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Documents/SideProjects/backyard-ecology/data/"/>
    </mc:Choice>
  </mc:AlternateContent>
  <xr:revisionPtr revIDLastSave="0" documentId="13_ncr:1_{A49B4487-DC58-B64E-9FD7-C970DE5AB7E7}" xr6:coauthVersionLast="47" xr6:coauthVersionMax="47" xr10:uidLastSave="{00000000-0000-0000-0000-000000000000}"/>
  <bookViews>
    <workbookView xWindow="0" yWindow="600" windowWidth="33600" windowHeight="192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7" i="2" l="1"/>
  <c r="D427" i="2"/>
  <c r="E427" i="2"/>
  <c r="C428" i="2"/>
  <c r="D428" i="2"/>
  <c r="E428" i="2"/>
  <c r="C11814" i="1"/>
  <c r="A11674" i="1"/>
  <c r="K11674" i="1" a="1"/>
  <c r="K11674" i="1" s="1"/>
  <c r="C11674" i="1"/>
  <c r="H11674" i="1"/>
  <c r="M11674" i="1" a="1"/>
  <c r="M11674" i="1" s="1"/>
  <c r="A11675" i="1"/>
  <c r="C11675" i="1"/>
  <c r="A11676" i="1"/>
  <c r="A11677" i="1"/>
  <c r="C11617" i="1"/>
  <c r="C11601" i="1"/>
  <c r="A11526" i="1"/>
  <c r="B11526" i="1"/>
  <c r="K11526" i="1" s="1" a="1"/>
  <c r="K11526" i="1" s="1"/>
  <c r="C11526" i="1"/>
  <c r="H11526" i="1"/>
  <c r="I11526" i="1" a="1"/>
  <c r="I11526" i="1" s="1"/>
  <c r="J11526" i="1" a="1"/>
  <c r="J11526" i="1" s="1"/>
  <c r="M11526" i="1" a="1"/>
  <c r="M11526" i="1" s="1"/>
  <c r="N11526" i="1" a="1"/>
  <c r="N11526" i="1" s="1"/>
  <c r="Q11526" i="1" a="1"/>
  <c r="Q11526" i="1" s="1"/>
  <c r="R11526" i="1" a="1"/>
  <c r="R11526" i="1" s="1"/>
  <c r="A11527" i="1"/>
  <c r="H11527" i="1"/>
  <c r="A11528" i="1"/>
  <c r="C11532" i="1"/>
  <c r="C11534" i="1" s="1"/>
  <c r="C11536" i="1" s="1"/>
  <c r="C11538" i="1" s="1"/>
  <c r="C11540" i="1" s="1"/>
  <c r="C11543" i="1" s="1"/>
  <c r="C11548" i="1" s="1"/>
  <c r="C11552" i="1" s="1"/>
  <c r="C11557" i="1" s="1"/>
  <c r="C11558" i="1" s="1"/>
  <c r="C11560" i="1" s="1"/>
  <c r="C11561" i="1" s="1"/>
  <c r="C11564" i="1" s="1"/>
  <c r="C11566" i="1" s="1"/>
  <c r="C11569" i="1" s="1"/>
  <c r="C11571" i="1" s="1"/>
  <c r="C11572" i="1" s="1"/>
  <c r="C11574" i="1" s="1"/>
  <c r="C11575" i="1" s="1"/>
  <c r="C11577" i="1" s="1"/>
  <c r="C11578" i="1" s="1"/>
  <c r="C11579" i="1" s="1"/>
  <c r="C11581" i="1" s="1"/>
  <c r="C11582" i="1" s="1"/>
  <c r="C11584" i="1" s="1"/>
  <c r="C11585" i="1" s="1"/>
  <c r="C11586" i="1" s="1"/>
  <c r="C11588" i="1" s="1"/>
  <c r="C11589" i="1" s="1"/>
  <c r="C11592" i="1" s="1"/>
  <c r="C11593" i="1" s="1"/>
  <c r="C11596" i="1" s="1"/>
  <c r="C11599" i="1" s="1"/>
  <c r="C11608" i="1" s="1"/>
  <c r="C11610" i="1" s="1"/>
  <c r="C11612" i="1" s="1"/>
  <c r="C11614" i="1" s="1"/>
  <c r="A11529" i="1"/>
  <c r="A11382" i="1"/>
  <c r="B11382" i="1"/>
  <c r="K11382" i="1" s="1" a="1"/>
  <c r="K11382" i="1" s="1"/>
  <c r="C11382" i="1"/>
  <c r="J11382" i="1" a="1"/>
  <c r="J11382" i="1" s="1"/>
  <c r="M11382" i="1" a="1"/>
  <c r="M11382" i="1" s="1"/>
  <c r="N11382" i="1" a="1"/>
  <c r="N11382" i="1" s="1"/>
  <c r="Q11382" i="1" a="1"/>
  <c r="Q11382" i="1" s="1"/>
  <c r="S11382" i="1" a="1"/>
  <c r="S11382" i="1" s="1"/>
  <c r="A11383" i="1"/>
  <c r="B11383" i="1"/>
  <c r="K11383" i="1" s="1" a="1"/>
  <c r="K11383" i="1" s="1"/>
  <c r="C11384" i="1"/>
  <c r="H11383" i="1"/>
  <c r="I11383" i="1" a="1"/>
  <c r="I11383" i="1" s="1"/>
  <c r="R11383" i="1" a="1"/>
  <c r="R11383" i="1" s="1"/>
  <c r="A11384" i="1"/>
  <c r="B11384" i="1"/>
  <c r="O11384" i="1" s="1" a="1"/>
  <c r="O11384" i="1" s="1"/>
  <c r="A11385" i="1"/>
  <c r="A11386" i="1" s="1"/>
  <c r="C11262" i="1"/>
  <c r="C11264" i="1" s="1"/>
  <c r="C11266" i="1" s="1"/>
  <c r="C11269" i="1" s="1"/>
  <c r="C11270" i="1" s="1"/>
  <c r="C11273" i="1" s="1"/>
  <c r="C11275" i="1" s="1"/>
  <c r="C11276" i="1" s="1"/>
  <c r="C11277" i="1" s="1"/>
  <c r="C11279" i="1" s="1"/>
  <c r="C11280" i="1" s="1"/>
  <c r="C11281" i="1" s="1"/>
  <c r="C11283" i="1" s="1"/>
  <c r="C11284" i="1" s="1"/>
  <c r="C11286" i="1" s="1"/>
  <c r="C11287" i="1" s="1"/>
  <c r="C11288" i="1" s="1"/>
  <c r="C11290" i="1" s="1"/>
  <c r="C11292" i="1" s="1"/>
  <c r="C11293" i="1" s="1"/>
  <c r="C11294" i="1" s="1"/>
  <c r="C11296" i="1" s="1"/>
  <c r="C11298" i="1" s="1"/>
  <c r="C11299" i="1" s="1"/>
  <c r="C11300" i="1" s="1"/>
  <c r="C11301" i="1" s="1"/>
  <c r="C11304" i="1" s="1"/>
  <c r="C11309" i="1" s="1"/>
  <c r="C11311" i="1" s="1"/>
  <c r="C11312" i="1" s="1"/>
  <c r="C11314" i="1" s="1"/>
  <c r="C11315" i="1" s="1"/>
  <c r="C11316" i="1" s="1"/>
  <c r="C11323" i="1" s="1"/>
  <c r="C11325" i="1" s="1"/>
  <c r="C11327" i="1" s="1"/>
  <c r="C11329" i="1" s="1"/>
  <c r="C11331" i="1" s="1"/>
  <c r="C11333" i="1" s="1"/>
  <c r="C11335" i="1" s="1"/>
  <c r="C11337" i="1" s="1"/>
  <c r="C11339" i="1" s="1"/>
  <c r="C11342" i="1" s="1"/>
  <c r="C11343" i="1" s="1"/>
  <c r="C11345" i="1" s="1"/>
  <c r="C11347" i="1" s="1"/>
  <c r="C11351" i="1" s="1"/>
  <c r="C11352" i="1" s="1"/>
  <c r="C11354" i="1" s="1"/>
  <c r="C11356" i="1" s="1"/>
  <c r="C11357" i="1" s="1"/>
  <c r="C11358" i="1" s="1"/>
  <c r="C11360" i="1" s="1"/>
  <c r="C11362" i="1" s="1"/>
  <c r="C11364" i="1" s="1"/>
  <c r="C11365" i="1" s="1"/>
  <c r="C11366" i="1" s="1"/>
  <c r="C11367" i="1" s="1"/>
  <c r="C11369" i="1" s="1"/>
  <c r="C11370" i="1" s="1"/>
  <c r="C11371" i="1" s="1"/>
  <c r="C11373" i="1" s="1"/>
  <c r="C11374" i="1" s="1"/>
  <c r="C11376" i="1" s="1"/>
  <c r="C11378" i="1" s="1"/>
  <c r="C11380" i="1" s="1"/>
  <c r="A10757" i="1"/>
  <c r="B10757" i="1"/>
  <c r="K10757" i="1" s="1" a="1"/>
  <c r="K10757" i="1" s="1"/>
  <c r="C10757" i="1"/>
  <c r="H10757" i="1" s="1"/>
  <c r="J10757" i="1" a="1"/>
  <c r="J10757" i="1" s="1"/>
  <c r="N10757" i="1" a="1"/>
  <c r="N10757" i="1" s="1"/>
  <c r="R10757" i="1" a="1"/>
  <c r="R10757" i="1" s="1"/>
  <c r="A10758" i="1"/>
  <c r="A10759" i="1"/>
  <c r="C10664" i="1"/>
  <c r="A10599" i="1"/>
  <c r="K10599" i="1" a="1"/>
  <c r="K10599" i="1" s="1"/>
  <c r="C10599" i="1"/>
  <c r="H10599" i="1"/>
  <c r="I10599" i="1" a="1"/>
  <c r="I10599" i="1" s="1"/>
  <c r="J10599" i="1" a="1"/>
  <c r="J10599" i="1" s="1"/>
  <c r="L10599" i="1" a="1"/>
  <c r="L10599" i="1" s="1"/>
  <c r="M10599" i="1" a="1"/>
  <c r="M10599" i="1" s="1"/>
  <c r="N10599" i="1" a="1"/>
  <c r="N10599" i="1" s="1"/>
  <c r="P10599" i="1" a="1"/>
  <c r="P10599" i="1" s="1"/>
  <c r="Q10599" i="1" a="1"/>
  <c r="Q10599" i="1" s="1"/>
  <c r="R10599" i="1" a="1"/>
  <c r="R10599" i="1"/>
  <c r="A10600" i="1"/>
  <c r="I10600" i="1" a="1"/>
  <c r="I10600" i="1" s="1"/>
  <c r="C10600" i="1"/>
  <c r="A10601" i="1"/>
  <c r="A10602" i="1"/>
  <c r="A10503" i="1"/>
  <c r="A10504" i="1"/>
  <c r="A10505" i="1" s="1"/>
  <c r="C10464" i="1"/>
  <c r="C10414" i="1"/>
  <c r="A10381" i="1"/>
  <c r="B10381" i="1"/>
  <c r="L10381" i="1" s="1" a="1"/>
  <c r="L10381" i="1" s="1"/>
  <c r="J10381" i="1" a="1"/>
  <c r="J10381" i="1"/>
  <c r="K10381" i="1" a="1"/>
  <c r="K10381" i="1" s="1"/>
  <c r="N10381" i="1" a="1"/>
  <c r="N10381" i="1" s="1"/>
  <c r="O10381" i="1" a="1"/>
  <c r="O10381" i="1" s="1"/>
  <c r="R10381" i="1" a="1"/>
  <c r="R10381" i="1" s="1"/>
  <c r="S10381" i="1" a="1"/>
  <c r="S10381" i="1" s="1"/>
  <c r="C10387" i="1"/>
  <c r="C10393" i="1" s="1"/>
  <c r="C10403" i="1" s="1"/>
  <c r="C10404" i="1" s="1"/>
  <c r="C10407" i="1" s="1"/>
  <c r="C10409" i="1" s="1"/>
  <c r="C10412" i="1" s="1"/>
  <c r="C10297" i="1"/>
  <c r="C9019" i="1"/>
  <c r="C9023" i="1" s="1"/>
  <c r="C9026" i="1" s="1"/>
  <c r="C9028" i="1" s="1"/>
  <c r="C9030" i="1" s="1"/>
  <c r="C9033" i="1" s="1"/>
  <c r="C9035" i="1" s="1"/>
  <c r="C9036" i="1" s="1"/>
  <c r="C9038" i="1" s="1"/>
  <c r="C9040" i="1" s="1"/>
  <c r="C9042" i="1" s="1"/>
  <c r="C9044" i="1" s="1"/>
  <c r="C9050" i="1" s="1"/>
  <c r="C9056" i="1" s="1"/>
  <c r="C9057" i="1" s="1"/>
  <c r="C9059" i="1" s="1"/>
  <c r="C9061" i="1" s="1"/>
  <c r="C9063" i="1" s="1"/>
  <c r="C9066" i="1" s="1"/>
  <c r="C9068" i="1" s="1"/>
  <c r="C9069" i="1" s="1"/>
  <c r="C9071" i="1" s="1"/>
  <c r="C9073" i="1" s="1"/>
  <c r="C9075" i="1" s="1"/>
  <c r="C9078" i="1" s="1"/>
  <c r="C9081" i="1" s="1"/>
  <c r="C9083" i="1" s="1"/>
  <c r="C9084" i="1" s="1"/>
  <c r="C9086" i="1" s="1"/>
  <c r="C9088" i="1" s="1"/>
  <c r="A9013" i="1"/>
  <c r="B9013" i="1"/>
  <c r="H9013" i="1"/>
  <c r="I9013" i="1" a="1"/>
  <c r="I9013" i="1" s="1"/>
  <c r="J9013" i="1" a="1"/>
  <c r="J9013" i="1" s="1"/>
  <c r="K9013" i="1" a="1"/>
  <c r="K9013" i="1" s="1"/>
  <c r="L9013" i="1" a="1"/>
  <c r="L9013" i="1" s="1"/>
  <c r="M9013" i="1" a="1"/>
  <c r="M9013" i="1" s="1"/>
  <c r="N9013" i="1" a="1"/>
  <c r="N9013" i="1" s="1"/>
  <c r="O9013" i="1" a="1"/>
  <c r="O9013" i="1" s="1"/>
  <c r="P9013" i="1" a="1"/>
  <c r="P9013" i="1" s="1"/>
  <c r="Q9013" i="1" a="1"/>
  <c r="Q9013" i="1" s="1"/>
  <c r="R9013" i="1" a="1"/>
  <c r="R9013" i="1"/>
  <c r="S9013" i="1" a="1"/>
  <c r="S9013" i="1" s="1"/>
  <c r="A9014" i="1"/>
  <c r="B9014" i="1"/>
  <c r="H9014" i="1"/>
  <c r="L9014" i="1" a="1"/>
  <c r="L9014" i="1" s="1"/>
  <c r="Q9014" i="1" a="1"/>
  <c r="Q9014" i="1" s="1"/>
  <c r="A9015" i="1"/>
  <c r="A9016" i="1" s="1"/>
  <c r="H9015" i="1"/>
  <c r="A8981" i="1"/>
  <c r="A8982" i="1"/>
  <c r="C8025" i="1"/>
  <c r="C8021" i="1"/>
  <c r="C8019" i="1"/>
  <c r="C8016" i="1"/>
  <c r="C8013" i="1"/>
  <c r="C8011" i="1"/>
  <c r="C8009" i="1"/>
  <c r="C8004" i="1"/>
  <c r="C8000" i="1"/>
  <c r="C7998" i="1"/>
  <c r="C7996" i="1"/>
  <c r="C7994" i="1"/>
  <c r="C7992" i="1"/>
  <c r="C7990" i="1"/>
  <c r="C7986" i="1"/>
  <c r="C7983" i="1"/>
  <c r="C7981" i="1"/>
  <c r="C7979" i="1"/>
  <c r="A7978" i="1"/>
  <c r="H7978" i="1" s="1"/>
  <c r="S7977" i="1" a="1"/>
  <c r="S7977" i="1" s="1"/>
  <c r="R7977" i="1"/>
  <c r="R7977" i="1" a="1"/>
  <c r="O7977" i="1" a="1"/>
  <c r="O7977" i="1" s="1"/>
  <c r="N7977" i="1" a="1"/>
  <c r="N7977" i="1" s="1"/>
  <c r="K7977" i="1" a="1"/>
  <c r="K7977" i="1" s="1"/>
  <c r="J7977" i="1" a="1"/>
  <c r="J7977" i="1" s="1"/>
  <c r="H7977" i="1"/>
  <c r="B7977" i="1"/>
  <c r="Q7977" i="1" s="1" a="1"/>
  <c r="Q7977" i="1" s="1"/>
  <c r="J11674" i="1" l="1" a="1"/>
  <c r="J11674" i="1" s="1"/>
  <c r="I11674" i="1" a="1"/>
  <c r="I11674" i="1" s="1"/>
  <c r="R11674" i="1" a="1"/>
  <c r="R11674" i="1" s="1"/>
  <c r="Q11674" i="1" a="1"/>
  <c r="Q11674" i="1" s="1"/>
  <c r="N11674" i="1" a="1"/>
  <c r="N11674" i="1" s="1"/>
  <c r="H11675" i="1"/>
  <c r="Q11675" i="1" a="1"/>
  <c r="Q11675" i="1" s="1"/>
  <c r="A11678" i="1"/>
  <c r="S11675" i="1" a="1"/>
  <c r="S11675" i="1" s="1"/>
  <c r="O11675" i="1" a="1"/>
  <c r="O11675" i="1" s="1"/>
  <c r="K11675" i="1" a="1"/>
  <c r="K11675" i="1" s="1"/>
  <c r="P11674" i="1" a="1"/>
  <c r="P11674" i="1" s="1"/>
  <c r="L11674" i="1" a="1"/>
  <c r="L11674" i="1" s="1"/>
  <c r="R11675" i="1" a="1"/>
  <c r="R11675" i="1" s="1"/>
  <c r="N11675" i="1" a="1"/>
  <c r="N11675" i="1" s="1"/>
  <c r="S11674" i="1" a="1"/>
  <c r="S11674" i="1" s="1"/>
  <c r="O11674" i="1" a="1"/>
  <c r="O11674" i="1" s="1"/>
  <c r="C11619" i="1"/>
  <c r="C11621" i="1" s="1"/>
  <c r="C11625" i="1" s="1"/>
  <c r="C11632" i="1" s="1"/>
  <c r="C11635" i="1" s="1"/>
  <c r="C11638" i="1" s="1"/>
  <c r="C11640" i="1" s="1"/>
  <c r="C11644" i="1" s="1"/>
  <c r="C11646" i="1" s="1"/>
  <c r="C11650" i="1" s="1"/>
  <c r="C11651" i="1" s="1"/>
  <c r="C11655" i="1" s="1"/>
  <c r="C11656" i="1" s="1"/>
  <c r="C11657" i="1" s="1"/>
  <c r="C11658" i="1" s="1"/>
  <c r="C11659" i="1" s="1"/>
  <c r="C11661" i="1" s="1"/>
  <c r="C11664" i="1" s="1"/>
  <c r="C11665" i="1" s="1"/>
  <c r="C11666" i="1" s="1"/>
  <c r="C11667" i="1" s="1"/>
  <c r="C11669" i="1" s="1"/>
  <c r="C11670" i="1" s="1"/>
  <c r="C11671" i="1" s="1"/>
  <c r="C11673" i="1" s="1"/>
  <c r="H11528" i="1"/>
  <c r="A11530" i="1"/>
  <c r="H11529" i="1"/>
  <c r="B11527" i="1"/>
  <c r="P11526" i="1" a="1"/>
  <c r="P11526" i="1" s="1"/>
  <c r="L11526" i="1" a="1"/>
  <c r="L11526" i="1" s="1"/>
  <c r="S11526" i="1" a="1"/>
  <c r="S11526" i="1" s="1"/>
  <c r="O11526" i="1" a="1"/>
  <c r="O11526" i="1" s="1"/>
  <c r="P11383" i="1" a="1"/>
  <c r="P11383" i="1" s="1"/>
  <c r="M11383" i="1" a="1"/>
  <c r="M11383" i="1" s="1"/>
  <c r="Q11383" i="1" a="1"/>
  <c r="Q11383" i="1" s="1"/>
  <c r="L11383" i="1" a="1"/>
  <c r="L11383" i="1" s="1"/>
  <c r="J11383" i="1" a="1"/>
  <c r="J11383" i="1" s="1"/>
  <c r="R11382" i="1" a="1"/>
  <c r="R11382" i="1" s="1"/>
  <c r="C11386" i="1"/>
  <c r="C11395" i="1" s="1"/>
  <c r="C11401" i="1" s="1"/>
  <c r="C11402" i="1" s="1"/>
  <c r="C11403" i="1" s="1"/>
  <c r="C11404" i="1" s="1"/>
  <c r="C11406" i="1" s="1"/>
  <c r="C11408" i="1" s="1"/>
  <c r="C11411" i="1" s="1"/>
  <c r="C11412" i="1" s="1"/>
  <c r="C11413" i="1" s="1"/>
  <c r="C11414" i="1" s="1"/>
  <c r="C11415" i="1" s="1"/>
  <c r="C11417" i="1" s="1"/>
  <c r="C11418" i="1" s="1"/>
  <c r="C11420" i="1" s="1"/>
  <c r="C11421" i="1" s="1"/>
  <c r="C11422" i="1" s="1"/>
  <c r="C11423" i="1" s="1"/>
  <c r="C11426" i="1" s="1"/>
  <c r="C11429" i="1" s="1"/>
  <c r="C11432" i="1" s="1"/>
  <c r="C11434" i="1" s="1"/>
  <c r="C11435" i="1" s="1"/>
  <c r="C11436" i="1" s="1"/>
  <c r="C11437" i="1" s="1"/>
  <c r="C11439" i="1" s="1"/>
  <c r="C11441" i="1" s="1"/>
  <c r="C11442" i="1" s="1"/>
  <c r="C11443" i="1" s="1"/>
  <c r="C11445" i="1" s="1"/>
  <c r="C11446" i="1" s="1"/>
  <c r="C11448" i="1" s="1"/>
  <c r="C11449" i="1" s="1"/>
  <c r="C11450" i="1" s="1"/>
  <c r="C11454" i="1" s="1"/>
  <c r="C11455" i="1" s="1"/>
  <c r="C11456" i="1" s="1"/>
  <c r="C11457" i="1" s="1"/>
  <c r="C11459" i="1" s="1"/>
  <c r="C11460" i="1" s="1"/>
  <c r="C11461" i="1" s="1"/>
  <c r="C11463" i="1" s="1"/>
  <c r="C11465" i="1" s="1"/>
  <c r="C11466" i="1" s="1"/>
  <c r="C11469" i="1" s="1"/>
  <c r="C11473" i="1" s="1"/>
  <c r="C11478" i="1" s="1"/>
  <c r="C11481" i="1" s="1"/>
  <c r="C11483" i="1" s="1"/>
  <c r="C11485" i="1" s="1"/>
  <c r="C11486" i="1" s="1"/>
  <c r="C11487" i="1" s="1"/>
  <c r="C11489" i="1" s="1"/>
  <c r="C11490" i="1" s="1"/>
  <c r="C11491" i="1" s="1"/>
  <c r="C11493" i="1" s="1"/>
  <c r="C11498" i="1" s="1"/>
  <c r="C11502" i="1" s="1"/>
  <c r="C11503" i="1" s="1"/>
  <c r="C11504" i="1" s="1"/>
  <c r="C11506" i="1" s="1"/>
  <c r="C11507" i="1" s="1"/>
  <c r="C11508" i="1" s="1"/>
  <c r="C11510" i="1" s="1"/>
  <c r="C11511" i="1" s="1"/>
  <c r="C11512" i="1" s="1"/>
  <c r="C11514" i="1" s="1"/>
  <c r="C11515" i="1" s="1"/>
  <c r="C11516" i="1" s="1"/>
  <c r="C11518" i="1" s="1"/>
  <c r="C11524" i="1" s="1"/>
  <c r="C11525" i="1" s="1"/>
  <c r="H11385" i="1"/>
  <c r="N11383" i="1" a="1"/>
  <c r="N11383" i="1" s="1"/>
  <c r="H11382" i="1"/>
  <c r="A11387" i="1"/>
  <c r="J11384" i="1" a="1"/>
  <c r="J11384" i="1" s="1"/>
  <c r="N11384" i="1" a="1"/>
  <c r="N11384" i="1" s="1"/>
  <c r="R11384" i="1" a="1"/>
  <c r="R11384" i="1" s="1"/>
  <c r="B11385" i="1"/>
  <c r="P11384" i="1" a="1"/>
  <c r="P11384" i="1" s="1"/>
  <c r="K11384" i="1" a="1"/>
  <c r="K11384" i="1" s="1"/>
  <c r="Q11384" i="1" a="1"/>
  <c r="Q11384" i="1" s="1"/>
  <c r="L11384" i="1" a="1"/>
  <c r="L11384" i="1" s="1"/>
  <c r="S11384" i="1" a="1"/>
  <c r="S11384" i="1" s="1"/>
  <c r="M11384" i="1" a="1"/>
  <c r="M11384" i="1" s="1"/>
  <c r="I11384" i="1" a="1"/>
  <c r="I11384" i="1" s="1"/>
  <c r="H11384" i="1"/>
  <c r="I11382" i="1" a="1"/>
  <c r="I11382" i="1" s="1"/>
  <c r="S11383" i="1" a="1"/>
  <c r="S11383" i="1" s="1"/>
  <c r="O11383" i="1" a="1"/>
  <c r="O11383" i="1" s="1"/>
  <c r="P11382" i="1" a="1"/>
  <c r="P11382" i="1" s="1"/>
  <c r="L11382" i="1" a="1"/>
  <c r="L11382" i="1" s="1"/>
  <c r="O11382" i="1" a="1"/>
  <c r="O11382" i="1" s="1"/>
  <c r="C10759" i="1"/>
  <c r="H10758" i="1"/>
  <c r="Q10757" i="1" a="1"/>
  <c r="Q10757" i="1" s="1"/>
  <c r="M10757" i="1" a="1"/>
  <c r="M10757" i="1" s="1"/>
  <c r="I10757" i="1" a="1"/>
  <c r="I10757" i="1" s="1"/>
  <c r="B10758" i="1"/>
  <c r="P10757" i="1" a="1"/>
  <c r="P10757" i="1" s="1"/>
  <c r="L10757" i="1" a="1"/>
  <c r="L10757" i="1" s="1"/>
  <c r="S10757" i="1" a="1"/>
  <c r="S10757" i="1" s="1"/>
  <c r="O10757" i="1" a="1"/>
  <c r="O10757" i="1" s="1"/>
  <c r="S10600" i="1" a="1"/>
  <c r="S10600" i="1" s="1"/>
  <c r="M10600" i="1" a="1"/>
  <c r="M10600" i="1" s="1"/>
  <c r="O10600" i="1" a="1"/>
  <c r="O10600" i="1" s="1"/>
  <c r="L10600" i="1" a="1"/>
  <c r="L10600" i="1" s="1"/>
  <c r="C10601" i="1"/>
  <c r="C10603" i="1" s="1"/>
  <c r="C10604" i="1" s="1"/>
  <c r="C10606" i="1" s="1"/>
  <c r="C10608" i="1" s="1"/>
  <c r="C10609" i="1" s="1"/>
  <c r="C10610" i="1" s="1"/>
  <c r="C10612" i="1" s="1"/>
  <c r="C10613" i="1" s="1"/>
  <c r="C10614" i="1" s="1"/>
  <c r="C10616" i="1" s="1"/>
  <c r="C10617" i="1" s="1"/>
  <c r="C10618" i="1" s="1"/>
  <c r="C10620" i="1" s="1"/>
  <c r="C10623" i="1" s="1"/>
  <c r="C10625" i="1" s="1"/>
  <c r="C10630" i="1" s="1"/>
  <c r="C10633" i="1" s="1"/>
  <c r="C10635" i="1" s="1"/>
  <c r="C10637" i="1" s="1"/>
  <c r="C10642" i="1" s="1"/>
  <c r="C10643" i="1" s="1"/>
  <c r="C10644" i="1" s="1"/>
  <c r="C10645" i="1" s="1"/>
  <c r="C10651" i="1" s="1"/>
  <c r="C10652" i="1" s="1"/>
  <c r="C10654" i="1" s="1"/>
  <c r="C10656" i="1" s="1"/>
  <c r="C10657" i="1" s="1"/>
  <c r="C10659" i="1" s="1"/>
  <c r="C10660" i="1" s="1"/>
  <c r="C10661" i="1" s="1"/>
  <c r="C10662" i="1" s="1"/>
  <c r="C10667" i="1" s="1"/>
  <c r="C10668" i="1" s="1"/>
  <c r="C10670" i="1" s="1"/>
  <c r="C10671" i="1" s="1"/>
  <c r="C10672" i="1" s="1"/>
  <c r="C10673" i="1" s="1"/>
  <c r="C10674" i="1" s="1"/>
  <c r="C10676" i="1" s="1"/>
  <c r="C10677" i="1" s="1"/>
  <c r="C10678" i="1" s="1"/>
  <c r="C10679" i="1" s="1"/>
  <c r="C10680" i="1" s="1"/>
  <c r="C10681" i="1" s="1"/>
  <c r="C10684" i="1" s="1"/>
  <c r="C10687" i="1" s="1"/>
  <c r="C10689" i="1" s="1"/>
  <c r="C10693" i="1" s="1"/>
  <c r="C10695" i="1" s="1"/>
  <c r="C10698" i="1" s="1"/>
  <c r="C10701" i="1" s="1"/>
  <c r="C10703" i="1" s="1"/>
  <c r="C10704" i="1" s="1"/>
  <c r="C10706" i="1" s="1"/>
  <c r="C10707" i="1" s="1"/>
  <c r="C10709" i="1" s="1"/>
  <c r="C10710" i="1" s="1"/>
  <c r="C10711" i="1" s="1"/>
  <c r="C10713" i="1" s="1"/>
  <c r="C10715" i="1" s="1"/>
  <c r="C10717" i="1" s="1"/>
  <c r="C10719" i="1" s="1"/>
  <c r="C10720" i="1" s="1"/>
  <c r="C10721" i="1" s="1"/>
  <c r="C10722" i="1" s="1"/>
  <c r="C10723" i="1" s="1"/>
  <c r="C10725" i="1" s="1"/>
  <c r="C10726" i="1" s="1"/>
  <c r="C10727" i="1" s="1"/>
  <c r="C10728" i="1" s="1"/>
  <c r="C10731" i="1" s="1"/>
  <c r="C10732" i="1" s="1"/>
  <c r="C10733" i="1" s="1"/>
  <c r="C10735" i="1" s="1"/>
  <c r="C10738" i="1" s="1"/>
  <c r="C10739" i="1" s="1"/>
  <c r="C10741" i="1" s="1"/>
  <c r="C10744" i="1" s="1"/>
  <c r="C10746" i="1" s="1"/>
  <c r="C10748" i="1" s="1"/>
  <c r="C10751" i="1" s="1"/>
  <c r="C10755" i="1" s="1"/>
  <c r="Q10600" i="1" a="1"/>
  <c r="Q10600" i="1" s="1"/>
  <c r="H10600" i="1"/>
  <c r="A10603" i="1"/>
  <c r="H10602" i="1"/>
  <c r="H10601" i="1"/>
  <c r="J10600" i="1" a="1"/>
  <c r="J10600" i="1" s="1"/>
  <c r="N10600" i="1" a="1"/>
  <c r="N10600" i="1" s="1"/>
  <c r="R10600" i="1" a="1"/>
  <c r="R10600" i="1" s="1"/>
  <c r="P10600" i="1" a="1"/>
  <c r="P10600" i="1" s="1"/>
  <c r="K10600" i="1" a="1"/>
  <c r="K10600" i="1" s="1"/>
  <c r="S10599" i="1" a="1"/>
  <c r="S10599" i="1" s="1"/>
  <c r="O10599" i="1" a="1"/>
  <c r="O10599" i="1" s="1"/>
  <c r="A10506" i="1"/>
  <c r="C10416" i="1"/>
  <c r="C10420" i="1" s="1"/>
  <c r="C10421" i="1" s="1"/>
  <c r="C10423" i="1" s="1"/>
  <c r="C10426" i="1" s="1"/>
  <c r="C10427" i="1" s="1"/>
  <c r="C10428" i="1" s="1"/>
  <c r="C10430" i="1" s="1"/>
  <c r="C10431" i="1" s="1"/>
  <c r="C10432" i="1" s="1"/>
  <c r="C10434" i="1" s="1"/>
  <c r="C10436" i="1" s="1"/>
  <c r="C10438" i="1" s="1"/>
  <c r="C10439" i="1" s="1"/>
  <c r="C10440" i="1" s="1"/>
  <c r="C10441" i="1" s="1"/>
  <c r="C10443" i="1" s="1"/>
  <c r="C10444" i="1" s="1"/>
  <c r="C10446" i="1" s="1"/>
  <c r="C10447" i="1" s="1"/>
  <c r="C10448" i="1" s="1"/>
  <c r="C10450" i="1" s="1"/>
  <c r="C10452" i="1" s="1"/>
  <c r="C10453" i="1" s="1"/>
  <c r="C10454" i="1" s="1"/>
  <c r="C10456" i="1" s="1"/>
  <c r="C10457" i="1" s="1"/>
  <c r="C10458" i="1" s="1"/>
  <c r="C10459" i="1" s="1"/>
  <c r="C10460" i="1" s="1"/>
  <c r="C10462" i="1" s="1"/>
  <c r="C10465" i="1" s="1"/>
  <c r="C10466" i="1" s="1"/>
  <c r="C10468" i="1" s="1"/>
  <c r="C10471" i="1" s="1"/>
  <c r="C10473" i="1" s="1"/>
  <c r="C10474" i="1" s="1"/>
  <c r="C10475" i="1" s="1"/>
  <c r="C10476" i="1" s="1"/>
  <c r="C10477" i="1" s="1"/>
  <c r="C10479" i="1" s="1"/>
  <c r="C10480" i="1" s="1"/>
  <c r="C10482" i="1" s="1"/>
  <c r="C10484" i="1" s="1"/>
  <c r="C10485" i="1" s="1"/>
  <c r="C10487" i="1" s="1"/>
  <c r="C10488" i="1" s="1"/>
  <c r="C10490" i="1" s="1"/>
  <c r="C10491" i="1" s="1"/>
  <c r="C10492" i="1" s="1"/>
  <c r="C10494" i="1" s="1"/>
  <c r="C10497" i="1" s="1"/>
  <c r="C10498" i="1" s="1"/>
  <c r="C10499" i="1" s="1"/>
  <c r="C10501" i="1" s="1"/>
  <c r="C10502" i="1" s="1"/>
  <c r="C10503" i="1" s="1"/>
  <c r="A10383" i="1"/>
  <c r="H10382" i="1"/>
  <c r="Q10381" i="1" a="1"/>
  <c r="Q10381" i="1" s="1"/>
  <c r="M10381" i="1" a="1"/>
  <c r="M10381" i="1" s="1"/>
  <c r="I10381" i="1" a="1"/>
  <c r="I10381" i="1" s="1"/>
  <c r="B10382" i="1"/>
  <c r="H10381" i="1"/>
  <c r="P10381" i="1" a="1"/>
  <c r="P10381" i="1" s="1"/>
  <c r="C10198" i="1"/>
  <c r="C10206" i="1" s="1"/>
  <c r="C10208" i="1" s="1"/>
  <c r="C10209" i="1" s="1"/>
  <c r="C10210" i="1" s="1"/>
  <c r="C10212" i="1" s="1"/>
  <c r="C10213" i="1" s="1"/>
  <c r="C10214" i="1" s="1"/>
  <c r="C10216" i="1" s="1"/>
  <c r="C10217" i="1" s="1"/>
  <c r="C10218" i="1" s="1"/>
  <c r="C10220" i="1" s="1"/>
  <c r="C10221" i="1" s="1"/>
  <c r="C10222" i="1" s="1"/>
  <c r="C10224" i="1" s="1"/>
  <c r="C10226" i="1" s="1"/>
  <c r="C10227" i="1" s="1"/>
  <c r="C10229" i="1" s="1"/>
  <c r="C10231" i="1" s="1"/>
  <c r="C10233" i="1" s="1"/>
  <c r="C10235" i="1" s="1"/>
  <c r="C10236" i="1" s="1"/>
  <c r="C10237" i="1" s="1"/>
  <c r="C10239" i="1" s="1"/>
  <c r="C10240" i="1" s="1"/>
  <c r="C10241" i="1" s="1"/>
  <c r="C10243" i="1" s="1"/>
  <c r="C10244" i="1" s="1"/>
  <c r="C10246" i="1" s="1"/>
  <c r="C10248" i="1" s="1"/>
  <c r="C10251" i="1" s="1"/>
  <c r="C10256" i="1" s="1"/>
  <c r="C10257" i="1" s="1"/>
  <c r="C10258" i="1" s="1"/>
  <c r="C10260" i="1" s="1"/>
  <c r="C10261" i="1" s="1"/>
  <c r="C10262" i="1" s="1"/>
  <c r="C10264" i="1" s="1"/>
  <c r="C10265" i="1" s="1"/>
  <c r="C10266" i="1" s="1"/>
  <c r="C10268" i="1" s="1"/>
  <c r="C10269" i="1" s="1"/>
  <c r="C10270" i="1" s="1"/>
  <c r="C10272" i="1" s="1"/>
  <c r="C10276" i="1" s="1"/>
  <c r="C10277" i="1" s="1"/>
  <c r="C10279" i="1" s="1"/>
  <c r="C10281" i="1" s="1"/>
  <c r="C10283" i="1" s="1"/>
  <c r="C10284" i="1" s="1"/>
  <c r="C10286" i="1" s="1"/>
  <c r="C10287" i="1" s="1"/>
  <c r="C10288" i="1" s="1"/>
  <c r="C10290" i="1" s="1"/>
  <c r="C10291" i="1" s="1"/>
  <c r="C10292" i="1" s="1"/>
  <c r="C10294" i="1" s="1"/>
  <c r="C10296" i="1" s="1"/>
  <c r="C10298" i="1" s="1"/>
  <c r="C10300" i="1" s="1"/>
  <c r="C10301" i="1" s="1"/>
  <c r="C10302" i="1" s="1"/>
  <c r="C10305" i="1" s="1"/>
  <c r="C10311" i="1" s="1"/>
  <c r="C10317" i="1" s="1"/>
  <c r="C10322" i="1" s="1"/>
  <c r="C10324" i="1" s="1"/>
  <c r="C10327" i="1" s="1"/>
  <c r="C10329" i="1" s="1"/>
  <c r="C10334" i="1" s="1"/>
  <c r="C10336" i="1" s="1"/>
  <c r="C10337" i="1" s="1"/>
  <c r="C10339" i="1" s="1"/>
  <c r="C10340" i="1" s="1"/>
  <c r="C10341" i="1" s="1"/>
  <c r="C10343" i="1" s="1"/>
  <c r="C10344" i="1" s="1"/>
  <c r="C10345" i="1" s="1"/>
  <c r="C10347" i="1" s="1"/>
  <c r="C10349" i="1" s="1"/>
  <c r="C10351" i="1" s="1"/>
  <c r="C10353" i="1" s="1"/>
  <c r="C10355" i="1" s="1"/>
  <c r="C10356" i="1" s="1"/>
  <c r="C10357" i="1" s="1"/>
  <c r="C10359" i="1" s="1"/>
  <c r="C10360" i="1" s="1"/>
  <c r="C10361" i="1" s="1"/>
  <c r="C10363" i="1" s="1"/>
  <c r="C10365" i="1" s="1"/>
  <c r="C10367" i="1" s="1"/>
  <c r="C10379" i="1" s="1"/>
  <c r="C10380" i="1" s="1"/>
  <c r="H9016" i="1"/>
  <c r="A9017" i="1"/>
  <c r="K9014" i="1" a="1"/>
  <c r="K9014" i="1" s="1"/>
  <c r="O9014" i="1" a="1"/>
  <c r="O9014" i="1" s="1"/>
  <c r="S9014" i="1" a="1"/>
  <c r="S9014" i="1" s="1"/>
  <c r="I9014" i="1" a="1"/>
  <c r="I9014" i="1" s="1"/>
  <c r="R9014" i="1" a="1"/>
  <c r="R9014" i="1" s="1"/>
  <c r="N9014" i="1" a="1"/>
  <c r="N9014" i="1" s="1"/>
  <c r="J9014" i="1" a="1"/>
  <c r="J9014" i="1" s="1"/>
  <c r="P9014" i="1" a="1"/>
  <c r="P9014" i="1" s="1"/>
  <c r="B9015" i="1"/>
  <c r="M9014" i="1" a="1"/>
  <c r="M9014" i="1" s="1"/>
  <c r="A8983" i="1"/>
  <c r="L7977" i="1" a="1"/>
  <c r="L7977" i="1" s="1"/>
  <c r="P7977" i="1" a="1"/>
  <c r="P7977" i="1" s="1"/>
  <c r="B7978" i="1"/>
  <c r="A7979" i="1"/>
  <c r="I7977" i="1" a="1"/>
  <c r="I7977" i="1" s="1"/>
  <c r="M7977" i="1" a="1"/>
  <c r="M7977" i="1" s="1"/>
  <c r="J11675" i="1" l="1" a="1"/>
  <c r="J11675" i="1" s="1"/>
  <c r="I11675" i="1" a="1"/>
  <c r="I11675" i="1" s="1"/>
  <c r="L11675" i="1" a="1"/>
  <c r="L11675" i="1" s="1"/>
  <c r="M11675" i="1" a="1"/>
  <c r="M11675" i="1" s="1"/>
  <c r="P11675" i="1" a="1"/>
  <c r="P11675" i="1" s="1"/>
  <c r="I11676" i="1" a="1"/>
  <c r="I11676" i="1" s="1"/>
  <c r="M11676" i="1" a="1"/>
  <c r="M11676" i="1" s="1"/>
  <c r="Q11676" i="1" a="1"/>
  <c r="Q11676" i="1" s="1"/>
  <c r="J11676" i="1" a="1"/>
  <c r="J11676" i="1" s="1"/>
  <c r="N11676" i="1" a="1"/>
  <c r="N11676" i="1" s="1"/>
  <c r="R11676" i="1" a="1"/>
  <c r="R11676" i="1" s="1"/>
  <c r="S11676" i="1" a="1"/>
  <c r="S11676" i="1" s="1"/>
  <c r="K11676" i="1" a="1"/>
  <c r="K11676" i="1" s="1"/>
  <c r="L11676" i="1" a="1"/>
  <c r="L11676" i="1" s="1"/>
  <c r="O11676" i="1" a="1"/>
  <c r="O11676" i="1" s="1"/>
  <c r="P11676" i="1" a="1"/>
  <c r="P11676" i="1" s="1"/>
  <c r="A11679" i="1"/>
  <c r="C11677" i="1"/>
  <c r="H11676" i="1"/>
  <c r="J11527" i="1" a="1"/>
  <c r="J11527" i="1" s="1"/>
  <c r="N11527" i="1" a="1"/>
  <c r="N11527" i="1" s="1"/>
  <c r="R11527" i="1" a="1"/>
  <c r="R11527" i="1" s="1"/>
  <c r="K11527" i="1" a="1"/>
  <c r="K11527" i="1" s="1"/>
  <c r="O11527" i="1" a="1"/>
  <c r="O11527" i="1" s="1"/>
  <c r="S11527" i="1" a="1"/>
  <c r="S11527" i="1" s="1"/>
  <c r="Q11527" i="1" a="1"/>
  <c r="Q11527" i="1" s="1"/>
  <c r="L11527" i="1" a="1"/>
  <c r="L11527" i="1" s="1"/>
  <c r="P11527" i="1" a="1"/>
  <c r="P11527" i="1" s="1"/>
  <c r="I11527" i="1" a="1"/>
  <c r="I11527" i="1" s="1"/>
  <c r="B11528" i="1"/>
  <c r="M11527" i="1" a="1"/>
  <c r="M11527" i="1" s="1"/>
  <c r="A11531" i="1"/>
  <c r="H11530" i="1"/>
  <c r="H11386" i="1"/>
  <c r="I11385" i="1" a="1"/>
  <c r="I11385" i="1" s="1"/>
  <c r="M11385" i="1" a="1"/>
  <c r="M11385" i="1" s="1"/>
  <c r="Q11385" i="1" a="1"/>
  <c r="Q11385" i="1" s="1"/>
  <c r="J11385" i="1" a="1"/>
  <c r="J11385" i="1" s="1"/>
  <c r="O11385" i="1" a="1"/>
  <c r="O11385" i="1" s="1"/>
  <c r="B11386" i="1"/>
  <c r="K11385" i="1" a="1"/>
  <c r="K11385" i="1" s="1"/>
  <c r="P11385" i="1" a="1"/>
  <c r="P11385" i="1" s="1"/>
  <c r="L11385" i="1" a="1"/>
  <c r="L11385" i="1" s="1"/>
  <c r="R11385" i="1" a="1"/>
  <c r="R11385" i="1" s="1"/>
  <c r="N11385" i="1" a="1"/>
  <c r="N11385" i="1" s="1"/>
  <c r="S11385" i="1" a="1"/>
  <c r="S11385" i="1" s="1"/>
  <c r="A11388" i="1"/>
  <c r="H11387" i="1"/>
  <c r="H10759" i="1"/>
  <c r="J10758" i="1" a="1"/>
  <c r="J10758" i="1" s="1"/>
  <c r="N10758" i="1" a="1"/>
  <c r="N10758" i="1" s="1"/>
  <c r="R10758" i="1" a="1"/>
  <c r="R10758" i="1" s="1"/>
  <c r="K10758" i="1" a="1"/>
  <c r="K10758" i="1" s="1"/>
  <c r="O10758" i="1" a="1"/>
  <c r="O10758" i="1" s="1"/>
  <c r="S10758" i="1" a="1"/>
  <c r="S10758" i="1" s="1"/>
  <c r="L10758" i="1" a="1"/>
  <c r="L10758" i="1" s="1"/>
  <c r="P10758" i="1" a="1"/>
  <c r="P10758" i="1" s="1"/>
  <c r="B10759" i="1"/>
  <c r="I10758" i="1" a="1"/>
  <c r="I10758" i="1" s="1"/>
  <c r="M10758" i="1" a="1"/>
  <c r="M10758" i="1" s="1"/>
  <c r="Q10758" i="1" a="1"/>
  <c r="Q10758" i="1" s="1"/>
  <c r="I10601" i="1" a="1"/>
  <c r="I10601" i="1" s="1"/>
  <c r="M10601" i="1" a="1"/>
  <c r="M10601" i="1" s="1"/>
  <c r="Q10601" i="1" a="1"/>
  <c r="Q10601" i="1" s="1"/>
  <c r="N10601" i="1" a="1"/>
  <c r="N10601" i="1" s="1"/>
  <c r="S10601" i="1" a="1"/>
  <c r="S10601" i="1" s="1"/>
  <c r="B10602" i="1"/>
  <c r="L10601" i="1" a="1"/>
  <c r="L10601" i="1" s="1"/>
  <c r="O10601" i="1" a="1"/>
  <c r="O10601" i="1" s="1"/>
  <c r="R10601" i="1" a="1"/>
  <c r="R10601" i="1" s="1"/>
  <c r="J10601" i="1" a="1"/>
  <c r="J10601" i="1" s="1"/>
  <c r="K10601" i="1" a="1"/>
  <c r="K10601" i="1" s="1"/>
  <c r="P10601" i="1" a="1"/>
  <c r="P10601" i="1" s="1"/>
  <c r="H10603" i="1"/>
  <c r="A10604" i="1"/>
  <c r="H10503" i="1"/>
  <c r="A10507" i="1"/>
  <c r="J10382" i="1" a="1"/>
  <c r="J10382" i="1" s="1"/>
  <c r="N10382" i="1" a="1"/>
  <c r="N10382" i="1" s="1"/>
  <c r="R10382" i="1" a="1"/>
  <c r="R10382" i="1" s="1"/>
  <c r="K10382" i="1" a="1"/>
  <c r="K10382" i="1" s="1"/>
  <c r="O10382" i="1" a="1"/>
  <c r="O10382" i="1" s="1"/>
  <c r="S10382" i="1" a="1"/>
  <c r="S10382" i="1" s="1"/>
  <c r="L10382" i="1" a="1"/>
  <c r="L10382" i="1" s="1"/>
  <c r="P10382" i="1" a="1"/>
  <c r="P10382" i="1" s="1"/>
  <c r="I10382" i="1" a="1"/>
  <c r="I10382" i="1" s="1"/>
  <c r="Q10382" i="1" a="1"/>
  <c r="Q10382" i="1" s="1"/>
  <c r="M10382" i="1" a="1"/>
  <c r="M10382" i="1" s="1"/>
  <c r="A10384" i="1"/>
  <c r="H10383" i="1"/>
  <c r="J9015" i="1" a="1"/>
  <c r="J9015" i="1" s="1"/>
  <c r="O9015" i="1" a="1"/>
  <c r="O9015" i="1" s="1"/>
  <c r="K9015" i="1" a="1"/>
  <c r="K9015" i="1" s="1"/>
  <c r="P9015" i="1" a="1"/>
  <c r="P9015" i="1" s="1"/>
  <c r="B9016" i="1"/>
  <c r="Q9015" i="1" a="1"/>
  <c r="Q9015" i="1" s="1"/>
  <c r="S9015" i="1" a="1"/>
  <c r="S9015" i="1" s="1"/>
  <c r="L9015" i="1" a="1"/>
  <c r="L9015" i="1" s="1"/>
  <c r="M9015" i="1" a="1"/>
  <c r="M9015" i="1" s="1"/>
  <c r="N9015" i="1" a="1"/>
  <c r="N9015" i="1" s="1"/>
  <c r="I9015" i="1" a="1"/>
  <c r="I9015" i="1" s="1"/>
  <c r="R9015" i="1" a="1"/>
  <c r="R9015" i="1" s="1"/>
  <c r="H9017" i="1"/>
  <c r="A9018" i="1"/>
  <c r="H8981" i="1"/>
  <c r="A8984" i="1"/>
  <c r="H7979" i="1"/>
  <c r="A7980" i="1"/>
  <c r="Q7978" i="1" a="1"/>
  <c r="Q7978" i="1" s="1"/>
  <c r="M7978" i="1" a="1"/>
  <c r="M7978" i="1" s="1"/>
  <c r="I7978" i="1" a="1"/>
  <c r="I7978" i="1" s="1"/>
  <c r="B7979" i="1"/>
  <c r="P7978" i="1" a="1"/>
  <c r="P7978" i="1" s="1"/>
  <c r="L7978" i="1" a="1"/>
  <c r="L7978" i="1" s="1"/>
  <c r="S7978" i="1" a="1"/>
  <c r="S7978" i="1" s="1"/>
  <c r="O7978" i="1" a="1"/>
  <c r="O7978" i="1" s="1"/>
  <c r="K7978" i="1" a="1"/>
  <c r="K7978" i="1" s="1"/>
  <c r="R7978" i="1" a="1"/>
  <c r="R7978" i="1" s="1"/>
  <c r="N7978" i="1" a="1"/>
  <c r="N7978" i="1" s="1"/>
  <c r="J7978" i="1" a="1"/>
  <c r="J7978" i="1" s="1"/>
  <c r="C11678" i="1" l="1"/>
  <c r="H11677" i="1"/>
  <c r="A11680" i="1"/>
  <c r="L11677" i="1" a="1"/>
  <c r="L11677" i="1" s="1"/>
  <c r="P11677" i="1" a="1"/>
  <c r="P11677" i="1" s="1"/>
  <c r="I11677" i="1" a="1"/>
  <c r="I11677" i="1" s="1"/>
  <c r="M11677" i="1" a="1"/>
  <c r="M11677" i="1" s="1"/>
  <c r="Q11677" i="1" a="1"/>
  <c r="Q11677" i="1" s="1"/>
  <c r="O11677" i="1" a="1"/>
  <c r="O11677" i="1" s="1"/>
  <c r="R11677" i="1" a="1"/>
  <c r="R11677" i="1" s="1"/>
  <c r="S11677" i="1" a="1"/>
  <c r="S11677" i="1" s="1"/>
  <c r="J11677" i="1" a="1"/>
  <c r="J11677" i="1" s="1"/>
  <c r="K11677" i="1" a="1"/>
  <c r="K11677" i="1" s="1"/>
  <c r="N11677" i="1" a="1"/>
  <c r="N11677" i="1" s="1"/>
  <c r="H11531" i="1"/>
  <c r="A11532" i="1"/>
  <c r="I11528" i="1" a="1"/>
  <c r="I11528" i="1" s="1"/>
  <c r="M11528" i="1" a="1"/>
  <c r="M11528" i="1" s="1"/>
  <c r="Q11528" i="1" a="1"/>
  <c r="Q11528" i="1" s="1"/>
  <c r="J11528" i="1" a="1"/>
  <c r="J11528" i="1" s="1"/>
  <c r="N11528" i="1" a="1"/>
  <c r="N11528" i="1" s="1"/>
  <c r="R11528" i="1" a="1"/>
  <c r="R11528" i="1" s="1"/>
  <c r="K11528" i="1" a="1"/>
  <c r="K11528" i="1" s="1"/>
  <c r="L11528" i="1" a="1"/>
  <c r="L11528" i="1" s="1"/>
  <c r="O11528" i="1" a="1"/>
  <c r="O11528" i="1" s="1"/>
  <c r="P11528" i="1" a="1"/>
  <c r="P11528" i="1" s="1"/>
  <c r="S11528" i="1" a="1"/>
  <c r="S11528" i="1" s="1"/>
  <c r="L11386" i="1" a="1"/>
  <c r="L11386" i="1" s="1"/>
  <c r="P11386" i="1" a="1"/>
  <c r="P11386" i="1" s="1"/>
  <c r="B11387" i="1"/>
  <c r="M11386" i="1" a="1"/>
  <c r="M11386" i="1" s="1"/>
  <c r="R11386" i="1" a="1"/>
  <c r="R11386" i="1" s="1"/>
  <c r="I11386" i="1" a="1"/>
  <c r="I11386" i="1" s="1"/>
  <c r="N11386" i="1" a="1"/>
  <c r="N11386" i="1" s="1"/>
  <c r="S11386" i="1" a="1"/>
  <c r="S11386" i="1" s="1"/>
  <c r="J11386" i="1" a="1"/>
  <c r="J11386" i="1" s="1"/>
  <c r="O11386" i="1" a="1"/>
  <c r="O11386" i="1" s="1"/>
  <c r="Q11386" i="1" a="1"/>
  <c r="Q11386" i="1" s="1"/>
  <c r="K11386" i="1" a="1"/>
  <c r="K11386" i="1" s="1"/>
  <c r="H11388" i="1"/>
  <c r="A11389" i="1"/>
  <c r="I10759" i="1" a="1"/>
  <c r="I10759" i="1" s="1"/>
  <c r="M10759" i="1" a="1"/>
  <c r="M10759" i="1" s="1"/>
  <c r="Q10759" i="1" a="1"/>
  <c r="Q10759" i="1" s="1"/>
  <c r="J10759" i="1" a="1"/>
  <c r="J10759" i="1" s="1"/>
  <c r="N10759" i="1" a="1"/>
  <c r="N10759" i="1" s="1"/>
  <c r="R10759" i="1" a="1"/>
  <c r="R10759" i="1" s="1"/>
  <c r="K10759" i="1" a="1"/>
  <c r="K10759" i="1" s="1"/>
  <c r="O10759" i="1" a="1"/>
  <c r="O10759" i="1" s="1"/>
  <c r="S10759" i="1" a="1"/>
  <c r="S10759" i="1" s="1"/>
  <c r="L10759" i="1" a="1"/>
  <c r="L10759" i="1" s="1"/>
  <c r="P10759" i="1" a="1"/>
  <c r="P10759" i="1" s="1"/>
  <c r="H10604" i="1"/>
  <c r="A10605" i="1"/>
  <c r="L10602" i="1" a="1"/>
  <c r="L10602" i="1" s="1"/>
  <c r="P10602" i="1" a="1"/>
  <c r="P10602" i="1" s="1"/>
  <c r="K10602" i="1" a="1"/>
  <c r="K10602" i="1" s="1"/>
  <c r="Q10602" i="1" a="1"/>
  <c r="Q10602" i="1" s="1"/>
  <c r="J10602" i="1" a="1"/>
  <c r="J10602" i="1" s="1"/>
  <c r="M10602" i="1" a="1"/>
  <c r="M10602" i="1" s="1"/>
  <c r="O10602" i="1" a="1"/>
  <c r="O10602" i="1" s="1"/>
  <c r="R10602" i="1" a="1"/>
  <c r="R10602" i="1" s="1"/>
  <c r="I10602" i="1" a="1"/>
  <c r="I10602" i="1" s="1"/>
  <c r="N10602" i="1" a="1"/>
  <c r="N10602" i="1" s="1"/>
  <c r="S10602" i="1" a="1"/>
  <c r="S10602" i="1" s="1"/>
  <c r="H10504" i="1"/>
  <c r="C10505" i="1"/>
  <c r="A10508" i="1"/>
  <c r="H10384" i="1"/>
  <c r="A10385" i="1"/>
  <c r="I10383" i="1" a="1"/>
  <c r="I10383" i="1" s="1"/>
  <c r="M10383" i="1" a="1"/>
  <c r="M10383" i="1" s="1"/>
  <c r="J10383" i="1" a="1"/>
  <c r="J10383" i="1" s="1"/>
  <c r="N10383" i="1" a="1"/>
  <c r="N10383" i="1" s="1"/>
  <c r="R10383" i="1" a="1"/>
  <c r="R10383" i="1" s="1"/>
  <c r="K10383" i="1" a="1"/>
  <c r="K10383" i="1" s="1"/>
  <c r="O10383" i="1" a="1"/>
  <c r="O10383" i="1" s="1"/>
  <c r="S10383" i="1" a="1"/>
  <c r="S10383" i="1" s="1"/>
  <c r="Q10383" i="1" a="1"/>
  <c r="Q10383" i="1" s="1"/>
  <c r="B10384" i="1"/>
  <c r="L10383" i="1" a="1"/>
  <c r="L10383" i="1" s="1"/>
  <c r="P10383" i="1" a="1"/>
  <c r="P10383" i="1" s="1"/>
  <c r="H9018" i="1"/>
  <c r="A9019" i="1"/>
  <c r="J9016" i="1" a="1"/>
  <c r="J9016" i="1" s="1"/>
  <c r="N9016" i="1" a="1"/>
  <c r="N9016" i="1" s="1"/>
  <c r="R9016" i="1" a="1"/>
  <c r="R9016" i="1" s="1"/>
  <c r="P9016" i="1" a="1"/>
  <c r="P9016" i="1" s="1"/>
  <c r="L9016" i="1" a="1"/>
  <c r="L9016" i="1" s="1"/>
  <c r="Q9016" i="1" a="1"/>
  <c r="Q9016" i="1" s="1"/>
  <c r="I9016" i="1" a="1"/>
  <c r="I9016" i="1" s="1"/>
  <c r="S9016" i="1" a="1"/>
  <c r="S9016" i="1" s="1"/>
  <c r="K9016" i="1" a="1"/>
  <c r="K9016" i="1" s="1"/>
  <c r="O9016" i="1" a="1"/>
  <c r="O9016" i="1" s="1"/>
  <c r="M9016" i="1" a="1"/>
  <c r="M9016" i="1" s="1"/>
  <c r="C8983" i="1"/>
  <c r="H8982" i="1"/>
  <c r="A8985" i="1"/>
  <c r="B7980" i="1"/>
  <c r="P7979" i="1" a="1"/>
  <c r="P7979" i="1" s="1"/>
  <c r="L7979" i="1" a="1"/>
  <c r="L7979" i="1" s="1"/>
  <c r="S7979" i="1" a="1"/>
  <c r="S7979" i="1" s="1"/>
  <c r="O7979" i="1" a="1"/>
  <c r="O7979" i="1" s="1"/>
  <c r="K7979" i="1" a="1"/>
  <c r="K7979" i="1" s="1"/>
  <c r="R7979" i="1" a="1"/>
  <c r="R7979" i="1" s="1"/>
  <c r="N7979" i="1" a="1"/>
  <c r="N7979" i="1" s="1"/>
  <c r="J7979" i="1" a="1"/>
  <c r="J7979" i="1" s="1"/>
  <c r="Q7979" i="1" a="1"/>
  <c r="Q7979" i="1" s="1"/>
  <c r="I7979" i="1" a="1"/>
  <c r="I7979" i="1" s="1"/>
  <c r="M7979" i="1" a="1"/>
  <c r="M7979" i="1" s="1"/>
  <c r="A7981" i="1"/>
  <c r="H7980" i="1"/>
  <c r="K11678" i="1" l="1" a="1"/>
  <c r="K11678" i="1" s="1"/>
  <c r="O11678" i="1" a="1"/>
  <c r="O11678" i="1" s="1"/>
  <c r="S11678" i="1" a="1"/>
  <c r="S11678" i="1" s="1"/>
  <c r="L11678" i="1" a="1"/>
  <c r="L11678" i="1" s="1"/>
  <c r="P11678" i="1" a="1"/>
  <c r="P11678" i="1" s="1"/>
  <c r="M11678" i="1" a="1"/>
  <c r="M11678" i="1" s="1"/>
  <c r="Q11678" i="1" a="1"/>
  <c r="Q11678" i="1" s="1"/>
  <c r="R11678" i="1" a="1"/>
  <c r="R11678" i="1" s="1"/>
  <c r="I11678" i="1" a="1"/>
  <c r="I11678" i="1" s="1"/>
  <c r="B11679" i="1"/>
  <c r="J11678" i="1" a="1"/>
  <c r="J11678" i="1" s="1"/>
  <c r="N11678" i="1" a="1"/>
  <c r="N11678" i="1" s="1"/>
  <c r="A11681" i="1"/>
  <c r="C11679" i="1"/>
  <c r="H11678" i="1"/>
  <c r="L11529" i="1" a="1"/>
  <c r="L11529" i="1" s="1"/>
  <c r="P11529" i="1" a="1"/>
  <c r="P11529" i="1" s="1"/>
  <c r="I11529" i="1" a="1"/>
  <c r="I11529" i="1" s="1"/>
  <c r="M11529" i="1" a="1"/>
  <c r="M11529" i="1" s="1"/>
  <c r="Q11529" i="1" a="1"/>
  <c r="Q11529" i="1" s="1"/>
  <c r="K11529" i="1" a="1"/>
  <c r="K11529" i="1" s="1"/>
  <c r="R11529" i="1" a="1"/>
  <c r="R11529" i="1" s="1"/>
  <c r="J11529" i="1" a="1"/>
  <c r="J11529" i="1" s="1"/>
  <c r="S11529" i="1" a="1"/>
  <c r="S11529" i="1" s="1"/>
  <c r="B11530" i="1"/>
  <c r="O11529" i="1" a="1"/>
  <c r="O11529" i="1" s="1"/>
  <c r="N11529" i="1" a="1"/>
  <c r="N11529" i="1" s="1"/>
  <c r="A11533" i="1"/>
  <c r="H11532" i="1"/>
  <c r="K11387" i="1" a="1"/>
  <c r="K11387" i="1" s="1"/>
  <c r="O11387" i="1" a="1"/>
  <c r="O11387" i="1" s="1"/>
  <c r="S11387" i="1" a="1"/>
  <c r="S11387" i="1" s="1"/>
  <c r="J11387" i="1" a="1"/>
  <c r="J11387" i="1" s="1"/>
  <c r="P11387" i="1" a="1"/>
  <c r="P11387" i="1" s="1"/>
  <c r="L11387" i="1" a="1"/>
  <c r="L11387" i="1" s="1"/>
  <c r="Q11387" i="1" a="1"/>
  <c r="Q11387" i="1" s="1"/>
  <c r="M11387" i="1" a="1"/>
  <c r="M11387" i="1" s="1"/>
  <c r="R11387" i="1" a="1"/>
  <c r="R11387" i="1" s="1"/>
  <c r="N11387" i="1" a="1"/>
  <c r="N11387" i="1" s="1"/>
  <c r="B11388" i="1"/>
  <c r="I11387" i="1" a="1"/>
  <c r="I11387" i="1" s="1"/>
  <c r="A11390" i="1"/>
  <c r="H11389" i="1"/>
  <c r="H10605" i="1"/>
  <c r="A10606" i="1"/>
  <c r="K10603" i="1" a="1"/>
  <c r="K10603" i="1" s="1"/>
  <c r="O10603" i="1" a="1"/>
  <c r="O10603" i="1" s="1"/>
  <c r="S10603" i="1" a="1"/>
  <c r="S10603" i="1" s="1"/>
  <c r="I10603" i="1" a="1"/>
  <c r="I10603" i="1" s="1"/>
  <c r="N10603" i="1" a="1"/>
  <c r="N10603" i="1" s="1"/>
  <c r="R10603" i="1" a="1"/>
  <c r="R10603" i="1" s="1"/>
  <c r="J10603" i="1" a="1"/>
  <c r="J10603" i="1" s="1"/>
  <c r="M10603" i="1" a="1"/>
  <c r="M10603" i="1" s="1"/>
  <c r="P10603" i="1" a="1"/>
  <c r="P10603" i="1" s="1"/>
  <c r="Q10603" i="1" a="1"/>
  <c r="Q10603" i="1" s="1"/>
  <c r="L10603" i="1" a="1"/>
  <c r="L10603" i="1" s="1"/>
  <c r="C10506" i="1"/>
  <c r="H10505" i="1"/>
  <c r="A10509" i="1"/>
  <c r="I10384" i="1" a="1"/>
  <c r="I10384" i="1" s="1"/>
  <c r="M10384" i="1" a="1"/>
  <c r="M10384" i="1" s="1"/>
  <c r="Q10384" i="1" a="1"/>
  <c r="Q10384" i="1" s="1"/>
  <c r="J10384" i="1" a="1"/>
  <c r="J10384" i="1" s="1"/>
  <c r="N10384" i="1" a="1"/>
  <c r="N10384" i="1" s="1"/>
  <c r="R10384" i="1" a="1"/>
  <c r="R10384" i="1" s="1"/>
  <c r="P10384" i="1" a="1"/>
  <c r="P10384" i="1" s="1"/>
  <c r="S10384" i="1" a="1"/>
  <c r="S10384" i="1" s="1"/>
  <c r="K10384" i="1" a="1"/>
  <c r="K10384" i="1" s="1"/>
  <c r="L10384" i="1" a="1"/>
  <c r="L10384" i="1" s="1"/>
  <c r="O10384" i="1" a="1"/>
  <c r="O10384" i="1" s="1"/>
  <c r="A10386" i="1"/>
  <c r="H10385" i="1"/>
  <c r="Q9017" i="1" a="1"/>
  <c r="Q9017" i="1" s="1"/>
  <c r="M9017" i="1" a="1"/>
  <c r="M9017" i="1" s="1"/>
  <c r="R9017" i="1" a="1"/>
  <c r="R9017" i="1" s="1"/>
  <c r="I9017" i="1" a="1"/>
  <c r="I9017" i="1" s="1"/>
  <c r="N9017" i="1" a="1"/>
  <c r="N9017" i="1" s="1"/>
  <c r="O9017" i="1" a="1"/>
  <c r="O9017" i="1" s="1"/>
  <c r="L9017" i="1" a="1"/>
  <c r="L9017" i="1" s="1"/>
  <c r="B9018" i="1"/>
  <c r="J9017" i="1" a="1"/>
  <c r="J9017" i="1" s="1"/>
  <c r="K9017" i="1" a="1"/>
  <c r="K9017" i="1" s="1"/>
  <c r="P9017" i="1" a="1"/>
  <c r="P9017" i="1" s="1"/>
  <c r="S9017" i="1" a="1"/>
  <c r="S9017" i="1" s="1"/>
  <c r="H9019" i="1"/>
  <c r="A9020" i="1"/>
  <c r="H8983" i="1"/>
  <c r="A8986" i="1"/>
  <c r="H7981" i="1"/>
  <c r="A7982" i="1"/>
  <c r="P7980" i="1" a="1"/>
  <c r="P7980" i="1" s="1"/>
  <c r="L7980" i="1" a="1"/>
  <c r="L7980" i="1" s="1"/>
  <c r="S7980" i="1" a="1"/>
  <c r="S7980" i="1" s="1"/>
  <c r="O7980" i="1" a="1"/>
  <c r="O7980" i="1" s="1"/>
  <c r="K7980" i="1" a="1"/>
  <c r="K7980" i="1" s="1"/>
  <c r="R7980" i="1" a="1"/>
  <c r="R7980" i="1" s="1"/>
  <c r="N7980" i="1" a="1"/>
  <c r="N7980" i="1" s="1"/>
  <c r="J7980" i="1" a="1"/>
  <c r="J7980" i="1" s="1"/>
  <c r="Q7980" i="1" a="1"/>
  <c r="Q7980" i="1" s="1"/>
  <c r="M7980" i="1" a="1"/>
  <c r="M7980" i="1" s="1"/>
  <c r="I7980" i="1" a="1"/>
  <c r="I7980" i="1" s="1"/>
  <c r="B7981" i="1"/>
  <c r="J11679" i="1" l="1" a="1"/>
  <c r="J11679" i="1" s="1"/>
  <c r="N11679" i="1" a="1"/>
  <c r="N11679" i="1" s="1"/>
  <c r="R11679" i="1" a="1"/>
  <c r="R11679" i="1" s="1"/>
  <c r="K11679" i="1" a="1"/>
  <c r="K11679" i="1" s="1"/>
  <c r="O11679" i="1" a="1"/>
  <c r="O11679" i="1" s="1"/>
  <c r="S11679" i="1" a="1"/>
  <c r="S11679" i="1" s="1"/>
  <c r="I11679" i="1" a="1"/>
  <c r="I11679" i="1" s="1"/>
  <c r="Q11679" i="1" a="1"/>
  <c r="Q11679" i="1" s="1"/>
  <c r="M11679" i="1" a="1"/>
  <c r="M11679" i="1" s="1"/>
  <c r="P11679" i="1" a="1"/>
  <c r="P11679" i="1" s="1"/>
  <c r="L11679" i="1" a="1"/>
  <c r="L11679" i="1" s="1"/>
  <c r="C11680" i="1"/>
  <c r="H11679" i="1"/>
  <c r="A11682" i="1"/>
  <c r="A11534" i="1"/>
  <c r="H11533" i="1"/>
  <c r="K11530" i="1" a="1"/>
  <c r="K11530" i="1" s="1"/>
  <c r="O11530" i="1" a="1"/>
  <c r="O11530" i="1" s="1"/>
  <c r="S11530" i="1" a="1"/>
  <c r="S11530" i="1" s="1"/>
  <c r="L11530" i="1" a="1"/>
  <c r="L11530" i="1" s="1"/>
  <c r="P11530" i="1" a="1"/>
  <c r="P11530" i="1" s="1"/>
  <c r="B11531" i="1"/>
  <c r="J11530" i="1" a="1"/>
  <c r="J11530" i="1" s="1"/>
  <c r="Q11530" i="1" a="1"/>
  <c r="Q11530" i="1" s="1"/>
  <c r="N11530" i="1" a="1"/>
  <c r="N11530" i="1" s="1"/>
  <c r="I11530" i="1" a="1"/>
  <c r="I11530" i="1" s="1"/>
  <c r="M11530" i="1" a="1"/>
  <c r="M11530" i="1" s="1"/>
  <c r="R11530" i="1" a="1"/>
  <c r="R11530" i="1" s="1"/>
  <c r="J11388" i="1" a="1"/>
  <c r="J11388" i="1" s="1"/>
  <c r="N11388" i="1" a="1"/>
  <c r="N11388" i="1" s="1"/>
  <c r="R11388" i="1" a="1"/>
  <c r="R11388" i="1" s="1"/>
  <c r="M11388" i="1" a="1"/>
  <c r="M11388" i="1" s="1"/>
  <c r="S11388" i="1" a="1"/>
  <c r="S11388" i="1" s="1"/>
  <c r="I11388" i="1" a="1"/>
  <c r="I11388" i="1" s="1"/>
  <c r="O11388" i="1" a="1"/>
  <c r="O11388" i="1" s="1"/>
  <c r="K11388" i="1" a="1"/>
  <c r="K11388" i="1" s="1"/>
  <c r="P11388" i="1" a="1"/>
  <c r="P11388" i="1" s="1"/>
  <c r="L11388" i="1" a="1"/>
  <c r="L11388" i="1" s="1"/>
  <c r="Q11388" i="1" a="1"/>
  <c r="Q11388" i="1" s="1"/>
  <c r="A11391" i="1"/>
  <c r="H11390" i="1"/>
  <c r="A10607" i="1"/>
  <c r="H10606" i="1"/>
  <c r="J10604" i="1" a="1"/>
  <c r="J10604" i="1" s="1"/>
  <c r="N10604" i="1" a="1"/>
  <c r="N10604" i="1" s="1"/>
  <c r="R10604" i="1" a="1"/>
  <c r="R10604" i="1" s="1"/>
  <c r="L10604" i="1" a="1"/>
  <c r="L10604" i="1" s="1"/>
  <c r="Q10604" i="1" a="1"/>
  <c r="Q10604" i="1" s="1"/>
  <c r="P10604" i="1" a="1"/>
  <c r="P10604" i="1" s="1"/>
  <c r="S10604" i="1" a="1"/>
  <c r="S10604" i="1" s="1"/>
  <c r="B10605" i="1"/>
  <c r="K10604" i="1" a="1"/>
  <c r="K10604" i="1" s="1"/>
  <c r="M10604" i="1" a="1"/>
  <c r="M10604" i="1" s="1"/>
  <c r="I10604" i="1" a="1"/>
  <c r="I10604" i="1" s="1"/>
  <c r="O10604" i="1" a="1"/>
  <c r="O10604" i="1" s="1"/>
  <c r="C10507" i="1"/>
  <c r="H10506" i="1"/>
  <c r="A10510" i="1"/>
  <c r="A10387" i="1"/>
  <c r="H10386" i="1"/>
  <c r="L10385" i="1" a="1"/>
  <c r="L10385" i="1" s="1"/>
  <c r="P10385" i="1" a="1"/>
  <c r="P10385" i="1" s="1"/>
  <c r="I10385" i="1" a="1"/>
  <c r="I10385" i="1" s="1"/>
  <c r="M10385" i="1" a="1"/>
  <c r="M10385" i="1" s="1"/>
  <c r="Q10385" i="1" a="1"/>
  <c r="Q10385" i="1" s="1"/>
  <c r="N10385" i="1" a="1"/>
  <c r="N10385" i="1" s="1"/>
  <c r="O10385" i="1" a="1"/>
  <c r="O10385" i="1" s="1"/>
  <c r="R10385" i="1" a="1"/>
  <c r="R10385" i="1" s="1"/>
  <c r="J10385" i="1" a="1"/>
  <c r="J10385" i="1" s="1"/>
  <c r="S10385" i="1" a="1"/>
  <c r="S10385" i="1" s="1"/>
  <c r="K10385" i="1" a="1"/>
  <c r="K10385" i="1" s="1"/>
  <c r="I9018" i="1" a="1"/>
  <c r="I9018" i="1" s="1"/>
  <c r="M9018" i="1" a="1"/>
  <c r="M9018" i="1" s="1"/>
  <c r="Q9018" i="1" a="1"/>
  <c r="Q9018" i="1" s="1"/>
  <c r="N9018" i="1" a="1"/>
  <c r="N9018" i="1" s="1"/>
  <c r="J9018" i="1" a="1"/>
  <c r="J9018" i="1" s="1"/>
  <c r="S9018" i="1" a="1"/>
  <c r="S9018" i="1" s="1"/>
  <c r="O9018" i="1" a="1"/>
  <c r="O9018" i="1" s="1"/>
  <c r="P9018" i="1" a="1"/>
  <c r="P9018" i="1" s="1"/>
  <c r="B9019" i="1"/>
  <c r="R9018" i="1" a="1"/>
  <c r="R9018" i="1" s="1"/>
  <c r="K9018" i="1" a="1"/>
  <c r="K9018" i="1" s="1"/>
  <c r="L9018" i="1" a="1"/>
  <c r="L9018" i="1" s="1"/>
  <c r="A9021" i="1"/>
  <c r="H9020" i="1"/>
  <c r="C8985" i="1"/>
  <c r="H8984" i="1"/>
  <c r="A8987" i="1"/>
  <c r="H7982" i="1"/>
  <c r="A7983" i="1"/>
  <c r="S7981" i="1" a="1"/>
  <c r="S7981" i="1" s="1"/>
  <c r="O7981" i="1" a="1"/>
  <c r="O7981" i="1" s="1"/>
  <c r="K7981" i="1" a="1"/>
  <c r="K7981" i="1" s="1"/>
  <c r="R7981" i="1" a="1"/>
  <c r="R7981" i="1" s="1"/>
  <c r="N7981" i="1" a="1"/>
  <c r="N7981" i="1" s="1"/>
  <c r="J7981" i="1" a="1"/>
  <c r="J7981" i="1" s="1"/>
  <c r="Q7981" i="1" a="1"/>
  <c r="Q7981" i="1" s="1"/>
  <c r="M7981" i="1" a="1"/>
  <c r="M7981" i="1" s="1"/>
  <c r="I7981" i="1" a="1"/>
  <c r="I7981" i="1" s="1"/>
  <c r="B7982" i="1"/>
  <c r="P7981" i="1" a="1"/>
  <c r="P7981" i="1" s="1"/>
  <c r="L7981" i="1" a="1"/>
  <c r="L7981" i="1" s="1"/>
  <c r="I11680" i="1" l="1" a="1"/>
  <c r="I11680" i="1" s="1"/>
  <c r="M11680" i="1" a="1"/>
  <c r="M11680" i="1" s="1"/>
  <c r="Q11680" i="1" a="1"/>
  <c r="Q11680" i="1" s="1"/>
  <c r="J11680" i="1" a="1"/>
  <c r="J11680" i="1" s="1"/>
  <c r="N11680" i="1" a="1"/>
  <c r="N11680" i="1" s="1"/>
  <c r="R11680" i="1" a="1"/>
  <c r="R11680" i="1" s="1"/>
  <c r="L11680" i="1" a="1"/>
  <c r="L11680" i="1" s="1"/>
  <c r="S11680" i="1" a="1"/>
  <c r="S11680" i="1" s="1"/>
  <c r="B11681" i="1"/>
  <c r="K11680" i="1" a="1"/>
  <c r="K11680" i="1" s="1"/>
  <c r="O11680" i="1" a="1"/>
  <c r="O11680" i="1" s="1"/>
  <c r="P11680" i="1" a="1"/>
  <c r="P11680" i="1" s="1"/>
  <c r="C11681" i="1"/>
  <c r="H11680" i="1"/>
  <c r="A11683" i="1"/>
  <c r="J11531" i="1" a="1"/>
  <c r="J11531" i="1" s="1"/>
  <c r="N11531" i="1" a="1"/>
  <c r="N11531" i="1" s="1"/>
  <c r="R11531" i="1" a="1"/>
  <c r="R11531" i="1" s="1"/>
  <c r="K11531" i="1" a="1"/>
  <c r="K11531" i="1" s="1"/>
  <c r="O11531" i="1" a="1"/>
  <c r="O11531" i="1" s="1"/>
  <c r="S11531" i="1" a="1"/>
  <c r="S11531" i="1" s="1"/>
  <c r="Q11531" i="1" a="1"/>
  <c r="Q11531" i="1" s="1"/>
  <c r="I11531" i="1" a="1"/>
  <c r="I11531" i="1" s="1"/>
  <c r="L11531" i="1" a="1"/>
  <c r="L11531" i="1" s="1"/>
  <c r="B11532" i="1"/>
  <c r="M11531" i="1" a="1"/>
  <c r="M11531" i="1" s="1"/>
  <c r="P11531" i="1" a="1"/>
  <c r="P11531" i="1" s="1"/>
  <c r="A11535" i="1"/>
  <c r="H11534" i="1"/>
  <c r="I11389" i="1" a="1"/>
  <c r="I11389" i="1" s="1"/>
  <c r="M11389" i="1" a="1"/>
  <c r="M11389" i="1" s="1"/>
  <c r="Q11389" i="1" a="1"/>
  <c r="Q11389" i="1" s="1"/>
  <c r="K11389" i="1" a="1"/>
  <c r="K11389" i="1" s="1"/>
  <c r="P11389" i="1" a="1"/>
  <c r="P11389" i="1" s="1"/>
  <c r="L11389" i="1" a="1"/>
  <c r="L11389" i="1" s="1"/>
  <c r="R11389" i="1" a="1"/>
  <c r="R11389" i="1" s="1"/>
  <c r="B11390" i="1"/>
  <c r="O11389" i="1" a="1"/>
  <c r="O11389" i="1" s="1"/>
  <c r="S11389" i="1" a="1"/>
  <c r="S11389" i="1" s="1"/>
  <c r="J11389" i="1" a="1"/>
  <c r="J11389" i="1" s="1"/>
  <c r="N11389" i="1" a="1"/>
  <c r="N11389" i="1" s="1"/>
  <c r="H11391" i="1"/>
  <c r="A11392" i="1"/>
  <c r="I10605" i="1" a="1"/>
  <c r="I10605" i="1" s="1"/>
  <c r="M10605" i="1" a="1"/>
  <c r="M10605" i="1" s="1"/>
  <c r="Q10605" i="1" a="1"/>
  <c r="Q10605" i="1" s="1"/>
  <c r="J10605" i="1" a="1"/>
  <c r="J10605" i="1" s="1"/>
  <c r="O10605" i="1" a="1"/>
  <c r="O10605" i="1" s="1"/>
  <c r="B10606" i="1"/>
  <c r="N10605" i="1" a="1"/>
  <c r="N10605" i="1" s="1"/>
  <c r="P10605" i="1" a="1"/>
  <c r="P10605" i="1" s="1"/>
  <c r="S10605" i="1" a="1"/>
  <c r="S10605" i="1" s="1"/>
  <c r="K10605" i="1" a="1"/>
  <c r="K10605" i="1" s="1"/>
  <c r="L10605" i="1" a="1"/>
  <c r="L10605" i="1" s="1"/>
  <c r="R10605" i="1" a="1"/>
  <c r="R10605" i="1" s="1"/>
  <c r="H10607" i="1"/>
  <c r="A10608" i="1"/>
  <c r="C10508" i="1"/>
  <c r="H10507" i="1"/>
  <c r="A10511" i="1"/>
  <c r="K10386" i="1" a="1"/>
  <c r="K10386" i="1" s="1"/>
  <c r="O10386" i="1" a="1"/>
  <c r="O10386" i="1" s="1"/>
  <c r="S10386" i="1" a="1"/>
  <c r="S10386" i="1" s="1"/>
  <c r="L10386" i="1" a="1"/>
  <c r="L10386" i="1" s="1"/>
  <c r="P10386" i="1" a="1"/>
  <c r="P10386" i="1" s="1"/>
  <c r="B10387" i="1"/>
  <c r="J10386" i="1" a="1"/>
  <c r="J10386" i="1" s="1"/>
  <c r="M10386" i="1" a="1"/>
  <c r="M10386" i="1" s="1"/>
  <c r="N10386" i="1" a="1"/>
  <c r="N10386" i="1" s="1"/>
  <c r="Q10386" i="1" a="1"/>
  <c r="Q10386" i="1" s="1"/>
  <c r="R10386" i="1" a="1"/>
  <c r="R10386" i="1" s="1"/>
  <c r="I10386" i="1" a="1"/>
  <c r="I10386" i="1" s="1"/>
  <c r="H10387" i="1"/>
  <c r="A10388" i="1"/>
  <c r="B9020" i="1"/>
  <c r="O9019" i="1" a="1"/>
  <c r="O9019" i="1" s="1"/>
  <c r="K9019" i="1" a="1"/>
  <c r="K9019" i="1" s="1"/>
  <c r="P9019" i="1" a="1"/>
  <c r="P9019" i="1" s="1"/>
  <c r="M9019" i="1" a="1"/>
  <c r="M9019" i="1" s="1"/>
  <c r="Q9019" i="1" a="1"/>
  <c r="Q9019" i="1" s="1"/>
  <c r="I9019" i="1" a="1"/>
  <c r="I9019" i="1" s="1"/>
  <c r="R9019" i="1" a="1"/>
  <c r="R9019" i="1" s="1"/>
  <c r="J9019" i="1" a="1"/>
  <c r="J9019" i="1" s="1"/>
  <c r="S9019" i="1" a="1"/>
  <c r="S9019" i="1" s="1"/>
  <c r="N9019" i="1" a="1"/>
  <c r="N9019" i="1" s="1"/>
  <c r="L9019" i="1" a="1"/>
  <c r="L9019" i="1" s="1"/>
  <c r="H9021" i="1"/>
  <c r="A9022" i="1"/>
  <c r="H8985" i="1"/>
  <c r="A8988" i="1"/>
  <c r="R7982" i="1" a="1"/>
  <c r="R7982" i="1" s="1"/>
  <c r="N7982" i="1" a="1"/>
  <c r="N7982" i="1" s="1"/>
  <c r="J7982" i="1" a="1"/>
  <c r="J7982" i="1" s="1"/>
  <c r="Q7982" i="1" a="1"/>
  <c r="Q7982" i="1" s="1"/>
  <c r="M7982" i="1" a="1"/>
  <c r="M7982" i="1" s="1"/>
  <c r="I7982" i="1" a="1"/>
  <c r="I7982" i="1" s="1"/>
  <c r="B7983" i="1"/>
  <c r="P7982" i="1" a="1"/>
  <c r="P7982" i="1" s="1"/>
  <c r="L7982" i="1" a="1"/>
  <c r="L7982" i="1" s="1"/>
  <c r="S7982" i="1" a="1"/>
  <c r="S7982" i="1" s="1"/>
  <c r="O7982" i="1" a="1"/>
  <c r="O7982" i="1" s="1"/>
  <c r="K7982" i="1" a="1"/>
  <c r="K7982" i="1" s="1"/>
  <c r="H7983" i="1"/>
  <c r="A7984" i="1"/>
  <c r="C11682" i="1" l="1"/>
  <c r="H11681" i="1"/>
  <c r="A11684" i="1"/>
  <c r="L11681" i="1" a="1"/>
  <c r="L11681" i="1" s="1"/>
  <c r="P11681" i="1" a="1"/>
  <c r="P11681" i="1" s="1"/>
  <c r="I11681" i="1" a="1"/>
  <c r="I11681" i="1" s="1"/>
  <c r="M11681" i="1" a="1"/>
  <c r="M11681" i="1" s="1"/>
  <c r="Q11681" i="1" a="1"/>
  <c r="Q11681" i="1" s="1"/>
  <c r="O11681" i="1" a="1"/>
  <c r="O11681" i="1" s="1"/>
  <c r="N11681" i="1" a="1"/>
  <c r="N11681" i="1" s="1"/>
  <c r="R11681" i="1" a="1"/>
  <c r="R11681" i="1" s="1"/>
  <c r="J11681" i="1" a="1"/>
  <c r="J11681" i="1" s="1"/>
  <c r="K11681" i="1" a="1"/>
  <c r="K11681" i="1" s="1"/>
  <c r="S11681" i="1" a="1"/>
  <c r="S11681" i="1" s="1"/>
  <c r="H11535" i="1"/>
  <c r="A11536" i="1"/>
  <c r="I11532" i="1" a="1"/>
  <c r="I11532" i="1" s="1"/>
  <c r="M11532" i="1" a="1"/>
  <c r="M11532" i="1" s="1"/>
  <c r="Q11532" i="1" a="1"/>
  <c r="Q11532" i="1" s="1"/>
  <c r="J11532" i="1" a="1"/>
  <c r="J11532" i="1" s="1"/>
  <c r="N11532" i="1" a="1"/>
  <c r="N11532" i="1" s="1"/>
  <c r="R11532" i="1" a="1"/>
  <c r="R11532" i="1" s="1"/>
  <c r="P11532" i="1" a="1"/>
  <c r="P11532" i="1" s="1"/>
  <c r="K11532" i="1" a="1"/>
  <c r="K11532" i="1" s="1"/>
  <c r="B11533" i="1"/>
  <c r="O11532" i="1" a="1"/>
  <c r="O11532" i="1" s="1"/>
  <c r="L11532" i="1" a="1"/>
  <c r="L11532" i="1" s="1"/>
  <c r="S11532" i="1" a="1"/>
  <c r="S11532" i="1" s="1"/>
  <c r="L11390" i="1" a="1"/>
  <c r="L11390" i="1" s="1"/>
  <c r="P11390" i="1" a="1"/>
  <c r="P11390" i="1" s="1"/>
  <c r="B11391" i="1"/>
  <c r="I11390" i="1" a="1"/>
  <c r="I11390" i="1" s="1"/>
  <c r="N11390" i="1" a="1"/>
  <c r="N11390" i="1" s="1"/>
  <c r="S11390" i="1" a="1"/>
  <c r="S11390" i="1" s="1"/>
  <c r="J11390" i="1" a="1"/>
  <c r="J11390" i="1" s="1"/>
  <c r="O11390" i="1" a="1"/>
  <c r="O11390" i="1" s="1"/>
  <c r="M11390" i="1" a="1"/>
  <c r="M11390" i="1" s="1"/>
  <c r="K11390" i="1" a="1"/>
  <c r="K11390" i="1" s="1"/>
  <c r="Q11390" i="1" a="1"/>
  <c r="Q11390" i="1" s="1"/>
  <c r="R11390" i="1" a="1"/>
  <c r="R11390" i="1" s="1"/>
  <c r="A11393" i="1"/>
  <c r="H11392" i="1"/>
  <c r="L10606" i="1" a="1"/>
  <c r="L10606" i="1" s="1"/>
  <c r="P10606" i="1" a="1"/>
  <c r="P10606" i="1" s="1"/>
  <c r="B10607" i="1"/>
  <c r="M10606" i="1" a="1"/>
  <c r="M10606" i="1" s="1"/>
  <c r="R10606" i="1" a="1"/>
  <c r="R10606" i="1" s="1"/>
  <c r="K10606" i="1" a="1"/>
  <c r="K10606" i="1" s="1"/>
  <c r="N10606" i="1" a="1"/>
  <c r="N10606" i="1" s="1"/>
  <c r="Q10606" i="1" a="1"/>
  <c r="Q10606" i="1" s="1"/>
  <c r="I10606" i="1" a="1"/>
  <c r="I10606" i="1" s="1"/>
  <c r="S10606" i="1" a="1"/>
  <c r="S10606" i="1" s="1"/>
  <c r="J10606" i="1" a="1"/>
  <c r="J10606" i="1" s="1"/>
  <c r="O10606" i="1" a="1"/>
  <c r="O10606" i="1" s="1"/>
  <c r="H10608" i="1"/>
  <c r="A10609" i="1"/>
  <c r="H10508" i="1"/>
  <c r="A10512" i="1"/>
  <c r="H10388" i="1"/>
  <c r="A10389" i="1"/>
  <c r="J10387" i="1" a="1"/>
  <c r="J10387" i="1" s="1"/>
  <c r="N10387" i="1" a="1"/>
  <c r="N10387" i="1" s="1"/>
  <c r="R10387" i="1" a="1"/>
  <c r="R10387" i="1" s="1"/>
  <c r="K10387" i="1" a="1"/>
  <c r="K10387" i="1" s="1"/>
  <c r="O10387" i="1" a="1"/>
  <c r="O10387" i="1" s="1"/>
  <c r="S10387" i="1" a="1"/>
  <c r="S10387" i="1" s="1"/>
  <c r="I10387" i="1" a="1"/>
  <c r="I10387" i="1" s="1"/>
  <c r="B10388" i="1"/>
  <c r="L10387" i="1" a="1"/>
  <c r="L10387" i="1" s="1"/>
  <c r="M10387" i="1" a="1"/>
  <c r="M10387" i="1" s="1"/>
  <c r="P10387" i="1" a="1"/>
  <c r="P10387" i="1" s="1"/>
  <c r="Q10387" i="1" a="1"/>
  <c r="Q10387" i="1" s="1"/>
  <c r="A9023" i="1"/>
  <c r="H9022" i="1"/>
  <c r="L9020" i="1" a="1"/>
  <c r="L9020" i="1" s="1"/>
  <c r="P9020" i="1" a="1"/>
  <c r="P9020" i="1" s="1"/>
  <c r="Q9020" i="1" a="1"/>
  <c r="Q9020" i="1" s="1"/>
  <c r="M9020" i="1" a="1"/>
  <c r="M9020" i="1" s="1"/>
  <c r="N9020" i="1" a="1"/>
  <c r="N9020" i="1" s="1"/>
  <c r="K9020" i="1" a="1"/>
  <c r="K9020" i="1" s="1"/>
  <c r="B9021" i="1"/>
  <c r="S9020" i="1" a="1"/>
  <c r="S9020" i="1" s="1"/>
  <c r="I9020" i="1" a="1"/>
  <c r="I9020" i="1" s="1"/>
  <c r="J9020" i="1" a="1"/>
  <c r="J9020" i="1" s="1"/>
  <c r="O9020" i="1" a="1"/>
  <c r="O9020" i="1" s="1"/>
  <c r="R9020" i="1" a="1"/>
  <c r="R9020" i="1" s="1"/>
  <c r="H8986" i="1"/>
  <c r="A8989" i="1"/>
  <c r="Q7983" i="1" a="1"/>
  <c r="Q7983" i="1" s="1"/>
  <c r="M7983" i="1" a="1"/>
  <c r="M7983" i="1" s="1"/>
  <c r="S7983" i="1" a="1"/>
  <c r="S7983" i="1" s="1"/>
  <c r="N7983" i="1" a="1"/>
  <c r="N7983" i="1" s="1"/>
  <c r="I7983" i="1" a="1"/>
  <c r="I7983" i="1" s="1"/>
  <c r="R7983" i="1" a="1"/>
  <c r="R7983" i="1" s="1"/>
  <c r="L7983" i="1" a="1"/>
  <c r="L7983" i="1" s="1"/>
  <c r="P7983" i="1" a="1"/>
  <c r="P7983" i="1" s="1"/>
  <c r="K7983" i="1" a="1"/>
  <c r="K7983" i="1" s="1"/>
  <c r="B7984" i="1"/>
  <c r="J7983" i="1" a="1"/>
  <c r="J7983" i="1" s="1"/>
  <c r="O7983" i="1" a="1"/>
  <c r="O7983" i="1" s="1"/>
  <c r="H7984" i="1"/>
  <c r="A7985" i="1"/>
  <c r="A11685" i="1" l="1"/>
  <c r="K11682" i="1" a="1"/>
  <c r="K11682" i="1" s="1"/>
  <c r="O11682" i="1" a="1"/>
  <c r="O11682" i="1" s="1"/>
  <c r="S11682" i="1" a="1"/>
  <c r="S11682" i="1" s="1"/>
  <c r="L11682" i="1" a="1"/>
  <c r="L11682" i="1" s="1"/>
  <c r="P11682" i="1" a="1"/>
  <c r="P11682" i="1" s="1"/>
  <c r="J11682" i="1" a="1"/>
  <c r="J11682" i="1" s="1"/>
  <c r="R11682" i="1" a="1"/>
  <c r="R11682" i="1" s="1"/>
  <c r="N11682" i="1" a="1"/>
  <c r="N11682" i="1" s="1"/>
  <c r="I11682" i="1" a="1"/>
  <c r="I11682" i="1" s="1"/>
  <c r="M11682" i="1" a="1"/>
  <c r="M11682" i="1" s="1"/>
  <c r="Q11682" i="1" a="1"/>
  <c r="Q11682" i="1" s="1"/>
  <c r="H11682" i="1"/>
  <c r="H11536" i="1"/>
  <c r="A11537" i="1"/>
  <c r="L11533" i="1" a="1"/>
  <c r="L11533" i="1" s="1"/>
  <c r="P11533" i="1" a="1"/>
  <c r="P11533" i="1" s="1"/>
  <c r="I11533" i="1" a="1"/>
  <c r="I11533" i="1" s="1"/>
  <c r="M11533" i="1" a="1"/>
  <c r="M11533" i="1" s="1"/>
  <c r="Q11533" i="1" a="1"/>
  <c r="Q11533" i="1" s="1"/>
  <c r="J11533" i="1" a="1"/>
  <c r="J11533" i="1" s="1"/>
  <c r="R11533" i="1" a="1"/>
  <c r="R11533" i="1" s="1"/>
  <c r="K11533" i="1" a="1"/>
  <c r="K11533" i="1" s="1"/>
  <c r="S11533" i="1" a="1"/>
  <c r="S11533" i="1" s="1"/>
  <c r="O11533" i="1" a="1"/>
  <c r="O11533" i="1" s="1"/>
  <c r="B11534" i="1"/>
  <c r="N11533" i="1" a="1"/>
  <c r="N11533" i="1" s="1"/>
  <c r="K11391" i="1" a="1"/>
  <c r="K11391" i="1" s="1"/>
  <c r="O11391" i="1" a="1"/>
  <c r="O11391" i="1" s="1"/>
  <c r="S11391" i="1" a="1"/>
  <c r="S11391" i="1" s="1"/>
  <c r="L11391" i="1" a="1"/>
  <c r="L11391" i="1" s="1"/>
  <c r="Q11391" i="1" a="1"/>
  <c r="Q11391" i="1" s="1"/>
  <c r="M11391" i="1" a="1"/>
  <c r="M11391" i="1" s="1"/>
  <c r="R11391" i="1" a="1"/>
  <c r="R11391" i="1" s="1"/>
  <c r="P11391" i="1" a="1"/>
  <c r="P11391" i="1" s="1"/>
  <c r="J11391" i="1" a="1"/>
  <c r="J11391" i="1" s="1"/>
  <c r="B11392" i="1"/>
  <c r="N11391" i="1" a="1"/>
  <c r="N11391" i="1" s="1"/>
  <c r="I11391" i="1" a="1"/>
  <c r="I11391" i="1" s="1"/>
  <c r="H11393" i="1"/>
  <c r="A11394" i="1"/>
  <c r="H10609" i="1"/>
  <c r="A10610" i="1"/>
  <c r="K10607" i="1" a="1"/>
  <c r="K10607" i="1" s="1"/>
  <c r="O10607" i="1" a="1"/>
  <c r="O10607" i="1" s="1"/>
  <c r="S10607" i="1" a="1"/>
  <c r="S10607" i="1" s="1"/>
  <c r="B10608" i="1"/>
  <c r="J10607" i="1" a="1"/>
  <c r="J10607" i="1" s="1"/>
  <c r="P10607" i="1" a="1"/>
  <c r="P10607" i="1" s="1"/>
  <c r="I10607" i="1" a="1"/>
  <c r="I10607" i="1" s="1"/>
  <c r="L10607" i="1" a="1"/>
  <c r="L10607" i="1" s="1"/>
  <c r="N10607" i="1" a="1"/>
  <c r="N10607" i="1" s="1"/>
  <c r="M10607" i="1" a="1"/>
  <c r="M10607" i="1" s="1"/>
  <c r="Q10607" i="1" a="1"/>
  <c r="Q10607" i="1" s="1"/>
  <c r="R10607" i="1" a="1"/>
  <c r="R10607" i="1" s="1"/>
  <c r="C10510" i="1"/>
  <c r="H10509" i="1"/>
  <c r="A10513" i="1"/>
  <c r="I10388" i="1" a="1"/>
  <c r="I10388" i="1" s="1"/>
  <c r="M10388" i="1" a="1"/>
  <c r="M10388" i="1" s="1"/>
  <c r="Q10388" i="1" a="1"/>
  <c r="Q10388" i="1" s="1"/>
  <c r="J10388" i="1" a="1"/>
  <c r="J10388" i="1" s="1"/>
  <c r="N10388" i="1" a="1"/>
  <c r="N10388" i="1" s="1"/>
  <c r="R10388" i="1" a="1"/>
  <c r="R10388" i="1" s="1"/>
  <c r="P10388" i="1" a="1"/>
  <c r="P10388" i="1" s="1"/>
  <c r="S10388" i="1" a="1"/>
  <c r="S10388" i="1" s="1"/>
  <c r="K10388" i="1" a="1"/>
  <c r="K10388" i="1" s="1"/>
  <c r="L10388" i="1" a="1"/>
  <c r="L10388" i="1" s="1"/>
  <c r="O10388" i="1" a="1"/>
  <c r="O10388" i="1" s="1"/>
  <c r="A10390" i="1"/>
  <c r="H10389" i="1"/>
  <c r="M9021" i="1" a="1"/>
  <c r="M9021" i="1" s="1"/>
  <c r="I9021" i="1" a="1"/>
  <c r="I9021" i="1" s="1"/>
  <c r="R9021" i="1" a="1"/>
  <c r="R9021" i="1" s="1"/>
  <c r="N9021" i="1" a="1"/>
  <c r="N9021" i="1" s="1"/>
  <c r="O9021" i="1" a="1"/>
  <c r="O9021" i="1" s="1"/>
  <c r="Q9021" i="1" a="1"/>
  <c r="Q9021" i="1" s="1"/>
  <c r="J9021" i="1" a="1"/>
  <c r="J9021" i="1" s="1"/>
  <c r="S9021" i="1" a="1"/>
  <c r="S9021" i="1" s="1"/>
  <c r="K9021" i="1" a="1"/>
  <c r="K9021" i="1" s="1"/>
  <c r="B9022" i="1"/>
  <c r="L9021" i="1" a="1"/>
  <c r="L9021" i="1" s="1"/>
  <c r="P9021" i="1" a="1"/>
  <c r="P9021" i="1" s="1"/>
  <c r="A9024" i="1"/>
  <c r="H9023" i="1"/>
  <c r="C8988" i="1"/>
  <c r="H8987" i="1"/>
  <c r="A8990" i="1"/>
  <c r="H7985" i="1"/>
  <c r="A7986" i="1"/>
  <c r="Q7984" i="1" a="1"/>
  <c r="Q7984" i="1" s="1"/>
  <c r="M7984" i="1" a="1"/>
  <c r="M7984" i="1" s="1"/>
  <c r="I7984" i="1" a="1"/>
  <c r="I7984" i="1" s="1"/>
  <c r="B7985" i="1"/>
  <c r="R7984" i="1" a="1"/>
  <c r="R7984" i="1" s="1"/>
  <c r="L7984" i="1" a="1"/>
  <c r="L7984" i="1" s="1"/>
  <c r="P7984" i="1" a="1"/>
  <c r="P7984" i="1" s="1"/>
  <c r="K7984" i="1" a="1"/>
  <c r="K7984" i="1" s="1"/>
  <c r="O7984" i="1" a="1"/>
  <c r="O7984" i="1" s="1"/>
  <c r="J7984" i="1" a="1"/>
  <c r="J7984" i="1" s="1"/>
  <c r="S7984" i="1" a="1"/>
  <c r="S7984" i="1" s="1"/>
  <c r="N7984" i="1" a="1"/>
  <c r="N7984" i="1" s="1"/>
  <c r="C11684" i="1" l="1"/>
  <c r="H11683" i="1"/>
  <c r="J11683" i="1" a="1"/>
  <c r="J11683" i="1" s="1"/>
  <c r="N11683" i="1" a="1"/>
  <c r="N11683" i="1" s="1"/>
  <c r="R11683" i="1" a="1"/>
  <c r="R11683" i="1" s="1"/>
  <c r="K11683" i="1" a="1"/>
  <c r="K11683" i="1" s="1"/>
  <c r="O11683" i="1" a="1"/>
  <c r="O11683" i="1" s="1"/>
  <c r="S11683" i="1" a="1"/>
  <c r="S11683" i="1" s="1"/>
  <c r="M11683" i="1" a="1"/>
  <c r="M11683" i="1" s="1"/>
  <c r="P11683" i="1" a="1"/>
  <c r="P11683" i="1" s="1"/>
  <c r="L11683" i="1" a="1"/>
  <c r="L11683" i="1" s="1"/>
  <c r="Q11683" i="1" a="1"/>
  <c r="Q11683" i="1" s="1"/>
  <c r="I11683" i="1" a="1"/>
  <c r="I11683" i="1" s="1"/>
  <c r="A11686" i="1"/>
  <c r="A11538" i="1"/>
  <c r="H11537" i="1"/>
  <c r="K11534" i="1" a="1"/>
  <c r="K11534" i="1" s="1"/>
  <c r="O11534" i="1" a="1"/>
  <c r="O11534" i="1" s="1"/>
  <c r="S11534" i="1" a="1"/>
  <c r="S11534" i="1" s="1"/>
  <c r="L11534" i="1" a="1"/>
  <c r="L11534" i="1" s="1"/>
  <c r="P11534" i="1" a="1"/>
  <c r="P11534" i="1" s="1"/>
  <c r="B11535" i="1"/>
  <c r="J11534" i="1" a="1"/>
  <c r="J11534" i="1" s="1"/>
  <c r="Q11534" i="1" a="1"/>
  <c r="Q11534" i="1" s="1"/>
  <c r="M11534" i="1" a="1"/>
  <c r="M11534" i="1" s="1"/>
  <c r="N11534" i="1" a="1"/>
  <c r="N11534" i="1" s="1"/>
  <c r="I11534" i="1" a="1"/>
  <c r="I11534" i="1" s="1"/>
  <c r="R11534" i="1" a="1"/>
  <c r="R11534" i="1" s="1"/>
  <c r="A11395" i="1"/>
  <c r="H11394" i="1"/>
  <c r="J11392" i="1" a="1"/>
  <c r="J11392" i="1" s="1"/>
  <c r="N11392" i="1" a="1"/>
  <c r="N11392" i="1" s="1"/>
  <c r="R11392" i="1" a="1"/>
  <c r="R11392" i="1" s="1"/>
  <c r="I11392" i="1" a="1"/>
  <c r="I11392" i="1" s="1"/>
  <c r="O11392" i="1" a="1"/>
  <c r="O11392" i="1" s="1"/>
  <c r="K11392" i="1" a="1"/>
  <c r="K11392" i="1" s="1"/>
  <c r="P11392" i="1" a="1"/>
  <c r="P11392" i="1" s="1"/>
  <c r="L11392" i="1" a="1"/>
  <c r="L11392" i="1" s="1"/>
  <c r="M11392" i="1" a="1"/>
  <c r="M11392" i="1" s="1"/>
  <c r="Q11392" i="1" a="1"/>
  <c r="Q11392" i="1" s="1"/>
  <c r="S11392" i="1" a="1"/>
  <c r="S11392" i="1" s="1"/>
  <c r="B11393" i="1"/>
  <c r="J10608" i="1" a="1"/>
  <c r="J10608" i="1" s="1"/>
  <c r="N10608" i="1" a="1"/>
  <c r="N10608" i="1" s="1"/>
  <c r="R10608" i="1" a="1"/>
  <c r="R10608" i="1" s="1"/>
  <c r="M10608" i="1" a="1"/>
  <c r="M10608" i="1" s="1"/>
  <c r="S10608" i="1" a="1"/>
  <c r="S10608" i="1" s="1"/>
  <c r="B10609" i="1"/>
  <c r="Q10608" i="1" a="1"/>
  <c r="Q10608" i="1" s="1"/>
  <c r="I10608" i="1" a="1"/>
  <c r="I10608" i="1" s="1"/>
  <c r="L10608" i="1" a="1"/>
  <c r="L10608" i="1" s="1"/>
  <c r="P10608" i="1" a="1"/>
  <c r="P10608" i="1" s="1"/>
  <c r="K10608" i="1" a="1"/>
  <c r="K10608" i="1" s="1"/>
  <c r="O10608" i="1" a="1"/>
  <c r="O10608" i="1" s="1"/>
  <c r="A10611" i="1"/>
  <c r="H10610" i="1"/>
  <c r="C10511" i="1"/>
  <c r="H10510" i="1"/>
  <c r="A10514" i="1"/>
  <c r="A10391" i="1"/>
  <c r="H10390" i="1"/>
  <c r="L10389" i="1" a="1"/>
  <c r="L10389" i="1" s="1"/>
  <c r="P10389" i="1" a="1"/>
  <c r="P10389" i="1" s="1"/>
  <c r="B10390" i="1"/>
  <c r="I10389" i="1" a="1"/>
  <c r="I10389" i="1" s="1"/>
  <c r="M10389" i="1" a="1"/>
  <c r="M10389" i="1" s="1"/>
  <c r="Q10389" i="1" a="1"/>
  <c r="Q10389" i="1" s="1"/>
  <c r="O10389" i="1" a="1"/>
  <c r="O10389" i="1" s="1"/>
  <c r="R10389" i="1" a="1"/>
  <c r="R10389" i="1" s="1"/>
  <c r="J10389" i="1" a="1"/>
  <c r="J10389" i="1" s="1"/>
  <c r="S10389" i="1" a="1"/>
  <c r="S10389" i="1" s="1"/>
  <c r="N10389" i="1" a="1"/>
  <c r="N10389" i="1" s="1"/>
  <c r="K10389" i="1" a="1"/>
  <c r="K10389" i="1" s="1"/>
  <c r="H9024" i="1"/>
  <c r="A9025" i="1"/>
  <c r="K9022" i="1" a="1"/>
  <c r="K9022" i="1" s="1"/>
  <c r="O9022" i="1" a="1"/>
  <c r="O9022" i="1" s="1"/>
  <c r="S9022" i="1" a="1"/>
  <c r="S9022" i="1" s="1"/>
  <c r="N9022" i="1" a="1"/>
  <c r="N9022" i="1" s="1"/>
  <c r="J9022" i="1" a="1"/>
  <c r="J9022" i="1" s="1"/>
  <c r="L9022" i="1" a="1"/>
  <c r="L9022" i="1" s="1"/>
  <c r="P9022" i="1" a="1"/>
  <c r="P9022" i="1" s="1"/>
  <c r="Q9022" i="1" a="1"/>
  <c r="Q9022" i="1" s="1"/>
  <c r="I9022" i="1" a="1"/>
  <c r="I9022" i="1" s="1"/>
  <c r="R9022" i="1" a="1"/>
  <c r="R9022" i="1" s="1"/>
  <c r="M9022" i="1" a="1"/>
  <c r="M9022" i="1" s="1"/>
  <c r="B9023" i="1"/>
  <c r="H8988" i="1"/>
  <c r="A8991" i="1"/>
  <c r="B7986" i="1"/>
  <c r="P7985" i="1" a="1"/>
  <c r="P7985" i="1" s="1"/>
  <c r="L7985" i="1" a="1"/>
  <c r="L7985" i="1" s="1"/>
  <c r="O7985" i="1" a="1"/>
  <c r="O7985" i="1" s="1"/>
  <c r="J7985" i="1" a="1"/>
  <c r="J7985" i="1" s="1"/>
  <c r="S7985" i="1" a="1"/>
  <c r="S7985" i="1" s="1"/>
  <c r="N7985" i="1" a="1"/>
  <c r="N7985" i="1" s="1"/>
  <c r="I7985" i="1" a="1"/>
  <c r="I7985" i="1" s="1"/>
  <c r="R7985" i="1" a="1"/>
  <c r="R7985" i="1" s="1"/>
  <c r="M7985" i="1" a="1"/>
  <c r="M7985" i="1" s="1"/>
  <c r="Q7985" i="1" a="1"/>
  <c r="Q7985" i="1" s="1"/>
  <c r="K7985" i="1" a="1"/>
  <c r="K7985" i="1" s="1"/>
  <c r="H7986" i="1"/>
  <c r="A7987" i="1"/>
  <c r="A11687" i="1" l="1"/>
  <c r="I11684" i="1" a="1"/>
  <c r="I11684" i="1" s="1"/>
  <c r="M11684" i="1" a="1"/>
  <c r="M11684" i="1" s="1"/>
  <c r="Q11684" i="1" a="1"/>
  <c r="Q11684" i="1" s="1"/>
  <c r="J11684" i="1" a="1"/>
  <c r="J11684" i="1" s="1"/>
  <c r="N11684" i="1" a="1"/>
  <c r="N11684" i="1" s="1"/>
  <c r="R11684" i="1" a="1"/>
  <c r="R11684" i="1" s="1"/>
  <c r="K11684" i="1" a="1"/>
  <c r="K11684" i="1" s="1"/>
  <c r="L11684" i="1" a="1"/>
  <c r="L11684" i="1" s="1"/>
  <c r="O11684" i="1" a="1"/>
  <c r="O11684" i="1" s="1"/>
  <c r="P11684" i="1" a="1"/>
  <c r="P11684" i="1" s="1"/>
  <c r="S11684" i="1" a="1"/>
  <c r="S11684" i="1" s="1"/>
  <c r="C11685" i="1"/>
  <c r="H11684" i="1"/>
  <c r="J11535" i="1" a="1"/>
  <c r="J11535" i="1" s="1"/>
  <c r="N11535" i="1" a="1"/>
  <c r="N11535" i="1" s="1"/>
  <c r="R11535" i="1" a="1"/>
  <c r="R11535" i="1" s="1"/>
  <c r="K11535" i="1" a="1"/>
  <c r="K11535" i="1" s="1"/>
  <c r="O11535" i="1" a="1"/>
  <c r="O11535" i="1" s="1"/>
  <c r="S11535" i="1" a="1"/>
  <c r="S11535" i="1" s="1"/>
  <c r="I11535" i="1" a="1"/>
  <c r="I11535" i="1" s="1"/>
  <c r="P11535" i="1" a="1"/>
  <c r="P11535" i="1" s="1"/>
  <c r="Q11535" i="1" a="1"/>
  <c r="Q11535" i="1" s="1"/>
  <c r="L11535" i="1" a="1"/>
  <c r="L11535" i="1" s="1"/>
  <c r="M11535" i="1" a="1"/>
  <c r="M11535" i="1" s="1"/>
  <c r="B11536" i="1"/>
  <c r="A11539" i="1"/>
  <c r="H11538" i="1"/>
  <c r="I11393" i="1" a="1"/>
  <c r="I11393" i="1" s="1"/>
  <c r="M11393" i="1" a="1"/>
  <c r="M11393" i="1" s="1"/>
  <c r="Q11393" i="1" a="1"/>
  <c r="Q11393" i="1" s="1"/>
  <c r="L11393" i="1" a="1"/>
  <c r="L11393" i="1" s="1"/>
  <c r="R11393" i="1" a="1"/>
  <c r="R11393" i="1" s="1"/>
  <c r="N11393" i="1" a="1"/>
  <c r="N11393" i="1" s="1"/>
  <c r="S11393" i="1" a="1"/>
  <c r="S11393" i="1" s="1"/>
  <c r="J11393" i="1" a="1"/>
  <c r="J11393" i="1" s="1"/>
  <c r="K11393" i="1" a="1"/>
  <c r="K11393" i="1" s="1"/>
  <c r="B11394" i="1"/>
  <c r="O11393" i="1" a="1"/>
  <c r="O11393" i="1" s="1"/>
  <c r="P11393" i="1" a="1"/>
  <c r="P11393" i="1" s="1"/>
  <c r="H11395" i="1"/>
  <c r="A11396" i="1"/>
  <c r="H10611" i="1"/>
  <c r="A10612" i="1"/>
  <c r="I10609" i="1" a="1"/>
  <c r="I10609" i="1" s="1"/>
  <c r="M10609" i="1" a="1"/>
  <c r="M10609" i="1" s="1"/>
  <c r="Q10609" i="1" a="1"/>
  <c r="Q10609" i="1" s="1"/>
  <c r="K10609" i="1" a="1"/>
  <c r="K10609" i="1" s="1"/>
  <c r="P10609" i="1" a="1"/>
  <c r="P10609" i="1" s="1"/>
  <c r="O10609" i="1" a="1"/>
  <c r="O10609" i="1" s="1"/>
  <c r="R10609" i="1" a="1"/>
  <c r="R10609" i="1" s="1"/>
  <c r="J10609" i="1" a="1"/>
  <c r="J10609" i="1" s="1"/>
  <c r="L10609" i="1" a="1"/>
  <c r="L10609" i="1" s="1"/>
  <c r="N10609" i="1" a="1"/>
  <c r="N10609" i="1" s="1"/>
  <c r="S10609" i="1" a="1"/>
  <c r="S10609" i="1" s="1"/>
  <c r="C10512" i="1"/>
  <c r="H10511" i="1"/>
  <c r="A10515" i="1"/>
  <c r="K10390" i="1" a="1"/>
  <c r="K10390" i="1" s="1"/>
  <c r="O10390" i="1" a="1"/>
  <c r="O10390" i="1" s="1"/>
  <c r="S10390" i="1" a="1"/>
  <c r="S10390" i="1" s="1"/>
  <c r="L10390" i="1" a="1"/>
  <c r="L10390" i="1" s="1"/>
  <c r="P10390" i="1" a="1"/>
  <c r="P10390" i="1" s="1"/>
  <c r="M10390" i="1" a="1"/>
  <c r="M10390" i="1" s="1"/>
  <c r="N10390" i="1" a="1"/>
  <c r="N10390" i="1" s="1"/>
  <c r="Q10390" i="1" a="1"/>
  <c r="Q10390" i="1" s="1"/>
  <c r="I10390" i="1" a="1"/>
  <c r="I10390" i="1" s="1"/>
  <c r="R10390" i="1" a="1"/>
  <c r="R10390" i="1" s="1"/>
  <c r="J10390" i="1" a="1"/>
  <c r="J10390" i="1" s="1"/>
  <c r="H10391" i="1"/>
  <c r="A10392" i="1"/>
  <c r="K9023" i="1" a="1"/>
  <c r="K9023" i="1" s="1"/>
  <c r="P9023" i="1" a="1"/>
  <c r="P9023" i="1" s="1"/>
  <c r="B9024" i="1"/>
  <c r="L9023" i="1" a="1"/>
  <c r="L9023" i="1" s="1"/>
  <c r="M9023" i="1" a="1"/>
  <c r="M9023" i="1" s="1"/>
  <c r="J9023" i="1" a="1"/>
  <c r="J9023" i="1" s="1"/>
  <c r="O9023" i="1" a="1"/>
  <c r="O9023" i="1" s="1"/>
  <c r="R9023" i="1" a="1"/>
  <c r="R9023" i="1" s="1"/>
  <c r="S9023" i="1" a="1"/>
  <c r="S9023" i="1" s="1"/>
  <c r="N9023" i="1" a="1"/>
  <c r="N9023" i="1" s="1"/>
  <c r="Q9023" i="1" a="1"/>
  <c r="Q9023" i="1" s="1"/>
  <c r="I9023" i="1" a="1"/>
  <c r="I9023" i="1" s="1"/>
  <c r="H9025" i="1"/>
  <c r="A9026" i="1"/>
  <c r="C8990" i="1"/>
  <c r="H8989" i="1"/>
  <c r="A8992" i="1"/>
  <c r="A7988" i="1"/>
  <c r="H7987" i="1"/>
  <c r="S7986" i="1" a="1"/>
  <c r="S7986" i="1" s="1"/>
  <c r="O7986" i="1" a="1"/>
  <c r="O7986" i="1" s="1"/>
  <c r="K7986" i="1" a="1"/>
  <c r="K7986" i="1" s="1"/>
  <c r="R7986" i="1" a="1"/>
  <c r="R7986" i="1" s="1"/>
  <c r="M7986" i="1" a="1"/>
  <c r="M7986" i="1" s="1"/>
  <c r="Q7986" i="1" a="1"/>
  <c r="Q7986" i="1" s="1"/>
  <c r="L7986" i="1" a="1"/>
  <c r="L7986" i="1" s="1"/>
  <c r="P7986" i="1" a="1"/>
  <c r="P7986" i="1" s="1"/>
  <c r="J7986" i="1" a="1"/>
  <c r="J7986" i="1" s="1"/>
  <c r="B7987" i="1"/>
  <c r="N7986" i="1" a="1"/>
  <c r="N7986" i="1" s="1"/>
  <c r="I7986" i="1" a="1"/>
  <c r="I7986" i="1" s="1"/>
  <c r="H11685" i="1" l="1"/>
  <c r="L11685" i="1" a="1"/>
  <c r="L11685" i="1" s="1"/>
  <c r="P11685" i="1" a="1"/>
  <c r="P11685" i="1" s="1"/>
  <c r="B11686" i="1"/>
  <c r="I11685" i="1" a="1"/>
  <c r="I11685" i="1" s="1"/>
  <c r="M11685" i="1" a="1"/>
  <c r="M11685" i="1" s="1"/>
  <c r="Q11685" i="1" a="1"/>
  <c r="Q11685" i="1" s="1"/>
  <c r="S11685" i="1" a="1"/>
  <c r="S11685" i="1" s="1"/>
  <c r="K11685" i="1" a="1"/>
  <c r="K11685" i="1" s="1"/>
  <c r="J11685" i="1" a="1"/>
  <c r="J11685" i="1" s="1"/>
  <c r="N11685" i="1" a="1"/>
  <c r="N11685" i="1" s="1"/>
  <c r="O11685" i="1" a="1"/>
  <c r="O11685" i="1" s="1"/>
  <c r="R11685" i="1" a="1"/>
  <c r="R11685" i="1" s="1"/>
  <c r="A11688" i="1"/>
  <c r="H11539" i="1"/>
  <c r="A11540" i="1"/>
  <c r="I11536" i="1" a="1"/>
  <c r="I11536" i="1" s="1"/>
  <c r="M11536" i="1" a="1"/>
  <c r="M11536" i="1" s="1"/>
  <c r="Q11536" i="1" a="1"/>
  <c r="Q11536" i="1" s="1"/>
  <c r="J11536" i="1" a="1"/>
  <c r="J11536" i="1" s="1"/>
  <c r="N11536" i="1" a="1"/>
  <c r="N11536" i="1" s="1"/>
  <c r="R11536" i="1" a="1"/>
  <c r="R11536" i="1" s="1"/>
  <c r="P11536" i="1" a="1"/>
  <c r="P11536" i="1" s="1"/>
  <c r="L11536" i="1" a="1"/>
  <c r="L11536" i="1" s="1"/>
  <c r="B11537" i="1"/>
  <c r="O11536" i="1" a="1"/>
  <c r="O11536" i="1" s="1"/>
  <c r="K11536" i="1" a="1"/>
  <c r="K11536" i="1" s="1"/>
  <c r="S11536" i="1" a="1"/>
  <c r="S11536" i="1" s="1"/>
  <c r="H11396" i="1"/>
  <c r="A11397" i="1"/>
  <c r="L11394" i="1" a="1"/>
  <c r="L11394" i="1" s="1"/>
  <c r="P11394" i="1" a="1"/>
  <c r="P11394" i="1" s="1"/>
  <c r="B11395" i="1"/>
  <c r="J11394" i="1" a="1"/>
  <c r="J11394" i="1" s="1"/>
  <c r="O11394" i="1" a="1"/>
  <c r="O11394" i="1" s="1"/>
  <c r="K11394" i="1" a="1"/>
  <c r="K11394" i="1" s="1"/>
  <c r="Q11394" i="1" a="1"/>
  <c r="Q11394" i="1" s="1"/>
  <c r="S11394" i="1" a="1"/>
  <c r="S11394" i="1" s="1"/>
  <c r="N11394" i="1" a="1"/>
  <c r="N11394" i="1" s="1"/>
  <c r="I11394" i="1" a="1"/>
  <c r="I11394" i="1" s="1"/>
  <c r="M11394" i="1" a="1"/>
  <c r="M11394" i="1" s="1"/>
  <c r="R11394" i="1" a="1"/>
  <c r="R11394" i="1" s="1"/>
  <c r="L10610" i="1" a="1"/>
  <c r="L10610" i="1" s="1"/>
  <c r="P10610" i="1" a="1"/>
  <c r="P10610" i="1" s="1"/>
  <c r="I10610" i="1" a="1"/>
  <c r="I10610" i="1" s="1"/>
  <c r="N10610" i="1" a="1"/>
  <c r="N10610" i="1" s="1"/>
  <c r="S10610" i="1" a="1"/>
  <c r="S10610" i="1" s="1"/>
  <c r="M10610" i="1" a="1"/>
  <c r="M10610" i="1" s="1"/>
  <c r="O10610" i="1" a="1"/>
  <c r="O10610" i="1" s="1"/>
  <c r="R10610" i="1" a="1"/>
  <c r="R10610" i="1" s="1"/>
  <c r="K10610" i="1" a="1"/>
  <c r="K10610" i="1" s="1"/>
  <c r="Q10610" i="1" a="1"/>
  <c r="Q10610" i="1" s="1"/>
  <c r="J10610" i="1" a="1"/>
  <c r="J10610" i="1" s="1"/>
  <c r="H10612" i="1"/>
  <c r="A10613" i="1"/>
  <c r="C10513" i="1"/>
  <c r="H10512" i="1"/>
  <c r="A10516" i="1"/>
  <c r="H10392" i="1"/>
  <c r="A10393" i="1"/>
  <c r="J10391" i="1" a="1"/>
  <c r="J10391" i="1" s="1"/>
  <c r="N10391" i="1" a="1"/>
  <c r="N10391" i="1" s="1"/>
  <c r="R10391" i="1" a="1"/>
  <c r="R10391" i="1" s="1"/>
  <c r="K10391" i="1" a="1"/>
  <c r="K10391" i="1" s="1"/>
  <c r="O10391" i="1" a="1"/>
  <c r="O10391" i="1" s="1"/>
  <c r="S10391" i="1" a="1"/>
  <c r="S10391" i="1" s="1"/>
  <c r="I10391" i="1" a="1"/>
  <c r="I10391" i="1" s="1"/>
  <c r="L10391" i="1" a="1"/>
  <c r="L10391" i="1" s="1"/>
  <c r="M10391" i="1" a="1"/>
  <c r="M10391" i="1" s="1"/>
  <c r="P10391" i="1" a="1"/>
  <c r="P10391" i="1" s="1"/>
  <c r="Q10391" i="1" a="1"/>
  <c r="Q10391" i="1" s="1"/>
  <c r="A9027" i="1"/>
  <c r="H9026" i="1"/>
  <c r="J9024" i="1" a="1"/>
  <c r="J9024" i="1" s="1"/>
  <c r="N9024" i="1" a="1"/>
  <c r="N9024" i="1" s="1"/>
  <c r="R9024" i="1" a="1"/>
  <c r="R9024" i="1" s="1"/>
  <c r="L9024" i="1" a="1"/>
  <c r="L9024" i="1" s="1"/>
  <c r="Q9024" i="1" a="1"/>
  <c r="Q9024" i="1" s="1"/>
  <c r="M9024" i="1" a="1"/>
  <c r="M9024" i="1" s="1"/>
  <c r="S9024" i="1" a="1"/>
  <c r="S9024" i="1" s="1"/>
  <c r="P9024" i="1" a="1"/>
  <c r="P9024" i="1" s="1"/>
  <c r="I9024" i="1" a="1"/>
  <c r="I9024" i="1" s="1"/>
  <c r="B9025" i="1"/>
  <c r="K9024" i="1" a="1"/>
  <c r="K9024" i="1" s="1"/>
  <c r="O9024" i="1" a="1"/>
  <c r="O9024" i="1" s="1"/>
  <c r="H8990" i="1"/>
  <c r="A8993" i="1"/>
  <c r="S7987" i="1" a="1"/>
  <c r="S7987" i="1" s="1"/>
  <c r="O7987" i="1" a="1"/>
  <c r="O7987" i="1" s="1"/>
  <c r="K7987" i="1" a="1"/>
  <c r="K7987" i="1" s="1"/>
  <c r="Q7987" i="1" a="1"/>
  <c r="Q7987" i="1" s="1"/>
  <c r="L7987" i="1" a="1"/>
  <c r="L7987" i="1" s="1"/>
  <c r="P7987" i="1" a="1"/>
  <c r="P7987" i="1" s="1"/>
  <c r="J7987" i="1" a="1"/>
  <c r="J7987" i="1" s="1"/>
  <c r="B7988" i="1"/>
  <c r="N7987" i="1" a="1"/>
  <c r="N7987" i="1" s="1"/>
  <c r="I7987" i="1" a="1"/>
  <c r="I7987" i="1" s="1"/>
  <c r="R7987" i="1" a="1"/>
  <c r="R7987" i="1" s="1"/>
  <c r="M7987" i="1" a="1"/>
  <c r="M7987" i="1" s="1"/>
  <c r="A7989" i="1"/>
  <c r="H7988" i="1"/>
  <c r="A11689" i="1" l="1"/>
  <c r="K11686" i="1" a="1"/>
  <c r="K11686" i="1" s="1"/>
  <c r="O11686" i="1" a="1"/>
  <c r="O11686" i="1" s="1"/>
  <c r="S11686" i="1" a="1"/>
  <c r="S11686" i="1" s="1"/>
  <c r="L11686" i="1" a="1"/>
  <c r="L11686" i="1" s="1"/>
  <c r="P11686" i="1" a="1"/>
  <c r="P11686" i="1" s="1"/>
  <c r="M11686" i="1" a="1"/>
  <c r="M11686" i="1" s="1"/>
  <c r="N11686" i="1" a="1"/>
  <c r="N11686" i="1" s="1"/>
  <c r="I11686" i="1" a="1"/>
  <c r="I11686" i="1" s="1"/>
  <c r="R11686" i="1" a="1"/>
  <c r="R11686" i="1" s="1"/>
  <c r="J11686" i="1" a="1"/>
  <c r="J11686" i="1" s="1"/>
  <c r="Q11686" i="1" a="1"/>
  <c r="Q11686" i="1" s="1"/>
  <c r="C11687" i="1"/>
  <c r="H11686" i="1"/>
  <c r="H11540" i="1"/>
  <c r="A11541" i="1"/>
  <c r="L11537" i="1" a="1"/>
  <c r="L11537" i="1" s="1"/>
  <c r="P11537" i="1" a="1"/>
  <c r="P11537" i="1" s="1"/>
  <c r="I11537" i="1" a="1"/>
  <c r="I11537" i="1" s="1"/>
  <c r="M11537" i="1" a="1"/>
  <c r="M11537" i="1" s="1"/>
  <c r="Q11537" i="1" a="1"/>
  <c r="Q11537" i="1" s="1"/>
  <c r="O11537" i="1" a="1"/>
  <c r="O11537" i="1" s="1"/>
  <c r="J11537" i="1" a="1"/>
  <c r="J11537" i="1" s="1"/>
  <c r="R11537" i="1" a="1"/>
  <c r="R11537" i="1" s="1"/>
  <c r="K11537" i="1" a="1"/>
  <c r="K11537" i="1" s="1"/>
  <c r="S11537" i="1" a="1"/>
  <c r="S11537" i="1" s="1"/>
  <c r="N11537" i="1" a="1"/>
  <c r="N11537" i="1" s="1"/>
  <c r="B11538" i="1"/>
  <c r="H11397" i="1"/>
  <c r="A11398" i="1"/>
  <c r="K11395" i="1" a="1"/>
  <c r="K11395" i="1" s="1"/>
  <c r="O11395" i="1" a="1"/>
  <c r="O11395" i="1" s="1"/>
  <c r="S11395" i="1" a="1"/>
  <c r="S11395" i="1" s="1"/>
  <c r="M11395" i="1" a="1"/>
  <c r="M11395" i="1" s="1"/>
  <c r="I11395" i="1" a="1"/>
  <c r="I11395" i="1" s="1"/>
  <c r="N11395" i="1" a="1"/>
  <c r="N11395" i="1" s="1"/>
  <c r="B11396" i="1"/>
  <c r="P11395" i="1" a="1"/>
  <c r="P11395" i="1" s="1"/>
  <c r="Q11395" i="1" a="1"/>
  <c r="Q11395" i="1" s="1"/>
  <c r="J11395" i="1" a="1"/>
  <c r="J11395" i="1" s="1"/>
  <c r="R11395" i="1" a="1"/>
  <c r="R11395" i="1" s="1"/>
  <c r="L11395" i="1" a="1"/>
  <c r="L11395" i="1" s="1"/>
  <c r="K10611" i="1" a="1"/>
  <c r="K10611" i="1" s="1"/>
  <c r="O10611" i="1" a="1"/>
  <c r="O10611" i="1" s="1"/>
  <c r="S10611" i="1" a="1"/>
  <c r="S10611" i="1" s="1"/>
  <c r="L10611" i="1" a="1"/>
  <c r="L10611" i="1" s="1"/>
  <c r="Q10611" i="1" a="1"/>
  <c r="Q10611" i="1" s="1"/>
  <c r="J10611" i="1" a="1"/>
  <c r="J10611" i="1" s="1"/>
  <c r="M10611" i="1" a="1"/>
  <c r="M10611" i="1" s="1"/>
  <c r="P10611" i="1" a="1"/>
  <c r="P10611" i="1" s="1"/>
  <c r="B10612" i="1"/>
  <c r="I10611" i="1" a="1"/>
  <c r="I10611" i="1" s="1"/>
  <c r="R10611" i="1" a="1"/>
  <c r="R10611" i="1" s="1"/>
  <c r="N10611" i="1" a="1"/>
  <c r="N10611" i="1" s="1"/>
  <c r="H10613" i="1"/>
  <c r="A10614" i="1"/>
  <c r="C10514" i="1"/>
  <c r="H10513" i="1"/>
  <c r="A10517" i="1"/>
  <c r="B10393" i="1"/>
  <c r="I10392" i="1" a="1"/>
  <c r="I10392" i="1" s="1"/>
  <c r="M10392" i="1" a="1"/>
  <c r="M10392" i="1" s="1"/>
  <c r="Q10392" i="1" a="1"/>
  <c r="Q10392" i="1" s="1"/>
  <c r="J10392" i="1" a="1"/>
  <c r="J10392" i="1" s="1"/>
  <c r="N10392" i="1" a="1"/>
  <c r="N10392" i="1" s="1"/>
  <c r="R10392" i="1" a="1"/>
  <c r="R10392" i="1" s="1"/>
  <c r="S10392" i="1" a="1"/>
  <c r="S10392" i="1" s="1"/>
  <c r="K10392" i="1" a="1"/>
  <c r="K10392" i="1" s="1"/>
  <c r="L10392" i="1" a="1"/>
  <c r="L10392" i="1" s="1"/>
  <c r="O10392" i="1" a="1"/>
  <c r="O10392" i="1" s="1"/>
  <c r="P10392" i="1" a="1"/>
  <c r="P10392" i="1" s="1"/>
  <c r="A10394" i="1"/>
  <c r="H10393" i="1"/>
  <c r="M9025" i="1" a="1"/>
  <c r="M9025" i="1" s="1"/>
  <c r="R9025" i="1" a="1"/>
  <c r="R9025" i="1" s="1"/>
  <c r="I9025" i="1" a="1"/>
  <c r="I9025" i="1" s="1"/>
  <c r="N9025" i="1" a="1"/>
  <c r="N9025" i="1" s="1"/>
  <c r="J9025" i="1" a="1"/>
  <c r="J9025" i="1" s="1"/>
  <c r="S9025" i="1" a="1"/>
  <c r="S9025" i="1" s="1"/>
  <c r="K9025" i="1" a="1"/>
  <c r="K9025" i="1" s="1"/>
  <c r="O9025" i="1" a="1"/>
  <c r="O9025" i="1" s="1"/>
  <c r="P9025" i="1" a="1"/>
  <c r="P9025" i="1" s="1"/>
  <c r="Q9025" i="1" a="1"/>
  <c r="Q9025" i="1" s="1"/>
  <c r="L9025" i="1" a="1"/>
  <c r="L9025" i="1" s="1"/>
  <c r="B9026" i="1"/>
  <c r="H9027" i="1"/>
  <c r="A9028" i="1"/>
  <c r="C8992" i="1"/>
  <c r="H8991" i="1"/>
  <c r="A8994" i="1"/>
  <c r="A7990" i="1"/>
  <c r="H7989" i="1"/>
  <c r="R7988" i="1" a="1"/>
  <c r="R7988" i="1" s="1"/>
  <c r="N7988" i="1" a="1"/>
  <c r="N7988" i="1" s="1"/>
  <c r="J7988" i="1" a="1"/>
  <c r="J7988" i="1" s="1"/>
  <c r="B7989" i="1"/>
  <c r="O7988" i="1" a="1"/>
  <c r="O7988" i="1" s="1"/>
  <c r="I7988" i="1" a="1"/>
  <c r="I7988" i="1" s="1"/>
  <c r="S7988" i="1" a="1"/>
  <c r="S7988" i="1" s="1"/>
  <c r="M7988" i="1" a="1"/>
  <c r="M7988" i="1" s="1"/>
  <c r="Q7988" i="1" a="1"/>
  <c r="Q7988" i="1" s="1"/>
  <c r="L7988" i="1" a="1"/>
  <c r="L7988" i="1" s="1"/>
  <c r="P7988" i="1" a="1"/>
  <c r="P7988" i="1" s="1"/>
  <c r="K7988" i="1" a="1"/>
  <c r="K7988" i="1" s="1"/>
  <c r="J11687" i="1" l="1" a="1"/>
  <c r="J11687" i="1" s="1"/>
  <c r="N11687" i="1" a="1"/>
  <c r="N11687" i="1" s="1"/>
  <c r="R11687" i="1" a="1"/>
  <c r="R11687" i="1" s="1"/>
  <c r="K11687" i="1" a="1"/>
  <c r="K11687" i="1" s="1"/>
  <c r="O11687" i="1" a="1"/>
  <c r="O11687" i="1" s="1"/>
  <c r="S11687" i="1" a="1"/>
  <c r="S11687" i="1" s="1"/>
  <c r="P11687" i="1" a="1"/>
  <c r="P11687" i="1" s="1"/>
  <c r="Q11687" i="1" a="1"/>
  <c r="Q11687" i="1" s="1"/>
  <c r="I11687" i="1" a="1"/>
  <c r="I11687" i="1" s="1"/>
  <c r="M11687" i="1" a="1"/>
  <c r="M11687" i="1" s="1"/>
  <c r="L11687" i="1" a="1"/>
  <c r="L11687" i="1" s="1"/>
  <c r="H11687" i="1"/>
  <c r="A11690" i="1"/>
  <c r="K11538" i="1" a="1"/>
  <c r="K11538" i="1" s="1"/>
  <c r="O11538" i="1" a="1"/>
  <c r="O11538" i="1" s="1"/>
  <c r="S11538" i="1" a="1"/>
  <c r="S11538" i="1" s="1"/>
  <c r="L11538" i="1" a="1"/>
  <c r="L11538" i="1" s="1"/>
  <c r="P11538" i="1" a="1"/>
  <c r="P11538" i="1" s="1"/>
  <c r="B11539" i="1"/>
  <c r="I11538" i="1" a="1"/>
  <c r="I11538" i="1" s="1"/>
  <c r="M11538" i="1" a="1"/>
  <c r="M11538" i="1" s="1"/>
  <c r="N11538" i="1" a="1"/>
  <c r="N11538" i="1" s="1"/>
  <c r="R11538" i="1" a="1"/>
  <c r="R11538" i="1" s="1"/>
  <c r="J11538" i="1" a="1"/>
  <c r="J11538" i="1" s="1"/>
  <c r="Q11538" i="1" a="1"/>
  <c r="Q11538" i="1" s="1"/>
  <c r="A11542" i="1"/>
  <c r="H11541" i="1"/>
  <c r="A11399" i="1"/>
  <c r="H11398" i="1"/>
  <c r="J11396" i="1" a="1"/>
  <c r="J11396" i="1" s="1"/>
  <c r="N11396" i="1" a="1"/>
  <c r="N11396" i="1" s="1"/>
  <c r="R11396" i="1" a="1"/>
  <c r="R11396" i="1" s="1"/>
  <c r="O11396" i="1" a="1"/>
  <c r="O11396" i="1" s="1"/>
  <c r="B11397" i="1"/>
  <c r="P11396" i="1" a="1"/>
  <c r="P11396" i="1" s="1"/>
  <c r="K11396" i="1" a="1"/>
  <c r="K11396" i="1" s="1"/>
  <c r="Q11396" i="1" a="1"/>
  <c r="Q11396" i="1" s="1"/>
  <c r="L11396" i="1" a="1"/>
  <c r="L11396" i="1" s="1"/>
  <c r="M11396" i="1" a="1"/>
  <c r="M11396" i="1" s="1"/>
  <c r="S11396" i="1" a="1"/>
  <c r="S11396" i="1" s="1"/>
  <c r="I11396" i="1" a="1"/>
  <c r="I11396" i="1" s="1"/>
  <c r="A10615" i="1"/>
  <c r="H10614" i="1"/>
  <c r="J10612" i="1" a="1"/>
  <c r="J10612" i="1" s="1"/>
  <c r="N10612" i="1" a="1"/>
  <c r="N10612" i="1" s="1"/>
  <c r="R10612" i="1" a="1"/>
  <c r="R10612" i="1" s="1"/>
  <c r="I10612" i="1" a="1"/>
  <c r="I10612" i="1" s="1"/>
  <c r="O10612" i="1" a="1"/>
  <c r="O10612" i="1" s="1"/>
  <c r="B10613" i="1"/>
  <c r="S10612" i="1" a="1"/>
  <c r="S10612" i="1" s="1"/>
  <c r="K10612" i="1" a="1"/>
  <c r="K10612" i="1" s="1"/>
  <c r="M10612" i="1" a="1"/>
  <c r="M10612" i="1" s="1"/>
  <c r="L10612" i="1" a="1"/>
  <c r="L10612" i="1" s="1"/>
  <c r="P10612" i="1" a="1"/>
  <c r="P10612" i="1" s="1"/>
  <c r="Q10612" i="1" a="1"/>
  <c r="Q10612" i="1" s="1"/>
  <c r="C10515" i="1"/>
  <c r="H10514" i="1"/>
  <c r="A10518" i="1"/>
  <c r="A10395" i="1"/>
  <c r="H10394" i="1"/>
  <c r="L10393" i="1" a="1"/>
  <c r="L10393" i="1" s="1"/>
  <c r="P10393" i="1" a="1"/>
  <c r="P10393" i="1" s="1"/>
  <c r="I10393" i="1" a="1"/>
  <c r="I10393" i="1" s="1"/>
  <c r="M10393" i="1" a="1"/>
  <c r="M10393" i="1" s="1"/>
  <c r="Q10393" i="1" a="1"/>
  <c r="Q10393" i="1" s="1"/>
  <c r="O10393" i="1" a="1"/>
  <c r="O10393" i="1" s="1"/>
  <c r="R10393" i="1" a="1"/>
  <c r="R10393" i="1" s="1"/>
  <c r="J10393" i="1" a="1"/>
  <c r="J10393" i="1" s="1"/>
  <c r="S10393" i="1" a="1"/>
  <c r="S10393" i="1" s="1"/>
  <c r="K10393" i="1" a="1"/>
  <c r="K10393" i="1" s="1"/>
  <c r="N10393" i="1" a="1"/>
  <c r="N10393" i="1" s="1"/>
  <c r="A9029" i="1"/>
  <c r="H9028" i="1"/>
  <c r="I9026" i="1" a="1"/>
  <c r="I9026" i="1" s="1"/>
  <c r="M9026" i="1" a="1"/>
  <c r="M9026" i="1" s="1"/>
  <c r="Q9026" i="1" a="1"/>
  <c r="Q9026" i="1" s="1"/>
  <c r="J9026" i="1" a="1"/>
  <c r="J9026" i="1" s="1"/>
  <c r="S9026" i="1" a="1"/>
  <c r="S9026" i="1" s="1"/>
  <c r="O9026" i="1" a="1"/>
  <c r="O9026" i="1" s="1"/>
  <c r="K9026" i="1" a="1"/>
  <c r="K9026" i="1" s="1"/>
  <c r="L9026" i="1" a="1"/>
  <c r="L9026" i="1" s="1"/>
  <c r="N9026" i="1" a="1"/>
  <c r="N9026" i="1" s="1"/>
  <c r="R9026" i="1" a="1"/>
  <c r="R9026" i="1" s="1"/>
  <c r="P9026" i="1" a="1"/>
  <c r="P9026" i="1" s="1"/>
  <c r="H8992" i="1"/>
  <c r="A8995" i="1"/>
  <c r="R7989" i="1" a="1"/>
  <c r="R7989" i="1" s="1"/>
  <c r="N7989" i="1" a="1"/>
  <c r="N7989" i="1" s="1"/>
  <c r="J7989" i="1" a="1"/>
  <c r="J7989" i="1" s="1"/>
  <c r="S7989" i="1" a="1"/>
  <c r="S7989" i="1" s="1"/>
  <c r="M7989" i="1" a="1"/>
  <c r="M7989" i="1" s="1"/>
  <c r="Q7989" i="1" a="1"/>
  <c r="Q7989" i="1" s="1"/>
  <c r="L7989" i="1" a="1"/>
  <c r="L7989" i="1" s="1"/>
  <c r="P7989" i="1" a="1"/>
  <c r="P7989" i="1" s="1"/>
  <c r="K7989" i="1" a="1"/>
  <c r="K7989" i="1" s="1"/>
  <c r="B7990" i="1"/>
  <c r="O7989" i="1" a="1"/>
  <c r="O7989" i="1" s="1"/>
  <c r="I7989" i="1" a="1"/>
  <c r="I7989" i="1" s="1"/>
  <c r="H7990" i="1"/>
  <c r="A7991" i="1"/>
  <c r="I11688" i="1" l="1" a="1"/>
  <c r="I11688" i="1" s="1"/>
  <c r="M11688" i="1" a="1"/>
  <c r="M11688" i="1" s="1"/>
  <c r="Q11688" i="1" a="1"/>
  <c r="Q11688" i="1" s="1"/>
  <c r="J11688" i="1" a="1"/>
  <c r="J11688" i="1" s="1"/>
  <c r="N11688" i="1" a="1"/>
  <c r="N11688" i="1" s="1"/>
  <c r="R11688" i="1" a="1"/>
  <c r="R11688" i="1" s="1"/>
  <c r="L11688" i="1" a="1"/>
  <c r="L11688" i="1" s="1"/>
  <c r="S11688" i="1" a="1"/>
  <c r="S11688" i="1" s="1"/>
  <c r="P11688" i="1" a="1"/>
  <c r="P11688" i="1" s="1"/>
  <c r="O11688" i="1" a="1"/>
  <c r="O11688" i="1" s="1"/>
  <c r="K11688" i="1" a="1"/>
  <c r="K11688" i="1" s="1"/>
  <c r="A11691" i="1"/>
  <c r="H11688" i="1"/>
  <c r="J11539" i="1" a="1"/>
  <c r="J11539" i="1" s="1"/>
  <c r="N11539" i="1" a="1"/>
  <c r="N11539" i="1" s="1"/>
  <c r="R11539" i="1" a="1"/>
  <c r="R11539" i="1" s="1"/>
  <c r="K11539" i="1" a="1"/>
  <c r="K11539" i="1" s="1"/>
  <c r="O11539" i="1" a="1"/>
  <c r="O11539" i="1" s="1"/>
  <c r="S11539" i="1" a="1"/>
  <c r="S11539" i="1" s="1"/>
  <c r="I11539" i="1" a="1"/>
  <c r="I11539" i="1" s="1"/>
  <c r="P11539" i="1" a="1"/>
  <c r="P11539" i="1" s="1"/>
  <c r="Q11539" i="1" a="1"/>
  <c r="Q11539" i="1" s="1"/>
  <c r="L11539" i="1" a="1"/>
  <c r="L11539" i="1" s="1"/>
  <c r="M11539" i="1" a="1"/>
  <c r="M11539" i="1" s="1"/>
  <c r="B11540" i="1"/>
  <c r="A11543" i="1"/>
  <c r="H11542" i="1"/>
  <c r="I11397" i="1" a="1"/>
  <c r="I11397" i="1" s="1"/>
  <c r="M11397" i="1" a="1"/>
  <c r="M11397" i="1" s="1"/>
  <c r="Q11397" i="1" a="1"/>
  <c r="Q11397" i="1" s="1"/>
  <c r="B11398" i="1"/>
  <c r="N11397" i="1" a="1"/>
  <c r="N11397" i="1" s="1"/>
  <c r="O11397" i="1" a="1"/>
  <c r="O11397" i="1" s="1"/>
  <c r="J11397" i="1" a="1"/>
  <c r="J11397" i="1" s="1"/>
  <c r="P11397" i="1" a="1"/>
  <c r="P11397" i="1" s="1"/>
  <c r="K11397" i="1" a="1"/>
  <c r="K11397" i="1" s="1"/>
  <c r="L11397" i="1" a="1"/>
  <c r="L11397" i="1" s="1"/>
  <c r="R11397" i="1" a="1"/>
  <c r="R11397" i="1" s="1"/>
  <c r="S11397" i="1" a="1"/>
  <c r="S11397" i="1" s="1"/>
  <c r="A11400" i="1"/>
  <c r="H11399" i="1"/>
  <c r="I10613" i="1" a="1"/>
  <c r="I10613" i="1" s="1"/>
  <c r="M10613" i="1" a="1"/>
  <c r="M10613" i="1" s="1"/>
  <c r="Q10613" i="1" a="1"/>
  <c r="Q10613" i="1" s="1"/>
  <c r="L10613" i="1" a="1"/>
  <c r="L10613" i="1" s="1"/>
  <c r="R10613" i="1" a="1"/>
  <c r="R10613" i="1" s="1"/>
  <c r="P10613" i="1" a="1"/>
  <c r="P10613" i="1" s="1"/>
  <c r="S10613" i="1" a="1"/>
  <c r="S10613" i="1" s="1"/>
  <c r="B10614" i="1"/>
  <c r="K10613" i="1" a="1"/>
  <c r="K10613" i="1" s="1"/>
  <c r="O10613" i="1" a="1"/>
  <c r="O10613" i="1" s="1"/>
  <c r="J10613" i="1" a="1"/>
  <c r="J10613" i="1" s="1"/>
  <c r="N10613" i="1" a="1"/>
  <c r="N10613" i="1" s="1"/>
  <c r="H10615" i="1"/>
  <c r="A10616" i="1"/>
  <c r="H10515" i="1"/>
  <c r="A10519" i="1"/>
  <c r="K10394" i="1" a="1"/>
  <c r="K10394" i="1" s="1"/>
  <c r="O10394" i="1" a="1"/>
  <c r="O10394" i="1" s="1"/>
  <c r="S10394" i="1" a="1"/>
  <c r="S10394" i="1" s="1"/>
  <c r="L10394" i="1" a="1"/>
  <c r="L10394" i="1" s="1"/>
  <c r="P10394" i="1" a="1"/>
  <c r="P10394" i="1" s="1"/>
  <c r="B10395" i="1"/>
  <c r="N10394" i="1" a="1"/>
  <c r="N10394" i="1" s="1"/>
  <c r="Q10394" i="1" a="1"/>
  <c r="Q10394" i="1" s="1"/>
  <c r="I10394" i="1" a="1"/>
  <c r="I10394" i="1" s="1"/>
  <c r="R10394" i="1" a="1"/>
  <c r="R10394" i="1" s="1"/>
  <c r="J10394" i="1" a="1"/>
  <c r="J10394" i="1" s="1"/>
  <c r="M10394" i="1" a="1"/>
  <c r="M10394" i="1" s="1"/>
  <c r="H10395" i="1"/>
  <c r="A10396" i="1"/>
  <c r="B9028" i="1"/>
  <c r="K9027" i="1" a="1"/>
  <c r="K9027" i="1" s="1"/>
  <c r="P9027" i="1" a="1"/>
  <c r="P9027" i="1" s="1"/>
  <c r="L9027" i="1" a="1"/>
  <c r="L9027" i="1" s="1"/>
  <c r="Q9027" i="1" a="1"/>
  <c r="Q9027" i="1" s="1"/>
  <c r="I9027" i="1" a="1"/>
  <c r="I9027" i="1" s="1"/>
  <c r="R9027" i="1" a="1"/>
  <c r="R9027" i="1" s="1"/>
  <c r="O9027" i="1" a="1"/>
  <c r="O9027" i="1" s="1"/>
  <c r="J9027" i="1" a="1"/>
  <c r="J9027" i="1" s="1"/>
  <c r="M9027" i="1" a="1"/>
  <c r="M9027" i="1" s="1"/>
  <c r="N9027" i="1" a="1"/>
  <c r="N9027" i="1" s="1"/>
  <c r="S9027" i="1" a="1"/>
  <c r="S9027" i="1" s="1"/>
  <c r="H9029" i="1"/>
  <c r="A9030" i="1"/>
  <c r="H8993" i="1"/>
  <c r="A8996" i="1"/>
  <c r="H7991" i="1"/>
  <c r="A7992" i="1"/>
  <c r="Q7990" i="1" a="1"/>
  <c r="Q7990" i="1" s="1"/>
  <c r="M7990" i="1" a="1"/>
  <c r="M7990" i="1" s="1"/>
  <c r="I7990" i="1" a="1"/>
  <c r="I7990" i="1" s="1"/>
  <c r="B7991" i="1"/>
  <c r="P7990" i="1" a="1"/>
  <c r="P7990" i="1" s="1"/>
  <c r="K7990" i="1" a="1"/>
  <c r="K7990" i="1" s="1"/>
  <c r="O7990" i="1" a="1"/>
  <c r="O7990" i="1" s="1"/>
  <c r="J7990" i="1" a="1"/>
  <c r="J7990" i="1" s="1"/>
  <c r="S7990" i="1" a="1"/>
  <c r="S7990" i="1" s="1"/>
  <c r="N7990" i="1" a="1"/>
  <c r="N7990" i="1" s="1"/>
  <c r="R7990" i="1" a="1"/>
  <c r="R7990" i="1" s="1"/>
  <c r="L7990" i="1" a="1"/>
  <c r="L7990" i="1" s="1"/>
  <c r="C11690" i="1" l="1"/>
  <c r="H11689" i="1"/>
  <c r="A11692" i="1"/>
  <c r="L11689" i="1" a="1"/>
  <c r="L11689" i="1" s="1"/>
  <c r="P11689" i="1" a="1"/>
  <c r="P11689" i="1" s="1"/>
  <c r="B11690" i="1"/>
  <c r="I11689" i="1" a="1"/>
  <c r="I11689" i="1" s="1"/>
  <c r="M11689" i="1" a="1"/>
  <c r="M11689" i="1" s="1"/>
  <c r="Q11689" i="1" a="1"/>
  <c r="Q11689" i="1" s="1"/>
  <c r="R11689" i="1" a="1"/>
  <c r="R11689" i="1" s="1"/>
  <c r="K11689" i="1" a="1"/>
  <c r="K11689" i="1" s="1"/>
  <c r="S11689" i="1" a="1"/>
  <c r="S11689" i="1" s="1"/>
  <c r="N11689" i="1" a="1"/>
  <c r="N11689" i="1" s="1"/>
  <c r="O11689" i="1" a="1"/>
  <c r="O11689" i="1" s="1"/>
  <c r="J11689" i="1" a="1"/>
  <c r="J11689" i="1" s="1"/>
  <c r="H11543" i="1"/>
  <c r="A11544" i="1"/>
  <c r="I11540" i="1" a="1"/>
  <c r="I11540" i="1" s="1"/>
  <c r="M11540" i="1" a="1"/>
  <c r="M11540" i="1" s="1"/>
  <c r="Q11540" i="1" a="1"/>
  <c r="Q11540" i="1" s="1"/>
  <c r="J11540" i="1" a="1"/>
  <c r="J11540" i="1" s="1"/>
  <c r="N11540" i="1" a="1"/>
  <c r="N11540" i="1" s="1"/>
  <c r="R11540" i="1" a="1"/>
  <c r="R11540" i="1" s="1"/>
  <c r="O11540" i="1" a="1"/>
  <c r="O11540" i="1" s="1"/>
  <c r="B11541" i="1"/>
  <c r="L11540" i="1" a="1"/>
  <c r="L11540" i="1" s="1"/>
  <c r="K11540" i="1" a="1"/>
  <c r="K11540" i="1" s="1"/>
  <c r="P11540" i="1" a="1"/>
  <c r="P11540" i="1" s="1"/>
  <c r="S11540" i="1" a="1"/>
  <c r="S11540" i="1" s="1"/>
  <c r="L11398" i="1" a="1"/>
  <c r="L11398" i="1" s="1"/>
  <c r="P11398" i="1" a="1"/>
  <c r="P11398" i="1" s="1"/>
  <c r="B11399" i="1"/>
  <c r="M11398" i="1" a="1"/>
  <c r="M11398" i="1" s="1"/>
  <c r="S11398" i="1" a="1"/>
  <c r="S11398" i="1" s="1"/>
  <c r="I11398" i="1" a="1"/>
  <c r="I11398" i="1" s="1"/>
  <c r="O11398" i="1" a="1"/>
  <c r="O11398" i="1" s="1"/>
  <c r="J11398" i="1" a="1"/>
  <c r="J11398" i="1" s="1"/>
  <c r="K11398" i="1" a="1"/>
  <c r="K11398" i="1" s="1"/>
  <c r="N11398" i="1" a="1"/>
  <c r="N11398" i="1" s="1"/>
  <c r="Q11398" i="1" a="1"/>
  <c r="Q11398" i="1" s="1"/>
  <c r="R11398" i="1" a="1"/>
  <c r="R11398" i="1" s="1"/>
  <c r="H11400" i="1"/>
  <c r="A11401" i="1"/>
  <c r="L10614" i="1" a="1"/>
  <c r="L10614" i="1" s="1"/>
  <c r="P10614" i="1" a="1"/>
  <c r="P10614" i="1" s="1"/>
  <c r="B10615" i="1"/>
  <c r="J10614" i="1" a="1"/>
  <c r="J10614" i="1" s="1"/>
  <c r="O10614" i="1" a="1"/>
  <c r="O10614" i="1" s="1"/>
  <c r="N10614" i="1" a="1"/>
  <c r="N10614" i="1" s="1"/>
  <c r="Q10614" i="1" a="1"/>
  <c r="Q10614" i="1" s="1"/>
  <c r="I10614" i="1" a="1"/>
  <c r="I10614" i="1" s="1"/>
  <c r="S10614" i="1" a="1"/>
  <c r="S10614" i="1" s="1"/>
  <c r="K10614" i="1" a="1"/>
  <c r="K10614" i="1" s="1"/>
  <c r="M10614" i="1" a="1"/>
  <c r="M10614" i="1" s="1"/>
  <c r="R10614" i="1" a="1"/>
  <c r="R10614" i="1" s="1"/>
  <c r="A10617" i="1"/>
  <c r="H10616" i="1"/>
  <c r="C10517" i="1"/>
  <c r="H10516" i="1"/>
  <c r="A10520" i="1"/>
  <c r="H10396" i="1"/>
  <c r="A10397" i="1"/>
  <c r="J10395" i="1" a="1"/>
  <c r="J10395" i="1" s="1"/>
  <c r="N10395" i="1" a="1"/>
  <c r="N10395" i="1" s="1"/>
  <c r="R10395" i="1" a="1"/>
  <c r="R10395" i="1" s="1"/>
  <c r="K10395" i="1" a="1"/>
  <c r="K10395" i="1" s="1"/>
  <c r="O10395" i="1" a="1"/>
  <c r="O10395" i="1" s="1"/>
  <c r="S10395" i="1" a="1"/>
  <c r="S10395" i="1" s="1"/>
  <c r="L10395" i="1" a="1"/>
  <c r="L10395" i="1" s="1"/>
  <c r="M10395" i="1" a="1"/>
  <c r="M10395" i="1" s="1"/>
  <c r="P10395" i="1" a="1"/>
  <c r="P10395" i="1" s="1"/>
  <c r="Q10395" i="1" a="1"/>
  <c r="Q10395" i="1" s="1"/>
  <c r="B10396" i="1"/>
  <c r="I10395" i="1" a="1"/>
  <c r="I10395" i="1" s="1"/>
  <c r="H9030" i="1"/>
  <c r="A9031" i="1"/>
  <c r="L9028" i="1" a="1"/>
  <c r="L9028" i="1" s="1"/>
  <c r="P9028" i="1" a="1"/>
  <c r="P9028" i="1" s="1"/>
  <c r="Q9028" i="1" a="1"/>
  <c r="Q9028" i="1" s="1"/>
  <c r="M9028" i="1" a="1"/>
  <c r="M9028" i="1" s="1"/>
  <c r="I9028" i="1" a="1"/>
  <c r="I9028" i="1" s="1"/>
  <c r="R9028" i="1" a="1"/>
  <c r="R9028" i="1" s="1"/>
  <c r="J9028" i="1" a="1"/>
  <c r="J9028" i="1" s="1"/>
  <c r="S9028" i="1" a="1"/>
  <c r="S9028" i="1" s="1"/>
  <c r="N9028" i="1" a="1"/>
  <c r="N9028" i="1" s="1"/>
  <c r="O9028" i="1" a="1"/>
  <c r="O9028" i="1" s="1"/>
  <c r="K9028" i="1" a="1"/>
  <c r="K9028" i="1" s="1"/>
  <c r="B9029" i="1"/>
  <c r="H8994" i="1"/>
  <c r="A8997" i="1"/>
  <c r="B7992" i="1"/>
  <c r="P7991" i="1" a="1"/>
  <c r="P7991" i="1" s="1"/>
  <c r="L7991" i="1" a="1"/>
  <c r="L7991" i="1" s="1"/>
  <c r="S7991" i="1" a="1"/>
  <c r="S7991" i="1" s="1"/>
  <c r="N7991" i="1" a="1"/>
  <c r="N7991" i="1" s="1"/>
  <c r="I7991" i="1" a="1"/>
  <c r="I7991" i="1" s="1"/>
  <c r="R7991" i="1" a="1"/>
  <c r="R7991" i="1" s="1"/>
  <c r="M7991" i="1" a="1"/>
  <c r="M7991" i="1" s="1"/>
  <c r="Q7991" i="1" a="1"/>
  <c r="Q7991" i="1" s="1"/>
  <c r="K7991" i="1" a="1"/>
  <c r="K7991" i="1" s="1"/>
  <c r="O7991" i="1" a="1"/>
  <c r="O7991" i="1" s="1"/>
  <c r="J7991" i="1" a="1"/>
  <c r="J7991" i="1" s="1"/>
  <c r="A7993" i="1"/>
  <c r="H7992" i="1"/>
  <c r="A11693" i="1" l="1"/>
  <c r="K11690" i="1" a="1"/>
  <c r="K11690" i="1" s="1"/>
  <c r="O11690" i="1" a="1"/>
  <c r="O11690" i="1" s="1"/>
  <c r="S11690" i="1" a="1"/>
  <c r="S11690" i="1" s="1"/>
  <c r="L11690" i="1" a="1"/>
  <c r="L11690" i="1" s="1"/>
  <c r="P11690" i="1" a="1"/>
  <c r="P11690" i="1" s="1"/>
  <c r="R11690" i="1" a="1"/>
  <c r="R11690" i="1" s="1"/>
  <c r="M11690" i="1" a="1"/>
  <c r="M11690" i="1" s="1"/>
  <c r="B11691" i="1"/>
  <c r="I11690" i="1" a="1"/>
  <c r="I11690" i="1" s="1"/>
  <c r="J11690" i="1" a="1"/>
  <c r="J11690" i="1" s="1"/>
  <c r="N11690" i="1" a="1"/>
  <c r="N11690" i="1" s="1"/>
  <c r="Q11690" i="1" a="1"/>
  <c r="Q11690" i="1" s="1"/>
  <c r="H11690" i="1"/>
  <c r="L11541" i="1" a="1"/>
  <c r="L11541" i="1" s="1"/>
  <c r="P11541" i="1" a="1"/>
  <c r="P11541" i="1" s="1"/>
  <c r="I11541" i="1" a="1"/>
  <c r="I11541" i="1" s="1"/>
  <c r="M11541" i="1" a="1"/>
  <c r="M11541" i="1" s="1"/>
  <c r="Q11541" i="1" a="1"/>
  <c r="Q11541" i="1" s="1"/>
  <c r="B11542" i="1"/>
  <c r="O11541" i="1" a="1"/>
  <c r="O11541" i="1" s="1"/>
  <c r="J11541" i="1" a="1"/>
  <c r="J11541" i="1" s="1"/>
  <c r="R11541" i="1" a="1"/>
  <c r="R11541" i="1" s="1"/>
  <c r="N11541" i="1" a="1"/>
  <c r="N11541" i="1" s="1"/>
  <c r="S11541" i="1" a="1"/>
  <c r="S11541" i="1" s="1"/>
  <c r="K11541" i="1" a="1"/>
  <c r="K11541" i="1" s="1"/>
  <c r="A11545" i="1"/>
  <c r="H11544" i="1"/>
  <c r="H11401" i="1"/>
  <c r="A11402" i="1"/>
  <c r="K11399" i="1" a="1"/>
  <c r="K11399" i="1" s="1"/>
  <c r="O11399" i="1" a="1"/>
  <c r="O11399" i="1" s="1"/>
  <c r="S11399" i="1" a="1"/>
  <c r="S11399" i="1" s="1"/>
  <c r="R11399" i="1" a="1"/>
  <c r="R11399" i="1" s="1"/>
  <c r="N11399" i="1" a="1"/>
  <c r="N11399" i="1" s="1"/>
  <c r="I11399" i="1" a="1"/>
  <c r="I11399" i="1" s="1"/>
  <c r="J11399" i="1" a="1"/>
  <c r="J11399" i="1" s="1"/>
  <c r="L11399" i="1" a="1"/>
  <c r="L11399" i="1" s="1"/>
  <c r="M11399" i="1" a="1"/>
  <c r="M11399" i="1" s="1"/>
  <c r="P11399" i="1" a="1"/>
  <c r="P11399" i="1" s="1"/>
  <c r="Q11399" i="1" a="1"/>
  <c r="Q11399" i="1" s="1"/>
  <c r="H10617" i="1"/>
  <c r="A10618" i="1"/>
  <c r="K10615" i="1" a="1"/>
  <c r="K10615" i="1" s="1"/>
  <c r="O10615" i="1" a="1"/>
  <c r="O10615" i="1" s="1"/>
  <c r="S10615" i="1" a="1"/>
  <c r="S10615" i="1" s="1"/>
  <c r="M10615" i="1" a="1"/>
  <c r="M10615" i="1" s="1"/>
  <c r="R10615" i="1" a="1"/>
  <c r="R10615" i="1" s="1"/>
  <c r="L10615" i="1" a="1"/>
  <c r="L10615" i="1" s="1"/>
  <c r="N10615" i="1" a="1"/>
  <c r="N10615" i="1" s="1"/>
  <c r="Q10615" i="1" a="1"/>
  <c r="Q10615" i="1" s="1"/>
  <c r="J10615" i="1" a="1"/>
  <c r="J10615" i="1" s="1"/>
  <c r="P10615" i="1" a="1"/>
  <c r="P10615" i="1" s="1"/>
  <c r="I10615" i="1" a="1"/>
  <c r="I10615" i="1" s="1"/>
  <c r="H10517" i="1"/>
  <c r="A10521" i="1"/>
  <c r="B10397" i="1"/>
  <c r="I10396" i="1" a="1"/>
  <c r="I10396" i="1" s="1"/>
  <c r="M10396" i="1" a="1"/>
  <c r="M10396" i="1" s="1"/>
  <c r="Q10396" i="1" a="1"/>
  <c r="Q10396" i="1" s="1"/>
  <c r="J10396" i="1" a="1"/>
  <c r="J10396" i="1" s="1"/>
  <c r="N10396" i="1" a="1"/>
  <c r="N10396" i="1" s="1"/>
  <c r="R10396" i="1" a="1"/>
  <c r="R10396" i="1" s="1"/>
  <c r="K10396" i="1" a="1"/>
  <c r="K10396" i="1" s="1"/>
  <c r="L10396" i="1" a="1"/>
  <c r="L10396" i="1" s="1"/>
  <c r="O10396" i="1" a="1"/>
  <c r="O10396" i="1" s="1"/>
  <c r="P10396" i="1" a="1"/>
  <c r="P10396" i="1" s="1"/>
  <c r="S10396" i="1" a="1"/>
  <c r="S10396" i="1" s="1"/>
  <c r="A10398" i="1"/>
  <c r="H10397" i="1"/>
  <c r="I9029" i="1" a="1"/>
  <c r="I9029" i="1" s="1"/>
  <c r="R9029" i="1" a="1"/>
  <c r="R9029" i="1" s="1"/>
  <c r="N9029" i="1" a="1"/>
  <c r="N9029" i="1" s="1"/>
  <c r="J9029" i="1" a="1"/>
  <c r="J9029" i="1" s="1"/>
  <c r="S9029" i="1" a="1"/>
  <c r="S9029" i="1" s="1"/>
  <c r="K9029" i="1" a="1"/>
  <c r="K9029" i="1" s="1"/>
  <c r="P9029" i="1" a="1"/>
  <c r="P9029" i="1" s="1"/>
  <c r="B9030" i="1"/>
  <c r="L9029" i="1" a="1"/>
  <c r="L9029" i="1" s="1"/>
  <c r="M9029" i="1" a="1"/>
  <c r="M9029" i="1" s="1"/>
  <c r="Q9029" i="1" a="1"/>
  <c r="Q9029" i="1" s="1"/>
  <c r="O9029" i="1" a="1"/>
  <c r="O9029" i="1" s="1"/>
  <c r="H9031" i="1"/>
  <c r="A9032" i="1"/>
  <c r="H8995" i="1"/>
  <c r="A8998" i="1"/>
  <c r="A7994" i="1"/>
  <c r="H7993" i="1"/>
  <c r="S7992" i="1" a="1"/>
  <c r="S7992" i="1" s="1"/>
  <c r="O7992" i="1" a="1"/>
  <c r="O7992" i="1" s="1"/>
  <c r="K7992" i="1" a="1"/>
  <c r="K7992" i="1" s="1"/>
  <c r="Q7992" i="1" a="1"/>
  <c r="Q7992" i="1" s="1"/>
  <c r="L7992" i="1" a="1"/>
  <c r="L7992" i="1" s="1"/>
  <c r="P7992" i="1" a="1"/>
  <c r="P7992" i="1" s="1"/>
  <c r="J7992" i="1" a="1"/>
  <c r="J7992" i="1" s="1"/>
  <c r="B7993" i="1"/>
  <c r="N7992" i="1" a="1"/>
  <c r="N7992" i="1" s="1"/>
  <c r="I7992" i="1" a="1"/>
  <c r="I7992" i="1" s="1"/>
  <c r="R7992" i="1" a="1"/>
  <c r="R7992" i="1" s="1"/>
  <c r="M7992" i="1" a="1"/>
  <c r="M7992" i="1" s="1"/>
  <c r="C11692" i="1" l="1"/>
  <c r="H11691" i="1"/>
  <c r="J11691" i="1" a="1"/>
  <c r="J11691" i="1" s="1"/>
  <c r="N11691" i="1" a="1"/>
  <c r="N11691" i="1" s="1"/>
  <c r="R11691" i="1" a="1"/>
  <c r="R11691" i="1" s="1"/>
  <c r="K11691" i="1" a="1"/>
  <c r="K11691" i="1" s="1"/>
  <c r="O11691" i="1" a="1"/>
  <c r="O11691" i="1" s="1"/>
  <c r="S11691" i="1" a="1"/>
  <c r="S11691" i="1" s="1"/>
  <c r="L11691" i="1" a="1"/>
  <c r="L11691" i="1" s="1"/>
  <c r="P11691" i="1" a="1"/>
  <c r="P11691" i="1" s="1"/>
  <c r="Q11691" i="1" a="1"/>
  <c r="Q11691" i="1" s="1"/>
  <c r="I11691" i="1" a="1"/>
  <c r="I11691" i="1" s="1"/>
  <c r="B11692" i="1"/>
  <c r="M11691" i="1" a="1"/>
  <c r="M11691" i="1" s="1"/>
  <c r="A11694" i="1"/>
  <c r="K11542" i="1" a="1"/>
  <c r="K11542" i="1" s="1"/>
  <c r="O11542" i="1" a="1"/>
  <c r="O11542" i="1" s="1"/>
  <c r="S11542" i="1" a="1"/>
  <c r="S11542" i="1" s="1"/>
  <c r="L11542" i="1" a="1"/>
  <c r="L11542" i="1" s="1"/>
  <c r="P11542" i="1" a="1"/>
  <c r="P11542" i="1" s="1"/>
  <c r="B11543" i="1"/>
  <c r="N11542" i="1" a="1"/>
  <c r="N11542" i="1" s="1"/>
  <c r="I11542" i="1" a="1"/>
  <c r="I11542" i="1" s="1"/>
  <c r="M11542" i="1" a="1"/>
  <c r="M11542" i="1" s="1"/>
  <c r="R11542" i="1" a="1"/>
  <c r="R11542" i="1" s="1"/>
  <c r="J11542" i="1" a="1"/>
  <c r="J11542" i="1" s="1"/>
  <c r="Q11542" i="1" a="1"/>
  <c r="Q11542" i="1" s="1"/>
  <c r="A11546" i="1"/>
  <c r="H11545" i="1"/>
  <c r="J11400" i="1" a="1"/>
  <c r="J11400" i="1" s="1"/>
  <c r="N11400" i="1" a="1"/>
  <c r="N11400" i="1" s="1"/>
  <c r="R11400" i="1" a="1"/>
  <c r="R11400" i="1" s="1"/>
  <c r="Q11400" i="1" a="1"/>
  <c r="Q11400" i="1" s="1"/>
  <c r="S11400" i="1" a="1"/>
  <c r="S11400" i="1" s="1"/>
  <c r="M11400" i="1" a="1"/>
  <c r="M11400" i="1" s="1"/>
  <c r="O11400" i="1" a="1"/>
  <c r="O11400" i="1" s="1"/>
  <c r="I11400" i="1" a="1"/>
  <c r="I11400" i="1" s="1"/>
  <c r="K11400" i="1" a="1"/>
  <c r="K11400" i="1" s="1"/>
  <c r="L11400" i="1" a="1"/>
  <c r="L11400" i="1" s="1"/>
  <c r="P11400" i="1" a="1"/>
  <c r="P11400" i="1" s="1"/>
  <c r="A11403" i="1"/>
  <c r="H11402" i="1"/>
  <c r="A10619" i="1"/>
  <c r="H10618" i="1"/>
  <c r="J10616" i="1" a="1"/>
  <c r="J10616" i="1" s="1"/>
  <c r="N10616" i="1" a="1"/>
  <c r="N10616" i="1" s="1"/>
  <c r="R10616" i="1" a="1"/>
  <c r="R10616" i="1" s="1"/>
  <c r="B10617" i="1"/>
  <c r="K10616" i="1" a="1"/>
  <c r="K10616" i="1" s="1"/>
  <c r="P10616" i="1" a="1"/>
  <c r="P10616" i="1" s="1"/>
  <c r="I10616" i="1" a="1"/>
  <c r="I10616" i="1" s="1"/>
  <c r="S10616" i="1" a="1"/>
  <c r="S10616" i="1" s="1"/>
  <c r="L10616" i="1" a="1"/>
  <c r="L10616" i="1" s="1"/>
  <c r="M10616" i="1" a="1"/>
  <c r="M10616" i="1" s="1"/>
  <c r="Q10616" i="1" a="1"/>
  <c r="Q10616" i="1" s="1"/>
  <c r="O10616" i="1" a="1"/>
  <c r="O10616" i="1" s="1"/>
  <c r="C10519" i="1"/>
  <c r="H10518" i="1"/>
  <c r="A10522" i="1"/>
  <c r="A10399" i="1"/>
  <c r="H10398" i="1"/>
  <c r="L10397" i="1" a="1"/>
  <c r="L10397" i="1" s="1"/>
  <c r="P10397" i="1" a="1"/>
  <c r="P10397" i="1" s="1"/>
  <c r="B10398" i="1"/>
  <c r="I10397" i="1" a="1"/>
  <c r="I10397" i="1" s="1"/>
  <c r="M10397" i="1" a="1"/>
  <c r="M10397" i="1" s="1"/>
  <c r="Q10397" i="1" a="1"/>
  <c r="Q10397" i="1" s="1"/>
  <c r="R10397" i="1" a="1"/>
  <c r="R10397" i="1" s="1"/>
  <c r="J10397" i="1" a="1"/>
  <c r="J10397" i="1" s="1"/>
  <c r="S10397" i="1" a="1"/>
  <c r="S10397" i="1" s="1"/>
  <c r="K10397" i="1" a="1"/>
  <c r="K10397" i="1" s="1"/>
  <c r="N10397" i="1" a="1"/>
  <c r="N10397" i="1" s="1"/>
  <c r="O10397" i="1" a="1"/>
  <c r="O10397" i="1" s="1"/>
  <c r="K9030" i="1" a="1"/>
  <c r="K9030" i="1" s="1"/>
  <c r="O9030" i="1" a="1"/>
  <c r="O9030" i="1" s="1"/>
  <c r="S9030" i="1" a="1"/>
  <c r="S9030" i="1" s="1"/>
  <c r="J9030" i="1" a="1"/>
  <c r="J9030" i="1" s="1"/>
  <c r="N9030" i="1" a="1"/>
  <c r="N9030" i="1" s="1"/>
  <c r="B9031" i="1"/>
  <c r="P9030" i="1" a="1"/>
  <c r="P9030" i="1" s="1"/>
  <c r="I9030" i="1" a="1"/>
  <c r="I9030" i="1" s="1"/>
  <c r="L9030" i="1" a="1"/>
  <c r="L9030" i="1" s="1"/>
  <c r="M9030" i="1" a="1"/>
  <c r="M9030" i="1" s="1"/>
  <c r="Q9030" i="1" a="1"/>
  <c r="Q9030" i="1" s="1"/>
  <c r="R9030" i="1" a="1"/>
  <c r="R9030" i="1" s="1"/>
  <c r="A9033" i="1"/>
  <c r="H9032" i="1"/>
  <c r="H8996" i="1"/>
  <c r="A8999" i="1"/>
  <c r="S7993" i="1" a="1"/>
  <c r="S7993" i="1" s="1"/>
  <c r="O7993" i="1" a="1"/>
  <c r="O7993" i="1" s="1"/>
  <c r="K7993" i="1" a="1"/>
  <c r="K7993" i="1" s="1"/>
  <c r="P7993" i="1" a="1"/>
  <c r="P7993" i="1" s="1"/>
  <c r="J7993" i="1" a="1"/>
  <c r="J7993" i="1" s="1"/>
  <c r="B7994" i="1"/>
  <c r="N7993" i="1" a="1"/>
  <c r="N7993" i="1" s="1"/>
  <c r="I7993" i="1" a="1"/>
  <c r="I7993" i="1" s="1"/>
  <c r="R7993" i="1" a="1"/>
  <c r="R7993" i="1" s="1"/>
  <c r="M7993" i="1" a="1"/>
  <c r="M7993" i="1" s="1"/>
  <c r="Q7993" i="1" a="1"/>
  <c r="Q7993" i="1" s="1"/>
  <c r="L7993" i="1" a="1"/>
  <c r="L7993" i="1" s="1"/>
  <c r="A7995" i="1"/>
  <c r="H7994" i="1"/>
  <c r="A11695" i="1" l="1"/>
  <c r="I11692" i="1" a="1"/>
  <c r="I11692" i="1" s="1"/>
  <c r="M11692" i="1" a="1"/>
  <c r="M11692" i="1" s="1"/>
  <c r="Q11692" i="1" a="1"/>
  <c r="Q11692" i="1" s="1"/>
  <c r="J11692" i="1" a="1"/>
  <c r="J11692" i="1" s="1"/>
  <c r="N11692" i="1" a="1"/>
  <c r="N11692" i="1" s="1"/>
  <c r="R11692" i="1" a="1"/>
  <c r="R11692" i="1" s="1"/>
  <c r="P11692" i="1" a="1"/>
  <c r="P11692" i="1" s="1"/>
  <c r="L11692" i="1" a="1"/>
  <c r="L11692" i="1" s="1"/>
  <c r="B11693" i="1"/>
  <c r="O11692" i="1" a="1"/>
  <c r="O11692" i="1" s="1"/>
  <c r="K11692" i="1" a="1"/>
  <c r="K11692" i="1" s="1"/>
  <c r="S11692" i="1" a="1"/>
  <c r="S11692" i="1" s="1"/>
  <c r="C11693" i="1"/>
  <c r="H11692" i="1"/>
  <c r="J11543" i="1" a="1"/>
  <c r="J11543" i="1" s="1"/>
  <c r="N11543" i="1" a="1"/>
  <c r="N11543" i="1" s="1"/>
  <c r="R11543" i="1" a="1"/>
  <c r="R11543" i="1" s="1"/>
  <c r="K11543" i="1" a="1"/>
  <c r="K11543" i="1" s="1"/>
  <c r="O11543" i="1" a="1"/>
  <c r="O11543" i="1" s="1"/>
  <c r="S11543" i="1" a="1"/>
  <c r="S11543" i="1" s="1"/>
  <c r="B11544" i="1"/>
  <c r="P11543" i="1" a="1"/>
  <c r="P11543" i="1" s="1"/>
  <c r="I11543" i="1" a="1"/>
  <c r="I11543" i="1" s="1"/>
  <c r="Q11543" i="1" a="1"/>
  <c r="Q11543" i="1" s="1"/>
  <c r="L11543" i="1" a="1"/>
  <c r="L11543" i="1" s="1"/>
  <c r="M11543" i="1" a="1"/>
  <c r="M11543" i="1" s="1"/>
  <c r="H11546" i="1"/>
  <c r="A11547" i="1"/>
  <c r="I11401" i="1" a="1"/>
  <c r="I11401" i="1" s="1"/>
  <c r="M11401" i="1" a="1"/>
  <c r="M11401" i="1" s="1"/>
  <c r="Q11401" i="1" a="1"/>
  <c r="Q11401" i="1" s="1"/>
  <c r="P11401" i="1" a="1"/>
  <c r="P11401" i="1" s="1"/>
  <c r="L11401" i="1" a="1"/>
  <c r="L11401" i="1" s="1"/>
  <c r="S11401" i="1" a="1"/>
  <c r="S11401" i="1" s="1"/>
  <c r="N11401" i="1" a="1"/>
  <c r="N11401" i="1" s="1"/>
  <c r="J11401" i="1" a="1"/>
  <c r="J11401" i="1" s="1"/>
  <c r="K11401" i="1" a="1"/>
  <c r="K11401" i="1" s="1"/>
  <c r="O11401" i="1" a="1"/>
  <c r="O11401" i="1" s="1"/>
  <c r="R11401" i="1" a="1"/>
  <c r="R11401" i="1" s="1"/>
  <c r="A11404" i="1"/>
  <c r="H11403" i="1"/>
  <c r="I10617" i="1" a="1"/>
  <c r="I10617" i="1" s="1"/>
  <c r="M10617" i="1" a="1"/>
  <c r="M10617" i="1" s="1"/>
  <c r="Q10617" i="1" a="1"/>
  <c r="Q10617" i="1" s="1"/>
  <c r="N10617" i="1" a="1"/>
  <c r="N10617" i="1" s="1"/>
  <c r="S10617" i="1" a="1"/>
  <c r="S10617" i="1" s="1"/>
  <c r="O10617" i="1" a="1"/>
  <c r="O10617" i="1" s="1"/>
  <c r="J10617" i="1" a="1"/>
  <c r="J10617" i="1" s="1"/>
  <c r="R10617" i="1" a="1"/>
  <c r="R10617" i="1" s="1"/>
  <c r="K10617" i="1" a="1"/>
  <c r="K10617" i="1" s="1"/>
  <c r="L10617" i="1" a="1"/>
  <c r="L10617" i="1" s="1"/>
  <c r="P10617" i="1" a="1"/>
  <c r="P10617" i="1" s="1"/>
  <c r="H10619" i="1"/>
  <c r="A10620" i="1"/>
  <c r="C10520" i="1"/>
  <c r="H10519" i="1"/>
  <c r="A10523" i="1"/>
  <c r="K10398" i="1" a="1"/>
  <c r="K10398" i="1" s="1"/>
  <c r="O10398" i="1" a="1"/>
  <c r="O10398" i="1" s="1"/>
  <c r="S10398" i="1" a="1"/>
  <c r="S10398" i="1" s="1"/>
  <c r="L10398" i="1" a="1"/>
  <c r="L10398" i="1" s="1"/>
  <c r="P10398" i="1" a="1"/>
  <c r="P10398" i="1" s="1"/>
  <c r="B10399" i="1"/>
  <c r="N10398" i="1" a="1"/>
  <c r="N10398" i="1" s="1"/>
  <c r="Q10398" i="1" a="1"/>
  <c r="Q10398" i="1" s="1"/>
  <c r="I10398" i="1" a="1"/>
  <c r="I10398" i="1" s="1"/>
  <c r="R10398" i="1" a="1"/>
  <c r="R10398" i="1" s="1"/>
  <c r="J10398" i="1" a="1"/>
  <c r="J10398" i="1" s="1"/>
  <c r="M10398" i="1" a="1"/>
  <c r="M10398" i="1" s="1"/>
  <c r="H10399" i="1"/>
  <c r="A10400" i="1"/>
  <c r="P9031" i="1" a="1"/>
  <c r="P9031" i="1" s="1"/>
  <c r="B9032" i="1"/>
  <c r="M9031" i="1" a="1"/>
  <c r="M9031" i="1" s="1"/>
  <c r="R9031" i="1" a="1"/>
  <c r="R9031" i="1" s="1"/>
  <c r="S9031" i="1" a="1"/>
  <c r="S9031" i="1" s="1"/>
  <c r="I9031" i="1" a="1"/>
  <c r="I9031" i="1" s="1"/>
  <c r="N9031" i="1" a="1"/>
  <c r="N9031" i="1" s="1"/>
  <c r="Q9031" i="1" a="1"/>
  <c r="Q9031" i="1" s="1"/>
  <c r="J9031" i="1" a="1"/>
  <c r="J9031" i="1" s="1"/>
  <c r="L9031" i="1" a="1"/>
  <c r="L9031" i="1" s="1"/>
  <c r="O9031" i="1" a="1"/>
  <c r="O9031" i="1" s="1"/>
  <c r="K9031" i="1" a="1"/>
  <c r="K9031" i="1" s="1"/>
  <c r="H9033" i="1"/>
  <c r="A9034" i="1"/>
  <c r="H8997" i="1"/>
  <c r="A9000" i="1"/>
  <c r="R7994" i="1" a="1"/>
  <c r="R7994" i="1" s="1"/>
  <c r="N7994" i="1" a="1"/>
  <c r="N7994" i="1" s="1"/>
  <c r="J7994" i="1" a="1"/>
  <c r="J7994" i="1" s="1"/>
  <c r="S7994" i="1" a="1"/>
  <c r="S7994" i="1" s="1"/>
  <c r="M7994" i="1" a="1"/>
  <c r="M7994" i="1" s="1"/>
  <c r="Q7994" i="1" a="1"/>
  <c r="Q7994" i="1" s="1"/>
  <c r="L7994" i="1" a="1"/>
  <c r="L7994" i="1" s="1"/>
  <c r="P7994" i="1" a="1"/>
  <c r="P7994" i="1" s="1"/>
  <c r="K7994" i="1" a="1"/>
  <c r="K7994" i="1" s="1"/>
  <c r="B7995" i="1"/>
  <c r="O7994" i="1" a="1"/>
  <c r="O7994" i="1" s="1"/>
  <c r="I7994" i="1" a="1"/>
  <c r="I7994" i="1" s="1"/>
  <c r="A7996" i="1"/>
  <c r="H7995" i="1"/>
  <c r="C11694" i="1" l="1"/>
  <c r="H11693" i="1"/>
  <c r="L11693" i="1" a="1"/>
  <c r="L11693" i="1" s="1"/>
  <c r="P11693" i="1" a="1"/>
  <c r="P11693" i="1" s="1"/>
  <c r="B11694" i="1"/>
  <c r="I11693" i="1" a="1"/>
  <c r="I11693" i="1" s="1"/>
  <c r="M11693" i="1" a="1"/>
  <c r="M11693" i="1" s="1"/>
  <c r="Q11693" i="1" a="1"/>
  <c r="Q11693" i="1" s="1"/>
  <c r="K11693" i="1" a="1"/>
  <c r="K11693" i="1" s="1"/>
  <c r="R11693" i="1" a="1"/>
  <c r="R11693" i="1" s="1"/>
  <c r="J11693" i="1" a="1"/>
  <c r="J11693" i="1" s="1"/>
  <c r="S11693" i="1" a="1"/>
  <c r="S11693" i="1" s="1"/>
  <c r="N11693" i="1" a="1"/>
  <c r="N11693" i="1" s="1"/>
  <c r="O11693" i="1" a="1"/>
  <c r="O11693" i="1" s="1"/>
  <c r="A11696" i="1"/>
  <c r="I11544" i="1" a="1"/>
  <c r="I11544" i="1" s="1"/>
  <c r="M11544" i="1" a="1"/>
  <c r="M11544" i="1" s="1"/>
  <c r="Q11544" i="1" a="1"/>
  <c r="Q11544" i="1" s="1"/>
  <c r="J11544" i="1" a="1"/>
  <c r="J11544" i="1" s="1"/>
  <c r="N11544" i="1" a="1"/>
  <c r="N11544" i="1" s="1"/>
  <c r="R11544" i="1" a="1"/>
  <c r="R11544" i="1" s="1"/>
  <c r="O11544" i="1" a="1"/>
  <c r="O11544" i="1" s="1"/>
  <c r="B11545" i="1"/>
  <c r="K11544" i="1" a="1"/>
  <c r="K11544" i="1" s="1"/>
  <c r="S11544" i="1" a="1"/>
  <c r="S11544" i="1" s="1"/>
  <c r="L11544" i="1" a="1"/>
  <c r="L11544" i="1" s="1"/>
  <c r="P11544" i="1" a="1"/>
  <c r="P11544" i="1" s="1"/>
  <c r="A11548" i="1"/>
  <c r="H11547" i="1"/>
  <c r="A11405" i="1"/>
  <c r="H11404" i="1"/>
  <c r="L11402" i="1" a="1"/>
  <c r="L11402" i="1" s="1"/>
  <c r="P11402" i="1" a="1"/>
  <c r="P11402" i="1" s="1"/>
  <c r="B11403" i="1"/>
  <c r="K11402" i="1" a="1"/>
  <c r="K11402" i="1" s="1"/>
  <c r="R11402" i="1" a="1"/>
  <c r="R11402" i="1" s="1"/>
  <c r="N11402" i="1" a="1"/>
  <c r="N11402" i="1" s="1"/>
  <c r="O11402" i="1" a="1"/>
  <c r="O11402" i="1" s="1"/>
  <c r="I11402" i="1" a="1"/>
  <c r="I11402" i="1" s="1"/>
  <c r="Q11402" i="1" a="1"/>
  <c r="Q11402" i="1" s="1"/>
  <c r="J11402" i="1" a="1"/>
  <c r="J11402" i="1" s="1"/>
  <c r="S11402" i="1" a="1"/>
  <c r="S11402" i="1" s="1"/>
  <c r="M11402" i="1" a="1"/>
  <c r="M11402" i="1" s="1"/>
  <c r="A10621" i="1"/>
  <c r="H10620" i="1"/>
  <c r="L10618" i="1" a="1"/>
  <c r="L10618" i="1" s="1"/>
  <c r="P10618" i="1" a="1"/>
  <c r="P10618" i="1" s="1"/>
  <c r="B10619" i="1"/>
  <c r="K10618" i="1" a="1"/>
  <c r="K10618" i="1" s="1"/>
  <c r="Q10618" i="1" a="1"/>
  <c r="Q10618" i="1" s="1"/>
  <c r="J10618" i="1" a="1"/>
  <c r="J10618" i="1" s="1"/>
  <c r="S10618" i="1" a="1"/>
  <c r="S10618" i="1" s="1"/>
  <c r="N10618" i="1" a="1"/>
  <c r="N10618" i="1" s="1"/>
  <c r="I10618" i="1" a="1"/>
  <c r="I10618" i="1" s="1"/>
  <c r="M10618" i="1" a="1"/>
  <c r="M10618" i="1" s="1"/>
  <c r="O10618" i="1" a="1"/>
  <c r="O10618" i="1" s="1"/>
  <c r="R10618" i="1" a="1"/>
  <c r="R10618" i="1" s="1"/>
  <c r="C10521" i="1"/>
  <c r="H10520" i="1"/>
  <c r="A10524" i="1"/>
  <c r="J10399" i="1" a="1"/>
  <c r="J10399" i="1" s="1"/>
  <c r="N10399" i="1" a="1"/>
  <c r="N10399" i="1" s="1"/>
  <c r="R10399" i="1" a="1"/>
  <c r="R10399" i="1" s="1"/>
  <c r="K10399" i="1" a="1"/>
  <c r="K10399" i="1" s="1"/>
  <c r="O10399" i="1" a="1"/>
  <c r="O10399" i="1" s="1"/>
  <c r="S10399" i="1" a="1"/>
  <c r="S10399" i="1" s="1"/>
  <c r="M10399" i="1" a="1"/>
  <c r="M10399" i="1" s="1"/>
  <c r="P10399" i="1" a="1"/>
  <c r="P10399" i="1" s="1"/>
  <c r="Q10399" i="1" a="1"/>
  <c r="Q10399" i="1" s="1"/>
  <c r="L10399" i="1" a="1"/>
  <c r="L10399" i="1" s="1"/>
  <c r="B10400" i="1"/>
  <c r="I10399" i="1" a="1"/>
  <c r="I10399" i="1" s="1"/>
  <c r="H10400" i="1"/>
  <c r="A10401" i="1"/>
  <c r="J9032" i="1" a="1"/>
  <c r="J9032" i="1" s="1"/>
  <c r="N9032" i="1" a="1"/>
  <c r="N9032" i="1" s="1"/>
  <c r="R9032" i="1" a="1"/>
  <c r="R9032" i="1" s="1"/>
  <c r="Q9032" i="1" a="1"/>
  <c r="Q9032" i="1" s="1"/>
  <c r="K9032" i="1" a="1"/>
  <c r="K9032" i="1" s="1"/>
  <c r="P9032" i="1" a="1"/>
  <c r="P9032" i="1" s="1"/>
  <c r="L9032" i="1" a="1"/>
  <c r="L9032" i="1" s="1"/>
  <c r="M9032" i="1" a="1"/>
  <c r="M9032" i="1" s="1"/>
  <c r="B9033" i="1"/>
  <c r="S9032" i="1" a="1"/>
  <c r="S9032" i="1" s="1"/>
  <c r="I9032" i="1" a="1"/>
  <c r="I9032" i="1" s="1"/>
  <c r="O9032" i="1" a="1"/>
  <c r="O9032" i="1" s="1"/>
  <c r="A9035" i="1"/>
  <c r="H9034" i="1"/>
  <c r="H8998" i="1"/>
  <c r="A9001" i="1"/>
  <c r="H7996" i="1"/>
  <c r="A7997" i="1"/>
  <c r="Q7995" i="1" a="1"/>
  <c r="Q7995" i="1" s="1"/>
  <c r="M7995" i="1" a="1"/>
  <c r="M7995" i="1" s="1"/>
  <c r="I7995" i="1" a="1"/>
  <c r="I7995" i="1" s="1"/>
  <c r="P7995" i="1" a="1"/>
  <c r="P7995" i="1" s="1"/>
  <c r="K7995" i="1" a="1"/>
  <c r="K7995" i="1" s="1"/>
  <c r="B7996" i="1"/>
  <c r="O7995" i="1" a="1"/>
  <c r="O7995" i="1" s="1"/>
  <c r="J7995" i="1" a="1"/>
  <c r="J7995" i="1" s="1"/>
  <c r="S7995" i="1" a="1"/>
  <c r="S7995" i="1" s="1"/>
  <c r="N7995" i="1" a="1"/>
  <c r="N7995" i="1" s="1"/>
  <c r="L7995" i="1" a="1"/>
  <c r="L7995" i="1" s="1"/>
  <c r="R7995" i="1" a="1"/>
  <c r="R7995" i="1" s="1"/>
  <c r="A11697" i="1" l="1"/>
  <c r="K11694" i="1" a="1"/>
  <c r="K11694" i="1" s="1"/>
  <c r="O11694" i="1" a="1"/>
  <c r="O11694" i="1" s="1"/>
  <c r="S11694" i="1" a="1"/>
  <c r="S11694" i="1" s="1"/>
  <c r="L11694" i="1" a="1"/>
  <c r="L11694" i="1" s="1"/>
  <c r="P11694" i="1" a="1"/>
  <c r="P11694" i="1" s="1"/>
  <c r="M11694" i="1" a="1"/>
  <c r="M11694" i="1" s="1"/>
  <c r="B11695" i="1"/>
  <c r="Q11694" i="1" a="1"/>
  <c r="Q11694" i="1" s="1"/>
  <c r="I11694" i="1" a="1"/>
  <c r="I11694" i="1" s="1"/>
  <c r="R11694" i="1" a="1"/>
  <c r="R11694" i="1" s="1"/>
  <c r="N11694" i="1" a="1"/>
  <c r="N11694" i="1" s="1"/>
  <c r="J11694" i="1" a="1"/>
  <c r="J11694" i="1" s="1"/>
  <c r="H11694" i="1"/>
  <c r="L11545" i="1" a="1"/>
  <c r="L11545" i="1" s="1"/>
  <c r="P11545" i="1" a="1"/>
  <c r="P11545" i="1" s="1"/>
  <c r="I11545" i="1" a="1"/>
  <c r="I11545" i="1" s="1"/>
  <c r="M11545" i="1" a="1"/>
  <c r="M11545" i="1" s="1"/>
  <c r="Q11545" i="1" a="1"/>
  <c r="Q11545" i="1" s="1"/>
  <c r="N11545" i="1" a="1"/>
  <c r="N11545" i="1" s="1"/>
  <c r="B11546" i="1"/>
  <c r="O11545" i="1" a="1"/>
  <c r="O11545" i="1" s="1"/>
  <c r="J11545" i="1" a="1"/>
  <c r="J11545" i="1" s="1"/>
  <c r="R11545" i="1" a="1"/>
  <c r="R11545" i="1" s="1"/>
  <c r="S11545" i="1" a="1"/>
  <c r="S11545" i="1" s="1"/>
  <c r="K11545" i="1" a="1"/>
  <c r="K11545" i="1" s="1"/>
  <c r="A11549" i="1"/>
  <c r="H11548" i="1"/>
  <c r="K11403" i="1" a="1"/>
  <c r="K11403" i="1" s="1"/>
  <c r="O11403" i="1" a="1"/>
  <c r="O11403" i="1" s="1"/>
  <c r="S11403" i="1" a="1"/>
  <c r="S11403" i="1" s="1"/>
  <c r="J11403" i="1" a="1"/>
  <c r="J11403" i="1" s="1"/>
  <c r="Q11403" i="1" a="1"/>
  <c r="Q11403" i="1" s="1"/>
  <c r="I11403" i="1" a="1"/>
  <c r="I11403" i="1" s="1"/>
  <c r="R11403" i="1" a="1"/>
  <c r="R11403" i="1" s="1"/>
  <c r="L11403" i="1" a="1"/>
  <c r="L11403" i="1" s="1"/>
  <c r="M11403" i="1" a="1"/>
  <c r="M11403" i="1" s="1"/>
  <c r="B11404" i="1"/>
  <c r="N11403" i="1" a="1"/>
  <c r="N11403" i="1" s="1"/>
  <c r="P11403" i="1" a="1"/>
  <c r="P11403" i="1" s="1"/>
  <c r="H11405" i="1"/>
  <c r="A11406" i="1"/>
  <c r="K10619" i="1" a="1"/>
  <c r="K10619" i="1" s="1"/>
  <c r="O10619" i="1" a="1"/>
  <c r="O10619" i="1" s="1"/>
  <c r="S10619" i="1" a="1"/>
  <c r="S10619" i="1" s="1"/>
  <c r="I10619" i="1" a="1"/>
  <c r="I10619" i="1" s="1"/>
  <c r="N10619" i="1" a="1"/>
  <c r="N10619" i="1" s="1"/>
  <c r="M10619" i="1" a="1"/>
  <c r="M10619" i="1" s="1"/>
  <c r="P10619" i="1" a="1"/>
  <c r="P10619" i="1" s="1"/>
  <c r="Q10619" i="1" a="1"/>
  <c r="Q10619" i="1" s="1"/>
  <c r="J10619" i="1" a="1"/>
  <c r="J10619" i="1" s="1"/>
  <c r="L10619" i="1" a="1"/>
  <c r="L10619" i="1" s="1"/>
  <c r="R10619" i="1" a="1"/>
  <c r="R10619" i="1" s="1"/>
  <c r="H10621" i="1"/>
  <c r="A10622" i="1"/>
  <c r="H10521" i="1"/>
  <c r="A10525" i="1"/>
  <c r="H10401" i="1"/>
  <c r="A10402" i="1"/>
  <c r="B10401" i="1"/>
  <c r="I10400" i="1" a="1"/>
  <c r="I10400" i="1" s="1"/>
  <c r="M10400" i="1" a="1"/>
  <c r="M10400" i="1" s="1"/>
  <c r="Q10400" i="1" a="1"/>
  <c r="Q10400" i="1" s="1"/>
  <c r="J10400" i="1" a="1"/>
  <c r="J10400" i="1" s="1"/>
  <c r="N10400" i="1" a="1"/>
  <c r="N10400" i="1" s="1"/>
  <c r="R10400" i="1" a="1"/>
  <c r="R10400" i="1" s="1"/>
  <c r="K10400" i="1" a="1"/>
  <c r="K10400" i="1" s="1"/>
  <c r="L10400" i="1" a="1"/>
  <c r="L10400" i="1" s="1"/>
  <c r="O10400" i="1" a="1"/>
  <c r="O10400" i="1" s="1"/>
  <c r="P10400" i="1" a="1"/>
  <c r="P10400" i="1" s="1"/>
  <c r="S10400" i="1" a="1"/>
  <c r="S10400" i="1" s="1"/>
  <c r="H9035" i="1"/>
  <c r="A9036" i="1"/>
  <c r="I9033" i="1" a="1"/>
  <c r="I9033" i="1" s="1"/>
  <c r="N9033" i="1" a="1"/>
  <c r="N9033" i="1" s="1"/>
  <c r="J9033" i="1" a="1"/>
  <c r="J9033" i="1" s="1"/>
  <c r="O9033" i="1" a="1"/>
  <c r="O9033" i="1" s="1"/>
  <c r="B9034" i="1"/>
  <c r="P9033" i="1" a="1"/>
  <c r="P9033" i="1" s="1"/>
  <c r="Q9033" i="1" a="1"/>
  <c r="Q9033" i="1" s="1"/>
  <c r="K9033" i="1" a="1"/>
  <c r="K9033" i="1" s="1"/>
  <c r="R9033" i="1" a="1"/>
  <c r="R9033" i="1" s="1"/>
  <c r="L9033" i="1" a="1"/>
  <c r="L9033" i="1" s="1"/>
  <c r="M9033" i="1" a="1"/>
  <c r="M9033" i="1" s="1"/>
  <c r="S9033" i="1" a="1"/>
  <c r="S9033" i="1" s="1"/>
  <c r="H8999" i="1"/>
  <c r="A9002" i="1"/>
  <c r="Q7996" i="1" a="1"/>
  <c r="Q7996" i="1" s="1"/>
  <c r="M7996" i="1" a="1"/>
  <c r="M7996" i="1" s="1"/>
  <c r="B7997" i="1"/>
  <c r="P7996" i="1" a="1"/>
  <c r="P7996" i="1" s="1"/>
  <c r="L7996" i="1" a="1"/>
  <c r="L7996" i="1" s="1"/>
  <c r="I7996" i="1" a="1"/>
  <c r="I7996" i="1" s="1"/>
  <c r="N7996" i="1" a="1"/>
  <c r="N7996" i="1" s="1"/>
  <c r="S7996" i="1" a="1"/>
  <c r="S7996" i="1" s="1"/>
  <c r="R7996" i="1" a="1"/>
  <c r="R7996" i="1" s="1"/>
  <c r="K7996" i="1" a="1"/>
  <c r="K7996" i="1" s="1"/>
  <c r="J7996" i="1" a="1"/>
  <c r="J7996" i="1" s="1"/>
  <c r="O7996" i="1" a="1"/>
  <c r="O7996" i="1" s="1"/>
  <c r="H7997" i="1"/>
  <c r="A7998" i="1"/>
  <c r="C11696" i="1" l="1"/>
  <c r="H11695" i="1"/>
  <c r="A11698" i="1"/>
  <c r="J11695" i="1" a="1"/>
  <c r="J11695" i="1" s="1"/>
  <c r="N11695" i="1" a="1"/>
  <c r="N11695" i="1" s="1"/>
  <c r="R11695" i="1" a="1"/>
  <c r="R11695" i="1" s="1"/>
  <c r="K11695" i="1" a="1"/>
  <c r="K11695" i="1" s="1"/>
  <c r="O11695" i="1" a="1"/>
  <c r="O11695" i="1" s="1"/>
  <c r="S11695" i="1" a="1"/>
  <c r="S11695" i="1" s="1"/>
  <c r="Q11695" i="1" a="1"/>
  <c r="Q11695" i="1" s="1"/>
  <c r="M11695" i="1" a="1"/>
  <c r="M11695" i="1" s="1"/>
  <c r="B11696" i="1"/>
  <c r="L11695" i="1" a="1"/>
  <c r="L11695" i="1" s="1"/>
  <c r="P11695" i="1" a="1"/>
  <c r="P11695" i="1" s="1"/>
  <c r="I11695" i="1" a="1"/>
  <c r="I11695" i="1" s="1"/>
  <c r="K11546" i="1" a="1"/>
  <c r="K11546" i="1" s="1"/>
  <c r="O11546" i="1" a="1"/>
  <c r="O11546" i="1" s="1"/>
  <c r="S11546" i="1" a="1"/>
  <c r="S11546" i="1" s="1"/>
  <c r="B11547" i="1"/>
  <c r="L11546" i="1" a="1"/>
  <c r="L11546" i="1" s="1"/>
  <c r="M11546" i="1" a="1"/>
  <c r="M11546" i="1" s="1"/>
  <c r="R11546" i="1" a="1"/>
  <c r="R11546" i="1" s="1"/>
  <c r="P11546" i="1" a="1"/>
  <c r="P11546" i="1" s="1"/>
  <c r="J11546" i="1" a="1"/>
  <c r="J11546" i="1" s="1"/>
  <c r="Q11546" i="1" a="1"/>
  <c r="Q11546" i="1" s="1"/>
  <c r="I11546" i="1" a="1"/>
  <c r="I11546" i="1" s="1"/>
  <c r="N11546" i="1" a="1"/>
  <c r="N11546" i="1" s="1"/>
  <c r="A11550" i="1"/>
  <c r="H11549" i="1"/>
  <c r="J11404" i="1" a="1"/>
  <c r="J11404" i="1" s="1"/>
  <c r="N11404" i="1" a="1"/>
  <c r="N11404" i="1" s="1"/>
  <c r="R11404" i="1" a="1"/>
  <c r="R11404" i="1" s="1"/>
  <c r="B11405" i="1"/>
  <c r="I11404" i="1" a="1"/>
  <c r="I11404" i="1" s="1"/>
  <c r="P11404" i="1" a="1"/>
  <c r="P11404" i="1" s="1"/>
  <c r="K11404" i="1" a="1"/>
  <c r="K11404" i="1" s="1"/>
  <c r="M11404" i="1" a="1"/>
  <c r="M11404" i="1" s="1"/>
  <c r="O11404" i="1" a="1"/>
  <c r="O11404" i="1" s="1"/>
  <c r="Q11404" i="1" a="1"/>
  <c r="Q11404" i="1" s="1"/>
  <c r="L11404" i="1" a="1"/>
  <c r="L11404" i="1" s="1"/>
  <c r="S11404" i="1" a="1"/>
  <c r="S11404" i="1" s="1"/>
  <c r="H11406" i="1"/>
  <c r="A11407" i="1"/>
  <c r="J10620" i="1" a="1"/>
  <c r="J10620" i="1" s="1"/>
  <c r="N10620" i="1" a="1"/>
  <c r="N10620" i="1" s="1"/>
  <c r="R10620" i="1" a="1"/>
  <c r="R10620" i="1" s="1"/>
  <c r="L10620" i="1" a="1"/>
  <c r="L10620" i="1" s="1"/>
  <c r="Q10620" i="1" a="1"/>
  <c r="Q10620" i="1" s="1"/>
  <c r="I10620" i="1" a="1"/>
  <c r="I10620" i="1" s="1"/>
  <c r="S10620" i="1" a="1"/>
  <c r="S10620" i="1" s="1"/>
  <c r="M10620" i="1" a="1"/>
  <c r="M10620" i="1" s="1"/>
  <c r="P10620" i="1" a="1"/>
  <c r="P10620" i="1" s="1"/>
  <c r="K10620" i="1" a="1"/>
  <c r="K10620" i="1" s="1"/>
  <c r="O10620" i="1" a="1"/>
  <c r="O10620" i="1" s="1"/>
  <c r="A10623" i="1"/>
  <c r="H10622" i="1"/>
  <c r="C10523" i="1"/>
  <c r="H10522" i="1"/>
  <c r="A10526" i="1"/>
  <c r="L10401" i="1" a="1"/>
  <c r="L10401" i="1" s="1"/>
  <c r="B10402" i="1"/>
  <c r="I10401" i="1" a="1"/>
  <c r="I10401" i="1" s="1"/>
  <c r="M10401" i="1" a="1"/>
  <c r="M10401" i="1" s="1"/>
  <c r="Q10401" i="1" a="1"/>
  <c r="Q10401" i="1" s="1"/>
  <c r="R10401" i="1" a="1"/>
  <c r="R10401" i="1" s="1"/>
  <c r="J10401" i="1" a="1"/>
  <c r="J10401" i="1" s="1"/>
  <c r="S10401" i="1" a="1"/>
  <c r="S10401" i="1" s="1"/>
  <c r="K10401" i="1" a="1"/>
  <c r="K10401" i="1" s="1"/>
  <c r="N10401" i="1" a="1"/>
  <c r="N10401" i="1" s="1"/>
  <c r="O10401" i="1" a="1"/>
  <c r="O10401" i="1" s="1"/>
  <c r="P10401" i="1" a="1"/>
  <c r="P10401" i="1" s="1"/>
  <c r="A10403" i="1"/>
  <c r="H10402" i="1"/>
  <c r="I9034" i="1" a="1"/>
  <c r="I9034" i="1" s="1"/>
  <c r="M9034" i="1" a="1"/>
  <c r="M9034" i="1" s="1"/>
  <c r="Q9034" i="1" a="1"/>
  <c r="Q9034" i="1" s="1"/>
  <c r="O9034" i="1" a="1"/>
  <c r="O9034" i="1" s="1"/>
  <c r="L9034" i="1" a="1"/>
  <c r="L9034" i="1" s="1"/>
  <c r="J9034" i="1" a="1"/>
  <c r="J9034" i="1" s="1"/>
  <c r="K9034" i="1" a="1"/>
  <c r="K9034" i="1" s="1"/>
  <c r="R9034" i="1" a="1"/>
  <c r="R9034" i="1" s="1"/>
  <c r="S9034" i="1" a="1"/>
  <c r="S9034" i="1" s="1"/>
  <c r="N9034" i="1" a="1"/>
  <c r="N9034" i="1" s="1"/>
  <c r="P9034" i="1" a="1"/>
  <c r="P9034" i="1" s="1"/>
  <c r="B9035" i="1"/>
  <c r="A9037" i="1"/>
  <c r="H9036" i="1"/>
  <c r="C9001" i="1"/>
  <c r="H9000" i="1"/>
  <c r="A9003" i="1"/>
  <c r="B7998" i="1"/>
  <c r="P7997" i="1" a="1"/>
  <c r="P7997" i="1" s="1"/>
  <c r="L7997" i="1" a="1"/>
  <c r="L7997" i="1" s="1"/>
  <c r="I7997" i="1" a="1"/>
  <c r="I7997" i="1" s="1"/>
  <c r="N7997" i="1" a="1"/>
  <c r="N7997" i="1" s="1"/>
  <c r="S7997" i="1" a="1"/>
  <c r="S7997" i="1" s="1"/>
  <c r="M7997" i="1" a="1"/>
  <c r="M7997" i="1" s="1"/>
  <c r="O7997" i="1" a="1"/>
  <c r="O7997" i="1" s="1"/>
  <c r="R7997" i="1" a="1"/>
  <c r="R7997" i="1" s="1"/>
  <c r="K7997" i="1" a="1"/>
  <c r="K7997" i="1" s="1"/>
  <c r="Q7997" i="1" a="1"/>
  <c r="Q7997" i="1" s="1"/>
  <c r="J7997" i="1" a="1"/>
  <c r="J7997" i="1" s="1"/>
  <c r="H7998" i="1"/>
  <c r="A7999" i="1"/>
  <c r="A11699" i="1" l="1"/>
  <c r="I11696" i="1" a="1"/>
  <c r="I11696" i="1" s="1"/>
  <c r="M11696" i="1" a="1"/>
  <c r="M11696" i="1" s="1"/>
  <c r="Q11696" i="1" a="1"/>
  <c r="Q11696" i="1" s="1"/>
  <c r="J11696" i="1" a="1"/>
  <c r="J11696" i="1" s="1"/>
  <c r="N11696" i="1" a="1"/>
  <c r="N11696" i="1" s="1"/>
  <c r="R11696" i="1" a="1"/>
  <c r="R11696" i="1" s="1"/>
  <c r="K11696" i="1" a="1"/>
  <c r="K11696" i="1" s="1"/>
  <c r="O11696" i="1" a="1"/>
  <c r="O11696" i="1" s="1"/>
  <c r="S11696" i="1" a="1"/>
  <c r="S11696" i="1" s="1"/>
  <c r="L11696" i="1" a="1"/>
  <c r="L11696" i="1" s="1"/>
  <c r="B11697" i="1"/>
  <c r="P11696" i="1" a="1"/>
  <c r="P11696" i="1" s="1"/>
  <c r="C11697" i="1"/>
  <c r="H11696" i="1"/>
  <c r="A11551" i="1"/>
  <c r="H11550" i="1"/>
  <c r="J11547" i="1" a="1"/>
  <c r="J11547" i="1" s="1"/>
  <c r="N11547" i="1" a="1"/>
  <c r="N11547" i="1" s="1"/>
  <c r="R11547" i="1" a="1"/>
  <c r="R11547" i="1" s="1"/>
  <c r="O11547" i="1" a="1"/>
  <c r="O11547" i="1" s="1"/>
  <c r="B11548" i="1"/>
  <c r="P11547" i="1" a="1"/>
  <c r="P11547" i="1" s="1"/>
  <c r="K11547" i="1" a="1"/>
  <c r="K11547" i="1" s="1"/>
  <c r="L11547" i="1" a="1"/>
  <c r="L11547" i="1" s="1"/>
  <c r="S11547" i="1" a="1"/>
  <c r="S11547" i="1" s="1"/>
  <c r="M11547" i="1" a="1"/>
  <c r="M11547" i="1" s="1"/>
  <c r="Q11547" i="1" a="1"/>
  <c r="Q11547" i="1" s="1"/>
  <c r="I11547" i="1" a="1"/>
  <c r="I11547" i="1" s="1"/>
  <c r="L11405" i="1" a="1"/>
  <c r="L11405" i="1" s="1"/>
  <c r="N11405" i="1" a="1"/>
  <c r="N11405" i="1" s="1"/>
  <c r="S11405" i="1" a="1"/>
  <c r="S11405" i="1" s="1"/>
  <c r="I11405" i="1" a="1"/>
  <c r="I11405" i="1" s="1"/>
  <c r="O11405" i="1" a="1"/>
  <c r="O11405" i="1" s="1"/>
  <c r="J11405" i="1" a="1"/>
  <c r="J11405" i="1" s="1"/>
  <c r="P11405" i="1" a="1"/>
  <c r="P11405" i="1" s="1"/>
  <c r="Q11405" i="1" a="1"/>
  <c r="Q11405" i="1" s="1"/>
  <c r="K11405" i="1" a="1"/>
  <c r="K11405" i="1" s="1"/>
  <c r="R11405" i="1" a="1"/>
  <c r="R11405" i="1" s="1"/>
  <c r="M11405" i="1" a="1"/>
  <c r="M11405" i="1" s="1"/>
  <c r="H11407" i="1"/>
  <c r="A11408" i="1"/>
  <c r="I10621" i="1" a="1"/>
  <c r="I10621" i="1" s="1"/>
  <c r="M10621" i="1" a="1"/>
  <c r="M10621" i="1" s="1"/>
  <c r="Q10621" i="1" a="1"/>
  <c r="Q10621" i="1" s="1"/>
  <c r="J10621" i="1" a="1"/>
  <c r="J10621" i="1" s="1"/>
  <c r="O10621" i="1" a="1"/>
  <c r="O10621" i="1" s="1"/>
  <c r="B10622" i="1"/>
  <c r="N10621" i="1" a="1"/>
  <c r="N10621" i="1" s="1"/>
  <c r="R10621" i="1" a="1"/>
  <c r="R10621" i="1" s="1"/>
  <c r="S10621" i="1" a="1"/>
  <c r="S10621" i="1" s="1"/>
  <c r="K10621" i="1" a="1"/>
  <c r="K10621" i="1" s="1"/>
  <c r="L10621" i="1" a="1"/>
  <c r="L10621" i="1" s="1"/>
  <c r="P10621" i="1" a="1"/>
  <c r="P10621" i="1" s="1"/>
  <c r="H10623" i="1"/>
  <c r="A10624" i="1"/>
  <c r="H10523" i="1"/>
  <c r="A10527" i="1"/>
  <c r="H10403" i="1"/>
  <c r="A10404" i="1"/>
  <c r="L10402" i="1" a="1"/>
  <c r="L10402" i="1" s="1"/>
  <c r="P10402" i="1" a="1"/>
  <c r="P10402" i="1" s="1"/>
  <c r="B10403" i="1"/>
  <c r="M10402" i="1" a="1"/>
  <c r="M10402" i="1" s="1"/>
  <c r="N10402" i="1" a="1"/>
  <c r="N10402" i="1" s="1"/>
  <c r="O10402" i="1" a="1"/>
  <c r="O10402" i="1" s="1"/>
  <c r="I10402" i="1" a="1"/>
  <c r="I10402" i="1" s="1"/>
  <c r="Q10402" i="1" a="1"/>
  <c r="Q10402" i="1" s="1"/>
  <c r="K10402" i="1" a="1"/>
  <c r="K10402" i="1" s="1"/>
  <c r="R10402" i="1" a="1"/>
  <c r="R10402" i="1" s="1"/>
  <c r="S10402" i="1" a="1"/>
  <c r="S10402" i="1" s="1"/>
  <c r="J10402" i="1" a="1"/>
  <c r="J10402" i="1" s="1"/>
  <c r="B9036" i="1"/>
  <c r="P9035" i="1" a="1"/>
  <c r="P9035" i="1" s="1"/>
  <c r="J9035" i="1" a="1"/>
  <c r="J9035" i="1" s="1"/>
  <c r="O9035" i="1" a="1"/>
  <c r="O9035" i="1" s="1"/>
  <c r="K9035" i="1" a="1"/>
  <c r="K9035" i="1" s="1"/>
  <c r="Q9035" i="1" a="1"/>
  <c r="Q9035" i="1" s="1"/>
  <c r="L9035" i="1" a="1"/>
  <c r="L9035" i="1" s="1"/>
  <c r="M9035" i="1" a="1"/>
  <c r="M9035" i="1" s="1"/>
  <c r="S9035" i="1" a="1"/>
  <c r="S9035" i="1" s="1"/>
  <c r="N9035" i="1" a="1"/>
  <c r="N9035" i="1" s="1"/>
  <c r="I9035" i="1" a="1"/>
  <c r="I9035" i="1" s="1"/>
  <c r="R9035" i="1" a="1"/>
  <c r="R9035" i="1" s="1"/>
  <c r="H9037" i="1"/>
  <c r="A9038" i="1"/>
  <c r="H9001" i="1"/>
  <c r="A9004" i="1"/>
  <c r="A8000" i="1"/>
  <c r="H7999" i="1"/>
  <c r="S7998" i="1" a="1"/>
  <c r="S7998" i="1" s="1"/>
  <c r="O7998" i="1" a="1"/>
  <c r="O7998" i="1" s="1"/>
  <c r="K7998" i="1" a="1"/>
  <c r="K7998" i="1" s="1"/>
  <c r="N7998" i="1" a="1"/>
  <c r="N7998" i="1" s="1"/>
  <c r="B7999" i="1"/>
  <c r="M7998" i="1" a="1"/>
  <c r="M7998" i="1" s="1"/>
  <c r="R7998" i="1" a="1"/>
  <c r="R7998" i="1" s="1"/>
  <c r="I7998" i="1" a="1"/>
  <c r="I7998" i="1" s="1"/>
  <c r="L7998" i="1" a="1"/>
  <c r="L7998" i="1" s="1"/>
  <c r="P7998" i="1" a="1"/>
  <c r="P7998" i="1" s="1"/>
  <c r="Q7998" i="1" a="1"/>
  <c r="Q7998" i="1" s="1"/>
  <c r="J7998" i="1" a="1"/>
  <c r="J7998" i="1" s="1"/>
  <c r="C11698" i="1" l="1"/>
  <c r="H11697" i="1"/>
  <c r="L11697" i="1" a="1"/>
  <c r="L11697" i="1" s="1"/>
  <c r="P11697" i="1" a="1"/>
  <c r="P11697" i="1" s="1"/>
  <c r="B11698" i="1"/>
  <c r="I11697" i="1" a="1"/>
  <c r="I11697" i="1" s="1"/>
  <c r="M11697" i="1" a="1"/>
  <c r="M11697" i="1" s="1"/>
  <c r="Q11697" i="1" a="1"/>
  <c r="Q11697" i="1" s="1"/>
  <c r="J11697" i="1" a="1"/>
  <c r="J11697" i="1" s="1"/>
  <c r="R11697" i="1" a="1"/>
  <c r="R11697" i="1" s="1"/>
  <c r="O11697" i="1" a="1"/>
  <c r="O11697" i="1" s="1"/>
  <c r="S11697" i="1" a="1"/>
  <c r="S11697" i="1" s="1"/>
  <c r="K11697" i="1" a="1"/>
  <c r="K11697" i="1" s="1"/>
  <c r="N11697" i="1" a="1"/>
  <c r="N11697" i="1" s="1"/>
  <c r="A11700" i="1"/>
  <c r="I11548" i="1" a="1"/>
  <c r="I11548" i="1" s="1"/>
  <c r="M11548" i="1" a="1"/>
  <c r="M11548" i="1" s="1"/>
  <c r="Q11548" i="1" a="1"/>
  <c r="Q11548" i="1" s="1"/>
  <c r="R11548" i="1" a="1"/>
  <c r="R11548" i="1" s="1"/>
  <c r="S11548" i="1" a="1"/>
  <c r="S11548" i="1" s="1"/>
  <c r="L11548" i="1" a="1"/>
  <c r="L11548" i="1" s="1"/>
  <c r="N11548" i="1" a="1"/>
  <c r="N11548" i="1" s="1"/>
  <c r="O11548" i="1" a="1"/>
  <c r="O11548" i="1" s="1"/>
  <c r="B11549" i="1"/>
  <c r="J11548" i="1" a="1"/>
  <c r="J11548" i="1" s="1"/>
  <c r="K11548" i="1" a="1"/>
  <c r="K11548" i="1" s="1"/>
  <c r="P11548" i="1" a="1"/>
  <c r="P11548" i="1" s="1"/>
  <c r="A11552" i="1"/>
  <c r="H11551" i="1"/>
  <c r="A11409" i="1"/>
  <c r="H11408" i="1"/>
  <c r="M11406" i="1" a="1"/>
  <c r="M11406" i="1" s="1"/>
  <c r="K11406" i="1" a="1"/>
  <c r="K11406" i="1" s="1"/>
  <c r="P11406" i="1" a="1"/>
  <c r="P11406" i="1" s="1"/>
  <c r="Q11406" i="1" a="1"/>
  <c r="Q11406" i="1" s="1"/>
  <c r="I11406" i="1" a="1"/>
  <c r="I11406" i="1" s="1"/>
  <c r="O11406" i="1" a="1"/>
  <c r="O11406" i="1" s="1"/>
  <c r="J11406" i="1" a="1"/>
  <c r="J11406" i="1" s="1"/>
  <c r="R11406" i="1" a="1"/>
  <c r="R11406" i="1" s="1"/>
  <c r="L11406" i="1" a="1"/>
  <c r="L11406" i="1" s="1"/>
  <c r="S11406" i="1" a="1"/>
  <c r="S11406" i="1" s="1"/>
  <c r="N11406" i="1" a="1"/>
  <c r="N11406" i="1" s="1"/>
  <c r="H10624" i="1"/>
  <c r="A10625" i="1"/>
  <c r="L10622" i="1" a="1"/>
  <c r="L10622" i="1" s="1"/>
  <c r="P10622" i="1" a="1"/>
  <c r="P10622" i="1" s="1"/>
  <c r="B10623" i="1"/>
  <c r="M10622" i="1" a="1"/>
  <c r="M10622" i="1" s="1"/>
  <c r="R10622" i="1" a="1"/>
  <c r="R10622" i="1" s="1"/>
  <c r="Q10622" i="1" a="1"/>
  <c r="Q10622" i="1" s="1"/>
  <c r="J10622" i="1" a="1"/>
  <c r="J10622" i="1" s="1"/>
  <c r="S10622" i="1" a="1"/>
  <c r="S10622" i="1" s="1"/>
  <c r="K10622" i="1" a="1"/>
  <c r="K10622" i="1" s="1"/>
  <c r="N10622" i="1" a="1"/>
  <c r="N10622" i="1" s="1"/>
  <c r="I10622" i="1" a="1"/>
  <c r="I10622" i="1" s="1"/>
  <c r="O10622" i="1" a="1"/>
  <c r="O10622" i="1" s="1"/>
  <c r="H10524" i="1"/>
  <c r="A10528" i="1"/>
  <c r="K10403" i="1" a="1"/>
  <c r="K10403" i="1" s="1"/>
  <c r="O10403" i="1" a="1"/>
  <c r="O10403" i="1" s="1"/>
  <c r="S10403" i="1" a="1"/>
  <c r="S10403" i="1" s="1"/>
  <c r="P10403" i="1" a="1"/>
  <c r="P10403" i="1" s="1"/>
  <c r="I10403" i="1" a="1"/>
  <c r="I10403" i="1" s="1"/>
  <c r="Q10403" i="1" a="1"/>
  <c r="Q10403" i="1" s="1"/>
  <c r="J10403" i="1" a="1"/>
  <c r="J10403" i="1" s="1"/>
  <c r="R10403" i="1" a="1"/>
  <c r="R10403" i="1" s="1"/>
  <c r="L10403" i="1" a="1"/>
  <c r="L10403" i="1" s="1"/>
  <c r="B10404" i="1"/>
  <c r="M10403" i="1" a="1"/>
  <c r="M10403" i="1" s="1"/>
  <c r="N10403" i="1" a="1"/>
  <c r="N10403" i="1" s="1"/>
  <c r="H10404" i="1"/>
  <c r="A10405" i="1"/>
  <c r="A9039" i="1"/>
  <c r="H9038" i="1"/>
  <c r="L9036" i="1" a="1"/>
  <c r="L9036" i="1" s="1"/>
  <c r="P9036" i="1" a="1"/>
  <c r="P9036" i="1" s="1"/>
  <c r="M9036" i="1" a="1"/>
  <c r="M9036" i="1" s="1"/>
  <c r="B9037" i="1"/>
  <c r="N9036" i="1" a="1"/>
  <c r="N9036" i="1" s="1"/>
  <c r="O9036" i="1" a="1"/>
  <c r="O9036" i="1" s="1"/>
  <c r="I9036" i="1" a="1"/>
  <c r="I9036" i="1" s="1"/>
  <c r="K9036" i="1" a="1"/>
  <c r="K9036" i="1" s="1"/>
  <c r="Q9036" i="1" a="1"/>
  <c r="Q9036" i="1" s="1"/>
  <c r="R9036" i="1" a="1"/>
  <c r="R9036" i="1" s="1"/>
  <c r="S9036" i="1" a="1"/>
  <c r="S9036" i="1" s="1"/>
  <c r="J9036" i="1" a="1"/>
  <c r="J9036" i="1" s="1"/>
  <c r="C9003" i="1"/>
  <c r="H9002" i="1"/>
  <c r="A9005" i="1"/>
  <c r="Q7999" i="1" a="1"/>
  <c r="Q7999" i="1" s="1"/>
  <c r="M7999" i="1" a="1"/>
  <c r="M7999" i="1" s="1"/>
  <c r="I7999" i="1" a="1"/>
  <c r="I7999" i="1" s="1"/>
  <c r="S7999" i="1" a="1"/>
  <c r="S7999" i="1" s="1"/>
  <c r="P7999" i="1" a="1"/>
  <c r="P7999" i="1" s="1"/>
  <c r="K7999" i="1" a="1"/>
  <c r="K7999" i="1" s="1"/>
  <c r="B8000" i="1"/>
  <c r="O7999" i="1" a="1"/>
  <c r="O7999" i="1" s="1"/>
  <c r="N7999" i="1" a="1"/>
  <c r="N7999" i="1" s="1"/>
  <c r="L7999" i="1" a="1"/>
  <c r="L7999" i="1" s="1"/>
  <c r="R7999" i="1" a="1"/>
  <c r="R7999" i="1" s="1"/>
  <c r="J7999" i="1" a="1"/>
  <c r="J7999" i="1" s="1"/>
  <c r="A8001" i="1"/>
  <c r="H8000" i="1"/>
  <c r="A11701" i="1" l="1"/>
  <c r="K11698" i="1" a="1"/>
  <c r="K11698" i="1" s="1"/>
  <c r="O11698" i="1" a="1"/>
  <c r="O11698" i="1" s="1"/>
  <c r="S11698" i="1" a="1"/>
  <c r="S11698" i="1" s="1"/>
  <c r="L11698" i="1" a="1"/>
  <c r="L11698" i="1" s="1"/>
  <c r="J11698" i="1" a="1"/>
  <c r="J11698" i="1" s="1"/>
  <c r="R11698" i="1" a="1"/>
  <c r="R11698" i="1" s="1"/>
  <c r="M11698" i="1" a="1"/>
  <c r="M11698" i="1" s="1"/>
  <c r="B11699" i="1"/>
  <c r="N11698" i="1" a="1"/>
  <c r="N11698" i="1" s="1"/>
  <c r="P11698" i="1" a="1"/>
  <c r="P11698" i="1" s="1"/>
  <c r="Q11698" i="1" a="1"/>
  <c r="Q11698" i="1" s="1"/>
  <c r="I11698" i="1" a="1"/>
  <c r="I11698" i="1" s="1"/>
  <c r="C11699" i="1"/>
  <c r="H11698" i="1"/>
  <c r="A11553" i="1"/>
  <c r="H11552" i="1"/>
  <c r="L11549" i="1" a="1"/>
  <c r="L11549" i="1" s="1"/>
  <c r="P11549" i="1" a="1"/>
  <c r="P11549" i="1" s="1"/>
  <c r="N11549" i="1" a="1"/>
  <c r="N11549" i="1" s="1"/>
  <c r="J11549" i="1" a="1"/>
  <c r="J11549" i="1" s="1"/>
  <c r="S11549" i="1" a="1"/>
  <c r="S11549" i="1" s="1"/>
  <c r="R11549" i="1" a="1"/>
  <c r="R11549" i="1" s="1"/>
  <c r="M11549" i="1" a="1"/>
  <c r="M11549" i="1" s="1"/>
  <c r="B11550" i="1"/>
  <c r="Q11549" i="1" a="1"/>
  <c r="Q11549" i="1" s="1"/>
  <c r="I11549" i="1" a="1"/>
  <c r="I11549" i="1" s="1"/>
  <c r="K11549" i="1" a="1"/>
  <c r="K11549" i="1" s="1"/>
  <c r="O11549" i="1" a="1"/>
  <c r="O11549" i="1" s="1"/>
  <c r="I11407" i="1" a="1"/>
  <c r="I11407" i="1" s="1"/>
  <c r="R11407" i="1" a="1"/>
  <c r="R11407" i="1" s="1"/>
  <c r="N11407" i="1" a="1"/>
  <c r="N11407" i="1" s="1"/>
  <c r="S11407" i="1" a="1"/>
  <c r="S11407" i="1" s="1"/>
  <c r="J11407" i="1" a="1"/>
  <c r="J11407" i="1" s="1"/>
  <c r="Q11407" i="1" a="1"/>
  <c r="Q11407" i="1" s="1"/>
  <c r="K11407" i="1" a="1"/>
  <c r="K11407" i="1" s="1"/>
  <c r="L11407" i="1" a="1"/>
  <c r="L11407" i="1" s="1"/>
  <c r="M11407" i="1" a="1"/>
  <c r="M11407" i="1" s="1"/>
  <c r="O11407" i="1" a="1"/>
  <c r="O11407" i="1" s="1"/>
  <c r="P11407" i="1" a="1"/>
  <c r="P11407" i="1" s="1"/>
  <c r="A11410" i="1"/>
  <c r="H11409" i="1"/>
  <c r="K10623" i="1" a="1"/>
  <c r="K10623" i="1" s="1"/>
  <c r="O10623" i="1" a="1"/>
  <c r="O10623" i="1" s="1"/>
  <c r="S10623" i="1" a="1"/>
  <c r="S10623" i="1" s="1"/>
  <c r="B10624" i="1"/>
  <c r="J10623" i="1" a="1"/>
  <c r="J10623" i="1" s="1"/>
  <c r="P10623" i="1" a="1"/>
  <c r="P10623" i="1" s="1"/>
  <c r="M10623" i="1" a="1"/>
  <c r="M10623" i="1" s="1"/>
  <c r="Q10623" i="1" a="1"/>
  <c r="Q10623" i="1" s="1"/>
  <c r="L10623" i="1" a="1"/>
  <c r="L10623" i="1" s="1"/>
  <c r="N10623" i="1" a="1"/>
  <c r="N10623" i="1" s="1"/>
  <c r="R10623" i="1" a="1"/>
  <c r="R10623" i="1" s="1"/>
  <c r="I10623" i="1" a="1"/>
  <c r="I10623" i="1" s="1"/>
  <c r="H10625" i="1"/>
  <c r="A10626" i="1"/>
  <c r="C10526" i="1"/>
  <c r="H10525" i="1"/>
  <c r="A10529" i="1"/>
  <c r="H10405" i="1"/>
  <c r="A10406" i="1"/>
  <c r="B10405" i="1"/>
  <c r="J10404" i="1" a="1"/>
  <c r="J10404" i="1" s="1"/>
  <c r="N10404" i="1" a="1"/>
  <c r="N10404" i="1" s="1"/>
  <c r="R10404" i="1" a="1"/>
  <c r="R10404" i="1" s="1"/>
  <c r="K10404" i="1" a="1"/>
  <c r="K10404" i="1" s="1"/>
  <c r="S10404" i="1" a="1"/>
  <c r="S10404" i="1" s="1"/>
  <c r="L10404" i="1" a="1"/>
  <c r="L10404" i="1" s="1"/>
  <c r="M10404" i="1" a="1"/>
  <c r="M10404" i="1" s="1"/>
  <c r="O10404" i="1" a="1"/>
  <c r="O10404" i="1" s="1"/>
  <c r="Q10404" i="1" a="1"/>
  <c r="Q10404" i="1" s="1"/>
  <c r="I10404" i="1" a="1"/>
  <c r="I10404" i="1" s="1"/>
  <c r="P10404" i="1" a="1"/>
  <c r="P10404" i="1" s="1"/>
  <c r="N9037" i="1" a="1"/>
  <c r="N9037" i="1" s="1"/>
  <c r="K9037" i="1" a="1"/>
  <c r="K9037" i="1" s="1"/>
  <c r="O9037" i="1" a="1"/>
  <c r="O9037" i="1" s="1"/>
  <c r="I9037" i="1" a="1"/>
  <c r="I9037" i="1" s="1"/>
  <c r="P9037" i="1" a="1"/>
  <c r="P9037" i="1" s="1"/>
  <c r="J9037" i="1" a="1"/>
  <c r="J9037" i="1" s="1"/>
  <c r="Q9037" i="1" a="1"/>
  <c r="Q9037" i="1" s="1"/>
  <c r="L9037" i="1" a="1"/>
  <c r="L9037" i="1" s="1"/>
  <c r="M9037" i="1" a="1"/>
  <c r="M9037" i="1" s="1"/>
  <c r="R9037" i="1" a="1"/>
  <c r="R9037" i="1" s="1"/>
  <c r="S9037" i="1" a="1"/>
  <c r="S9037" i="1" s="1"/>
  <c r="B9038" i="1"/>
  <c r="H9039" i="1"/>
  <c r="A9040" i="1"/>
  <c r="H9003" i="1"/>
  <c r="A9006" i="1"/>
  <c r="H8001" i="1"/>
  <c r="A8002" i="1"/>
  <c r="P8000" i="1" a="1"/>
  <c r="P8000" i="1" s="1"/>
  <c r="L8000" i="1" a="1"/>
  <c r="L8000" i="1" s="1"/>
  <c r="S8000" i="1" a="1"/>
  <c r="S8000" i="1" s="1"/>
  <c r="O8000" i="1" a="1"/>
  <c r="O8000" i="1" s="1"/>
  <c r="K8000" i="1" a="1"/>
  <c r="K8000" i="1" s="1"/>
  <c r="R8000" i="1" a="1"/>
  <c r="R8000" i="1" s="1"/>
  <c r="N8000" i="1" a="1"/>
  <c r="N8000" i="1" s="1"/>
  <c r="J8000" i="1" a="1"/>
  <c r="J8000" i="1" s="1"/>
  <c r="B8001" i="1"/>
  <c r="M8000" i="1" a="1"/>
  <c r="M8000" i="1" s="1"/>
  <c r="I8000" i="1" a="1"/>
  <c r="I8000" i="1" s="1"/>
  <c r="Q8000" i="1" a="1"/>
  <c r="Q8000" i="1" s="1"/>
  <c r="H11699" i="1" l="1"/>
  <c r="J11699" i="1" a="1"/>
  <c r="J11699" i="1" s="1"/>
  <c r="N11699" i="1" a="1"/>
  <c r="N11699" i="1" s="1"/>
  <c r="R11699" i="1" a="1"/>
  <c r="R11699" i="1" s="1"/>
  <c r="K11699" i="1" a="1"/>
  <c r="K11699" i="1" s="1"/>
  <c r="Q11699" i="1" a="1"/>
  <c r="Q11699" i="1" s="1"/>
  <c r="P11699" i="1" a="1"/>
  <c r="P11699" i="1" s="1"/>
  <c r="I11699" i="1" a="1"/>
  <c r="I11699" i="1" s="1"/>
  <c r="S11699" i="1" a="1"/>
  <c r="S11699" i="1" s="1"/>
  <c r="B11700" i="1"/>
  <c r="L11699" i="1" a="1"/>
  <c r="L11699" i="1" s="1"/>
  <c r="M11699" i="1" a="1"/>
  <c r="M11699" i="1" s="1"/>
  <c r="O11699" i="1" a="1"/>
  <c r="O11699" i="1" s="1"/>
  <c r="A11702" i="1"/>
  <c r="K11550" i="1" a="1"/>
  <c r="K11550" i="1" s="1"/>
  <c r="O11550" i="1" a="1"/>
  <c r="O11550" i="1" s="1"/>
  <c r="S11550" i="1" a="1"/>
  <c r="S11550" i="1" s="1"/>
  <c r="J11550" i="1" a="1"/>
  <c r="J11550" i="1" s="1"/>
  <c r="Q11550" i="1" a="1"/>
  <c r="Q11550" i="1" s="1"/>
  <c r="L11550" i="1" a="1"/>
  <c r="L11550" i="1" s="1"/>
  <c r="R11550" i="1" a="1"/>
  <c r="R11550" i="1" s="1"/>
  <c r="M11550" i="1" a="1"/>
  <c r="M11550" i="1" s="1"/>
  <c r="P11550" i="1" a="1"/>
  <c r="P11550" i="1" s="1"/>
  <c r="B11551" i="1"/>
  <c r="I11550" i="1" a="1"/>
  <c r="I11550" i="1" s="1"/>
  <c r="N11550" i="1" a="1"/>
  <c r="N11550" i="1" s="1"/>
  <c r="H11553" i="1"/>
  <c r="A11554" i="1"/>
  <c r="A11411" i="1"/>
  <c r="H11410" i="1"/>
  <c r="N11408" i="1" a="1"/>
  <c r="N11408" i="1" s="1"/>
  <c r="R11408" i="1" a="1"/>
  <c r="R11408" i="1" s="1"/>
  <c r="P11408" i="1" a="1"/>
  <c r="P11408" i="1" s="1"/>
  <c r="L11408" i="1" a="1"/>
  <c r="L11408" i="1" s="1"/>
  <c r="J11408" i="1" a="1"/>
  <c r="J11408" i="1" s="1"/>
  <c r="Q11408" i="1" a="1"/>
  <c r="Q11408" i="1" s="1"/>
  <c r="K11408" i="1" a="1"/>
  <c r="K11408" i="1" s="1"/>
  <c r="M11408" i="1" a="1"/>
  <c r="M11408" i="1" s="1"/>
  <c r="S11408" i="1" a="1"/>
  <c r="S11408" i="1" s="1"/>
  <c r="I11408" i="1" a="1"/>
  <c r="I11408" i="1" s="1"/>
  <c r="O11408" i="1" a="1"/>
  <c r="O11408" i="1" s="1"/>
  <c r="H10626" i="1"/>
  <c r="A10627" i="1"/>
  <c r="L10624" i="1" a="1"/>
  <c r="L10624" i="1" s="1"/>
  <c r="Q10624" i="1" a="1"/>
  <c r="Q10624" i="1" s="1"/>
  <c r="M10624" i="1" a="1"/>
  <c r="M10624" i="1" s="1"/>
  <c r="I10624" i="1" a="1"/>
  <c r="I10624" i="1" s="1"/>
  <c r="P10624" i="1" a="1"/>
  <c r="P10624" i="1" s="1"/>
  <c r="K10624" i="1" a="1"/>
  <c r="K10624" i="1" s="1"/>
  <c r="S10624" i="1" a="1"/>
  <c r="S10624" i="1" s="1"/>
  <c r="N10624" i="1" a="1"/>
  <c r="N10624" i="1" s="1"/>
  <c r="O10624" i="1" a="1"/>
  <c r="O10624" i="1" s="1"/>
  <c r="R10624" i="1" a="1"/>
  <c r="R10624" i="1" s="1"/>
  <c r="B10625" i="1"/>
  <c r="J10624" i="1" a="1"/>
  <c r="J10624" i="1" s="1"/>
  <c r="H10526" i="1"/>
  <c r="A10530" i="1"/>
  <c r="I10405" i="1" a="1"/>
  <c r="I10405" i="1" s="1"/>
  <c r="M10405" i="1" a="1"/>
  <c r="M10405" i="1" s="1"/>
  <c r="N10405" i="1" a="1"/>
  <c r="N10405" i="1" s="1"/>
  <c r="O10405" i="1" a="1"/>
  <c r="O10405" i="1" s="1"/>
  <c r="P10405" i="1" a="1"/>
  <c r="P10405" i="1" s="1"/>
  <c r="J10405" i="1" a="1"/>
  <c r="J10405" i="1" s="1"/>
  <c r="Q10405" i="1" a="1"/>
  <c r="Q10405" i="1" s="1"/>
  <c r="R10405" i="1" a="1"/>
  <c r="R10405" i="1" s="1"/>
  <c r="K10405" i="1" a="1"/>
  <c r="K10405" i="1" s="1"/>
  <c r="L10405" i="1" a="1"/>
  <c r="L10405" i="1" s="1"/>
  <c r="S10405" i="1" a="1"/>
  <c r="S10405" i="1" s="1"/>
  <c r="H10406" i="1"/>
  <c r="A10407" i="1"/>
  <c r="H9040" i="1"/>
  <c r="A9041" i="1"/>
  <c r="K9038" i="1" a="1"/>
  <c r="K9038" i="1" s="1"/>
  <c r="O9038" i="1" a="1"/>
  <c r="O9038" i="1" s="1"/>
  <c r="S9038" i="1" a="1"/>
  <c r="S9038" i="1" s="1"/>
  <c r="I9038" i="1" a="1"/>
  <c r="I9038" i="1" s="1"/>
  <c r="N9038" i="1" a="1"/>
  <c r="N9038" i="1" s="1"/>
  <c r="J9038" i="1" a="1"/>
  <c r="J9038" i="1" s="1"/>
  <c r="P9038" i="1" a="1"/>
  <c r="P9038" i="1" s="1"/>
  <c r="Q9038" i="1" a="1"/>
  <c r="Q9038" i="1" s="1"/>
  <c r="L9038" i="1" a="1"/>
  <c r="L9038" i="1" s="1"/>
  <c r="R9038" i="1" a="1"/>
  <c r="R9038" i="1" s="1"/>
  <c r="M9038" i="1" a="1"/>
  <c r="M9038" i="1" s="1"/>
  <c r="B9039" i="1"/>
  <c r="C9005" i="1"/>
  <c r="H9004" i="1"/>
  <c r="A9007" i="1"/>
  <c r="O8001" i="1" a="1"/>
  <c r="O8001" i="1" s="1"/>
  <c r="B8002" i="1"/>
  <c r="N8001" i="1" a="1"/>
  <c r="N8001" i="1" s="1"/>
  <c r="M8001" i="1" a="1"/>
  <c r="M8001" i="1" s="1"/>
  <c r="R8001" i="1" a="1"/>
  <c r="R8001" i="1" s="1"/>
  <c r="I8001" i="1" a="1"/>
  <c r="I8001" i="1" s="1"/>
  <c r="Q8001" i="1" a="1"/>
  <c r="Q8001" i="1" s="1"/>
  <c r="P8001" i="1" a="1"/>
  <c r="P8001" i="1" s="1"/>
  <c r="S8001" i="1" a="1"/>
  <c r="S8001" i="1" s="1"/>
  <c r="J8001" i="1" a="1"/>
  <c r="J8001" i="1" s="1"/>
  <c r="L8001" i="1" a="1"/>
  <c r="L8001" i="1" s="1"/>
  <c r="K8001" i="1" a="1"/>
  <c r="K8001" i="1" s="1"/>
  <c r="H8002" i="1"/>
  <c r="A8003" i="1"/>
  <c r="A11703" i="1" l="1"/>
  <c r="I11700" i="1" a="1"/>
  <c r="I11700" i="1" s="1"/>
  <c r="J11700" i="1" a="1"/>
  <c r="J11700" i="1" s="1"/>
  <c r="S11700" i="1" a="1"/>
  <c r="S11700" i="1" s="1"/>
  <c r="O11700" i="1" a="1"/>
  <c r="O11700" i="1" s="1"/>
  <c r="K11700" i="1" a="1"/>
  <c r="K11700" i="1" s="1"/>
  <c r="Q11700" i="1" a="1"/>
  <c r="Q11700" i="1" s="1"/>
  <c r="L11700" i="1" a="1"/>
  <c r="L11700" i="1" s="1"/>
  <c r="R11700" i="1" a="1"/>
  <c r="R11700" i="1" s="1"/>
  <c r="M11700" i="1" a="1"/>
  <c r="M11700" i="1" s="1"/>
  <c r="N11700" i="1" a="1"/>
  <c r="N11700" i="1" s="1"/>
  <c r="P11700" i="1" a="1"/>
  <c r="P11700" i="1" s="1"/>
  <c r="C11701" i="1"/>
  <c r="H11700" i="1"/>
  <c r="J11551" i="1" a="1"/>
  <c r="J11551" i="1" s="1"/>
  <c r="N11551" i="1" a="1"/>
  <c r="N11551" i="1" s="1"/>
  <c r="R11551" i="1" a="1"/>
  <c r="R11551" i="1" s="1"/>
  <c r="K11551" i="1" a="1"/>
  <c r="K11551" i="1" s="1"/>
  <c r="P11551" i="1" a="1"/>
  <c r="P11551" i="1" s="1"/>
  <c r="B11552" i="1"/>
  <c r="Q11551" i="1" a="1"/>
  <c r="Q11551" i="1" s="1"/>
  <c r="L11551" i="1" a="1"/>
  <c r="L11551" i="1" s="1"/>
  <c r="O11551" i="1" a="1"/>
  <c r="O11551" i="1" s="1"/>
  <c r="S11551" i="1" a="1"/>
  <c r="S11551" i="1" s="1"/>
  <c r="I11551" i="1" a="1"/>
  <c r="I11551" i="1" s="1"/>
  <c r="M11551" i="1" a="1"/>
  <c r="M11551" i="1" s="1"/>
  <c r="H11554" i="1"/>
  <c r="A11555" i="1"/>
  <c r="I11409" i="1" a="1"/>
  <c r="I11409" i="1" s="1"/>
  <c r="M11409" i="1" a="1"/>
  <c r="M11409" i="1" s="1"/>
  <c r="Q11409" i="1" a="1"/>
  <c r="Q11409" i="1" s="1"/>
  <c r="L11409" i="1" a="1"/>
  <c r="L11409" i="1" s="1"/>
  <c r="J11409" i="1" a="1"/>
  <c r="J11409" i="1" s="1"/>
  <c r="P11409" i="1" a="1"/>
  <c r="P11409" i="1" s="1"/>
  <c r="K11409" i="1" a="1"/>
  <c r="K11409" i="1" s="1"/>
  <c r="R11409" i="1" a="1"/>
  <c r="R11409" i="1" s="1"/>
  <c r="S11409" i="1" a="1"/>
  <c r="S11409" i="1" s="1"/>
  <c r="N11409" i="1" a="1"/>
  <c r="N11409" i="1" s="1"/>
  <c r="O11409" i="1" a="1"/>
  <c r="O11409" i="1" s="1"/>
  <c r="B11410" i="1"/>
  <c r="H11411" i="1"/>
  <c r="A11412" i="1"/>
  <c r="H10627" i="1"/>
  <c r="A10628" i="1"/>
  <c r="B10626" i="1"/>
  <c r="I10625" i="1" a="1"/>
  <c r="I10625" i="1" s="1"/>
  <c r="K10625" i="1" a="1"/>
  <c r="K10625" i="1" s="1"/>
  <c r="P10625" i="1" a="1"/>
  <c r="P10625" i="1" s="1"/>
  <c r="L10625" i="1" a="1"/>
  <c r="L10625" i="1" s="1"/>
  <c r="R10625" i="1" a="1"/>
  <c r="R10625" i="1" s="1"/>
  <c r="M10625" i="1" a="1"/>
  <c r="M10625" i="1" s="1"/>
  <c r="O10625" i="1" a="1"/>
  <c r="O10625" i="1" s="1"/>
  <c r="Q10625" i="1" a="1"/>
  <c r="Q10625" i="1" s="1"/>
  <c r="S10625" i="1" a="1"/>
  <c r="S10625" i="1" s="1"/>
  <c r="J10625" i="1" a="1"/>
  <c r="J10625" i="1" s="1"/>
  <c r="N10625" i="1" a="1"/>
  <c r="N10625" i="1" s="1"/>
  <c r="H10527" i="1"/>
  <c r="A10531" i="1"/>
  <c r="A10408" i="1"/>
  <c r="H10407" i="1"/>
  <c r="B10407" i="1"/>
  <c r="I10406" i="1" a="1"/>
  <c r="I10406" i="1" s="1"/>
  <c r="O10406" i="1" a="1"/>
  <c r="O10406" i="1" s="1"/>
  <c r="P10406" i="1" a="1"/>
  <c r="P10406" i="1" s="1"/>
  <c r="J10406" i="1" a="1"/>
  <c r="J10406" i="1" s="1"/>
  <c r="Q10406" i="1" a="1"/>
  <c r="Q10406" i="1" s="1"/>
  <c r="K10406" i="1" a="1"/>
  <c r="K10406" i="1" s="1"/>
  <c r="R10406" i="1" a="1"/>
  <c r="R10406" i="1" s="1"/>
  <c r="S10406" i="1" a="1"/>
  <c r="S10406" i="1" s="1"/>
  <c r="M10406" i="1" a="1"/>
  <c r="M10406" i="1" s="1"/>
  <c r="N10406" i="1" a="1"/>
  <c r="N10406" i="1" s="1"/>
  <c r="L10406" i="1" a="1"/>
  <c r="L10406" i="1" s="1"/>
  <c r="L9039" i="1" a="1"/>
  <c r="L9039" i="1" s="1"/>
  <c r="S9039" i="1" a="1"/>
  <c r="S9039" i="1" s="1"/>
  <c r="J9039" i="1" a="1"/>
  <c r="J9039" i="1" s="1"/>
  <c r="Q9039" i="1" a="1"/>
  <c r="Q9039" i="1" s="1"/>
  <c r="K9039" i="1" a="1"/>
  <c r="K9039" i="1" s="1"/>
  <c r="R9039" i="1" a="1"/>
  <c r="R9039" i="1" s="1"/>
  <c r="M9039" i="1" a="1"/>
  <c r="M9039" i="1" s="1"/>
  <c r="O9039" i="1" a="1"/>
  <c r="O9039" i="1" s="1"/>
  <c r="P9039" i="1" a="1"/>
  <c r="P9039" i="1" s="1"/>
  <c r="B9040" i="1"/>
  <c r="I9039" i="1" a="1"/>
  <c r="I9039" i="1" s="1"/>
  <c r="N9039" i="1" a="1"/>
  <c r="N9039" i="1" s="1"/>
  <c r="H9041" i="1"/>
  <c r="A9042" i="1"/>
  <c r="H9005" i="1"/>
  <c r="A9008" i="1"/>
  <c r="H8003" i="1"/>
  <c r="A8004" i="1"/>
  <c r="S8002" i="1" a="1"/>
  <c r="S8002" i="1" s="1"/>
  <c r="O8002" i="1" a="1"/>
  <c r="O8002" i="1" s="1"/>
  <c r="K8002" i="1" a="1"/>
  <c r="K8002" i="1" s="1"/>
  <c r="R8002" i="1" a="1"/>
  <c r="R8002" i="1" s="1"/>
  <c r="N8002" i="1" a="1"/>
  <c r="N8002" i="1" s="1"/>
  <c r="J8002" i="1" a="1"/>
  <c r="J8002" i="1" s="1"/>
  <c r="Q8002" i="1" a="1"/>
  <c r="Q8002" i="1" s="1"/>
  <c r="M8002" i="1" a="1"/>
  <c r="M8002" i="1" s="1"/>
  <c r="I8002" i="1" a="1"/>
  <c r="I8002" i="1" s="1"/>
  <c r="P8002" i="1" a="1"/>
  <c r="P8002" i="1" s="1"/>
  <c r="B8003" i="1"/>
  <c r="L8002" i="1" a="1"/>
  <c r="L8002" i="1" s="1"/>
  <c r="C11702" i="1" l="1"/>
  <c r="H11701" i="1"/>
  <c r="K11701" i="1" a="1"/>
  <c r="K11701" i="1" s="1"/>
  <c r="P11701" i="1" a="1"/>
  <c r="P11701" i="1" s="1"/>
  <c r="J11701" i="1" a="1"/>
  <c r="J11701" i="1" s="1"/>
  <c r="Q11701" i="1" a="1"/>
  <c r="Q11701" i="1" s="1"/>
  <c r="L11701" i="1" a="1"/>
  <c r="L11701" i="1" s="1"/>
  <c r="R11701" i="1" a="1"/>
  <c r="R11701" i="1" s="1"/>
  <c r="I11701" i="1" a="1"/>
  <c r="I11701" i="1" s="1"/>
  <c r="M11701" i="1" a="1"/>
  <c r="M11701" i="1" s="1"/>
  <c r="S11701" i="1" a="1"/>
  <c r="S11701" i="1" s="1"/>
  <c r="N11701" i="1" a="1"/>
  <c r="N11701" i="1" s="1"/>
  <c r="O11701" i="1" a="1"/>
  <c r="O11701" i="1" s="1"/>
  <c r="A11704" i="1"/>
  <c r="H11555" i="1"/>
  <c r="A11556" i="1"/>
  <c r="I11552" i="1" a="1"/>
  <c r="I11552" i="1" s="1"/>
  <c r="L11552" i="1" a="1"/>
  <c r="L11552" i="1" s="1"/>
  <c r="P11552" i="1" a="1"/>
  <c r="P11552" i="1" s="1"/>
  <c r="J11552" i="1" a="1"/>
  <c r="J11552" i="1" s="1"/>
  <c r="O11552" i="1" a="1"/>
  <c r="O11552" i="1" s="1"/>
  <c r="K11552" i="1" a="1"/>
  <c r="K11552" i="1" s="1"/>
  <c r="Q11552" i="1" a="1"/>
  <c r="Q11552" i="1" s="1"/>
  <c r="N11552" i="1" a="1"/>
  <c r="N11552" i="1" s="1"/>
  <c r="R11552" i="1" a="1"/>
  <c r="R11552" i="1" s="1"/>
  <c r="M11552" i="1" a="1"/>
  <c r="M11552" i="1" s="1"/>
  <c r="S11552" i="1" a="1"/>
  <c r="S11552" i="1" s="1"/>
  <c r="L11410" i="1" a="1"/>
  <c r="L11410" i="1" s="1"/>
  <c r="P11410" i="1" a="1"/>
  <c r="P11410" i="1" s="1"/>
  <c r="M11410" i="1" a="1"/>
  <c r="M11410" i="1" s="1"/>
  <c r="I11410" i="1" a="1"/>
  <c r="I11410" i="1" s="1"/>
  <c r="R11410" i="1" a="1"/>
  <c r="R11410" i="1" s="1"/>
  <c r="O11410" i="1" a="1"/>
  <c r="O11410" i="1" s="1"/>
  <c r="J11410" i="1" a="1"/>
  <c r="J11410" i="1" s="1"/>
  <c r="S11410" i="1" a="1"/>
  <c r="S11410" i="1" s="1"/>
  <c r="Q11410" i="1" a="1"/>
  <c r="Q11410" i="1" s="1"/>
  <c r="K11410" i="1" a="1"/>
  <c r="K11410" i="1" s="1"/>
  <c r="N11410" i="1" a="1"/>
  <c r="N11410" i="1" s="1"/>
  <c r="A11413" i="1"/>
  <c r="H11412" i="1"/>
  <c r="H10628" i="1"/>
  <c r="A10629" i="1"/>
  <c r="I10626" i="1" a="1"/>
  <c r="I10626" i="1" s="1"/>
  <c r="N10626" i="1" a="1"/>
  <c r="N10626" i="1" s="1"/>
  <c r="S10626" i="1" a="1"/>
  <c r="S10626" i="1" s="1"/>
  <c r="J10626" i="1" a="1"/>
  <c r="J10626" i="1" s="1"/>
  <c r="O10626" i="1" a="1"/>
  <c r="O10626" i="1" s="1"/>
  <c r="P10626" i="1" a="1"/>
  <c r="P10626" i="1" s="1"/>
  <c r="L10626" i="1" a="1"/>
  <c r="L10626" i="1" s="1"/>
  <c r="M10626" i="1" a="1"/>
  <c r="M10626" i="1" s="1"/>
  <c r="Q10626" i="1" a="1"/>
  <c r="Q10626" i="1" s="1"/>
  <c r="R10626" i="1" a="1"/>
  <c r="R10626" i="1" s="1"/>
  <c r="K10626" i="1" a="1"/>
  <c r="K10626" i="1" s="1"/>
  <c r="C10529" i="1"/>
  <c r="H10528" i="1"/>
  <c r="A10532" i="1"/>
  <c r="L10407" i="1" a="1"/>
  <c r="L10407" i="1" s="1"/>
  <c r="P10407" i="1" a="1"/>
  <c r="P10407" i="1" s="1"/>
  <c r="M10407" i="1" a="1"/>
  <c r="M10407" i="1" s="1"/>
  <c r="Q10407" i="1" a="1"/>
  <c r="Q10407" i="1" s="1"/>
  <c r="I10407" i="1" a="1"/>
  <c r="I10407" i="1" s="1"/>
  <c r="J10407" i="1" a="1"/>
  <c r="J10407" i="1" s="1"/>
  <c r="N10407" i="1" a="1"/>
  <c r="N10407" i="1" s="1"/>
  <c r="R10407" i="1" a="1"/>
  <c r="R10407" i="1" s="1"/>
  <c r="S10407" i="1" a="1"/>
  <c r="S10407" i="1" s="1"/>
  <c r="O10407" i="1" a="1"/>
  <c r="O10407" i="1" s="1"/>
  <c r="K10407" i="1" a="1"/>
  <c r="K10407" i="1" s="1"/>
  <c r="B10408" i="1"/>
  <c r="A10409" i="1"/>
  <c r="H10408" i="1"/>
  <c r="J9040" i="1" a="1"/>
  <c r="J9040" i="1" s="1"/>
  <c r="M9040" i="1" a="1"/>
  <c r="M9040" i="1" s="1"/>
  <c r="Q9040" i="1" a="1"/>
  <c r="Q9040" i="1" s="1"/>
  <c r="O9040" i="1" a="1"/>
  <c r="O9040" i="1" s="1"/>
  <c r="P9040" i="1" a="1"/>
  <c r="P9040" i="1" s="1"/>
  <c r="B9041" i="1"/>
  <c r="L9040" i="1" a="1"/>
  <c r="L9040" i="1" s="1"/>
  <c r="R9040" i="1" a="1"/>
  <c r="R9040" i="1" s="1"/>
  <c r="S9040" i="1" a="1"/>
  <c r="S9040" i="1" s="1"/>
  <c r="N9040" i="1" a="1"/>
  <c r="N9040" i="1" s="1"/>
  <c r="I9040" i="1" a="1"/>
  <c r="I9040" i="1" s="1"/>
  <c r="K9040" i="1" a="1"/>
  <c r="K9040" i="1" s="1"/>
  <c r="A9043" i="1"/>
  <c r="H9042" i="1"/>
  <c r="H9006" i="1"/>
  <c r="A9009" i="1"/>
  <c r="Q8003" i="1" a="1"/>
  <c r="Q8003" i="1" s="1"/>
  <c r="M8003" i="1" a="1"/>
  <c r="M8003" i="1" s="1"/>
  <c r="I8003" i="1" a="1"/>
  <c r="I8003" i="1" s="1"/>
  <c r="B8004" i="1"/>
  <c r="N8003" i="1" a="1"/>
  <c r="N8003" i="1" s="1"/>
  <c r="L8003" i="1" a="1"/>
  <c r="L8003" i="1" s="1"/>
  <c r="S8003" i="1" a="1"/>
  <c r="S8003" i="1" s="1"/>
  <c r="K8003" i="1" a="1"/>
  <c r="K8003" i="1" s="1"/>
  <c r="R8003" i="1" a="1"/>
  <c r="R8003" i="1" s="1"/>
  <c r="P8003" i="1" a="1"/>
  <c r="P8003" i="1" s="1"/>
  <c r="J8003" i="1" a="1"/>
  <c r="J8003" i="1" s="1"/>
  <c r="O8003" i="1" a="1"/>
  <c r="O8003" i="1" s="1"/>
  <c r="H8004" i="1"/>
  <c r="A8005" i="1"/>
  <c r="A11705" i="1" l="1"/>
  <c r="P11702" i="1" a="1"/>
  <c r="P11702" i="1" s="1"/>
  <c r="B11703" i="1"/>
  <c r="L11702" i="1" a="1"/>
  <c r="L11702" i="1" s="1"/>
  <c r="I11702" i="1" a="1"/>
  <c r="I11702" i="1" s="1"/>
  <c r="O11702" i="1" a="1"/>
  <c r="O11702" i="1" s="1"/>
  <c r="J11702" i="1" a="1"/>
  <c r="J11702" i="1" s="1"/>
  <c r="Q11702" i="1" a="1"/>
  <c r="Q11702" i="1" s="1"/>
  <c r="K11702" i="1" a="1"/>
  <c r="K11702" i="1" s="1"/>
  <c r="R11702" i="1" a="1"/>
  <c r="R11702" i="1" s="1"/>
  <c r="M11702" i="1" a="1"/>
  <c r="M11702" i="1" s="1"/>
  <c r="N11702" i="1" a="1"/>
  <c r="N11702" i="1" s="1"/>
  <c r="S11702" i="1" a="1"/>
  <c r="S11702" i="1" s="1"/>
  <c r="C11703" i="1"/>
  <c r="H11702" i="1"/>
  <c r="K11553" i="1" a="1"/>
  <c r="K11553" i="1" s="1"/>
  <c r="O11553" i="1" a="1"/>
  <c r="O11553" i="1" s="1"/>
  <c r="S11553" i="1" a="1"/>
  <c r="S11553" i="1" s="1"/>
  <c r="M11553" i="1" a="1"/>
  <c r="M11553" i="1" s="1"/>
  <c r="R11553" i="1" a="1"/>
  <c r="R11553" i="1" s="1"/>
  <c r="I11553" i="1" a="1"/>
  <c r="I11553" i="1" s="1"/>
  <c r="N11553" i="1" a="1"/>
  <c r="N11553" i="1" s="1"/>
  <c r="L11553" i="1" a="1"/>
  <c r="L11553" i="1" s="1"/>
  <c r="P11553" i="1" a="1"/>
  <c r="P11553" i="1" s="1"/>
  <c r="J11553" i="1" a="1"/>
  <c r="J11553" i="1" s="1"/>
  <c r="Q11553" i="1" a="1"/>
  <c r="Q11553" i="1" s="1"/>
  <c r="B11554" i="1"/>
  <c r="A11557" i="1"/>
  <c r="H11556" i="1"/>
  <c r="A11414" i="1"/>
  <c r="H11413" i="1"/>
  <c r="K11411" i="1" a="1"/>
  <c r="K11411" i="1" s="1"/>
  <c r="O11411" i="1" a="1"/>
  <c r="O11411" i="1" s="1"/>
  <c r="S11411" i="1" a="1"/>
  <c r="S11411" i="1" s="1"/>
  <c r="I11411" i="1" a="1"/>
  <c r="I11411" i="1" s="1"/>
  <c r="R11411" i="1" a="1"/>
  <c r="R11411" i="1" s="1"/>
  <c r="N11411" i="1" a="1"/>
  <c r="N11411" i="1" s="1"/>
  <c r="J11411" i="1" a="1"/>
  <c r="J11411" i="1" s="1"/>
  <c r="P11411" i="1" a="1"/>
  <c r="P11411" i="1" s="1"/>
  <c r="Q11411" i="1" a="1"/>
  <c r="Q11411" i="1" s="1"/>
  <c r="L11411" i="1" a="1"/>
  <c r="L11411" i="1" s="1"/>
  <c r="M11411" i="1" a="1"/>
  <c r="M11411" i="1" s="1"/>
  <c r="K10627" i="1" a="1"/>
  <c r="K10627" i="1" s="1"/>
  <c r="L10627" i="1" a="1"/>
  <c r="L10627" i="1" s="1"/>
  <c r="Q10627" i="1" a="1"/>
  <c r="Q10627" i="1" s="1"/>
  <c r="M10627" i="1" a="1"/>
  <c r="M10627" i="1" s="1"/>
  <c r="R10627" i="1" a="1"/>
  <c r="R10627" i="1" s="1"/>
  <c r="S10627" i="1" a="1"/>
  <c r="S10627" i="1" s="1"/>
  <c r="B10628" i="1"/>
  <c r="J10627" i="1" a="1"/>
  <c r="J10627" i="1" s="1"/>
  <c r="N10627" i="1" a="1"/>
  <c r="N10627" i="1" s="1"/>
  <c r="O10627" i="1" a="1"/>
  <c r="O10627" i="1" s="1"/>
  <c r="I10627" i="1" a="1"/>
  <c r="I10627" i="1" s="1"/>
  <c r="P10627" i="1" a="1"/>
  <c r="P10627" i="1" s="1"/>
  <c r="H10629" i="1"/>
  <c r="A10630" i="1"/>
  <c r="C10530" i="1"/>
  <c r="H10529" i="1"/>
  <c r="A10533" i="1"/>
  <c r="K10408" i="1" a="1"/>
  <c r="K10408" i="1" s="1"/>
  <c r="O10408" i="1" a="1"/>
  <c r="O10408" i="1" s="1"/>
  <c r="S10408" i="1" a="1"/>
  <c r="S10408" i="1" s="1"/>
  <c r="L10408" i="1" a="1"/>
  <c r="L10408" i="1" s="1"/>
  <c r="P10408" i="1" a="1"/>
  <c r="P10408" i="1" s="1"/>
  <c r="B10409" i="1"/>
  <c r="I10408" i="1" a="1"/>
  <c r="I10408" i="1" s="1"/>
  <c r="M10408" i="1" a="1"/>
  <c r="M10408" i="1" s="1"/>
  <c r="Q10408" i="1" a="1"/>
  <c r="Q10408" i="1" s="1"/>
  <c r="R10408" i="1" a="1"/>
  <c r="R10408" i="1" s="1"/>
  <c r="J10408" i="1" a="1"/>
  <c r="J10408" i="1" s="1"/>
  <c r="N10408" i="1" a="1"/>
  <c r="N10408" i="1" s="1"/>
  <c r="H10409" i="1"/>
  <c r="A10410" i="1"/>
  <c r="B9042" i="1"/>
  <c r="P9041" i="1" a="1"/>
  <c r="P9041" i="1" s="1"/>
  <c r="M9041" i="1" a="1"/>
  <c r="M9041" i="1" s="1"/>
  <c r="K9041" i="1" a="1"/>
  <c r="K9041" i="1" s="1"/>
  <c r="R9041" i="1" a="1"/>
  <c r="R9041" i="1" s="1"/>
  <c r="L9041" i="1" a="1"/>
  <c r="L9041" i="1" s="1"/>
  <c r="S9041" i="1" a="1"/>
  <c r="S9041" i="1" s="1"/>
  <c r="N9041" i="1" a="1"/>
  <c r="N9041" i="1" s="1"/>
  <c r="O9041" i="1" a="1"/>
  <c r="O9041" i="1" s="1"/>
  <c r="Q9041" i="1" a="1"/>
  <c r="Q9041" i="1" s="1"/>
  <c r="I9041" i="1" a="1"/>
  <c r="I9041" i="1" s="1"/>
  <c r="J9041" i="1" a="1"/>
  <c r="J9041" i="1" s="1"/>
  <c r="A9044" i="1"/>
  <c r="H9043" i="1"/>
  <c r="H9007" i="1"/>
  <c r="A9010" i="1"/>
  <c r="B8005" i="1"/>
  <c r="P8004" i="1" a="1"/>
  <c r="P8004" i="1" s="1"/>
  <c r="L8004" i="1" a="1"/>
  <c r="L8004" i="1" s="1"/>
  <c r="O8004" i="1" a="1"/>
  <c r="O8004" i="1" s="1"/>
  <c r="N8004" i="1" a="1"/>
  <c r="N8004" i="1" s="1"/>
  <c r="M8004" i="1" a="1"/>
  <c r="M8004" i="1" s="1"/>
  <c r="J8004" i="1" a="1"/>
  <c r="J8004" i="1" s="1"/>
  <c r="I8004" i="1" a="1"/>
  <c r="I8004" i="1" s="1"/>
  <c r="S8004" i="1" a="1"/>
  <c r="S8004" i="1" s="1"/>
  <c r="R8004" i="1" a="1"/>
  <c r="R8004" i="1" s="1"/>
  <c r="Q8004" i="1" a="1"/>
  <c r="Q8004" i="1" s="1"/>
  <c r="K8004" i="1" a="1"/>
  <c r="K8004" i="1" s="1"/>
  <c r="A8006" i="1"/>
  <c r="H8005" i="1"/>
  <c r="L11703" i="1" l="1" a="1"/>
  <c r="L11703" i="1" s="1"/>
  <c r="Q11703" i="1" a="1"/>
  <c r="Q11703" i="1" s="1"/>
  <c r="M11703" i="1" a="1"/>
  <c r="M11703" i="1" s="1"/>
  <c r="I11703" i="1" a="1"/>
  <c r="I11703" i="1" s="1"/>
  <c r="O11703" i="1" a="1"/>
  <c r="O11703" i="1" s="1"/>
  <c r="J11703" i="1" a="1"/>
  <c r="J11703" i="1" s="1"/>
  <c r="P11703" i="1" a="1"/>
  <c r="P11703" i="1" s="1"/>
  <c r="K11703" i="1" a="1"/>
  <c r="K11703" i="1" s="1"/>
  <c r="N11703" i="1" a="1"/>
  <c r="N11703" i="1" s="1"/>
  <c r="R11703" i="1" a="1"/>
  <c r="R11703" i="1" s="1"/>
  <c r="S11703" i="1" a="1"/>
  <c r="S11703" i="1" s="1"/>
  <c r="C11704" i="1"/>
  <c r="H11703" i="1"/>
  <c r="A11706" i="1"/>
  <c r="H11557" i="1"/>
  <c r="A11558" i="1"/>
  <c r="J11554" i="1" a="1"/>
  <c r="J11554" i="1" s="1"/>
  <c r="N11554" i="1" a="1"/>
  <c r="N11554" i="1" s="1"/>
  <c r="R11554" i="1" a="1"/>
  <c r="R11554" i="1" s="1"/>
  <c r="K11554" i="1" a="1"/>
  <c r="K11554" i="1" s="1"/>
  <c r="P11554" i="1" a="1"/>
  <c r="P11554" i="1" s="1"/>
  <c r="L11554" i="1" a="1"/>
  <c r="L11554" i="1" s="1"/>
  <c r="Q11554" i="1" a="1"/>
  <c r="Q11554" i="1" s="1"/>
  <c r="I11554" i="1" a="1"/>
  <c r="I11554" i="1" s="1"/>
  <c r="M11554" i="1" a="1"/>
  <c r="M11554" i="1" s="1"/>
  <c r="S11554" i="1" a="1"/>
  <c r="S11554" i="1" s="1"/>
  <c r="O11554" i="1" a="1"/>
  <c r="O11554" i="1" s="1"/>
  <c r="J11412" i="1" a="1"/>
  <c r="J11412" i="1" s="1"/>
  <c r="N11412" i="1" a="1"/>
  <c r="N11412" i="1" s="1"/>
  <c r="R11412" i="1" a="1"/>
  <c r="R11412" i="1" s="1"/>
  <c r="S11412" i="1" a="1"/>
  <c r="S11412" i="1" s="1"/>
  <c r="O11412" i="1" a="1"/>
  <c r="O11412" i="1" s="1"/>
  <c r="M11412" i="1" a="1"/>
  <c r="M11412" i="1" s="1"/>
  <c r="K11412" i="1" a="1"/>
  <c r="K11412" i="1" s="1"/>
  <c r="Q11412" i="1" a="1"/>
  <c r="Q11412" i="1" s="1"/>
  <c r="I11412" i="1" a="1"/>
  <c r="I11412" i="1" s="1"/>
  <c r="L11412" i="1" a="1"/>
  <c r="L11412" i="1" s="1"/>
  <c r="P11412" i="1" a="1"/>
  <c r="P11412" i="1" s="1"/>
  <c r="A11415" i="1"/>
  <c r="H11414" i="1"/>
  <c r="N10628" i="1" a="1"/>
  <c r="N10628" i="1" s="1"/>
  <c r="I10628" i="1" a="1"/>
  <c r="I10628" i="1" s="1"/>
  <c r="O10628" i="1" a="1"/>
  <c r="O10628" i="1" s="1"/>
  <c r="K10628" i="1" a="1"/>
  <c r="K10628" i="1" s="1"/>
  <c r="P10628" i="1" a="1"/>
  <c r="P10628" i="1" s="1"/>
  <c r="R10628" i="1" a="1"/>
  <c r="R10628" i="1" s="1"/>
  <c r="S10628" i="1" a="1"/>
  <c r="S10628" i="1" s="1"/>
  <c r="J10628" i="1" a="1"/>
  <c r="J10628" i="1" s="1"/>
  <c r="L10628" i="1" a="1"/>
  <c r="L10628" i="1" s="1"/>
  <c r="Q10628" i="1" a="1"/>
  <c r="Q10628" i="1" s="1"/>
  <c r="M10628" i="1" a="1"/>
  <c r="M10628" i="1" s="1"/>
  <c r="H10630" i="1"/>
  <c r="A10631" i="1"/>
  <c r="H10530" i="1"/>
  <c r="A10534" i="1"/>
  <c r="A10411" i="1"/>
  <c r="H10410" i="1"/>
  <c r="J10409" i="1" a="1"/>
  <c r="J10409" i="1" s="1"/>
  <c r="N10409" i="1" a="1"/>
  <c r="N10409" i="1" s="1"/>
  <c r="R10409" i="1" a="1"/>
  <c r="R10409" i="1" s="1"/>
  <c r="K10409" i="1" a="1"/>
  <c r="K10409" i="1" s="1"/>
  <c r="O10409" i="1" a="1"/>
  <c r="O10409" i="1" s="1"/>
  <c r="S10409" i="1" a="1"/>
  <c r="S10409" i="1" s="1"/>
  <c r="B10410" i="1"/>
  <c r="L10409" i="1" a="1"/>
  <c r="L10409" i="1" s="1"/>
  <c r="M10409" i="1" a="1"/>
  <c r="M10409" i="1" s="1"/>
  <c r="P10409" i="1" a="1"/>
  <c r="P10409" i="1" s="1"/>
  <c r="Q10409" i="1" a="1"/>
  <c r="Q10409" i="1" s="1"/>
  <c r="I10409" i="1" a="1"/>
  <c r="I10409" i="1" s="1"/>
  <c r="A9045" i="1"/>
  <c r="H9044" i="1"/>
  <c r="L9042" i="1" a="1"/>
  <c r="L9042" i="1" s="1"/>
  <c r="P9042" i="1" a="1"/>
  <c r="P9042" i="1" s="1"/>
  <c r="M9042" i="1" a="1"/>
  <c r="M9042" i="1" s="1"/>
  <c r="N9042" i="1" a="1"/>
  <c r="N9042" i="1" s="1"/>
  <c r="K9042" i="1" a="1"/>
  <c r="K9042" i="1" s="1"/>
  <c r="Q9042" i="1" a="1"/>
  <c r="Q9042" i="1" s="1"/>
  <c r="R9042" i="1" a="1"/>
  <c r="R9042" i="1" s="1"/>
  <c r="S9042" i="1" a="1"/>
  <c r="S9042" i="1" s="1"/>
  <c r="O9042" i="1" a="1"/>
  <c r="O9042" i="1" s="1"/>
  <c r="B9043" i="1"/>
  <c r="I9042" i="1" a="1"/>
  <c r="I9042" i="1" s="1"/>
  <c r="J9042" i="1" a="1"/>
  <c r="J9042" i="1" s="1"/>
  <c r="H9008" i="1"/>
  <c r="A9011" i="1"/>
  <c r="H8006" i="1"/>
  <c r="A8007" i="1"/>
  <c r="Q8005" i="1" a="1"/>
  <c r="Q8005" i="1" s="1"/>
  <c r="M8005" i="1" a="1"/>
  <c r="M8005" i="1" s="1"/>
  <c r="I8005" i="1" a="1"/>
  <c r="I8005" i="1" s="1"/>
  <c r="P8005" i="1" a="1"/>
  <c r="P8005" i="1" s="1"/>
  <c r="L8005" i="1" a="1"/>
  <c r="L8005" i="1" s="1"/>
  <c r="S8005" i="1" a="1"/>
  <c r="S8005" i="1" s="1"/>
  <c r="O8005" i="1" a="1"/>
  <c r="O8005" i="1" s="1"/>
  <c r="K8005" i="1" a="1"/>
  <c r="K8005" i="1" s="1"/>
  <c r="R8005" i="1" a="1"/>
  <c r="R8005" i="1" s="1"/>
  <c r="J8005" i="1" a="1"/>
  <c r="J8005" i="1" s="1"/>
  <c r="N8005" i="1" a="1"/>
  <c r="N8005" i="1" s="1"/>
  <c r="B8006" i="1"/>
  <c r="C11705" i="1" l="1"/>
  <c r="H11704" i="1"/>
  <c r="A11707" i="1"/>
  <c r="M11704" i="1" a="1"/>
  <c r="M11704" i="1" s="1"/>
  <c r="I11704" i="1" a="1"/>
  <c r="I11704" i="1" s="1"/>
  <c r="R11704" i="1" a="1"/>
  <c r="R11704" i="1" s="1"/>
  <c r="N11704" i="1" a="1"/>
  <c r="N11704" i="1" s="1"/>
  <c r="B11705" i="1"/>
  <c r="O11704" i="1" a="1"/>
  <c r="O11704" i="1" s="1"/>
  <c r="J11704" i="1" a="1"/>
  <c r="J11704" i="1" s="1"/>
  <c r="P11704" i="1" a="1"/>
  <c r="P11704" i="1" s="1"/>
  <c r="K11704" i="1" a="1"/>
  <c r="K11704" i="1" s="1"/>
  <c r="L11704" i="1" a="1"/>
  <c r="L11704" i="1" s="1"/>
  <c r="Q11704" i="1" a="1"/>
  <c r="Q11704" i="1" s="1"/>
  <c r="S11704" i="1" a="1"/>
  <c r="S11704" i="1" s="1"/>
  <c r="A11559" i="1"/>
  <c r="H11558" i="1"/>
  <c r="B11556" i="1"/>
  <c r="I11555" i="1" a="1"/>
  <c r="I11555" i="1" s="1"/>
  <c r="M11555" i="1" a="1"/>
  <c r="M11555" i="1" s="1"/>
  <c r="Q11555" i="1" a="1"/>
  <c r="Q11555" i="1" s="1"/>
  <c r="N11555" i="1" a="1"/>
  <c r="N11555" i="1" s="1"/>
  <c r="P11555" i="1" a="1"/>
  <c r="P11555" i="1" s="1"/>
  <c r="J11555" i="1" a="1"/>
  <c r="J11555" i="1" s="1"/>
  <c r="R11555" i="1" a="1"/>
  <c r="R11555" i="1" s="1"/>
  <c r="K11555" i="1" a="1"/>
  <c r="K11555" i="1" s="1"/>
  <c r="S11555" i="1" a="1"/>
  <c r="S11555" i="1" s="1"/>
  <c r="L11555" i="1" a="1"/>
  <c r="L11555" i="1" s="1"/>
  <c r="O11555" i="1" a="1"/>
  <c r="O11555" i="1" s="1"/>
  <c r="I11413" i="1" a="1"/>
  <c r="I11413" i="1" s="1"/>
  <c r="M11413" i="1" a="1"/>
  <c r="M11413" i="1" s="1"/>
  <c r="Q11413" i="1" a="1"/>
  <c r="Q11413" i="1" s="1"/>
  <c r="O11413" i="1" a="1"/>
  <c r="O11413" i="1" s="1"/>
  <c r="K11413" i="1" a="1"/>
  <c r="K11413" i="1" s="1"/>
  <c r="S11413" i="1" a="1"/>
  <c r="S11413" i="1" s="1"/>
  <c r="N11413" i="1" a="1"/>
  <c r="N11413" i="1" s="1"/>
  <c r="P11413" i="1" a="1"/>
  <c r="P11413" i="1" s="1"/>
  <c r="J11413" i="1" a="1"/>
  <c r="J11413" i="1" s="1"/>
  <c r="L11413" i="1" a="1"/>
  <c r="L11413" i="1" s="1"/>
  <c r="R11413" i="1" a="1"/>
  <c r="R11413" i="1" s="1"/>
  <c r="A11416" i="1"/>
  <c r="H11415" i="1"/>
  <c r="A10632" i="1"/>
  <c r="H10631" i="1"/>
  <c r="B10630" i="1"/>
  <c r="Q10629" i="1" a="1"/>
  <c r="Q10629" i="1" s="1"/>
  <c r="L10629" i="1" a="1"/>
  <c r="L10629" i="1" s="1"/>
  <c r="R10629" i="1" a="1"/>
  <c r="R10629" i="1" s="1"/>
  <c r="N10629" i="1" a="1"/>
  <c r="N10629" i="1" s="1"/>
  <c r="S10629" i="1" a="1"/>
  <c r="S10629" i="1" s="1"/>
  <c r="I10629" i="1" a="1"/>
  <c r="I10629" i="1" s="1"/>
  <c r="P10629" i="1" a="1"/>
  <c r="P10629" i="1" s="1"/>
  <c r="J10629" i="1" a="1"/>
  <c r="J10629" i="1" s="1"/>
  <c r="K10629" i="1" a="1"/>
  <c r="K10629" i="1" s="1"/>
  <c r="M10629" i="1" a="1"/>
  <c r="M10629" i="1" s="1"/>
  <c r="O10629" i="1" a="1"/>
  <c r="O10629" i="1" s="1"/>
  <c r="H10531" i="1"/>
  <c r="A10535" i="1"/>
  <c r="I10410" i="1" a="1"/>
  <c r="I10410" i="1" s="1"/>
  <c r="M10410" i="1" a="1"/>
  <c r="M10410" i="1" s="1"/>
  <c r="Q10410" i="1" a="1"/>
  <c r="Q10410" i="1" s="1"/>
  <c r="J10410" i="1" a="1"/>
  <c r="J10410" i="1" s="1"/>
  <c r="N10410" i="1" a="1"/>
  <c r="N10410" i="1" s="1"/>
  <c r="R10410" i="1" a="1"/>
  <c r="R10410" i="1" s="1"/>
  <c r="O10410" i="1" a="1"/>
  <c r="O10410" i="1" s="1"/>
  <c r="P10410" i="1" a="1"/>
  <c r="P10410" i="1" s="1"/>
  <c r="K10410" i="1" a="1"/>
  <c r="K10410" i="1" s="1"/>
  <c r="L10410" i="1" a="1"/>
  <c r="L10410" i="1" s="1"/>
  <c r="S10410" i="1" a="1"/>
  <c r="S10410" i="1" s="1"/>
  <c r="B10411" i="1"/>
  <c r="A10412" i="1"/>
  <c r="H10411" i="1"/>
  <c r="N9043" i="1" a="1"/>
  <c r="N9043" i="1" s="1"/>
  <c r="O9043" i="1" a="1"/>
  <c r="O9043" i="1" s="1"/>
  <c r="K9043" i="1" a="1"/>
  <c r="K9043" i="1" s="1"/>
  <c r="Q9043" i="1" a="1"/>
  <c r="Q9043" i="1" s="1"/>
  <c r="L9043" i="1" a="1"/>
  <c r="L9043" i="1" s="1"/>
  <c r="R9043" i="1" a="1"/>
  <c r="R9043" i="1" s="1"/>
  <c r="M9043" i="1" a="1"/>
  <c r="M9043" i="1" s="1"/>
  <c r="S9043" i="1" a="1"/>
  <c r="S9043" i="1" s="1"/>
  <c r="P9043" i="1" a="1"/>
  <c r="P9043" i="1" s="1"/>
  <c r="B9044" i="1"/>
  <c r="I9043" i="1" a="1"/>
  <c r="I9043" i="1" s="1"/>
  <c r="J9043" i="1" a="1"/>
  <c r="J9043" i="1" s="1"/>
  <c r="H9045" i="1"/>
  <c r="A9046" i="1"/>
  <c r="C9010" i="1"/>
  <c r="H9009" i="1"/>
  <c r="A9012" i="1"/>
  <c r="B8007" i="1"/>
  <c r="S8006" i="1" a="1"/>
  <c r="S8006" i="1" s="1"/>
  <c r="O8006" i="1" a="1"/>
  <c r="O8006" i="1" s="1"/>
  <c r="K8006" i="1" a="1"/>
  <c r="K8006" i="1" s="1"/>
  <c r="N8006" i="1" a="1"/>
  <c r="N8006" i="1" s="1"/>
  <c r="M8006" i="1" a="1"/>
  <c r="M8006" i="1" s="1"/>
  <c r="L8006" i="1" a="1"/>
  <c r="L8006" i="1" s="1"/>
  <c r="Q8006" i="1" a="1"/>
  <c r="Q8006" i="1" s="1"/>
  <c r="P8006" i="1" a="1"/>
  <c r="P8006" i="1" s="1"/>
  <c r="J8006" i="1" a="1"/>
  <c r="J8006" i="1" s="1"/>
  <c r="I8006" i="1" a="1"/>
  <c r="I8006" i="1" s="1"/>
  <c r="R8006" i="1" a="1"/>
  <c r="R8006" i="1" s="1"/>
  <c r="A8008" i="1"/>
  <c r="H8007" i="1"/>
  <c r="A11708" i="1" l="1"/>
  <c r="I11705" i="1" a="1"/>
  <c r="I11705" i="1" s="1"/>
  <c r="R11705" i="1" a="1"/>
  <c r="R11705" i="1" s="1"/>
  <c r="N11705" i="1" a="1"/>
  <c r="N11705" i="1" s="1"/>
  <c r="S11705" i="1" a="1"/>
  <c r="S11705" i="1" s="1"/>
  <c r="M11705" i="1" a="1"/>
  <c r="M11705" i="1" s="1"/>
  <c r="O11705" i="1" a="1"/>
  <c r="O11705" i="1" s="1"/>
  <c r="K11705" i="1" a="1"/>
  <c r="K11705" i="1" s="1"/>
  <c r="L11705" i="1" a="1"/>
  <c r="L11705" i="1" s="1"/>
  <c r="P11705" i="1" a="1"/>
  <c r="P11705" i="1" s="1"/>
  <c r="J11705" i="1" a="1"/>
  <c r="J11705" i="1" s="1"/>
  <c r="Q11705" i="1" a="1"/>
  <c r="Q11705" i="1" s="1"/>
  <c r="C11706" i="1"/>
  <c r="H11705" i="1"/>
  <c r="L11556" i="1" a="1"/>
  <c r="L11556" i="1" s="1"/>
  <c r="P11556" i="1" a="1"/>
  <c r="P11556" i="1" s="1"/>
  <c r="O11556" i="1" a="1"/>
  <c r="O11556" i="1" s="1"/>
  <c r="J11556" i="1" a="1"/>
  <c r="J11556" i="1" s="1"/>
  <c r="Q11556" i="1" a="1"/>
  <c r="Q11556" i="1" s="1"/>
  <c r="K11556" i="1" a="1"/>
  <c r="K11556" i="1" s="1"/>
  <c r="R11556" i="1" a="1"/>
  <c r="R11556" i="1" s="1"/>
  <c r="M11556" i="1" a="1"/>
  <c r="M11556" i="1" s="1"/>
  <c r="N11556" i="1" a="1"/>
  <c r="N11556" i="1" s="1"/>
  <c r="S11556" i="1" a="1"/>
  <c r="S11556" i="1" s="1"/>
  <c r="B11557" i="1"/>
  <c r="I11556" i="1" a="1"/>
  <c r="I11556" i="1" s="1"/>
  <c r="H11559" i="1"/>
  <c r="A11560" i="1"/>
  <c r="L11414" i="1" a="1"/>
  <c r="L11414" i="1" s="1"/>
  <c r="P11414" i="1" a="1"/>
  <c r="P11414" i="1" s="1"/>
  <c r="K11414" i="1" a="1"/>
  <c r="K11414" i="1" s="1"/>
  <c r="B11415" i="1"/>
  <c r="R11414" i="1" a="1"/>
  <c r="R11414" i="1" s="1"/>
  <c r="M11414" i="1" a="1"/>
  <c r="M11414" i="1" s="1"/>
  <c r="S11414" i="1" a="1"/>
  <c r="S11414" i="1" s="1"/>
  <c r="I11414" i="1" a="1"/>
  <c r="I11414" i="1" s="1"/>
  <c r="O11414" i="1" a="1"/>
  <c r="O11414" i="1" s="1"/>
  <c r="N11414" i="1" a="1"/>
  <c r="N11414" i="1" s="1"/>
  <c r="Q11414" i="1" a="1"/>
  <c r="Q11414" i="1" s="1"/>
  <c r="J11414" i="1" a="1"/>
  <c r="J11414" i="1" s="1"/>
  <c r="H11416" i="1"/>
  <c r="A11417" i="1"/>
  <c r="B10631" i="1"/>
  <c r="J10630" i="1" a="1"/>
  <c r="J10630" i="1" s="1"/>
  <c r="O10630" i="1" a="1"/>
  <c r="O10630" i="1" s="1"/>
  <c r="K10630" i="1" a="1"/>
  <c r="K10630" i="1" s="1"/>
  <c r="Q10630" i="1" a="1"/>
  <c r="Q10630" i="1" s="1"/>
  <c r="L10630" i="1" a="1"/>
  <c r="L10630" i="1" s="1"/>
  <c r="N10630" i="1" a="1"/>
  <c r="N10630" i="1" s="1"/>
  <c r="P10630" i="1" a="1"/>
  <c r="P10630" i="1" s="1"/>
  <c r="R10630" i="1" a="1"/>
  <c r="R10630" i="1" s="1"/>
  <c r="I10630" i="1" a="1"/>
  <c r="I10630" i="1" s="1"/>
  <c r="M10630" i="1" a="1"/>
  <c r="M10630" i="1" s="1"/>
  <c r="S10630" i="1" a="1"/>
  <c r="S10630" i="1" s="1"/>
  <c r="A10633" i="1"/>
  <c r="H10632" i="1"/>
  <c r="C10533" i="1"/>
  <c r="H10532" i="1"/>
  <c r="A10536" i="1"/>
  <c r="A10413" i="1"/>
  <c r="H10412" i="1"/>
  <c r="L10411" i="1" a="1"/>
  <c r="L10411" i="1" s="1"/>
  <c r="P10411" i="1" a="1"/>
  <c r="P10411" i="1" s="1"/>
  <c r="I10411" i="1" a="1"/>
  <c r="I10411" i="1" s="1"/>
  <c r="M10411" i="1" a="1"/>
  <c r="M10411" i="1" s="1"/>
  <c r="Q10411" i="1" a="1"/>
  <c r="Q10411" i="1" s="1"/>
  <c r="J10411" i="1" a="1"/>
  <c r="J10411" i="1" s="1"/>
  <c r="R10411" i="1" a="1"/>
  <c r="R10411" i="1" s="1"/>
  <c r="K10411" i="1" a="1"/>
  <c r="K10411" i="1" s="1"/>
  <c r="S10411" i="1" a="1"/>
  <c r="S10411" i="1" s="1"/>
  <c r="O10411" i="1" a="1"/>
  <c r="O10411" i="1" s="1"/>
  <c r="N10411" i="1" a="1"/>
  <c r="N10411" i="1" s="1"/>
  <c r="B10412" i="1"/>
  <c r="H9046" i="1"/>
  <c r="A9047" i="1"/>
  <c r="K9044" i="1" a="1"/>
  <c r="K9044" i="1" s="1"/>
  <c r="O9044" i="1" a="1"/>
  <c r="O9044" i="1" s="1"/>
  <c r="S9044" i="1" a="1"/>
  <c r="S9044" i="1" s="1"/>
  <c r="L9044" i="1" a="1"/>
  <c r="L9044" i="1" s="1"/>
  <c r="J9044" i="1" a="1"/>
  <c r="J9044" i="1" s="1"/>
  <c r="Q9044" i="1" a="1"/>
  <c r="Q9044" i="1" s="1"/>
  <c r="R9044" i="1" a="1"/>
  <c r="R9044" i="1" s="1"/>
  <c r="M9044" i="1" a="1"/>
  <c r="M9044" i="1" s="1"/>
  <c r="N9044" i="1" a="1"/>
  <c r="N9044" i="1" s="1"/>
  <c r="P9044" i="1" a="1"/>
  <c r="P9044" i="1" s="1"/>
  <c r="B9045" i="1"/>
  <c r="I9044" i="1" a="1"/>
  <c r="I9044" i="1" s="1"/>
  <c r="H9010" i="1"/>
  <c r="H8008" i="1"/>
  <c r="A8009" i="1"/>
  <c r="P8007" i="1" a="1"/>
  <c r="P8007" i="1" s="1"/>
  <c r="L8007" i="1" a="1"/>
  <c r="L8007" i="1" s="1"/>
  <c r="S8007" i="1" a="1"/>
  <c r="S8007" i="1" s="1"/>
  <c r="O8007" i="1" a="1"/>
  <c r="O8007" i="1" s="1"/>
  <c r="K8007" i="1" a="1"/>
  <c r="K8007" i="1" s="1"/>
  <c r="R8007" i="1" a="1"/>
  <c r="R8007" i="1" s="1"/>
  <c r="N8007" i="1" a="1"/>
  <c r="N8007" i="1" s="1"/>
  <c r="J8007" i="1" a="1"/>
  <c r="J8007" i="1" s="1"/>
  <c r="Q8007" i="1" a="1"/>
  <c r="Q8007" i="1" s="1"/>
  <c r="I8007" i="1" a="1"/>
  <c r="I8007" i="1" s="1"/>
  <c r="B8008" i="1"/>
  <c r="M8007" i="1" a="1"/>
  <c r="M8007" i="1" s="1"/>
  <c r="H11706" i="1" l="1"/>
  <c r="A11709" i="1"/>
  <c r="J11706" i="1" a="1"/>
  <c r="J11706" i="1" s="1"/>
  <c r="S11706" i="1" a="1"/>
  <c r="S11706" i="1" s="1"/>
  <c r="O11706" i="1" a="1"/>
  <c r="O11706" i="1" s="1"/>
  <c r="L11706" i="1" a="1"/>
  <c r="L11706" i="1" s="1"/>
  <c r="R11706" i="1" a="1"/>
  <c r="R11706" i="1" s="1"/>
  <c r="M11706" i="1" a="1"/>
  <c r="M11706" i="1" s="1"/>
  <c r="N11706" i="1" a="1"/>
  <c r="N11706" i="1" s="1"/>
  <c r="I11706" i="1" a="1"/>
  <c r="I11706" i="1" s="1"/>
  <c r="P11706" i="1" a="1"/>
  <c r="P11706" i="1" s="1"/>
  <c r="K11706" i="1" a="1"/>
  <c r="K11706" i="1" s="1"/>
  <c r="Q11706" i="1" a="1"/>
  <c r="Q11706" i="1" s="1"/>
  <c r="A11561" i="1"/>
  <c r="H11560" i="1"/>
  <c r="K11557" i="1" a="1"/>
  <c r="K11557" i="1" s="1"/>
  <c r="O11557" i="1" a="1"/>
  <c r="O11557" i="1" s="1"/>
  <c r="S11557" i="1" a="1"/>
  <c r="S11557" i="1" s="1"/>
  <c r="I11557" i="1" a="1"/>
  <c r="I11557" i="1" s="1"/>
  <c r="P11557" i="1" a="1"/>
  <c r="P11557" i="1" s="1"/>
  <c r="J11557" i="1" a="1"/>
  <c r="J11557" i="1" s="1"/>
  <c r="Q11557" i="1" a="1"/>
  <c r="Q11557" i="1" s="1"/>
  <c r="L11557" i="1" a="1"/>
  <c r="L11557" i="1" s="1"/>
  <c r="N11557" i="1" a="1"/>
  <c r="N11557" i="1" s="1"/>
  <c r="R11557" i="1" a="1"/>
  <c r="R11557" i="1" s="1"/>
  <c r="M11557" i="1" a="1"/>
  <c r="M11557" i="1" s="1"/>
  <c r="H11417" i="1"/>
  <c r="A11418" i="1"/>
  <c r="L11415" i="1" a="1"/>
  <c r="L11415" i="1" s="1"/>
  <c r="P11415" i="1" a="1"/>
  <c r="P11415" i="1" s="1"/>
  <c r="K11415" i="1" a="1"/>
  <c r="K11415" i="1" s="1"/>
  <c r="Q11415" i="1" a="1"/>
  <c r="Q11415" i="1" s="1"/>
  <c r="I11415" i="1" a="1"/>
  <c r="I11415" i="1" s="1"/>
  <c r="N11415" i="1" a="1"/>
  <c r="N11415" i="1" s="1"/>
  <c r="S11415" i="1" a="1"/>
  <c r="S11415" i="1" s="1"/>
  <c r="O11415" i="1" a="1"/>
  <c r="O11415" i="1" s="1"/>
  <c r="R11415" i="1" a="1"/>
  <c r="R11415" i="1" s="1"/>
  <c r="J11415" i="1" a="1"/>
  <c r="J11415" i="1" s="1"/>
  <c r="M11415" i="1" a="1"/>
  <c r="M11415" i="1" s="1"/>
  <c r="H10633" i="1"/>
  <c r="A10634" i="1"/>
  <c r="M10631" i="1" a="1"/>
  <c r="M10631" i="1" s="1"/>
  <c r="R10631" i="1" a="1"/>
  <c r="R10631" i="1" s="1"/>
  <c r="I10631" i="1" a="1"/>
  <c r="I10631" i="1" s="1"/>
  <c r="N10631" i="1" a="1"/>
  <c r="N10631" i="1" s="1"/>
  <c r="O10631" i="1" a="1"/>
  <c r="O10631" i="1" s="1"/>
  <c r="B10632" i="1"/>
  <c r="K10631" i="1" a="1"/>
  <c r="K10631" i="1" s="1"/>
  <c r="L10631" i="1" a="1"/>
  <c r="L10631" i="1" s="1"/>
  <c r="P10631" i="1" a="1"/>
  <c r="P10631" i="1" s="1"/>
  <c r="J10631" i="1" a="1"/>
  <c r="J10631" i="1" s="1"/>
  <c r="Q10631" i="1" a="1"/>
  <c r="Q10631" i="1" s="1"/>
  <c r="S10631" i="1" a="1"/>
  <c r="S10631" i="1" s="1"/>
  <c r="H10533" i="1"/>
  <c r="A10537" i="1"/>
  <c r="K10412" i="1" a="1"/>
  <c r="K10412" i="1" s="1"/>
  <c r="O10412" i="1" a="1"/>
  <c r="O10412" i="1" s="1"/>
  <c r="S10412" i="1" a="1"/>
  <c r="S10412" i="1" s="1"/>
  <c r="L10412" i="1" a="1"/>
  <c r="L10412" i="1" s="1"/>
  <c r="P10412" i="1" a="1"/>
  <c r="P10412" i="1" s="1"/>
  <c r="B10413" i="1"/>
  <c r="M10412" i="1" a="1"/>
  <c r="M10412" i="1" s="1"/>
  <c r="N10412" i="1" a="1"/>
  <c r="N10412" i="1" s="1"/>
  <c r="J10412" i="1" a="1"/>
  <c r="J10412" i="1" s="1"/>
  <c r="Q10412" i="1" a="1"/>
  <c r="Q10412" i="1" s="1"/>
  <c r="R10412" i="1" a="1"/>
  <c r="R10412" i="1" s="1"/>
  <c r="I10412" i="1" a="1"/>
  <c r="I10412" i="1" s="1"/>
  <c r="H10413" i="1"/>
  <c r="A10414" i="1"/>
  <c r="A9048" i="1"/>
  <c r="H9047" i="1"/>
  <c r="L9045" i="1" a="1"/>
  <c r="L9045" i="1" s="1"/>
  <c r="M9045" i="1" a="1"/>
  <c r="M9045" i="1" s="1"/>
  <c r="J9045" i="1" a="1"/>
  <c r="J9045" i="1" s="1"/>
  <c r="P9045" i="1" a="1"/>
  <c r="P9045" i="1" s="1"/>
  <c r="K9045" i="1" a="1"/>
  <c r="K9045" i="1" s="1"/>
  <c r="Q9045" i="1" a="1"/>
  <c r="Q9045" i="1" s="1"/>
  <c r="R9045" i="1" a="1"/>
  <c r="R9045" i="1" s="1"/>
  <c r="S9045" i="1" a="1"/>
  <c r="S9045" i="1" s="1"/>
  <c r="N9045" i="1" a="1"/>
  <c r="N9045" i="1" s="1"/>
  <c r="O9045" i="1" a="1"/>
  <c r="O9045" i="1" s="1"/>
  <c r="I9045" i="1" a="1"/>
  <c r="I9045" i="1" s="1"/>
  <c r="B9046" i="1"/>
  <c r="H9012" i="1"/>
  <c r="H9011" i="1"/>
  <c r="S8008" i="1" a="1"/>
  <c r="S8008" i="1" s="1"/>
  <c r="O8008" i="1" a="1"/>
  <c r="O8008" i="1" s="1"/>
  <c r="K8008" i="1" a="1"/>
  <c r="K8008" i="1" s="1"/>
  <c r="R8008" i="1" a="1"/>
  <c r="R8008" i="1" s="1"/>
  <c r="N8008" i="1" a="1"/>
  <c r="N8008" i="1" s="1"/>
  <c r="J8008" i="1" a="1"/>
  <c r="J8008" i="1" s="1"/>
  <c r="P8008" i="1" a="1"/>
  <c r="P8008" i="1" s="1"/>
  <c r="M8008" i="1" a="1"/>
  <c r="M8008" i="1" s="1"/>
  <c r="B8009" i="1"/>
  <c r="I8008" i="1" a="1"/>
  <c r="I8008" i="1" s="1"/>
  <c r="Q8008" i="1" a="1"/>
  <c r="Q8008" i="1" s="1"/>
  <c r="L8008" i="1" a="1"/>
  <c r="L8008" i="1" s="1"/>
  <c r="H8009" i="1"/>
  <c r="A8010" i="1"/>
  <c r="O11707" i="1" l="1" a="1"/>
  <c r="O11707" i="1" s="1"/>
  <c r="K11707" i="1" a="1"/>
  <c r="K11707" i="1" s="1"/>
  <c r="L11707" i="1" a="1"/>
  <c r="L11707" i="1" s="1"/>
  <c r="R11707" i="1" a="1"/>
  <c r="R11707" i="1" s="1"/>
  <c r="M11707" i="1" a="1"/>
  <c r="M11707" i="1" s="1"/>
  <c r="S11707" i="1" a="1"/>
  <c r="S11707" i="1" s="1"/>
  <c r="I11707" i="1" a="1"/>
  <c r="I11707" i="1" s="1"/>
  <c r="P11707" i="1" a="1"/>
  <c r="P11707" i="1" s="1"/>
  <c r="Q11707" i="1" a="1"/>
  <c r="Q11707" i="1" s="1"/>
  <c r="J11707" i="1" a="1"/>
  <c r="J11707" i="1" s="1"/>
  <c r="N11707" i="1" a="1"/>
  <c r="N11707" i="1" s="1"/>
  <c r="A11710" i="1"/>
  <c r="C11708" i="1"/>
  <c r="H11707" i="1"/>
  <c r="J11558" i="1" a="1"/>
  <c r="J11558" i="1" s="1"/>
  <c r="N11558" i="1" a="1"/>
  <c r="N11558" i="1" s="1"/>
  <c r="R11558" i="1" a="1"/>
  <c r="R11558" i="1" s="1"/>
  <c r="O11558" i="1" a="1"/>
  <c r="O11558" i="1" s="1"/>
  <c r="I11558" i="1" a="1"/>
  <c r="I11558" i="1" s="1"/>
  <c r="P11558" i="1" a="1"/>
  <c r="P11558" i="1" s="1"/>
  <c r="K11558" i="1" a="1"/>
  <c r="K11558" i="1" s="1"/>
  <c r="Q11558" i="1" a="1"/>
  <c r="Q11558" i="1" s="1"/>
  <c r="S11558" i="1" a="1"/>
  <c r="S11558" i="1" s="1"/>
  <c r="L11558" i="1" a="1"/>
  <c r="L11558" i="1" s="1"/>
  <c r="M11558" i="1" a="1"/>
  <c r="M11558" i="1" s="1"/>
  <c r="H11561" i="1"/>
  <c r="A11562" i="1"/>
  <c r="H11418" i="1"/>
  <c r="A11419" i="1"/>
  <c r="K11416" i="1" a="1"/>
  <c r="K11416" i="1" s="1"/>
  <c r="O11416" i="1" a="1"/>
  <c r="O11416" i="1" s="1"/>
  <c r="S11416" i="1" a="1"/>
  <c r="S11416" i="1" s="1"/>
  <c r="I11416" i="1" a="1"/>
  <c r="I11416" i="1" s="1"/>
  <c r="N11416" i="1" a="1"/>
  <c r="N11416" i="1" s="1"/>
  <c r="L11416" i="1" a="1"/>
  <c r="L11416" i="1" s="1"/>
  <c r="Q11416" i="1" a="1"/>
  <c r="Q11416" i="1" s="1"/>
  <c r="P11416" i="1" a="1"/>
  <c r="P11416" i="1" s="1"/>
  <c r="R11416" i="1" a="1"/>
  <c r="R11416" i="1" s="1"/>
  <c r="J11416" i="1" a="1"/>
  <c r="J11416" i="1" s="1"/>
  <c r="M11416" i="1" a="1"/>
  <c r="M11416" i="1" s="1"/>
  <c r="J10632" i="1" a="1"/>
  <c r="J10632" i="1" s="1"/>
  <c r="O10632" i="1" a="1"/>
  <c r="O10632" i="1" s="1"/>
  <c r="K10632" i="1" a="1"/>
  <c r="K10632" i="1" s="1"/>
  <c r="L10632" i="1" a="1"/>
  <c r="L10632" i="1" s="1"/>
  <c r="Q10632" i="1" a="1"/>
  <c r="Q10632" i="1" s="1"/>
  <c r="I10632" i="1" a="1"/>
  <c r="I10632" i="1" s="1"/>
  <c r="S10632" i="1" a="1"/>
  <c r="S10632" i="1" s="1"/>
  <c r="B10633" i="1"/>
  <c r="M10632" i="1" a="1"/>
  <c r="M10632" i="1" s="1"/>
  <c r="N10632" i="1" a="1"/>
  <c r="N10632" i="1" s="1"/>
  <c r="P10632" i="1" a="1"/>
  <c r="P10632" i="1" s="1"/>
  <c r="R10632" i="1" a="1"/>
  <c r="R10632" i="1" s="1"/>
  <c r="A10635" i="1"/>
  <c r="H10634" i="1"/>
  <c r="C10535" i="1"/>
  <c r="H10534" i="1"/>
  <c r="A10538" i="1"/>
  <c r="J10413" i="1" a="1"/>
  <c r="J10413" i="1" s="1"/>
  <c r="N10413" i="1" a="1"/>
  <c r="N10413" i="1" s="1"/>
  <c r="R10413" i="1" a="1"/>
  <c r="R10413" i="1" s="1"/>
  <c r="K10413" i="1" a="1"/>
  <c r="K10413" i="1" s="1"/>
  <c r="O10413" i="1" a="1"/>
  <c r="O10413" i="1" s="1"/>
  <c r="S10413" i="1" a="1"/>
  <c r="S10413" i="1" s="1"/>
  <c r="B10414" i="1"/>
  <c r="P10413" i="1" a="1"/>
  <c r="P10413" i="1" s="1"/>
  <c r="I10413" i="1" a="1"/>
  <c r="I10413" i="1" s="1"/>
  <c r="Q10413" i="1" a="1"/>
  <c r="Q10413" i="1" s="1"/>
  <c r="L10413" i="1" a="1"/>
  <c r="L10413" i="1" s="1"/>
  <c r="M10413" i="1" a="1"/>
  <c r="M10413" i="1" s="1"/>
  <c r="A10415" i="1"/>
  <c r="H10414" i="1"/>
  <c r="J9046" i="1" a="1"/>
  <c r="J9046" i="1" s="1"/>
  <c r="N9046" i="1" a="1"/>
  <c r="N9046" i="1" s="1"/>
  <c r="R9046" i="1" a="1"/>
  <c r="R9046" i="1" s="1"/>
  <c r="M9046" i="1" a="1"/>
  <c r="M9046" i="1" s="1"/>
  <c r="S9046" i="1" a="1"/>
  <c r="S9046" i="1" s="1"/>
  <c r="P9046" i="1" a="1"/>
  <c r="P9046" i="1" s="1"/>
  <c r="K9046" i="1" a="1"/>
  <c r="K9046" i="1" s="1"/>
  <c r="Q9046" i="1" a="1"/>
  <c r="Q9046" i="1" s="1"/>
  <c r="L9046" i="1" a="1"/>
  <c r="L9046" i="1" s="1"/>
  <c r="O9046" i="1" a="1"/>
  <c r="O9046" i="1" s="1"/>
  <c r="I9046" i="1" a="1"/>
  <c r="I9046" i="1" s="1"/>
  <c r="H9048" i="1"/>
  <c r="A9049" i="1"/>
  <c r="R8009" i="1" a="1"/>
  <c r="R8009" i="1" s="1"/>
  <c r="N8009" i="1" a="1"/>
  <c r="N8009" i="1" s="1"/>
  <c r="J8009" i="1" a="1"/>
  <c r="J8009" i="1" s="1"/>
  <c r="Q8009" i="1" a="1"/>
  <c r="Q8009" i="1" s="1"/>
  <c r="M8009" i="1" a="1"/>
  <c r="M8009" i="1" s="1"/>
  <c r="I8009" i="1" a="1"/>
  <c r="I8009" i="1" s="1"/>
  <c r="B8010" i="1"/>
  <c r="O8009" i="1" a="1"/>
  <c r="O8009" i="1" s="1"/>
  <c r="L8009" i="1" a="1"/>
  <c r="L8009" i="1" s="1"/>
  <c r="K8009" i="1" a="1"/>
  <c r="K8009" i="1" s="1"/>
  <c r="P8009" i="1" a="1"/>
  <c r="P8009" i="1" s="1"/>
  <c r="S8009" i="1" a="1"/>
  <c r="S8009" i="1" s="1"/>
  <c r="H8010" i="1"/>
  <c r="A8011" i="1"/>
  <c r="A11711" i="1" l="1"/>
  <c r="C11709" i="1"/>
  <c r="H11708" i="1"/>
  <c r="K11708" i="1" a="1"/>
  <c r="K11708" i="1" s="1"/>
  <c r="P11708" i="1" a="1"/>
  <c r="P11708" i="1" s="1"/>
  <c r="L11708" i="1" a="1"/>
  <c r="L11708" i="1" s="1"/>
  <c r="J11708" i="1" a="1"/>
  <c r="J11708" i="1" s="1"/>
  <c r="Q11708" i="1" a="1"/>
  <c r="Q11708" i="1" s="1"/>
  <c r="R11708" i="1" a="1"/>
  <c r="R11708" i="1" s="1"/>
  <c r="M11708" i="1" a="1"/>
  <c r="M11708" i="1" s="1"/>
  <c r="O11708" i="1" a="1"/>
  <c r="O11708" i="1" s="1"/>
  <c r="S11708" i="1" a="1"/>
  <c r="S11708" i="1" s="1"/>
  <c r="N11708" i="1" a="1"/>
  <c r="N11708" i="1" s="1"/>
  <c r="I11708" i="1" a="1"/>
  <c r="I11708" i="1" s="1"/>
  <c r="I11559" i="1" a="1"/>
  <c r="I11559" i="1" s="1"/>
  <c r="M11559" i="1" a="1"/>
  <c r="M11559" i="1" s="1"/>
  <c r="Q11559" i="1" a="1"/>
  <c r="Q11559" i="1" s="1"/>
  <c r="S11559" i="1" a="1"/>
  <c r="S11559" i="1" s="1"/>
  <c r="N11559" i="1" a="1"/>
  <c r="N11559" i="1" s="1"/>
  <c r="O11559" i="1" a="1"/>
  <c r="O11559" i="1" s="1"/>
  <c r="J11559" i="1" a="1"/>
  <c r="J11559" i="1" s="1"/>
  <c r="P11559" i="1" a="1"/>
  <c r="P11559" i="1" s="1"/>
  <c r="K11559" i="1" a="1"/>
  <c r="K11559" i="1" s="1"/>
  <c r="L11559" i="1" a="1"/>
  <c r="L11559" i="1" s="1"/>
  <c r="R11559" i="1" a="1"/>
  <c r="R11559" i="1" s="1"/>
  <c r="H11562" i="1"/>
  <c r="A11563" i="1"/>
  <c r="J11417" i="1" a="1"/>
  <c r="J11417" i="1" s="1"/>
  <c r="N11417" i="1" a="1"/>
  <c r="N11417" i="1" s="1"/>
  <c r="R11417" i="1" a="1"/>
  <c r="R11417" i="1" s="1"/>
  <c r="L11417" i="1" a="1"/>
  <c r="L11417" i="1" s="1"/>
  <c r="Q11417" i="1" a="1"/>
  <c r="Q11417" i="1" s="1"/>
  <c r="I11417" i="1" a="1"/>
  <c r="I11417" i="1" s="1"/>
  <c r="O11417" i="1" a="1"/>
  <c r="O11417" i="1" s="1"/>
  <c r="P11417" i="1" a="1"/>
  <c r="P11417" i="1" s="1"/>
  <c r="S11417" i="1" a="1"/>
  <c r="S11417" i="1" s="1"/>
  <c r="B11418" i="1"/>
  <c r="K11417" i="1" a="1"/>
  <c r="K11417" i="1" s="1"/>
  <c r="M11417" i="1" a="1"/>
  <c r="M11417" i="1" s="1"/>
  <c r="A11420" i="1"/>
  <c r="H11419" i="1"/>
  <c r="B10634" i="1"/>
  <c r="K10633" i="1" a="1"/>
  <c r="K10633" i="1" s="1"/>
  <c r="P10633" i="1" a="1"/>
  <c r="P10633" i="1" s="1"/>
  <c r="M10633" i="1" a="1"/>
  <c r="M10633" i="1" s="1"/>
  <c r="I10633" i="1" a="1"/>
  <c r="I10633" i="1" s="1"/>
  <c r="R10633" i="1" a="1"/>
  <c r="R10633" i="1" s="1"/>
  <c r="O10633" i="1" a="1"/>
  <c r="O10633" i="1" s="1"/>
  <c r="Q10633" i="1" a="1"/>
  <c r="Q10633" i="1" s="1"/>
  <c r="J10633" i="1" a="1"/>
  <c r="J10633" i="1" s="1"/>
  <c r="S10633" i="1" a="1"/>
  <c r="S10633" i="1" s="1"/>
  <c r="L10633" i="1" a="1"/>
  <c r="L10633" i="1" s="1"/>
  <c r="N10633" i="1" a="1"/>
  <c r="N10633" i="1" s="1"/>
  <c r="A10636" i="1"/>
  <c r="H10635" i="1"/>
  <c r="H10535" i="1"/>
  <c r="A10539" i="1"/>
  <c r="I10414" i="1" a="1"/>
  <c r="I10414" i="1" s="1"/>
  <c r="M10414" i="1" a="1"/>
  <c r="M10414" i="1" s="1"/>
  <c r="Q10414" i="1" a="1"/>
  <c r="Q10414" i="1" s="1"/>
  <c r="J10414" i="1" a="1"/>
  <c r="J10414" i="1" s="1"/>
  <c r="N10414" i="1" a="1"/>
  <c r="N10414" i="1" s="1"/>
  <c r="R10414" i="1" a="1"/>
  <c r="R10414" i="1" s="1"/>
  <c r="K10414" i="1" a="1"/>
  <c r="K10414" i="1" s="1"/>
  <c r="S10414" i="1" a="1"/>
  <c r="S10414" i="1" s="1"/>
  <c r="L10414" i="1" a="1"/>
  <c r="L10414" i="1" s="1"/>
  <c r="O10414" i="1" a="1"/>
  <c r="O10414" i="1" s="1"/>
  <c r="P10414" i="1" a="1"/>
  <c r="P10414" i="1" s="1"/>
  <c r="B10415" i="1"/>
  <c r="A10416" i="1"/>
  <c r="H10415" i="1"/>
  <c r="H9049" i="1"/>
  <c r="A9050" i="1"/>
  <c r="K9047" i="1" a="1"/>
  <c r="K9047" i="1" s="1"/>
  <c r="I9047" i="1" a="1"/>
  <c r="I9047" i="1" s="1"/>
  <c r="J9047" i="1" a="1"/>
  <c r="J9047" i="1" s="1"/>
  <c r="O9047" i="1" a="1"/>
  <c r="O9047" i="1" s="1"/>
  <c r="P9047" i="1" a="1"/>
  <c r="P9047" i="1" s="1"/>
  <c r="M9047" i="1" a="1"/>
  <c r="M9047" i="1" s="1"/>
  <c r="N9047" i="1" a="1"/>
  <c r="N9047" i="1" s="1"/>
  <c r="Q9047" i="1" a="1"/>
  <c r="Q9047" i="1" s="1"/>
  <c r="R9047" i="1" a="1"/>
  <c r="R9047" i="1" s="1"/>
  <c r="S9047" i="1" a="1"/>
  <c r="S9047" i="1" s="1"/>
  <c r="L9047" i="1" a="1"/>
  <c r="L9047" i="1" s="1"/>
  <c r="R8010" i="1" a="1"/>
  <c r="R8010" i="1" s="1"/>
  <c r="N8010" i="1" a="1"/>
  <c r="N8010" i="1" s="1"/>
  <c r="J8010" i="1" a="1"/>
  <c r="J8010" i="1" s="1"/>
  <c r="Q8010" i="1" a="1"/>
  <c r="Q8010" i="1" s="1"/>
  <c r="M8010" i="1" a="1"/>
  <c r="M8010" i="1" s="1"/>
  <c r="I8010" i="1" a="1"/>
  <c r="I8010" i="1" s="1"/>
  <c r="B8011" i="1"/>
  <c r="P8010" i="1" a="1"/>
  <c r="P8010" i="1" s="1"/>
  <c r="L8010" i="1" a="1"/>
  <c r="L8010" i="1" s="1"/>
  <c r="K8010" i="1" a="1"/>
  <c r="K8010" i="1" s="1"/>
  <c r="S8010" i="1" a="1"/>
  <c r="S8010" i="1" s="1"/>
  <c r="O8010" i="1" a="1"/>
  <c r="O8010" i="1" s="1"/>
  <c r="H8011" i="1"/>
  <c r="A8012" i="1"/>
  <c r="C11710" i="1" l="1"/>
  <c r="H11709" i="1"/>
  <c r="A11712" i="1"/>
  <c r="L11709" i="1" a="1"/>
  <c r="L11709" i="1" s="1"/>
  <c r="Q11709" i="1" a="1"/>
  <c r="Q11709" i="1" s="1"/>
  <c r="J11709" i="1" a="1"/>
  <c r="J11709" i="1" s="1"/>
  <c r="P11709" i="1" a="1"/>
  <c r="P11709" i="1" s="1"/>
  <c r="K11709" i="1" a="1"/>
  <c r="K11709" i="1" s="1"/>
  <c r="R11709" i="1" a="1"/>
  <c r="R11709" i="1" s="1"/>
  <c r="O11709" i="1" a="1"/>
  <c r="O11709" i="1" s="1"/>
  <c r="S11709" i="1" a="1"/>
  <c r="S11709" i="1" s="1"/>
  <c r="I11709" i="1" a="1"/>
  <c r="I11709" i="1" s="1"/>
  <c r="M11709" i="1" a="1"/>
  <c r="M11709" i="1" s="1"/>
  <c r="B11710" i="1"/>
  <c r="N11709" i="1" a="1"/>
  <c r="N11709" i="1" s="1"/>
  <c r="A11564" i="1"/>
  <c r="H11563" i="1"/>
  <c r="L11560" i="1" a="1"/>
  <c r="L11560" i="1" s="1"/>
  <c r="P11560" i="1" a="1"/>
  <c r="P11560" i="1" s="1"/>
  <c r="M11560" i="1" a="1"/>
  <c r="M11560" i="1" s="1"/>
  <c r="S11560" i="1" a="1"/>
  <c r="S11560" i="1" s="1"/>
  <c r="N11560" i="1" a="1"/>
  <c r="N11560" i="1" s="1"/>
  <c r="I11560" i="1" a="1"/>
  <c r="I11560" i="1" s="1"/>
  <c r="O11560" i="1" a="1"/>
  <c r="O11560" i="1" s="1"/>
  <c r="J11560" i="1" a="1"/>
  <c r="J11560" i="1" s="1"/>
  <c r="K11560" i="1" a="1"/>
  <c r="K11560" i="1" s="1"/>
  <c r="Q11560" i="1" a="1"/>
  <c r="Q11560" i="1" s="1"/>
  <c r="R11560" i="1" a="1"/>
  <c r="R11560" i="1" s="1"/>
  <c r="I11418" i="1" a="1"/>
  <c r="I11418" i="1" s="1"/>
  <c r="M11418" i="1" a="1"/>
  <c r="M11418" i="1" s="1"/>
  <c r="Q11418" i="1" a="1"/>
  <c r="Q11418" i="1" s="1"/>
  <c r="J11418" i="1" a="1"/>
  <c r="J11418" i="1" s="1"/>
  <c r="O11418" i="1" a="1"/>
  <c r="O11418" i="1" s="1"/>
  <c r="L11418" i="1" a="1"/>
  <c r="L11418" i="1" s="1"/>
  <c r="R11418" i="1" a="1"/>
  <c r="R11418" i="1" s="1"/>
  <c r="S11418" i="1" a="1"/>
  <c r="S11418" i="1" s="1"/>
  <c r="K11418" i="1" a="1"/>
  <c r="K11418" i="1" s="1"/>
  <c r="N11418" i="1" a="1"/>
  <c r="N11418" i="1" s="1"/>
  <c r="P11418" i="1" a="1"/>
  <c r="P11418" i="1" s="1"/>
  <c r="A11421" i="1"/>
  <c r="H11420" i="1"/>
  <c r="H10636" i="1"/>
  <c r="A10637" i="1"/>
  <c r="L10634" i="1" a="1"/>
  <c r="L10634" i="1" s="1"/>
  <c r="P10634" i="1" a="1"/>
  <c r="P10634" i="1" s="1"/>
  <c r="I10634" i="1" a="1"/>
  <c r="I10634" i="1" s="1"/>
  <c r="M10634" i="1" a="1"/>
  <c r="M10634" i="1" s="1"/>
  <c r="Q10634" i="1" a="1"/>
  <c r="Q10634" i="1" s="1"/>
  <c r="K10634" i="1" a="1"/>
  <c r="K10634" i="1" s="1"/>
  <c r="S10634" i="1" a="1"/>
  <c r="S10634" i="1" s="1"/>
  <c r="B10635" i="1"/>
  <c r="N10634" i="1" a="1"/>
  <c r="N10634" i="1" s="1"/>
  <c r="R10634" i="1" a="1"/>
  <c r="R10634" i="1" s="1"/>
  <c r="J10634" i="1" a="1"/>
  <c r="J10634" i="1" s="1"/>
  <c r="O10634" i="1" a="1"/>
  <c r="O10634" i="1" s="1"/>
  <c r="C10537" i="1"/>
  <c r="H10536" i="1"/>
  <c r="A10540" i="1"/>
  <c r="L10415" i="1" a="1"/>
  <c r="L10415" i="1" s="1"/>
  <c r="P10415" i="1" a="1"/>
  <c r="P10415" i="1" s="1"/>
  <c r="I10415" i="1" a="1"/>
  <c r="I10415" i="1" s="1"/>
  <c r="M10415" i="1" a="1"/>
  <c r="M10415" i="1" s="1"/>
  <c r="Q10415" i="1" a="1"/>
  <c r="Q10415" i="1" s="1"/>
  <c r="B10416" i="1"/>
  <c r="N10415" i="1" a="1"/>
  <c r="N10415" i="1" s="1"/>
  <c r="O10415" i="1" a="1"/>
  <c r="O10415" i="1" s="1"/>
  <c r="J10415" i="1" a="1"/>
  <c r="J10415" i="1" s="1"/>
  <c r="K10415" i="1" a="1"/>
  <c r="K10415" i="1" s="1"/>
  <c r="R10415" i="1" a="1"/>
  <c r="R10415" i="1" s="1"/>
  <c r="S10415" i="1" a="1"/>
  <c r="S10415" i="1" s="1"/>
  <c r="A10417" i="1"/>
  <c r="H10416" i="1"/>
  <c r="I9048" i="1" a="1"/>
  <c r="I9048" i="1" s="1"/>
  <c r="M9048" i="1" a="1"/>
  <c r="M9048" i="1" s="1"/>
  <c r="Q9048" i="1" a="1"/>
  <c r="Q9048" i="1" s="1"/>
  <c r="L9048" i="1" a="1"/>
  <c r="L9048" i="1" s="1"/>
  <c r="R9048" i="1" a="1"/>
  <c r="R9048" i="1" s="1"/>
  <c r="N9048" i="1" a="1"/>
  <c r="N9048" i="1" s="1"/>
  <c r="S9048" i="1" a="1"/>
  <c r="S9048" i="1" s="1"/>
  <c r="B9049" i="1"/>
  <c r="K9048" i="1" a="1"/>
  <c r="K9048" i="1" s="1"/>
  <c r="O9048" i="1" a="1"/>
  <c r="O9048" i="1" s="1"/>
  <c r="P9048" i="1" a="1"/>
  <c r="P9048" i="1" s="1"/>
  <c r="J9048" i="1" a="1"/>
  <c r="J9048" i="1" s="1"/>
  <c r="A9051" i="1"/>
  <c r="H9050" i="1"/>
  <c r="Q8011" i="1" a="1"/>
  <c r="Q8011" i="1" s="1"/>
  <c r="M8011" i="1" a="1"/>
  <c r="M8011" i="1" s="1"/>
  <c r="I8011" i="1" a="1"/>
  <c r="I8011" i="1" s="1"/>
  <c r="B8012" i="1"/>
  <c r="P8011" i="1" a="1"/>
  <c r="P8011" i="1" s="1"/>
  <c r="L8011" i="1" a="1"/>
  <c r="L8011" i="1" s="1"/>
  <c r="S8011" i="1" a="1"/>
  <c r="S8011" i="1" s="1"/>
  <c r="O8011" i="1" a="1"/>
  <c r="O8011" i="1" s="1"/>
  <c r="K8011" i="1" a="1"/>
  <c r="K8011" i="1" s="1"/>
  <c r="R8011" i="1" a="1"/>
  <c r="R8011" i="1" s="1"/>
  <c r="J8011" i="1" a="1"/>
  <c r="J8011" i="1" s="1"/>
  <c r="N8011" i="1" a="1"/>
  <c r="N8011" i="1" s="1"/>
  <c r="H8012" i="1"/>
  <c r="A8013" i="1"/>
  <c r="A11713" i="1" l="1"/>
  <c r="Q11710" i="1" a="1"/>
  <c r="Q11710" i="1" s="1"/>
  <c r="M11710" i="1" a="1"/>
  <c r="M11710" i="1" s="1"/>
  <c r="R11710" i="1" a="1"/>
  <c r="R11710" i="1" s="1"/>
  <c r="I11710" i="1" a="1"/>
  <c r="I11710" i="1" s="1"/>
  <c r="O11710" i="1" a="1"/>
  <c r="O11710" i="1" s="1"/>
  <c r="B11711" i="1"/>
  <c r="J11710" i="1" a="1"/>
  <c r="J11710" i="1" s="1"/>
  <c r="P11710" i="1" a="1"/>
  <c r="P11710" i="1" s="1"/>
  <c r="K11710" i="1" a="1"/>
  <c r="K11710" i="1" s="1"/>
  <c r="S11710" i="1" a="1"/>
  <c r="S11710" i="1" s="1"/>
  <c r="L11710" i="1" a="1"/>
  <c r="L11710" i="1" s="1"/>
  <c r="N11710" i="1" a="1"/>
  <c r="N11710" i="1" s="1"/>
  <c r="C11711" i="1"/>
  <c r="H11710" i="1"/>
  <c r="K11561" i="1" a="1"/>
  <c r="K11561" i="1" s="1"/>
  <c r="O11561" i="1" a="1"/>
  <c r="O11561" i="1" s="1"/>
  <c r="S11561" i="1" a="1"/>
  <c r="S11561" i="1" s="1"/>
  <c r="L11561" i="1" a="1"/>
  <c r="L11561" i="1" s="1"/>
  <c r="Q11561" i="1" a="1"/>
  <c r="Q11561" i="1" s="1"/>
  <c r="M11561" i="1" a="1"/>
  <c r="M11561" i="1" s="1"/>
  <c r="R11561" i="1" a="1"/>
  <c r="R11561" i="1" s="1"/>
  <c r="N11561" i="1" a="1"/>
  <c r="N11561" i="1" s="1"/>
  <c r="P11561" i="1" a="1"/>
  <c r="P11561" i="1" s="1"/>
  <c r="B11562" i="1"/>
  <c r="I11561" i="1" a="1"/>
  <c r="I11561" i="1" s="1"/>
  <c r="J11561" i="1" a="1"/>
  <c r="J11561" i="1" s="1"/>
  <c r="A11565" i="1"/>
  <c r="H11564" i="1"/>
  <c r="H11421" i="1"/>
  <c r="A11422" i="1"/>
  <c r="L11419" i="1" a="1"/>
  <c r="L11419" i="1" s="1"/>
  <c r="P11419" i="1" a="1"/>
  <c r="P11419" i="1" s="1"/>
  <c r="M11419" i="1" a="1"/>
  <c r="M11419" i="1" s="1"/>
  <c r="R11419" i="1" a="1"/>
  <c r="R11419" i="1" s="1"/>
  <c r="B11420" i="1"/>
  <c r="J11419" i="1" a="1"/>
  <c r="J11419" i="1" s="1"/>
  <c r="O11419" i="1" a="1"/>
  <c r="O11419" i="1" s="1"/>
  <c r="S11419" i="1" a="1"/>
  <c r="S11419" i="1" s="1"/>
  <c r="I11419" i="1" a="1"/>
  <c r="I11419" i="1" s="1"/>
  <c r="K11419" i="1" a="1"/>
  <c r="K11419" i="1" s="1"/>
  <c r="N11419" i="1" a="1"/>
  <c r="N11419" i="1" s="1"/>
  <c r="Q11419" i="1" a="1"/>
  <c r="Q11419" i="1" s="1"/>
  <c r="K10635" i="1" a="1"/>
  <c r="K10635" i="1" s="1"/>
  <c r="O10635" i="1" a="1"/>
  <c r="O10635" i="1" s="1"/>
  <c r="S10635" i="1" a="1"/>
  <c r="S10635" i="1" s="1"/>
  <c r="L10635" i="1" a="1"/>
  <c r="L10635" i="1" s="1"/>
  <c r="P10635" i="1" a="1"/>
  <c r="P10635" i="1" s="1"/>
  <c r="B10636" i="1"/>
  <c r="N10635" i="1" a="1"/>
  <c r="N10635" i="1" s="1"/>
  <c r="I10635" i="1" a="1"/>
  <c r="I10635" i="1" s="1"/>
  <c r="Q10635" i="1" a="1"/>
  <c r="Q10635" i="1" s="1"/>
  <c r="J10635" i="1" a="1"/>
  <c r="J10635" i="1" s="1"/>
  <c r="M10635" i="1" a="1"/>
  <c r="M10635" i="1" s="1"/>
  <c r="R10635" i="1" a="1"/>
  <c r="R10635" i="1" s="1"/>
  <c r="H10637" i="1"/>
  <c r="A10638" i="1"/>
  <c r="C10538" i="1"/>
  <c r="H10537" i="1"/>
  <c r="A10541" i="1"/>
  <c r="K10416" i="1" a="1"/>
  <c r="K10416" i="1" s="1"/>
  <c r="O10416" i="1" a="1"/>
  <c r="O10416" i="1" s="1"/>
  <c r="S10416" i="1" a="1"/>
  <c r="S10416" i="1" s="1"/>
  <c r="L10416" i="1" a="1"/>
  <c r="L10416" i="1" s="1"/>
  <c r="P10416" i="1" a="1"/>
  <c r="P10416" i="1" s="1"/>
  <c r="B10417" i="1"/>
  <c r="I10416" i="1" a="1"/>
  <c r="I10416" i="1" s="1"/>
  <c r="Q10416" i="1" a="1"/>
  <c r="Q10416" i="1" s="1"/>
  <c r="J10416" i="1" a="1"/>
  <c r="J10416" i="1" s="1"/>
  <c r="R10416" i="1" a="1"/>
  <c r="R10416" i="1" s="1"/>
  <c r="N10416" i="1" a="1"/>
  <c r="N10416" i="1" s="1"/>
  <c r="M10416" i="1" a="1"/>
  <c r="M10416" i="1" s="1"/>
  <c r="H10417" i="1"/>
  <c r="A10418" i="1"/>
  <c r="H9051" i="1"/>
  <c r="A9052" i="1"/>
  <c r="B9050" i="1"/>
  <c r="I9049" i="1" a="1"/>
  <c r="I9049" i="1" s="1"/>
  <c r="R9049" i="1" a="1"/>
  <c r="R9049" i="1" s="1"/>
  <c r="K9049" i="1" a="1"/>
  <c r="K9049" i="1" s="1"/>
  <c r="P9049" i="1" a="1"/>
  <c r="P9049" i="1" s="1"/>
  <c r="Q9049" i="1" a="1"/>
  <c r="Q9049" i="1" s="1"/>
  <c r="L9049" i="1" a="1"/>
  <c r="L9049" i="1" s="1"/>
  <c r="S9049" i="1" a="1"/>
  <c r="S9049" i="1" s="1"/>
  <c r="J9049" i="1" a="1"/>
  <c r="J9049" i="1" s="1"/>
  <c r="M9049" i="1" a="1"/>
  <c r="M9049" i="1" s="1"/>
  <c r="N9049" i="1" a="1"/>
  <c r="N9049" i="1" s="1"/>
  <c r="O9049" i="1" a="1"/>
  <c r="O9049" i="1" s="1"/>
  <c r="A8014" i="1"/>
  <c r="H8013" i="1"/>
  <c r="B8013" i="1"/>
  <c r="P8012" i="1" a="1"/>
  <c r="P8012" i="1" s="1"/>
  <c r="L8012" i="1" a="1"/>
  <c r="L8012" i="1" s="1"/>
  <c r="S8012" i="1" a="1"/>
  <c r="S8012" i="1" s="1"/>
  <c r="O8012" i="1" a="1"/>
  <c r="O8012" i="1" s="1"/>
  <c r="K8012" i="1" a="1"/>
  <c r="K8012" i="1" s="1"/>
  <c r="Q8012" i="1" a="1"/>
  <c r="Q8012" i="1" s="1"/>
  <c r="N8012" i="1" a="1"/>
  <c r="N8012" i="1" s="1"/>
  <c r="R8012" i="1" a="1"/>
  <c r="R8012" i="1" s="1"/>
  <c r="M8012" i="1" a="1"/>
  <c r="M8012" i="1" s="1"/>
  <c r="J8012" i="1" a="1"/>
  <c r="J8012" i="1" s="1"/>
  <c r="I8012" i="1" a="1"/>
  <c r="I8012" i="1" s="1"/>
  <c r="B11712" i="1" l="1"/>
  <c r="I11711" i="1" a="1"/>
  <c r="I11711" i="1" s="1"/>
  <c r="R11711" i="1" a="1"/>
  <c r="R11711" i="1" s="1"/>
  <c r="N11711" i="1" a="1"/>
  <c r="N11711" i="1" s="1"/>
  <c r="O11711" i="1" a="1"/>
  <c r="O11711" i="1" s="1"/>
  <c r="J11711" i="1" a="1"/>
  <c r="J11711" i="1" s="1"/>
  <c r="P11711" i="1" a="1"/>
  <c r="P11711" i="1" s="1"/>
  <c r="S11711" i="1" a="1"/>
  <c r="S11711" i="1" s="1"/>
  <c r="K11711" i="1" a="1"/>
  <c r="K11711" i="1" s="1"/>
  <c r="L11711" i="1" a="1"/>
  <c r="L11711" i="1" s="1"/>
  <c r="M11711" i="1" a="1"/>
  <c r="M11711" i="1" s="1"/>
  <c r="Q11711" i="1" a="1"/>
  <c r="Q11711" i="1" s="1"/>
  <c r="A11714" i="1"/>
  <c r="H11711" i="1"/>
  <c r="A11566" i="1"/>
  <c r="H11565" i="1"/>
  <c r="J11562" i="1" a="1"/>
  <c r="J11562" i="1" s="1"/>
  <c r="N11562" i="1" a="1"/>
  <c r="N11562" i="1" s="1"/>
  <c r="R11562" i="1" a="1"/>
  <c r="R11562" i="1" s="1"/>
  <c r="M11562" i="1" a="1"/>
  <c r="M11562" i="1" s="1"/>
  <c r="I11562" i="1" a="1"/>
  <c r="I11562" i="1" s="1"/>
  <c r="S11562" i="1" a="1"/>
  <c r="S11562" i="1" s="1"/>
  <c r="O11562" i="1" a="1"/>
  <c r="O11562" i="1" s="1"/>
  <c r="K11562" i="1" a="1"/>
  <c r="K11562" i="1" s="1"/>
  <c r="L11562" i="1" a="1"/>
  <c r="L11562" i="1" s="1"/>
  <c r="P11562" i="1" a="1"/>
  <c r="P11562" i="1" s="1"/>
  <c r="Q11562" i="1" a="1"/>
  <c r="Q11562" i="1" s="1"/>
  <c r="B11563" i="1"/>
  <c r="K11420" i="1" a="1"/>
  <c r="K11420" i="1" s="1"/>
  <c r="O11420" i="1" a="1"/>
  <c r="O11420" i="1" s="1"/>
  <c r="S11420" i="1" a="1"/>
  <c r="S11420" i="1" s="1"/>
  <c r="J11420" i="1" a="1"/>
  <c r="J11420" i="1" s="1"/>
  <c r="P11420" i="1" a="1"/>
  <c r="P11420" i="1" s="1"/>
  <c r="M11420" i="1" a="1"/>
  <c r="M11420" i="1" s="1"/>
  <c r="R11420" i="1" a="1"/>
  <c r="R11420" i="1" s="1"/>
  <c r="B11421" i="1"/>
  <c r="I11420" i="1" a="1"/>
  <c r="I11420" i="1" s="1"/>
  <c r="L11420" i="1" a="1"/>
  <c r="L11420" i="1" s="1"/>
  <c r="N11420" i="1" a="1"/>
  <c r="N11420" i="1" s="1"/>
  <c r="Q11420" i="1" a="1"/>
  <c r="Q11420" i="1" s="1"/>
  <c r="H11422" i="1"/>
  <c r="A11423" i="1"/>
  <c r="J10636" i="1" a="1"/>
  <c r="J10636" i="1" s="1"/>
  <c r="N10636" i="1" a="1"/>
  <c r="N10636" i="1" s="1"/>
  <c r="R10636" i="1" a="1"/>
  <c r="R10636" i="1" s="1"/>
  <c r="K10636" i="1" a="1"/>
  <c r="K10636" i="1" s="1"/>
  <c r="O10636" i="1" a="1"/>
  <c r="O10636" i="1" s="1"/>
  <c r="S10636" i="1" a="1"/>
  <c r="S10636" i="1" s="1"/>
  <c r="I10636" i="1" a="1"/>
  <c r="I10636" i="1" s="1"/>
  <c r="Q10636" i="1" a="1"/>
  <c r="Q10636" i="1" s="1"/>
  <c r="L10636" i="1" a="1"/>
  <c r="L10636" i="1" s="1"/>
  <c r="B10637" i="1"/>
  <c r="P10636" i="1" a="1"/>
  <c r="P10636" i="1" s="1"/>
  <c r="M10636" i="1" a="1"/>
  <c r="M10636" i="1" s="1"/>
  <c r="A10639" i="1"/>
  <c r="H10638" i="1"/>
  <c r="H10538" i="1"/>
  <c r="A10542" i="1"/>
  <c r="H10418" i="1"/>
  <c r="A10419" i="1"/>
  <c r="J10417" i="1" a="1"/>
  <c r="J10417" i="1" s="1"/>
  <c r="N10417" i="1" a="1"/>
  <c r="N10417" i="1" s="1"/>
  <c r="R10417" i="1" a="1"/>
  <c r="R10417" i="1" s="1"/>
  <c r="K10417" i="1" a="1"/>
  <c r="K10417" i="1" s="1"/>
  <c r="O10417" i="1" a="1"/>
  <c r="O10417" i="1" s="1"/>
  <c r="S10417" i="1" a="1"/>
  <c r="S10417" i="1" s="1"/>
  <c r="B10418" i="1"/>
  <c r="L10417" i="1" a="1"/>
  <c r="L10417" i="1" s="1"/>
  <c r="M10417" i="1" a="1"/>
  <c r="M10417" i="1" s="1"/>
  <c r="I10417" i="1" a="1"/>
  <c r="I10417" i="1" s="1"/>
  <c r="P10417" i="1" a="1"/>
  <c r="P10417" i="1" s="1"/>
  <c r="Q10417" i="1" a="1"/>
  <c r="Q10417" i="1" s="1"/>
  <c r="L9050" i="1" a="1"/>
  <c r="L9050" i="1" s="1"/>
  <c r="P9050" i="1" a="1"/>
  <c r="P9050" i="1" s="1"/>
  <c r="J9050" i="1" a="1"/>
  <c r="J9050" i="1" s="1"/>
  <c r="S9050" i="1" a="1"/>
  <c r="S9050" i="1" s="1"/>
  <c r="I9050" i="1" a="1"/>
  <c r="I9050" i="1" s="1"/>
  <c r="N9050" i="1" a="1"/>
  <c r="N9050" i="1" s="1"/>
  <c r="O9050" i="1" a="1"/>
  <c r="O9050" i="1" s="1"/>
  <c r="B9051" i="1"/>
  <c r="Q9050" i="1" a="1"/>
  <c r="Q9050" i="1" s="1"/>
  <c r="R9050" i="1" a="1"/>
  <c r="R9050" i="1" s="1"/>
  <c r="K9050" i="1" a="1"/>
  <c r="K9050" i="1" s="1"/>
  <c r="M9050" i="1" a="1"/>
  <c r="M9050" i="1" s="1"/>
  <c r="A9053" i="1"/>
  <c r="H9052" i="1"/>
  <c r="S8013" i="1" a="1"/>
  <c r="S8013" i="1" s="1"/>
  <c r="O8013" i="1" a="1"/>
  <c r="O8013" i="1" s="1"/>
  <c r="K8013" i="1" a="1"/>
  <c r="K8013" i="1" s="1"/>
  <c r="R8013" i="1" a="1"/>
  <c r="R8013" i="1" s="1"/>
  <c r="N8013" i="1" a="1"/>
  <c r="N8013" i="1" s="1"/>
  <c r="J8013" i="1" a="1"/>
  <c r="J8013" i="1" s="1"/>
  <c r="P8013" i="1" a="1"/>
  <c r="P8013" i="1" s="1"/>
  <c r="M8013" i="1" a="1"/>
  <c r="M8013" i="1" s="1"/>
  <c r="L8013" i="1" a="1"/>
  <c r="L8013" i="1" s="1"/>
  <c r="B8014" i="1"/>
  <c r="Q8013" i="1" a="1"/>
  <c r="Q8013" i="1" s="1"/>
  <c r="I8013" i="1" a="1"/>
  <c r="I8013" i="1" s="1"/>
  <c r="A8015" i="1"/>
  <c r="H8014" i="1"/>
  <c r="C11713" i="1" l="1"/>
  <c r="H11712" i="1"/>
  <c r="A11715" i="1"/>
  <c r="N11712" i="1" a="1"/>
  <c r="N11712" i="1" s="1"/>
  <c r="R11712" i="1" a="1"/>
  <c r="R11712" i="1" s="1"/>
  <c r="J11712" i="1" a="1"/>
  <c r="J11712" i="1" s="1"/>
  <c r="M11712" i="1" a="1"/>
  <c r="M11712" i="1" s="1"/>
  <c r="S11712" i="1" a="1"/>
  <c r="S11712" i="1" s="1"/>
  <c r="O11712" i="1" a="1"/>
  <c r="O11712" i="1" s="1"/>
  <c r="I11712" i="1" a="1"/>
  <c r="I11712" i="1" s="1"/>
  <c r="B11713" i="1"/>
  <c r="K11712" i="1" a="1"/>
  <c r="K11712" i="1" s="1"/>
  <c r="L11712" i="1" a="1"/>
  <c r="L11712" i="1" s="1"/>
  <c r="P11712" i="1" a="1"/>
  <c r="P11712" i="1" s="1"/>
  <c r="Q11712" i="1" a="1"/>
  <c r="Q11712" i="1" s="1"/>
  <c r="I11563" i="1" a="1"/>
  <c r="I11563" i="1" s="1"/>
  <c r="M11563" i="1" a="1"/>
  <c r="M11563" i="1" s="1"/>
  <c r="Q11563" i="1" a="1"/>
  <c r="Q11563" i="1" s="1"/>
  <c r="N11563" i="1" a="1"/>
  <c r="N11563" i="1" s="1"/>
  <c r="J11563" i="1" a="1"/>
  <c r="J11563" i="1" s="1"/>
  <c r="S11563" i="1" a="1"/>
  <c r="S11563" i="1" s="1"/>
  <c r="O11563" i="1" a="1"/>
  <c r="O11563" i="1" s="1"/>
  <c r="K11563" i="1" a="1"/>
  <c r="K11563" i="1" s="1"/>
  <c r="P11563" i="1" a="1"/>
  <c r="P11563" i="1" s="1"/>
  <c r="B11564" i="1"/>
  <c r="L11563" i="1" a="1"/>
  <c r="L11563" i="1" s="1"/>
  <c r="R11563" i="1" a="1"/>
  <c r="R11563" i="1" s="1"/>
  <c r="H11566" i="1"/>
  <c r="A11567" i="1"/>
  <c r="H11423" i="1"/>
  <c r="A11424" i="1"/>
  <c r="J11421" i="1" a="1"/>
  <c r="J11421" i="1" s="1"/>
  <c r="N11421" i="1" a="1"/>
  <c r="N11421" i="1" s="1"/>
  <c r="M11421" i="1" a="1"/>
  <c r="M11421" i="1" s="1"/>
  <c r="S11421" i="1" a="1"/>
  <c r="S11421" i="1" s="1"/>
  <c r="K11421" i="1" a="1"/>
  <c r="K11421" i="1" s="1"/>
  <c r="P11421" i="1" a="1"/>
  <c r="P11421" i="1" s="1"/>
  <c r="Q11421" i="1" a="1"/>
  <c r="Q11421" i="1" s="1"/>
  <c r="R11421" i="1" a="1"/>
  <c r="R11421" i="1" s="1"/>
  <c r="I11421" i="1" a="1"/>
  <c r="I11421" i="1" s="1"/>
  <c r="O11421" i="1" a="1"/>
  <c r="O11421" i="1" s="1"/>
  <c r="L11421" i="1" a="1"/>
  <c r="L11421" i="1" s="1"/>
  <c r="A10640" i="1"/>
  <c r="H10639" i="1"/>
  <c r="B10638" i="1"/>
  <c r="I10637" i="1" a="1"/>
  <c r="I10637" i="1" s="1"/>
  <c r="M10637" i="1" a="1"/>
  <c r="M10637" i="1" s="1"/>
  <c r="Q10637" i="1" a="1"/>
  <c r="Q10637" i="1" s="1"/>
  <c r="J10637" i="1" a="1"/>
  <c r="J10637" i="1" s="1"/>
  <c r="N10637" i="1" a="1"/>
  <c r="N10637" i="1" s="1"/>
  <c r="R10637" i="1" a="1"/>
  <c r="R10637" i="1" s="1"/>
  <c r="L10637" i="1" a="1"/>
  <c r="L10637" i="1" s="1"/>
  <c r="O10637" i="1" a="1"/>
  <c r="O10637" i="1" s="1"/>
  <c r="K10637" i="1" a="1"/>
  <c r="K10637" i="1" s="1"/>
  <c r="P10637" i="1" a="1"/>
  <c r="P10637" i="1" s="1"/>
  <c r="S10637" i="1" a="1"/>
  <c r="S10637" i="1" s="1"/>
  <c r="C10540" i="1"/>
  <c r="H10539" i="1"/>
  <c r="A10543" i="1"/>
  <c r="H10419" i="1"/>
  <c r="A10420" i="1"/>
  <c r="I10418" i="1" a="1"/>
  <c r="I10418" i="1" s="1"/>
  <c r="M10418" i="1" a="1"/>
  <c r="M10418" i="1" s="1"/>
  <c r="Q10418" i="1" a="1"/>
  <c r="Q10418" i="1" s="1"/>
  <c r="J10418" i="1" a="1"/>
  <c r="J10418" i="1" s="1"/>
  <c r="N10418" i="1" a="1"/>
  <c r="N10418" i="1" s="1"/>
  <c r="R10418" i="1" a="1"/>
  <c r="R10418" i="1" s="1"/>
  <c r="O10418" i="1" a="1"/>
  <c r="O10418" i="1" s="1"/>
  <c r="P10418" i="1" a="1"/>
  <c r="P10418" i="1" s="1"/>
  <c r="B10419" i="1"/>
  <c r="K10418" i="1" a="1"/>
  <c r="K10418" i="1" s="1"/>
  <c r="L10418" i="1" a="1"/>
  <c r="L10418" i="1" s="1"/>
  <c r="S10418" i="1" a="1"/>
  <c r="S10418" i="1" s="1"/>
  <c r="H9053" i="1"/>
  <c r="A9054" i="1"/>
  <c r="K9051" i="1" a="1"/>
  <c r="K9051" i="1" s="1"/>
  <c r="P9051" i="1" a="1"/>
  <c r="P9051" i="1" s="1"/>
  <c r="B9052" i="1"/>
  <c r="L9051" i="1" a="1"/>
  <c r="L9051" i="1" s="1"/>
  <c r="Q9051" i="1" a="1"/>
  <c r="Q9051" i="1" s="1"/>
  <c r="M9051" i="1" a="1"/>
  <c r="M9051" i="1" s="1"/>
  <c r="R9051" i="1" a="1"/>
  <c r="R9051" i="1" s="1"/>
  <c r="O9051" i="1" a="1"/>
  <c r="O9051" i="1" s="1"/>
  <c r="I9051" i="1" a="1"/>
  <c r="I9051" i="1" s="1"/>
  <c r="S9051" i="1" a="1"/>
  <c r="S9051" i="1" s="1"/>
  <c r="J9051" i="1" a="1"/>
  <c r="J9051" i="1" s="1"/>
  <c r="N9051" i="1" a="1"/>
  <c r="N9051" i="1" s="1"/>
  <c r="H8015" i="1"/>
  <c r="A8016" i="1"/>
  <c r="S8014" i="1" a="1"/>
  <c r="S8014" i="1" s="1"/>
  <c r="O8014" i="1" a="1"/>
  <c r="O8014" i="1" s="1"/>
  <c r="K8014" i="1" a="1"/>
  <c r="K8014" i="1" s="1"/>
  <c r="R8014" i="1" a="1"/>
  <c r="R8014" i="1" s="1"/>
  <c r="N8014" i="1" a="1"/>
  <c r="N8014" i="1" s="1"/>
  <c r="J8014" i="1" a="1"/>
  <c r="J8014" i="1" s="1"/>
  <c r="Q8014" i="1" a="1"/>
  <c r="Q8014" i="1" s="1"/>
  <c r="M8014" i="1" a="1"/>
  <c r="M8014" i="1" s="1"/>
  <c r="I8014" i="1" a="1"/>
  <c r="I8014" i="1" s="1"/>
  <c r="L8014" i="1" a="1"/>
  <c r="L8014" i="1" s="1"/>
  <c r="B8015" i="1"/>
  <c r="P8014" i="1" a="1"/>
  <c r="P8014" i="1" s="1"/>
  <c r="A11716" i="1" l="1"/>
  <c r="I11713" i="1" a="1"/>
  <c r="I11713" i="1" s="1"/>
  <c r="M11713" i="1" a="1"/>
  <c r="M11713" i="1" s="1"/>
  <c r="Q11713" i="1" a="1"/>
  <c r="Q11713" i="1" s="1"/>
  <c r="K11713" i="1" a="1"/>
  <c r="K11713" i="1" s="1"/>
  <c r="P11713" i="1" a="1"/>
  <c r="P11713" i="1" s="1"/>
  <c r="L11713" i="1" a="1"/>
  <c r="L11713" i="1" s="1"/>
  <c r="R11713" i="1" a="1"/>
  <c r="R11713" i="1" s="1"/>
  <c r="S11713" i="1" a="1"/>
  <c r="S11713" i="1" s="1"/>
  <c r="O11713" i="1" a="1"/>
  <c r="O11713" i="1" s="1"/>
  <c r="B11714" i="1"/>
  <c r="J11713" i="1" a="1"/>
  <c r="J11713" i="1" s="1"/>
  <c r="N11713" i="1" a="1"/>
  <c r="N11713" i="1" s="1"/>
  <c r="H11713" i="1"/>
  <c r="H11567" i="1"/>
  <c r="A11568" i="1"/>
  <c r="L11564" i="1" a="1"/>
  <c r="L11564" i="1" s="1"/>
  <c r="P11564" i="1" a="1"/>
  <c r="P11564" i="1" s="1"/>
  <c r="J11564" i="1" a="1"/>
  <c r="J11564" i="1" s="1"/>
  <c r="S11564" i="1" a="1"/>
  <c r="S11564" i="1" s="1"/>
  <c r="O11564" i="1" a="1"/>
  <c r="O11564" i="1" s="1"/>
  <c r="K11564" i="1" a="1"/>
  <c r="K11564" i="1" s="1"/>
  <c r="B11565" i="1"/>
  <c r="Q11564" i="1" a="1"/>
  <c r="Q11564" i="1" s="1"/>
  <c r="M11564" i="1" a="1"/>
  <c r="M11564" i="1" s="1"/>
  <c r="N11564" i="1" a="1"/>
  <c r="N11564" i="1" s="1"/>
  <c r="I11564" i="1" a="1"/>
  <c r="I11564" i="1" s="1"/>
  <c r="R11564" i="1" a="1"/>
  <c r="R11564" i="1" s="1"/>
  <c r="H11424" i="1"/>
  <c r="A11425" i="1"/>
  <c r="J11422" i="1" a="1"/>
  <c r="J11422" i="1" s="1"/>
  <c r="O11422" i="1" a="1"/>
  <c r="O11422" i="1" s="1"/>
  <c r="S11422" i="1" a="1"/>
  <c r="S11422" i="1" s="1"/>
  <c r="P11422" i="1" a="1"/>
  <c r="P11422" i="1" s="1"/>
  <c r="L11422" i="1" a="1"/>
  <c r="L11422" i="1" s="1"/>
  <c r="N11422" i="1" a="1"/>
  <c r="N11422" i="1" s="1"/>
  <c r="I11422" i="1" a="1"/>
  <c r="I11422" i="1" s="1"/>
  <c r="K11422" i="1" a="1"/>
  <c r="K11422" i="1" s="1"/>
  <c r="M11422" i="1" a="1"/>
  <c r="M11422" i="1" s="1"/>
  <c r="Q11422" i="1" a="1"/>
  <c r="Q11422" i="1" s="1"/>
  <c r="R11422" i="1" a="1"/>
  <c r="R11422" i="1" s="1"/>
  <c r="L10638" i="1" a="1"/>
  <c r="L10638" i="1" s="1"/>
  <c r="P10638" i="1" a="1"/>
  <c r="P10638" i="1" s="1"/>
  <c r="I10638" i="1" a="1"/>
  <c r="I10638" i="1" s="1"/>
  <c r="M10638" i="1" a="1"/>
  <c r="M10638" i="1" s="1"/>
  <c r="Q10638" i="1" a="1"/>
  <c r="Q10638" i="1" s="1"/>
  <c r="O10638" i="1" a="1"/>
  <c r="O10638" i="1" s="1"/>
  <c r="J10638" i="1" a="1"/>
  <c r="J10638" i="1" s="1"/>
  <c r="R10638" i="1" a="1"/>
  <c r="R10638" i="1" s="1"/>
  <c r="K10638" i="1" a="1"/>
  <c r="K10638" i="1" s="1"/>
  <c r="N10638" i="1" a="1"/>
  <c r="N10638" i="1" s="1"/>
  <c r="S10638" i="1" a="1"/>
  <c r="S10638" i="1" s="1"/>
  <c r="H10640" i="1"/>
  <c r="A10641" i="1"/>
  <c r="C10541" i="1"/>
  <c r="H10540" i="1"/>
  <c r="A10544" i="1"/>
  <c r="L10419" i="1" a="1"/>
  <c r="L10419" i="1" s="1"/>
  <c r="P10419" i="1" a="1"/>
  <c r="P10419" i="1" s="1"/>
  <c r="I10419" i="1" a="1"/>
  <c r="I10419" i="1" s="1"/>
  <c r="M10419" i="1" a="1"/>
  <c r="M10419" i="1" s="1"/>
  <c r="Q10419" i="1" a="1"/>
  <c r="Q10419" i="1" s="1"/>
  <c r="J10419" i="1" a="1"/>
  <c r="J10419" i="1" s="1"/>
  <c r="R10419" i="1" a="1"/>
  <c r="R10419" i="1" s="1"/>
  <c r="K10419" i="1" a="1"/>
  <c r="K10419" i="1" s="1"/>
  <c r="S10419" i="1" a="1"/>
  <c r="S10419" i="1" s="1"/>
  <c r="B10420" i="1"/>
  <c r="N10419" i="1" a="1"/>
  <c r="N10419" i="1" s="1"/>
  <c r="O10419" i="1" a="1"/>
  <c r="O10419" i="1" s="1"/>
  <c r="A10421" i="1"/>
  <c r="H10420" i="1"/>
  <c r="K9052" i="1" a="1"/>
  <c r="K9052" i="1" s="1"/>
  <c r="O9052" i="1" a="1"/>
  <c r="O9052" i="1" s="1"/>
  <c r="S9052" i="1" a="1"/>
  <c r="S9052" i="1" s="1"/>
  <c r="Q9052" i="1" a="1"/>
  <c r="Q9052" i="1" s="1"/>
  <c r="J9052" i="1" a="1"/>
  <c r="J9052" i="1" s="1"/>
  <c r="B9053" i="1"/>
  <c r="P9052" i="1" a="1"/>
  <c r="P9052" i="1" s="1"/>
  <c r="M9052" i="1" a="1"/>
  <c r="M9052" i="1" s="1"/>
  <c r="N9052" i="1" a="1"/>
  <c r="N9052" i="1" s="1"/>
  <c r="R9052" i="1" a="1"/>
  <c r="R9052" i="1" s="1"/>
  <c r="I9052" i="1" a="1"/>
  <c r="I9052" i="1" s="1"/>
  <c r="L9052" i="1" a="1"/>
  <c r="L9052" i="1" s="1"/>
  <c r="H9054" i="1"/>
  <c r="A9055" i="1"/>
  <c r="R8015" i="1" a="1"/>
  <c r="R8015" i="1" s="1"/>
  <c r="N8015" i="1" a="1"/>
  <c r="N8015" i="1" s="1"/>
  <c r="J8015" i="1" a="1"/>
  <c r="J8015" i="1" s="1"/>
  <c r="Q8015" i="1" a="1"/>
  <c r="Q8015" i="1" s="1"/>
  <c r="M8015" i="1" a="1"/>
  <c r="M8015" i="1" s="1"/>
  <c r="I8015" i="1" a="1"/>
  <c r="I8015" i="1" s="1"/>
  <c r="B8016" i="1"/>
  <c r="K8015" i="1" a="1"/>
  <c r="K8015" i="1" s="1"/>
  <c r="S8015" i="1" a="1"/>
  <c r="S8015" i="1" s="1"/>
  <c r="P8015" i="1" a="1"/>
  <c r="P8015" i="1" s="1"/>
  <c r="O8015" i="1" a="1"/>
  <c r="O8015" i="1" s="1"/>
  <c r="L8015" i="1" a="1"/>
  <c r="L8015" i="1" s="1"/>
  <c r="H8016" i="1"/>
  <c r="A8017" i="1"/>
  <c r="C11715" i="1" l="1"/>
  <c r="H11714" i="1"/>
  <c r="L11714" i="1" a="1"/>
  <c r="L11714" i="1" s="1"/>
  <c r="P11714" i="1" a="1"/>
  <c r="P11714" i="1" s="1"/>
  <c r="B11715" i="1"/>
  <c r="I11714" i="1" a="1"/>
  <c r="I11714" i="1" s="1"/>
  <c r="N11714" i="1" a="1"/>
  <c r="N11714" i="1" s="1"/>
  <c r="S11714" i="1" a="1"/>
  <c r="S11714" i="1" s="1"/>
  <c r="J11714" i="1" a="1"/>
  <c r="J11714" i="1" s="1"/>
  <c r="O11714" i="1" a="1"/>
  <c r="O11714" i="1" s="1"/>
  <c r="R11714" i="1" a="1"/>
  <c r="R11714" i="1" s="1"/>
  <c r="K11714" i="1" a="1"/>
  <c r="K11714" i="1" s="1"/>
  <c r="M11714" i="1" a="1"/>
  <c r="M11714" i="1" s="1"/>
  <c r="Q11714" i="1" a="1"/>
  <c r="Q11714" i="1" s="1"/>
  <c r="A11717" i="1"/>
  <c r="A11569" i="1"/>
  <c r="H11568" i="1"/>
  <c r="K11565" i="1" a="1"/>
  <c r="K11565" i="1" s="1"/>
  <c r="O11565" i="1" a="1"/>
  <c r="O11565" i="1" s="1"/>
  <c r="S11565" i="1" a="1"/>
  <c r="S11565" i="1" s="1"/>
  <c r="P11565" i="1" a="1"/>
  <c r="P11565" i="1" s="1"/>
  <c r="B11566" i="1"/>
  <c r="L11565" i="1" a="1"/>
  <c r="L11565" i="1" s="1"/>
  <c r="Q11565" i="1" a="1"/>
  <c r="Q11565" i="1" s="1"/>
  <c r="M11565" i="1" a="1"/>
  <c r="M11565" i="1" s="1"/>
  <c r="J11565" i="1" a="1"/>
  <c r="J11565" i="1" s="1"/>
  <c r="N11565" i="1" a="1"/>
  <c r="N11565" i="1" s="1"/>
  <c r="I11565" i="1" a="1"/>
  <c r="I11565" i="1" s="1"/>
  <c r="R11565" i="1" a="1"/>
  <c r="R11565" i="1" s="1"/>
  <c r="J11423" i="1" a="1"/>
  <c r="J11423" i="1" s="1"/>
  <c r="N11423" i="1" a="1"/>
  <c r="N11423" i="1" s="1"/>
  <c r="R11423" i="1" a="1"/>
  <c r="R11423" i="1" s="1"/>
  <c r="K11423" i="1" a="1"/>
  <c r="K11423" i="1" s="1"/>
  <c r="O11423" i="1" a="1"/>
  <c r="O11423" i="1" s="1"/>
  <c r="S11423" i="1" a="1"/>
  <c r="S11423" i="1" s="1"/>
  <c r="I11423" i="1" a="1"/>
  <c r="I11423" i="1" s="1"/>
  <c r="Q11423" i="1" a="1"/>
  <c r="Q11423" i="1" s="1"/>
  <c r="L11423" i="1" a="1"/>
  <c r="L11423" i="1" s="1"/>
  <c r="M11423" i="1" a="1"/>
  <c r="M11423" i="1" s="1"/>
  <c r="P11423" i="1" a="1"/>
  <c r="P11423" i="1" s="1"/>
  <c r="B11424" i="1"/>
  <c r="A11426" i="1"/>
  <c r="H11425" i="1"/>
  <c r="K10639" i="1" a="1"/>
  <c r="K10639" i="1" s="1"/>
  <c r="O10639" i="1" a="1"/>
  <c r="O10639" i="1" s="1"/>
  <c r="S10639" i="1" a="1"/>
  <c r="S10639" i="1" s="1"/>
  <c r="L10639" i="1" a="1"/>
  <c r="L10639" i="1" s="1"/>
  <c r="P10639" i="1" a="1"/>
  <c r="P10639" i="1" s="1"/>
  <c r="J10639" i="1" a="1"/>
  <c r="J10639" i="1" s="1"/>
  <c r="R10639" i="1" a="1"/>
  <c r="R10639" i="1" s="1"/>
  <c r="M10639" i="1" a="1"/>
  <c r="M10639" i="1" s="1"/>
  <c r="Q10639" i="1" a="1"/>
  <c r="Q10639" i="1" s="1"/>
  <c r="I10639" i="1" a="1"/>
  <c r="I10639" i="1" s="1"/>
  <c r="N10639" i="1" a="1"/>
  <c r="N10639" i="1" s="1"/>
  <c r="H10641" i="1"/>
  <c r="A10642" i="1"/>
  <c r="C10542" i="1"/>
  <c r="H10541" i="1"/>
  <c r="A10545" i="1"/>
  <c r="H10421" i="1"/>
  <c r="A10422" i="1"/>
  <c r="L10420" i="1" a="1"/>
  <c r="L10420" i="1" s="1"/>
  <c r="P10420" i="1" a="1"/>
  <c r="P10420" i="1" s="1"/>
  <c r="Q10420" i="1" a="1"/>
  <c r="Q10420" i="1" s="1"/>
  <c r="K10420" i="1" a="1"/>
  <c r="K10420" i="1" s="1"/>
  <c r="R10420" i="1" a="1"/>
  <c r="R10420" i="1" s="1"/>
  <c r="S10420" i="1" a="1"/>
  <c r="S10420" i="1" s="1"/>
  <c r="I10420" i="1" a="1"/>
  <c r="I10420" i="1" s="1"/>
  <c r="M10420" i="1" a="1"/>
  <c r="M10420" i="1" s="1"/>
  <c r="N10420" i="1" a="1"/>
  <c r="N10420" i="1" s="1"/>
  <c r="O10420" i="1" a="1"/>
  <c r="O10420" i="1" s="1"/>
  <c r="J10420" i="1" a="1"/>
  <c r="J10420" i="1" s="1"/>
  <c r="H9055" i="1"/>
  <c r="A9056" i="1"/>
  <c r="I9053" i="1" a="1"/>
  <c r="I9053" i="1" s="1"/>
  <c r="R9053" i="1" a="1"/>
  <c r="R9053" i="1" s="1"/>
  <c r="M9053" i="1" a="1"/>
  <c r="M9053" i="1" s="1"/>
  <c r="S9053" i="1" a="1"/>
  <c r="S9053" i="1" s="1"/>
  <c r="N9053" i="1" a="1"/>
  <c r="N9053" i="1" s="1"/>
  <c r="O9053" i="1" a="1"/>
  <c r="O9053" i="1" s="1"/>
  <c r="K9053" i="1" a="1"/>
  <c r="K9053" i="1" s="1"/>
  <c r="L9053" i="1" a="1"/>
  <c r="L9053" i="1" s="1"/>
  <c r="P9053" i="1" a="1"/>
  <c r="P9053" i="1" s="1"/>
  <c r="Q9053" i="1" a="1"/>
  <c r="Q9053" i="1" s="1"/>
  <c r="J9053" i="1" a="1"/>
  <c r="J9053" i="1" s="1"/>
  <c r="B9054" i="1"/>
  <c r="Q8016" i="1" a="1"/>
  <c r="Q8016" i="1" s="1"/>
  <c r="M8016" i="1" a="1"/>
  <c r="M8016" i="1" s="1"/>
  <c r="I8016" i="1" a="1"/>
  <c r="I8016" i="1" s="1"/>
  <c r="B8017" i="1"/>
  <c r="P8016" i="1" a="1"/>
  <c r="P8016" i="1" s="1"/>
  <c r="L8016" i="1" a="1"/>
  <c r="L8016" i="1" s="1"/>
  <c r="R8016" i="1" a="1"/>
  <c r="R8016" i="1" s="1"/>
  <c r="O8016" i="1" a="1"/>
  <c r="O8016" i="1" s="1"/>
  <c r="S8016" i="1" a="1"/>
  <c r="S8016" i="1" s="1"/>
  <c r="J8016" i="1" a="1"/>
  <c r="J8016" i="1" s="1"/>
  <c r="N8016" i="1" a="1"/>
  <c r="N8016" i="1" s="1"/>
  <c r="K8016" i="1" a="1"/>
  <c r="K8016" i="1" s="1"/>
  <c r="H8017" i="1"/>
  <c r="A8018" i="1"/>
  <c r="K11715" i="1" l="1" a="1"/>
  <c r="K11715" i="1" s="1"/>
  <c r="O11715" i="1" a="1"/>
  <c r="O11715" i="1" s="1"/>
  <c r="S11715" i="1" a="1"/>
  <c r="S11715" i="1" s="1"/>
  <c r="M11715" i="1" a="1"/>
  <c r="M11715" i="1" s="1"/>
  <c r="R11715" i="1" a="1"/>
  <c r="R11715" i="1" s="1"/>
  <c r="Q11715" i="1" a="1"/>
  <c r="Q11715" i="1" s="1"/>
  <c r="P11715" i="1" a="1"/>
  <c r="P11715" i="1" s="1"/>
  <c r="J11715" i="1" a="1"/>
  <c r="J11715" i="1" s="1"/>
  <c r="L11715" i="1" a="1"/>
  <c r="L11715" i="1" s="1"/>
  <c r="N11715" i="1" a="1"/>
  <c r="N11715" i="1" s="1"/>
  <c r="I11715" i="1" a="1"/>
  <c r="I11715" i="1" s="1"/>
  <c r="B11716" i="1"/>
  <c r="A11718" i="1"/>
  <c r="C11716" i="1"/>
  <c r="H11715" i="1"/>
  <c r="A11570" i="1"/>
  <c r="H11569" i="1"/>
  <c r="J11566" i="1" a="1"/>
  <c r="J11566" i="1" s="1"/>
  <c r="N11566" i="1" a="1"/>
  <c r="N11566" i="1" s="1"/>
  <c r="R11566" i="1" a="1"/>
  <c r="R11566" i="1" s="1"/>
  <c r="P11566" i="1" a="1"/>
  <c r="P11566" i="1" s="1"/>
  <c r="B11567" i="1"/>
  <c r="L11566" i="1" a="1"/>
  <c r="L11566" i="1" s="1"/>
  <c r="Q11566" i="1" a="1"/>
  <c r="Q11566" i="1" s="1"/>
  <c r="M11566" i="1" a="1"/>
  <c r="M11566" i="1" s="1"/>
  <c r="I11566" i="1" a="1"/>
  <c r="I11566" i="1" s="1"/>
  <c r="K11566" i="1" a="1"/>
  <c r="K11566" i="1" s="1"/>
  <c r="O11566" i="1" a="1"/>
  <c r="O11566" i="1" s="1"/>
  <c r="S11566" i="1" a="1"/>
  <c r="S11566" i="1" s="1"/>
  <c r="B11425" i="1"/>
  <c r="I11424" i="1" a="1"/>
  <c r="I11424" i="1" s="1"/>
  <c r="M11424" i="1" a="1"/>
  <c r="M11424" i="1" s="1"/>
  <c r="Q11424" i="1" a="1"/>
  <c r="Q11424" i="1" s="1"/>
  <c r="J11424" i="1" a="1"/>
  <c r="J11424" i="1" s="1"/>
  <c r="N11424" i="1" a="1"/>
  <c r="N11424" i="1" s="1"/>
  <c r="R11424" i="1" a="1"/>
  <c r="R11424" i="1" s="1"/>
  <c r="L11424" i="1" a="1"/>
  <c r="L11424" i="1" s="1"/>
  <c r="K11424" i="1" a="1"/>
  <c r="K11424" i="1" s="1"/>
  <c r="S11424" i="1" a="1"/>
  <c r="S11424" i="1" s="1"/>
  <c r="O11424" i="1" a="1"/>
  <c r="O11424" i="1" s="1"/>
  <c r="P11424" i="1" a="1"/>
  <c r="P11424" i="1" s="1"/>
  <c r="A11427" i="1"/>
  <c r="H11426" i="1"/>
  <c r="A10643" i="1"/>
  <c r="H10642" i="1"/>
  <c r="J10640" i="1" a="1"/>
  <c r="J10640" i="1" s="1"/>
  <c r="N10640" i="1" a="1"/>
  <c r="N10640" i="1" s="1"/>
  <c r="R10640" i="1" a="1"/>
  <c r="R10640" i="1" s="1"/>
  <c r="K10640" i="1" a="1"/>
  <c r="K10640" i="1" s="1"/>
  <c r="O10640" i="1" a="1"/>
  <c r="O10640" i="1" s="1"/>
  <c r="S10640" i="1" a="1"/>
  <c r="S10640" i="1" s="1"/>
  <c r="M10640" i="1" a="1"/>
  <c r="M10640" i="1" s="1"/>
  <c r="P10640" i="1" a="1"/>
  <c r="P10640" i="1" s="1"/>
  <c r="I10640" i="1" a="1"/>
  <c r="I10640" i="1" s="1"/>
  <c r="L10640" i="1" a="1"/>
  <c r="L10640" i="1" s="1"/>
  <c r="Q10640" i="1" a="1"/>
  <c r="Q10640" i="1" s="1"/>
  <c r="C10543" i="1"/>
  <c r="H10542" i="1"/>
  <c r="A10546" i="1"/>
  <c r="H10422" i="1"/>
  <c r="A10423" i="1"/>
  <c r="K10421" i="1" a="1"/>
  <c r="K10421" i="1" s="1"/>
  <c r="O10421" i="1" a="1"/>
  <c r="O10421" i="1" s="1"/>
  <c r="S10421" i="1" a="1"/>
  <c r="S10421" i="1" s="1"/>
  <c r="B10422" i="1"/>
  <c r="J10421" i="1" a="1"/>
  <c r="J10421" i="1" s="1"/>
  <c r="Q10421" i="1" a="1"/>
  <c r="Q10421" i="1" s="1"/>
  <c r="L10421" i="1" a="1"/>
  <c r="L10421" i="1" s="1"/>
  <c r="R10421" i="1" a="1"/>
  <c r="R10421" i="1" s="1"/>
  <c r="P10421" i="1" a="1"/>
  <c r="P10421" i="1" s="1"/>
  <c r="I10421" i="1" a="1"/>
  <c r="I10421" i="1" s="1"/>
  <c r="M10421" i="1" a="1"/>
  <c r="M10421" i="1" s="1"/>
  <c r="N10421" i="1" a="1"/>
  <c r="N10421" i="1" s="1"/>
  <c r="J9054" i="1" a="1"/>
  <c r="J9054" i="1" s="1"/>
  <c r="N9054" i="1" a="1"/>
  <c r="N9054" i="1" s="1"/>
  <c r="R9054" i="1" a="1"/>
  <c r="R9054" i="1" s="1"/>
  <c r="O9054" i="1" a="1"/>
  <c r="O9054" i="1" s="1"/>
  <c r="K9054" i="1" a="1"/>
  <c r="K9054" i="1" s="1"/>
  <c r="P9054" i="1" a="1"/>
  <c r="P9054" i="1" s="1"/>
  <c r="B9055" i="1"/>
  <c r="L9054" i="1" a="1"/>
  <c r="L9054" i="1" s="1"/>
  <c r="Q9054" i="1" a="1"/>
  <c r="Q9054" i="1" s="1"/>
  <c r="I9054" i="1" a="1"/>
  <c r="I9054" i="1" s="1"/>
  <c r="S9054" i="1" a="1"/>
  <c r="S9054" i="1" s="1"/>
  <c r="M9054" i="1" a="1"/>
  <c r="M9054" i="1" s="1"/>
  <c r="H9056" i="1"/>
  <c r="A9057" i="1"/>
  <c r="H8018" i="1"/>
  <c r="A8019" i="1"/>
  <c r="Q8017" i="1" a="1"/>
  <c r="Q8017" i="1" s="1"/>
  <c r="M8017" i="1" a="1"/>
  <c r="M8017" i="1" s="1"/>
  <c r="I8017" i="1" a="1"/>
  <c r="I8017" i="1" s="1"/>
  <c r="B8018" i="1"/>
  <c r="P8017" i="1" a="1"/>
  <c r="P8017" i="1" s="1"/>
  <c r="L8017" i="1" a="1"/>
  <c r="L8017" i="1" s="1"/>
  <c r="S8017" i="1" a="1"/>
  <c r="S8017" i="1" s="1"/>
  <c r="O8017" i="1" a="1"/>
  <c r="O8017" i="1" s="1"/>
  <c r="K8017" i="1" a="1"/>
  <c r="K8017" i="1" s="1"/>
  <c r="N8017" i="1" a="1"/>
  <c r="N8017" i="1" s="1"/>
  <c r="J8017" i="1" a="1"/>
  <c r="J8017" i="1" s="1"/>
  <c r="R8017" i="1" a="1"/>
  <c r="R8017" i="1" s="1"/>
  <c r="C11717" i="1" l="1"/>
  <c r="H11716" i="1"/>
  <c r="A11719" i="1"/>
  <c r="J11716" i="1" a="1"/>
  <c r="J11716" i="1" s="1"/>
  <c r="N11716" i="1" a="1"/>
  <c r="N11716" i="1" s="1"/>
  <c r="R11716" i="1" a="1"/>
  <c r="R11716" i="1" s="1"/>
  <c r="K11716" i="1" a="1"/>
  <c r="K11716" i="1" s="1"/>
  <c r="P11716" i="1" a="1"/>
  <c r="P11716" i="1" s="1"/>
  <c r="M11716" i="1" a="1"/>
  <c r="M11716" i="1" s="1"/>
  <c r="L11716" i="1" a="1"/>
  <c r="L11716" i="1" s="1"/>
  <c r="I11716" i="1" a="1"/>
  <c r="I11716" i="1" s="1"/>
  <c r="O11716" i="1" a="1"/>
  <c r="O11716" i="1" s="1"/>
  <c r="Q11716" i="1" a="1"/>
  <c r="Q11716" i="1" s="1"/>
  <c r="S11716" i="1" a="1"/>
  <c r="S11716" i="1" s="1"/>
  <c r="I11567" i="1" a="1"/>
  <c r="I11567" i="1" s="1"/>
  <c r="M11567" i="1" a="1"/>
  <c r="M11567" i="1" s="1"/>
  <c r="Q11567" i="1" a="1"/>
  <c r="Q11567" i="1" s="1"/>
  <c r="L11567" i="1" a="1"/>
  <c r="L11567" i="1" s="1"/>
  <c r="R11567" i="1" a="1"/>
  <c r="R11567" i="1" s="1"/>
  <c r="N11567" i="1" a="1"/>
  <c r="N11567" i="1" s="1"/>
  <c r="J11567" i="1" a="1"/>
  <c r="J11567" i="1" s="1"/>
  <c r="S11567" i="1" a="1"/>
  <c r="S11567" i="1" s="1"/>
  <c r="B11568" i="1"/>
  <c r="K11567" i="1" a="1"/>
  <c r="K11567" i="1" s="1"/>
  <c r="O11567" i="1" a="1"/>
  <c r="O11567" i="1" s="1"/>
  <c r="P11567" i="1" a="1"/>
  <c r="P11567" i="1" s="1"/>
  <c r="A11571" i="1"/>
  <c r="H11570" i="1"/>
  <c r="H11427" i="1"/>
  <c r="A11428" i="1"/>
  <c r="L11425" i="1" a="1"/>
  <c r="L11425" i="1" s="1"/>
  <c r="P11425" i="1" a="1"/>
  <c r="P11425" i="1" s="1"/>
  <c r="I11425" i="1" a="1"/>
  <c r="I11425" i="1" s="1"/>
  <c r="M11425" i="1" a="1"/>
  <c r="M11425" i="1" s="1"/>
  <c r="Q11425" i="1" a="1"/>
  <c r="Q11425" i="1" s="1"/>
  <c r="O11425" i="1" a="1"/>
  <c r="O11425" i="1" s="1"/>
  <c r="J11425" i="1" a="1"/>
  <c r="J11425" i="1" s="1"/>
  <c r="B11426" i="1"/>
  <c r="K11425" i="1" a="1"/>
  <c r="K11425" i="1" s="1"/>
  <c r="N11425" i="1" a="1"/>
  <c r="N11425" i="1" s="1"/>
  <c r="R11425" i="1" a="1"/>
  <c r="R11425" i="1" s="1"/>
  <c r="S11425" i="1" a="1"/>
  <c r="S11425" i="1" s="1"/>
  <c r="B10642" i="1"/>
  <c r="I10641" i="1" a="1"/>
  <c r="I10641" i="1" s="1"/>
  <c r="M10641" i="1" a="1"/>
  <c r="M10641" i="1" s="1"/>
  <c r="Q10641" i="1" a="1"/>
  <c r="Q10641" i="1" s="1"/>
  <c r="J10641" i="1" a="1"/>
  <c r="J10641" i="1" s="1"/>
  <c r="N10641" i="1" a="1"/>
  <c r="N10641" i="1" s="1"/>
  <c r="R10641" i="1" a="1"/>
  <c r="R10641" i="1" s="1"/>
  <c r="P10641" i="1" a="1"/>
  <c r="P10641" i="1" s="1"/>
  <c r="K10641" i="1" a="1"/>
  <c r="K10641" i="1" s="1"/>
  <c r="S10641" i="1" a="1"/>
  <c r="S10641" i="1" s="1"/>
  <c r="O10641" i="1" a="1"/>
  <c r="O10641" i="1" s="1"/>
  <c r="L10641" i="1" a="1"/>
  <c r="L10641" i="1" s="1"/>
  <c r="A10644" i="1"/>
  <c r="H10643" i="1"/>
  <c r="H10543" i="1"/>
  <c r="A10547" i="1"/>
  <c r="H10423" i="1"/>
  <c r="A10424" i="1"/>
  <c r="J10422" i="1" a="1"/>
  <c r="J10422" i="1" s="1"/>
  <c r="N10422" i="1" a="1"/>
  <c r="N10422" i="1" s="1"/>
  <c r="R10422" i="1" a="1"/>
  <c r="R10422" i="1" s="1"/>
  <c r="K10422" i="1" a="1"/>
  <c r="K10422" i="1" s="1"/>
  <c r="Q10422" i="1" a="1"/>
  <c r="Q10422" i="1" s="1"/>
  <c r="L10422" i="1" a="1"/>
  <c r="L10422" i="1" s="1"/>
  <c r="M10422" i="1" a="1"/>
  <c r="M10422" i="1" s="1"/>
  <c r="P10422" i="1" a="1"/>
  <c r="P10422" i="1" s="1"/>
  <c r="S10422" i="1" a="1"/>
  <c r="S10422" i="1" s="1"/>
  <c r="O10422" i="1" a="1"/>
  <c r="O10422" i="1" s="1"/>
  <c r="B10423" i="1"/>
  <c r="I10422" i="1" a="1"/>
  <c r="I10422" i="1" s="1"/>
  <c r="Q9055" i="1" a="1"/>
  <c r="Q9055" i="1" s="1"/>
  <c r="M9055" i="1" a="1"/>
  <c r="M9055" i="1" s="1"/>
  <c r="R9055" i="1" a="1"/>
  <c r="R9055" i="1" s="1"/>
  <c r="I9055" i="1" a="1"/>
  <c r="I9055" i="1" s="1"/>
  <c r="N9055" i="1" a="1"/>
  <c r="N9055" i="1" s="1"/>
  <c r="L9055" i="1" a="1"/>
  <c r="L9055" i="1" s="1"/>
  <c r="B9056" i="1"/>
  <c r="O9055" i="1" a="1"/>
  <c r="O9055" i="1" s="1"/>
  <c r="J9055" i="1" a="1"/>
  <c r="J9055" i="1" s="1"/>
  <c r="P9055" i="1" a="1"/>
  <c r="P9055" i="1" s="1"/>
  <c r="K9055" i="1" a="1"/>
  <c r="K9055" i="1" s="1"/>
  <c r="S9055" i="1" a="1"/>
  <c r="S9055" i="1" s="1"/>
  <c r="H9057" i="1"/>
  <c r="A9058" i="1"/>
  <c r="B8019" i="1"/>
  <c r="P8018" i="1" a="1"/>
  <c r="P8018" i="1" s="1"/>
  <c r="L8018" i="1" a="1"/>
  <c r="L8018" i="1" s="1"/>
  <c r="S8018" i="1" a="1"/>
  <c r="S8018" i="1" s="1"/>
  <c r="O8018" i="1" a="1"/>
  <c r="O8018" i="1" s="1"/>
  <c r="K8018" i="1" a="1"/>
  <c r="K8018" i="1" s="1"/>
  <c r="N8018" i="1" a="1"/>
  <c r="N8018" i="1" s="1"/>
  <c r="M8018" i="1" a="1"/>
  <c r="M8018" i="1" s="1"/>
  <c r="J8018" i="1" a="1"/>
  <c r="J8018" i="1" s="1"/>
  <c r="R8018" i="1" a="1"/>
  <c r="R8018" i="1" s="1"/>
  <c r="Q8018" i="1" a="1"/>
  <c r="Q8018" i="1" s="1"/>
  <c r="I8018" i="1" a="1"/>
  <c r="I8018" i="1" s="1"/>
  <c r="A8020" i="1"/>
  <c r="H8019" i="1"/>
  <c r="A11720" i="1" l="1"/>
  <c r="I11717" i="1" a="1"/>
  <c r="I11717" i="1" s="1"/>
  <c r="M11717" i="1" a="1"/>
  <c r="M11717" i="1" s="1"/>
  <c r="Q11717" i="1" a="1"/>
  <c r="Q11717" i="1" s="1"/>
  <c r="N11717" i="1" a="1"/>
  <c r="N11717" i="1" s="1"/>
  <c r="S11717" i="1" a="1"/>
  <c r="S11717" i="1" s="1"/>
  <c r="J11717" i="1" a="1"/>
  <c r="J11717" i="1" s="1"/>
  <c r="P11717" i="1" a="1"/>
  <c r="P11717" i="1" s="1"/>
  <c r="K11717" i="1" a="1"/>
  <c r="K11717" i="1" s="1"/>
  <c r="R11717" i="1" a="1"/>
  <c r="R11717" i="1" s="1"/>
  <c r="O11717" i="1" a="1"/>
  <c r="O11717" i="1" s="1"/>
  <c r="L11717" i="1" a="1"/>
  <c r="L11717" i="1" s="1"/>
  <c r="H11717" i="1"/>
  <c r="A11572" i="1"/>
  <c r="H11571" i="1"/>
  <c r="L11568" i="1" a="1"/>
  <c r="L11568" i="1" s="1"/>
  <c r="P11568" i="1" a="1"/>
  <c r="P11568" i="1" s="1"/>
  <c r="M11568" i="1" a="1"/>
  <c r="M11568" i="1" s="1"/>
  <c r="I11568" i="1" a="1"/>
  <c r="I11568" i="1" s="1"/>
  <c r="R11568" i="1" a="1"/>
  <c r="R11568" i="1" s="1"/>
  <c r="N11568" i="1" a="1"/>
  <c r="N11568" i="1" s="1"/>
  <c r="J11568" i="1" a="1"/>
  <c r="J11568" i="1" s="1"/>
  <c r="S11568" i="1" a="1"/>
  <c r="S11568" i="1" s="1"/>
  <c r="O11568" i="1" a="1"/>
  <c r="O11568" i="1" s="1"/>
  <c r="B11569" i="1"/>
  <c r="K11568" i="1" a="1"/>
  <c r="K11568" i="1" s="1"/>
  <c r="Q11568" i="1" a="1"/>
  <c r="Q11568" i="1" s="1"/>
  <c r="K11426" i="1" a="1"/>
  <c r="K11426" i="1" s="1"/>
  <c r="O11426" i="1" a="1"/>
  <c r="O11426" i="1" s="1"/>
  <c r="S11426" i="1" a="1"/>
  <c r="S11426" i="1" s="1"/>
  <c r="L11426" i="1" a="1"/>
  <c r="L11426" i="1" s="1"/>
  <c r="P11426" i="1" a="1"/>
  <c r="P11426" i="1" s="1"/>
  <c r="B11427" i="1"/>
  <c r="J11426" i="1" a="1"/>
  <c r="J11426" i="1" s="1"/>
  <c r="R11426" i="1" a="1"/>
  <c r="R11426" i="1" s="1"/>
  <c r="I11426" i="1" a="1"/>
  <c r="I11426" i="1" s="1"/>
  <c r="M11426" i="1" a="1"/>
  <c r="M11426" i="1" s="1"/>
  <c r="N11426" i="1" a="1"/>
  <c r="N11426" i="1" s="1"/>
  <c r="Q11426" i="1" a="1"/>
  <c r="Q11426" i="1" s="1"/>
  <c r="H11428" i="1"/>
  <c r="A11429" i="1"/>
  <c r="H10644" i="1"/>
  <c r="A10645" i="1"/>
  <c r="L10642" i="1" a="1"/>
  <c r="L10642" i="1" s="1"/>
  <c r="P10642" i="1" a="1"/>
  <c r="P10642" i="1" s="1"/>
  <c r="I10642" i="1" a="1"/>
  <c r="I10642" i="1" s="1"/>
  <c r="M10642" i="1" a="1"/>
  <c r="M10642" i="1" s="1"/>
  <c r="Q10642" i="1" a="1"/>
  <c r="Q10642" i="1" s="1"/>
  <c r="K10642" i="1" a="1"/>
  <c r="K10642" i="1" s="1"/>
  <c r="S10642" i="1" a="1"/>
  <c r="S10642" i="1" s="1"/>
  <c r="N10642" i="1" a="1"/>
  <c r="N10642" i="1" s="1"/>
  <c r="B10643" i="1"/>
  <c r="O10642" i="1" a="1"/>
  <c r="O10642" i="1" s="1"/>
  <c r="J10642" i="1" a="1"/>
  <c r="J10642" i="1" s="1"/>
  <c r="R10642" i="1" a="1"/>
  <c r="R10642" i="1" s="1"/>
  <c r="C10545" i="1"/>
  <c r="H10544" i="1"/>
  <c r="A10548" i="1"/>
  <c r="H10424" i="1"/>
  <c r="A10425" i="1"/>
  <c r="I10423" i="1" a="1"/>
  <c r="I10423" i="1" s="1"/>
  <c r="M10423" i="1" a="1"/>
  <c r="M10423" i="1" s="1"/>
  <c r="J10423" i="1" a="1"/>
  <c r="J10423" i="1" s="1"/>
  <c r="P10423" i="1" a="1"/>
  <c r="P10423" i="1" s="1"/>
  <c r="K10423" i="1" a="1"/>
  <c r="K10423" i="1" s="1"/>
  <c r="Q10423" i="1" a="1"/>
  <c r="Q10423" i="1" s="1"/>
  <c r="L10423" i="1" a="1"/>
  <c r="L10423" i="1" s="1"/>
  <c r="N10423" i="1" a="1"/>
  <c r="N10423" i="1" s="1"/>
  <c r="O10423" i="1" a="1"/>
  <c r="O10423" i="1" s="1"/>
  <c r="R10423" i="1" a="1"/>
  <c r="R10423" i="1" s="1"/>
  <c r="S10423" i="1" a="1"/>
  <c r="S10423" i="1" s="1"/>
  <c r="B10424" i="1"/>
  <c r="I9056" i="1" a="1"/>
  <c r="I9056" i="1" s="1"/>
  <c r="M9056" i="1" a="1"/>
  <c r="M9056" i="1" s="1"/>
  <c r="Q9056" i="1" a="1"/>
  <c r="Q9056" i="1" s="1"/>
  <c r="N9056" i="1" a="1"/>
  <c r="N9056" i="1" s="1"/>
  <c r="J9056" i="1" a="1"/>
  <c r="J9056" i="1" s="1"/>
  <c r="S9056" i="1" a="1"/>
  <c r="S9056" i="1" s="1"/>
  <c r="O9056" i="1" a="1"/>
  <c r="O9056" i="1" s="1"/>
  <c r="P9056" i="1" a="1"/>
  <c r="P9056" i="1" s="1"/>
  <c r="K9056" i="1" a="1"/>
  <c r="K9056" i="1" s="1"/>
  <c r="R9056" i="1" a="1"/>
  <c r="R9056" i="1" s="1"/>
  <c r="L9056" i="1" a="1"/>
  <c r="L9056" i="1" s="1"/>
  <c r="B9057" i="1"/>
  <c r="A9059" i="1"/>
  <c r="H9058" i="1"/>
  <c r="A8021" i="1"/>
  <c r="H8020" i="1"/>
  <c r="S8019" i="1" a="1"/>
  <c r="S8019" i="1" s="1"/>
  <c r="O8019" i="1" a="1"/>
  <c r="O8019" i="1" s="1"/>
  <c r="K8019" i="1" a="1"/>
  <c r="K8019" i="1" s="1"/>
  <c r="R8019" i="1" a="1"/>
  <c r="R8019" i="1" s="1"/>
  <c r="N8019" i="1" a="1"/>
  <c r="N8019" i="1" s="1"/>
  <c r="J8019" i="1" a="1"/>
  <c r="J8019" i="1" s="1"/>
  <c r="L8019" i="1" a="1"/>
  <c r="L8019" i="1" s="1"/>
  <c r="B8020" i="1"/>
  <c r="I8019" i="1" a="1"/>
  <c r="I8019" i="1" s="1"/>
  <c r="Q8019" i="1" a="1"/>
  <c r="Q8019" i="1" s="1"/>
  <c r="M8019" i="1" a="1"/>
  <c r="M8019" i="1" s="1"/>
  <c r="P8019" i="1" a="1"/>
  <c r="P8019" i="1" s="1"/>
  <c r="C11719" i="1" l="1"/>
  <c r="H11718" i="1"/>
  <c r="L11718" i="1" a="1"/>
  <c r="L11718" i="1" s="1"/>
  <c r="P11718" i="1" a="1"/>
  <c r="P11718" i="1" s="1"/>
  <c r="B11719" i="1"/>
  <c r="K11718" i="1" a="1"/>
  <c r="K11718" i="1" s="1"/>
  <c r="Q11718" i="1" a="1"/>
  <c r="Q11718" i="1" s="1"/>
  <c r="I11718" i="1" a="1"/>
  <c r="I11718" i="1" s="1"/>
  <c r="J11718" i="1" a="1"/>
  <c r="J11718" i="1" s="1"/>
  <c r="R11718" i="1" a="1"/>
  <c r="R11718" i="1" s="1"/>
  <c r="M11718" i="1" a="1"/>
  <c r="M11718" i="1" s="1"/>
  <c r="N11718" i="1" a="1"/>
  <c r="N11718" i="1" s="1"/>
  <c r="O11718" i="1" a="1"/>
  <c r="O11718" i="1" s="1"/>
  <c r="S11718" i="1" a="1"/>
  <c r="S11718" i="1" s="1"/>
  <c r="A11721" i="1"/>
  <c r="K11569" i="1" a="1"/>
  <c r="K11569" i="1" s="1"/>
  <c r="O11569" i="1" a="1"/>
  <c r="O11569" i="1" s="1"/>
  <c r="S11569" i="1" a="1"/>
  <c r="S11569" i="1" s="1"/>
  <c r="I11569" i="1" a="1"/>
  <c r="I11569" i="1" s="1"/>
  <c r="R11569" i="1" a="1"/>
  <c r="R11569" i="1" s="1"/>
  <c r="N11569" i="1" a="1"/>
  <c r="N11569" i="1" s="1"/>
  <c r="J11569" i="1" a="1"/>
  <c r="J11569" i="1" s="1"/>
  <c r="P11569" i="1" a="1"/>
  <c r="P11569" i="1" s="1"/>
  <c r="B11570" i="1"/>
  <c r="L11569" i="1" a="1"/>
  <c r="L11569" i="1" s="1"/>
  <c r="M11569" i="1" a="1"/>
  <c r="M11569" i="1" s="1"/>
  <c r="Q11569" i="1" a="1"/>
  <c r="Q11569" i="1" s="1"/>
  <c r="A11573" i="1"/>
  <c r="H11572" i="1"/>
  <c r="A11430" i="1"/>
  <c r="H11429" i="1"/>
  <c r="J11427" i="1" a="1"/>
  <c r="J11427" i="1" s="1"/>
  <c r="N11427" i="1" a="1"/>
  <c r="N11427" i="1" s="1"/>
  <c r="R11427" i="1" a="1"/>
  <c r="R11427" i="1" s="1"/>
  <c r="K11427" i="1" a="1"/>
  <c r="K11427" i="1" s="1"/>
  <c r="O11427" i="1" a="1"/>
  <c r="O11427" i="1" s="1"/>
  <c r="S11427" i="1" a="1"/>
  <c r="S11427" i="1" s="1"/>
  <c r="B11428" i="1"/>
  <c r="M11427" i="1" a="1"/>
  <c r="M11427" i="1" s="1"/>
  <c r="I11427" i="1" a="1"/>
  <c r="I11427" i="1" s="1"/>
  <c r="L11427" i="1" a="1"/>
  <c r="L11427" i="1" s="1"/>
  <c r="P11427" i="1" a="1"/>
  <c r="P11427" i="1" s="1"/>
  <c r="Q11427" i="1" a="1"/>
  <c r="Q11427" i="1" s="1"/>
  <c r="J10643" i="1" a="1"/>
  <c r="J10643" i="1" s="1"/>
  <c r="N10643" i="1" a="1"/>
  <c r="N10643" i="1" s="1"/>
  <c r="R10643" i="1" a="1"/>
  <c r="R10643" i="1" s="1"/>
  <c r="K10643" i="1" a="1"/>
  <c r="K10643" i="1" s="1"/>
  <c r="O10643" i="1" a="1"/>
  <c r="O10643" i="1" s="1"/>
  <c r="S10643" i="1" a="1"/>
  <c r="S10643" i="1" s="1"/>
  <c r="L10643" i="1" a="1"/>
  <c r="L10643" i="1" s="1"/>
  <c r="P10643" i="1" a="1"/>
  <c r="P10643" i="1" s="1"/>
  <c r="I10643" i="1" a="1"/>
  <c r="I10643" i="1" s="1"/>
  <c r="B10644" i="1"/>
  <c r="Q10643" i="1" a="1"/>
  <c r="Q10643" i="1" s="1"/>
  <c r="M10643" i="1" a="1"/>
  <c r="M10643" i="1" s="1"/>
  <c r="A10646" i="1"/>
  <c r="H10645" i="1"/>
  <c r="H10545" i="1"/>
  <c r="A10549" i="1"/>
  <c r="N10424" i="1" a="1"/>
  <c r="N10424" i="1" s="1"/>
  <c r="S10424" i="1" a="1"/>
  <c r="S10424" i="1" s="1"/>
  <c r="I10424" i="1" a="1"/>
  <c r="I10424" i="1" s="1"/>
  <c r="J10424" i="1" a="1"/>
  <c r="J10424" i="1" s="1"/>
  <c r="O10424" i="1" a="1"/>
  <c r="O10424" i="1" s="1"/>
  <c r="P10424" i="1" a="1"/>
  <c r="P10424" i="1" s="1"/>
  <c r="R10424" i="1" a="1"/>
  <c r="R10424" i="1" s="1"/>
  <c r="K10424" i="1" a="1"/>
  <c r="K10424" i="1" s="1"/>
  <c r="M10424" i="1" a="1"/>
  <c r="M10424" i="1" s="1"/>
  <c r="Q10424" i="1" a="1"/>
  <c r="Q10424" i="1" s="1"/>
  <c r="L10424" i="1" a="1"/>
  <c r="L10424" i="1" s="1"/>
  <c r="H10425" i="1"/>
  <c r="A10426" i="1"/>
  <c r="H9059" i="1"/>
  <c r="A9060" i="1"/>
  <c r="B9058" i="1"/>
  <c r="O9057" i="1" a="1"/>
  <c r="O9057" i="1" s="1"/>
  <c r="K9057" i="1" a="1"/>
  <c r="K9057" i="1" s="1"/>
  <c r="P9057" i="1" a="1"/>
  <c r="P9057" i="1" s="1"/>
  <c r="I9057" i="1" a="1"/>
  <c r="I9057" i="1" s="1"/>
  <c r="Q9057" i="1" a="1"/>
  <c r="Q9057" i="1" s="1"/>
  <c r="J9057" i="1" a="1"/>
  <c r="J9057" i="1" s="1"/>
  <c r="R9057" i="1" a="1"/>
  <c r="R9057" i="1" s="1"/>
  <c r="L9057" i="1" a="1"/>
  <c r="L9057" i="1" s="1"/>
  <c r="M9057" i="1" a="1"/>
  <c r="M9057" i="1" s="1"/>
  <c r="S9057" i="1" a="1"/>
  <c r="S9057" i="1" s="1"/>
  <c r="N9057" i="1" a="1"/>
  <c r="N9057" i="1" s="1"/>
  <c r="S8020" i="1" a="1"/>
  <c r="S8020" i="1" s="1"/>
  <c r="O8020" i="1" a="1"/>
  <c r="O8020" i="1" s="1"/>
  <c r="K8020" i="1" a="1"/>
  <c r="K8020" i="1" s="1"/>
  <c r="R8020" i="1" a="1"/>
  <c r="R8020" i="1" s="1"/>
  <c r="N8020" i="1" a="1"/>
  <c r="N8020" i="1" s="1"/>
  <c r="J8020" i="1" a="1"/>
  <c r="J8020" i="1" s="1"/>
  <c r="Q8020" i="1" a="1"/>
  <c r="Q8020" i="1" s="1"/>
  <c r="M8020" i="1" a="1"/>
  <c r="M8020" i="1" s="1"/>
  <c r="I8020" i="1" a="1"/>
  <c r="I8020" i="1" s="1"/>
  <c r="B8021" i="1"/>
  <c r="P8020" i="1" a="1"/>
  <c r="P8020" i="1" s="1"/>
  <c r="L8020" i="1" a="1"/>
  <c r="L8020" i="1" s="1"/>
  <c r="H8021" i="1"/>
  <c r="A8022" i="1"/>
  <c r="A11722" i="1" l="1"/>
  <c r="K11719" i="1" a="1"/>
  <c r="K11719" i="1" s="1"/>
  <c r="O11719" i="1" a="1"/>
  <c r="O11719" i="1" s="1"/>
  <c r="S11719" i="1" a="1"/>
  <c r="S11719" i="1" s="1"/>
  <c r="I11719" i="1" a="1"/>
  <c r="I11719" i="1" s="1"/>
  <c r="N11719" i="1" a="1"/>
  <c r="N11719" i="1" s="1"/>
  <c r="B11720" i="1"/>
  <c r="L11719" i="1" a="1"/>
  <c r="L11719" i="1" s="1"/>
  <c r="R11719" i="1" a="1"/>
  <c r="R11719" i="1" s="1"/>
  <c r="J11719" i="1" a="1"/>
  <c r="J11719" i="1" s="1"/>
  <c r="M11719" i="1" a="1"/>
  <c r="M11719" i="1" s="1"/>
  <c r="P11719" i="1" a="1"/>
  <c r="P11719" i="1" s="1"/>
  <c r="Q11719" i="1" a="1"/>
  <c r="Q11719" i="1" s="1"/>
  <c r="H11719" i="1"/>
  <c r="H11573" i="1"/>
  <c r="A11574" i="1"/>
  <c r="J11570" i="1" a="1"/>
  <c r="J11570" i="1" s="1"/>
  <c r="N11570" i="1" a="1"/>
  <c r="N11570" i="1" s="1"/>
  <c r="R11570" i="1" a="1"/>
  <c r="R11570" i="1" s="1"/>
  <c r="S11570" i="1" a="1"/>
  <c r="S11570" i="1" s="1"/>
  <c r="O11570" i="1" a="1"/>
  <c r="O11570" i="1" s="1"/>
  <c r="K11570" i="1" a="1"/>
  <c r="K11570" i="1" s="1"/>
  <c r="P11570" i="1" a="1"/>
  <c r="P11570" i="1" s="1"/>
  <c r="L11570" i="1" a="1"/>
  <c r="L11570" i="1" s="1"/>
  <c r="I11570" i="1" a="1"/>
  <c r="I11570" i="1" s="1"/>
  <c r="M11570" i="1" a="1"/>
  <c r="M11570" i="1" s="1"/>
  <c r="Q11570" i="1" a="1"/>
  <c r="Q11570" i="1" s="1"/>
  <c r="B11429" i="1"/>
  <c r="I11428" i="1" a="1"/>
  <c r="I11428" i="1" s="1"/>
  <c r="M11428" i="1" a="1"/>
  <c r="M11428" i="1" s="1"/>
  <c r="Q11428" i="1" a="1"/>
  <c r="Q11428" i="1" s="1"/>
  <c r="J11428" i="1" a="1"/>
  <c r="J11428" i="1" s="1"/>
  <c r="N11428" i="1" a="1"/>
  <c r="N11428" i="1" s="1"/>
  <c r="R11428" i="1" a="1"/>
  <c r="R11428" i="1" s="1"/>
  <c r="P11428" i="1" a="1"/>
  <c r="P11428" i="1" s="1"/>
  <c r="K11428" i="1" a="1"/>
  <c r="K11428" i="1" s="1"/>
  <c r="L11428" i="1" a="1"/>
  <c r="L11428" i="1" s="1"/>
  <c r="O11428" i="1" a="1"/>
  <c r="O11428" i="1" s="1"/>
  <c r="S11428" i="1" a="1"/>
  <c r="S11428" i="1" s="1"/>
  <c r="H11430" i="1"/>
  <c r="A11431" i="1"/>
  <c r="A10647" i="1"/>
  <c r="H10646" i="1"/>
  <c r="I10644" i="1" a="1"/>
  <c r="I10644" i="1" s="1"/>
  <c r="M10644" i="1" a="1"/>
  <c r="M10644" i="1" s="1"/>
  <c r="Q10644" i="1" a="1"/>
  <c r="Q10644" i="1" s="1"/>
  <c r="J10644" i="1" a="1"/>
  <c r="J10644" i="1" s="1"/>
  <c r="N10644" i="1" a="1"/>
  <c r="N10644" i="1" s="1"/>
  <c r="R10644" i="1" a="1"/>
  <c r="R10644" i="1" s="1"/>
  <c r="K10644" i="1" a="1"/>
  <c r="K10644" i="1" s="1"/>
  <c r="O10644" i="1" a="1"/>
  <c r="O10644" i="1" s="1"/>
  <c r="S10644" i="1" a="1"/>
  <c r="S10644" i="1" s="1"/>
  <c r="P10644" i="1" a="1"/>
  <c r="P10644" i="1" s="1"/>
  <c r="L10644" i="1" a="1"/>
  <c r="L10644" i="1" s="1"/>
  <c r="C10547" i="1"/>
  <c r="H10546" i="1"/>
  <c r="A10550" i="1"/>
  <c r="A10427" i="1"/>
  <c r="H10426" i="1"/>
  <c r="K10425" i="1" a="1"/>
  <c r="K10425" i="1" s="1"/>
  <c r="Q10425" i="1" a="1"/>
  <c r="Q10425" i="1" s="1"/>
  <c r="L10425" i="1" a="1"/>
  <c r="L10425" i="1" s="1"/>
  <c r="M10425" i="1" a="1"/>
  <c r="M10425" i="1" s="1"/>
  <c r="R10425" i="1" a="1"/>
  <c r="R10425" i="1" s="1"/>
  <c r="J10425" i="1" a="1"/>
  <c r="J10425" i="1" s="1"/>
  <c r="S10425" i="1" a="1"/>
  <c r="S10425" i="1" s="1"/>
  <c r="N10425" i="1" a="1"/>
  <c r="N10425" i="1" s="1"/>
  <c r="O10425" i="1" a="1"/>
  <c r="O10425" i="1" s="1"/>
  <c r="I10425" i="1" a="1"/>
  <c r="I10425" i="1" s="1"/>
  <c r="P10425" i="1" a="1"/>
  <c r="P10425" i="1" s="1"/>
  <c r="L9058" i="1" a="1"/>
  <c r="L9058" i="1" s="1"/>
  <c r="P9058" i="1" a="1"/>
  <c r="P9058" i="1" s="1"/>
  <c r="Q9058" i="1" a="1"/>
  <c r="Q9058" i="1" s="1"/>
  <c r="M9058" i="1" a="1"/>
  <c r="M9058" i="1" s="1"/>
  <c r="K9058" i="1" a="1"/>
  <c r="K9058" i="1" s="1"/>
  <c r="S9058" i="1" a="1"/>
  <c r="S9058" i="1" s="1"/>
  <c r="N9058" i="1" a="1"/>
  <c r="N9058" i="1" s="1"/>
  <c r="B9059" i="1"/>
  <c r="I9058" i="1" a="1"/>
  <c r="I9058" i="1" s="1"/>
  <c r="O9058" i="1" a="1"/>
  <c r="O9058" i="1" s="1"/>
  <c r="J9058" i="1" a="1"/>
  <c r="J9058" i="1" s="1"/>
  <c r="R9058" i="1" a="1"/>
  <c r="R9058" i="1" s="1"/>
  <c r="A9061" i="1"/>
  <c r="H9060" i="1"/>
  <c r="R8021" i="1" a="1"/>
  <c r="R8021" i="1" s="1"/>
  <c r="N8021" i="1" a="1"/>
  <c r="N8021" i="1" s="1"/>
  <c r="J8021" i="1" a="1"/>
  <c r="J8021" i="1" s="1"/>
  <c r="Q8021" i="1" a="1"/>
  <c r="Q8021" i="1" s="1"/>
  <c r="M8021" i="1" a="1"/>
  <c r="M8021" i="1" s="1"/>
  <c r="I8021" i="1" a="1"/>
  <c r="I8021" i="1" s="1"/>
  <c r="B8022" i="1"/>
  <c r="P8021" i="1" a="1"/>
  <c r="P8021" i="1" s="1"/>
  <c r="L8021" i="1" a="1"/>
  <c r="L8021" i="1" s="1"/>
  <c r="S8021" i="1" a="1"/>
  <c r="S8021" i="1" s="1"/>
  <c r="O8021" i="1" a="1"/>
  <c r="O8021" i="1" s="1"/>
  <c r="K8021" i="1" a="1"/>
  <c r="K8021" i="1" s="1"/>
  <c r="H8022" i="1"/>
  <c r="A8023" i="1"/>
  <c r="C11721" i="1" l="1"/>
  <c r="H11720" i="1"/>
  <c r="A11723" i="1"/>
  <c r="J11720" i="1" a="1"/>
  <c r="J11720" i="1" s="1"/>
  <c r="N11720" i="1" a="1"/>
  <c r="N11720" i="1" s="1"/>
  <c r="R11720" i="1" a="1"/>
  <c r="R11720" i="1" s="1"/>
  <c r="L11720" i="1" a="1"/>
  <c r="L11720" i="1" s="1"/>
  <c r="Q11720" i="1" a="1"/>
  <c r="Q11720" i="1" s="1"/>
  <c r="M11720" i="1" a="1"/>
  <c r="M11720" i="1" s="1"/>
  <c r="S11720" i="1" a="1"/>
  <c r="S11720" i="1" s="1"/>
  <c r="P11720" i="1" a="1"/>
  <c r="P11720" i="1" s="1"/>
  <c r="I11720" i="1" a="1"/>
  <c r="I11720" i="1" s="1"/>
  <c r="K11720" i="1" a="1"/>
  <c r="K11720" i="1" s="1"/>
  <c r="O11720" i="1" a="1"/>
  <c r="O11720" i="1" s="1"/>
  <c r="I11571" i="1" a="1"/>
  <c r="I11571" i="1" s="1"/>
  <c r="M11571" i="1" a="1"/>
  <c r="M11571" i="1" s="1"/>
  <c r="Q11571" i="1" a="1"/>
  <c r="Q11571" i="1" s="1"/>
  <c r="O11571" i="1" a="1"/>
  <c r="O11571" i="1" s="1"/>
  <c r="K11571" i="1" a="1"/>
  <c r="K11571" i="1" s="1"/>
  <c r="P11571" i="1" a="1"/>
  <c r="P11571" i="1" s="1"/>
  <c r="B11572" i="1"/>
  <c r="L11571" i="1" a="1"/>
  <c r="L11571" i="1" s="1"/>
  <c r="R11571" i="1" a="1"/>
  <c r="R11571" i="1" s="1"/>
  <c r="S11571" i="1" a="1"/>
  <c r="S11571" i="1" s="1"/>
  <c r="J11571" i="1" a="1"/>
  <c r="J11571" i="1" s="1"/>
  <c r="N11571" i="1" a="1"/>
  <c r="N11571" i="1" s="1"/>
  <c r="H11574" i="1"/>
  <c r="A11575" i="1"/>
  <c r="A11432" i="1"/>
  <c r="H11431" i="1"/>
  <c r="I11429" i="1" a="1"/>
  <c r="I11429" i="1" s="1"/>
  <c r="J11429" i="1" a="1"/>
  <c r="J11429" i="1" s="1"/>
  <c r="O11429" i="1" a="1"/>
  <c r="O11429" i="1" s="1"/>
  <c r="B11430" i="1"/>
  <c r="P11429" i="1" a="1"/>
  <c r="P11429" i="1" s="1"/>
  <c r="Q11429" i="1" a="1"/>
  <c r="Q11429" i="1" s="1"/>
  <c r="R11429" i="1" a="1"/>
  <c r="R11429" i="1" s="1"/>
  <c r="M11429" i="1" a="1"/>
  <c r="M11429" i="1" s="1"/>
  <c r="N11429" i="1" a="1"/>
  <c r="N11429" i="1" s="1"/>
  <c r="S11429" i="1" a="1"/>
  <c r="S11429" i="1" s="1"/>
  <c r="K11429" i="1" a="1"/>
  <c r="K11429" i="1" s="1"/>
  <c r="L11429" i="1" a="1"/>
  <c r="L11429" i="1" s="1"/>
  <c r="L10645" i="1" a="1"/>
  <c r="L10645" i="1" s="1"/>
  <c r="P10645" i="1" a="1"/>
  <c r="P10645" i="1" s="1"/>
  <c r="B10646" i="1"/>
  <c r="I10645" i="1" a="1"/>
  <c r="I10645" i="1" s="1"/>
  <c r="M10645" i="1" a="1"/>
  <c r="M10645" i="1" s="1"/>
  <c r="Q10645" i="1" a="1"/>
  <c r="Q10645" i="1" s="1"/>
  <c r="J10645" i="1" a="1"/>
  <c r="J10645" i="1" s="1"/>
  <c r="N10645" i="1" a="1"/>
  <c r="N10645" i="1" s="1"/>
  <c r="R10645" i="1" a="1"/>
  <c r="R10645" i="1" s="1"/>
  <c r="O10645" i="1" a="1"/>
  <c r="O10645" i="1" s="1"/>
  <c r="K10645" i="1" a="1"/>
  <c r="K10645" i="1" s="1"/>
  <c r="S10645" i="1" a="1"/>
  <c r="S10645" i="1" s="1"/>
  <c r="A10648" i="1"/>
  <c r="H10647" i="1"/>
  <c r="H10547" i="1"/>
  <c r="A10551" i="1"/>
  <c r="I10426" i="1" a="1"/>
  <c r="I10426" i="1" s="1"/>
  <c r="N10426" i="1" a="1"/>
  <c r="N10426" i="1" s="1"/>
  <c r="O10426" i="1" a="1"/>
  <c r="O10426" i="1" s="1"/>
  <c r="J10426" i="1" a="1"/>
  <c r="J10426" i="1" s="1"/>
  <c r="P10426" i="1" a="1"/>
  <c r="P10426" i="1" s="1"/>
  <c r="K10426" i="1" a="1"/>
  <c r="K10426" i="1" s="1"/>
  <c r="R10426" i="1" a="1"/>
  <c r="R10426" i="1" s="1"/>
  <c r="L10426" i="1" a="1"/>
  <c r="L10426" i="1" s="1"/>
  <c r="S10426" i="1" a="1"/>
  <c r="S10426" i="1" s="1"/>
  <c r="M10426" i="1" a="1"/>
  <c r="M10426" i="1" s="1"/>
  <c r="Q10426" i="1" a="1"/>
  <c r="Q10426" i="1" s="1"/>
  <c r="A10428" i="1"/>
  <c r="H10427" i="1"/>
  <c r="M9059" i="1" a="1"/>
  <c r="M9059" i="1" s="1"/>
  <c r="I9059" i="1" a="1"/>
  <c r="I9059" i="1" s="1"/>
  <c r="R9059" i="1" a="1"/>
  <c r="R9059" i="1" s="1"/>
  <c r="N9059" i="1" a="1"/>
  <c r="N9059" i="1" s="1"/>
  <c r="B9060" i="1"/>
  <c r="O9059" i="1" a="1"/>
  <c r="O9059" i="1" s="1"/>
  <c r="P9059" i="1" a="1"/>
  <c r="P9059" i="1" s="1"/>
  <c r="J9059" i="1" a="1"/>
  <c r="J9059" i="1" s="1"/>
  <c r="Q9059" i="1" a="1"/>
  <c r="Q9059" i="1" s="1"/>
  <c r="K9059" i="1" a="1"/>
  <c r="K9059" i="1" s="1"/>
  <c r="S9059" i="1" a="1"/>
  <c r="S9059" i="1" s="1"/>
  <c r="L9059" i="1" a="1"/>
  <c r="L9059" i="1" s="1"/>
  <c r="A9062" i="1"/>
  <c r="H9061" i="1"/>
  <c r="Q8022" i="1" a="1"/>
  <c r="Q8022" i="1" s="1"/>
  <c r="M8022" i="1" a="1"/>
  <c r="M8022" i="1" s="1"/>
  <c r="I8022" i="1" a="1"/>
  <c r="I8022" i="1" s="1"/>
  <c r="B8023" i="1"/>
  <c r="P8022" i="1" a="1"/>
  <c r="P8022" i="1" s="1"/>
  <c r="L8022" i="1" a="1"/>
  <c r="L8022" i="1" s="1"/>
  <c r="S8022" i="1" a="1"/>
  <c r="S8022" i="1" s="1"/>
  <c r="O8022" i="1" a="1"/>
  <c r="O8022" i="1" s="1"/>
  <c r="K8022" i="1" a="1"/>
  <c r="K8022" i="1" s="1"/>
  <c r="R8022" i="1" a="1"/>
  <c r="R8022" i="1" s="1"/>
  <c r="N8022" i="1" a="1"/>
  <c r="N8022" i="1" s="1"/>
  <c r="J8022" i="1" a="1"/>
  <c r="J8022" i="1" s="1"/>
  <c r="H8023" i="1"/>
  <c r="A8024" i="1"/>
  <c r="I11721" i="1" l="1" a="1"/>
  <c r="I11721" i="1" s="1"/>
  <c r="M11721" i="1" a="1"/>
  <c r="M11721" i="1" s="1"/>
  <c r="Q11721" i="1" a="1"/>
  <c r="Q11721" i="1" s="1"/>
  <c r="J11721" i="1" a="1"/>
  <c r="J11721" i="1" s="1"/>
  <c r="O11721" i="1" a="1"/>
  <c r="O11721" i="1" s="1"/>
  <c r="L11721" i="1" a="1"/>
  <c r="L11721" i="1" s="1"/>
  <c r="K11721" i="1" a="1"/>
  <c r="K11721" i="1" s="1"/>
  <c r="S11721" i="1" a="1"/>
  <c r="S11721" i="1" s="1"/>
  <c r="N11721" i="1" a="1"/>
  <c r="N11721" i="1" s="1"/>
  <c r="R11721" i="1" a="1"/>
  <c r="R11721" i="1" s="1"/>
  <c r="P11721" i="1" a="1"/>
  <c r="P11721" i="1" s="1"/>
  <c r="A11724" i="1"/>
  <c r="C11722" i="1"/>
  <c r="H11721" i="1"/>
  <c r="L11572" i="1" a="1"/>
  <c r="L11572" i="1" s="1"/>
  <c r="P11572" i="1" a="1"/>
  <c r="P11572" i="1" s="1"/>
  <c r="K11572" i="1" a="1"/>
  <c r="K11572" i="1" s="1"/>
  <c r="B11573" i="1"/>
  <c r="Q11572" i="1" a="1"/>
  <c r="Q11572" i="1" s="1"/>
  <c r="M11572" i="1" a="1"/>
  <c r="M11572" i="1" s="1"/>
  <c r="I11572" i="1" a="1"/>
  <c r="I11572" i="1" s="1"/>
  <c r="R11572" i="1" a="1"/>
  <c r="R11572" i="1" s="1"/>
  <c r="O11572" i="1" a="1"/>
  <c r="O11572" i="1" s="1"/>
  <c r="S11572" i="1" a="1"/>
  <c r="S11572" i="1" s="1"/>
  <c r="J11572" i="1" a="1"/>
  <c r="J11572" i="1" s="1"/>
  <c r="N11572" i="1" a="1"/>
  <c r="N11572" i="1" s="1"/>
  <c r="H11575" i="1"/>
  <c r="A11576" i="1"/>
  <c r="L11430" i="1" a="1"/>
  <c r="L11430" i="1" s="1"/>
  <c r="M11430" i="1" a="1"/>
  <c r="M11430" i="1" s="1"/>
  <c r="R11430" i="1" a="1"/>
  <c r="R11430" i="1" s="1"/>
  <c r="S11430" i="1" a="1"/>
  <c r="S11430" i="1" s="1"/>
  <c r="K11430" i="1" a="1"/>
  <c r="K11430" i="1" s="1"/>
  <c r="N11430" i="1" a="1"/>
  <c r="N11430" i="1" s="1"/>
  <c r="O11430" i="1" a="1"/>
  <c r="O11430" i="1" s="1"/>
  <c r="P11430" i="1" a="1"/>
  <c r="P11430" i="1" s="1"/>
  <c r="Q11430" i="1" a="1"/>
  <c r="Q11430" i="1" s="1"/>
  <c r="I11430" i="1" a="1"/>
  <c r="I11430" i="1" s="1"/>
  <c r="J11430" i="1" a="1"/>
  <c r="J11430" i="1" s="1"/>
  <c r="H11432" i="1"/>
  <c r="A11433" i="1"/>
  <c r="H10648" i="1"/>
  <c r="A10649" i="1"/>
  <c r="K10646" i="1" a="1"/>
  <c r="K10646" i="1" s="1"/>
  <c r="O10646" i="1" a="1"/>
  <c r="O10646" i="1" s="1"/>
  <c r="S10646" i="1" a="1"/>
  <c r="S10646" i="1" s="1"/>
  <c r="L10646" i="1" a="1"/>
  <c r="L10646" i="1" s="1"/>
  <c r="P10646" i="1" a="1"/>
  <c r="P10646" i="1" s="1"/>
  <c r="I10646" i="1" a="1"/>
  <c r="I10646" i="1" s="1"/>
  <c r="M10646" i="1" a="1"/>
  <c r="M10646" i="1" s="1"/>
  <c r="Q10646" i="1" a="1"/>
  <c r="Q10646" i="1" s="1"/>
  <c r="N10646" i="1" a="1"/>
  <c r="N10646" i="1" s="1"/>
  <c r="R10646" i="1" a="1"/>
  <c r="R10646" i="1" s="1"/>
  <c r="J10646" i="1" a="1"/>
  <c r="J10646" i="1" s="1"/>
  <c r="H10548" i="1"/>
  <c r="A10552" i="1"/>
  <c r="H10428" i="1"/>
  <c r="A10429" i="1"/>
  <c r="L10427" i="1" a="1"/>
  <c r="L10427" i="1" s="1"/>
  <c r="Q10427" i="1" a="1"/>
  <c r="Q10427" i="1" s="1"/>
  <c r="R10427" i="1" a="1"/>
  <c r="R10427" i="1" s="1"/>
  <c r="M10427" i="1" a="1"/>
  <c r="M10427" i="1" s="1"/>
  <c r="S10427" i="1" a="1"/>
  <c r="S10427" i="1" s="1"/>
  <c r="J10427" i="1" a="1"/>
  <c r="J10427" i="1" s="1"/>
  <c r="K10427" i="1" a="1"/>
  <c r="K10427" i="1" s="1"/>
  <c r="N10427" i="1" a="1"/>
  <c r="N10427" i="1" s="1"/>
  <c r="O10427" i="1" a="1"/>
  <c r="O10427" i="1" s="1"/>
  <c r="I10427" i="1" a="1"/>
  <c r="I10427" i="1" s="1"/>
  <c r="P10427" i="1" a="1"/>
  <c r="P10427" i="1" s="1"/>
  <c r="H9062" i="1"/>
  <c r="A9063" i="1"/>
  <c r="K9060" i="1" a="1"/>
  <c r="K9060" i="1" s="1"/>
  <c r="O9060" i="1" a="1"/>
  <c r="O9060" i="1" s="1"/>
  <c r="S9060" i="1" a="1"/>
  <c r="S9060" i="1" s="1"/>
  <c r="N9060" i="1" a="1"/>
  <c r="N9060" i="1" s="1"/>
  <c r="J9060" i="1" a="1"/>
  <c r="J9060" i="1" s="1"/>
  <c r="P9060" i="1" a="1"/>
  <c r="P9060" i="1" s="1"/>
  <c r="I9060" i="1" a="1"/>
  <c r="I9060" i="1" s="1"/>
  <c r="Q9060" i="1" a="1"/>
  <c r="Q9060" i="1" s="1"/>
  <c r="L9060" i="1" a="1"/>
  <c r="L9060" i="1" s="1"/>
  <c r="R9060" i="1" a="1"/>
  <c r="R9060" i="1" s="1"/>
  <c r="B9061" i="1"/>
  <c r="M9060" i="1" a="1"/>
  <c r="M9060" i="1" s="1"/>
  <c r="H8024" i="1"/>
  <c r="A8025" i="1"/>
  <c r="H8025" i="1" s="1"/>
  <c r="Q8023" i="1" a="1"/>
  <c r="Q8023" i="1" s="1"/>
  <c r="M8023" i="1" a="1"/>
  <c r="M8023" i="1" s="1"/>
  <c r="I8023" i="1" a="1"/>
  <c r="I8023" i="1" s="1"/>
  <c r="B8024" i="1"/>
  <c r="P8023" i="1" a="1"/>
  <c r="P8023" i="1" s="1"/>
  <c r="L8023" i="1" a="1"/>
  <c r="L8023" i="1" s="1"/>
  <c r="S8023" i="1" a="1"/>
  <c r="S8023" i="1" s="1"/>
  <c r="O8023" i="1" a="1"/>
  <c r="O8023" i="1" s="1"/>
  <c r="K8023" i="1" a="1"/>
  <c r="K8023" i="1" s="1"/>
  <c r="J8023" i="1" a="1"/>
  <c r="J8023" i="1" s="1"/>
  <c r="R8023" i="1" a="1"/>
  <c r="R8023" i="1" s="1"/>
  <c r="N8023" i="1" a="1"/>
  <c r="N8023" i="1" s="1"/>
  <c r="C11723" i="1" l="1"/>
  <c r="H11722" i="1"/>
  <c r="A11725" i="1"/>
  <c r="L11722" i="1" a="1"/>
  <c r="L11722" i="1" s="1"/>
  <c r="P11722" i="1" a="1"/>
  <c r="P11722" i="1" s="1"/>
  <c r="M11722" i="1" a="1"/>
  <c r="M11722" i="1" s="1"/>
  <c r="R11722" i="1" a="1"/>
  <c r="R11722" i="1" s="1"/>
  <c r="K11722" i="1" a="1"/>
  <c r="K11722" i="1" s="1"/>
  <c r="N11722" i="1" a="1"/>
  <c r="N11722" i="1" s="1"/>
  <c r="O11722" i="1" a="1"/>
  <c r="O11722" i="1" s="1"/>
  <c r="I11722" i="1" a="1"/>
  <c r="I11722" i="1" s="1"/>
  <c r="Q11722" i="1" a="1"/>
  <c r="Q11722" i="1" s="1"/>
  <c r="J11722" i="1" a="1"/>
  <c r="J11722" i="1" s="1"/>
  <c r="S11722" i="1" a="1"/>
  <c r="S11722" i="1" s="1"/>
  <c r="K11573" i="1" a="1"/>
  <c r="K11573" i="1" s="1"/>
  <c r="O11573" i="1" a="1"/>
  <c r="O11573" i="1" s="1"/>
  <c r="S11573" i="1" a="1"/>
  <c r="S11573" i="1" s="1"/>
  <c r="L11573" i="1" a="1"/>
  <c r="L11573" i="1" s="1"/>
  <c r="Q11573" i="1" a="1"/>
  <c r="Q11573" i="1" s="1"/>
  <c r="M11573" i="1" a="1"/>
  <c r="M11573" i="1" s="1"/>
  <c r="I11573" i="1" a="1"/>
  <c r="I11573" i="1" s="1"/>
  <c r="R11573" i="1" a="1"/>
  <c r="R11573" i="1" s="1"/>
  <c r="N11573" i="1" a="1"/>
  <c r="N11573" i="1" s="1"/>
  <c r="P11573" i="1" a="1"/>
  <c r="P11573" i="1" s="1"/>
  <c r="B11574" i="1"/>
  <c r="J11573" i="1" a="1"/>
  <c r="J11573" i="1" s="1"/>
  <c r="A11577" i="1"/>
  <c r="H11576" i="1"/>
  <c r="A11434" i="1"/>
  <c r="H11433" i="1"/>
  <c r="J11431" i="1" a="1"/>
  <c r="J11431" i="1" s="1"/>
  <c r="N11431" i="1" a="1"/>
  <c r="N11431" i="1" s="1"/>
  <c r="R11431" i="1" a="1"/>
  <c r="R11431" i="1" s="1"/>
  <c r="M11431" i="1" a="1"/>
  <c r="M11431" i="1" s="1"/>
  <c r="O11431" i="1" a="1"/>
  <c r="O11431" i="1" s="1"/>
  <c r="L11431" i="1" a="1"/>
  <c r="L11431" i="1" s="1"/>
  <c r="P11431" i="1" a="1"/>
  <c r="P11431" i="1" s="1"/>
  <c r="Q11431" i="1" a="1"/>
  <c r="Q11431" i="1" s="1"/>
  <c r="I11431" i="1" a="1"/>
  <c r="I11431" i="1" s="1"/>
  <c r="S11431" i="1" a="1"/>
  <c r="S11431" i="1" s="1"/>
  <c r="K11431" i="1" a="1"/>
  <c r="K11431" i="1" s="1"/>
  <c r="J10647" i="1" a="1"/>
  <c r="J10647" i="1" s="1"/>
  <c r="N10647" i="1" a="1"/>
  <c r="N10647" i="1" s="1"/>
  <c r="R10647" i="1" a="1"/>
  <c r="R10647" i="1" s="1"/>
  <c r="K10647" i="1" a="1"/>
  <c r="K10647" i="1" s="1"/>
  <c r="O10647" i="1" a="1"/>
  <c r="O10647" i="1" s="1"/>
  <c r="S10647" i="1" a="1"/>
  <c r="S10647" i="1" s="1"/>
  <c r="L10647" i="1" a="1"/>
  <c r="L10647" i="1" s="1"/>
  <c r="P10647" i="1" a="1"/>
  <c r="P10647" i="1" s="1"/>
  <c r="I10647" i="1" a="1"/>
  <c r="I10647" i="1" s="1"/>
  <c r="B10648" i="1"/>
  <c r="M10647" i="1" a="1"/>
  <c r="M10647" i="1" s="1"/>
  <c r="Q10647" i="1" a="1"/>
  <c r="Q10647" i="1" s="1"/>
  <c r="A10650" i="1"/>
  <c r="H10649" i="1"/>
  <c r="C10550" i="1"/>
  <c r="H10549" i="1"/>
  <c r="A10553" i="1"/>
  <c r="B10429" i="1"/>
  <c r="J10428" i="1" a="1"/>
  <c r="J10428" i="1" s="1"/>
  <c r="O10428" i="1" a="1"/>
  <c r="O10428" i="1" s="1"/>
  <c r="K10428" i="1" a="1"/>
  <c r="K10428" i="1" s="1"/>
  <c r="P10428" i="1" a="1"/>
  <c r="P10428" i="1" s="1"/>
  <c r="N10428" i="1" a="1"/>
  <c r="N10428" i="1" s="1"/>
  <c r="R10428" i="1" a="1"/>
  <c r="R10428" i="1" s="1"/>
  <c r="I10428" i="1" a="1"/>
  <c r="I10428" i="1" s="1"/>
  <c r="S10428" i="1" a="1"/>
  <c r="S10428" i="1" s="1"/>
  <c r="L10428" i="1" a="1"/>
  <c r="L10428" i="1" s="1"/>
  <c r="M10428" i="1" a="1"/>
  <c r="M10428" i="1" s="1"/>
  <c r="Q10428" i="1" a="1"/>
  <c r="Q10428" i="1" s="1"/>
  <c r="H10429" i="1"/>
  <c r="A10430" i="1"/>
  <c r="K9061" i="1" a="1"/>
  <c r="K9061" i="1" s="1"/>
  <c r="P9061" i="1" a="1"/>
  <c r="P9061" i="1" s="1"/>
  <c r="B9062" i="1"/>
  <c r="L9061" i="1" a="1"/>
  <c r="L9061" i="1" s="1"/>
  <c r="J9061" i="1" a="1"/>
  <c r="J9061" i="1" s="1"/>
  <c r="R9061" i="1" a="1"/>
  <c r="R9061" i="1" s="1"/>
  <c r="S9061" i="1" a="1"/>
  <c r="S9061" i="1" s="1"/>
  <c r="M9061" i="1" a="1"/>
  <c r="M9061" i="1" s="1"/>
  <c r="N9061" i="1" a="1"/>
  <c r="N9061" i="1" s="1"/>
  <c r="O9061" i="1" a="1"/>
  <c r="O9061" i="1" s="1"/>
  <c r="Q9061" i="1" a="1"/>
  <c r="Q9061" i="1" s="1"/>
  <c r="I9061" i="1" a="1"/>
  <c r="I9061" i="1" s="1"/>
  <c r="H9063" i="1"/>
  <c r="A9064" i="1"/>
  <c r="B8025" i="1"/>
  <c r="P8024" i="1" a="1"/>
  <c r="P8024" i="1" s="1"/>
  <c r="L8024" i="1" a="1"/>
  <c r="L8024" i="1" s="1"/>
  <c r="S8024" i="1" a="1"/>
  <c r="S8024" i="1" s="1"/>
  <c r="O8024" i="1" a="1"/>
  <c r="O8024" i="1" s="1"/>
  <c r="K8024" i="1" a="1"/>
  <c r="K8024" i="1" s="1"/>
  <c r="R8024" i="1" a="1"/>
  <c r="R8024" i="1" s="1"/>
  <c r="N8024" i="1" a="1"/>
  <c r="N8024" i="1" s="1"/>
  <c r="J8024" i="1" a="1"/>
  <c r="J8024" i="1" s="1"/>
  <c r="M8024" i="1" a="1"/>
  <c r="M8024" i="1" s="1"/>
  <c r="I8024" i="1" a="1"/>
  <c r="I8024" i="1" s="1"/>
  <c r="Q8024" i="1" a="1"/>
  <c r="Q8024" i="1" s="1"/>
  <c r="K11723" i="1" l="1" a="1"/>
  <c r="K11723" i="1" s="1"/>
  <c r="O11723" i="1" a="1"/>
  <c r="O11723" i="1" s="1"/>
  <c r="S11723" i="1" a="1"/>
  <c r="S11723" i="1" s="1"/>
  <c r="J11723" i="1" a="1"/>
  <c r="J11723" i="1" s="1"/>
  <c r="P11723" i="1" a="1"/>
  <c r="P11723" i="1" s="1"/>
  <c r="Q11723" i="1" a="1"/>
  <c r="Q11723" i="1" s="1"/>
  <c r="N11723" i="1" a="1"/>
  <c r="N11723" i="1" s="1"/>
  <c r="I11723" i="1" a="1"/>
  <c r="I11723" i="1" s="1"/>
  <c r="R11723" i="1" a="1"/>
  <c r="R11723" i="1" s="1"/>
  <c r="L11723" i="1" a="1"/>
  <c r="L11723" i="1" s="1"/>
  <c r="M11723" i="1" a="1"/>
  <c r="M11723" i="1" s="1"/>
  <c r="A11726" i="1"/>
  <c r="H11723" i="1"/>
  <c r="A11578" i="1"/>
  <c r="H11577" i="1"/>
  <c r="J11574" i="1" a="1"/>
  <c r="J11574" i="1" s="1"/>
  <c r="N11574" i="1" a="1"/>
  <c r="N11574" i="1" s="1"/>
  <c r="R11574" i="1" a="1"/>
  <c r="R11574" i="1" s="1"/>
  <c r="Q11574" i="1" a="1"/>
  <c r="Q11574" i="1" s="1"/>
  <c r="M11574" i="1" a="1"/>
  <c r="M11574" i="1" s="1"/>
  <c r="I11574" i="1" a="1"/>
  <c r="I11574" i="1" s="1"/>
  <c r="S11574" i="1" a="1"/>
  <c r="S11574" i="1" s="1"/>
  <c r="O11574" i="1" a="1"/>
  <c r="O11574" i="1" s="1"/>
  <c r="P11574" i="1" a="1"/>
  <c r="P11574" i="1" s="1"/>
  <c r="K11574" i="1" a="1"/>
  <c r="K11574" i="1" s="1"/>
  <c r="L11574" i="1" a="1"/>
  <c r="L11574" i="1" s="1"/>
  <c r="B11575" i="1"/>
  <c r="B11433" i="1"/>
  <c r="I11432" i="1" a="1"/>
  <c r="I11432" i="1" s="1"/>
  <c r="M11432" i="1" a="1"/>
  <c r="M11432" i="1" s="1"/>
  <c r="Q11432" i="1" a="1"/>
  <c r="Q11432" i="1" s="1"/>
  <c r="N11432" i="1" a="1"/>
  <c r="N11432" i="1" s="1"/>
  <c r="O11432" i="1" a="1"/>
  <c r="O11432" i="1" s="1"/>
  <c r="S11432" i="1" a="1"/>
  <c r="S11432" i="1" s="1"/>
  <c r="K11432" i="1" a="1"/>
  <c r="K11432" i="1" s="1"/>
  <c r="L11432" i="1" a="1"/>
  <c r="L11432" i="1" s="1"/>
  <c r="P11432" i="1" a="1"/>
  <c r="P11432" i="1" s="1"/>
  <c r="R11432" i="1" a="1"/>
  <c r="R11432" i="1" s="1"/>
  <c r="J11432" i="1" a="1"/>
  <c r="J11432" i="1" s="1"/>
  <c r="A11435" i="1"/>
  <c r="H11434" i="1"/>
  <c r="A10651" i="1"/>
  <c r="H10650" i="1"/>
  <c r="I10648" i="1" a="1"/>
  <c r="I10648" i="1" s="1"/>
  <c r="M10648" i="1" a="1"/>
  <c r="M10648" i="1" s="1"/>
  <c r="Q10648" i="1" a="1"/>
  <c r="Q10648" i="1" s="1"/>
  <c r="J10648" i="1" a="1"/>
  <c r="J10648" i="1" s="1"/>
  <c r="N10648" i="1" a="1"/>
  <c r="N10648" i="1" s="1"/>
  <c r="R10648" i="1" a="1"/>
  <c r="R10648" i="1" s="1"/>
  <c r="K10648" i="1" a="1"/>
  <c r="K10648" i="1" s="1"/>
  <c r="O10648" i="1" a="1"/>
  <c r="O10648" i="1" s="1"/>
  <c r="S10648" i="1" a="1"/>
  <c r="S10648" i="1" s="1"/>
  <c r="P10648" i="1" a="1"/>
  <c r="P10648" i="1" s="1"/>
  <c r="L10648" i="1" a="1"/>
  <c r="L10648" i="1" s="1"/>
  <c r="C10551" i="1"/>
  <c r="H10550" i="1"/>
  <c r="A10554" i="1"/>
  <c r="H10430" i="1"/>
  <c r="A10431" i="1"/>
  <c r="B10430" i="1"/>
  <c r="M10429" i="1" a="1"/>
  <c r="M10429" i="1" s="1"/>
  <c r="R10429" i="1" a="1"/>
  <c r="R10429" i="1" s="1"/>
  <c r="I10429" i="1" a="1"/>
  <c r="I10429" i="1" s="1"/>
  <c r="N10429" i="1" a="1"/>
  <c r="N10429" i="1" s="1"/>
  <c r="S10429" i="1" a="1"/>
  <c r="S10429" i="1" s="1"/>
  <c r="J10429" i="1" a="1"/>
  <c r="J10429" i="1" s="1"/>
  <c r="L10429" i="1" a="1"/>
  <c r="L10429" i="1" s="1"/>
  <c r="O10429" i="1" a="1"/>
  <c r="O10429" i="1" s="1"/>
  <c r="Q10429" i="1" a="1"/>
  <c r="Q10429" i="1" s="1"/>
  <c r="K10429" i="1" a="1"/>
  <c r="K10429" i="1" s="1"/>
  <c r="P10429" i="1" a="1"/>
  <c r="P10429" i="1" s="1"/>
  <c r="J9062" i="1" a="1"/>
  <c r="J9062" i="1" s="1"/>
  <c r="N9062" i="1" a="1"/>
  <c r="N9062" i="1" s="1"/>
  <c r="R9062" i="1" a="1"/>
  <c r="R9062" i="1" s="1"/>
  <c r="L9062" i="1" a="1"/>
  <c r="L9062" i="1" s="1"/>
  <c r="Q9062" i="1" a="1"/>
  <c r="Q9062" i="1" s="1"/>
  <c r="M9062" i="1" a="1"/>
  <c r="M9062" i="1" s="1"/>
  <c r="B9063" i="1"/>
  <c r="O9062" i="1" a="1"/>
  <c r="O9062" i="1" s="1"/>
  <c r="I9062" i="1" a="1"/>
  <c r="I9062" i="1" s="1"/>
  <c r="P9062" i="1" a="1"/>
  <c r="P9062" i="1" s="1"/>
  <c r="K9062" i="1" a="1"/>
  <c r="K9062" i="1" s="1"/>
  <c r="S9062" i="1" a="1"/>
  <c r="S9062" i="1" s="1"/>
  <c r="A9065" i="1"/>
  <c r="H9064" i="1"/>
  <c r="H8980" i="1"/>
  <c r="S8025" i="1" a="1"/>
  <c r="S8025" i="1" s="1"/>
  <c r="O8025" i="1" a="1"/>
  <c r="O8025" i="1" s="1"/>
  <c r="K8025" i="1" a="1"/>
  <c r="K8025" i="1" s="1"/>
  <c r="R8025" i="1" a="1"/>
  <c r="R8025" i="1" s="1"/>
  <c r="N8025" i="1" a="1"/>
  <c r="N8025" i="1" s="1"/>
  <c r="J8025" i="1" a="1"/>
  <c r="J8025" i="1" s="1"/>
  <c r="Q8025" i="1" a="1"/>
  <c r="Q8025" i="1" s="1"/>
  <c r="M8025" i="1" a="1"/>
  <c r="M8025" i="1" s="1"/>
  <c r="I8025" i="1" a="1"/>
  <c r="I8025" i="1" s="1"/>
  <c r="P8025" i="1" a="1"/>
  <c r="P8025" i="1" s="1"/>
  <c r="L8025" i="1" a="1"/>
  <c r="L8025" i="1" s="1"/>
  <c r="A11727" i="1" l="1"/>
  <c r="J11724" i="1" a="1"/>
  <c r="J11724" i="1" s="1"/>
  <c r="N11724" i="1" a="1"/>
  <c r="N11724" i="1" s="1"/>
  <c r="R11724" i="1" a="1"/>
  <c r="R11724" i="1" s="1"/>
  <c r="M11724" i="1" a="1"/>
  <c r="M11724" i="1" s="1"/>
  <c r="S11724" i="1" a="1"/>
  <c r="S11724" i="1" s="1"/>
  <c r="P11724" i="1" a="1"/>
  <c r="P11724" i="1" s="1"/>
  <c r="L11724" i="1" a="1"/>
  <c r="L11724" i="1" s="1"/>
  <c r="O11724" i="1" a="1"/>
  <c r="O11724" i="1" s="1"/>
  <c r="I11724" i="1" a="1"/>
  <c r="I11724" i="1" s="1"/>
  <c r="K11724" i="1" a="1"/>
  <c r="K11724" i="1" s="1"/>
  <c r="Q11724" i="1" a="1"/>
  <c r="Q11724" i="1" s="1"/>
  <c r="C11725" i="1"/>
  <c r="H11724" i="1"/>
  <c r="I11575" i="1" a="1"/>
  <c r="I11575" i="1" s="1"/>
  <c r="M11575" i="1" a="1"/>
  <c r="M11575" i="1" s="1"/>
  <c r="Q11575" i="1" a="1"/>
  <c r="Q11575" i="1" s="1"/>
  <c r="R11575" i="1" a="1"/>
  <c r="R11575" i="1" s="1"/>
  <c r="N11575" i="1" a="1"/>
  <c r="N11575" i="1" s="1"/>
  <c r="J11575" i="1" a="1"/>
  <c r="J11575" i="1" s="1"/>
  <c r="S11575" i="1" a="1"/>
  <c r="S11575" i="1" s="1"/>
  <c r="O11575" i="1" a="1"/>
  <c r="O11575" i="1" s="1"/>
  <c r="K11575" i="1" a="1"/>
  <c r="K11575" i="1" s="1"/>
  <c r="P11575" i="1" a="1"/>
  <c r="P11575" i="1" s="1"/>
  <c r="L11575" i="1" a="1"/>
  <c r="L11575" i="1" s="1"/>
  <c r="B11576" i="1"/>
  <c r="A11579" i="1"/>
  <c r="H11578" i="1"/>
  <c r="A11436" i="1"/>
  <c r="H11435" i="1"/>
  <c r="L11433" i="1" a="1"/>
  <c r="L11433" i="1" s="1"/>
  <c r="P11433" i="1" a="1"/>
  <c r="P11433" i="1" s="1"/>
  <c r="B11434" i="1"/>
  <c r="S11433" i="1" a="1"/>
  <c r="S11433" i="1" s="1"/>
  <c r="N11433" i="1" a="1"/>
  <c r="N11433" i="1" s="1"/>
  <c r="I11433" i="1" a="1"/>
  <c r="I11433" i="1" s="1"/>
  <c r="R11433" i="1" a="1"/>
  <c r="R11433" i="1" s="1"/>
  <c r="J11433" i="1" a="1"/>
  <c r="J11433" i="1" s="1"/>
  <c r="K11433" i="1" a="1"/>
  <c r="K11433" i="1" s="1"/>
  <c r="M11433" i="1" a="1"/>
  <c r="M11433" i="1" s="1"/>
  <c r="O11433" i="1" a="1"/>
  <c r="O11433" i="1" s="1"/>
  <c r="Q11433" i="1" a="1"/>
  <c r="Q11433" i="1" s="1"/>
  <c r="L10649" i="1" a="1"/>
  <c r="L10649" i="1" s="1"/>
  <c r="P10649" i="1" a="1"/>
  <c r="P10649" i="1" s="1"/>
  <c r="I10649" i="1" a="1"/>
  <c r="I10649" i="1" s="1"/>
  <c r="M10649" i="1" a="1"/>
  <c r="M10649" i="1" s="1"/>
  <c r="Q10649" i="1" a="1"/>
  <c r="Q10649" i="1" s="1"/>
  <c r="J10649" i="1" a="1"/>
  <c r="J10649" i="1" s="1"/>
  <c r="N10649" i="1" a="1"/>
  <c r="N10649" i="1" s="1"/>
  <c r="R10649" i="1" a="1"/>
  <c r="R10649" i="1" s="1"/>
  <c r="O10649" i="1" a="1"/>
  <c r="O10649" i="1" s="1"/>
  <c r="K10649" i="1" a="1"/>
  <c r="K10649" i="1" s="1"/>
  <c r="S10649" i="1" a="1"/>
  <c r="S10649" i="1" s="1"/>
  <c r="A10652" i="1"/>
  <c r="H10651" i="1"/>
  <c r="C10552" i="1"/>
  <c r="H10551" i="1"/>
  <c r="A10555" i="1"/>
  <c r="J10430" i="1" a="1"/>
  <c r="J10430" i="1" s="1"/>
  <c r="P10430" i="1" a="1"/>
  <c r="P10430" i="1" s="1"/>
  <c r="K10430" i="1" a="1"/>
  <c r="K10430" i="1" s="1"/>
  <c r="L10430" i="1" a="1"/>
  <c r="L10430" i="1" s="1"/>
  <c r="Q10430" i="1" a="1"/>
  <c r="Q10430" i="1" s="1"/>
  <c r="N10430" i="1" a="1"/>
  <c r="N10430" i="1" s="1"/>
  <c r="I10430" i="1" a="1"/>
  <c r="I10430" i="1" s="1"/>
  <c r="R10430" i="1" a="1"/>
  <c r="R10430" i="1" s="1"/>
  <c r="S10430" i="1" a="1"/>
  <c r="S10430" i="1" s="1"/>
  <c r="M10430" i="1" a="1"/>
  <c r="M10430" i="1" s="1"/>
  <c r="O10430" i="1" a="1"/>
  <c r="O10430" i="1" s="1"/>
  <c r="B10431" i="1"/>
  <c r="H10431" i="1"/>
  <c r="A10432" i="1"/>
  <c r="M9063" i="1" a="1"/>
  <c r="M9063" i="1" s="1"/>
  <c r="R9063" i="1" a="1"/>
  <c r="R9063" i="1" s="1"/>
  <c r="I9063" i="1" a="1"/>
  <c r="I9063" i="1" s="1"/>
  <c r="N9063" i="1" a="1"/>
  <c r="N9063" i="1" s="1"/>
  <c r="J9063" i="1" a="1"/>
  <c r="J9063" i="1" s="1"/>
  <c r="S9063" i="1" a="1"/>
  <c r="S9063" i="1" s="1"/>
  <c r="O9063" i="1" a="1"/>
  <c r="O9063" i="1" s="1"/>
  <c r="P9063" i="1" a="1"/>
  <c r="P9063" i="1" s="1"/>
  <c r="K9063" i="1" a="1"/>
  <c r="K9063" i="1" s="1"/>
  <c r="Q9063" i="1" a="1"/>
  <c r="Q9063" i="1" s="1"/>
  <c r="L9063" i="1" a="1"/>
  <c r="L9063" i="1" s="1"/>
  <c r="B9064" i="1"/>
  <c r="H9065" i="1"/>
  <c r="A9066" i="1"/>
  <c r="B8980" i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H11725" i="1" l="1"/>
  <c r="I11725" i="1" a="1"/>
  <c r="I11725" i="1" s="1"/>
  <c r="M11725" i="1" a="1"/>
  <c r="M11725" i="1" s="1"/>
  <c r="Q11725" i="1" a="1"/>
  <c r="Q11725" i="1" s="1"/>
  <c r="J11725" i="1" a="1"/>
  <c r="J11725" i="1" s="1"/>
  <c r="N11725" i="1" a="1"/>
  <c r="N11725" i="1" s="1"/>
  <c r="B11726" i="1"/>
  <c r="O11725" i="1" a="1"/>
  <c r="O11725" i="1" s="1"/>
  <c r="P11725" i="1" a="1"/>
  <c r="P11725" i="1" s="1"/>
  <c r="K11725" i="1" a="1"/>
  <c r="K11725" i="1" s="1"/>
  <c r="R11725" i="1" a="1"/>
  <c r="R11725" i="1" s="1"/>
  <c r="L11725" i="1" a="1"/>
  <c r="L11725" i="1" s="1"/>
  <c r="S11725" i="1" a="1"/>
  <c r="S11725" i="1" s="1"/>
  <c r="A11728" i="1"/>
  <c r="A11580" i="1"/>
  <c r="H11579" i="1"/>
  <c r="L11576" i="1" a="1"/>
  <c r="L11576" i="1" s="1"/>
  <c r="P11576" i="1" a="1"/>
  <c r="P11576" i="1" s="1"/>
  <c r="N11576" i="1" a="1"/>
  <c r="N11576" i="1" s="1"/>
  <c r="J11576" i="1" a="1"/>
  <c r="J11576" i="1" s="1"/>
  <c r="S11576" i="1" a="1"/>
  <c r="S11576" i="1" s="1"/>
  <c r="O11576" i="1" a="1"/>
  <c r="O11576" i="1" s="1"/>
  <c r="K11576" i="1" a="1"/>
  <c r="K11576" i="1" s="1"/>
  <c r="B11577" i="1"/>
  <c r="M11576" i="1" a="1"/>
  <c r="M11576" i="1" s="1"/>
  <c r="Q11576" i="1" a="1"/>
  <c r="Q11576" i="1" s="1"/>
  <c r="I11576" i="1" a="1"/>
  <c r="I11576" i="1" s="1"/>
  <c r="R11576" i="1" a="1"/>
  <c r="R11576" i="1" s="1"/>
  <c r="K11434" i="1" a="1"/>
  <c r="K11434" i="1" s="1"/>
  <c r="O11434" i="1" a="1"/>
  <c r="O11434" i="1" s="1"/>
  <c r="S11434" i="1" a="1"/>
  <c r="S11434" i="1" s="1"/>
  <c r="M11434" i="1" a="1"/>
  <c r="M11434" i="1" s="1"/>
  <c r="N11434" i="1" a="1"/>
  <c r="N11434" i="1" s="1"/>
  <c r="P11434" i="1" a="1"/>
  <c r="P11434" i="1" s="1"/>
  <c r="Q11434" i="1" a="1"/>
  <c r="Q11434" i="1" s="1"/>
  <c r="I11434" i="1" a="1"/>
  <c r="I11434" i="1" s="1"/>
  <c r="R11434" i="1" a="1"/>
  <c r="R11434" i="1" s="1"/>
  <c r="J11434" i="1" a="1"/>
  <c r="J11434" i="1" s="1"/>
  <c r="L11434" i="1" a="1"/>
  <c r="L11434" i="1" s="1"/>
  <c r="H11436" i="1"/>
  <c r="A11437" i="1"/>
  <c r="H10652" i="1"/>
  <c r="A10653" i="1"/>
  <c r="K10650" i="1" a="1"/>
  <c r="K10650" i="1" s="1"/>
  <c r="O10650" i="1" a="1"/>
  <c r="O10650" i="1" s="1"/>
  <c r="S10650" i="1" a="1"/>
  <c r="S10650" i="1" s="1"/>
  <c r="L10650" i="1" a="1"/>
  <c r="L10650" i="1" s="1"/>
  <c r="P10650" i="1" a="1"/>
  <c r="P10650" i="1" s="1"/>
  <c r="B10651" i="1"/>
  <c r="I10650" i="1" a="1"/>
  <c r="I10650" i="1" s="1"/>
  <c r="M10650" i="1" a="1"/>
  <c r="M10650" i="1" s="1"/>
  <c r="Q10650" i="1" a="1"/>
  <c r="Q10650" i="1" s="1"/>
  <c r="N10650" i="1" a="1"/>
  <c r="N10650" i="1" s="1"/>
  <c r="J10650" i="1" a="1"/>
  <c r="J10650" i="1" s="1"/>
  <c r="R10650" i="1" a="1"/>
  <c r="R10650" i="1" s="1"/>
  <c r="C10553" i="1"/>
  <c r="H10552" i="1"/>
  <c r="A10556" i="1"/>
  <c r="H10432" i="1"/>
  <c r="A10433" i="1"/>
  <c r="M10431" i="1" a="1"/>
  <c r="M10431" i="1" s="1"/>
  <c r="S10431" i="1" a="1"/>
  <c r="S10431" i="1" s="1"/>
  <c r="N10431" i="1" a="1"/>
  <c r="N10431" i="1" s="1"/>
  <c r="I10431" i="1" a="1"/>
  <c r="I10431" i="1" s="1"/>
  <c r="O10431" i="1" a="1"/>
  <c r="O10431" i="1" s="1"/>
  <c r="J10431" i="1" a="1"/>
  <c r="J10431" i="1" s="1"/>
  <c r="Q10431" i="1" a="1"/>
  <c r="Q10431" i="1" s="1"/>
  <c r="K10431" i="1" a="1"/>
  <c r="K10431" i="1" s="1"/>
  <c r="R10431" i="1" a="1"/>
  <c r="R10431" i="1" s="1"/>
  <c r="L10431" i="1" a="1"/>
  <c r="L10431" i="1" s="1"/>
  <c r="P10431" i="1" a="1"/>
  <c r="P10431" i="1" s="1"/>
  <c r="I9064" i="1" a="1"/>
  <c r="I9064" i="1" s="1"/>
  <c r="M9064" i="1" a="1"/>
  <c r="M9064" i="1" s="1"/>
  <c r="Q9064" i="1" a="1"/>
  <c r="Q9064" i="1" s="1"/>
  <c r="J9064" i="1" a="1"/>
  <c r="J9064" i="1" s="1"/>
  <c r="S9064" i="1" a="1"/>
  <c r="S9064" i="1" s="1"/>
  <c r="K9064" i="1" a="1"/>
  <c r="K9064" i="1" s="1"/>
  <c r="O9064" i="1" a="1"/>
  <c r="O9064" i="1" s="1"/>
  <c r="P9064" i="1" a="1"/>
  <c r="P9064" i="1" s="1"/>
  <c r="L9064" i="1" a="1"/>
  <c r="L9064" i="1" s="1"/>
  <c r="R9064" i="1" a="1"/>
  <c r="R9064" i="1" s="1"/>
  <c r="N9064" i="1" a="1"/>
  <c r="N9064" i="1" s="1"/>
  <c r="B9065" i="1"/>
  <c r="A9067" i="1"/>
  <c r="H9066" i="1"/>
  <c r="B8981" i="1"/>
  <c r="I8980" i="1" a="1"/>
  <c r="I8980" i="1" s="1"/>
  <c r="M8980" i="1" a="1"/>
  <c r="M8980" i="1" s="1"/>
  <c r="Q8980" i="1" a="1"/>
  <c r="Q8980" i="1" s="1"/>
  <c r="K8980" i="1" a="1"/>
  <c r="K8980" i="1" s="1"/>
  <c r="P8980" i="1" a="1"/>
  <c r="P8980" i="1" s="1"/>
  <c r="O8980" i="1" a="1"/>
  <c r="O8980" i="1" s="1"/>
  <c r="R8980" i="1" a="1"/>
  <c r="R8980" i="1" s="1"/>
  <c r="S8980" i="1" a="1"/>
  <c r="S8980" i="1" s="1"/>
  <c r="L8980" i="1" a="1"/>
  <c r="L8980" i="1" s="1"/>
  <c r="N8980" i="1" a="1"/>
  <c r="N8980" i="1" s="1"/>
  <c r="J8980" i="1" a="1"/>
  <c r="J8980" i="1" s="1"/>
  <c r="A7022" i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729" i="1" l="1"/>
  <c r="L11726" i="1" a="1"/>
  <c r="L11726" i="1" s="1"/>
  <c r="P11726" i="1" a="1"/>
  <c r="P11726" i="1" s="1"/>
  <c r="I11726" i="1" a="1"/>
  <c r="I11726" i="1" s="1"/>
  <c r="O11726" i="1" a="1"/>
  <c r="O11726" i="1" s="1"/>
  <c r="J11726" i="1" a="1"/>
  <c r="J11726" i="1" s="1"/>
  <c r="Q11726" i="1" a="1"/>
  <c r="Q11726" i="1" s="1"/>
  <c r="R11726" i="1" a="1"/>
  <c r="R11726" i="1" s="1"/>
  <c r="K11726" i="1" a="1"/>
  <c r="K11726" i="1" s="1"/>
  <c r="N11726" i="1" a="1"/>
  <c r="N11726" i="1" s="1"/>
  <c r="S11726" i="1" a="1"/>
  <c r="S11726" i="1" s="1"/>
  <c r="M11726" i="1" a="1"/>
  <c r="M11726" i="1" s="1"/>
  <c r="H11726" i="1"/>
  <c r="K11577" i="1" a="1"/>
  <c r="K11577" i="1" s="1"/>
  <c r="O11577" i="1" a="1"/>
  <c r="O11577" i="1" s="1"/>
  <c r="S11577" i="1" a="1"/>
  <c r="S11577" i="1" s="1"/>
  <c r="J11577" i="1" a="1"/>
  <c r="J11577" i="1" s="1"/>
  <c r="P11577" i="1" a="1"/>
  <c r="P11577" i="1" s="1"/>
  <c r="B11578" i="1"/>
  <c r="L11577" i="1" a="1"/>
  <c r="L11577" i="1" s="1"/>
  <c r="M11577" i="1" a="1"/>
  <c r="M11577" i="1" s="1"/>
  <c r="N11577" i="1" a="1"/>
  <c r="N11577" i="1" s="1"/>
  <c r="Q11577" i="1" a="1"/>
  <c r="Q11577" i="1" s="1"/>
  <c r="R11577" i="1" a="1"/>
  <c r="R11577" i="1" s="1"/>
  <c r="I11577" i="1" a="1"/>
  <c r="I11577" i="1" s="1"/>
  <c r="A11581" i="1"/>
  <c r="H11580" i="1"/>
  <c r="A11438" i="1"/>
  <c r="H11437" i="1"/>
  <c r="J11435" i="1" a="1"/>
  <c r="J11435" i="1" s="1"/>
  <c r="N11435" i="1" a="1"/>
  <c r="N11435" i="1" s="1"/>
  <c r="R11435" i="1" a="1"/>
  <c r="R11435" i="1" s="1"/>
  <c r="M11435" i="1" a="1"/>
  <c r="M11435" i="1" s="1"/>
  <c r="O11435" i="1" a="1"/>
  <c r="O11435" i="1" s="1"/>
  <c r="L11435" i="1" a="1"/>
  <c r="L11435" i="1" s="1"/>
  <c r="P11435" i="1" a="1"/>
  <c r="P11435" i="1" s="1"/>
  <c r="Q11435" i="1" a="1"/>
  <c r="Q11435" i="1" s="1"/>
  <c r="I11435" i="1" a="1"/>
  <c r="I11435" i="1" s="1"/>
  <c r="S11435" i="1" a="1"/>
  <c r="S11435" i="1" s="1"/>
  <c r="K11435" i="1" a="1"/>
  <c r="K11435" i="1" s="1"/>
  <c r="A10654" i="1"/>
  <c r="H10653" i="1"/>
  <c r="J10651" i="1" a="1"/>
  <c r="J10651" i="1" s="1"/>
  <c r="N10651" i="1" a="1"/>
  <c r="N10651" i="1" s="1"/>
  <c r="R10651" i="1" a="1"/>
  <c r="R10651" i="1" s="1"/>
  <c r="K10651" i="1" a="1"/>
  <c r="K10651" i="1" s="1"/>
  <c r="O10651" i="1" a="1"/>
  <c r="O10651" i="1" s="1"/>
  <c r="S10651" i="1" a="1"/>
  <c r="S10651" i="1" s="1"/>
  <c r="L10651" i="1" a="1"/>
  <c r="L10651" i="1" s="1"/>
  <c r="P10651" i="1" a="1"/>
  <c r="P10651" i="1" s="1"/>
  <c r="M10651" i="1" a="1"/>
  <c r="M10651" i="1" s="1"/>
  <c r="Q10651" i="1" a="1"/>
  <c r="Q10651" i="1" s="1"/>
  <c r="B10652" i="1"/>
  <c r="I10651" i="1" a="1"/>
  <c r="I10651" i="1" s="1"/>
  <c r="H10553" i="1"/>
  <c r="A10557" i="1"/>
  <c r="K10432" i="1" a="1"/>
  <c r="K10432" i="1" s="1"/>
  <c r="P10432" i="1" a="1"/>
  <c r="P10432" i="1" s="1"/>
  <c r="Q10432" i="1" a="1"/>
  <c r="Q10432" i="1" s="1"/>
  <c r="L10432" i="1" a="1"/>
  <c r="L10432" i="1" s="1"/>
  <c r="R10432" i="1" a="1"/>
  <c r="R10432" i="1" s="1"/>
  <c r="N10432" i="1" a="1"/>
  <c r="N10432" i="1" s="1"/>
  <c r="I10432" i="1" a="1"/>
  <c r="I10432" i="1" s="1"/>
  <c r="J10432" i="1" a="1"/>
  <c r="J10432" i="1" s="1"/>
  <c r="S10432" i="1" a="1"/>
  <c r="S10432" i="1" s="1"/>
  <c r="M10432" i="1" a="1"/>
  <c r="M10432" i="1" s="1"/>
  <c r="O10432" i="1" a="1"/>
  <c r="O10432" i="1" s="1"/>
  <c r="H10433" i="1"/>
  <c r="A10434" i="1"/>
  <c r="B9066" i="1"/>
  <c r="L9065" i="1" a="1"/>
  <c r="L9065" i="1" s="1"/>
  <c r="Q9065" i="1" a="1"/>
  <c r="Q9065" i="1" s="1"/>
  <c r="I9065" i="1" a="1"/>
  <c r="I9065" i="1" s="1"/>
  <c r="N9065" i="1" a="1"/>
  <c r="N9065" i="1" s="1"/>
  <c r="S9065" i="1" a="1"/>
  <c r="S9065" i="1" s="1"/>
  <c r="J9065" i="1" a="1"/>
  <c r="J9065" i="1" s="1"/>
  <c r="O9065" i="1" a="1"/>
  <c r="O9065" i="1" s="1"/>
  <c r="K9065" i="1" a="1"/>
  <c r="K9065" i="1" s="1"/>
  <c r="P9065" i="1" a="1"/>
  <c r="P9065" i="1" s="1"/>
  <c r="M9065" i="1" a="1"/>
  <c r="M9065" i="1" s="1"/>
  <c r="R9065" i="1" a="1"/>
  <c r="R9065" i="1" s="1"/>
  <c r="H9067" i="1"/>
  <c r="A9068" i="1"/>
  <c r="K8981" i="1" a="1"/>
  <c r="K8981" i="1" s="1"/>
  <c r="N8981" i="1" a="1"/>
  <c r="N8981" i="1" s="1"/>
  <c r="P8981" i="1" a="1"/>
  <c r="P8981" i="1" s="1"/>
  <c r="Q8981" i="1" a="1"/>
  <c r="Q8981" i="1" s="1"/>
  <c r="I8981" i="1" a="1"/>
  <c r="I8981" i="1" s="1"/>
  <c r="J8981" i="1" a="1"/>
  <c r="J8981" i="1" s="1"/>
  <c r="R8981" i="1" a="1"/>
  <c r="R8981" i="1" s="1"/>
  <c r="L8981" i="1" a="1"/>
  <c r="L8981" i="1" s="1"/>
  <c r="B8982" i="1"/>
  <c r="M8981" i="1" a="1"/>
  <c r="M8981" i="1" s="1"/>
  <c r="S8981" i="1" a="1"/>
  <c r="S8981" i="1" s="1"/>
  <c r="O8981" i="1" a="1"/>
  <c r="O8981" i="1" s="1"/>
  <c r="A6418" i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H11727" i="1" l="1"/>
  <c r="K11727" i="1" a="1"/>
  <c r="K11727" i="1" s="1"/>
  <c r="O11727" i="1" a="1"/>
  <c r="O11727" i="1" s="1"/>
  <c r="S11727" i="1" a="1"/>
  <c r="S11727" i="1" s="1"/>
  <c r="B11728" i="1"/>
  <c r="I11727" i="1" a="1"/>
  <c r="I11727" i="1" s="1"/>
  <c r="J11727" i="1" a="1"/>
  <c r="J11727" i="1" s="1"/>
  <c r="Q11727" i="1" a="1"/>
  <c r="Q11727" i="1" s="1"/>
  <c r="L11727" i="1" a="1"/>
  <c r="L11727" i="1" s="1"/>
  <c r="R11727" i="1" a="1"/>
  <c r="R11727" i="1" s="1"/>
  <c r="P11727" i="1" a="1"/>
  <c r="P11727" i="1" s="1"/>
  <c r="N11727" i="1" a="1"/>
  <c r="N11727" i="1" s="1"/>
  <c r="M11727" i="1" a="1"/>
  <c r="M11727" i="1" s="1"/>
  <c r="A11730" i="1"/>
  <c r="J11578" i="1" a="1"/>
  <c r="J11578" i="1" s="1"/>
  <c r="N11578" i="1" a="1"/>
  <c r="N11578" i="1" s="1"/>
  <c r="R11578" i="1" a="1"/>
  <c r="R11578" i="1" s="1"/>
  <c r="K11578" i="1" a="1"/>
  <c r="K11578" i="1" s="1"/>
  <c r="S11578" i="1" a="1"/>
  <c r="S11578" i="1" s="1"/>
  <c r="I11578" i="1" a="1"/>
  <c r="I11578" i="1" s="1"/>
  <c r="O11578" i="1" a="1"/>
  <c r="O11578" i="1" s="1"/>
  <c r="B11579" i="1"/>
  <c r="P11578" i="1" a="1"/>
  <c r="P11578" i="1" s="1"/>
  <c r="M11578" i="1" a="1"/>
  <c r="M11578" i="1" s="1"/>
  <c r="Q11578" i="1" a="1"/>
  <c r="Q11578" i="1" s="1"/>
  <c r="L11578" i="1" a="1"/>
  <c r="L11578" i="1" s="1"/>
  <c r="H11581" i="1"/>
  <c r="A11582" i="1"/>
  <c r="B11437" i="1"/>
  <c r="I11436" i="1" a="1"/>
  <c r="I11436" i="1" s="1"/>
  <c r="M11436" i="1" a="1"/>
  <c r="M11436" i="1" s="1"/>
  <c r="Q11436" i="1" a="1"/>
  <c r="Q11436" i="1" s="1"/>
  <c r="L11436" i="1" a="1"/>
  <c r="L11436" i="1" s="1"/>
  <c r="S11436" i="1" a="1"/>
  <c r="S11436" i="1" s="1"/>
  <c r="N11436" i="1" a="1"/>
  <c r="N11436" i="1" s="1"/>
  <c r="J11436" i="1" a="1"/>
  <c r="J11436" i="1" s="1"/>
  <c r="K11436" i="1" a="1"/>
  <c r="K11436" i="1" s="1"/>
  <c r="O11436" i="1" a="1"/>
  <c r="O11436" i="1" s="1"/>
  <c r="P11436" i="1" a="1"/>
  <c r="P11436" i="1" s="1"/>
  <c r="R11436" i="1" a="1"/>
  <c r="R11436" i="1" s="1"/>
  <c r="A11439" i="1"/>
  <c r="H11438" i="1"/>
  <c r="I10652" i="1" a="1"/>
  <c r="I10652" i="1" s="1"/>
  <c r="M10652" i="1" a="1"/>
  <c r="M10652" i="1" s="1"/>
  <c r="Q10652" i="1" a="1"/>
  <c r="Q10652" i="1" s="1"/>
  <c r="J10652" i="1" a="1"/>
  <c r="J10652" i="1" s="1"/>
  <c r="N10652" i="1" a="1"/>
  <c r="N10652" i="1" s="1"/>
  <c r="R10652" i="1" a="1"/>
  <c r="R10652" i="1" s="1"/>
  <c r="K10652" i="1" a="1"/>
  <c r="K10652" i="1" s="1"/>
  <c r="O10652" i="1" a="1"/>
  <c r="O10652" i="1" s="1"/>
  <c r="S10652" i="1" a="1"/>
  <c r="S10652" i="1" s="1"/>
  <c r="L10652" i="1" a="1"/>
  <c r="L10652" i="1" s="1"/>
  <c r="P10652" i="1" a="1"/>
  <c r="P10652" i="1" s="1"/>
  <c r="A10655" i="1"/>
  <c r="H10654" i="1"/>
  <c r="C10555" i="1"/>
  <c r="H10554" i="1"/>
  <c r="A10558" i="1"/>
  <c r="A10435" i="1"/>
  <c r="H10434" i="1"/>
  <c r="I10433" i="1" a="1"/>
  <c r="I10433" i="1" s="1"/>
  <c r="N10433" i="1" a="1"/>
  <c r="N10433" i="1" s="1"/>
  <c r="S10433" i="1" a="1"/>
  <c r="S10433" i="1" s="1"/>
  <c r="J10433" i="1" a="1"/>
  <c r="J10433" i="1" s="1"/>
  <c r="O10433" i="1" a="1"/>
  <c r="O10433" i="1" s="1"/>
  <c r="R10433" i="1" a="1"/>
  <c r="R10433" i="1" s="1"/>
  <c r="L10433" i="1" a="1"/>
  <c r="L10433" i="1" s="1"/>
  <c r="M10433" i="1" a="1"/>
  <c r="M10433" i="1" s="1"/>
  <c r="K10433" i="1" a="1"/>
  <c r="K10433" i="1" s="1"/>
  <c r="P10433" i="1" a="1"/>
  <c r="P10433" i="1" s="1"/>
  <c r="Q10433" i="1" a="1"/>
  <c r="Q10433" i="1" s="1"/>
  <c r="H9068" i="1"/>
  <c r="A9069" i="1"/>
  <c r="L9066" i="1" a="1"/>
  <c r="L9066" i="1" s="1"/>
  <c r="P9066" i="1" a="1"/>
  <c r="P9066" i="1" s="1"/>
  <c r="I9066" i="1" a="1"/>
  <c r="I9066" i="1" s="1"/>
  <c r="R9066" i="1" a="1"/>
  <c r="R9066" i="1" s="1"/>
  <c r="Q9066" i="1" a="1"/>
  <c r="Q9066" i="1" s="1"/>
  <c r="M9066" i="1" a="1"/>
  <c r="M9066" i="1" s="1"/>
  <c r="N9066" i="1" a="1"/>
  <c r="N9066" i="1" s="1"/>
  <c r="S9066" i="1" a="1"/>
  <c r="S9066" i="1" s="1"/>
  <c r="K9066" i="1" a="1"/>
  <c r="K9066" i="1" s="1"/>
  <c r="O9066" i="1" a="1"/>
  <c r="O9066" i="1" s="1"/>
  <c r="B9067" i="1"/>
  <c r="J9066" i="1" a="1"/>
  <c r="J9066" i="1" s="1"/>
  <c r="J8982" i="1" a="1"/>
  <c r="J8982" i="1" s="1"/>
  <c r="K8982" i="1" a="1"/>
  <c r="K8982" i="1" s="1"/>
  <c r="B8983" i="1"/>
  <c r="L8982" i="1" a="1"/>
  <c r="L8982" i="1" s="1"/>
  <c r="M8982" i="1" a="1"/>
  <c r="M8982" i="1" s="1"/>
  <c r="O8982" i="1" a="1"/>
  <c r="O8982" i="1" s="1"/>
  <c r="P8982" i="1" a="1"/>
  <c r="P8982" i="1" s="1"/>
  <c r="Q8982" i="1" a="1"/>
  <c r="Q8982" i="1" s="1"/>
  <c r="S8982" i="1" a="1"/>
  <c r="S8982" i="1" s="1"/>
  <c r="I8982" i="1" a="1"/>
  <c r="I8982" i="1" s="1"/>
  <c r="R8982" i="1" a="1"/>
  <c r="R8982" i="1" s="1"/>
  <c r="N8982" i="1" a="1"/>
  <c r="N8982" i="1" s="1"/>
  <c r="I6418" i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J11728" i="1" l="1" a="1"/>
  <c r="J11728" i="1" s="1"/>
  <c r="N11728" i="1" a="1"/>
  <c r="N11728" i="1" s="1"/>
  <c r="R11728" i="1" a="1"/>
  <c r="R11728" i="1" s="1"/>
  <c r="M11728" i="1" a="1"/>
  <c r="M11728" i="1" s="1"/>
  <c r="K11728" i="1" a="1"/>
  <c r="K11728" i="1" s="1"/>
  <c r="Q11728" i="1" a="1"/>
  <c r="Q11728" i="1" s="1"/>
  <c r="S11728" i="1" a="1"/>
  <c r="S11728" i="1" s="1"/>
  <c r="L11728" i="1" a="1"/>
  <c r="L11728" i="1" s="1"/>
  <c r="I11728" i="1" a="1"/>
  <c r="I11728" i="1" s="1"/>
  <c r="O11728" i="1" a="1"/>
  <c r="O11728" i="1" s="1"/>
  <c r="P11728" i="1" a="1"/>
  <c r="P11728" i="1" s="1"/>
  <c r="A11731" i="1"/>
  <c r="C11729" i="1"/>
  <c r="H11728" i="1"/>
  <c r="H11582" i="1"/>
  <c r="A11583" i="1"/>
  <c r="I11579" i="1" a="1"/>
  <c r="I11579" i="1" s="1"/>
  <c r="M11579" i="1" a="1"/>
  <c r="M11579" i="1" s="1"/>
  <c r="Q11579" i="1" a="1"/>
  <c r="Q11579" i="1" s="1"/>
  <c r="P11579" i="1" a="1"/>
  <c r="P11579" i="1" s="1"/>
  <c r="B11580" i="1"/>
  <c r="K11579" i="1" a="1"/>
  <c r="K11579" i="1" s="1"/>
  <c r="L11579" i="1" a="1"/>
  <c r="L11579" i="1" s="1"/>
  <c r="R11579" i="1" a="1"/>
  <c r="R11579" i="1" s="1"/>
  <c r="N11579" i="1" a="1"/>
  <c r="N11579" i="1" s="1"/>
  <c r="O11579" i="1" a="1"/>
  <c r="O11579" i="1" s="1"/>
  <c r="J11579" i="1" a="1"/>
  <c r="J11579" i="1" s="1"/>
  <c r="S11579" i="1" a="1"/>
  <c r="S11579" i="1" s="1"/>
  <c r="H11439" i="1"/>
  <c r="A11440" i="1"/>
  <c r="L11437" i="1" a="1"/>
  <c r="L11437" i="1" s="1"/>
  <c r="P11437" i="1" a="1"/>
  <c r="P11437" i="1" s="1"/>
  <c r="B11438" i="1"/>
  <c r="M11437" i="1" a="1"/>
  <c r="M11437" i="1" s="1"/>
  <c r="S11437" i="1" a="1"/>
  <c r="S11437" i="1" s="1"/>
  <c r="N11437" i="1" a="1"/>
  <c r="N11437" i="1" s="1"/>
  <c r="Q11437" i="1" a="1"/>
  <c r="Q11437" i="1" s="1"/>
  <c r="I11437" i="1" a="1"/>
  <c r="I11437" i="1" s="1"/>
  <c r="R11437" i="1" a="1"/>
  <c r="R11437" i="1" s="1"/>
  <c r="J11437" i="1" a="1"/>
  <c r="J11437" i="1" s="1"/>
  <c r="K11437" i="1" a="1"/>
  <c r="K11437" i="1" s="1"/>
  <c r="O11437" i="1" a="1"/>
  <c r="O11437" i="1" s="1"/>
  <c r="H10655" i="1"/>
  <c r="A10656" i="1"/>
  <c r="L10653" i="1" a="1"/>
  <c r="L10653" i="1" s="1"/>
  <c r="P10653" i="1" a="1"/>
  <c r="P10653" i="1" s="1"/>
  <c r="B10654" i="1"/>
  <c r="I10653" i="1" a="1"/>
  <c r="I10653" i="1" s="1"/>
  <c r="M10653" i="1" a="1"/>
  <c r="M10653" i="1" s="1"/>
  <c r="Q10653" i="1" a="1"/>
  <c r="Q10653" i="1" s="1"/>
  <c r="J10653" i="1" a="1"/>
  <c r="J10653" i="1" s="1"/>
  <c r="N10653" i="1" a="1"/>
  <c r="N10653" i="1" s="1"/>
  <c r="R10653" i="1" a="1"/>
  <c r="R10653" i="1" s="1"/>
  <c r="O10653" i="1" a="1"/>
  <c r="O10653" i="1" s="1"/>
  <c r="S10653" i="1" a="1"/>
  <c r="S10653" i="1" s="1"/>
  <c r="K10653" i="1" a="1"/>
  <c r="K10653" i="1" s="1"/>
  <c r="C10556" i="1"/>
  <c r="H10555" i="1"/>
  <c r="A10559" i="1"/>
  <c r="J10434" i="1" a="1"/>
  <c r="J10434" i="1" s="1"/>
  <c r="N10434" i="1" a="1"/>
  <c r="N10434" i="1" s="1"/>
  <c r="R10434" i="1" a="1"/>
  <c r="R10434" i="1" s="1"/>
  <c r="K10434" i="1" a="1"/>
  <c r="K10434" i="1" s="1"/>
  <c r="O10434" i="1" a="1"/>
  <c r="O10434" i="1" s="1"/>
  <c r="S10434" i="1" a="1"/>
  <c r="S10434" i="1" s="1"/>
  <c r="Q10434" i="1" a="1"/>
  <c r="Q10434" i="1" s="1"/>
  <c r="L10434" i="1" a="1"/>
  <c r="L10434" i="1" s="1"/>
  <c r="M10434" i="1" a="1"/>
  <c r="M10434" i="1" s="1"/>
  <c r="P10434" i="1" a="1"/>
  <c r="P10434" i="1" s="1"/>
  <c r="B10435" i="1"/>
  <c r="I10434" i="1" a="1"/>
  <c r="I10434" i="1" s="1"/>
  <c r="A10436" i="1"/>
  <c r="H10435" i="1"/>
  <c r="J9067" i="1" a="1"/>
  <c r="J9067" i="1" s="1"/>
  <c r="S9067" i="1" a="1"/>
  <c r="S9067" i="1" s="1"/>
  <c r="O9067" i="1" a="1"/>
  <c r="O9067" i="1" s="1"/>
  <c r="B9068" i="1"/>
  <c r="P9067" i="1" a="1"/>
  <c r="P9067" i="1" s="1"/>
  <c r="K9067" i="1" a="1"/>
  <c r="K9067" i="1" s="1"/>
  <c r="L9067" i="1" a="1"/>
  <c r="L9067" i="1" s="1"/>
  <c r="Q9067" i="1" a="1"/>
  <c r="Q9067" i="1" s="1"/>
  <c r="I9067" i="1" a="1"/>
  <c r="I9067" i="1" s="1"/>
  <c r="M9067" i="1" a="1"/>
  <c r="M9067" i="1" s="1"/>
  <c r="N9067" i="1" a="1"/>
  <c r="N9067" i="1" s="1"/>
  <c r="R9067" i="1" a="1"/>
  <c r="R9067" i="1" s="1"/>
  <c r="H9069" i="1"/>
  <c r="A9070" i="1"/>
  <c r="P8983" i="1" a="1"/>
  <c r="P8983" i="1" s="1"/>
  <c r="J8983" i="1" a="1"/>
  <c r="J8983" i="1" s="1"/>
  <c r="K8983" i="1" a="1"/>
  <c r="K8983" i="1" s="1"/>
  <c r="N8983" i="1" a="1"/>
  <c r="N8983" i="1" s="1"/>
  <c r="B8984" i="1"/>
  <c r="R8983" i="1" a="1"/>
  <c r="R8983" i="1" s="1"/>
  <c r="L8983" i="1" a="1"/>
  <c r="L8983" i="1" s="1"/>
  <c r="S8983" i="1" a="1"/>
  <c r="S8983" i="1" s="1"/>
  <c r="O8983" i="1" a="1"/>
  <c r="O8983" i="1" s="1"/>
  <c r="M8983" i="1" a="1"/>
  <c r="M8983" i="1" s="1"/>
  <c r="Q8983" i="1" a="1"/>
  <c r="Q8983" i="1" s="1"/>
  <c r="I8983" i="1" a="1"/>
  <c r="I8983" i="1" s="1"/>
  <c r="A118" i="2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A11732" i="1" l="1"/>
  <c r="H11729" i="1"/>
  <c r="I11729" i="1" a="1"/>
  <c r="I11729" i="1" s="1"/>
  <c r="M11729" i="1" a="1"/>
  <c r="M11729" i="1" s="1"/>
  <c r="Q11729" i="1" a="1"/>
  <c r="Q11729" i="1" s="1"/>
  <c r="B11730" i="1"/>
  <c r="L11729" i="1" a="1"/>
  <c r="L11729" i="1" s="1"/>
  <c r="K11729" i="1" a="1"/>
  <c r="K11729" i="1" s="1"/>
  <c r="R11729" i="1" a="1"/>
  <c r="R11729" i="1" s="1"/>
  <c r="S11729" i="1" a="1"/>
  <c r="S11729" i="1" s="1"/>
  <c r="N11729" i="1" a="1"/>
  <c r="N11729" i="1" s="1"/>
  <c r="J11729" i="1" a="1"/>
  <c r="J11729" i="1" s="1"/>
  <c r="O11729" i="1" a="1"/>
  <c r="O11729" i="1" s="1"/>
  <c r="P11729" i="1" a="1"/>
  <c r="P11729" i="1" s="1"/>
  <c r="L11580" i="1" a="1"/>
  <c r="L11580" i="1" s="1"/>
  <c r="P11580" i="1" a="1"/>
  <c r="P11580" i="1" s="1"/>
  <c r="Q11580" i="1" a="1"/>
  <c r="Q11580" i="1" s="1"/>
  <c r="I11580" i="1" a="1"/>
  <c r="I11580" i="1" s="1"/>
  <c r="N11580" i="1" a="1"/>
  <c r="N11580" i="1" s="1"/>
  <c r="S11580" i="1" a="1"/>
  <c r="S11580" i="1" s="1"/>
  <c r="J11580" i="1" a="1"/>
  <c r="J11580" i="1" s="1"/>
  <c r="O11580" i="1" a="1"/>
  <c r="O11580" i="1" s="1"/>
  <c r="B11581" i="1"/>
  <c r="K11580" i="1" a="1"/>
  <c r="K11580" i="1" s="1"/>
  <c r="M11580" i="1" a="1"/>
  <c r="M11580" i="1" s="1"/>
  <c r="R11580" i="1" a="1"/>
  <c r="R11580" i="1" s="1"/>
  <c r="H11583" i="1"/>
  <c r="A11584" i="1"/>
  <c r="K11438" i="1" a="1"/>
  <c r="K11438" i="1" s="1"/>
  <c r="O11438" i="1" a="1"/>
  <c r="O11438" i="1" s="1"/>
  <c r="S11438" i="1" a="1"/>
  <c r="S11438" i="1" s="1"/>
  <c r="R11438" i="1" a="1"/>
  <c r="R11438" i="1" s="1"/>
  <c r="M11438" i="1" a="1"/>
  <c r="M11438" i="1" s="1"/>
  <c r="B11439" i="1"/>
  <c r="N11438" i="1" a="1"/>
  <c r="N11438" i="1" s="1"/>
  <c r="P11438" i="1" a="1"/>
  <c r="P11438" i="1" s="1"/>
  <c r="Q11438" i="1" a="1"/>
  <c r="Q11438" i="1" s="1"/>
  <c r="I11438" i="1" a="1"/>
  <c r="I11438" i="1" s="1"/>
  <c r="J11438" i="1" a="1"/>
  <c r="J11438" i="1" s="1"/>
  <c r="L11438" i="1" a="1"/>
  <c r="L11438" i="1" s="1"/>
  <c r="H11440" i="1"/>
  <c r="A11441" i="1"/>
  <c r="K10654" i="1" a="1"/>
  <c r="K10654" i="1" s="1"/>
  <c r="O10654" i="1" a="1"/>
  <c r="O10654" i="1" s="1"/>
  <c r="S10654" i="1" a="1"/>
  <c r="S10654" i="1" s="1"/>
  <c r="L10654" i="1" a="1"/>
  <c r="L10654" i="1" s="1"/>
  <c r="P10654" i="1" a="1"/>
  <c r="P10654" i="1" s="1"/>
  <c r="B10655" i="1"/>
  <c r="I10654" i="1" a="1"/>
  <c r="I10654" i="1" s="1"/>
  <c r="N10654" i="1" a="1"/>
  <c r="N10654" i="1" s="1"/>
  <c r="Q10654" i="1" a="1"/>
  <c r="Q10654" i="1" s="1"/>
  <c r="R10654" i="1" a="1"/>
  <c r="R10654" i="1" s="1"/>
  <c r="J10654" i="1" a="1"/>
  <c r="J10654" i="1" s="1"/>
  <c r="M10654" i="1" a="1"/>
  <c r="M10654" i="1" s="1"/>
  <c r="H10656" i="1"/>
  <c r="A10657" i="1"/>
  <c r="H10556" i="1"/>
  <c r="A10560" i="1"/>
  <c r="H10436" i="1"/>
  <c r="A10437" i="1"/>
  <c r="I10435" i="1" a="1"/>
  <c r="I10435" i="1" s="1"/>
  <c r="M10435" i="1" a="1"/>
  <c r="M10435" i="1" s="1"/>
  <c r="Q10435" i="1" a="1"/>
  <c r="Q10435" i="1" s="1"/>
  <c r="J10435" i="1" a="1"/>
  <c r="J10435" i="1" s="1"/>
  <c r="N10435" i="1" a="1"/>
  <c r="N10435" i="1" s="1"/>
  <c r="R10435" i="1" a="1"/>
  <c r="R10435" i="1" s="1"/>
  <c r="K10435" i="1" a="1"/>
  <c r="K10435" i="1" s="1"/>
  <c r="O10435" i="1" a="1"/>
  <c r="O10435" i="1" s="1"/>
  <c r="B10436" i="1"/>
  <c r="P10435" i="1" a="1"/>
  <c r="P10435" i="1" s="1"/>
  <c r="S10435" i="1" a="1"/>
  <c r="S10435" i="1" s="1"/>
  <c r="L10435" i="1" a="1"/>
  <c r="L10435" i="1" s="1"/>
  <c r="K9068" i="1" a="1"/>
  <c r="K9068" i="1" s="1"/>
  <c r="O9068" i="1" a="1"/>
  <c r="O9068" i="1" s="1"/>
  <c r="S9068" i="1" a="1"/>
  <c r="S9068" i="1" s="1"/>
  <c r="P9068" i="1" a="1"/>
  <c r="P9068" i="1" s="1"/>
  <c r="B9069" i="1"/>
  <c r="M9068" i="1" a="1"/>
  <c r="M9068" i="1" s="1"/>
  <c r="R9068" i="1" a="1"/>
  <c r="R9068" i="1" s="1"/>
  <c r="I9068" i="1" a="1"/>
  <c r="I9068" i="1" s="1"/>
  <c r="N9068" i="1" a="1"/>
  <c r="N9068" i="1" s="1"/>
  <c r="J9068" i="1" a="1"/>
  <c r="J9068" i="1" s="1"/>
  <c r="L9068" i="1" a="1"/>
  <c r="L9068" i="1" s="1"/>
  <c r="Q9068" i="1" a="1"/>
  <c r="Q9068" i="1" s="1"/>
  <c r="H9070" i="1"/>
  <c r="A9071" i="1"/>
  <c r="J8984" i="1" a="1"/>
  <c r="J8984" i="1" s="1"/>
  <c r="S8984" i="1" a="1"/>
  <c r="S8984" i="1" s="1"/>
  <c r="M8984" i="1" a="1"/>
  <c r="M8984" i="1" s="1"/>
  <c r="L8984" i="1" a="1"/>
  <c r="L8984" i="1" s="1"/>
  <c r="N8984" i="1" a="1"/>
  <c r="N8984" i="1" s="1"/>
  <c r="P8984" i="1" a="1"/>
  <c r="P8984" i="1" s="1"/>
  <c r="O8984" i="1" a="1"/>
  <c r="O8984" i="1" s="1"/>
  <c r="B8985" i="1"/>
  <c r="Q8984" i="1" a="1"/>
  <c r="Q8984" i="1" s="1"/>
  <c r="K8984" i="1" a="1"/>
  <c r="K8984" i="1" s="1"/>
  <c r="R8984" i="1" a="1"/>
  <c r="R8984" i="1" s="1"/>
  <c r="I8984" i="1" a="1"/>
  <c r="I8984" i="1" s="1"/>
  <c r="I3166" i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L11730" i="1" l="1" a="1"/>
  <c r="L11730" i="1" s="1"/>
  <c r="P11730" i="1" a="1"/>
  <c r="P11730" i="1" s="1"/>
  <c r="B11731" i="1"/>
  <c r="K11730" i="1" a="1"/>
  <c r="K11730" i="1" s="1"/>
  <c r="S11730" i="1" a="1"/>
  <c r="S11730" i="1" s="1"/>
  <c r="M11730" i="1" a="1"/>
  <c r="M11730" i="1" s="1"/>
  <c r="N11730" i="1" a="1"/>
  <c r="N11730" i="1" s="1"/>
  <c r="I11730" i="1" a="1"/>
  <c r="I11730" i="1" s="1"/>
  <c r="O11730" i="1" a="1"/>
  <c r="O11730" i="1" s="1"/>
  <c r="Q11730" i="1" a="1"/>
  <c r="Q11730" i="1" s="1"/>
  <c r="R11730" i="1" a="1"/>
  <c r="R11730" i="1" s="1"/>
  <c r="J11730" i="1" a="1"/>
  <c r="J11730" i="1" s="1"/>
  <c r="C11731" i="1"/>
  <c r="H11730" i="1"/>
  <c r="A11733" i="1"/>
  <c r="A11585" i="1"/>
  <c r="H11584" i="1"/>
  <c r="K11581" i="1" a="1"/>
  <c r="K11581" i="1" s="1"/>
  <c r="O11581" i="1" a="1"/>
  <c r="O11581" i="1" s="1"/>
  <c r="S11581" i="1" a="1"/>
  <c r="S11581" i="1" s="1"/>
  <c r="M11581" i="1" a="1"/>
  <c r="M11581" i="1" s="1"/>
  <c r="L11581" i="1" a="1"/>
  <c r="L11581" i="1" s="1"/>
  <c r="Q11581" i="1" a="1"/>
  <c r="Q11581" i="1" s="1"/>
  <c r="R11581" i="1" a="1"/>
  <c r="R11581" i="1" s="1"/>
  <c r="P11581" i="1" a="1"/>
  <c r="P11581" i="1" s="1"/>
  <c r="I11581" i="1" a="1"/>
  <c r="I11581" i="1" s="1"/>
  <c r="J11581" i="1" a="1"/>
  <c r="J11581" i="1" s="1"/>
  <c r="B11582" i="1"/>
  <c r="N11581" i="1" a="1"/>
  <c r="N11581" i="1" s="1"/>
  <c r="H11441" i="1"/>
  <c r="A11442" i="1"/>
  <c r="J11439" i="1" a="1"/>
  <c r="J11439" i="1" s="1"/>
  <c r="N11439" i="1" a="1"/>
  <c r="N11439" i="1" s="1"/>
  <c r="L11439" i="1" a="1"/>
  <c r="L11439" i="1" s="1"/>
  <c r="R11439" i="1" a="1"/>
  <c r="R11439" i="1" s="1"/>
  <c r="S11439" i="1" a="1"/>
  <c r="S11439" i="1" s="1"/>
  <c r="M11439" i="1" a="1"/>
  <c r="M11439" i="1" s="1"/>
  <c r="K11439" i="1" a="1"/>
  <c r="K11439" i="1" s="1"/>
  <c r="B11440" i="1"/>
  <c r="O11439" i="1" a="1"/>
  <c r="O11439" i="1" s="1"/>
  <c r="P11439" i="1" a="1"/>
  <c r="P11439" i="1" s="1"/>
  <c r="Q11439" i="1" a="1"/>
  <c r="Q11439" i="1" s="1"/>
  <c r="I11439" i="1" a="1"/>
  <c r="I11439" i="1" s="1"/>
  <c r="J10655" i="1" a="1"/>
  <c r="J10655" i="1" s="1"/>
  <c r="N10655" i="1" a="1"/>
  <c r="N10655" i="1" s="1"/>
  <c r="R10655" i="1" a="1"/>
  <c r="R10655" i="1" s="1"/>
  <c r="K10655" i="1" a="1"/>
  <c r="K10655" i="1" s="1"/>
  <c r="O10655" i="1" a="1"/>
  <c r="O10655" i="1" s="1"/>
  <c r="S10655" i="1" a="1"/>
  <c r="S10655" i="1" s="1"/>
  <c r="I10655" i="1" a="1"/>
  <c r="I10655" i="1" s="1"/>
  <c r="Q10655" i="1" a="1"/>
  <c r="Q10655" i="1" s="1"/>
  <c r="M10655" i="1" a="1"/>
  <c r="M10655" i="1" s="1"/>
  <c r="P10655" i="1" a="1"/>
  <c r="P10655" i="1" s="1"/>
  <c r="L10655" i="1" a="1"/>
  <c r="L10655" i="1" s="1"/>
  <c r="H10657" i="1"/>
  <c r="A10658" i="1"/>
  <c r="C10558" i="1"/>
  <c r="H10557" i="1"/>
  <c r="A10561" i="1"/>
  <c r="A10438" i="1"/>
  <c r="H10437" i="1"/>
  <c r="L10436" i="1" a="1"/>
  <c r="L10436" i="1" s="1"/>
  <c r="B10437" i="1"/>
  <c r="I10436" i="1" a="1"/>
  <c r="I10436" i="1" s="1"/>
  <c r="M10436" i="1" a="1"/>
  <c r="M10436" i="1" s="1"/>
  <c r="Q10436" i="1" a="1"/>
  <c r="Q10436" i="1" s="1"/>
  <c r="P10436" i="1" a="1"/>
  <c r="P10436" i="1" s="1"/>
  <c r="K10436" i="1" a="1"/>
  <c r="K10436" i="1" s="1"/>
  <c r="N10436" i="1" a="1"/>
  <c r="N10436" i="1" s="1"/>
  <c r="O10436" i="1" a="1"/>
  <c r="O10436" i="1" s="1"/>
  <c r="R10436" i="1" a="1"/>
  <c r="R10436" i="1" s="1"/>
  <c r="S10436" i="1" a="1"/>
  <c r="S10436" i="1" s="1"/>
  <c r="J10436" i="1" a="1"/>
  <c r="J10436" i="1" s="1"/>
  <c r="H9071" i="1"/>
  <c r="A9072" i="1"/>
  <c r="Q9069" i="1" a="1"/>
  <c r="Q9069" i="1" s="1"/>
  <c r="K9069" i="1" a="1"/>
  <c r="K9069" i="1" s="1"/>
  <c r="P9069" i="1" a="1"/>
  <c r="P9069" i="1" s="1"/>
  <c r="L9069" i="1" a="1"/>
  <c r="L9069" i="1" s="1"/>
  <c r="M9069" i="1" a="1"/>
  <c r="M9069" i="1" s="1"/>
  <c r="R9069" i="1" a="1"/>
  <c r="R9069" i="1" s="1"/>
  <c r="S9069" i="1" a="1"/>
  <c r="S9069" i="1" s="1"/>
  <c r="O9069" i="1" a="1"/>
  <c r="O9069" i="1" s="1"/>
  <c r="B9070" i="1"/>
  <c r="I9069" i="1" a="1"/>
  <c r="I9069" i="1" s="1"/>
  <c r="J9069" i="1" a="1"/>
  <c r="J9069" i="1" s="1"/>
  <c r="N9069" i="1" a="1"/>
  <c r="N9069" i="1" s="1"/>
  <c r="B8986" i="1"/>
  <c r="Q8985" i="1" a="1"/>
  <c r="Q8985" i="1" s="1"/>
  <c r="M8985" i="1" a="1"/>
  <c r="M8985" i="1" s="1"/>
  <c r="R8985" i="1" a="1"/>
  <c r="R8985" i="1" s="1"/>
  <c r="L8985" i="1" a="1"/>
  <c r="L8985" i="1" s="1"/>
  <c r="N8985" i="1" a="1"/>
  <c r="N8985" i="1" s="1"/>
  <c r="J8985" i="1" a="1"/>
  <c r="J8985" i="1" s="1"/>
  <c r="S8985" i="1" a="1"/>
  <c r="S8985" i="1" s="1"/>
  <c r="O8985" i="1" a="1"/>
  <c r="O8985" i="1" s="1"/>
  <c r="P8985" i="1" a="1"/>
  <c r="P8985" i="1" s="1"/>
  <c r="K8985" i="1" a="1"/>
  <c r="K8985" i="1" s="1"/>
  <c r="I8985" i="1" a="1"/>
  <c r="I8985" i="1" s="1"/>
  <c r="A120" i="2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H11731" i="1" l="1"/>
  <c r="K11731" i="1" a="1"/>
  <c r="K11731" i="1" s="1"/>
  <c r="O11731" i="1" a="1"/>
  <c r="O11731" i="1" s="1"/>
  <c r="S11731" i="1" a="1"/>
  <c r="S11731" i="1" s="1"/>
  <c r="J11731" i="1" a="1"/>
  <c r="J11731" i="1" s="1"/>
  <c r="Q11731" i="1" a="1"/>
  <c r="Q11731" i="1" s="1"/>
  <c r="M11731" i="1" a="1"/>
  <c r="M11731" i="1" s="1"/>
  <c r="B11732" i="1"/>
  <c r="N11731" i="1" a="1"/>
  <c r="N11731" i="1" s="1"/>
  <c r="I11731" i="1" a="1"/>
  <c r="I11731" i="1" s="1"/>
  <c r="P11731" i="1" a="1"/>
  <c r="P11731" i="1" s="1"/>
  <c r="L11731" i="1" a="1"/>
  <c r="L11731" i="1" s="1"/>
  <c r="R11731" i="1" a="1"/>
  <c r="R11731" i="1" s="1"/>
  <c r="A11734" i="1"/>
  <c r="J11582" i="1" a="1"/>
  <c r="J11582" i="1" s="1"/>
  <c r="N11582" i="1" a="1"/>
  <c r="N11582" i="1" s="1"/>
  <c r="R11582" i="1" a="1"/>
  <c r="R11582" i="1" s="1"/>
  <c r="I11582" i="1" a="1"/>
  <c r="I11582" i="1" s="1"/>
  <c r="O11582" i="1" a="1"/>
  <c r="O11582" i="1" s="1"/>
  <c r="B11583" i="1"/>
  <c r="K11582" i="1" a="1"/>
  <c r="K11582" i="1" s="1"/>
  <c r="P11582" i="1" a="1"/>
  <c r="P11582" i="1" s="1"/>
  <c r="M11582" i="1" a="1"/>
  <c r="M11582" i="1" s="1"/>
  <c r="Q11582" i="1" a="1"/>
  <c r="Q11582" i="1" s="1"/>
  <c r="S11582" i="1" a="1"/>
  <c r="S11582" i="1" s="1"/>
  <c r="L11582" i="1" a="1"/>
  <c r="L11582" i="1" s="1"/>
  <c r="H11585" i="1"/>
  <c r="A11586" i="1"/>
  <c r="K11440" i="1" a="1"/>
  <c r="K11440" i="1" s="1"/>
  <c r="P11440" i="1" a="1"/>
  <c r="P11440" i="1" s="1"/>
  <c r="Q11440" i="1" a="1"/>
  <c r="Q11440" i="1" s="1"/>
  <c r="O11440" i="1" a="1"/>
  <c r="O11440" i="1" s="1"/>
  <c r="R11440" i="1" a="1"/>
  <c r="R11440" i="1" s="1"/>
  <c r="I11440" i="1" a="1"/>
  <c r="I11440" i="1" s="1"/>
  <c r="J11440" i="1" a="1"/>
  <c r="J11440" i="1" s="1"/>
  <c r="S11440" i="1" a="1"/>
  <c r="S11440" i="1" s="1"/>
  <c r="L11440" i="1" a="1"/>
  <c r="L11440" i="1" s="1"/>
  <c r="M11440" i="1" a="1"/>
  <c r="M11440" i="1" s="1"/>
  <c r="N11440" i="1" a="1"/>
  <c r="N11440" i="1" s="1"/>
  <c r="H11442" i="1"/>
  <c r="A11443" i="1"/>
  <c r="H10658" i="1"/>
  <c r="A10659" i="1"/>
  <c r="I10656" i="1" a="1"/>
  <c r="I10656" i="1" s="1"/>
  <c r="M10656" i="1" a="1"/>
  <c r="M10656" i="1" s="1"/>
  <c r="Q10656" i="1" a="1"/>
  <c r="Q10656" i="1" s="1"/>
  <c r="J10656" i="1" a="1"/>
  <c r="J10656" i="1" s="1"/>
  <c r="N10656" i="1" a="1"/>
  <c r="N10656" i="1" s="1"/>
  <c r="S10656" i="1" a="1"/>
  <c r="S10656" i="1" s="1"/>
  <c r="L10656" i="1" a="1"/>
  <c r="L10656" i="1" s="1"/>
  <c r="K10656" i="1" a="1"/>
  <c r="K10656" i="1" s="1"/>
  <c r="B10657" i="1"/>
  <c r="O10656" i="1" a="1"/>
  <c r="O10656" i="1" s="1"/>
  <c r="P10656" i="1" a="1"/>
  <c r="P10656" i="1" s="1"/>
  <c r="R10656" i="1" a="1"/>
  <c r="R10656" i="1" s="1"/>
  <c r="C10559" i="1"/>
  <c r="H10558" i="1"/>
  <c r="A10562" i="1"/>
  <c r="I10437" i="1" a="1"/>
  <c r="I10437" i="1" s="1"/>
  <c r="R10437" i="1" a="1"/>
  <c r="R10437" i="1" s="1"/>
  <c r="N10437" i="1" a="1"/>
  <c r="N10437" i="1" s="1"/>
  <c r="O10437" i="1" a="1"/>
  <c r="O10437" i="1" s="1"/>
  <c r="L10437" i="1" a="1"/>
  <c r="L10437" i="1" s="1"/>
  <c r="K10437" i="1" a="1"/>
  <c r="K10437" i="1" s="1"/>
  <c r="B10438" i="1"/>
  <c r="M10437" i="1" a="1"/>
  <c r="M10437" i="1" s="1"/>
  <c r="P10437" i="1" a="1"/>
  <c r="P10437" i="1" s="1"/>
  <c r="Q10437" i="1" a="1"/>
  <c r="Q10437" i="1" s="1"/>
  <c r="J10437" i="1" a="1"/>
  <c r="J10437" i="1" s="1"/>
  <c r="S10437" i="1" a="1"/>
  <c r="S10437" i="1" s="1"/>
  <c r="H10438" i="1"/>
  <c r="A10439" i="1"/>
  <c r="J9070" i="1" a="1"/>
  <c r="J9070" i="1" s="1"/>
  <c r="N9070" i="1" a="1"/>
  <c r="N9070" i="1" s="1"/>
  <c r="R9070" i="1" a="1"/>
  <c r="R9070" i="1" s="1"/>
  <c r="I9070" i="1" a="1"/>
  <c r="I9070" i="1" s="1"/>
  <c r="O9070" i="1" a="1"/>
  <c r="O9070" i="1" s="1"/>
  <c r="B9071" i="1"/>
  <c r="K9070" i="1" a="1"/>
  <c r="K9070" i="1" s="1"/>
  <c r="P9070" i="1" a="1"/>
  <c r="P9070" i="1" s="1"/>
  <c r="L9070" i="1" a="1"/>
  <c r="L9070" i="1" s="1"/>
  <c r="M9070" i="1" a="1"/>
  <c r="M9070" i="1" s="1"/>
  <c r="S9070" i="1" a="1"/>
  <c r="S9070" i="1" s="1"/>
  <c r="Q9070" i="1" a="1"/>
  <c r="Q9070" i="1" s="1"/>
  <c r="A9073" i="1"/>
  <c r="H9072" i="1"/>
  <c r="Q8986" i="1" a="1"/>
  <c r="Q8986" i="1" s="1"/>
  <c r="R8986" i="1" a="1"/>
  <c r="R8986" i="1" s="1"/>
  <c r="L8986" i="1" a="1"/>
  <c r="L8986" i="1" s="1"/>
  <c r="P8986" i="1" a="1"/>
  <c r="P8986" i="1" s="1"/>
  <c r="S8986" i="1" a="1"/>
  <c r="S8986" i="1" s="1"/>
  <c r="M8986" i="1" a="1"/>
  <c r="M8986" i="1" s="1"/>
  <c r="B8987" i="1"/>
  <c r="J8986" i="1" a="1"/>
  <c r="J8986" i="1" s="1"/>
  <c r="O8986" i="1" a="1"/>
  <c r="O8986" i="1" s="1"/>
  <c r="N8986" i="1" a="1"/>
  <c r="N8986" i="1" s="1"/>
  <c r="K8986" i="1" a="1"/>
  <c r="K8986" i="1" s="1"/>
  <c r="I8986" i="1" a="1"/>
  <c r="I8986" i="1" s="1"/>
  <c r="A122" i="2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1735" i="1" l="1"/>
  <c r="J11732" i="1" a="1"/>
  <c r="J11732" i="1" s="1"/>
  <c r="N11732" i="1" a="1"/>
  <c r="N11732" i="1" s="1"/>
  <c r="R11732" i="1" a="1"/>
  <c r="R11732" i="1" s="1"/>
  <c r="P11732" i="1" a="1"/>
  <c r="P11732" i="1" s="1"/>
  <c r="M11732" i="1" a="1"/>
  <c r="M11732" i="1" s="1"/>
  <c r="B11733" i="1"/>
  <c r="O11732" i="1" a="1"/>
  <c r="O11732" i="1" s="1"/>
  <c r="I11732" i="1" a="1"/>
  <c r="I11732" i="1" s="1"/>
  <c r="K11732" i="1" a="1"/>
  <c r="K11732" i="1" s="1"/>
  <c r="Q11732" i="1" a="1"/>
  <c r="Q11732" i="1" s="1"/>
  <c r="L11732" i="1" a="1"/>
  <c r="L11732" i="1" s="1"/>
  <c r="S11732" i="1" a="1"/>
  <c r="S11732" i="1" s="1"/>
  <c r="H11732" i="1"/>
  <c r="A11587" i="1"/>
  <c r="H11586" i="1"/>
  <c r="I11583" i="1" a="1"/>
  <c r="I11583" i="1" s="1"/>
  <c r="M11583" i="1" a="1"/>
  <c r="M11583" i="1" s="1"/>
  <c r="Q11583" i="1" a="1"/>
  <c r="Q11583" i="1" s="1"/>
  <c r="J11583" i="1" a="1"/>
  <c r="J11583" i="1" s="1"/>
  <c r="S11583" i="1" a="1"/>
  <c r="S11583" i="1" s="1"/>
  <c r="L11583" i="1" a="1"/>
  <c r="L11583" i="1" s="1"/>
  <c r="R11583" i="1" a="1"/>
  <c r="R11583" i="1" s="1"/>
  <c r="K11583" i="1" a="1"/>
  <c r="K11583" i="1" s="1"/>
  <c r="N11583" i="1" a="1"/>
  <c r="N11583" i="1" s="1"/>
  <c r="O11583" i="1" a="1"/>
  <c r="O11583" i="1" s="1"/>
  <c r="P11583" i="1" a="1"/>
  <c r="P11583" i="1" s="1"/>
  <c r="B11584" i="1"/>
  <c r="H11443" i="1"/>
  <c r="A11444" i="1"/>
  <c r="I11441" i="1" a="1"/>
  <c r="I11441" i="1" s="1"/>
  <c r="N11441" i="1" a="1"/>
  <c r="N11441" i="1" s="1"/>
  <c r="S11441" i="1" a="1"/>
  <c r="S11441" i="1" s="1"/>
  <c r="K11441" i="1" a="1"/>
  <c r="K11441" i="1" s="1"/>
  <c r="L11441" i="1" a="1"/>
  <c r="L11441" i="1" s="1"/>
  <c r="M11441" i="1" a="1"/>
  <c r="M11441" i="1" s="1"/>
  <c r="O11441" i="1" a="1"/>
  <c r="O11441" i="1" s="1"/>
  <c r="P11441" i="1" a="1"/>
  <c r="P11441" i="1" s="1"/>
  <c r="Q11441" i="1" a="1"/>
  <c r="Q11441" i="1" s="1"/>
  <c r="J11441" i="1" a="1"/>
  <c r="J11441" i="1" s="1"/>
  <c r="R11441" i="1" a="1"/>
  <c r="R11441" i="1" s="1"/>
  <c r="A10660" i="1"/>
  <c r="H10659" i="1"/>
  <c r="B10658" i="1"/>
  <c r="K10657" i="1" a="1"/>
  <c r="K10657" i="1" s="1"/>
  <c r="P10657" i="1" a="1"/>
  <c r="P10657" i="1" s="1"/>
  <c r="Q10657" i="1" a="1"/>
  <c r="Q10657" i="1" s="1"/>
  <c r="N10657" i="1" a="1"/>
  <c r="N10657" i="1" s="1"/>
  <c r="I10657" i="1" a="1"/>
  <c r="I10657" i="1" s="1"/>
  <c r="J10657" i="1" a="1"/>
  <c r="J10657" i="1" s="1"/>
  <c r="R10657" i="1" a="1"/>
  <c r="R10657" i="1" s="1"/>
  <c r="L10657" i="1" a="1"/>
  <c r="L10657" i="1" s="1"/>
  <c r="M10657" i="1" a="1"/>
  <c r="M10657" i="1" s="1"/>
  <c r="O10657" i="1" a="1"/>
  <c r="O10657" i="1" s="1"/>
  <c r="S10657" i="1" a="1"/>
  <c r="S10657" i="1" s="1"/>
  <c r="H10559" i="1"/>
  <c r="A10563" i="1"/>
  <c r="N10438" i="1" a="1"/>
  <c r="N10438" i="1" s="1"/>
  <c r="S10438" i="1" a="1"/>
  <c r="S10438" i="1" s="1"/>
  <c r="J10438" i="1" a="1"/>
  <c r="J10438" i="1" s="1"/>
  <c r="O10438" i="1" a="1"/>
  <c r="O10438" i="1" s="1"/>
  <c r="P10438" i="1" a="1"/>
  <c r="P10438" i="1" s="1"/>
  <c r="Q10438" i="1" a="1"/>
  <c r="Q10438" i="1" s="1"/>
  <c r="I10438" i="1" a="1"/>
  <c r="I10438" i="1" s="1"/>
  <c r="R10438" i="1" a="1"/>
  <c r="R10438" i="1" s="1"/>
  <c r="K10438" i="1" a="1"/>
  <c r="K10438" i="1" s="1"/>
  <c r="L10438" i="1" a="1"/>
  <c r="L10438" i="1" s="1"/>
  <c r="M10438" i="1" a="1"/>
  <c r="M10438" i="1" s="1"/>
  <c r="A10440" i="1"/>
  <c r="H10439" i="1"/>
  <c r="O9071" i="1" a="1"/>
  <c r="O9071" i="1" s="1"/>
  <c r="S9071" i="1" a="1"/>
  <c r="S9071" i="1" s="1"/>
  <c r="L9071" i="1" a="1"/>
  <c r="L9071" i="1" s="1"/>
  <c r="Q9071" i="1" a="1"/>
  <c r="Q9071" i="1" s="1"/>
  <c r="M9071" i="1" a="1"/>
  <c r="M9071" i="1" s="1"/>
  <c r="R9071" i="1" a="1"/>
  <c r="R9071" i="1" s="1"/>
  <c r="N9071" i="1" a="1"/>
  <c r="N9071" i="1" s="1"/>
  <c r="I9071" i="1" a="1"/>
  <c r="I9071" i="1" s="1"/>
  <c r="K9071" i="1" a="1"/>
  <c r="K9071" i="1" s="1"/>
  <c r="P9071" i="1" a="1"/>
  <c r="P9071" i="1" s="1"/>
  <c r="B9072" i="1"/>
  <c r="J9071" i="1" a="1"/>
  <c r="J9071" i="1" s="1"/>
  <c r="A9074" i="1"/>
  <c r="H9073" i="1"/>
  <c r="R8987" i="1" a="1"/>
  <c r="R8987" i="1" s="1"/>
  <c r="N8987" i="1" a="1"/>
  <c r="N8987" i="1" s="1"/>
  <c r="O8987" i="1" a="1"/>
  <c r="O8987" i="1" s="1"/>
  <c r="S8987" i="1" a="1"/>
  <c r="S8987" i="1" s="1"/>
  <c r="M8987" i="1" a="1"/>
  <c r="M8987" i="1" s="1"/>
  <c r="P8987" i="1" a="1"/>
  <c r="P8987" i="1" s="1"/>
  <c r="Q8987" i="1" a="1"/>
  <c r="Q8987" i="1" s="1"/>
  <c r="J8987" i="1" a="1"/>
  <c r="J8987" i="1" s="1"/>
  <c r="K8987" i="1" a="1"/>
  <c r="K8987" i="1" s="1"/>
  <c r="L8987" i="1" a="1"/>
  <c r="L8987" i="1" s="1"/>
  <c r="I8987" i="1" a="1"/>
  <c r="I8987" i="1" s="1"/>
  <c r="A123" i="2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C11734" i="1" l="1"/>
  <c r="H11733" i="1"/>
  <c r="I11733" i="1" a="1"/>
  <c r="I11733" i="1" s="1"/>
  <c r="M11733" i="1" a="1"/>
  <c r="M11733" i="1" s="1"/>
  <c r="Q11733" i="1" a="1"/>
  <c r="Q11733" i="1" s="1"/>
  <c r="O11733" i="1" a="1"/>
  <c r="O11733" i="1" s="1"/>
  <c r="B11734" i="1"/>
  <c r="J11733" i="1" a="1"/>
  <c r="J11733" i="1" s="1"/>
  <c r="P11733" i="1" a="1"/>
  <c r="P11733" i="1" s="1"/>
  <c r="R11733" i="1" a="1"/>
  <c r="R11733" i="1" s="1"/>
  <c r="K11733" i="1" a="1"/>
  <c r="K11733" i="1" s="1"/>
  <c r="N11733" i="1" a="1"/>
  <c r="N11733" i="1" s="1"/>
  <c r="S11733" i="1" a="1"/>
  <c r="S11733" i="1" s="1"/>
  <c r="L11733" i="1" a="1"/>
  <c r="L11733" i="1" s="1"/>
  <c r="A11736" i="1"/>
  <c r="L11584" i="1" a="1"/>
  <c r="L11584" i="1" s="1"/>
  <c r="P11584" i="1" a="1"/>
  <c r="P11584" i="1" s="1"/>
  <c r="O11584" i="1" a="1"/>
  <c r="O11584" i="1" s="1"/>
  <c r="I11584" i="1" a="1"/>
  <c r="I11584" i="1" s="1"/>
  <c r="N11584" i="1" a="1"/>
  <c r="N11584" i="1" s="1"/>
  <c r="S11584" i="1" a="1"/>
  <c r="S11584" i="1" s="1"/>
  <c r="B11585" i="1"/>
  <c r="J11584" i="1" a="1"/>
  <c r="J11584" i="1" s="1"/>
  <c r="K11584" i="1" a="1"/>
  <c r="K11584" i="1" s="1"/>
  <c r="M11584" i="1" a="1"/>
  <c r="M11584" i="1" s="1"/>
  <c r="Q11584" i="1" a="1"/>
  <c r="Q11584" i="1" s="1"/>
  <c r="R11584" i="1" a="1"/>
  <c r="R11584" i="1" s="1"/>
  <c r="H11587" i="1"/>
  <c r="A11588" i="1"/>
  <c r="K11442" i="1" a="1"/>
  <c r="K11442" i="1" s="1"/>
  <c r="L11442" i="1" a="1"/>
  <c r="L11442" i="1" s="1"/>
  <c r="Q11442" i="1" a="1"/>
  <c r="Q11442" i="1" s="1"/>
  <c r="O11442" i="1" a="1"/>
  <c r="O11442" i="1" s="1"/>
  <c r="P11442" i="1" a="1"/>
  <c r="P11442" i="1" s="1"/>
  <c r="I11442" i="1" a="1"/>
  <c r="I11442" i="1" s="1"/>
  <c r="R11442" i="1" a="1"/>
  <c r="R11442" i="1" s="1"/>
  <c r="S11442" i="1" a="1"/>
  <c r="S11442" i="1" s="1"/>
  <c r="J11442" i="1" a="1"/>
  <c r="J11442" i="1" s="1"/>
  <c r="M11442" i="1" a="1"/>
  <c r="M11442" i="1" s="1"/>
  <c r="N11442" i="1" a="1"/>
  <c r="N11442" i="1" s="1"/>
  <c r="H11444" i="1"/>
  <c r="A11445" i="1"/>
  <c r="I10658" i="1" a="1"/>
  <c r="I10658" i="1" s="1"/>
  <c r="N10658" i="1" a="1"/>
  <c r="N10658" i="1" s="1"/>
  <c r="S10658" i="1" a="1"/>
  <c r="S10658" i="1" s="1"/>
  <c r="O10658" i="1" a="1"/>
  <c r="O10658" i="1" s="1"/>
  <c r="P10658" i="1" a="1"/>
  <c r="P10658" i="1" s="1"/>
  <c r="K10658" i="1" a="1"/>
  <c r="K10658" i="1" s="1"/>
  <c r="R10658" i="1" a="1"/>
  <c r="R10658" i="1" s="1"/>
  <c r="L10658" i="1" a="1"/>
  <c r="L10658" i="1" s="1"/>
  <c r="M10658" i="1" a="1"/>
  <c r="M10658" i="1" s="1"/>
  <c r="Q10658" i="1" a="1"/>
  <c r="Q10658" i="1" s="1"/>
  <c r="J10658" i="1" a="1"/>
  <c r="J10658" i="1" s="1"/>
  <c r="A10661" i="1"/>
  <c r="H10660" i="1"/>
  <c r="H10560" i="1"/>
  <c r="A10564" i="1"/>
  <c r="O10439" i="1" a="1"/>
  <c r="O10439" i="1" s="1"/>
  <c r="K10439" i="1" a="1"/>
  <c r="K10439" i="1" s="1"/>
  <c r="L10439" i="1" a="1"/>
  <c r="L10439" i="1" s="1"/>
  <c r="M10439" i="1" a="1"/>
  <c r="M10439" i="1" s="1"/>
  <c r="R10439" i="1" a="1"/>
  <c r="R10439" i="1" s="1"/>
  <c r="N10439" i="1" a="1"/>
  <c r="N10439" i="1" s="1"/>
  <c r="P10439" i="1" a="1"/>
  <c r="P10439" i="1" s="1"/>
  <c r="Q10439" i="1" a="1"/>
  <c r="Q10439" i="1" s="1"/>
  <c r="I10439" i="1" a="1"/>
  <c r="I10439" i="1" s="1"/>
  <c r="J10439" i="1" a="1"/>
  <c r="J10439" i="1" s="1"/>
  <c r="S10439" i="1" a="1"/>
  <c r="S10439" i="1" s="1"/>
  <c r="B10440" i="1"/>
  <c r="H10440" i="1"/>
  <c r="A10441" i="1"/>
  <c r="H9074" i="1"/>
  <c r="A9075" i="1"/>
  <c r="I9072" i="1" a="1"/>
  <c r="I9072" i="1" s="1"/>
  <c r="R9072" i="1" a="1"/>
  <c r="R9072" i="1" s="1"/>
  <c r="N9072" i="1" a="1"/>
  <c r="N9072" i="1" s="1"/>
  <c r="S9072" i="1" a="1"/>
  <c r="S9072" i="1" s="1"/>
  <c r="J9072" i="1" a="1"/>
  <c r="J9072" i="1" s="1"/>
  <c r="O9072" i="1" a="1"/>
  <c r="O9072" i="1" s="1"/>
  <c r="K9072" i="1" a="1"/>
  <c r="K9072" i="1" s="1"/>
  <c r="P9072" i="1" a="1"/>
  <c r="P9072" i="1" s="1"/>
  <c r="B9073" i="1"/>
  <c r="Q9072" i="1" a="1"/>
  <c r="Q9072" i="1" s="1"/>
  <c r="L9072" i="1" a="1"/>
  <c r="L9072" i="1" s="1"/>
  <c r="M9072" i="1" a="1"/>
  <c r="M9072" i="1" s="1"/>
  <c r="J8988" i="1" a="1"/>
  <c r="J8988" i="1" s="1"/>
  <c r="S8988" i="1" a="1"/>
  <c r="S8988" i="1" s="1"/>
  <c r="P8988" i="1" a="1"/>
  <c r="P8988" i="1" s="1"/>
  <c r="O8988" i="1" a="1"/>
  <c r="O8988" i="1" s="1"/>
  <c r="Q8988" i="1" a="1"/>
  <c r="Q8988" i="1" s="1"/>
  <c r="K8988" i="1" a="1"/>
  <c r="K8988" i="1" s="1"/>
  <c r="L8988" i="1" a="1"/>
  <c r="L8988" i="1" s="1"/>
  <c r="N8988" i="1" a="1"/>
  <c r="N8988" i="1" s="1"/>
  <c r="M8988" i="1" a="1"/>
  <c r="M8988" i="1" s="1"/>
  <c r="R8988" i="1" a="1"/>
  <c r="R8988" i="1" s="1"/>
  <c r="B8989" i="1"/>
  <c r="I8988" i="1" a="1"/>
  <c r="I8988" i="1" s="1"/>
  <c r="A124" i="2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1737" i="1" l="1"/>
  <c r="L11734" i="1" a="1"/>
  <c r="L11734" i="1" s="1"/>
  <c r="P11734" i="1" a="1"/>
  <c r="P11734" i="1" s="1"/>
  <c r="B11735" i="1"/>
  <c r="N11734" i="1" a="1"/>
  <c r="N11734" i="1" s="1"/>
  <c r="I11734" i="1" a="1"/>
  <c r="I11734" i="1" s="1"/>
  <c r="J11734" i="1" a="1"/>
  <c r="J11734" i="1" s="1"/>
  <c r="Q11734" i="1" a="1"/>
  <c r="Q11734" i="1" s="1"/>
  <c r="K11734" i="1" a="1"/>
  <c r="K11734" i="1" s="1"/>
  <c r="R11734" i="1" a="1"/>
  <c r="R11734" i="1" s="1"/>
  <c r="M11734" i="1" a="1"/>
  <c r="M11734" i="1" s="1"/>
  <c r="O11734" i="1" a="1"/>
  <c r="O11734" i="1" s="1"/>
  <c r="S11734" i="1" a="1"/>
  <c r="S11734" i="1" s="1"/>
  <c r="H11734" i="1"/>
  <c r="K11585" i="1" a="1"/>
  <c r="K11585" i="1" s="1"/>
  <c r="O11585" i="1" a="1"/>
  <c r="O11585" i="1" s="1"/>
  <c r="S11585" i="1" a="1"/>
  <c r="S11585" i="1" s="1"/>
  <c r="P11585" i="1" a="1"/>
  <c r="P11585" i="1" s="1"/>
  <c r="B11586" i="1"/>
  <c r="L11585" i="1" a="1"/>
  <c r="L11585" i="1" s="1"/>
  <c r="Q11585" i="1" a="1"/>
  <c r="Q11585" i="1" s="1"/>
  <c r="M11585" i="1" a="1"/>
  <c r="M11585" i="1" s="1"/>
  <c r="R11585" i="1" a="1"/>
  <c r="R11585" i="1" s="1"/>
  <c r="I11585" i="1" a="1"/>
  <c r="I11585" i="1" s="1"/>
  <c r="J11585" i="1" a="1"/>
  <c r="J11585" i="1" s="1"/>
  <c r="N11585" i="1" a="1"/>
  <c r="N11585" i="1" s="1"/>
  <c r="A11589" i="1"/>
  <c r="H11588" i="1"/>
  <c r="H11445" i="1"/>
  <c r="A11446" i="1"/>
  <c r="N11443" i="1" a="1"/>
  <c r="N11443" i="1" s="1"/>
  <c r="I11443" i="1" a="1"/>
  <c r="I11443" i="1" s="1"/>
  <c r="O11443" i="1" a="1"/>
  <c r="O11443" i="1" s="1"/>
  <c r="J11443" i="1" a="1"/>
  <c r="J11443" i="1" s="1"/>
  <c r="B11444" i="1"/>
  <c r="S11443" i="1" a="1"/>
  <c r="S11443" i="1" s="1"/>
  <c r="L11443" i="1" a="1"/>
  <c r="L11443" i="1" s="1"/>
  <c r="M11443" i="1" a="1"/>
  <c r="M11443" i="1" s="1"/>
  <c r="P11443" i="1" a="1"/>
  <c r="P11443" i="1" s="1"/>
  <c r="Q11443" i="1" a="1"/>
  <c r="Q11443" i="1" s="1"/>
  <c r="K11443" i="1" a="1"/>
  <c r="K11443" i="1" s="1"/>
  <c r="R11443" i="1" a="1"/>
  <c r="R11443" i="1" s="1"/>
  <c r="H10661" i="1"/>
  <c r="A10662" i="1"/>
  <c r="L10659" i="1" a="1"/>
  <c r="L10659" i="1" s="1"/>
  <c r="Q10659" i="1" a="1"/>
  <c r="Q10659" i="1" s="1"/>
  <c r="I10659" i="1" a="1"/>
  <c r="I10659" i="1" s="1"/>
  <c r="P10659" i="1" a="1"/>
  <c r="P10659" i="1" s="1"/>
  <c r="K10659" i="1" a="1"/>
  <c r="K10659" i="1" s="1"/>
  <c r="S10659" i="1" a="1"/>
  <c r="S10659" i="1" s="1"/>
  <c r="M10659" i="1" a="1"/>
  <c r="M10659" i="1" s="1"/>
  <c r="B10660" i="1"/>
  <c r="R10659" i="1" a="1"/>
  <c r="R10659" i="1" s="1"/>
  <c r="N10659" i="1" a="1"/>
  <c r="N10659" i="1" s="1"/>
  <c r="O10659" i="1" a="1"/>
  <c r="O10659" i="1" s="1"/>
  <c r="J10659" i="1" a="1"/>
  <c r="J10659" i="1" s="1"/>
  <c r="C10562" i="1"/>
  <c r="H10561" i="1"/>
  <c r="A10565" i="1"/>
  <c r="K10440" i="1" a="1"/>
  <c r="K10440" i="1" s="1"/>
  <c r="P10440" i="1" a="1"/>
  <c r="P10440" i="1" s="1"/>
  <c r="M10440" i="1" a="1"/>
  <c r="M10440" i="1" s="1"/>
  <c r="N10440" i="1" a="1"/>
  <c r="N10440" i="1" s="1"/>
  <c r="I10440" i="1" a="1"/>
  <c r="I10440" i="1" s="1"/>
  <c r="R10440" i="1" a="1"/>
  <c r="R10440" i="1" s="1"/>
  <c r="J10440" i="1" a="1"/>
  <c r="J10440" i="1" s="1"/>
  <c r="S10440" i="1" a="1"/>
  <c r="S10440" i="1" s="1"/>
  <c r="L10440" i="1" a="1"/>
  <c r="L10440" i="1" s="1"/>
  <c r="O10440" i="1" a="1"/>
  <c r="O10440" i="1" s="1"/>
  <c r="Q10440" i="1" a="1"/>
  <c r="Q10440" i="1" s="1"/>
  <c r="A10442" i="1"/>
  <c r="H10441" i="1"/>
  <c r="J9073" i="1" a="1"/>
  <c r="J9073" i="1" s="1"/>
  <c r="N9073" i="1" a="1"/>
  <c r="N9073" i="1" s="1"/>
  <c r="R9073" i="1" a="1"/>
  <c r="R9073" i="1" s="1"/>
  <c r="O9073" i="1" a="1"/>
  <c r="O9073" i="1" s="1"/>
  <c r="K9073" i="1" a="1"/>
  <c r="K9073" i="1" s="1"/>
  <c r="P9073" i="1" a="1"/>
  <c r="P9073" i="1" s="1"/>
  <c r="B9074" i="1"/>
  <c r="L9073" i="1" a="1"/>
  <c r="L9073" i="1" s="1"/>
  <c r="Q9073" i="1" a="1"/>
  <c r="Q9073" i="1" s="1"/>
  <c r="S9073" i="1" a="1"/>
  <c r="S9073" i="1" s="1"/>
  <c r="I9073" i="1" a="1"/>
  <c r="I9073" i="1" s="1"/>
  <c r="M9073" i="1" a="1"/>
  <c r="M9073" i="1" s="1"/>
  <c r="H9075" i="1"/>
  <c r="A9076" i="1"/>
  <c r="B8990" i="1"/>
  <c r="J8989" i="1" a="1"/>
  <c r="J8989" i="1" s="1"/>
  <c r="Q8989" i="1" a="1"/>
  <c r="Q8989" i="1" s="1"/>
  <c r="R8989" i="1" a="1"/>
  <c r="R8989" i="1" s="1"/>
  <c r="K8989" i="1" a="1"/>
  <c r="K8989" i="1" s="1"/>
  <c r="O8989" i="1" a="1"/>
  <c r="O8989" i="1" s="1"/>
  <c r="L8989" i="1" a="1"/>
  <c r="L8989" i="1" s="1"/>
  <c r="M8989" i="1" a="1"/>
  <c r="M8989" i="1" s="1"/>
  <c r="N8989" i="1" a="1"/>
  <c r="N8989" i="1" s="1"/>
  <c r="P8989" i="1" a="1"/>
  <c r="P8989" i="1" s="1"/>
  <c r="S8989" i="1" a="1"/>
  <c r="S8989" i="1" s="1"/>
  <c r="I8989" i="1" a="1"/>
  <c r="I8989" i="1" s="1"/>
  <c r="A125" i="2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H11735" i="1" l="1"/>
  <c r="K11735" i="1" a="1"/>
  <c r="K11735" i="1" s="1"/>
  <c r="O11735" i="1" a="1"/>
  <c r="O11735" i="1" s="1"/>
  <c r="S11735" i="1" a="1"/>
  <c r="S11735" i="1" s="1"/>
  <c r="J11735" i="1" a="1"/>
  <c r="J11735" i="1" s="1"/>
  <c r="Q11735" i="1" a="1"/>
  <c r="Q11735" i="1" s="1"/>
  <c r="R11735" i="1" a="1"/>
  <c r="R11735" i="1" s="1"/>
  <c r="L11735" i="1" a="1"/>
  <c r="L11735" i="1" s="1"/>
  <c r="M11735" i="1" a="1"/>
  <c r="M11735" i="1" s="1"/>
  <c r="I11735" i="1" a="1"/>
  <c r="I11735" i="1" s="1"/>
  <c r="N11735" i="1" a="1"/>
  <c r="N11735" i="1" s="1"/>
  <c r="P11735" i="1" a="1"/>
  <c r="P11735" i="1" s="1"/>
  <c r="A11738" i="1"/>
  <c r="H11589" i="1"/>
  <c r="A11590" i="1"/>
  <c r="J11586" i="1" a="1"/>
  <c r="J11586" i="1" s="1"/>
  <c r="N11586" i="1" a="1"/>
  <c r="N11586" i="1" s="1"/>
  <c r="R11586" i="1" a="1"/>
  <c r="R11586" i="1" s="1"/>
  <c r="L11586" i="1" a="1"/>
  <c r="L11586" i="1" s="1"/>
  <c r="I11586" i="1" a="1"/>
  <c r="I11586" i="1" s="1"/>
  <c r="O11586" i="1" a="1"/>
  <c r="O11586" i="1" s="1"/>
  <c r="B11587" i="1"/>
  <c r="K11586" i="1" a="1"/>
  <c r="K11586" i="1" s="1"/>
  <c r="P11586" i="1" a="1"/>
  <c r="P11586" i="1" s="1"/>
  <c r="Q11586" i="1" a="1"/>
  <c r="Q11586" i="1" s="1"/>
  <c r="S11586" i="1" a="1"/>
  <c r="S11586" i="1" s="1"/>
  <c r="M11586" i="1" a="1"/>
  <c r="M11586" i="1" s="1"/>
  <c r="A11447" i="1"/>
  <c r="H11446" i="1"/>
  <c r="Q11444" i="1" a="1"/>
  <c r="Q11444" i="1" s="1"/>
  <c r="L11444" i="1" a="1"/>
  <c r="L11444" i="1" s="1"/>
  <c r="R11444" i="1" a="1"/>
  <c r="R11444" i="1" s="1"/>
  <c r="M11444" i="1" a="1"/>
  <c r="M11444" i="1" s="1"/>
  <c r="O11444" i="1" a="1"/>
  <c r="O11444" i="1" s="1"/>
  <c r="I11444" i="1" a="1"/>
  <c r="I11444" i="1" s="1"/>
  <c r="P11444" i="1" a="1"/>
  <c r="P11444" i="1" s="1"/>
  <c r="J11444" i="1" a="1"/>
  <c r="J11444" i="1" s="1"/>
  <c r="S11444" i="1" a="1"/>
  <c r="S11444" i="1" s="1"/>
  <c r="K11444" i="1" a="1"/>
  <c r="K11444" i="1" s="1"/>
  <c r="N11444" i="1" a="1"/>
  <c r="N11444" i="1" s="1"/>
  <c r="I10660" i="1" a="1"/>
  <c r="I10660" i="1" s="1"/>
  <c r="O10660" i="1" a="1"/>
  <c r="O10660" i="1" s="1"/>
  <c r="J10660" i="1" a="1"/>
  <c r="J10660" i="1" s="1"/>
  <c r="B10661" i="1"/>
  <c r="K10660" i="1" a="1"/>
  <c r="K10660" i="1" s="1"/>
  <c r="Q10660" i="1" a="1"/>
  <c r="Q10660" i="1" s="1"/>
  <c r="R10660" i="1" a="1"/>
  <c r="R10660" i="1" s="1"/>
  <c r="M10660" i="1" a="1"/>
  <c r="M10660" i="1" s="1"/>
  <c r="N10660" i="1" a="1"/>
  <c r="N10660" i="1" s="1"/>
  <c r="L10660" i="1" a="1"/>
  <c r="L10660" i="1" s="1"/>
  <c r="P10660" i="1" a="1"/>
  <c r="P10660" i="1" s="1"/>
  <c r="S10660" i="1" a="1"/>
  <c r="S10660" i="1" s="1"/>
  <c r="H10662" i="1"/>
  <c r="A10663" i="1"/>
  <c r="H10562" i="1"/>
  <c r="A10566" i="1"/>
  <c r="A10443" i="1"/>
  <c r="H10442" i="1"/>
  <c r="L10441" i="1" a="1"/>
  <c r="L10441" i="1" s="1"/>
  <c r="P10441" i="1" a="1"/>
  <c r="P10441" i="1" s="1"/>
  <c r="I10441" i="1" a="1"/>
  <c r="I10441" i="1" s="1"/>
  <c r="M10441" i="1" a="1"/>
  <c r="M10441" i="1" s="1"/>
  <c r="Q10441" i="1" a="1"/>
  <c r="Q10441" i="1" s="1"/>
  <c r="J10441" i="1" a="1"/>
  <c r="J10441" i="1" s="1"/>
  <c r="N10441" i="1" a="1"/>
  <c r="N10441" i="1" s="1"/>
  <c r="R10441" i="1" a="1"/>
  <c r="R10441" i="1" s="1"/>
  <c r="O10441" i="1" a="1"/>
  <c r="O10441" i="1" s="1"/>
  <c r="K10441" i="1" a="1"/>
  <c r="K10441" i="1" s="1"/>
  <c r="S10441" i="1" a="1"/>
  <c r="S10441" i="1" s="1"/>
  <c r="B10442" i="1"/>
  <c r="P9074" i="1" a="1"/>
  <c r="P9074" i="1" s="1"/>
  <c r="B9075" i="1"/>
  <c r="L9074" i="1" a="1"/>
  <c r="L9074" i="1" s="1"/>
  <c r="Q9074" i="1" a="1"/>
  <c r="Q9074" i="1" s="1"/>
  <c r="M9074" i="1" a="1"/>
  <c r="M9074" i="1" s="1"/>
  <c r="R9074" i="1" a="1"/>
  <c r="R9074" i="1" s="1"/>
  <c r="I9074" i="1" a="1"/>
  <c r="I9074" i="1" s="1"/>
  <c r="N9074" i="1" a="1"/>
  <c r="N9074" i="1" s="1"/>
  <c r="O9074" i="1" a="1"/>
  <c r="O9074" i="1" s="1"/>
  <c r="S9074" i="1" a="1"/>
  <c r="S9074" i="1" s="1"/>
  <c r="J9074" i="1" a="1"/>
  <c r="J9074" i="1" s="1"/>
  <c r="K9074" i="1" a="1"/>
  <c r="K9074" i="1" s="1"/>
  <c r="H9076" i="1"/>
  <c r="A9077" i="1"/>
  <c r="S8990" i="1" a="1"/>
  <c r="S8990" i="1" s="1"/>
  <c r="B8991" i="1"/>
  <c r="O8990" i="1" a="1"/>
  <c r="O8990" i="1" s="1"/>
  <c r="Q8990" i="1" a="1"/>
  <c r="Q8990" i="1" s="1"/>
  <c r="K8990" i="1" a="1"/>
  <c r="K8990" i="1" s="1"/>
  <c r="L8990" i="1" a="1"/>
  <c r="L8990" i="1" s="1"/>
  <c r="R8990" i="1" a="1"/>
  <c r="R8990" i="1" s="1"/>
  <c r="P8990" i="1" a="1"/>
  <c r="P8990" i="1" s="1"/>
  <c r="M8990" i="1" a="1"/>
  <c r="M8990" i="1" s="1"/>
  <c r="J8990" i="1" a="1"/>
  <c r="J8990" i="1" s="1"/>
  <c r="N8990" i="1" a="1"/>
  <c r="N8990" i="1" s="1"/>
  <c r="I8990" i="1" a="1"/>
  <c r="I8990" i="1" s="1"/>
  <c r="I3533" i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J11736" i="1" l="1" a="1"/>
  <c r="J11736" i="1" s="1"/>
  <c r="N11736" i="1" a="1"/>
  <c r="N11736" i="1" s="1"/>
  <c r="R11736" i="1" a="1"/>
  <c r="R11736" i="1" s="1"/>
  <c r="S11736" i="1" a="1"/>
  <c r="S11736" i="1" s="1"/>
  <c r="K11736" i="1" a="1"/>
  <c r="K11736" i="1" s="1"/>
  <c r="Q11736" i="1" a="1"/>
  <c r="Q11736" i="1" s="1"/>
  <c r="L11736" i="1" a="1"/>
  <c r="L11736" i="1" s="1"/>
  <c r="M11736" i="1" a="1"/>
  <c r="M11736" i="1" s="1"/>
  <c r="O11736" i="1" a="1"/>
  <c r="O11736" i="1" s="1"/>
  <c r="P11736" i="1" a="1"/>
  <c r="P11736" i="1" s="1"/>
  <c r="I11736" i="1" a="1"/>
  <c r="I11736" i="1" s="1"/>
  <c r="A11739" i="1"/>
  <c r="H11736" i="1"/>
  <c r="A11591" i="1"/>
  <c r="H11590" i="1"/>
  <c r="I11587" i="1" a="1"/>
  <c r="I11587" i="1" s="1"/>
  <c r="M11587" i="1" a="1"/>
  <c r="M11587" i="1" s="1"/>
  <c r="Q11587" i="1" a="1"/>
  <c r="Q11587" i="1" s="1"/>
  <c r="L11587" i="1" a="1"/>
  <c r="L11587" i="1" s="1"/>
  <c r="R11587" i="1" a="1"/>
  <c r="R11587" i="1" s="1"/>
  <c r="N11587" i="1" a="1"/>
  <c r="N11587" i="1" s="1"/>
  <c r="S11587" i="1" a="1"/>
  <c r="S11587" i="1" s="1"/>
  <c r="K11587" i="1" a="1"/>
  <c r="K11587" i="1" s="1"/>
  <c r="O11587" i="1" a="1"/>
  <c r="O11587" i="1" s="1"/>
  <c r="P11587" i="1" a="1"/>
  <c r="P11587" i="1" s="1"/>
  <c r="J11587" i="1" a="1"/>
  <c r="J11587" i="1" s="1"/>
  <c r="B11588" i="1"/>
  <c r="B11446" i="1"/>
  <c r="J11445" i="1" a="1"/>
  <c r="J11445" i="1" s="1"/>
  <c r="O11445" i="1" a="1"/>
  <c r="O11445" i="1" s="1"/>
  <c r="P11445" i="1" a="1"/>
  <c r="P11445" i="1" s="1"/>
  <c r="K11445" i="1" a="1"/>
  <c r="K11445" i="1" s="1"/>
  <c r="L11445" i="1" a="1"/>
  <c r="L11445" i="1" s="1"/>
  <c r="S11445" i="1" a="1"/>
  <c r="S11445" i="1" s="1"/>
  <c r="M11445" i="1" a="1"/>
  <c r="M11445" i="1" s="1"/>
  <c r="N11445" i="1" a="1"/>
  <c r="N11445" i="1" s="1"/>
  <c r="Q11445" i="1" a="1"/>
  <c r="Q11445" i="1" s="1"/>
  <c r="I11445" i="1" a="1"/>
  <c r="I11445" i="1" s="1"/>
  <c r="R11445" i="1" a="1"/>
  <c r="R11445" i="1" s="1"/>
  <c r="H11447" i="1"/>
  <c r="A11448" i="1"/>
  <c r="L10661" i="1" a="1"/>
  <c r="L10661" i="1" s="1"/>
  <c r="R10661" i="1" a="1"/>
  <c r="R10661" i="1" s="1"/>
  <c r="M10661" i="1" a="1"/>
  <c r="M10661" i="1" s="1"/>
  <c r="K10661" i="1" a="1"/>
  <c r="K10661" i="1" s="1"/>
  <c r="S10661" i="1" a="1"/>
  <c r="S10661" i="1" s="1"/>
  <c r="O10661" i="1" a="1"/>
  <c r="O10661" i="1" s="1"/>
  <c r="I10661" i="1" a="1"/>
  <c r="I10661" i="1" s="1"/>
  <c r="N10661" i="1" a="1"/>
  <c r="N10661" i="1" s="1"/>
  <c r="P10661" i="1" a="1"/>
  <c r="P10661" i="1" s="1"/>
  <c r="J10661" i="1" a="1"/>
  <c r="J10661" i="1" s="1"/>
  <c r="Q10661" i="1" a="1"/>
  <c r="Q10661" i="1" s="1"/>
  <c r="H10663" i="1"/>
  <c r="A10664" i="1"/>
  <c r="C10564" i="1"/>
  <c r="H10563" i="1"/>
  <c r="A10567" i="1"/>
  <c r="K10442" i="1" a="1"/>
  <c r="K10442" i="1" s="1"/>
  <c r="O10442" i="1" a="1"/>
  <c r="O10442" i="1" s="1"/>
  <c r="S10442" i="1" a="1"/>
  <c r="S10442" i="1" s="1"/>
  <c r="L10442" i="1" a="1"/>
  <c r="L10442" i="1" s="1"/>
  <c r="P10442" i="1" a="1"/>
  <c r="P10442" i="1" s="1"/>
  <c r="I10442" i="1" a="1"/>
  <c r="I10442" i="1" s="1"/>
  <c r="M10442" i="1" a="1"/>
  <c r="M10442" i="1" s="1"/>
  <c r="Q10442" i="1" a="1"/>
  <c r="Q10442" i="1" s="1"/>
  <c r="J10442" i="1" a="1"/>
  <c r="J10442" i="1" s="1"/>
  <c r="R10442" i="1" a="1"/>
  <c r="R10442" i="1" s="1"/>
  <c r="B10443" i="1"/>
  <c r="N10442" i="1" a="1"/>
  <c r="N10442" i="1" s="1"/>
  <c r="H10443" i="1"/>
  <c r="A10444" i="1"/>
  <c r="A9078" i="1"/>
  <c r="H9077" i="1"/>
  <c r="I9075" i="1" a="1"/>
  <c r="I9075" i="1" s="1"/>
  <c r="M9075" i="1" a="1"/>
  <c r="M9075" i="1" s="1"/>
  <c r="Q9075" i="1" a="1"/>
  <c r="Q9075" i="1" s="1"/>
  <c r="R9075" i="1" a="1"/>
  <c r="R9075" i="1" s="1"/>
  <c r="N9075" i="1" a="1"/>
  <c r="N9075" i="1" s="1"/>
  <c r="J9075" i="1" a="1"/>
  <c r="J9075" i="1" s="1"/>
  <c r="O9075" i="1" a="1"/>
  <c r="O9075" i="1" s="1"/>
  <c r="P9075" i="1" a="1"/>
  <c r="P9075" i="1" s="1"/>
  <c r="S9075" i="1" a="1"/>
  <c r="S9075" i="1" s="1"/>
  <c r="B9076" i="1"/>
  <c r="K9075" i="1" a="1"/>
  <c r="K9075" i="1" s="1"/>
  <c r="L9075" i="1" a="1"/>
  <c r="L9075" i="1" s="1"/>
  <c r="P8991" i="1" a="1"/>
  <c r="P8991" i="1" s="1"/>
  <c r="N8991" i="1" a="1"/>
  <c r="N8991" i="1" s="1"/>
  <c r="B8992" i="1"/>
  <c r="O8991" i="1" a="1"/>
  <c r="O8991" i="1" s="1"/>
  <c r="S8991" i="1" a="1"/>
  <c r="S8991" i="1" s="1"/>
  <c r="M8991" i="1" a="1"/>
  <c r="M8991" i="1" s="1"/>
  <c r="K8991" i="1" a="1"/>
  <c r="K8991" i="1" s="1"/>
  <c r="R8991" i="1" a="1"/>
  <c r="R8991" i="1" s="1"/>
  <c r="L8991" i="1" a="1"/>
  <c r="L8991" i="1" s="1"/>
  <c r="Q8991" i="1" a="1"/>
  <c r="Q8991" i="1" s="1"/>
  <c r="J8991" i="1" a="1"/>
  <c r="J8991" i="1" s="1"/>
  <c r="I8991" i="1" a="1"/>
  <c r="I8991" i="1" s="1"/>
  <c r="I3534" i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A11740" i="1" l="1"/>
  <c r="C11738" i="1"/>
  <c r="H11737" i="1"/>
  <c r="I11737" i="1" a="1"/>
  <c r="I11737" i="1" s="1"/>
  <c r="M11737" i="1" a="1"/>
  <c r="M11737" i="1" s="1"/>
  <c r="R11737" i="1" a="1"/>
  <c r="R11737" i="1" s="1"/>
  <c r="Q11737" i="1" a="1"/>
  <c r="Q11737" i="1" s="1"/>
  <c r="K11737" i="1" a="1"/>
  <c r="K11737" i="1" s="1"/>
  <c r="L11737" i="1" a="1"/>
  <c r="L11737" i="1" s="1"/>
  <c r="S11737" i="1" a="1"/>
  <c r="S11737" i="1" s="1"/>
  <c r="N11737" i="1" a="1"/>
  <c r="N11737" i="1" s="1"/>
  <c r="O11737" i="1" a="1"/>
  <c r="O11737" i="1" s="1"/>
  <c r="J11737" i="1" a="1"/>
  <c r="J11737" i="1" s="1"/>
  <c r="P11737" i="1" a="1"/>
  <c r="P11737" i="1" s="1"/>
  <c r="L11588" i="1" a="1"/>
  <c r="L11588" i="1" s="1"/>
  <c r="P11588" i="1" a="1"/>
  <c r="P11588" i="1" s="1"/>
  <c r="I11588" i="1" a="1"/>
  <c r="I11588" i="1" s="1"/>
  <c r="R11588" i="1" a="1"/>
  <c r="R11588" i="1" s="1"/>
  <c r="J11588" i="1" a="1"/>
  <c r="J11588" i="1" s="1"/>
  <c r="O11588" i="1" a="1"/>
  <c r="O11588" i="1" s="1"/>
  <c r="B11589" i="1"/>
  <c r="K11588" i="1" a="1"/>
  <c r="K11588" i="1" s="1"/>
  <c r="S11588" i="1" a="1"/>
  <c r="S11588" i="1" s="1"/>
  <c r="M11588" i="1" a="1"/>
  <c r="M11588" i="1" s="1"/>
  <c r="N11588" i="1" a="1"/>
  <c r="N11588" i="1" s="1"/>
  <c r="Q11588" i="1" a="1"/>
  <c r="Q11588" i="1" s="1"/>
  <c r="A11592" i="1"/>
  <c r="H11591" i="1"/>
  <c r="H11448" i="1"/>
  <c r="A11449" i="1"/>
  <c r="K11446" i="1" a="1"/>
  <c r="K11446" i="1" s="1"/>
  <c r="P11446" i="1" a="1"/>
  <c r="P11446" i="1" s="1"/>
  <c r="B11447" i="1"/>
  <c r="L11446" i="1" a="1"/>
  <c r="L11446" i="1" s="1"/>
  <c r="Q11446" i="1" a="1"/>
  <c r="Q11446" i="1" s="1"/>
  <c r="N11446" i="1" a="1"/>
  <c r="N11446" i="1" s="1"/>
  <c r="I11446" i="1" a="1"/>
  <c r="I11446" i="1" s="1"/>
  <c r="O11446" i="1" a="1"/>
  <c r="O11446" i="1" s="1"/>
  <c r="J11446" i="1" a="1"/>
  <c r="J11446" i="1" s="1"/>
  <c r="R11446" i="1" a="1"/>
  <c r="R11446" i="1" s="1"/>
  <c r="M11446" i="1" a="1"/>
  <c r="M11446" i="1" s="1"/>
  <c r="S11446" i="1" a="1"/>
  <c r="S11446" i="1" s="1"/>
  <c r="H10664" i="1"/>
  <c r="A10665" i="1"/>
  <c r="B10663" i="1"/>
  <c r="J10662" i="1" a="1"/>
  <c r="J10662" i="1" s="1"/>
  <c r="O10662" i="1" a="1"/>
  <c r="O10662" i="1" s="1"/>
  <c r="P10662" i="1" a="1"/>
  <c r="P10662" i="1" s="1"/>
  <c r="M10662" i="1" a="1"/>
  <c r="M10662" i="1" s="1"/>
  <c r="S10662" i="1" a="1"/>
  <c r="S10662" i="1" s="1"/>
  <c r="I10662" i="1" a="1"/>
  <c r="I10662" i="1" s="1"/>
  <c r="Q10662" i="1" a="1"/>
  <c r="Q10662" i="1" s="1"/>
  <c r="R10662" i="1" a="1"/>
  <c r="R10662" i="1" s="1"/>
  <c r="K10662" i="1" a="1"/>
  <c r="K10662" i="1" s="1"/>
  <c r="L10662" i="1" a="1"/>
  <c r="L10662" i="1" s="1"/>
  <c r="N10662" i="1" a="1"/>
  <c r="N10662" i="1" s="1"/>
  <c r="C10565" i="1"/>
  <c r="H10564" i="1"/>
  <c r="A10568" i="1"/>
  <c r="H10444" i="1"/>
  <c r="A10445" i="1"/>
  <c r="J10443" i="1" a="1"/>
  <c r="J10443" i="1" s="1"/>
  <c r="N10443" i="1" a="1"/>
  <c r="N10443" i="1" s="1"/>
  <c r="R10443" i="1" a="1"/>
  <c r="R10443" i="1" s="1"/>
  <c r="K10443" i="1" a="1"/>
  <c r="K10443" i="1" s="1"/>
  <c r="P10443" i="1" a="1"/>
  <c r="P10443" i="1" s="1"/>
  <c r="L10443" i="1" a="1"/>
  <c r="L10443" i="1" s="1"/>
  <c r="Q10443" i="1" a="1"/>
  <c r="Q10443" i="1" s="1"/>
  <c r="M10443" i="1" a="1"/>
  <c r="M10443" i="1" s="1"/>
  <c r="S10443" i="1" a="1"/>
  <c r="S10443" i="1" s="1"/>
  <c r="O10443" i="1" a="1"/>
  <c r="O10443" i="1" s="1"/>
  <c r="I10443" i="1" a="1"/>
  <c r="I10443" i="1" s="1"/>
  <c r="B9077" i="1"/>
  <c r="N9076" i="1" a="1"/>
  <c r="N9076" i="1" s="1"/>
  <c r="J9076" i="1" a="1"/>
  <c r="J9076" i="1" s="1"/>
  <c r="S9076" i="1" a="1"/>
  <c r="S9076" i="1" s="1"/>
  <c r="O9076" i="1" a="1"/>
  <c r="O9076" i="1" s="1"/>
  <c r="R9076" i="1" a="1"/>
  <c r="R9076" i="1" s="1"/>
  <c r="L9076" i="1" a="1"/>
  <c r="L9076" i="1" s="1"/>
  <c r="M9076" i="1" a="1"/>
  <c r="M9076" i="1" s="1"/>
  <c r="I9076" i="1" a="1"/>
  <c r="I9076" i="1" s="1"/>
  <c r="K9076" i="1" a="1"/>
  <c r="K9076" i="1" s="1"/>
  <c r="Q9076" i="1" a="1"/>
  <c r="Q9076" i="1" s="1"/>
  <c r="P9076" i="1" a="1"/>
  <c r="P9076" i="1" s="1"/>
  <c r="H9078" i="1"/>
  <c r="A9079" i="1"/>
  <c r="J8992" i="1" a="1"/>
  <c r="J8992" i="1" s="1"/>
  <c r="O8992" i="1" a="1"/>
  <c r="O8992" i="1" s="1"/>
  <c r="Q8992" i="1" a="1"/>
  <c r="Q8992" i="1" s="1"/>
  <c r="L8992" i="1" a="1"/>
  <c r="L8992" i="1" s="1"/>
  <c r="P8992" i="1" a="1"/>
  <c r="P8992" i="1" s="1"/>
  <c r="B8993" i="1"/>
  <c r="S8992" i="1" a="1"/>
  <c r="S8992" i="1" s="1"/>
  <c r="R8992" i="1" a="1"/>
  <c r="R8992" i="1" s="1"/>
  <c r="K8992" i="1" a="1"/>
  <c r="K8992" i="1" s="1"/>
  <c r="M8992" i="1" a="1"/>
  <c r="M8992" i="1" s="1"/>
  <c r="N8992" i="1" a="1"/>
  <c r="N8992" i="1" s="1"/>
  <c r="I8992" i="1" a="1"/>
  <c r="I8992" i="1" s="1"/>
  <c r="I3535" i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C11739" i="1" l="1"/>
  <c r="H11738" i="1"/>
  <c r="N11738" i="1" a="1"/>
  <c r="N11738" i="1" s="1"/>
  <c r="J11738" i="1" a="1"/>
  <c r="J11738" i="1" s="1"/>
  <c r="O11738" i="1" a="1"/>
  <c r="O11738" i="1" s="1"/>
  <c r="K11738" i="1" a="1"/>
  <c r="K11738" i="1" s="1"/>
  <c r="Q11738" i="1" a="1"/>
  <c r="Q11738" i="1" s="1"/>
  <c r="L11738" i="1" a="1"/>
  <c r="L11738" i="1" s="1"/>
  <c r="R11738" i="1" a="1"/>
  <c r="R11738" i="1" s="1"/>
  <c r="M11738" i="1" a="1"/>
  <c r="M11738" i="1" s="1"/>
  <c r="S11738" i="1" a="1"/>
  <c r="S11738" i="1" s="1"/>
  <c r="I11738" i="1" a="1"/>
  <c r="I11738" i="1" s="1"/>
  <c r="P11738" i="1" a="1"/>
  <c r="P11738" i="1" s="1"/>
  <c r="A11741" i="1"/>
  <c r="A11593" i="1"/>
  <c r="H11592" i="1"/>
  <c r="K11589" i="1" a="1"/>
  <c r="K11589" i="1" s="1"/>
  <c r="O11589" i="1" a="1"/>
  <c r="O11589" i="1" s="1"/>
  <c r="S11589" i="1" a="1"/>
  <c r="S11589" i="1" s="1"/>
  <c r="N11589" i="1" a="1"/>
  <c r="N11589" i="1" s="1"/>
  <c r="L11589" i="1" a="1"/>
  <c r="L11589" i="1" s="1"/>
  <c r="Q11589" i="1" a="1"/>
  <c r="Q11589" i="1" s="1"/>
  <c r="M11589" i="1" a="1"/>
  <c r="M11589" i="1" s="1"/>
  <c r="R11589" i="1" a="1"/>
  <c r="R11589" i="1" s="1"/>
  <c r="I11589" i="1" a="1"/>
  <c r="I11589" i="1" s="1"/>
  <c r="J11589" i="1" a="1"/>
  <c r="J11589" i="1" s="1"/>
  <c r="B11590" i="1"/>
  <c r="P11589" i="1" a="1"/>
  <c r="P11589" i="1" s="1"/>
  <c r="L11447" i="1" a="1"/>
  <c r="L11447" i="1" s="1"/>
  <c r="Q11447" i="1" a="1"/>
  <c r="Q11447" i="1" s="1"/>
  <c r="M11447" i="1" a="1"/>
  <c r="M11447" i="1" s="1"/>
  <c r="O11447" i="1" a="1"/>
  <c r="O11447" i="1" s="1"/>
  <c r="I11447" i="1" a="1"/>
  <c r="I11447" i="1" s="1"/>
  <c r="P11447" i="1" a="1"/>
  <c r="P11447" i="1" s="1"/>
  <c r="J11447" i="1" a="1"/>
  <c r="J11447" i="1" s="1"/>
  <c r="R11447" i="1" a="1"/>
  <c r="R11447" i="1" s="1"/>
  <c r="K11447" i="1" a="1"/>
  <c r="K11447" i="1" s="1"/>
  <c r="S11447" i="1" a="1"/>
  <c r="S11447" i="1" s="1"/>
  <c r="N11447" i="1" a="1"/>
  <c r="N11447" i="1" s="1"/>
  <c r="H11449" i="1"/>
  <c r="A11450" i="1"/>
  <c r="Q10663" i="1" a="1"/>
  <c r="Q10663" i="1" s="1"/>
  <c r="M10663" i="1" a="1"/>
  <c r="M10663" i="1" s="1"/>
  <c r="N10663" i="1" a="1"/>
  <c r="N10663" i="1" s="1"/>
  <c r="J10663" i="1" a="1"/>
  <c r="J10663" i="1" s="1"/>
  <c r="P10663" i="1" a="1"/>
  <c r="P10663" i="1" s="1"/>
  <c r="K10663" i="1" a="1"/>
  <c r="K10663" i="1" s="1"/>
  <c r="B10664" i="1"/>
  <c r="I10663" i="1" a="1"/>
  <c r="I10663" i="1" s="1"/>
  <c r="S10663" i="1" a="1"/>
  <c r="S10663" i="1" s="1"/>
  <c r="L10663" i="1" a="1"/>
  <c r="L10663" i="1" s="1"/>
  <c r="O10663" i="1" a="1"/>
  <c r="O10663" i="1" s="1"/>
  <c r="R10663" i="1" a="1"/>
  <c r="R10663" i="1" s="1"/>
  <c r="H10665" i="1"/>
  <c r="A10666" i="1"/>
  <c r="C10566" i="1"/>
  <c r="H10565" i="1"/>
  <c r="A10569" i="1"/>
  <c r="I10444" i="1" a="1"/>
  <c r="I10444" i="1" s="1"/>
  <c r="M10444" i="1" a="1"/>
  <c r="M10444" i="1" s="1"/>
  <c r="Q10444" i="1" a="1"/>
  <c r="Q10444" i="1" s="1"/>
  <c r="N10444" i="1" a="1"/>
  <c r="N10444" i="1" s="1"/>
  <c r="S10444" i="1" a="1"/>
  <c r="S10444" i="1" s="1"/>
  <c r="J10444" i="1" a="1"/>
  <c r="J10444" i="1" s="1"/>
  <c r="O10444" i="1" a="1"/>
  <c r="O10444" i="1" s="1"/>
  <c r="K10444" i="1" a="1"/>
  <c r="K10444" i="1" s="1"/>
  <c r="P10444" i="1" a="1"/>
  <c r="P10444" i="1" s="1"/>
  <c r="L10444" i="1" a="1"/>
  <c r="L10444" i="1" s="1"/>
  <c r="R10444" i="1" a="1"/>
  <c r="R10444" i="1" s="1"/>
  <c r="A10446" i="1"/>
  <c r="H10445" i="1"/>
  <c r="H9079" i="1"/>
  <c r="A9080" i="1"/>
  <c r="L9077" i="1" a="1"/>
  <c r="L9077" i="1" s="1"/>
  <c r="P9077" i="1" a="1"/>
  <c r="P9077" i="1" s="1"/>
  <c r="O9077" i="1" a="1"/>
  <c r="O9077" i="1" s="1"/>
  <c r="K9077" i="1" a="1"/>
  <c r="K9077" i="1" s="1"/>
  <c r="B9078" i="1"/>
  <c r="N9077" i="1" a="1"/>
  <c r="N9077" i="1" s="1"/>
  <c r="I9077" i="1" a="1"/>
  <c r="I9077" i="1" s="1"/>
  <c r="Q9077" i="1" a="1"/>
  <c r="Q9077" i="1" s="1"/>
  <c r="J9077" i="1" a="1"/>
  <c r="J9077" i="1" s="1"/>
  <c r="M9077" i="1" a="1"/>
  <c r="M9077" i="1" s="1"/>
  <c r="R9077" i="1" a="1"/>
  <c r="R9077" i="1" s="1"/>
  <c r="S9077" i="1" a="1"/>
  <c r="S9077" i="1" s="1"/>
  <c r="P8993" i="1" a="1"/>
  <c r="P8993" i="1" s="1"/>
  <c r="R8993" i="1" a="1"/>
  <c r="R8993" i="1" s="1"/>
  <c r="L8993" i="1" a="1"/>
  <c r="L8993" i="1" s="1"/>
  <c r="M8993" i="1" a="1"/>
  <c r="M8993" i="1" s="1"/>
  <c r="N8993" i="1" a="1"/>
  <c r="N8993" i="1" s="1"/>
  <c r="Q8993" i="1" a="1"/>
  <c r="Q8993" i="1" s="1"/>
  <c r="B8994" i="1"/>
  <c r="J8993" i="1" a="1"/>
  <c r="J8993" i="1" s="1"/>
  <c r="K8993" i="1" a="1"/>
  <c r="K8993" i="1" s="1"/>
  <c r="O8993" i="1" a="1"/>
  <c r="O8993" i="1" s="1"/>
  <c r="S8993" i="1" a="1"/>
  <c r="S8993" i="1" s="1"/>
  <c r="I8993" i="1" a="1"/>
  <c r="I8993" i="1" s="1"/>
  <c r="I3536" i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A11742" i="1" l="1"/>
  <c r="J11739" i="1" a="1"/>
  <c r="J11739" i="1" s="1"/>
  <c r="S11739" i="1" a="1"/>
  <c r="S11739" i="1" s="1"/>
  <c r="P11739" i="1" a="1"/>
  <c r="P11739" i="1" s="1"/>
  <c r="K11739" i="1" a="1"/>
  <c r="K11739" i="1" s="1"/>
  <c r="Q11739" i="1" a="1"/>
  <c r="Q11739" i="1" s="1"/>
  <c r="L11739" i="1" a="1"/>
  <c r="L11739" i="1" s="1"/>
  <c r="R11739" i="1" a="1"/>
  <c r="R11739" i="1" s="1"/>
  <c r="M11739" i="1" a="1"/>
  <c r="M11739" i="1" s="1"/>
  <c r="I11739" i="1" a="1"/>
  <c r="I11739" i="1" s="1"/>
  <c r="N11739" i="1" a="1"/>
  <c r="N11739" i="1" s="1"/>
  <c r="O11739" i="1" a="1"/>
  <c r="O11739" i="1" s="1"/>
  <c r="B11740" i="1"/>
  <c r="H11739" i="1"/>
  <c r="J11590" i="1" a="1"/>
  <c r="J11590" i="1" s="1"/>
  <c r="N11590" i="1" a="1"/>
  <c r="N11590" i="1" s="1"/>
  <c r="R11590" i="1" a="1"/>
  <c r="R11590" i="1" s="1"/>
  <c r="O11590" i="1" a="1"/>
  <c r="O11590" i="1" s="1"/>
  <c r="I11590" i="1" a="1"/>
  <c r="I11590" i="1" s="1"/>
  <c r="B11591" i="1"/>
  <c r="K11590" i="1" a="1"/>
  <c r="K11590" i="1" s="1"/>
  <c r="P11590" i="1" a="1"/>
  <c r="P11590" i="1" s="1"/>
  <c r="Q11590" i="1" a="1"/>
  <c r="Q11590" i="1" s="1"/>
  <c r="S11590" i="1" a="1"/>
  <c r="S11590" i="1" s="1"/>
  <c r="L11590" i="1" a="1"/>
  <c r="L11590" i="1" s="1"/>
  <c r="M11590" i="1" a="1"/>
  <c r="M11590" i="1" s="1"/>
  <c r="H11593" i="1"/>
  <c r="A11594" i="1"/>
  <c r="A11451" i="1"/>
  <c r="H11450" i="1"/>
  <c r="Q11448" i="1" a="1"/>
  <c r="Q11448" i="1" s="1"/>
  <c r="M11448" i="1" a="1"/>
  <c r="M11448" i="1" s="1"/>
  <c r="R11448" i="1" a="1"/>
  <c r="R11448" i="1" s="1"/>
  <c r="I11448" i="1" a="1"/>
  <c r="I11448" i="1" s="1"/>
  <c r="N11448" i="1" a="1"/>
  <c r="N11448" i="1" s="1"/>
  <c r="J11448" i="1" a="1"/>
  <c r="J11448" i="1" s="1"/>
  <c r="P11448" i="1" a="1"/>
  <c r="P11448" i="1" s="1"/>
  <c r="K11448" i="1" a="1"/>
  <c r="K11448" i="1" s="1"/>
  <c r="S11448" i="1" a="1"/>
  <c r="S11448" i="1" s="1"/>
  <c r="L11448" i="1" a="1"/>
  <c r="L11448" i="1" s="1"/>
  <c r="B11449" i="1"/>
  <c r="O11448" i="1" a="1"/>
  <c r="O11448" i="1" s="1"/>
  <c r="A10667" i="1"/>
  <c r="H10666" i="1"/>
  <c r="M10664" i="1" a="1"/>
  <c r="M10664" i="1" s="1"/>
  <c r="R10664" i="1" a="1"/>
  <c r="R10664" i="1" s="1"/>
  <c r="I10664" i="1" a="1"/>
  <c r="I10664" i="1" s="1"/>
  <c r="N10664" i="1" a="1"/>
  <c r="N10664" i="1" s="1"/>
  <c r="L10664" i="1" a="1"/>
  <c r="L10664" i="1" s="1"/>
  <c r="S10664" i="1" a="1"/>
  <c r="S10664" i="1" s="1"/>
  <c r="O10664" i="1" a="1"/>
  <c r="O10664" i="1" s="1"/>
  <c r="B10665" i="1"/>
  <c r="J10664" i="1" a="1"/>
  <c r="J10664" i="1" s="1"/>
  <c r="P10664" i="1" a="1"/>
  <c r="P10664" i="1" s="1"/>
  <c r="K10664" i="1" a="1"/>
  <c r="K10664" i="1" s="1"/>
  <c r="Q10664" i="1" a="1"/>
  <c r="Q10664" i="1" s="1"/>
  <c r="H10566" i="1"/>
  <c r="A10570" i="1"/>
  <c r="H10446" i="1"/>
  <c r="A10447" i="1"/>
  <c r="L10445" i="1" a="1"/>
  <c r="L10445" i="1" s="1"/>
  <c r="P10445" i="1" a="1"/>
  <c r="P10445" i="1" s="1"/>
  <c r="K10445" i="1" a="1"/>
  <c r="K10445" i="1" s="1"/>
  <c r="Q10445" i="1" a="1"/>
  <c r="Q10445" i="1" s="1"/>
  <c r="M10445" i="1" a="1"/>
  <c r="M10445" i="1" s="1"/>
  <c r="I10445" i="1" a="1"/>
  <c r="I10445" i="1" s="1"/>
  <c r="S10445" i="1" a="1"/>
  <c r="S10445" i="1" s="1"/>
  <c r="J10445" i="1" a="1"/>
  <c r="J10445" i="1" s="1"/>
  <c r="N10445" i="1" a="1"/>
  <c r="N10445" i="1" s="1"/>
  <c r="O10445" i="1" a="1"/>
  <c r="O10445" i="1" s="1"/>
  <c r="R10445" i="1" a="1"/>
  <c r="R10445" i="1" s="1"/>
  <c r="L9078" i="1" a="1"/>
  <c r="L9078" i="1" s="1"/>
  <c r="Q9078" i="1" a="1"/>
  <c r="Q9078" i="1" s="1"/>
  <c r="M9078" i="1" a="1"/>
  <c r="M9078" i="1" s="1"/>
  <c r="I9078" i="1" a="1"/>
  <c r="I9078" i="1" s="1"/>
  <c r="O9078" i="1" a="1"/>
  <c r="O9078" i="1" s="1"/>
  <c r="P9078" i="1" a="1"/>
  <c r="P9078" i="1" s="1"/>
  <c r="J9078" i="1" a="1"/>
  <c r="J9078" i="1" s="1"/>
  <c r="R9078" i="1" a="1"/>
  <c r="R9078" i="1" s="1"/>
  <c r="K9078" i="1" a="1"/>
  <c r="K9078" i="1" s="1"/>
  <c r="N9078" i="1" a="1"/>
  <c r="N9078" i="1" s="1"/>
  <c r="S9078" i="1" a="1"/>
  <c r="S9078" i="1" s="1"/>
  <c r="B9079" i="1"/>
  <c r="H9080" i="1"/>
  <c r="A9081" i="1"/>
  <c r="P8994" i="1" a="1"/>
  <c r="P8994" i="1" s="1"/>
  <c r="L8994" i="1" a="1"/>
  <c r="L8994" i="1" s="1"/>
  <c r="O8994" i="1" a="1"/>
  <c r="O8994" i="1" s="1"/>
  <c r="Q8994" i="1" a="1"/>
  <c r="Q8994" i="1" s="1"/>
  <c r="S8994" i="1" a="1"/>
  <c r="S8994" i="1" s="1"/>
  <c r="M8994" i="1" a="1"/>
  <c r="M8994" i="1" s="1"/>
  <c r="B8995" i="1"/>
  <c r="K8994" i="1" a="1"/>
  <c r="K8994" i="1" s="1"/>
  <c r="N8994" i="1" a="1"/>
  <c r="N8994" i="1" s="1"/>
  <c r="J8994" i="1" a="1"/>
  <c r="J8994" i="1" s="1"/>
  <c r="R8994" i="1" a="1"/>
  <c r="R8994" i="1" s="1"/>
  <c r="I8994" i="1" a="1"/>
  <c r="I8994" i="1" s="1"/>
  <c r="I3537" i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C11741" i="1" l="1"/>
  <c r="H11740" i="1"/>
  <c r="K11740" i="1" a="1"/>
  <c r="K11740" i="1" s="1"/>
  <c r="O11740" i="1" a="1"/>
  <c r="O11740" i="1" s="1"/>
  <c r="N11740" i="1" a="1"/>
  <c r="N11740" i="1" s="1"/>
  <c r="I11740" i="1" a="1"/>
  <c r="I11740" i="1" s="1"/>
  <c r="P11740" i="1" a="1"/>
  <c r="P11740" i="1" s="1"/>
  <c r="J11740" i="1" a="1"/>
  <c r="J11740" i="1" s="1"/>
  <c r="Q11740" i="1" a="1"/>
  <c r="Q11740" i="1" s="1"/>
  <c r="L11740" i="1" a="1"/>
  <c r="L11740" i="1" s="1"/>
  <c r="M11740" i="1" a="1"/>
  <c r="M11740" i="1" s="1"/>
  <c r="R11740" i="1" a="1"/>
  <c r="R11740" i="1" s="1"/>
  <c r="S11740" i="1" a="1"/>
  <c r="S11740" i="1" s="1"/>
  <c r="A11743" i="1"/>
  <c r="I11591" i="1" a="1"/>
  <c r="I11591" i="1" s="1"/>
  <c r="M11591" i="1" a="1"/>
  <c r="M11591" i="1" s="1"/>
  <c r="Q11591" i="1" a="1"/>
  <c r="Q11591" i="1" s="1"/>
  <c r="K11591" i="1" a="1"/>
  <c r="K11591" i="1" s="1"/>
  <c r="L11591" i="1" a="1"/>
  <c r="L11591" i="1" s="1"/>
  <c r="R11591" i="1" a="1"/>
  <c r="R11591" i="1" s="1"/>
  <c r="N11591" i="1" a="1"/>
  <c r="N11591" i="1" s="1"/>
  <c r="S11591" i="1" a="1"/>
  <c r="S11591" i="1" s="1"/>
  <c r="O11591" i="1" a="1"/>
  <c r="O11591" i="1" s="1"/>
  <c r="P11591" i="1" a="1"/>
  <c r="P11591" i="1" s="1"/>
  <c r="J11591" i="1" a="1"/>
  <c r="J11591" i="1" s="1"/>
  <c r="B11592" i="1"/>
  <c r="H11594" i="1"/>
  <c r="A11595" i="1"/>
  <c r="I11449" i="1" a="1"/>
  <c r="I11449" i="1" s="1"/>
  <c r="R11449" i="1" a="1"/>
  <c r="R11449" i="1" s="1"/>
  <c r="N11449" i="1" a="1"/>
  <c r="N11449" i="1" s="1"/>
  <c r="J11449" i="1" a="1"/>
  <c r="J11449" i="1" s="1"/>
  <c r="S11449" i="1" a="1"/>
  <c r="S11449" i="1" s="1"/>
  <c r="K11449" i="1" a="1"/>
  <c r="K11449" i="1" s="1"/>
  <c r="L11449" i="1" a="1"/>
  <c r="L11449" i="1" s="1"/>
  <c r="M11449" i="1" a="1"/>
  <c r="M11449" i="1" s="1"/>
  <c r="O11449" i="1" a="1"/>
  <c r="O11449" i="1" s="1"/>
  <c r="P11449" i="1" a="1"/>
  <c r="P11449" i="1" s="1"/>
  <c r="Q11449" i="1" a="1"/>
  <c r="Q11449" i="1" s="1"/>
  <c r="A11452" i="1"/>
  <c r="H11451" i="1"/>
  <c r="B10666" i="1"/>
  <c r="N10665" i="1" a="1"/>
  <c r="N10665" i="1" s="1"/>
  <c r="J10665" i="1" a="1"/>
  <c r="J10665" i="1" s="1"/>
  <c r="S10665" i="1" a="1"/>
  <c r="S10665" i="1" s="1"/>
  <c r="L10665" i="1" a="1"/>
  <c r="L10665" i="1" s="1"/>
  <c r="R10665" i="1" a="1"/>
  <c r="R10665" i="1" s="1"/>
  <c r="O10665" i="1" a="1"/>
  <c r="O10665" i="1" s="1"/>
  <c r="I10665" i="1" a="1"/>
  <c r="I10665" i="1" s="1"/>
  <c r="K10665" i="1" a="1"/>
  <c r="K10665" i="1" s="1"/>
  <c r="M10665" i="1" a="1"/>
  <c r="M10665" i="1" s="1"/>
  <c r="P10665" i="1" a="1"/>
  <c r="P10665" i="1" s="1"/>
  <c r="Q10665" i="1" a="1"/>
  <c r="Q10665" i="1" s="1"/>
  <c r="A10668" i="1"/>
  <c r="H10667" i="1"/>
  <c r="C10568" i="1"/>
  <c r="H10567" i="1"/>
  <c r="A10571" i="1"/>
  <c r="A10448" i="1"/>
  <c r="H10447" i="1"/>
  <c r="K10446" i="1" a="1"/>
  <c r="K10446" i="1" s="1"/>
  <c r="I10446" i="1" a="1"/>
  <c r="I10446" i="1" s="1"/>
  <c r="N10446" i="1" a="1"/>
  <c r="N10446" i="1" s="1"/>
  <c r="S10446" i="1" a="1"/>
  <c r="S10446" i="1" s="1"/>
  <c r="O10446" i="1" a="1"/>
  <c r="O10446" i="1" s="1"/>
  <c r="P10446" i="1" a="1"/>
  <c r="P10446" i="1" s="1"/>
  <c r="Q10446" i="1" a="1"/>
  <c r="Q10446" i="1" s="1"/>
  <c r="J10446" i="1" a="1"/>
  <c r="J10446" i="1" s="1"/>
  <c r="L10446" i="1" a="1"/>
  <c r="L10446" i="1" s="1"/>
  <c r="R10446" i="1" a="1"/>
  <c r="R10446" i="1" s="1"/>
  <c r="M10446" i="1" a="1"/>
  <c r="M10446" i="1" s="1"/>
  <c r="A9082" i="1"/>
  <c r="H9081" i="1"/>
  <c r="K9079" i="1" a="1"/>
  <c r="K9079" i="1" s="1"/>
  <c r="M9079" i="1" a="1"/>
  <c r="M9079" i="1" s="1"/>
  <c r="Q9079" i="1" a="1"/>
  <c r="Q9079" i="1" s="1"/>
  <c r="I9079" i="1" a="1"/>
  <c r="I9079" i="1" s="1"/>
  <c r="N9079" i="1" a="1"/>
  <c r="N9079" i="1" s="1"/>
  <c r="R9079" i="1" a="1"/>
  <c r="R9079" i="1" s="1"/>
  <c r="L9079" i="1" a="1"/>
  <c r="L9079" i="1" s="1"/>
  <c r="S9079" i="1" a="1"/>
  <c r="S9079" i="1" s="1"/>
  <c r="O9079" i="1" a="1"/>
  <c r="O9079" i="1" s="1"/>
  <c r="P9079" i="1" a="1"/>
  <c r="P9079" i="1" s="1"/>
  <c r="B9080" i="1"/>
  <c r="J9079" i="1" a="1"/>
  <c r="J9079" i="1" s="1"/>
  <c r="S8995" i="1" a="1"/>
  <c r="S8995" i="1" s="1"/>
  <c r="N8995" i="1" a="1"/>
  <c r="N8995" i="1" s="1"/>
  <c r="O8995" i="1" a="1"/>
  <c r="O8995" i="1" s="1"/>
  <c r="B8996" i="1"/>
  <c r="P8995" i="1" a="1"/>
  <c r="P8995" i="1" s="1"/>
  <c r="M8995" i="1" a="1"/>
  <c r="M8995" i="1" s="1"/>
  <c r="K8995" i="1" a="1"/>
  <c r="K8995" i="1" s="1"/>
  <c r="Q8995" i="1" a="1"/>
  <c r="Q8995" i="1" s="1"/>
  <c r="R8995" i="1" a="1"/>
  <c r="R8995" i="1" s="1"/>
  <c r="J8995" i="1" a="1"/>
  <c r="J8995" i="1" s="1"/>
  <c r="L8995" i="1" a="1"/>
  <c r="L8995" i="1" s="1"/>
  <c r="I8995" i="1" a="1"/>
  <c r="I8995" i="1" s="1"/>
  <c r="I3538" i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A11744" i="1" l="1"/>
  <c r="P11741" i="1" a="1"/>
  <c r="P11741" i="1" s="1"/>
  <c r="B11742" i="1"/>
  <c r="R11741" i="1" a="1"/>
  <c r="R11741" i="1" s="1"/>
  <c r="N11741" i="1" a="1"/>
  <c r="N11741" i="1" s="1"/>
  <c r="I11741" i="1" a="1"/>
  <c r="I11741" i="1" s="1"/>
  <c r="O11741" i="1" a="1"/>
  <c r="O11741" i="1" s="1"/>
  <c r="J11741" i="1" a="1"/>
  <c r="J11741" i="1" s="1"/>
  <c r="M11741" i="1" a="1"/>
  <c r="M11741" i="1" s="1"/>
  <c r="Q11741" i="1" a="1"/>
  <c r="Q11741" i="1" s="1"/>
  <c r="S11741" i="1" a="1"/>
  <c r="S11741" i="1" s="1"/>
  <c r="K11741" i="1" a="1"/>
  <c r="K11741" i="1" s="1"/>
  <c r="L11741" i="1" a="1"/>
  <c r="L11741" i="1" s="1"/>
  <c r="H11741" i="1"/>
  <c r="A11596" i="1"/>
  <c r="H11595" i="1"/>
  <c r="L11592" i="1" a="1"/>
  <c r="L11592" i="1" s="1"/>
  <c r="P11592" i="1" a="1"/>
  <c r="P11592" i="1" s="1"/>
  <c r="J11592" i="1" a="1"/>
  <c r="J11592" i="1" s="1"/>
  <c r="O11592" i="1" a="1"/>
  <c r="O11592" i="1" s="1"/>
  <c r="B11593" i="1"/>
  <c r="K11592" i="1" a="1"/>
  <c r="K11592" i="1" s="1"/>
  <c r="Q11592" i="1" a="1"/>
  <c r="Q11592" i="1" s="1"/>
  <c r="I11592" i="1" a="1"/>
  <c r="I11592" i="1" s="1"/>
  <c r="S11592" i="1" a="1"/>
  <c r="S11592" i="1" s="1"/>
  <c r="M11592" i="1" a="1"/>
  <c r="M11592" i="1" s="1"/>
  <c r="N11592" i="1" a="1"/>
  <c r="N11592" i="1" s="1"/>
  <c r="R11592" i="1" a="1"/>
  <c r="R11592" i="1" s="1"/>
  <c r="A11453" i="1"/>
  <c r="H11452" i="1"/>
  <c r="N11450" i="1" a="1"/>
  <c r="N11450" i="1" s="1"/>
  <c r="J11450" i="1" a="1"/>
  <c r="J11450" i="1" s="1"/>
  <c r="S11450" i="1" a="1"/>
  <c r="S11450" i="1" s="1"/>
  <c r="O11450" i="1" a="1"/>
  <c r="O11450" i="1" s="1"/>
  <c r="M11450" i="1" a="1"/>
  <c r="M11450" i="1" s="1"/>
  <c r="P11450" i="1" a="1"/>
  <c r="P11450" i="1" s="1"/>
  <c r="I11450" i="1" a="1"/>
  <c r="I11450" i="1" s="1"/>
  <c r="Q11450" i="1" a="1"/>
  <c r="Q11450" i="1" s="1"/>
  <c r="K11450" i="1" a="1"/>
  <c r="K11450" i="1" s="1"/>
  <c r="L11450" i="1" a="1"/>
  <c r="L11450" i="1" s="1"/>
  <c r="R11450" i="1" a="1"/>
  <c r="R11450" i="1" s="1"/>
  <c r="A10669" i="1"/>
  <c r="H10668" i="1"/>
  <c r="J10666" i="1" a="1"/>
  <c r="J10666" i="1" s="1"/>
  <c r="S10666" i="1" a="1"/>
  <c r="S10666" i="1" s="1"/>
  <c r="O10666" i="1" a="1"/>
  <c r="O10666" i="1" s="1"/>
  <c r="K10666" i="1" a="1"/>
  <c r="K10666" i="1" s="1"/>
  <c r="Q10666" i="1" a="1"/>
  <c r="Q10666" i="1" s="1"/>
  <c r="L10666" i="1" a="1"/>
  <c r="L10666" i="1" s="1"/>
  <c r="M10666" i="1" a="1"/>
  <c r="M10666" i="1" s="1"/>
  <c r="B10667" i="1"/>
  <c r="N10666" i="1" a="1"/>
  <c r="N10666" i="1" s="1"/>
  <c r="P10666" i="1" a="1"/>
  <c r="P10666" i="1" s="1"/>
  <c r="R10666" i="1" a="1"/>
  <c r="R10666" i="1" s="1"/>
  <c r="I10666" i="1" a="1"/>
  <c r="I10666" i="1" s="1"/>
  <c r="C10569" i="1"/>
  <c r="H10568" i="1"/>
  <c r="A10572" i="1"/>
  <c r="O10447" i="1" a="1"/>
  <c r="O10447" i="1" s="1"/>
  <c r="K10447" i="1" a="1"/>
  <c r="K10447" i="1" s="1"/>
  <c r="I10447" i="1" a="1"/>
  <c r="I10447" i="1" s="1"/>
  <c r="P10447" i="1" a="1"/>
  <c r="P10447" i="1" s="1"/>
  <c r="J10447" i="1" a="1"/>
  <c r="J10447" i="1" s="1"/>
  <c r="Q10447" i="1" a="1"/>
  <c r="Q10447" i="1" s="1"/>
  <c r="L10447" i="1" a="1"/>
  <c r="L10447" i="1" s="1"/>
  <c r="R10447" i="1" a="1"/>
  <c r="R10447" i="1" s="1"/>
  <c r="M10447" i="1" a="1"/>
  <c r="M10447" i="1" s="1"/>
  <c r="N10447" i="1" a="1"/>
  <c r="N10447" i="1" s="1"/>
  <c r="S10447" i="1" a="1"/>
  <c r="S10447" i="1" s="1"/>
  <c r="B10448" i="1"/>
  <c r="H10448" i="1"/>
  <c r="A10449" i="1"/>
  <c r="B9081" i="1"/>
  <c r="I9080" i="1" a="1"/>
  <c r="I9080" i="1" s="1"/>
  <c r="M9080" i="1" a="1"/>
  <c r="M9080" i="1" s="1"/>
  <c r="Q9080" i="1" a="1"/>
  <c r="Q9080" i="1" s="1"/>
  <c r="K9080" i="1" a="1"/>
  <c r="K9080" i="1" s="1"/>
  <c r="R9080" i="1" a="1"/>
  <c r="R9080" i="1" s="1"/>
  <c r="L9080" i="1" a="1"/>
  <c r="L9080" i="1" s="1"/>
  <c r="S9080" i="1" a="1"/>
  <c r="S9080" i="1" s="1"/>
  <c r="N9080" i="1" a="1"/>
  <c r="N9080" i="1" s="1"/>
  <c r="O9080" i="1" a="1"/>
  <c r="O9080" i="1" s="1"/>
  <c r="P9080" i="1" a="1"/>
  <c r="P9080" i="1" s="1"/>
  <c r="J9080" i="1" a="1"/>
  <c r="J9080" i="1" s="1"/>
  <c r="A9083" i="1"/>
  <c r="H9082" i="1"/>
  <c r="K8996" i="1" a="1"/>
  <c r="K8996" i="1" s="1"/>
  <c r="M8996" i="1" a="1"/>
  <c r="M8996" i="1" s="1"/>
  <c r="S8996" i="1" a="1"/>
  <c r="S8996" i="1" s="1"/>
  <c r="L8996" i="1" a="1"/>
  <c r="L8996" i="1" s="1"/>
  <c r="O8996" i="1" a="1"/>
  <c r="O8996" i="1" s="1"/>
  <c r="Q8996" i="1" a="1"/>
  <c r="Q8996" i="1" s="1"/>
  <c r="P8996" i="1" a="1"/>
  <c r="P8996" i="1" s="1"/>
  <c r="J8996" i="1" a="1"/>
  <c r="J8996" i="1" s="1"/>
  <c r="B8997" i="1"/>
  <c r="R8996" i="1" a="1"/>
  <c r="R8996" i="1" s="1"/>
  <c r="N8996" i="1" a="1"/>
  <c r="N8996" i="1" s="1"/>
  <c r="I8996" i="1" a="1"/>
  <c r="I8996" i="1" s="1"/>
  <c r="I3539" i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N11742" i="1" l="1" a="1"/>
  <c r="N11742" i="1" s="1"/>
  <c r="L11742" i="1" a="1"/>
  <c r="L11742" i="1" s="1"/>
  <c r="Q11742" i="1" a="1"/>
  <c r="Q11742" i="1" s="1"/>
  <c r="M11742" i="1" a="1"/>
  <c r="M11742" i="1" s="1"/>
  <c r="R11742" i="1" a="1"/>
  <c r="R11742" i="1" s="1"/>
  <c r="S11742" i="1" a="1"/>
  <c r="S11742" i="1" s="1"/>
  <c r="I11742" i="1" a="1"/>
  <c r="I11742" i="1" s="1"/>
  <c r="P11742" i="1" a="1"/>
  <c r="P11742" i="1" s="1"/>
  <c r="B11743" i="1"/>
  <c r="J11742" i="1" a="1"/>
  <c r="J11742" i="1" s="1"/>
  <c r="K11742" i="1" a="1"/>
  <c r="K11742" i="1" s="1"/>
  <c r="O11742" i="1" a="1"/>
  <c r="O11742" i="1" s="1"/>
  <c r="H11742" i="1"/>
  <c r="A11745" i="1"/>
  <c r="K11593" i="1" a="1"/>
  <c r="K11593" i="1" s="1"/>
  <c r="O11593" i="1" a="1"/>
  <c r="O11593" i="1" s="1"/>
  <c r="S11593" i="1" a="1"/>
  <c r="S11593" i="1" s="1"/>
  <c r="Q11593" i="1" a="1"/>
  <c r="Q11593" i="1" s="1"/>
  <c r="L11593" i="1" a="1"/>
  <c r="L11593" i="1" s="1"/>
  <c r="M11593" i="1" a="1"/>
  <c r="M11593" i="1" s="1"/>
  <c r="R11593" i="1" a="1"/>
  <c r="R11593" i="1" s="1"/>
  <c r="I11593" i="1" a="1"/>
  <c r="I11593" i="1" s="1"/>
  <c r="N11593" i="1" a="1"/>
  <c r="N11593" i="1" s="1"/>
  <c r="J11593" i="1" a="1"/>
  <c r="J11593" i="1" s="1"/>
  <c r="B11594" i="1"/>
  <c r="P11593" i="1" a="1"/>
  <c r="P11593" i="1" s="1"/>
  <c r="H11596" i="1"/>
  <c r="A11597" i="1"/>
  <c r="J11451" i="1" a="1"/>
  <c r="J11451" i="1" s="1"/>
  <c r="O11451" i="1" a="1"/>
  <c r="O11451" i="1" s="1"/>
  <c r="K11451" i="1" a="1"/>
  <c r="K11451" i="1" s="1"/>
  <c r="P11451" i="1" a="1"/>
  <c r="P11451" i="1" s="1"/>
  <c r="N11451" i="1" a="1"/>
  <c r="N11451" i="1" s="1"/>
  <c r="I11451" i="1" a="1"/>
  <c r="I11451" i="1" s="1"/>
  <c r="Q11451" i="1" a="1"/>
  <c r="Q11451" i="1" s="1"/>
  <c r="L11451" i="1" a="1"/>
  <c r="L11451" i="1" s="1"/>
  <c r="R11451" i="1" a="1"/>
  <c r="R11451" i="1" s="1"/>
  <c r="S11451" i="1" a="1"/>
  <c r="S11451" i="1" s="1"/>
  <c r="M11451" i="1" a="1"/>
  <c r="M11451" i="1" s="1"/>
  <c r="H11453" i="1"/>
  <c r="A11454" i="1"/>
  <c r="K10667" i="1" a="1"/>
  <c r="K10667" i="1" s="1"/>
  <c r="P10667" i="1" a="1"/>
  <c r="P10667" i="1" s="1"/>
  <c r="J10667" i="1" a="1"/>
  <c r="J10667" i="1" s="1"/>
  <c r="Q10667" i="1" a="1"/>
  <c r="Q10667" i="1" s="1"/>
  <c r="R10667" i="1" a="1"/>
  <c r="R10667" i="1" s="1"/>
  <c r="M10667" i="1" a="1"/>
  <c r="M10667" i="1" s="1"/>
  <c r="S10667" i="1" a="1"/>
  <c r="S10667" i="1" s="1"/>
  <c r="I10667" i="1" a="1"/>
  <c r="I10667" i="1" s="1"/>
  <c r="L10667" i="1" a="1"/>
  <c r="L10667" i="1" s="1"/>
  <c r="N10667" i="1" a="1"/>
  <c r="N10667" i="1" s="1"/>
  <c r="O10667" i="1" a="1"/>
  <c r="O10667" i="1" s="1"/>
  <c r="H10669" i="1"/>
  <c r="A10670" i="1"/>
  <c r="C10570" i="1"/>
  <c r="H10569" i="1"/>
  <c r="A10573" i="1"/>
  <c r="H10449" i="1"/>
  <c r="A10450" i="1"/>
  <c r="B10449" i="1"/>
  <c r="K10448" i="1" a="1"/>
  <c r="K10448" i="1" s="1"/>
  <c r="P10448" i="1" a="1"/>
  <c r="P10448" i="1" s="1"/>
  <c r="N10448" i="1" a="1"/>
  <c r="N10448" i="1" s="1"/>
  <c r="I10448" i="1" a="1"/>
  <c r="I10448" i="1" s="1"/>
  <c r="O10448" i="1" a="1"/>
  <c r="O10448" i="1" s="1"/>
  <c r="J10448" i="1" a="1"/>
  <c r="J10448" i="1" s="1"/>
  <c r="Q10448" i="1" a="1"/>
  <c r="Q10448" i="1" s="1"/>
  <c r="L10448" i="1" a="1"/>
  <c r="L10448" i="1" s="1"/>
  <c r="R10448" i="1" a="1"/>
  <c r="R10448" i="1" s="1"/>
  <c r="M10448" i="1" a="1"/>
  <c r="M10448" i="1" s="1"/>
  <c r="S10448" i="1" a="1"/>
  <c r="S10448" i="1" s="1"/>
  <c r="A9084" i="1"/>
  <c r="H9083" i="1"/>
  <c r="L9081" i="1" a="1"/>
  <c r="L9081" i="1" s="1"/>
  <c r="P9081" i="1" a="1"/>
  <c r="P9081" i="1" s="1"/>
  <c r="B9082" i="1"/>
  <c r="I9081" i="1" a="1"/>
  <c r="I9081" i="1" s="1"/>
  <c r="M9081" i="1" a="1"/>
  <c r="M9081" i="1" s="1"/>
  <c r="Q9081" i="1" a="1"/>
  <c r="Q9081" i="1" s="1"/>
  <c r="K9081" i="1" a="1"/>
  <c r="K9081" i="1" s="1"/>
  <c r="R9081" i="1" a="1"/>
  <c r="R9081" i="1" s="1"/>
  <c r="S9081" i="1" a="1"/>
  <c r="S9081" i="1" s="1"/>
  <c r="N9081" i="1" a="1"/>
  <c r="N9081" i="1" s="1"/>
  <c r="O9081" i="1" a="1"/>
  <c r="O9081" i="1" s="1"/>
  <c r="J9081" i="1" a="1"/>
  <c r="J9081" i="1" s="1"/>
  <c r="Q8997" i="1" a="1"/>
  <c r="Q8997" i="1" s="1"/>
  <c r="L8997" i="1" a="1"/>
  <c r="L8997" i="1" s="1"/>
  <c r="R8997" i="1" a="1"/>
  <c r="R8997" i="1" s="1"/>
  <c r="N8997" i="1" a="1"/>
  <c r="N8997" i="1" s="1"/>
  <c r="K8997" i="1" a="1"/>
  <c r="K8997" i="1" s="1"/>
  <c r="J8997" i="1" a="1"/>
  <c r="J8997" i="1" s="1"/>
  <c r="O8997" i="1" a="1"/>
  <c r="O8997" i="1" s="1"/>
  <c r="P8997" i="1" a="1"/>
  <c r="P8997" i="1" s="1"/>
  <c r="S8997" i="1" a="1"/>
  <c r="S8997" i="1" s="1"/>
  <c r="M8997" i="1" a="1"/>
  <c r="M8997" i="1" s="1"/>
  <c r="B8998" i="1"/>
  <c r="I8997" i="1" a="1"/>
  <c r="I8997" i="1" s="1"/>
  <c r="I3540" i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C11744" i="1" l="1"/>
  <c r="H11743" i="1"/>
  <c r="A11746" i="1"/>
  <c r="J11743" i="1" a="1"/>
  <c r="J11743" i="1" s="1"/>
  <c r="O11743" i="1" a="1"/>
  <c r="O11743" i="1" s="1"/>
  <c r="I11743" i="1" a="1"/>
  <c r="I11743" i="1" s="1"/>
  <c r="N11743" i="1" a="1"/>
  <c r="N11743" i="1" s="1"/>
  <c r="K11743" i="1" a="1"/>
  <c r="K11743" i="1" s="1"/>
  <c r="P11743" i="1" a="1"/>
  <c r="P11743" i="1" s="1"/>
  <c r="L11743" i="1" a="1"/>
  <c r="L11743" i="1" s="1"/>
  <c r="Q11743" i="1" a="1"/>
  <c r="Q11743" i="1" s="1"/>
  <c r="R11743" i="1" a="1"/>
  <c r="R11743" i="1" s="1"/>
  <c r="S11743" i="1" a="1"/>
  <c r="S11743" i="1" s="1"/>
  <c r="M11743" i="1" a="1"/>
  <c r="M11743" i="1" s="1"/>
  <c r="H11597" i="1"/>
  <c r="A11598" i="1"/>
  <c r="J11594" i="1" a="1"/>
  <c r="J11594" i="1" s="1"/>
  <c r="M11594" i="1" a="1"/>
  <c r="M11594" i="1" s="1"/>
  <c r="Q11594" i="1" a="1"/>
  <c r="Q11594" i="1" s="1"/>
  <c r="S11594" i="1" a="1"/>
  <c r="S11594" i="1" s="1"/>
  <c r="O11594" i="1" a="1"/>
  <c r="O11594" i="1" s="1"/>
  <c r="K11594" i="1" a="1"/>
  <c r="K11594" i="1" s="1"/>
  <c r="P11594" i="1" a="1"/>
  <c r="P11594" i="1" s="1"/>
  <c r="N11594" i="1" a="1"/>
  <c r="N11594" i="1" s="1"/>
  <c r="R11594" i="1" a="1"/>
  <c r="R11594" i="1" s="1"/>
  <c r="I11594" i="1" a="1"/>
  <c r="I11594" i="1" s="1"/>
  <c r="L11594" i="1" a="1"/>
  <c r="L11594" i="1" s="1"/>
  <c r="K11452" i="1" a="1"/>
  <c r="K11452" i="1" s="1"/>
  <c r="P11452" i="1" a="1"/>
  <c r="P11452" i="1" s="1"/>
  <c r="B11453" i="1"/>
  <c r="L11452" i="1" a="1"/>
  <c r="L11452" i="1" s="1"/>
  <c r="O11452" i="1" a="1"/>
  <c r="O11452" i="1" s="1"/>
  <c r="I11452" i="1" a="1"/>
  <c r="I11452" i="1" s="1"/>
  <c r="Q11452" i="1" a="1"/>
  <c r="Q11452" i="1" s="1"/>
  <c r="J11452" i="1" a="1"/>
  <c r="J11452" i="1" s="1"/>
  <c r="R11452" i="1" a="1"/>
  <c r="R11452" i="1" s="1"/>
  <c r="S11452" i="1" a="1"/>
  <c r="S11452" i="1" s="1"/>
  <c r="M11452" i="1" a="1"/>
  <c r="M11452" i="1" s="1"/>
  <c r="N11452" i="1" a="1"/>
  <c r="N11452" i="1" s="1"/>
  <c r="H11454" i="1"/>
  <c r="A11455" i="1"/>
  <c r="H10670" i="1"/>
  <c r="A10671" i="1"/>
  <c r="P10668" i="1" a="1"/>
  <c r="P10668" i="1" s="1"/>
  <c r="L10668" i="1" a="1"/>
  <c r="L10668" i="1" s="1"/>
  <c r="I10668" i="1" a="1"/>
  <c r="I10668" i="1" s="1"/>
  <c r="O10668" i="1" a="1"/>
  <c r="O10668" i="1" s="1"/>
  <c r="J10668" i="1" a="1"/>
  <c r="J10668" i="1" s="1"/>
  <c r="K10668" i="1" a="1"/>
  <c r="K10668" i="1" s="1"/>
  <c r="R10668" i="1" a="1"/>
  <c r="R10668" i="1" s="1"/>
  <c r="M10668" i="1" a="1"/>
  <c r="M10668" i="1" s="1"/>
  <c r="S10668" i="1" a="1"/>
  <c r="S10668" i="1" s="1"/>
  <c r="N10668" i="1" a="1"/>
  <c r="N10668" i="1" s="1"/>
  <c r="Q10668" i="1" a="1"/>
  <c r="Q10668" i="1" s="1"/>
  <c r="C10571" i="1"/>
  <c r="H10570" i="1"/>
  <c r="A10574" i="1"/>
  <c r="L10449" i="1" a="1"/>
  <c r="L10449" i="1" s="1"/>
  <c r="Q10449" i="1" a="1"/>
  <c r="Q10449" i="1" s="1"/>
  <c r="S10449" i="1" a="1"/>
  <c r="S10449" i="1" s="1"/>
  <c r="N10449" i="1" a="1"/>
  <c r="N10449" i="1" s="1"/>
  <c r="I10449" i="1" a="1"/>
  <c r="I10449" i="1" s="1"/>
  <c r="B10450" i="1"/>
  <c r="O10449" i="1" a="1"/>
  <c r="O10449" i="1" s="1"/>
  <c r="J10449" i="1" a="1"/>
  <c r="J10449" i="1" s="1"/>
  <c r="P10449" i="1" a="1"/>
  <c r="P10449" i="1" s="1"/>
  <c r="K10449" i="1" a="1"/>
  <c r="K10449" i="1" s="1"/>
  <c r="M10449" i="1" a="1"/>
  <c r="M10449" i="1" s="1"/>
  <c r="R10449" i="1" a="1"/>
  <c r="R10449" i="1" s="1"/>
  <c r="A10451" i="1"/>
  <c r="H10450" i="1"/>
  <c r="L9082" i="1" a="1"/>
  <c r="L9082" i="1" s="1"/>
  <c r="P9082" i="1" a="1"/>
  <c r="P9082" i="1" s="1"/>
  <c r="B9083" i="1"/>
  <c r="K9082" i="1" a="1"/>
  <c r="K9082" i="1" s="1"/>
  <c r="R9082" i="1" a="1"/>
  <c r="R9082" i="1" s="1"/>
  <c r="M9082" i="1" a="1"/>
  <c r="M9082" i="1" s="1"/>
  <c r="S9082" i="1" a="1"/>
  <c r="S9082" i="1" s="1"/>
  <c r="N9082" i="1" a="1"/>
  <c r="N9082" i="1" s="1"/>
  <c r="O9082" i="1" a="1"/>
  <c r="O9082" i="1" s="1"/>
  <c r="Q9082" i="1" a="1"/>
  <c r="Q9082" i="1" s="1"/>
  <c r="I9082" i="1" a="1"/>
  <c r="I9082" i="1" s="1"/>
  <c r="J9082" i="1" a="1"/>
  <c r="J9082" i="1" s="1"/>
  <c r="A9085" i="1"/>
  <c r="H9084" i="1"/>
  <c r="P8998" i="1" a="1"/>
  <c r="P8998" i="1" s="1"/>
  <c r="Q8998" i="1" a="1"/>
  <c r="Q8998" i="1" s="1"/>
  <c r="M8998" i="1" a="1"/>
  <c r="M8998" i="1" s="1"/>
  <c r="J8998" i="1" a="1"/>
  <c r="J8998" i="1" s="1"/>
  <c r="S8998" i="1" a="1"/>
  <c r="S8998" i="1" s="1"/>
  <c r="R8998" i="1" a="1"/>
  <c r="R8998" i="1" s="1"/>
  <c r="L8998" i="1" a="1"/>
  <c r="L8998" i="1" s="1"/>
  <c r="K8998" i="1" a="1"/>
  <c r="K8998" i="1" s="1"/>
  <c r="O8998" i="1" a="1"/>
  <c r="O8998" i="1" s="1"/>
  <c r="N8998" i="1" a="1"/>
  <c r="N8998" i="1" s="1"/>
  <c r="I8998" i="1" a="1"/>
  <c r="I8998" i="1" s="1"/>
  <c r="I3541" i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A11747" i="1" l="1"/>
  <c r="K11744" i="1" a="1"/>
  <c r="K11744" i="1" s="1"/>
  <c r="L11744" i="1" a="1"/>
  <c r="L11744" i="1" s="1"/>
  <c r="Q11744" i="1" a="1"/>
  <c r="Q11744" i="1" s="1"/>
  <c r="R11744" i="1" a="1"/>
  <c r="R11744" i="1" s="1"/>
  <c r="M11744" i="1" a="1"/>
  <c r="M11744" i="1" s="1"/>
  <c r="N11744" i="1" a="1"/>
  <c r="N11744" i="1" s="1"/>
  <c r="S11744" i="1" a="1"/>
  <c r="S11744" i="1" s="1"/>
  <c r="I11744" i="1" a="1"/>
  <c r="I11744" i="1" s="1"/>
  <c r="B11745" i="1"/>
  <c r="J11744" i="1" a="1"/>
  <c r="J11744" i="1" s="1"/>
  <c r="O11744" i="1" a="1"/>
  <c r="O11744" i="1" s="1"/>
  <c r="P11744" i="1" a="1"/>
  <c r="P11744" i="1" s="1"/>
  <c r="C11745" i="1"/>
  <c r="H11744" i="1"/>
  <c r="L11595" i="1" a="1"/>
  <c r="L11595" i="1" s="1"/>
  <c r="P11595" i="1" a="1"/>
  <c r="P11595" i="1" s="1"/>
  <c r="O11595" i="1" a="1"/>
  <c r="O11595" i="1" s="1"/>
  <c r="K11595" i="1" a="1"/>
  <c r="K11595" i="1" s="1"/>
  <c r="Q11595" i="1" a="1"/>
  <c r="Q11595" i="1" s="1"/>
  <c r="J11595" i="1" a="1"/>
  <c r="J11595" i="1" s="1"/>
  <c r="S11595" i="1" a="1"/>
  <c r="S11595" i="1" s="1"/>
  <c r="M11595" i="1" a="1"/>
  <c r="M11595" i="1" s="1"/>
  <c r="N11595" i="1" a="1"/>
  <c r="N11595" i="1" s="1"/>
  <c r="I11595" i="1" a="1"/>
  <c r="I11595" i="1" s="1"/>
  <c r="R11595" i="1" a="1"/>
  <c r="R11595" i="1" s="1"/>
  <c r="H11598" i="1"/>
  <c r="A11599" i="1"/>
  <c r="H11455" i="1"/>
  <c r="A11456" i="1"/>
  <c r="B11454" i="1"/>
  <c r="P11453" i="1" a="1"/>
  <c r="P11453" i="1" s="1"/>
  <c r="L11453" i="1" a="1"/>
  <c r="L11453" i="1" s="1"/>
  <c r="Q11453" i="1" a="1"/>
  <c r="Q11453" i="1" s="1"/>
  <c r="M11453" i="1" a="1"/>
  <c r="M11453" i="1" s="1"/>
  <c r="J11453" i="1" a="1"/>
  <c r="J11453" i="1" s="1"/>
  <c r="R11453" i="1" a="1"/>
  <c r="R11453" i="1" s="1"/>
  <c r="K11453" i="1" a="1"/>
  <c r="K11453" i="1" s="1"/>
  <c r="S11453" i="1" a="1"/>
  <c r="S11453" i="1" s="1"/>
  <c r="N11453" i="1" a="1"/>
  <c r="N11453" i="1" s="1"/>
  <c r="I11453" i="1" a="1"/>
  <c r="I11453" i="1" s="1"/>
  <c r="O11453" i="1" a="1"/>
  <c r="O11453" i="1" s="1"/>
  <c r="A10672" i="1"/>
  <c r="H10671" i="1"/>
  <c r="L10669" i="1" a="1"/>
  <c r="L10669" i="1" s="1"/>
  <c r="Q10669" i="1" a="1"/>
  <c r="Q10669" i="1" s="1"/>
  <c r="M10669" i="1" a="1"/>
  <c r="M10669" i="1" s="1"/>
  <c r="I10669" i="1" a="1"/>
  <c r="I10669" i="1" s="1"/>
  <c r="O10669" i="1" a="1"/>
  <c r="O10669" i="1" s="1"/>
  <c r="P10669" i="1" a="1"/>
  <c r="P10669" i="1" s="1"/>
  <c r="K10669" i="1" a="1"/>
  <c r="K10669" i="1" s="1"/>
  <c r="R10669" i="1" a="1"/>
  <c r="R10669" i="1" s="1"/>
  <c r="J10669" i="1" a="1"/>
  <c r="J10669" i="1" s="1"/>
  <c r="N10669" i="1" a="1"/>
  <c r="N10669" i="1" s="1"/>
  <c r="S10669" i="1" a="1"/>
  <c r="S10669" i="1" s="1"/>
  <c r="H10571" i="1"/>
  <c r="A10575" i="1"/>
  <c r="L10450" i="1" a="1"/>
  <c r="L10450" i="1" s="1"/>
  <c r="P10450" i="1" a="1"/>
  <c r="P10450" i="1" s="1"/>
  <c r="B10451" i="1"/>
  <c r="M10450" i="1" a="1"/>
  <c r="M10450" i="1" s="1"/>
  <c r="R10450" i="1" a="1"/>
  <c r="R10450" i="1" s="1"/>
  <c r="I10450" i="1" a="1"/>
  <c r="I10450" i="1" s="1"/>
  <c r="N10450" i="1" a="1"/>
  <c r="N10450" i="1" s="1"/>
  <c r="S10450" i="1" a="1"/>
  <c r="S10450" i="1" s="1"/>
  <c r="J10450" i="1" a="1"/>
  <c r="J10450" i="1" s="1"/>
  <c r="O10450" i="1" a="1"/>
  <c r="O10450" i="1" s="1"/>
  <c r="K10450" i="1" a="1"/>
  <c r="K10450" i="1" s="1"/>
  <c r="Q10450" i="1" a="1"/>
  <c r="Q10450" i="1" s="1"/>
  <c r="H10451" i="1"/>
  <c r="A10452" i="1"/>
  <c r="A9086" i="1"/>
  <c r="H9085" i="1"/>
  <c r="K9083" i="1" a="1"/>
  <c r="K9083" i="1" s="1"/>
  <c r="O9083" i="1" a="1"/>
  <c r="O9083" i="1" s="1"/>
  <c r="S9083" i="1" a="1"/>
  <c r="S9083" i="1" s="1"/>
  <c r="L9083" i="1" a="1"/>
  <c r="L9083" i="1" s="1"/>
  <c r="P9083" i="1" a="1"/>
  <c r="P9083" i="1" s="1"/>
  <c r="R9083" i="1" a="1"/>
  <c r="R9083" i="1" s="1"/>
  <c r="M9083" i="1" a="1"/>
  <c r="M9083" i="1" s="1"/>
  <c r="B9084" i="1"/>
  <c r="N9083" i="1" a="1"/>
  <c r="N9083" i="1" s="1"/>
  <c r="Q9083" i="1" a="1"/>
  <c r="Q9083" i="1" s="1"/>
  <c r="I9083" i="1" a="1"/>
  <c r="I9083" i="1" s="1"/>
  <c r="J9083" i="1" a="1"/>
  <c r="J9083" i="1" s="1"/>
  <c r="O8999" i="1" a="1"/>
  <c r="O8999" i="1" s="1"/>
  <c r="J8999" i="1" a="1"/>
  <c r="J8999" i="1" s="1"/>
  <c r="Q8999" i="1" a="1"/>
  <c r="Q8999" i="1" s="1"/>
  <c r="N8999" i="1" a="1"/>
  <c r="N8999" i="1" s="1"/>
  <c r="P8999" i="1" a="1"/>
  <c r="P8999" i="1" s="1"/>
  <c r="S8999" i="1" a="1"/>
  <c r="S8999" i="1" s="1"/>
  <c r="L8999" i="1" a="1"/>
  <c r="L8999" i="1" s="1"/>
  <c r="R8999" i="1" a="1"/>
  <c r="R8999" i="1" s="1"/>
  <c r="K8999" i="1" a="1"/>
  <c r="K8999" i="1" s="1"/>
  <c r="M8999" i="1" a="1"/>
  <c r="M8999" i="1" s="1"/>
  <c r="B9000" i="1"/>
  <c r="I8999" i="1" a="1"/>
  <c r="I8999" i="1" s="1"/>
  <c r="I3542" i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P11745" i="1" l="1" a="1"/>
  <c r="P11745" i="1" s="1"/>
  <c r="J11745" i="1" a="1"/>
  <c r="J11745" i="1" s="1"/>
  <c r="O11745" i="1" a="1"/>
  <c r="O11745" i="1" s="1"/>
  <c r="K11745" i="1" a="1"/>
  <c r="K11745" i="1" s="1"/>
  <c r="Q11745" i="1" a="1"/>
  <c r="Q11745" i="1" s="1"/>
  <c r="L11745" i="1" a="1"/>
  <c r="L11745" i="1" s="1"/>
  <c r="S11745" i="1" a="1"/>
  <c r="S11745" i="1" s="1"/>
  <c r="I11745" i="1" a="1"/>
  <c r="I11745" i="1" s="1"/>
  <c r="M11745" i="1" a="1"/>
  <c r="M11745" i="1" s="1"/>
  <c r="N11745" i="1" a="1"/>
  <c r="N11745" i="1" s="1"/>
  <c r="R11745" i="1" a="1"/>
  <c r="R11745" i="1" s="1"/>
  <c r="A11748" i="1"/>
  <c r="C11746" i="1"/>
  <c r="H11745" i="1"/>
  <c r="A11600" i="1"/>
  <c r="H11599" i="1"/>
  <c r="K11596" i="1" a="1"/>
  <c r="K11596" i="1" s="1"/>
  <c r="O11596" i="1" a="1"/>
  <c r="O11596" i="1" s="1"/>
  <c r="S11596" i="1" a="1"/>
  <c r="S11596" i="1" s="1"/>
  <c r="P11596" i="1" a="1"/>
  <c r="P11596" i="1" s="1"/>
  <c r="B11597" i="1"/>
  <c r="L11596" i="1" a="1"/>
  <c r="L11596" i="1" s="1"/>
  <c r="Q11596" i="1" a="1"/>
  <c r="Q11596" i="1" s="1"/>
  <c r="M11596" i="1" a="1"/>
  <c r="M11596" i="1" s="1"/>
  <c r="I11596" i="1" a="1"/>
  <c r="I11596" i="1" s="1"/>
  <c r="R11596" i="1" a="1"/>
  <c r="R11596" i="1" s="1"/>
  <c r="J11596" i="1" a="1"/>
  <c r="J11596" i="1" s="1"/>
  <c r="N11596" i="1" a="1"/>
  <c r="N11596" i="1" s="1"/>
  <c r="Q11454" i="1" a="1"/>
  <c r="Q11454" i="1" s="1"/>
  <c r="M11454" i="1" a="1"/>
  <c r="M11454" i="1" s="1"/>
  <c r="I11454" i="1" a="1"/>
  <c r="I11454" i="1" s="1"/>
  <c r="R11454" i="1" a="1"/>
  <c r="R11454" i="1" s="1"/>
  <c r="K11454" i="1" a="1"/>
  <c r="K11454" i="1" s="1"/>
  <c r="S11454" i="1" a="1"/>
  <c r="S11454" i="1" s="1"/>
  <c r="L11454" i="1" a="1"/>
  <c r="L11454" i="1" s="1"/>
  <c r="N11454" i="1" a="1"/>
  <c r="N11454" i="1" s="1"/>
  <c r="O11454" i="1" a="1"/>
  <c r="O11454" i="1" s="1"/>
  <c r="P11454" i="1" a="1"/>
  <c r="P11454" i="1" s="1"/>
  <c r="J11454" i="1" a="1"/>
  <c r="J11454" i="1" s="1"/>
  <c r="H11456" i="1"/>
  <c r="A11457" i="1"/>
  <c r="M10670" i="1" a="1"/>
  <c r="M10670" i="1" s="1"/>
  <c r="I10670" i="1" a="1"/>
  <c r="I10670" i="1" s="1"/>
  <c r="R10670" i="1" a="1"/>
  <c r="R10670" i="1" s="1"/>
  <c r="N10670" i="1" a="1"/>
  <c r="N10670" i="1" s="1"/>
  <c r="B10671" i="1"/>
  <c r="J10670" i="1" a="1"/>
  <c r="J10670" i="1" s="1"/>
  <c r="P10670" i="1" a="1"/>
  <c r="P10670" i="1" s="1"/>
  <c r="K10670" i="1" a="1"/>
  <c r="K10670" i="1" s="1"/>
  <c r="Q10670" i="1" a="1"/>
  <c r="Q10670" i="1" s="1"/>
  <c r="L10670" i="1" a="1"/>
  <c r="L10670" i="1" s="1"/>
  <c r="O10670" i="1" a="1"/>
  <c r="O10670" i="1" s="1"/>
  <c r="S10670" i="1" a="1"/>
  <c r="S10670" i="1" s="1"/>
  <c r="A10673" i="1"/>
  <c r="H10672" i="1"/>
  <c r="C10573" i="1"/>
  <c r="H10572" i="1"/>
  <c r="A10576" i="1"/>
  <c r="K10451" i="1" a="1"/>
  <c r="K10451" i="1" s="1"/>
  <c r="O10451" i="1" a="1"/>
  <c r="O10451" i="1" s="1"/>
  <c r="S10451" i="1" a="1"/>
  <c r="S10451" i="1" s="1"/>
  <c r="B10452" i="1"/>
  <c r="J10451" i="1" a="1"/>
  <c r="J10451" i="1" s="1"/>
  <c r="P10451" i="1" a="1"/>
  <c r="P10451" i="1" s="1"/>
  <c r="L10451" i="1" a="1"/>
  <c r="L10451" i="1" s="1"/>
  <c r="Q10451" i="1" a="1"/>
  <c r="Q10451" i="1" s="1"/>
  <c r="M10451" i="1" a="1"/>
  <c r="M10451" i="1" s="1"/>
  <c r="R10451" i="1" a="1"/>
  <c r="R10451" i="1" s="1"/>
  <c r="I10451" i="1" a="1"/>
  <c r="I10451" i="1" s="1"/>
  <c r="N10451" i="1" a="1"/>
  <c r="N10451" i="1" s="1"/>
  <c r="H10452" i="1"/>
  <c r="A10453" i="1"/>
  <c r="K9084" i="1" a="1"/>
  <c r="K9084" i="1" s="1"/>
  <c r="O9084" i="1" a="1"/>
  <c r="O9084" i="1" s="1"/>
  <c r="S9084" i="1" a="1"/>
  <c r="S9084" i="1" s="1"/>
  <c r="R9084" i="1" a="1"/>
  <c r="R9084" i="1" s="1"/>
  <c r="M9084" i="1" a="1"/>
  <c r="M9084" i="1" s="1"/>
  <c r="B9085" i="1"/>
  <c r="N9084" i="1" a="1"/>
  <c r="N9084" i="1" s="1"/>
  <c r="P9084" i="1" a="1"/>
  <c r="P9084" i="1" s="1"/>
  <c r="Q9084" i="1" a="1"/>
  <c r="Q9084" i="1" s="1"/>
  <c r="I9084" i="1" a="1"/>
  <c r="I9084" i="1" s="1"/>
  <c r="J9084" i="1" a="1"/>
  <c r="J9084" i="1" s="1"/>
  <c r="L9084" i="1" a="1"/>
  <c r="L9084" i="1" s="1"/>
  <c r="A9087" i="1"/>
  <c r="H9086" i="1"/>
  <c r="O9000" i="1" a="1"/>
  <c r="O9000" i="1" s="1"/>
  <c r="J9000" i="1" a="1"/>
  <c r="J9000" i="1" s="1"/>
  <c r="K9000" i="1" a="1"/>
  <c r="K9000" i="1" s="1"/>
  <c r="P9000" i="1" a="1"/>
  <c r="P9000" i="1" s="1"/>
  <c r="N9000" i="1" a="1"/>
  <c r="N9000" i="1" s="1"/>
  <c r="R9000" i="1" a="1"/>
  <c r="R9000" i="1" s="1"/>
  <c r="M9000" i="1" a="1"/>
  <c r="M9000" i="1" s="1"/>
  <c r="S9000" i="1" a="1"/>
  <c r="S9000" i="1" s="1"/>
  <c r="L9000" i="1" a="1"/>
  <c r="L9000" i="1" s="1"/>
  <c r="Q9000" i="1" a="1"/>
  <c r="Q9000" i="1" s="1"/>
  <c r="I9000" i="1" a="1"/>
  <c r="I9000" i="1" s="1"/>
  <c r="I3543" i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C11747" i="1" l="1"/>
  <c r="H11746" i="1"/>
  <c r="A11749" i="1"/>
  <c r="Q11746" i="1" a="1"/>
  <c r="Q11746" i="1" s="1"/>
  <c r="L11746" i="1" a="1"/>
  <c r="L11746" i="1" s="1"/>
  <c r="M11746" i="1" a="1"/>
  <c r="M11746" i="1" s="1"/>
  <c r="R11746" i="1" a="1"/>
  <c r="R11746" i="1" s="1"/>
  <c r="I11746" i="1" a="1"/>
  <c r="I11746" i="1" s="1"/>
  <c r="N11746" i="1" a="1"/>
  <c r="N11746" i="1" s="1"/>
  <c r="S11746" i="1" a="1"/>
  <c r="S11746" i="1" s="1"/>
  <c r="J11746" i="1" a="1"/>
  <c r="J11746" i="1" s="1"/>
  <c r="K11746" i="1" a="1"/>
  <c r="K11746" i="1" s="1"/>
  <c r="O11746" i="1" a="1"/>
  <c r="O11746" i="1" s="1"/>
  <c r="P11746" i="1" a="1"/>
  <c r="P11746" i="1" s="1"/>
  <c r="J11597" i="1" a="1"/>
  <c r="J11597" i="1" s="1"/>
  <c r="N11597" i="1" a="1"/>
  <c r="N11597" i="1" s="1"/>
  <c r="R11597" i="1" a="1"/>
  <c r="R11597" i="1" s="1"/>
  <c r="L11597" i="1" a="1"/>
  <c r="L11597" i="1" s="1"/>
  <c r="Q11597" i="1" a="1"/>
  <c r="Q11597" i="1" s="1"/>
  <c r="M11597" i="1" a="1"/>
  <c r="M11597" i="1" s="1"/>
  <c r="I11597" i="1" a="1"/>
  <c r="I11597" i="1" s="1"/>
  <c r="B11598" i="1"/>
  <c r="O11597" i="1" a="1"/>
  <c r="O11597" i="1" s="1"/>
  <c r="P11597" i="1" a="1"/>
  <c r="P11597" i="1" s="1"/>
  <c r="K11597" i="1" a="1"/>
  <c r="K11597" i="1" s="1"/>
  <c r="S11597" i="1" a="1"/>
  <c r="S11597" i="1" s="1"/>
  <c r="A11601" i="1"/>
  <c r="H11600" i="1"/>
  <c r="H11457" i="1"/>
  <c r="A11458" i="1"/>
  <c r="M11455" i="1" a="1"/>
  <c r="M11455" i="1" s="1"/>
  <c r="I11455" i="1" a="1"/>
  <c r="I11455" i="1" s="1"/>
  <c r="R11455" i="1" a="1"/>
  <c r="R11455" i="1" s="1"/>
  <c r="N11455" i="1" a="1"/>
  <c r="N11455" i="1" s="1"/>
  <c r="S11455" i="1" a="1"/>
  <c r="S11455" i="1" s="1"/>
  <c r="O11455" i="1" a="1"/>
  <c r="O11455" i="1" s="1"/>
  <c r="P11455" i="1" a="1"/>
  <c r="P11455" i="1" s="1"/>
  <c r="J11455" i="1" a="1"/>
  <c r="J11455" i="1" s="1"/>
  <c r="K11455" i="1" a="1"/>
  <c r="K11455" i="1" s="1"/>
  <c r="Q11455" i="1" a="1"/>
  <c r="Q11455" i="1" s="1"/>
  <c r="L11455" i="1" a="1"/>
  <c r="L11455" i="1" s="1"/>
  <c r="I10671" i="1" a="1"/>
  <c r="I10671" i="1" s="1"/>
  <c r="R10671" i="1" a="1"/>
  <c r="R10671" i="1" s="1"/>
  <c r="N10671" i="1" a="1"/>
  <c r="N10671" i="1" s="1"/>
  <c r="S10671" i="1" a="1"/>
  <c r="S10671" i="1" s="1"/>
  <c r="M10671" i="1" a="1"/>
  <c r="M10671" i="1" s="1"/>
  <c r="J10671" i="1" a="1"/>
  <c r="J10671" i="1" s="1"/>
  <c r="P10671" i="1" a="1"/>
  <c r="P10671" i="1" s="1"/>
  <c r="K10671" i="1" a="1"/>
  <c r="K10671" i="1" s="1"/>
  <c r="O10671" i="1" a="1"/>
  <c r="O10671" i="1" s="1"/>
  <c r="Q10671" i="1" a="1"/>
  <c r="Q10671" i="1" s="1"/>
  <c r="L10671" i="1" a="1"/>
  <c r="L10671" i="1" s="1"/>
  <c r="B10672" i="1"/>
  <c r="A10674" i="1"/>
  <c r="H10673" i="1"/>
  <c r="H10573" i="1"/>
  <c r="A10577" i="1"/>
  <c r="H10453" i="1"/>
  <c r="A10454" i="1"/>
  <c r="J10452" i="1" a="1"/>
  <c r="J10452" i="1" s="1"/>
  <c r="N10452" i="1" a="1"/>
  <c r="N10452" i="1" s="1"/>
  <c r="R10452" i="1" a="1"/>
  <c r="R10452" i="1" s="1"/>
  <c r="M10452" i="1" a="1"/>
  <c r="M10452" i="1" s="1"/>
  <c r="S10452" i="1" a="1"/>
  <c r="S10452" i="1" s="1"/>
  <c r="I10452" i="1" a="1"/>
  <c r="I10452" i="1" s="1"/>
  <c r="O10452" i="1" a="1"/>
  <c r="O10452" i="1" s="1"/>
  <c r="B10453" i="1"/>
  <c r="K10452" i="1" a="1"/>
  <c r="K10452" i="1" s="1"/>
  <c r="P10452" i="1" a="1"/>
  <c r="P10452" i="1" s="1"/>
  <c r="Q10452" i="1" a="1"/>
  <c r="Q10452" i="1" s="1"/>
  <c r="L10452" i="1" a="1"/>
  <c r="L10452" i="1" s="1"/>
  <c r="J9085" i="1" a="1"/>
  <c r="J9085" i="1" s="1"/>
  <c r="N9085" i="1" a="1"/>
  <c r="N9085" i="1" s="1"/>
  <c r="R9085" i="1" a="1"/>
  <c r="R9085" i="1" s="1"/>
  <c r="K9085" i="1" a="1"/>
  <c r="K9085" i="1" s="1"/>
  <c r="O9085" i="1" a="1"/>
  <c r="O9085" i="1" s="1"/>
  <c r="S9085" i="1" a="1"/>
  <c r="S9085" i="1" s="1"/>
  <c r="M9085" i="1" a="1"/>
  <c r="M9085" i="1" s="1"/>
  <c r="B9086" i="1"/>
  <c r="P9085" i="1" a="1"/>
  <c r="P9085" i="1" s="1"/>
  <c r="Q9085" i="1" a="1"/>
  <c r="Q9085" i="1" s="1"/>
  <c r="I9085" i="1" a="1"/>
  <c r="I9085" i="1" s="1"/>
  <c r="L9085" i="1" a="1"/>
  <c r="L9085" i="1" s="1"/>
  <c r="A9088" i="1"/>
  <c r="H9087" i="1"/>
  <c r="N9001" i="1" a="1"/>
  <c r="N9001" i="1" s="1"/>
  <c r="B9002" i="1"/>
  <c r="J9001" i="1" a="1"/>
  <c r="J9001" i="1" s="1"/>
  <c r="P9001" i="1" a="1"/>
  <c r="P9001" i="1" s="1"/>
  <c r="K9001" i="1" a="1"/>
  <c r="K9001" i="1" s="1"/>
  <c r="M9001" i="1" a="1"/>
  <c r="M9001" i="1" s="1"/>
  <c r="O9001" i="1" a="1"/>
  <c r="O9001" i="1" s="1"/>
  <c r="Q9001" i="1" a="1"/>
  <c r="Q9001" i="1" s="1"/>
  <c r="S9001" i="1" a="1"/>
  <c r="S9001" i="1" s="1"/>
  <c r="R9001" i="1" a="1"/>
  <c r="R9001" i="1" s="1"/>
  <c r="L9001" i="1" a="1"/>
  <c r="L9001" i="1" s="1"/>
  <c r="I9001" i="1" a="1"/>
  <c r="I9001" i="1" s="1"/>
  <c r="I3544" i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A11750" i="1" l="1"/>
  <c r="M11747" i="1" a="1"/>
  <c r="M11747" i="1" s="1"/>
  <c r="O11747" i="1" a="1"/>
  <c r="O11747" i="1" s="1"/>
  <c r="J11747" i="1" a="1"/>
  <c r="J11747" i="1" s="1"/>
  <c r="K11747" i="1" a="1"/>
  <c r="K11747" i="1" s="1"/>
  <c r="P11747" i="1" a="1"/>
  <c r="P11747" i="1" s="1"/>
  <c r="L11747" i="1" a="1"/>
  <c r="L11747" i="1" s="1"/>
  <c r="Q11747" i="1" a="1"/>
  <c r="Q11747" i="1" s="1"/>
  <c r="I11747" i="1" a="1"/>
  <c r="I11747" i="1" s="1"/>
  <c r="S11747" i="1" a="1"/>
  <c r="S11747" i="1" s="1"/>
  <c r="N11747" i="1" a="1"/>
  <c r="N11747" i="1" s="1"/>
  <c r="R11747" i="1" a="1"/>
  <c r="R11747" i="1" s="1"/>
  <c r="C11748" i="1"/>
  <c r="H11747" i="1"/>
  <c r="I11598" i="1" a="1"/>
  <c r="I11598" i="1" s="1"/>
  <c r="M11598" i="1" a="1"/>
  <c r="M11598" i="1" s="1"/>
  <c r="Q11598" i="1" a="1"/>
  <c r="Q11598" i="1" s="1"/>
  <c r="R11598" i="1" a="1"/>
  <c r="R11598" i="1" s="1"/>
  <c r="N11598" i="1" a="1"/>
  <c r="N11598" i="1" s="1"/>
  <c r="J11598" i="1" a="1"/>
  <c r="J11598" i="1" s="1"/>
  <c r="S11598" i="1" a="1"/>
  <c r="S11598" i="1" s="1"/>
  <c r="K11598" i="1" a="1"/>
  <c r="K11598" i="1" s="1"/>
  <c r="L11598" i="1" a="1"/>
  <c r="L11598" i="1" s="1"/>
  <c r="P11598" i="1" a="1"/>
  <c r="P11598" i="1" s="1"/>
  <c r="O11598" i="1" a="1"/>
  <c r="O11598" i="1" s="1"/>
  <c r="A11602" i="1"/>
  <c r="H11601" i="1"/>
  <c r="I11456" i="1" a="1"/>
  <c r="I11456" i="1" s="1"/>
  <c r="N11456" i="1" a="1"/>
  <c r="N11456" i="1" s="1"/>
  <c r="J11456" i="1" a="1"/>
  <c r="J11456" i="1" s="1"/>
  <c r="S11456" i="1" a="1"/>
  <c r="S11456" i="1" s="1"/>
  <c r="O11456" i="1" a="1"/>
  <c r="O11456" i="1" s="1"/>
  <c r="P11456" i="1" a="1"/>
  <c r="P11456" i="1" s="1"/>
  <c r="K11456" i="1" a="1"/>
  <c r="K11456" i="1" s="1"/>
  <c r="Q11456" i="1" a="1"/>
  <c r="Q11456" i="1" s="1"/>
  <c r="R11456" i="1" a="1"/>
  <c r="R11456" i="1" s="1"/>
  <c r="L11456" i="1" a="1"/>
  <c r="L11456" i="1" s="1"/>
  <c r="M11456" i="1" a="1"/>
  <c r="M11456" i="1" s="1"/>
  <c r="A11459" i="1"/>
  <c r="H11458" i="1"/>
  <c r="H10674" i="1"/>
  <c r="A10675" i="1"/>
  <c r="J10672" i="1" a="1"/>
  <c r="J10672" i="1" s="1"/>
  <c r="O10672" i="1" a="1"/>
  <c r="O10672" i="1" s="1"/>
  <c r="S10672" i="1" a="1"/>
  <c r="S10672" i="1" s="1"/>
  <c r="L10672" i="1" a="1"/>
  <c r="L10672" i="1" s="1"/>
  <c r="R10672" i="1" a="1"/>
  <c r="R10672" i="1" s="1"/>
  <c r="N10672" i="1" a="1"/>
  <c r="N10672" i="1" s="1"/>
  <c r="I10672" i="1" a="1"/>
  <c r="I10672" i="1" s="1"/>
  <c r="P10672" i="1" a="1"/>
  <c r="P10672" i="1" s="1"/>
  <c r="Q10672" i="1" a="1"/>
  <c r="Q10672" i="1" s="1"/>
  <c r="K10672" i="1" a="1"/>
  <c r="K10672" i="1" s="1"/>
  <c r="M10672" i="1" a="1"/>
  <c r="M10672" i="1" s="1"/>
  <c r="C10575" i="1"/>
  <c r="H10574" i="1"/>
  <c r="A10578" i="1"/>
  <c r="A10455" i="1"/>
  <c r="H10454" i="1"/>
  <c r="I10453" i="1" a="1"/>
  <c r="I10453" i="1" s="1"/>
  <c r="M10453" i="1" a="1"/>
  <c r="M10453" i="1" s="1"/>
  <c r="Q10453" i="1" a="1"/>
  <c r="Q10453" i="1" s="1"/>
  <c r="B10454" i="1"/>
  <c r="K10453" i="1" a="1"/>
  <c r="K10453" i="1" s="1"/>
  <c r="P10453" i="1" a="1"/>
  <c r="P10453" i="1" s="1"/>
  <c r="L10453" i="1" a="1"/>
  <c r="L10453" i="1" s="1"/>
  <c r="R10453" i="1" a="1"/>
  <c r="R10453" i="1" s="1"/>
  <c r="N10453" i="1" a="1"/>
  <c r="N10453" i="1" s="1"/>
  <c r="S10453" i="1" a="1"/>
  <c r="S10453" i="1" s="1"/>
  <c r="J10453" i="1" a="1"/>
  <c r="J10453" i="1" s="1"/>
  <c r="O10453" i="1" a="1"/>
  <c r="O10453" i="1" s="1"/>
  <c r="J9086" i="1" a="1"/>
  <c r="J9086" i="1" s="1"/>
  <c r="N9086" i="1" a="1"/>
  <c r="N9086" i="1" s="1"/>
  <c r="R9086" i="1" a="1"/>
  <c r="R9086" i="1" s="1"/>
  <c r="M9086" i="1" a="1"/>
  <c r="M9086" i="1" s="1"/>
  <c r="O9086" i="1" a="1"/>
  <c r="O9086" i="1" s="1"/>
  <c r="B9087" i="1"/>
  <c r="P9086" i="1" a="1"/>
  <c r="P9086" i="1" s="1"/>
  <c r="Q9086" i="1" a="1"/>
  <c r="Q9086" i="1" s="1"/>
  <c r="S9086" i="1" a="1"/>
  <c r="S9086" i="1" s="1"/>
  <c r="I9086" i="1" a="1"/>
  <c r="I9086" i="1" s="1"/>
  <c r="K9086" i="1" a="1"/>
  <c r="K9086" i="1" s="1"/>
  <c r="L9086" i="1" a="1"/>
  <c r="L9086" i="1" s="1"/>
  <c r="H9088" i="1"/>
  <c r="A9089" i="1"/>
  <c r="S9002" i="1" a="1"/>
  <c r="S9002" i="1" s="1"/>
  <c r="M9002" i="1" a="1"/>
  <c r="M9002" i="1" s="1"/>
  <c r="O9002" i="1" a="1"/>
  <c r="O9002" i="1" s="1"/>
  <c r="B9003" i="1"/>
  <c r="K9002" i="1" a="1"/>
  <c r="K9002" i="1" s="1"/>
  <c r="J9002" i="1" a="1"/>
  <c r="J9002" i="1" s="1"/>
  <c r="P9002" i="1" a="1"/>
  <c r="P9002" i="1" s="1"/>
  <c r="N9002" i="1" a="1"/>
  <c r="N9002" i="1" s="1"/>
  <c r="L9002" i="1" a="1"/>
  <c r="L9002" i="1" s="1"/>
  <c r="R9002" i="1" a="1"/>
  <c r="R9002" i="1" s="1"/>
  <c r="Q9002" i="1" a="1"/>
  <c r="Q9002" i="1" s="1"/>
  <c r="I9002" i="1" a="1"/>
  <c r="I9002" i="1" s="1"/>
  <c r="O3184" i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A11751" i="1" l="1"/>
  <c r="H11748" i="1"/>
  <c r="I11748" i="1" a="1"/>
  <c r="I11748" i="1" s="1"/>
  <c r="N11748" i="1" a="1"/>
  <c r="N11748" i="1" s="1"/>
  <c r="L11748" i="1" a="1"/>
  <c r="L11748" i="1" s="1"/>
  <c r="Q11748" i="1" a="1"/>
  <c r="Q11748" i="1" s="1"/>
  <c r="R11748" i="1" a="1"/>
  <c r="R11748" i="1" s="1"/>
  <c r="M11748" i="1" a="1"/>
  <c r="M11748" i="1" s="1"/>
  <c r="S11748" i="1" a="1"/>
  <c r="S11748" i="1" s="1"/>
  <c r="J11748" i="1" a="1"/>
  <c r="J11748" i="1" s="1"/>
  <c r="O11748" i="1" a="1"/>
  <c r="O11748" i="1" s="1"/>
  <c r="K11748" i="1" a="1"/>
  <c r="K11748" i="1" s="1"/>
  <c r="P11748" i="1" a="1"/>
  <c r="P11748" i="1" s="1"/>
  <c r="B11749" i="1"/>
  <c r="A11603" i="1"/>
  <c r="H11602" i="1"/>
  <c r="L11599" i="1" a="1"/>
  <c r="L11599" i="1" s="1"/>
  <c r="P11599" i="1" a="1"/>
  <c r="P11599" i="1" s="1"/>
  <c r="I11599" i="1" a="1"/>
  <c r="I11599" i="1" s="1"/>
  <c r="R11599" i="1" a="1"/>
  <c r="R11599" i="1" s="1"/>
  <c r="N11599" i="1" a="1"/>
  <c r="N11599" i="1" s="1"/>
  <c r="J11599" i="1" a="1"/>
  <c r="J11599" i="1" s="1"/>
  <c r="M11599" i="1" a="1"/>
  <c r="M11599" i="1" s="1"/>
  <c r="O11599" i="1" a="1"/>
  <c r="O11599" i="1" s="1"/>
  <c r="Q11599" i="1" a="1"/>
  <c r="Q11599" i="1" s="1"/>
  <c r="K11599" i="1" a="1"/>
  <c r="K11599" i="1" s="1"/>
  <c r="S11599" i="1" a="1"/>
  <c r="S11599" i="1" s="1"/>
  <c r="H11459" i="1"/>
  <c r="A11460" i="1"/>
  <c r="J11457" i="1" a="1"/>
  <c r="J11457" i="1" s="1"/>
  <c r="S11457" i="1" a="1"/>
  <c r="S11457" i="1" s="1"/>
  <c r="O11457" i="1" a="1"/>
  <c r="O11457" i="1" s="1"/>
  <c r="K11457" i="1" a="1"/>
  <c r="K11457" i="1" s="1"/>
  <c r="I11457" i="1" a="1"/>
  <c r="I11457" i="1" s="1"/>
  <c r="Q11457" i="1" a="1"/>
  <c r="Q11457" i="1" s="1"/>
  <c r="R11457" i="1" a="1"/>
  <c r="R11457" i="1" s="1"/>
  <c r="L11457" i="1" a="1"/>
  <c r="L11457" i="1" s="1"/>
  <c r="M11457" i="1" a="1"/>
  <c r="M11457" i="1" s="1"/>
  <c r="N11457" i="1" a="1"/>
  <c r="N11457" i="1" s="1"/>
  <c r="P11457" i="1" a="1"/>
  <c r="P11457" i="1" s="1"/>
  <c r="A10676" i="1"/>
  <c r="H10675" i="1"/>
  <c r="J10673" i="1" a="1"/>
  <c r="J10673" i="1" s="1"/>
  <c r="N10673" i="1" a="1"/>
  <c r="N10673" i="1" s="1"/>
  <c r="R10673" i="1" a="1"/>
  <c r="R10673" i="1" s="1"/>
  <c r="K10673" i="1" a="1"/>
  <c r="K10673" i="1" s="1"/>
  <c r="P10673" i="1" a="1"/>
  <c r="P10673" i="1" s="1"/>
  <c r="L10673" i="1" a="1"/>
  <c r="L10673" i="1" s="1"/>
  <c r="Q10673" i="1" a="1"/>
  <c r="Q10673" i="1" s="1"/>
  <c r="M10673" i="1" a="1"/>
  <c r="M10673" i="1" s="1"/>
  <c r="S10673" i="1" a="1"/>
  <c r="S10673" i="1" s="1"/>
  <c r="I10673" i="1" a="1"/>
  <c r="I10673" i="1" s="1"/>
  <c r="O10673" i="1" a="1"/>
  <c r="O10673" i="1" s="1"/>
  <c r="C10576" i="1"/>
  <c r="H10575" i="1"/>
  <c r="A10579" i="1"/>
  <c r="L10454" i="1" a="1"/>
  <c r="L10454" i="1" s="1"/>
  <c r="P10454" i="1" a="1"/>
  <c r="P10454" i="1" s="1"/>
  <c r="B10455" i="1"/>
  <c r="I10454" i="1" a="1"/>
  <c r="I10454" i="1" s="1"/>
  <c r="N10454" i="1" a="1"/>
  <c r="N10454" i="1" s="1"/>
  <c r="S10454" i="1" a="1"/>
  <c r="S10454" i="1" s="1"/>
  <c r="J10454" i="1" a="1"/>
  <c r="J10454" i="1" s="1"/>
  <c r="O10454" i="1" a="1"/>
  <c r="O10454" i="1" s="1"/>
  <c r="K10454" i="1" a="1"/>
  <c r="K10454" i="1" s="1"/>
  <c r="Q10454" i="1" a="1"/>
  <c r="Q10454" i="1" s="1"/>
  <c r="M10454" i="1" a="1"/>
  <c r="M10454" i="1" s="1"/>
  <c r="R10454" i="1" a="1"/>
  <c r="R10454" i="1" s="1"/>
  <c r="H10455" i="1"/>
  <c r="A10456" i="1"/>
  <c r="I9087" i="1" a="1"/>
  <c r="I9087" i="1" s="1"/>
  <c r="M9087" i="1" a="1"/>
  <c r="M9087" i="1" s="1"/>
  <c r="Q9087" i="1" a="1"/>
  <c r="Q9087" i="1" s="1"/>
  <c r="J9087" i="1" a="1"/>
  <c r="J9087" i="1" s="1"/>
  <c r="N9087" i="1" a="1"/>
  <c r="N9087" i="1" s="1"/>
  <c r="R9087" i="1" a="1"/>
  <c r="R9087" i="1" s="1"/>
  <c r="O9087" i="1" a="1"/>
  <c r="O9087" i="1" s="1"/>
  <c r="B9088" i="1"/>
  <c r="P9087" i="1" a="1"/>
  <c r="P9087" i="1" s="1"/>
  <c r="S9087" i="1" a="1"/>
  <c r="S9087" i="1" s="1"/>
  <c r="K9087" i="1" a="1"/>
  <c r="K9087" i="1" s="1"/>
  <c r="L9087" i="1" a="1"/>
  <c r="L9087" i="1" s="1"/>
  <c r="H9089" i="1"/>
  <c r="S9003" i="1" a="1"/>
  <c r="S9003" i="1" s="1"/>
  <c r="N9003" i="1" a="1"/>
  <c r="N9003" i="1" s="1"/>
  <c r="J9003" i="1" a="1"/>
  <c r="J9003" i="1" s="1"/>
  <c r="O9003" i="1" a="1"/>
  <c r="O9003" i="1" s="1"/>
  <c r="M9003" i="1" a="1"/>
  <c r="M9003" i="1" s="1"/>
  <c r="Q9003" i="1" a="1"/>
  <c r="Q9003" i="1" s="1"/>
  <c r="L9003" i="1" a="1"/>
  <c r="L9003" i="1" s="1"/>
  <c r="P9003" i="1" a="1"/>
  <c r="P9003" i="1" s="1"/>
  <c r="K9003" i="1" a="1"/>
  <c r="K9003" i="1" s="1"/>
  <c r="R9003" i="1" a="1"/>
  <c r="R9003" i="1" s="1"/>
  <c r="I9003" i="1" a="1"/>
  <c r="I9003" i="1" s="1"/>
  <c r="I3546" i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J11749" i="1" l="1" a="1"/>
  <c r="J11749" i="1" s="1"/>
  <c r="S11749" i="1" a="1"/>
  <c r="S11749" i="1" s="1"/>
  <c r="O11749" i="1" a="1"/>
  <c r="O11749" i="1" s="1"/>
  <c r="K11749" i="1" a="1"/>
  <c r="K11749" i="1" s="1"/>
  <c r="P11749" i="1" a="1"/>
  <c r="P11749" i="1" s="1"/>
  <c r="Q11749" i="1" a="1"/>
  <c r="Q11749" i="1" s="1"/>
  <c r="L11749" i="1" a="1"/>
  <c r="L11749" i="1" s="1"/>
  <c r="I11749" i="1" a="1"/>
  <c r="I11749" i="1" s="1"/>
  <c r="M11749" i="1" a="1"/>
  <c r="M11749" i="1" s="1"/>
  <c r="N11749" i="1" a="1"/>
  <c r="N11749" i="1" s="1"/>
  <c r="R11749" i="1" a="1"/>
  <c r="R11749" i="1" s="1"/>
  <c r="H11749" i="1"/>
  <c r="A11752" i="1"/>
  <c r="K11600" i="1" a="1"/>
  <c r="K11600" i="1" s="1"/>
  <c r="O11600" i="1" a="1"/>
  <c r="O11600" i="1" s="1"/>
  <c r="S11600" i="1" a="1"/>
  <c r="S11600" i="1" s="1"/>
  <c r="N11600" i="1" a="1"/>
  <c r="N11600" i="1" s="1"/>
  <c r="J11600" i="1" a="1"/>
  <c r="J11600" i="1" s="1"/>
  <c r="M11600" i="1" a="1"/>
  <c r="M11600" i="1" s="1"/>
  <c r="B11601" i="1"/>
  <c r="I11600" i="1" a="1"/>
  <c r="I11600" i="1" s="1"/>
  <c r="P11600" i="1" a="1"/>
  <c r="P11600" i="1" s="1"/>
  <c r="L11600" i="1" a="1"/>
  <c r="L11600" i="1" s="1"/>
  <c r="Q11600" i="1" a="1"/>
  <c r="Q11600" i="1" s="1"/>
  <c r="R11600" i="1" a="1"/>
  <c r="R11600" i="1" s="1"/>
  <c r="H11603" i="1"/>
  <c r="O11458" i="1" a="1"/>
  <c r="O11458" i="1" s="1"/>
  <c r="K11458" i="1" a="1"/>
  <c r="K11458" i="1" s="1"/>
  <c r="P11458" i="1" a="1"/>
  <c r="P11458" i="1" s="1"/>
  <c r="L11458" i="1" a="1"/>
  <c r="L11458" i="1" s="1"/>
  <c r="J11458" i="1" a="1"/>
  <c r="J11458" i="1" s="1"/>
  <c r="R11458" i="1" a="1"/>
  <c r="R11458" i="1" s="1"/>
  <c r="M11458" i="1" a="1"/>
  <c r="M11458" i="1" s="1"/>
  <c r="S11458" i="1" a="1"/>
  <c r="S11458" i="1" s="1"/>
  <c r="N11458" i="1" a="1"/>
  <c r="N11458" i="1" s="1"/>
  <c r="I11458" i="1" a="1"/>
  <c r="I11458" i="1" s="1"/>
  <c r="Q11458" i="1" a="1"/>
  <c r="Q11458" i="1" s="1"/>
  <c r="A11461" i="1"/>
  <c r="H11460" i="1"/>
  <c r="B10675" i="1"/>
  <c r="I10674" i="1" a="1"/>
  <c r="I10674" i="1" s="1"/>
  <c r="M10674" i="1" a="1"/>
  <c r="M10674" i="1" s="1"/>
  <c r="Q10674" i="1" a="1"/>
  <c r="Q10674" i="1" s="1"/>
  <c r="N10674" i="1" a="1"/>
  <c r="N10674" i="1" s="1"/>
  <c r="S10674" i="1" a="1"/>
  <c r="S10674" i="1" s="1"/>
  <c r="J10674" i="1" a="1"/>
  <c r="J10674" i="1" s="1"/>
  <c r="O10674" i="1" a="1"/>
  <c r="O10674" i="1" s="1"/>
  <c r="K10674" i="1" a="1"/>
  <c r="K10674" i="1" s="1"/>
  <c r="P10674" i="1" a="1"/>
  <c r="P10674" i="1" s="1"/>
  <c r="L10674" i="1" a="1"/>
  <c r="L10674" i="1" s="1"/>
  <c r="R10674" i="1" a="1"/>
  <c r="R10674" i="1" s="1"/>
  <c r="H10676" i="1"/>
  <c r="A10677" i="1"/>
  <c r="C10577" i="1"/>
  <c r="H10576" i="1"/>
  <c r="A10580" i="1"/>
  <c r="H10456" i="1"/>
  <c r="A10457" i="1"/>
  <c r="K10455" i="1" a="1"/>
  <c r="K10455" i="1" s="1"/>
  <c r="O10455" i="1" a="1"/>
  <c r="O10455" i="1" s="1"/>
  <c r="S10455" i="1" a="1"/>
  <c r="S10455" i="1" s="1"/>
  <c r="L10455" i="1" a="1"/>
  <c r="L10455" i="1" s="1"/>
  <c r="Q10455" i="1" a="1"/>
  <c r="Q10455" i="1" s="1"/>
  <c r="M10455" i="1" a="1"/>
  <c r="M10455" i="1" s="1"/>
  <c r="R10455" i="1" a="1"/>
  <c r="R10455" i="1" s="1"/>
  <c r="I10455" i="1" a="1"/>
  <c r="I10455" i="1" s="1"/>
  <c r="N10455" i="1" a="1"/>
  <c r="N10455" i="1" s="1"/>
  <c r="B10456" i="1"/>
  <c r="J10455" i="1" a="1"/>
  <c r="J10455" i="1" s="1"/>
  <c r="P10455" i="1" a="1"/>
  <c r="P10455" i="1" s="1"/>
  <c r="B9089" i="1"/>
  <c r="I9088" i="1" a="1"/>
  <c r="I9088" i="1" s="1"/>
  <c r="M9088" i="1" a="1"/>
  <c r="M9088" i="1" s="1"/>
  <c r="Q9088" i="1" a="1"/>
  <c r="Q9088" i="1" s="1"/>
  <c r="N9088" i="1" a="1"/>
  <c r="N9088" i="1" s="1"/>
  <c r="O9088" i="1" a="1"/>
  <c r="O9088" i="1" s="1"/>
  <c r="J9088" i="1" a="1"/>
  <c r="J9088" i="1" s="1"/>
  <c r="P9088" i="1" a="1"/>
  <c r="P9088" i="1" s="1"/>
  <c r="R9088" i="1" a="1"/>
  <c r="R9088" i="1" s="1"/>
  <c r="S9088" i="1" a="1"/>
  <c r="S9088" i="1" s="1"/>
  <c r="L9088" i="1" a="1"/>
  <c r="L9088" i="1" s="1"/>
  <c r="K9088" i="1" a="1"/>
  <c r="K9088" i="1" s="1"/>
  <c r="K9004" i="1" a="1"/>
  <c r="K9004" i="1" s="1"/>
  <c r="R9004" i="1" a="1"/>
  <c r="R9004" i="1" s="1"/>
  <c r="M9004" i="1" a="1"/>
  <c r="M9004" i="1" s="1"/>
  <c r="O9004" i="1" a="1"/>
  <c r="O9004" i="1" s="1"/>
  <c r="L9004" i="1" a="1"/>
  <c r="L9004" i="1" s="1"/>
  <c r="P9004" i="1" a="1"/>
  <c r="P9004" i="1" s="1"/>
  <c r="B9005" i="1"/>
  <c r="Q9004" i="1" a="1"/>
  <c r="Q9004" i="1" s="1"/>
  <c r="N9004" i="1" a="1"/>
  <c r="N9004" i="1" s="1"/>
  <c r="S9004" i="1" a="1"/>
  <c r="S9004" i="1" s="1"/>
  <c r="J9004" i="1" a="1"/>
  <c r="J9004" i="1" s="1"/>
  <c r="I9004" i="1" a="1"/>
  <c r="I9004" i="1" s="1"/>
  <c r="I3547" i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C11751" i="1" l="1"/>
  <c r="H11750" i="1"/>
  <c r="A11753" i="1"/>
  <c r="O11750" i="1" a="1"/>
  <c r="O11750" i="1" s="1"/>
  <c r="M11750" i="1" a="1"/>
  <c r="M11750" i="1" s="1"/>
  <c r="R11750" i="1" a="1"/>
  <c r="R11750" i="1" s="1"/>
  <c r="I11750" i="1" a="1"/>
  <c r="I11750" i="1" s="1"/>
  <c r="N11750" i="1" a="1"/>
  <c r="N11750" i="1" s="1"/>
  <c r="S11750" i="1" a="1"/>
  <c r="S11750" i="1" s="1"/>
  <c r="J11750" i="1" a="1"/>
  <c r="J11750" i="1" s="1"/>
  <c r="K11750" i="1" a="1"/>
  <c r="K11750" i="1" s="1"/>
  <c r="L11750" i="1" a="1"/>
  <c r="L11750" i="1" s="1"/>
  <c r="P11750" i="1" a="1"/>
  <c r="P11750" i="1" s="1"/>
  <c r="Q11750" i="1" a="1"/>
  <c r="Q11750" i="1" s="1"/>
  <c r="J11601" i="1" a="1"/>
  <c r="J11601" i="1" s="1"/>
  <c r="N11601" i="1" a="1"/>
  <c r="N11601" i="1" s="1"/>
  <c r="R11601" i="1" a="1"/>
  <c r="R11601" i="1" s="1"/>
  <c r="O11601" i="1" a="1"/>
  <c r="O11601" i="1" s="1"/>
  <c r="K11601" i="1" a="1"/>
  <c r="K11601" i="1" s="1"/>
  <c r="M11601" i="1" a="1"/>
  <c r="M11601" i="1" s="1"/>
  <c r="S11601" i="1" a="1"/>
  <c r="S11601" i="1" s="1"/>
  <c r="B11602" i="1"/>
  <c r="I11601" i="1" a="1"/>
  <c r="I11601" i="1" s="1"/>
  <c r="P11601" i="1" a="1"/>
  <c r="P11601" i="1" s="1"/>
  <c r="Q11601" i="1" a="1"/>
  <c r="Q11601" i="1" s="1"/>
  <c r="L11601" i="1" a="1"/>
  <c r="L11601" i="1" s="1"/>
  <c r="H11604" i="1"/>
  <c r="A11605" i="1"/>
  <c r="H11461" i="1"/>
  <c r="A11462" i="1"/>
  <c r="L11459" i="1" a="1"/>
  <c r="L11459" i="1" s="1"/>
  <c r="M11459" i="1" a="1"/>
  <c r="M11459" i="1" s="1"/>
  <c r="R11459" i="1" a="1"/>
  <c r="R11459" i="1" s="1"/>
  <c r="S11459" i="1" a="1"/>
  <c r="S11459" i="1" s="1"/>
  <c r="N11459" i="1" a="1"/>
  <c r="N11459" i="1" s="1"/>
  <c r="I11459" i="1" a="1"/>
  <c r="I11459" i="1" s="1"/>
  <c r="O11459" i="1" a="1"/>
  <c r="O11459" i="1" s="1"/>
  <c r="J11459" i="1" a="1"/>
  <c r="J11459" i="1" s="1"/>
  <c r="P11459" i="1" a="1"/>
  <c r="P11459" i="1" s="1"/>
  <c r="K11459" i="1" a="1"/>
  <c r="K11459" i="1" s="1"/>
  <c r="Q11459" i="1" a="1"/>
  <c r="Q11459" i="1" s="1"/>
  <c r="H10677" i="1"/>
  <c r="A10678" i="1"/>
  <c r="L10675" i="1" a="1"/>
  <c r="L10675" i="1" s="1"/>
  <c r="P10675" i="1" a="1"/>
  <c r="P10675" i="1" s="1"/>
  <c r="K10675" i="1" a="1"/>
  <c r="K10675" i="1" s="1"/>
  <c r="Q10675" i="1" a="1"/>
  <c r="Q10675" i="1" s="1"/>
  <c r="M10675" i="1" a="1"/>
  <c r="M10675" i="1" s="1"/>
  <c r="R10675" i="1" a="1"/>
  <c r="R10675" i="1" s="1"/>
  <c r="I10675" i="1" a="1"/>
  <c r="I10675" i="1" s="1"/>
  <c r="N10675" i="1" a="1"/>
  <c r="N10675" i="1" s="1"/>
  <c r="S10675" i="1" a="1"/>
  <c r="S10675" i="1" s="1"/>
  <c r="J10675" i="1" a="1"/>
  <c r="J10675" i="1" s="1"/>
  <c r="O10675" i="1" a="1"/>
  <c r="O10675" i="1" s="1"/>
  <c r="C10578" i="1"/>
  <c r="H10577" i="1"/>
  <c r="A10581" i="1"/>
  <c r="H10457" i="1"/>
  <c r="A10458" i="1"/>
  <c r="J10456" i="1" a="1"/>
  <c r="J10456" i="1" s="1"/>
  <c r="N10456" i="1" a="1"/>
  <c r="N10456" i="1" s="1"/>
  <c r="R10456" i="1" a="1"/>
  <c r="R10456" i="1" s="1"/>
  <c r="I10456" i="1" a="1"/>
  <c r="I10456" i="1" s="1"/>
  <c r="O10456" i="1" a="1"/>
  <c r="O10456" i="1" s="1"/>
  <c r="B10457" i="1"/>
  <c r="K10456" i="1" a="1"/>
  <c r="K10456" i="1" s="1"/>
  <c r="P10456" i="1" a="1"/>
  <c r="P10456" i="1" s="1"/>
  <c r="L10456" i="1" a="1"/>
  <c r="L10456" i="1" s="1"/>
  <c r="Q10456" i="1" a="1"/>
  <c r="Q10456" i="1" s="1"/>
  <c r="M10456" i="1" a="1"/>
  <c r="M10456" i="1" s="1"/>
  <c r="S10456" i="1" a="1"/>
  <c r="S10456" i="1" s="1"/>
  <c r="L9089" i="1" a="1"/>
  <c r="L9089" i="1" s="1"/>
  <c r="P9089" i="1" a="1"/>
  <c r="P9089" i="1" s="1"/>
  <c r="I9089" i="1" a="1"/>
  <c r="I9089" i="1" s="1"/>
  <c r="M9089" i="1" a="1"/>
  <c r="M9089" i="1" s="1"/>
  <c r="Q9089" i="1" a="1"/>
  <c r="Q9089" i="1" s="1"/>
  <c r="N9089" i="1" a="1"/>
  <c r="N9089" i="1" s="1"/>
  <c r="O9089" i="1" a="1"/>
  <c r="O9089" i="1" s="1"/>
  <c r="J9089" i="1" a="1"/>
  <c r="J9089" i="1" s="1"/>
  <c r="R9089" i="1" a="1"/>
  <c r="R9089" i="1" s="1"/>
  <c r="S9089" i="1" a="1"/>
  <c r="S9089" i="1" s="1"/>
  <c r="K9089" i="1" a="1"/>
  <c r="K9089" i="1" s="1"/>
  <c r="J9005" i="1" a="1"/>
  <c r="J9005" i="1" s="1"/>
  <c r="Q9005" i="1" a="1"/>
  <c r="Q9005" i="1" s="1"/>
  <c r="R9005" i="1" a="1"/>
  <c r="R9005" i="1" s="1"/>
  <c r="K9005" i="1" a="1"/>
  <c r="K9005" i="1" s="1"/>
  <c r="S9005" i="1" a="1"/>
  <c r="S9005" i="1" s="1"/>
  <c r="L9005" i="1" a="1"/>
  <c r="L9005" i="1" s="1"/>
  <c r="B9006" i="1"/>
  <c r="P9005" i="1" a="1"/>
  <c r="P9005" i="1" s="1"/>
  <c r="M9005" i="1" a="1"/>
  <c r="M9005" i="1" s="1"/>
  <c r="O9005" i="1" a="1"/>
  <c r="O9005" i="1" s="1"/>
  <c r="N9005" i="1" a="1"/>
  <c r="N9005" i="1" s="1"/>
  <c r="I9005" i="1" a="1"/>
  <c r="I9005" i="1" s="1"/>
  <c r="O3187" i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A11754" i="1" l="1"/>
  <c r="P11751" i="1" a="1"/>
  <c r="P11751" i="1" s="1"/>
  <c r="O11751" i="1" a="1"/>
  <c r="O11751" i="1" s="1"/>
  <c r="J11751" i="1" a="1"/>
  <c r="J11751" i="1" s="1"/>
  <c r="K11751" i="1" a="1"/>
  <c r="K11751" i="1" s="1"/>
  <c r="I11751" i="1" a="1"/>
  <c r="I11751" i="1" s="1"/>
  <c r="R11751" i="1" a="1"/>
  <c r="R11751" i="1" s="1"/>
  <c r="L11751" i="1" a="1"/>
  <c r="L11751" i="1" s="1"/>
  <c r="S11751" i="1" a="1"/>
  <c r="S11751" i="1" s="1"/>
  <c r="M11751" i="1" a="1"/>
  <c r="M11751" i="1" s="1"/>
  <c r="N11751" i="1" a="1"/>
  <c r="N11751" i="1" s="1"/>
  <c r="Q11751" i="1" a="1"/>
  <c r="Q11751" i="1" s="1"/>
  <c r="C11752" i="1"/>
  <c r="H11751" i="1"/>
  <c r="I11602" i="1" a="1"/>
  <c r="I11602" i="1" s="1"/>
  <c r="M11602" i="1" a="1"/>
  <c r="M11602" i="1" s="1"/>
  <c r="Q11602" i="1" a="1"/>
  <c r="Q11602" i="1" s="1"/>
  <c r="K11602" i="1" a="1"/>
  <c r="K11602" i="1" s="1"/>
  <c r="P11602" i="1" a="1"/>
  <c r="P11602" i="1" s="1"/>
  <c r="B11603" i="1"/>
  <c r="L11602" i="1" a="1"/>
  <c r="L11602" i="1" s="1"/>
  <c r="R11602" i="1" a="1"/>
  <c r="R11602" i="1" s="1"/>
  <c r="S11602" i="1" a="1"/>
  <c r="S11602" i="1" s="1"/>
  <c r="N11602" i="1" a="1"/>
  <c r="N11602" i="1" s="1"/>
  <c r="J11602" i="1" a="1"/>
  <c r="J11602" i="1" s="1"/>
  <c r="O11602" i="1" a="1"/>
  <c r="O11602" i="1" s="1"/>
  <c r="H11605" i="1"/>
  <c r="A11606" i="1"/>
  <c r="Q11460" i="1" a="1"/>
  <c r="Q11460" i="1" s="1"/>
  <c r="J11460" i="1" a="1"/>
  <c r="J11460" i="1" s="1"/>
  <c r="O11460" i="1" a="1"/>
  <c r="O11460" i="1" s="1"/>
  <c r="B11461" i="1"/>
  <c r="K11460" i="1" a="1"/>
  <c r="K11460" i="1" s="1"/>
  <c r="P11460" i="1" a="1"/>
  <c r="P11460" i="1" s="1"/>
  <c r="L11460" i="1" a="1"/>
  <c r="L11460" i="1" s="1"/>
  <c r="R11460" i="1" a="1"/>
  <c r="R11460" i="1" s="1"/>
  <c r="M11460" i="1" a="1"/>
  <c r="M11460" i="1" s="1"/>
  <c r="N11460" i="1" a="1"/>
  <c r="N11460" i="1" s="1"/>
  <c r="S11460" i="1" a="1"/>
  <c r="S11460" i="1" s="1"/>
  <c r="I11460" i="1" a="1"/>
  <c r="I11460" i="1" s="1"/>
  <c r="H11462" i="1"/>
  <c r="A11463" i="1"/>
  <c r="K10676" i="1" a="1"/>
  <c r="K10676" i="1" s="1"/>
  <c r="O10676" i="1" a="1"/>
  <c r="O10676" i="1" s="1"/>
  <c r="S10676" i="1" a="1"/>
  <c r="S10676" i="1" s="1"/>
  <c r="I10676" i="1" a="1"/>
  <c r="I10676" i="1" s="1"/>
  <c r="N10676" i="1" a="1"/>
  <c r="N10676" i="1" s="1"/>
  <c r="J10676" i="1" a="1"/>
  <c r="J10676" i="1" s="1"/>
  <c r="P10676" i="1" a="1"/>
  <c r="P10676" i="1" s="1"/>
  <c r="L10676" i="1" a="1"/>
  <c r="L10676" i="1" s="1"/>
  <c r="Q10676" i="1" a="1"/>
  <c r="Q10676" i="1" s="1"/>
  <c r="M10676" i="1" a="1"/>
  <c r="M10676" i="1" s="1"/>
  <c r="R10676" i="1" a="1"/>
  <c r="R10676" i="1" s="1"/>
  <c r="H10678" i="1"/>
  <c r="A10679" i="1"/>
  <c r="C10579" i="1"/>
  <c r="H10578" i="1"/>
  <c r="A10582" i="1"/>
  <c r="I10457" i="1" a="1"/>
  <c r="I10457" i="1" s="1"/>
  <c r="M10457" i="1" a="1"/>
  <c r="M10457" i="1" s="1"/>
  <c r="Q10457" i="1" a="1"/>
  <c r="Q10457" i="1" s="1"/>
  <c r="L10457" i="1" a="1"/>
  <c r="L10457" i="1" s="1"/>
  <c r="R10457" i="1" a="1"/>
  <c r="R10457" i="1" s="1"/>
  <c r="N10457" i="1" a="1"/>
  <c r="N10457" i="1" s="1"/>
  <c r="S10457" i="1" a="1"/>
  <c r="S10457" i="1" s="1"/>
  <c r="J10457" i="1" a="1"/>
  <c r="J10457" i="1" s="1"/>
  <c r="O10457" i="1" a="1"/>
  <c r="O10457" i="1" s="1"/>
  <c r="P10457" i="1" a="1"/>
  <c r="P10457" i="1" s="1"/>
  <c r="B10458" i="1"/>
  <c r="K10457" i="1" a="1"/>
  <c r="K10457" i="1" s="1"/>
  <c r="A10459" i="1"/>
  <c r="H10458" i="1"/>
  <c r="B9007" i="1"/>
  <c r="P9006" i="1" a="1"/>
  <c r="P9006" i="1" s="1"/>
  <c r="K9006" i="1" a="1"/>
  <c r="K9006" i="1" s="1"/>
  <c r="Q9006" i="1" a="1"/>
  <c r="Q9006" i="1" s="1"/>
  <c r="M9006" i="1" a="1"/>
  <c r="M9006" i="1" s="1"/>
  <c r="S9006" i="1" a="1"/>
  <c r="S9006" i="1" s="1"/>
  <c r="R9006" i="1" a="1"/>
  <c r="R9006" i="1" s="1"/>
  <c r="N9006" i="1" a="1"/>
  <c r="N9006" i="1" s="1"/>
  <c r="O9006" i="1" a="1"/>
  <c r="O9006" i="1" s="1"/>
  <c r="J9006" i="1" a="1"/>
  <c r="J9006" i="1" s="1"/>
  <c r="L9006" i="1" a="1"/>
  <c r="L9006" i="1" s="1"/>
  <c r="I9006" i="1" a="1"/>
  <c r="I9006" i="1" s="1"/>
  <c r="I3549" i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C11753" i="1" l="1"/>
  <c r="H11752" i="1"/>
  <c r="L11752" i="1" a="1"/>
  <c r="L11752" i="1" s="1"/>
  <c r="R11752" i="1" a="1"/>
  <c r="R11752" i="1" s="1"/>
  <c r="M11752" i="1" a="1"/>
  <c r="M11752" i="1" s="1"/>
  <c r="N11752" i="1" a="1"/>
  <c r="N11752" i="1" s="1"/>
  <c r="S11752" i="1" a="1"/>
  <c r="S11752" i="1" s="1"/>
  <c r="O11752" i="1" a="1"/>
  <c r="O11752" i="1" s="1"/>
  <c r="I11752" i="1" a="1"/>
  <c r="I11752" i="1" s="1"/>
  <c r="P11752" i="1" a="1"/>
  <c r="P11752" i="1" s="1"/>
  <c r="J11752" i="1" a="1"/>
  <c r="J11752" i="1" s="1"/>
  <c r="Q11752" i="1" a="1"/>
  <c r="Q11752" i="1" s="1"/>
  <c r="B11753" i="1"/>
  <c r="K11752" i="1" a="1"/>
  <c r="K11752" i="1" s="1"/>
  <c r="A11755" i="1"/>
  <c r="H11606" i="1"/>
  <c r="A11607" i="1"/>
  <c r="L11603" i="1" a="1"/>
  <c r="L11603" i="1" s="1"/>
  <c r="P11603" i="1" a="1"/>
  <c r="P11603" i="1" s="1"/>
  <c r="Q11603" i="1" a="1"/>
  <c r="Q11603" i="1" s="1"/>
  <c r="K11603" i="1" a="1"/>
  <c r="K11603" i="1" s="1"/>
  <c r="R11603" i="1" a="1"/>
  <c r="R11603" i="1" s="1"/>
  <c r="M11603" i="1" a="1"/>
  <c r="M11603" i="1" s="1"/>
  <c r="S11603" i="1" a="1"/>
  <c r="S11603" i="1" s="1"/>
  <c r="N11603" i="1" a="1"/>
  <c r="N11603" i="1" s="1"/>
  <c r="I11603" i="1" a="1"/>
  <c r="I11603" i="1" s="1"/>
  <c r="J11603" i="1" a="1"/>
  <c r="J11603" i="1" s="1"/>
  <c r="O11603" i="1" a="1"/>
  <c r="O11603" i="1" s="1"/>
  <c r="H11463" i="1"/>
  <c r="A11464" i="1"/>
  <c r="I11461" i="1" a="1"/>
  <c r="I11461" i="1" s="1"/>
  <c r="R11461" i="1" a="1"/>
  <c r="R11461" i="1" s="1"/>
  <c r="L11461" i="1" a="1"/>
  <c r="L11461" i="1" s="1"/>
  <c r="M11461" i="1" a="1"/>
  <c r="M11461" i="1" s="1"/>
  <c r="N11461" i="1" a="1"/>
  <c r="N11461" i="1" s="1"/>
  <c r="S11461" i="1" a="1"/>
  <c r="S11461" i="1" s="1"/>
  <c r="J11461" i="1" a="1"/>
  <c r="J11461" i="1" s="1"/>
  <c r="O11461" i="1" a="1"/>
  <c r="O11461" i="1" s="1"/>
  <c r="K11461" i="1" a="1"/>
  <c r="K11461" i="1" s="1"/>
  <c r="P11461" i="1" a="1"/>
  <c r="P11461" i="1" s="1"/>
  <c r="Q11461" i="1" a="1"/>
  <c r="Q11461" i="1" s="1"/>
  <c r="A10680" i="1"/>
  <c r="H10679" i="1"/>
  <c r="J10677" i="1" a="1"/>
  <c r="J10677" i="1" s="1"/>
  <c r="N10677" i="1" a="1"/>
  <c r="N10677" i="1" s="1"/>
  <c r="R10677" i="1" a="1"/>
  <c r="R10677" i="1" s="1"/>
  <c r="L10677" i="1" a="1"/>
  <c r="L10677" i="1" s="1"/>
  <c r="Q10677" i="1" a="1"/>
  <c r="Q10677" i="1" s="1"/>
  <c r="M10677" i="1" a="1"/>
  <c r="M10677" i="1" s="1"/>
  <c r="S10677" i="1" a="1"/>
  <c r="S10677" i="1" s="1"/>
  <c r="I10677" i="1" a="1"/>
  <c r="I10677" i="1" s="1"/>
  <c r="O10677" i="1" a="1"/>
  <c r="O10677" i="1" s="1"/>
  <c r="K10677" i="1" a="1"/>
  <c r="K10677" i="1" s="1"/>
  <c r="P10677" i="1" a="1"/>
  <c r="P10677" i="1" s="1"/>
  <c r="H10579" i="1"/>
  <c r="A10583" i="1"/>
  <c r="H10459" i="1"/>
  <c r="A10460" i="1"/>
  <c r="L10458" i="1" a="1"/>
  <c r="L10458" i="1" s="1"/>
  <c r="P10458" i="1" a="1"/>
  <c r="P10458" i="1" s="1"/>
  <c r="B10459" i="1"/>
  <c r="J10458" i="1" a="1"/>
  <c r="J10458" i="1" s="1"/>
  <c r="O10458" i="1" a="1"/>
  <c r="O10458" i="1" s="1"/>
  <c r="K10458" i="1" a="1"/>
  <c r="K10458" i="1" s="1"/>
  <c r="Q10458" i="1" a="1"/>
  <c r="Q10458" i="1" s="1"/>
  <c r="M10458" i="1" a="1"/>
  <c r="M10458" i="1" s="1"/>
  <c r="R10458" i="1" a="1"/>
  <c r="R10458" i="1" s="1"/>
  <c r="I10458" i="1" a="1"/>
  <c r="I10458" i="1" s="1"/>
  <c r="N10458" i="1" a="1"/>
  <c r="N10458" i="1" s="1"/>
  <c r="S10458" i="1" a="1"/>
  <c r="S10458" i="1" s="1"/>
  <c r="S9007" i="1" a="1"/>
  <c r="S9007" i="1" s="1"/>
  <c r="O9007" i="1" a="1"/>
  <c r="O9007" i="1" s="1"/>
  <c r="P9007" i="1" a="1"/>
  <c r="P9007" i="1" s="1"/>
  <c r="K9007" i="1" a="1"/>
  <c r="K9007" i="1" s="1"/>
  <c r="J9007" i="1" a="1"/>
  <c r="J9007" i="1" s="1"/>
  <c r="Q9007" i="1" a="1"/>
  <c r="Q9007" i="1" s="1"/>
  <c r="B9008" i="1"/>
  <c r="M9007" i="1" a="1"/>
  <c r="M9007" i="1" s="1"/>
  <c r="L9007" i="1" a="1"/>
  <c r="L9007" i="1" s="1"/>
  <c r="N9007" i="1" a="1"/>
  <c r="N9007" i="1" s="1"/>
  <c r="R9007" i="1" a="1"/>
  <c r="R9007" i="1" s="1"/>
  <c r="I9007" i="1" a="1"/>
  <c r="I9007" i="1" s="1"/>
  <c r="O3189" i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A11756" i="1" l="1"/>
  <c r="B11754" i="1"/>
  <c r="M11753" i="1" a="1"/>
  <c r="M11753" i="1" s="1"/>
  <c r="J11753" i="1" a="1"/>
  <c r="J11753" i="1" s="1"/>
  <c r="O11753" i="1" a="1"/>
  <c r="O11753" i="1" s="1"/>
  <c r="K11753" i="1" a="1"/>
  <c r="K11753" i="1" s="1"/>
  <c r="P11753" i="1" a="1"/>
  <c r="P11753" i="1" s="1"/>
  <c r="I11753" i="1" a="1"/>
  <c r="I11753" i="1" s="1"/>
  <c r="Q11753" i="1" a="1"/>
  <c r="Q11753" i="1" s="1"/>
  <c r="R11753" i="1" a="1"/>
  <c r="R11753" i="1" s="1"/>
  <c r="L11753" i="1" a="1"/>
  <c r="L11753" i="1" s="1"/>
  <c r="S11753" i="1" a="1"/>
  <c r="S11753" i="1" s="1"/>
  <c r="N11753" i="1" a="1"/>
  <c r="N11753" i="1" s="1"/>
  <c r="H11753" i="1"/>
  <c r="A11608" i="1"/>
  <c r="H11607" i="1"/>
  <c r="K11604" i="1" a="1"/>
  <c r="K11604" i="1" s="1"/>
  <c r="O11604" i="1" a="1"/>
  <c r="O11604" i="1" s="1"/>
  <c r="S11604" i="1" a="1"/>
  <c r="S11604" i="1" s="1"/>
  <c r="Q11604" i="1" a="1"/>
  <c r="Q11604" i="1" s="1"/>
  <c r="M11604" i="1" a="1"/>
  <c r="M11604" i="1" s="1"/>
  <c r="J11604" i="1" a="1"/>
  <c r="J11604" i="1" s="1"/>
  <c r="P11604" i="1" a="1"/>
  <c r="P11604" i="1" s="1"/>
  <c r="R11604" i="1" a="1"/>
  <c r="R11604" i="1" s="1"/>
  <c r="L11604" i="1" a="1"/>
  <c r="L11604" i="1" s="1"/>
  <c r="I11604" i="1" a="1"/>
  <c r="I11604" i="1" s="1"/>
  <c r="N11604" i="1" a="1"/>
  <c r="N11604" i="1" s="1"/>
  <c r="B11605" i="1"/>
  <c r="N11462" i="1" a="1"/>
  <c r="N11462" i="1" s="1"/>
  <c r="J11462" i="1" a="1"/>
  <c r="J11462" i="1" s="1"/>
  <c r="O11462" i="1" a="1"/>
  <c r="O11462" i="1" s="1"/>
  <c r="P11462" i="1" a="1"/>
  <c r="P11462" i="1" s="1"/>
  <c r="K11462" i="1" a="1"/>
  <c r="K11462" i="1" s="1"/>
  <c r="L11462" i="1" a="1"/>
  <c r="L11462" i="1" s="1"/>
  <c r="Q11462" i="1" a="1"/>
  <c r="Q11462" i="1" s="1"/>
  <c r="M11462" i="1" a="1"/>
  <c r="M11462" i="1" s="1"/>
  <c r="R11462" i="1" a="1"/>
  <c r="R11462" i="1" s="1"/>
  <c r="S11462" i="1" a="1"/>
  <c r="S11462" i="1" s="1"/>
  <c r="I11462" i="1" a="1"/>
  <c r="I11462" i="1" s="1"/>
  <c r="A11465" i="1"/>
  <c r="H11464" i="1"/>
  <c r="I10678" i="1" a="1"/>
  <c r="I10678" i="1" s="1"/>
  <c r="M10678" i="1" a="1"/>
  <c r="M10678" i="1" s="1"/>
  <c r="Q10678" i="1" a="1"/>
  <c r="Q10678" i="1" s="1"/>
  <c r="J10678" i="1" a="1"/>
  <c r="J10678" i="1" s="1"/>
  <c r="O10678" i="1" a="1"/>
  <c r="O10678" i="1" s="1"/>
  <c r="K10678" i="1" a="1"/>
  <c r="K10678" i="1" s="1"/>
  <c r="P10678" i="1" a="1"/>
  <c r="P10678" i="1" s="1"/>
  <c r="L10678" i="1" a="1"/>
  <c r="L10678" i="1" s="1"/>
  <c r="R10678" i="1" a="1"/>
  <c r="R10678" i="1" s="1"/>
  <c r="N10678" i="1" a="1"/>
  <c r="N10678" i="1" s="1"/>
  <c r="S10678" i="1" a="1"/>
  <c r="S10678" i="1" s="1"/>
  <c r="H10680" i="1"/>
  <c r="A10681" i="1"/>
  <c r="H10580" i="1"/>
  <c r="A10584" i="1"/>
  <c r="K10459" i="1" a="1"/>
  <c r="K10459" i="1" s="1"/>
  <c r="O10459" i="1" a="1"/>
  <c r="O10459" i="1" s="1"/>
  <c r="S10459" i="1" a="1"/>
  <c r="S10459" i="1" s="1"/>
  <c r="M10459" i="1" a="1"/>
  <c r="M10459" i="1" s="1"/>
  <c r="R10459" i="1" a="1"/>
  <c r="R10459" i="1" s="1"/>
  <c r="I10459" i="1" a="1"/>
  <c r="I10459" i="1" s="1"/>
  <c r="N10459" i="1" a="1"/>
  <c r="N10459" i="1" s="1"/>
  <c r="B10460" i="1"/>
  <c r="J10459" i="1" a="1"/>
  <c r="J10459" i="1" s="1"/>
  <c r="P10459" i="1" a="1"/>
  <c r="P10459" i="1" s="1"/>
  <c r="L10459" i="1" a="1"/>
  <c r="L10459" i="1" s="1"/>
  <c r="Q10459" i="1" a="1"/>
  <c r="Q10459" i="1" s="1"/>
  <c r="A10461" i="1"/>
  <c r="H10460" i="1"/>
  <c r="K9008" i="1" a="1"/>
  <c r="K9008" i="1" s="1"/>
  <c r="P9008" i="1" a="1"/>
  <c r="P9008" i="1" s="1"/>
  <c r="B9009" i="1"/>
  <c r="J9008" i="1" a="1"/>
  <c r="J9008" i="1" s="1"/>
  <c r="R9008" i="1" a="1"/>
  <c r="R9008" i="1" s="1"/>
  <c r="M9008" i="1" a="1"/>
  <c r="M9008" i="1" s="1"/>
  <c r="Q9008" i="1" a="1"/>
  <c r="Q9008" i="1" s="1"/>
  <c r="S9008" i="1" a="1"/>
  <c r="S9008" i="1" s="1"/>
  <c r="L9008" i="1" a="1"/>
  <c r="L9008" i="1" s="1"/>
  <c r="N9008" i="1" a="1"/>
  <c r="N9008" i="1" s="1"/>
  <c r="O9008" i="1" a="1"/>
  <c r="O9008" i="1" s="1"/>
  <c r="I9008" i="1" a="1"/>
  <c r="I9008" i="1" s="1"/>
  <c r="L3551" i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C11755" i="1" l="1"/>
  <c r="H11754" i="1"/>
  <c r="I11754" i="1" a="1"/>
  <c r="I11754" i="1" s="1"/>
  <c r="R11754" i="1" a="1"/>
  <c r="R11754" i="1" s="1"/>
  <c r="N11754" i="1" a="1"/>
  <c r="N11754" i="1" s="1"/>
  <c r="S11754" i="1" a="1"/>
  <c r="S11754" i="1" s="1"/>
  <c r="Q11754" i="1" a="1"/>
  <c r="Q11754" i="1" s="1"/>
  <c r="K11754" i="1" a="1"/>
  <c r="K11754" i="1" s="1"/>
  <c r="L11754" i="1" a="1"/>
  <c r="L11754" i="1" s="1"/>
  <c r="M11754" i="1" a="1"/>
  <c r="M11754" i="1" s="1"/>
  <c r="J11754" i="1" a="1"/>
  <c r="J11754" i="1" s="1"/>
  <c r="O11754" i="1" a="1"/>
  <c r="O11754" i="1" s="1"/>
  <c r="P11754" i="1" a="1"/>
  <c r="P11754" i="1" s="1"/>
  <c r="A11757" i="1"/>
  <c r="J11605" i="1" a="1"/>
  <c r="J11605" i="1" s="1"/>
  <c r="N11605" i="1" a="1"/>
  <c r="N11605" i="1" s="1"/>
  <c r="R11605" i="1" a="1"/>
  <c r="R11605" i="1" s="1"/>
  <c r="M11605" i="1" a="1"/>
  <c r="M11605" i="1" s="1"/>
  <c r="I11605" i="1" a="1"/>
  <c r="I11605" i="1" s="1"/>
  <c r="P11605" i="1" a="1"/>
  <c r="P11605" i="1" s="1"/>
  <c r="K11605" i="1" a="1"/>
  <c r="K11605" i="1" s="1"/>
  <c r="Q11605" i="1" a="1"/>
  <c r="Q11605" i="1" s="1"/>
  <c r="L11605" i="1" a="1"/>
  <c r="L11605" i="1" s="1"/>
  <c r="O11605" i="1" a="1"/>
  <c r="O11605" i="1" s="1"/>
  <c r="S11605" i="1" a="1"/>
  <c r="S11605" i="1" s="1"/>
  <c r="A11609" i="1"/>
  <c r="H11608" i="1"/>
  <c r="J11463" i="1" a="1"/>
  <c r="J11463" i="1" s="1"/>
  <c r="O11463" i="1" a="1"/>
  <c r="O11463" i="1" s="1"/>
  <c r="M11463" i="1" a="1"/>
  <c r="M11463" i="1" s="1"/>
  <c r="R11463" i="1" a="1"/>
  <c r="R11463" i="1" s="1"/>
  <c r="S11463" i="1" a="1"/>
  <c r="S11463" i="1" s="1"/>
  <c r="I11463" i="1" a="1"/>
  <c r="I11463" i="1" s="1"/>
  <c r="N11463" i="1" a="1"/>
  <c r="N11463" i="1" s="1"/>
  <c r="B11464" i="1"/>
  <c r="K11463" i="1" a="1"/>
  <c r="K11463" i="1" s="1"/>
  <c r="P11463" i="1" a="1"/>
  <c r="P11463" i="1" s="1"/>
  <c r="Q11463" i="1" a="1"/>
  <c r="Q11463" i="1" s="1"/>
  <c r="L11463" i="1" a="1"/>
  <c r="L11463" i="1" s="1"/>
  <c r="H11465" i="1"/>
  <c r="A11466" i="1"/>
  <c r="A10682" i="1"/>
  <c r="H10681" i="1"/>
  <c r="L10679" i="1" a="1"/>
  <c r="L10679" i="1" s="1"/>
  <c r="P10679" i="1" a="1"/>
  <c r="P10679" i="1" s="1"/>
  <c r="I10679" i="1" a="1"/>
  <c r="I10679" i="1" s="1"/>
  <c r="N10679" i="1" a="1"/>
  <c r="N10679" i="1" s="1"/>
  <c r="S10679" i="1" a="1"/>
  <c r="S10679" i="1" s="1"/>
  <c r="B10680" i="1"/>
  <c r="J10679" i="1" a="1"/>
  <c r="J10679" i="1" s="1"/>
  <c r="O10679" i="1" a="1"/>
  <c r="O10679" i="1" s="1"/>
  <c r="K10679" i="1" a="1"/>
  <c r="K10679" i="1" s="1"/>
  <c r="M10679" i="1" a="1"/>
  <c r="M10679" i="1" s="1"/>
  <c r="Q10679" i="1" a="1"/>
  <c r="Q10679" i="1" s="1"/>
  <c r="R10679" i="1" a="1"/>
  <c r="R10679" i="1" s="1"/>
  <c r="C10582" i="1"/>
  <c r="H10581" i="1"/>
  <c r="A10585" i="1"/>
  <c r="J10460" i="1" a="1"/>
  <c r="J10460" i="1" s="1"/>
  <c r="N10460" i="1" a="1"/>
  <c r="N10460" i="1" s="1"/>
  <c r="R10460" i="1" a="1"/>
  <c r="R10460" i="1" s="1"/>
  <c r="B10461" i="1"/>
  <c r="K10460" i="1" a="1"/>
  <c r="K10460" i="1" s="1"/>
  <c r="P10460" i="1" a="1"/>
  <c r="P10460" i="1" s="1"/>
  <c r="L10460" i="1" a="1"/>
  <c r="L10460" i="1" s="1"/>
  <c r="Q10460" i="1" a="1"/>
  <c r="Q10460" i="1" s="1"/>
  <c r="M10460" i="1" a="1"/>
  <c r="M10460" i="1" s="1"/>
  <c r="S10460" i="1" a="1"/>
  <c r="S10460" i="1" s="1"/>
  <c r="I10460" i="1" a="1"/>
  <c r="I10460" i="1" s="1"/>
  <c r="O10460" i="1" a="1"/>
  <c r="O10460" i="1" s="1"/>
  <c r="H10461" i="1"/>
  <c r="A10462" i="1"/>
  <c r="L9009" i="1" a="1"/>
  <c r="L9009" i="1" s="1"/>
  <c r="S9009" i="1" a="1"/>
  <c r="S9009" i="1" s="1"/>
  <c r="K9009" i="1" a="1"/>
  <c r="K9009" i="1" s="1"/>
  <c r="Q9009" i="1" a="1"/>
  <c r="Q9009" i="1" s="1"/>
  <c r="R9009" i="1" a="1"/>
  <c r="R9009" i="1" s="1"/>
  <c r="O9009" i="1" a="1"/>
  <c r="O9009" i="1" s="1"/>
  <c r="J9009" i="1" a="1"/>
  <c r="J9009" i="1" s="1"/>
  <c r="P9009" i="1" a="1"/>
  <c r="P9009" i="1" s="1"/>
  <c r="M9009" i="1" a="1"/>
  <c r="M9009" i="1" s="1"/>
  <c r="B9010" i="1"/>
  <c r="N9009" i="1" a="1"/>
  <c r="N9009" i="1" s="1"/>
  <c r="I9009" i="1" a="1"/>
  <c r="I9009" i="1" s="1"/>
  <c r="O3191" i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A11758" i="1" l="1"/>
  <c r="N11755" i="1" a="1"/>
  <c r="N11755" i="1" s="1"/>
  <c r="S11755" i="1" a="1"/>
  <c r="S11755" i="1" s="1"/>
  <c r="J11755" i="1" a="1"/>
  <c r="J11755" i="1" s="1"/>
  <c r="B11756" i="1"/>
  <c r="L11755" i="1" a="1"/>
  <c r="L11755" i="1" s="1"/>
  <c r="R11755" i="1" a="1"/>
  <c r="R11755" i="1" s="1"/>
  <c r="M11755" i="1" a="1"/>
  <c r="M11755" i="1" s="1"/>
  <c r="O11755" i="1" a="1"/>
  <c r="O11755" i="1" s="1"/>
  <c r="Q11755" i="1" a="1"/>
  <c r="Q11755" i="1" s="1"/>
  <c r="I11755" i="1" a="1"/>
  <c r="I11755" i="1" s="1"/>
  <c r="K11755" i="1" a="1"/>
  <c r="K11755" i="1" s="1"/>
  <c r="P11755" i="1" a="1"/>
  <c r="P11755" i="1" s="1"/>
  <c r="C11756" i="1"/>
  <c r="H11755" i="1"/>
  <c r="I11606" i="1" a="1"/>
  <c r="I11606" i="1" s="1"/>
  <c r="M11606" i="1" a="1"/>
  <c r="M11606" i="1" s="1"/>
  <c r="Q11606" i="1" a="1"/>
  <c r="Q11606" i="1" s="1"/>
  <c r="N11606" i="1" a="1"/>
  <c r="N11606" i="1" s="1"/>
  <c r="R11606" i="1" a="1"/>
  <c r="R11606" i="1" s="1"/>
  <c r="S11606" i="1" a="1"/>
  <c r="S11606" i="1" s="1"/>
  <c r="J11606" i="1" a="1"/>
  <c r="J11606" i="1" s="1"/>
  <c r="O11606" i="1" a="1"/>
  <c r="O11606" i="1" s="1"/>
  <c r="B11607" i="1"/>
  <c r="L11606" i="1" a="1"/>
  <c r="L11606" i="1" s="1"/>
  <c r="P11606" i="1" a="1"/>
  <c r="P11606" i="1" s="1"/>
  <c r="K11606" i="1" a="1"/>
  <c r="K11606" i="1" s="1"/>
  <c r="H11609" i="1"/>
  <c r="A11610" i="1"/>
  <c r="H11466" i="1"/>
  <c r="A11467" i="1"/>
  <c r="K11464" i="1" a="1"/>
  <c r="K11464" i="1" s="1"/>
  <c r="J11464" i="1" a="1"/>
  <c r="J11464" i="1" s="1"/>
  <c r="O11464" i="1" a="1"/>
  <c r="O11464" i="1" s="1"/>
  <c r="P11464" i="1" a="1"/>
  <c r="P11464" i="1" s="1"/>
  <c r="L11464" i="1" a="1"/>
  <c r="L11464" i="1" s="1"/>
  <c r="Q11464" i="1" a="1"/>
  <c r="Q11464" i="1" s="1"/>
  <c r="R11464" i="1" a="1"/>
  <c r="R11464" i="1" s="1"/>
  <c r="M11464" i="1" a="1"/>
  <c r="M11464" i="1" s="1"/>
  <c r="I11464" i="1" a="1"/>
  <c r="I11464" i="1" s="1"/>
  <c r="N11464" i="1" a="1"/>
  <c r="N11464" i="1" s="1"/>
  <c r="S11464" i="1" a="1"/>
  <c r="S11464" i="1" s="1"/>
  <c r="K10680" i="1" a="1"/>
  <c r="K10680" i="1" s="1"/>
  <c r="O10680" i="1" a="1"/>
  <c r="O10680" i="1" s="1"/>
  <c r="S10680" i="1" a="1"/>
  <c r="S10680" i="1" s="1"/>
  <c r="L10680" i="1" a="1"/>
  <c r="L10680" i="1" s="1"/>
  <c r="Q10680" i="1" a="1"/>
  <c r="Q10680" i="1" s="1"/>
  <c r="M10680" i="1" a="1"/>
  <c r="M10680" i="1" s="1"/>
  <c r="R10680" i="1" a="1"/>
  <c r="R10680" i="1" s="1"/>
  <c r="I10680" i="1" a="1"/>
  <c r="I10680" i="1" s="1"/>
  <c r="J10680" i="1" a="1"/>
  <c r="J10680" i="1" s="1"/>
  <c r="N10680" i="1" a="1"/>
  <c r="N10680" i="1" s="1"/>
  <c r="P10680" i="1" a="1"/>
  <c r="P10680" i="1" s="1"/>
  <c r="H10682" i="1"/>
  <c r="A10683" i="1"/>
  <c r="C10583" i="1"/>
  <c r="H10582" i="1"/>
  <c r="A10586" i="1"/>
  <c r="A10463" i="1"/>
  <c r="H10462" i="1"/>
  <c r="I10461" i="1" a="1"/>
  <c r="I10461" i="1" s="1"/>
  <c r="M10461" i="1" a="1"/>
  <c r="M10461" i="1" s="1"/>
  <c r="Q10461" i="1" a="1"/>
  <c r="Q10461" i="1" s="1"/>
  <c r="N10461" i="1" a="1"/>
  <c r="N10461" i="1" s="1"/>
  <c r="S10461" i="1" a="1"/>
  <c r="S10461" i="1" s="1"/>
  <c r="J10461" i="1" a="1"/>
  <c r="J10461" i="1" s="1"/>
  <c r="O10461" i="1" a="1"/>
  <c r="O10461" i="1" s="1"/>
  <c r="B10462" i="1"/>
  <c r="K10461" i="1" a="1"/>
  <c r="K10461" i="1" s="1"/>
  <c r="P10461" i="1" a="1"/>
  <c r="P10461" i="1" s="1"/>
  <c r="L10461" i="1" a="1"/>
  <c r="L10461" i="1" s="1"/>
  <c r="R10461" i="1" a="1"/>
  <c r="R10461" i="1" s="1"/>
  <c r="Q9010" i="1" a="1"/>
  <c r="Q9010" i="1" s="1"/>
  <c r="R9010" i="1" a="1"/>
  <c r="R9010" i="1" s="1"/>
  <c r="P9010" i="1" a="1"/>
  <c r="P9010" i="1" s="1"/>
  <c r="L9010" i="1" a="1"/>
  <c r="L9010" i="1" s="1"/>
  <c r="J9010" i="1" a="1"/>
  <c r="J9010" i="1" s="1"/>
  <c r="N9010" i="1" a="1"/>
  <c r="N9010" i="1" s="1"/>
  <c r="K9010" i="1" a="1"/>
  <c r="K9010" i="1" s="1"/>
  <c r="O9010" i="1" a="1"/>
  <c r="O9010" i="1" s="1"/>
  <c r="S9010" i="1" a="1"/>
  <c r="S9010" i="1" s="1"/>
  <c r="B9011" i="1"/>
  <c r="M9010" i="1" a="1"/>
  <c r="M9010" i="1" s="1"/>
  <c r="I9010" i="1" a="1"/>
  <c r="I9010" i="1" s="1"/>
  <c r="O3192" i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H11756" i="1" l="1"/>
  <c r="O11756" i="1" a="1"/>
  <c r="O11756" i="1" s="1"/>
  <c r="R11756" i="1" a="1"/>
  <c r="R11756" i="1" s="1"/>
  <c r="N11756" i="1" a="1"/>
  <c r="N11756" i="1" s="1"/>
  <c r="S11756" i="1" a="1"/>
  <c r="S11756" i="1" s="1"/>
  <c r="L11756" i="1" a="1"/>
  <c r="L11756" i="1" s="1"/>
  <c r="M11756" i="1" a="1"/>
  <c r="M11756" i="1" s="1"/>
  <c r="B11757" i="1"/>
  <c r="I11756" i="1" a="1"/>
  <c r="I11756" i="1" s="1"/>
  <c r="P11756" i="1" a="1"/>
  <c r="P11756" i="1" s="1"/>
  <c r="J11756" i="1" a="1"/>
  <c r="J11756" i="1" s="1"/>
  <c r="K11756" i="1" a="1"/>
  <c r="K11756" i="1" s="1"/>
  <c r="Q11756" i="1" a="1"/>
  <c r="Q11756" i="1" s="1"/>
  <c r="A11759" i="1"/>
  <c r="H11610" i="1"/>
  <c r="A11611" i="1"/>
  <c r="L11607" i="1" a="1"/>
  <c r="L11607" i="1" s="1"/>
  <c r="P11607" i="1" a="1"/>
  <c r="P11607" i="1" s="1"/>
  <c r="J11607" i="1" a="1"/>
  <c r="J11607" i="1" s="1"/>
  <c r="S11607" i="1" a="1"/>
  <c r="S11607" i="1" s="1"/>
  <c r="K11607" i="1" a="1"/>
  <c r="K11607" i="1" s="1"/>
  <c r="Q11607" i="1" a="1"/>
  <c r="Q11607" i="1" s="1"/>
  <c r="M11607" i="1" a="1"/>
  <c r="M11607" i="1" s="1"/>
  <c r="R11607" i="1" a="1"/>
  <c r="R11607" i="1" s="1"/>
  <c r="N11607" i="1" a="1"/>
  <c r="N11607" i="1" s="1"/>
  <c r="O11607" i="1" a="1"/>
  <c r="O11607" i="1" s="1"/>
  <c r="B11608" i="1"/>
  <c r="I11607" i="1" a="1"/>
  <c r="I11607" i="1" s="1"/>
  <c r="P11465" i="1" a="1"/>
  <c r="P11465" i="1" s="1"/>
  <c r="M11465" i="1" a="1"/>
  <c r="M11465" i="1" s="1"/>
  <c r="R11465" i="1" a="1"/>
  <c r="R11465" i="1" s="1"/>
  <c r="I11465" i="1" a="1"/>
  <c r="I11465" i="1" s="1"/>
  <c r="N11465" i="1" a="1"/>
  <c r="N11465" i="1" s="1"/>
  <c r="S11465" i="1" a="1"/>
  <c r="S11465" i="1" s="1"/>
  <c r="J11465" i="1" a="1"/>
  <c r="J11465" i="1" s="1"/>
  <c r="O11465" i="1" a="1"/>
  <c r="O11465" i="1" s="1"/>
  <c r="L11465" i="1" a="1"/>
  <c r="L11465" i="1" s="1"/>
  <c r="Q11465" i="1" a="1"/>
  <c r="Q11465" i="1" s="1"/>
  <c r="K11465" i="1" a="1"/>
  <c r="K11465" i="1" s="1"/>
  <c r="H11467" i="1"/>
  <c r="A11468" i="1"/>
  <c r="A10684" i="1"/>
  <c r="H10683" i="1"/>
  <c r="J10681" i="1" a="1"/>
  <c r="J10681" i="1" s="1"/>
  <c r="N10681" i="1" a="1"/>
  <c r="N10681" i="1" s="1"/>
  <c r="R10681" i="1" a="1"/>
  <c r="R10681" i="1" s="1"/>
  <c r="I10681" i="1" a="1"/>
  <c r="I10681" i="1" s="1"/>
  <c r="M10681" i="1" a="1"/>
  <c r="M10681" i="1" s="1"/>
  <c r="O10681" i="1" a="1"/>
  <c r="O10681" i="1" s="1"/>
  <c r="L10681" i="1" a="1"/>
  <c r="L10681" i="1" s="1"/>
  <c r="P10681" i="1" a="1"/>
  <c r="P10681" i="1" s="1"/>
  <c r="Q10681" i="1" a="1"/>
  <c r="Q10681" i="1" s="1"/>
  <c r="S10681" i="1" a="1"/>
  <c r="S10681" i="1" s="1"/>
  <c r="K10681" i="1" a="1"/>
  <c r="K10681" i="1" s="1"/>
  <c r="H10583" i="1"/>
  <c r="A10587" i="1"/>
  <c r="L10462" i="1" a="1"/>
  <c r="L10462" i="1" s="1"/>
  <c r="P10462" i="1" a="1"/>
  <c r="P10462" i="1" s="1"/>
  <c r="B10463" i="1"/>
  <c r="K10462" i="1" a="1"/>
  <c r="K10462" i="1" s="1"/>
  <c r="Q10462" i="1" a="1"/>
  <c r="Q10462" i="1" s="1"/>
  <c r="M10462" i="1" a="1"/>
  <c r="M10462" i="1" s="1"/>
  <c r="R10462" i="1" a="1"/>
  <c r="R10462" i="1" s="1"/>
  <c r="I10462" i="1" a="1"/>
  <c r="I10462" i="1" s="1"/>
  <c r="N10462" i="1" a="1"/>
  <c r="N10462" i="1" s="1"/>
  <c r="S10462" i="1" a="1"/>
  <c r="S10462" i="1" s="1"/>
  <c r="O10462" i="1" a="1"/>
  <c r="O10462" i="1" s="1"/>
  <c r="J10462" i="1" a="1"/>
  <c r="J10462" i="1" s="1"/>
  <c r="H10463" i="1"/>
  <c r="A10464" i="1"/>
  <c r="M9011" i="1" a="1"/>
  <c r="M9011" i="1" s="1"/>
  <c r="O9011" i="1" a="1"/>
  <c r="O9011" i="1" s="1"/>
  <c r="K9011" i="1" a="1"/>
  <c r="K9011" i="1" s="1"/>
  <c r="L9011" i="1" a="1"/>
  <c r="L9011" i="1" s="1"/>
  <c r="P9011" i="1" a="1"/>
  <c r="P9011" i="1" s="1"/>
  <c r="R9011" i="1" a="1"/>
  <c r="R9011" i="1" s="1"/>
  <c r="J9011" i="1" a="1"/>
  <c r="J9011" i="1" s="1"/>
  <c r="B9012" i="1"/>
  <c r="N9011" i="1" a="1"/>
  <c r="N9011" i="1" s="1"/>
  <c r="Q9011" i="1" a="1"/>
  <c r="Q9011" i="1" s="1"/>
  <c r="S9011" i="1" a="1"/>
  <c r="S9011" i="1" s="1"/>
  <c r="I9011" i="1" a="1"/>
  <c r="I9011" i="1" s="1"/>
  <c r="L3554" i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A11760" i="1" l="1"/>
  <c r="B11758" i="1"/>
  <c r="K11757" i="1" a="1"/>
  <c r="K11757" i="1" s="1"/>
  <c r="J11757" i="1" a="1"/>
  <c r="J11757" i="1" s="1"/>
  <c r="O11757" i="1" a="1"/>
  <c r="O11757" i="1" s="1"/>
  <c r="Q11757" i="1" a="1"/>
  <c r="Q11757" i="1" s="1"/>
  <c r="N11757" i="1" a="1"/>
  <c r="N11757" i="1" s="1"/>
  <c r="I11757" i="1" a="1"/>
  <c r="I11757" i="1" s="1"/>
  <c r="P11757" i="1" a="1"/>
  <c r="P11757" i="1" s="1"/>
  <c r="L11757" i="1" a="1"/>
  <c r="L11757" i="1" s="1"/>
  <c r="M11757" i="1" a="1"/>
  <c r="M11757" i="1" s="1"/>
  <c r="R11757" i="1" a="1"/>
  <c r="R11757" i="1" s="1"/>
  <c r="S11757" i="1" a="1"/>
  <c r="S11757" i="1" s="1"/>
  <c r="C11758" i="1"/>
  <c r="H11757" i="1"/>
  <c r="K11608" i="1" a="1"/>
  <c r="K11608" i="1" s="1"/>
  <c r="O11608" i="1" a="1"/>
  <c r="O11608" i="1" s="1"/>
  <c r="S11608" i="1" a="1"/>
  <c r="S11608" i="1" s="1"/>
  <c r="M11608" i="1" a="1"/>
  <c r="M11608" i="1" s="1"/>
  <c r="R11608" i="1" a="1"/>
  <c r="R11608" i="1" s="1"/>
  <c r="I11608" i="1" a="1"/>
  <c r="I11608" i="1" s="1"/>
  <c r="N11608" i="1" a="1"/>
  <c r="N11608" i="1" s="1"/>
  <c r="B11609" i="1"/>
  <c r="J11608" i="1" a="1"/>
  <c r="J11608" i="1" s="1"/>
  <c r="P11608" i="1" a="1"/>
  <c r="P11608" i="1" s="1"/>
  <c r="Q11608" i="1" a="1"/>
  <c r="Q11608" i="1" s="1"/>
  <c r="L11608" i="1" a="1"/>
  <c r="L11608" i="1" s="1"/>
  <c r="A11612" i="1"/>
  <c r="H11611" i="1"/>
  <c r="A11469" i="1"/>
  <c r="H11468" i="1"/>
  <c r="Q11466" i="1" a="1"/>
  <c r="Q11466" i="1" s="1"/>
  <c r="J11466" i="1" a="1"/>
  <c r="J11466" i="1" s="1"/>
  <c r="O11466" i="1" a="1"/>
  <c r="O11466" i="1" s="1"/>
  <c r="P11466" i="1" a="1"/>
  <c r="P11466" i="1" s="1"/>
  <c r="K11466" i="1" a="1"/>
  <c r="K11466" i="1" s="1"/>
  <c r="L11466" i="1" a="1"/>
  <c r="L11466" i="1" s="1"/>
  <c r="M11466" i="1" a="1"/>
  <c r="M11466" i="1" s="1"/>
  <c r="R11466" i="1" a="1"/>
  <c r="R11466" i="1" s="1"/>
  <c r="I11466" i="1" a="1"/>
  <c r="I11466" i="1" s="1"/>
  <c r="N11466" i="1" a="1"/>
  <c r="N11466" i="1" s="1"/>
  <c r="S11466" i="1" a="1"/>
  <c r="S11466" i="1" s="1"/>
  <c r="B10683" i="1"/>
  <c r="I10682" i="1" a="1"/>
  <c r="I10682" i="1" s="1"/>
  <c r="M10682" i="1" a="1"/>
  <c r="M10682" i="1" s="1"/>
  <c r="Q10682" i="1" a="1"/>
  <c r="Q10682" i="1" s="1"/>
  <c r="O10682" i="1" a="1"/>
  <c r="O10682" i="1" s="1"/>
  <c r="P10682" i="1" a="1"/>
  <c r="P10682" i="1" s="1"/>
  <c r="L10682" i="1" a="1"/>
  <c r="L10682" i="1" s="1"/>
  <c r="N10682" i="1" a="1"/>
  <c r="N10682" i="1" s="1"/>
  <c r="R10682" i="1" a="1"/>
  <c r="R10682" i="1" s="1"/>
  <c r="S10682" i="1" a="1"/>
  <c r="S10682" i="1" s="1"/>
  <c r="J10682" i="1" a="1"/>
  <c r="J10682" i="1" s="1"/>
  <c r="K10682" i="1" a="1"/>
  <c r="K10682" i="1" s="1"/>
  <c r="H10684" i="1"/>
  <c r="A10685" i="1"/>
  <c r="C10585" i="1"/>
  <c r="H10584" i="1"/>
  <c r="A10588" i="1"/>
  <c r="K10463" i="1" a="1"/>
  <c r="K10463" i="1" s="1"/>
  <c r="O10463" i="1" a="1"/>
  <c r="O10463" i="1" s="1"/>
  <c r="S10463" i="1" a="1"/>
  <c r="S10463" i="1" s="1"/>
  <c r="I10463" i="1" a="1"/>
  <c r="I10463" i="1" s="1"/>
  <c r="N10463" i="1" a="1"/>
  <c r="N10463" i="1" s="1"/>
  <c r="B10464" i="1"/>
  <c r="J10463" i="1" a="1"/>
  <c r="J10463" i="1" s="1"/>
  <c r="L10463" i="1" a="1"/>
  <c r="L10463" i="1" s="1"/>
  <c r="Q10463" i="1" a="1"/>
  <c r="Q10463" i="1" s="1"/>
  <c r="R10463" i="1" a="1"/>
  <c r="R10463" i="1" s="1"/>
  <c r="M10463" i="1" a="1"/>
  <c r="M10463" i="1" s="1"/>
  <c r="P10463" i="1" a="1"/>
  <c r="P10463" i="1" s="1"/>
  <c r="H10464" i="1"/>
  <c r="A10465" i="1"/>
  <c r="K9012" i="1" a="1"/>
  <c r="K9012" i="1" s="1"/>
  <c r="P9012" i="1" a="1"/>
  <c r="P9012" i="1" s="1"/>
  <c r="O9012" i="1" a="1"/>
  <c r="O9012" i="1" s="1"/>
  <c r="J9012" i="1" a="1"/>
  <c r="J9012" i="1" s="1"/>
  <c r="M9012" i="1" a="1"/>
  <c r="M9012" i="1" s="1"/>
  <c r="Q9012" i="1" a="1"/>
  <c r="Q9012" i="1" s="1"/>
  <c r="S9012" i="1" a="1"/>
  <c r="S9012" i="1" s="1"/>
  <c r="R9012" i="1" a="1"/>
  <c r="R9012" i="1" s="1"/>
  <c r="L9012" i="1" a="1"/>
  <c r="L9012" i="1" s="1"/>
  <c r="N9012" i="1" a="1"/>
  <c r="N9012" i="1" s="1"/>
  <c r="I9012" i="1" a="1"/>
  <c r="I9012" i="1" s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C11759" i="1" l="1"/>
  <c r="H11758" i="1"/>
  <c r="L11758" i="1" a="1"/>
  <c r="L11758" i="1" s="1"/>
  <c r="M11758" i="1" a="1"/>
  <c r="M11758" i="1" s="1"/>
  <c r="R11758" i="1" a="1"/>
  <c r="R11758" i="1" s="1"/>
  <c r="I11758" i="1" a="1"/>
  <c r="I11758" i="1" s="1"/>
  <c r="N11758" i="1" a="1"/>
  <c r="N11758" i="1" s="1"/>
  <c r="S11758" i="1" a="1"/>
  <c r="S11758" i="1" s="1"/>
  <c r="O11758" i="1" a="1"/>
  <c r="O11758" i="1" s="1"/>
  <c r="P11758" i="1" a="1"/>
  <c r="P11758" i="1" s="1"/>
  <c r="J11758" i="1" a="1"/>
  <c r="J11758" i="1" s="1"/>
  <c r="Q11758" i="1" a="1"/>
  <c r="Q11758" i="1" s="1"/>
  <c r="B11759" i="1"/>
  <c r="K11758" i="1" a="1"/>
  <c r="K11758" i="1" s="1"/>
  <c r="A11761" i="1"/>
  <c r="J11609" i="1" a="1"/>
  <c r="J11609" i="1" s="1"/>
  <c r="N11609" i="1" a="1"/>
  <c r="N11609" i="1" s="1"/>
  <c r="R11609" i="1" a="1"/>
  <c r="R11609" i="1" s="1"/>
  <c r="P11609" i="1" a="1"/>
  <c r="P11609" i="1" s="1"/>
  <c r="B11610" i="1"/>
  <c r="K11609" i="1" a="1"/>
  <c r="K11609" i="1" s="1"/>
  <c r="L11609" i="1" a="1"/>
  <c r="L11609" i="1" s="1"/>
  <c r="Q11609" i="1" a="1"/>
  <c r="Q11609" i="1" s="1"/>
  <c r="M11609" i="1" a="1"/>
  <c r="M11609" i="1" s="1"/>
  <c r="O11609" i="1" a="1"/>
  <c r="O11609" i="1" s="1"/>
  <c r="S11609" i="1" a="1"/>
  <c r="S11609" i="1" s="1"/>
  <c r="I11609" i="1" a="1"/>
  <c r="I11609" i="1" s="1"/>
  <c r="H11612" i="1"/>
  <c r="A11613" i="1"/>
  <c r="M11467" i="1" a="1"/>
  <c r="M11467" i="1" s="1"/>
  <c r="R11467" i="1" a="1"/>
  <c r="R11467" i="1" s="1"/>
  <c r="S11467" i="1" a="1"/>
  <c r="S11467" i="1" s="1"/>
  <c r="I11467" i="1" a="1"/>
  <c r="I11467" i="1" s="1"/>
  <c r="N11467" i="1" a="1"/>
  <c r="N11467" i="1" s="1"/>
  <c r="O11467" i="1" a="1"/>
  <c r="O11467" i="1" s="1"/>
  <c r="J11467" i="1" a="1"/>
  <c r="J11467" i="1" s="1"/>
  <c r="B11468" i="1"/>
  <c r="K11467" i="1" a="1"/>
  <c r="K11467" i="1" s="1"/>
  <c r="P11467" i="1" a="1"/>
  <c r="P11467" i="1" s="1"/>
  <c r="L11467" i="1" a="1"/>
  <c r="L11467" i="1" s="1"/>
  <c r="Q11467" i="1" a="1"/>
  <c r="Q11467" i="1" s="1"/>
  <c r="H11469" i="1"/>
  <c r="A11470" i="1"/>
  <c r="H10685" i="1"/>
  <c r="A10686" i="1"/>
  <c r="L10683" i="1" a="1"/>
  <c r="L10683" i="1" s="1"/>
  <c r="P10683" i="1" a="1"/>
  <c r="P10683" i="1" s="1"/>
  <c r="I10683" i="1" a="1"/>
  <c r="I10683" i="1" s="1"/>
  <c r="O10683" i="1" a="1"/>
  <c r="O10683" i="1" s="1"/>
  <c r="Q10683" i="1" a="1"/>
  <c r="Q10683" i="1" s="1"/>
  <c r="J10683" i="1" a="1"/>
  <c r="J10683" i="1" s="1"/>
  <c r="K10683" i="1" a="1"/>
  <c r="K10683" i="1" s="1"/>
  <c r="M10683" i="1" a="1"/>
  <c r="M10683" i="1" s="1"/>
  <c r="N10683" i="1" a="1"/>
  <c r="N10683" i="1" s="1"/>
  <c r="R10683" i="1" a="1"/>
  <c r="R10683" i="1" s="1"/>
  <c r="B10684" i="1"/>
  <c r="S10683" i="1" a="1"/>
  <c r="S10683" i="1" s="1"/>
  <c r="C10586" i="1"/>
  <c r="H10585" i="1"/>
  <c r="A10589" i="1"/>
  <c r="J10464" i="1" a="1"/>
  <c r="J10464" i="1" s="1"/>
  <c r="N10464" i="1" a="1"/>
  <c r="N10464" i="1" s="1"/>
  <c r="R10464" i="1" a="1"/>
  <c r="R10464" i="1" s="1"/>
  <c r="L10464" i="1" a="1"/>
  <c r="L10464" i="1" s="1"/>
  <c r="Q10464" i="1" a="1"/>
  <c r="Q10464" i="1" s="1"/>
  <c r="I10464" i="1" a="1"/>
  <c r="I10464" i="1" s="1"/>
  <c r="O10464" i="1" a="1"/>
  <c r="O10464" i="1" s="1"/>
  <c r="B10465" i="1"/>
  <c r="K10464" i="1" a="1"/>
  <c r="K10464" i="1" s="1"/>
  <c r="M10464" i="1" a="1"/>
  <c r="M10464" i="1" s="1"/>
  <c r="P10464" i="1" a="1"/>
  <c r="P10464" i="1" s="1"/>
  <c r="S10464" i="1" a="1"/>
  <c r="S10464" i="1" s="1"/>
  <c r="H10465" i="1"/>
  <c r="A10466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A11762" i="1" l="1"/>
  <c r="Q11759" i="1" a="1"/>
  <c r="Q11759" i="1" s="1"/>
  <c r="J11759" i="1" a="1"/>
  <c r="J11759" i="1" s="1"/>
  <c r="B11760" i="1"/>
  <c r="O11759" i="1" a="1"/>
  <c r="O11759" i="1" s="1"/>
  <c r="I11759" i="1" a="1"/>
  <c r="I11759" i="1" s="1"/>
  <c r="P11759" i="1" a="1"/>
  <c r="P11759" i="1" s="1"/>
  <c r="K11759" i="1" a="1"/>
  <c r="K11759" i="1" s="1"/>
  <c r="L11759" i="1" a="1"/>
  <c r="L11759" i="1" s="1"/>
  <c r="R11759" i="1" a="1"/>
  <c r="R11759" i="1" s="1"/>
  <c r="M11759" i="1" a="1"/>
  <c r="M11759" i="1" s="1"/>
  <c r="N11759" i="1" a="1"/>
  <c r="N11759" i="1" s="1"/>
  <c r="S11759" i="1" a="1"/>
  <c r="S11759" i="1" s="1"/>
  <c r="C11760" i="1"/>
  <c r="H11759" i="1"/>
  <c r="A11614" i="1"/>
  <c r="H11613" i="1"/>
  <c r="I11610" i="1" a="1"/>
  <c r="I11610" i="1" s="1"/>
  <c r="M11610" i="1" a="1"/>
  <c r="M11610" i="1" s="1"/>
  <c r="Q11610" i="1" a="1"/>
  <c r="Q11610" i="1" s="1"/>
  <c r="L11610" i="1" a="1"/>
  <c r="L11610" i="1" s="1"/>
  <c r="N11610" i="1" a="1"/>
  <c r="N11610" i="1" s="1"/>
  <c r="S11610" i="1" a="1"/>
  <c r="S11610" i="1" s="1"/>
  <c r="J11610" i="1" a="1"/>
  <c r="J11610" i="1" s="1"/>
  <c r="O11610" i="1" a="1"/>
  <c r="O11610" i="1" s="1"/>
  <c r="B11611" i="1"/>
  <c r="R11610" i="1" a="1"/>
  <c r="R11610" i="1" s="1"/>
  <c r="K11610" i="1" a="1"/>
  <c r="K11610" i="1" s="1"/>
  <c r="P11610" i="1" a="1"/>
  <c r="P11610" i="1" s="1"/>
  <c r="I11468" i="1" a="1"/>
  <c r="I11468" i="1" s="1"/>
  <c r="N11468" i="1" a="1"/>
  <c r="N11468" i="1" s="1"/>
  <c r="B11469" i="1"/>
  <c r="K11468" i="1" a="1"/>
  <c r="K11468" i="1" s="1"/>
  <c r="P11468" i="1" a="1"/>
  <c r="P11468" i="1" s="1"/>
  <c r="L11468" i="1" a="1"/>
  <c r="L11468" i="1" s="1"/>
  <c r="Q11468" i="1" a="1"/>
  <c r="Q11468" i="1" s="1"/>
  <c r="R11468" i="1" a="1"/>
  <c r="R11468" i="1" s="1"/>
  <c r="M11468" i="1" a="1"/>
  <c r="M11468" i="1" s="1"/>
  <c r="S11468" i="1" a="1"/>
  <c r="S11468" i="1" s="1"/>
  <c r="O11468" i="1" a="1"/>
  <c r="O11468" i="1" s="1"/>
  <c r="J11468" i="1" a="1"/>
  <c r="J11468" i="1" s="1"/>
  <c r="A11471" i="1"/>
  <c r="H11470" i="1"/>
  <c r="H10686" i="1"/>
  <c r="A10687" i="1"/>
  <c r="K10684" i="1" a="1"/>
  <c r="K10684" i="1" s="1"/>
  <c r="O10684" i="1" a="1"/>
  <c r="O10684" i="1" s="1"/>
  <c r="S10684" i="1" a="1"/>
  <c r="S10684" i="1" s="1"/>
  <c r="Q10684" i="1" a="1"/>
  <c r="Q10684" i="1" s="1"/>
  <c r="J10684" i="1" a="1"/>
  <c r="J10684" i="1" s="1"/>
  <c r="L10684" i="1" a="1"/>
  <c r="L10684" i="1" s="1"/>
  <c r="R10684" i="1" a="1"/>
  <c r="R10684" i="1" s="1"/>
  <c r="I10684" i="1" a="1"/>
  <c r="I10684" i="1" s="1"/>
  <c r="M10684" i="1" a="1"/>
  <c r="M10684" i="1" s="1"/>
  <c r="N10684" i="1" a="1"/>
  <c r="N10684" i="1" s="1"/>
  <c r="P10684" i="1" a="1"/>
  <c r="P10684" i="1" s="1"/>
  <c r="H10586" i="1"/>
  <c r="A10590" i="1"/>
  <c r="I10465" i="1" a="1"/>
  <c r="I10465" i="1" s="1"/>
  <c r="M10465" i="1" a="1"/>
  <c r="M10465" i="1" s="1"/>
  <c r="Q10465" i="1" a="1"/>
  <c r="Q10465" i="1" s="1"/>
  <c r="J10465" i="1" a="1"/>
  <c r="J10465" i="1" s="1"/>
  <c r="O10465" i="1" a="1"/>
  <c r="O10465" i="1" s="1"/>
  <c r="L10465" i="1" a="1"/>
  <c r="L10465" i="1" s="1"/>
  <c r="R10465" i="1" a="1"/>
  <c r="R10465" i="1" s="1"/>
  <c r="K10465" i="1" a="1"/>
  <c r="K10465" i="1" s="1"/>
  <c r="N10465" i="1" a="1"/>
  <c r="N10465" i="1" s="1"/>
  <c r="P10465" i="1" a="1"/>
  <c r="P10465" i="1" s="1"/>
  <c r="S10465" i="1" a="1"/>
  <c r="S10465" i="1" s="1"/>
  <c r="A10467" i="1"/>
  <c r="H10466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M11760" i="1" l="1" a="1"/>
  <c r="M11760" i="1" s="1"/>
  <c r="R11760" i="1" a="1"/>
  <c r="R11760" i="1" s="1"/>
  <c r="I11760" i="1" a="1"/>
  <c r="I11760" i="1" s="1"/>
  <c r="O11760" i="1" a="1"/>
  <c r="O11760" i="1" s="1"/>
  <c r="B11761" i="1"/>
  <c r="J11760" i="1" a="1"/>
  <c r="J11760" i="1" s="1"/>
  <c r="P11760" i="1" a="1"/>
  <c r="P11760" i="1" s="1"/>
  <c r="K11760" i="1" a="1"/>
  <c r="K11760" i="1" s="1"/>
  <c r="L11760" i="1" a="1"/>
  <c r="L11760" i="1" s="1"/>
  <c r="N11760" i="1" a="1"/>
  <c r="N11760" i="1" s="1"/>
  <c r="Q11760" i="1" a="1"/>
  <c r="Q11760" i="1" s="1"/>
  <c r="S11760" i="1" a="1"/>
  <c r="S11760" i="1" s="1"/>
  <c r="H11760" i="1"/>
  <c r="A11763" i="1"/>
  <c r="L11611" i="1" a="1"/>
  <c r="L11611" i="1" s="1"/>
  <c r="P11611" i="1" a="1"/>
  <c r="P11611" i="1" s="1"/>
  <c r="M11611" i="1" a="1"/>
  <c r="M11611" i="1" s="1"/>
  <c r="K11611" i="1" a="1"/>
  <c r="K11611" i="1" s="1"/>
  <c r="Q11611" i="1" a="1"/>
  <c r="Q11611" i="1" s="1"/>
  <c r="R11611" i="1" a="1"/>
  <c r="R11611" i="1" s="1"/>
  <c r="S11611" i="1" a="1"/>
  <c r="S11611" i="1" s="1"/>
  <c r="I11611" i="1" a="1"/>
  <c r="I11611" i="1" s="1"/>
  <c r="B11612" i="1"/>
  <c r="J11611" i="1" a="1"/>
  <c r="J11611" i="1" s="1"/>
  <c r="N11611" i="1" a="1"/>
  <c r="N11611" i="1" s="1"/>
  <c r="O11611" i="1" a="1"/>
  <c r="O11611" i="1" s="1"/>
  <c r="H11614" i="1"/>
  <c r="A11615" i="1"/>
  <c r="H11471" i="1"/>
  <c r="A11472" i="1"/>
  <c r="B11470" i="1"/>
  <c r="J11469" i="1" a="1"/>
  <c r="J11469" i="1" s="1"/>
  <c r="S11469" i="1" a="1"/>
  <c r="S11469" i="1" s="1"/>
  <c r="M11469" i="1" a="1"/>
  <c r="M11469" i="1" s="1"/>
  <c r="R11469" i="1" a="1"/>
  <c r="R11469" i="1" s="1"/>
  <c r="I11469" i="1" a="1"/>
  <c r="I11469" i="1" s="1"/>
  <c r="N11469" i="1" a="1"/>
  <c r="N11469" i="1" s="1"/>
  <c r="O11469" i="1" a="1"/>
  <c r="O11469" i="1" s="1"/>
  <c r="K11469" i="1" a="1"/>
  <c r="K11469" i="1" s="1"/>
  <c r="P11469" i="1" a="1"/>
  <c r="P11469" i="1" s="1"/>
  <c r="L11469" i="1" a="1"/>
  <c r="L11469" i="1" s="1"/>
  <c r="Q11469" i="1" a="1"/>
  <c r="Q11469" i="1" s="1"/>
  <c r="J10685" i="1" a="1"/>
  <c r="J10685" i="1" s="1"/>
  <c r="N10685" i="1" a="1"/>
  <c r="N10685" i="1" s="1"/>
  <c r="R10685" i="1" a="1"/>
  <c r="R10685" i="1" s="1"/>
  <c r="K10685" i="1" a="1"/>
  <c r="K10685" i="1" s="1"/>
  <c r="L10685" i="1" a="1"/>
  <c r="L10685" i="1" s="1"/>
  <c r="S10685" i="1" a="1"/>
  <c r="S10685" i="1" s="1"/>
  <c r="Q10685" i="1" a="1"/>
  <c r="Q10685" i="1" s="1"/>
  <c r="B10686" i="1"/>
  <c r="I10685" i="1" a="1"/>
  <c r="I10685" i="1" s="1"/>
  <c r="M10685" i="1" a="1"/>
  <c r="M10685" i="1" s="1"/>
  <c r="O10685" i="1" a="1"/>
  <c r="O10685" i="1" s="1"/>
  <c r="P10685" i="1" a="1"/>
  <c r="P10685" i="1" s="1"/>
  <c r="A10688" i="1"/>
  <c r="H10687" i="1"/>
  <c r="C10588" i="1"/>
  <c r="H10587" i="1"/>
  <c r="A10591" i="1"/>
  <c r="L10466" i="1" a="1"/>
  <c r="L10466" i="1" s="1"/>
  <c r="P10466" i="1" a="1"/>
  <c r="P10466" i="1" s="1"/>
  <c r="B10467" i="1"/>
  <c r="M10466" i="1" a="1"/>
  <c r="M10466" i="1" s="1"/>
  <c r="J10466" i="1" a="1"/>
  <c r="J10466" i="1" s="1"/>
  <c r="I10466" i="1" a="1"/>
  <c r="I10466" i="1" s="1"/>
  <c r="S10466" i="1" a="1"/>
  <c r="S10466" i="1" s="1"/>
  <c r="K10466" i="1" a="1"/>
  <c r="K10466" i="1" s="1"/>
  <c r="N10466" i="1" a="1"/>
  <c r="N10466" i="1" s="1"/>
  <c r="O10466" i="1" a="1"/>
  <c r="O10466" i="1" s="1"/>
  <c r="Q10466" i="1" a="1"/>
  <c r="Q10466" i="1" s="1"/>
  <c r="R10466" i="1" a="1"/>
  <c r="R10466" i="1" s="1"/>
  <c r="H10467" i="1"/>
  <c r="A10468" i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A11764" i="1" l="1"/>
  <c r="C11762" i="1"/>
  <c r="H11761" i="1"/>
  <c r="B11762" i="1"/>
  <c r="N11761" i="1" a="1"/>
  <c r="N11761" i="1" s="1"/>
  <c r="M11761" i="1" a="1"/>
  <c r="M11761" i="1" s="1"/>
  <c r="S11761" i="1" a="1"/>
  <c r="S11761" i="1" s="1"/>
  <c r="I11761" i="1" a="1"/>
  <c r="I11761" i="1" s="1"/>
  <c r="O11761" i="1" a="1"/>
  <c r="O11761" i="1" s="1"/>
  <c r="J11761" i="1" a="1"/>
  <c r="J11761" i="1" s="1"/>
  <c r="P11761" i="1" a="1"/>
  <c r="P11761" i="1" s="1"/>
  <c r="K11761" i="1" a="1"/>
  <c r="K11761" i="1" s="1"/>
  <c r="L11761" i="1" a="1"/>
  <c r="L11761" i="1" s="1"/>
  <c r="Q11761" i="1" a="1"/>
  <c r="Q11761" i="1" s="1"/>
  <c r="R11761" i="1" a="1"/>
  <c r="R11761" i="1" s="1"/>
  <c r="H11615" i="1"/>
  <c r="A11616" i="1"/>
  <c r="K11612" i="1" a="1"/>
  <c r="K11612" i="1" s="1"/>
  <c r="O11612" i="1" a="1"/>
  <c r="O11612" i="1" s="1"/>
  <c r="S11612" i="1" a="1"/>
  <c r="S11612" i="1" s="1"/>
  <c r="I11612" i="1" a="1"/>
  <c r="I11612" i="1" s="1"/>
  <c r="R11612" i="1" a="1"/>
  <c r="R11612" i="1" s="1"/>
  <c r="M11612" i="1" a="1"/>
  <c r="M11612" i="1" s="1"/>
  <c r="N11612" i="1" a="1"/>
  <c r="N11612" i="1" s="1"/>
  <c r="J11612" i="1" a="1"/>
  <c r="J11612" i="1" s="1"/>
  <c r="B11613" i="1"/>
  <c r="P11612" i="1" a="1"/>
  <c r="P11612" i="1" s="1"/>
  <c r="L11612" i="1" a="1"/>
  <c r="L11612" i="1" s="1"/>
  <c r="Q11612" i="1" a="1"/>
  <c r="Q11612" i="1" s="1"/>
  <c r="O11470" i="1" a="1"/>
  <c r="O11470" i="1" s="1"/>
  <c r="J11470" i="1" a="1"/>
  <c r="J11470" i="1" s="1"/>
  <c r="P11470" i="1" a="1"/>
  <c r="P11470" i="1" s="1"/>
  <c r="K11470" i="1" a="1"/>
  <c r="K11470" i="1" s="1"/>
  <c r="L11470" i="1" a="1"/>
  <c r="L11470" i="1" s="1"/>
  <c r="Q11470" i="1" a="1"/>
  <c r="Q11470" i="1" s="1"/>
  <c r="M11470" i="1" a="1"/>
  <c r="M11470" i="1" s="1"/>
  <c r="R11470" i="1" a="1"/>
  <c r="R11470" i="1" s="1"/>
  <c r="N11470" i="1" a="1"/>
  <c r="N11470" i="1" s="1"/>
  <c r="S11470" i="1" a="1"/>
  <c r="S11470" i="1" s="1"/>
  <c r="I11470" i="1" a="1"/>
  <c r="I11470" i="1" s="1"/>
  <c r="H11472" i="1"/>
  <c r="A11473" i="1"/>
  <c r="I10686" i="1" a="1"/>
  <c r="I10686" i="1" s="1"/>
  <c r="M10686" i="1" a="1"/>
  <c r="M10686" i="1" s="1"/>
  <c r="Q10686" i="1" a="1"/>
  <c r="Q10686" i="1" s="1"/>
  <c r="L10686" i="1" a="1"/>
  <c r="L10686" i="1" s="1"/>
  <c r="S10686" i="1" a="1"/>
  <c r="S10686" i="1" s="1"/>
  <c r="N10686" i="1" a="1"/>
  <c r="N10686" i="1" s="1"/>
  <c r="P10686" i="1" a="1"/>
  <c r="P10686" i="1" s="1"/>
  <c r="R10686" i="1" a="1"/>
  <c r="R10686" i="1" s="1"/>
  <c r="J10686" i="1" a="1"/>
  <c r="J10686" i="1" s="1"/>
  <c r="K10686" i="1" a="1"/>
  <c r="K10686" i="1" s="1"/>
  <c r="O10686" i="1" a="1"/>
  <c r="O10686" i="1" s="1"/>
  <c r="A10689" i="1"/>
  <c r="H10688" i="1"/>
  <c r="H10588" i="1"/>
  <c r="A10592" i="1"/>
  <c r="H10468" i="1"/>
  <c r="A10469" i="1"/>
  <c r="K10467" i="1" a="1"/>
  <c r="K10467" i="1" s="1"/>
  <c r="O10467" i="1" a="1"/>
  <c r="O10467" i="1" s="1"/>
  <c r="S10467" i="1" a="1"/>
  <c r="S10467" i="1" s="1"/>
  <c r="N10467" i="1" a="1"/>
  <c r="N10467" i="1" s="1"/>
  <c r="P10467" i="1" a="1"/>
  <c r="P10467" i="1" s="1"/>
  <c r="Q10467" i="1" a="1"/>
  <c r="Q10467" i="1" s="1"/>
  <c r="J10467" i="1" a="1"/>
  <c r="J10467" i="1" s="1"/>
  <c r="I10467" i="1" a="1"/>
  <c r="I10467" i="1" s="1"/>
  <c r="R10467" i="1" a="1"/>
  <c r="R10467" i="1" s="1"/>
  <c r="L10467" i="1" a="1"/>
  <c r="L10467" i="1" s="1"/>
  <c r="M10467" i="1" a="1"/>
  <c r="M10467" i="1" s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J11762" i="1" l="1" a="1"/>
  <c r="J11762" i="1" s="1"/>
  <c r="S11762" i="1" a="1"/>
  <c r="S11762" i="1" s="1"/>
  <c r="M11762" i="1" a="1"/>
  <c r="M11762" i="1" s="1"/>
  <c r="R11762" i="1" a="1"/>
  <c r="R11762" i="1" s="1"/>
  <c r="L11762" i="1" a="1"/>
  <c r="L11762" i="1" s="1"/>
  <c r="N11762" i="1" a="1"/>
  <c r="N11762" i="1" s="1"/>
  <c r="B11763" i="1"/>
  <c r="I11762" i="1" a="1"/>
  <c r="I11762" i="1" s="1"/>
  <c r="O11762" i="1" a="1"/>
  <c r="O11762" i="1" s="1"/>
  <c r="K11762" i="1" a="1"/>
  <c r="K11762" i="1" s="1"/>
  <c r="P11762" i="1" a="1"/>
  <c r="P11762" i="1" s="1"/>
  <c r="Q11762" i="1" a="1"/>
  <c r="Q11762" i="1" s="1"/>
  <c r="C11763" i="1"/>
  <c r="H11762" i="1"/>
  <c r="A11765" i="1"/>
  <c r="O11613" i="1" a="1"/>
  <c r="O11613" i="1" s="1"/>
  <c r="K11613" i="1" a="1"/>
  <c r="K11613" i="1" s="1"/>
  <c r="P11613" i="1" a="1"/>
  <c r="P11613" i="1" s="1"/>
  <c r="B11614" i="1"/>
  <c r="L11613" i="1" a="1"/>
  <c r="L11613" i="1" s="1"/>
  <c r="Q11613" i="1" a="1"/>
  <c r="Q11613" i="1" s="1"/>
  <c r="S11613" i="1" a="1"/>
  <c r="S11613" i="1" s="1"/>
  <c r="I11613" i="1" a="1"/>
  <c r="I11613" i="1" s="1"/>
  <c r="J11613" i="1" a="1"/>
  <c r="J11613" i="1" s="1"/>
  <c r="M11613" i="1" a="1"/>
  <c r="M11613" i="1" s="1"/>
  <c r="N11613" i="1" a="1"/>
  <c r="N11613" i="1" s="1"/>
  <c r="R11613" i="1" a="1"/>
  <c r="R11613" i="1" s="1"/>
  <c r="H11616" i="1"/>
  <c r="A11617" i="1"/>
  <c r="P11471" i="1" a="1"/>
  <c r="P11471" i="1" s="1"/>
  <c r="M11471" i="1" a="1"/>
  <c r="M11471" i="1" s="1"/>
  <c r="R11471" i="1" a="1"/>
  <c r="R11471" i="1" s="1"/>
  <c r="S11471" i="1" a="1"/>
  <c r="S11471" i="1" s="1"/>
  <c r="I11471" i="1" a="1"/>
  <c r="I11471" i="1" s="1"/>
  <c r="N11471" i="1" a="1"/>
  <c r="N11471" i="1" s="1"/>
  <c r="O11471" i="1" a="1"/>
  <c r="O11471" i="1" s="1"/>
  <c r="J11471" i="1" a="1"/>
  <c r="J11471" i="1" s="1"/>
  <c r="K11471" i="1" a="1"/>
  <c r="K11471" i="1" s="1"/>
  <c r="L11471" i="1" a="1"/>
  <c r="L11471" i="1" s="1"/>
  <c r="Q11471" i="1" a="1"/>
  <c r="Q11471" i="1" s="1"/>
  <c r="H11473" i="1"/>
  <c r="A11474" i="1"/>
  <c r="A10690" i="1"/>
  <c r="H10689" i="1"/>
  <c r="L10687" i="1" a="1"/>
  <c r="L10687" i="1" s="1"/>
  <c r="P10687" i="1" a="1"/>
  <c r="P10687" i="1" s="1"/>
  <c r="N10687" i="1" a="1"/>
  <c r="N10687" i="1" s="1"/>
  <c r="O10687" i="1" a="1"/>
  <c r="O10687" i="1" s="1"/>
  <c r="Q10687" i="1" a="1"/>
  <c r="Q10687" i="1" s="1"/>
  <c r="R10687" i="1" a="1"/>
  <c r="R10687" i="1" s="1"/>
  <c r="I10687" i="1" a="1"/>
  <c r="I10687" i="1" s="1"/>
  <c r="J10687" i="1" a="1"/>
  <c r="J10687" i="1" s="1"/>
  <c r="S10687" i="1" a="1"/>
  <c r="S10687" i="1" s="1"/>
  <c r="M10687" i="1" a="1"/>
  <c r="M10687" i="1" s="1"/>
  <c r="K10687" i="1" a="1"/>
  <c r="K10687" i="1" s="1"/>
  <c r="H10589" i="1"/>
  <c r="A10593" i="1"/>
  <c r="J10468" i="1" a="1"/>
  <c r="J10468" i="1" s="1"/>
  <c r="N10468" i="1" a="1"/>
  <c r="N10468" i="1" s="1"/>
  <c r="R10468" i="1" a="1"/>
  <c r="R10468" i="1" s="1"/>
  <c r="B10469" i="1"/>
  <c r="K10468" i="1" a="1"/>
  <c r="K10468" i="1" s="1"/>
  <c r="S10468" i="1" a="1"/>
  <c r="S10468" i="1" s="1"/>
  <c r="L10468" i="1" a="1"/>
  <c r="L10468" i="1" s="1"/>
  <c r="M10468" i="1" a="1"/>
  <c r="M10468" i="1" s="1"/>
  <c r="O10468" i="1" a="1"/>
  <c r="O10468" i="1" s="1"/>
  <c r="P10468" i="1" a="1"/>
  <c r="P10468" i="1" s="1"/>
  <c r="I10468" i="1" a="1"/>
  <c r="I10468" i="1" s="1"/>
  <c r="Q10468" i="1" a="1"/>
  <c r="Q10468" i="1" s="1"/>
  <c r="H10469" i="1"/>
  <c r="A10470" i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K11763" i="1" l="1" a="1"/>
  <c r="K11763" i="1" s="1"/>
  <c r="J11763" i="1" a="1"/>
  <c r="J11763" i="1" s="1"/>
  <c r="P11763" i="1" a="1"/>
  <c r="P11763" i="1" s="1"/>
  <c r="Q11763" i="1" a="1"/>
  <c r="Q11763" i="1" s="1"/>
  <c r="L11763" i="1" a="1"/>
  <c r="L11763" i="1" s="1"/>
  <c r="R11763" i="1" a="1"/>
  <c r="R11763" i="1" s="1"/>
  <c r="M11763" i="1" a="1"/>
  <c r="M11763" i="1" s="1"/>
  <c r="S11763" i="1" a="1"/>
  <c r="S11763" i="1" s="1"/>
  <c r="O11763" i="1" a="1"/>
  <c r="O11763" i="1" s="1"/>
  <c r="B11764" i="1"/>
  <c r="N11763" i="1" a="1"/>
  <c r="N11763" i="1" s="1"/>
  <c r="I11763" i="1" a="1"/>
  <c r="I11763" i="1" s="1"/>
  <c r="C11764" i="1"/>
  <c r="H11763" i="1"/>
  <c r="A11766" i="1"/>
  <c r="H11617" i="1"/>
  <c r="A11618" i="1"/>
  <c r="B11615" i="1"/>
  <c r="K11614" i="1" a="1"/>
  <c r="K11614" i="1" s="1"/>
  <c r="P11614" i="1" a="1"/>
  <c r="P11614" i="1" s="1"/>
  <c r="L11614" i="1" a="1"/>
  <c r="L11614" i="1" s="1"/>
  <c r="Q11614" i="1" a="1"/>
  <c r="Q11614" i="1" s="1"/>
  <c r="M11614" i="1" a="1"/>
  <c r="M11614" i="1" s="1"/>
  <c r="I11614" i="1" a="1"/>
  <c r="I11614" i="1" s="1"/>
  <c r="R11614" i="1" a="1"/>
  <c r="R11614" i="1" s="1"/>
  <c r="S11614" i="1" a="1"/>
  <c r="S11614" i="1" s="1"/>
  <c r="J11614" i="1" a="1"/>
  <c r="J11614" i="1" s="1"/>
  <c r="N11614" i="1" a="1"/>
  <c r="N11614" i="1" s="1"/>
  <c r="O11614" i="1" a="1"/>
  <c r="O11614" i="1" s="1"/>
  <c r="H11474" i="1"/>
  <c r="A11475" i="1"/>
  <c r="L11472" i="1" a="1"/>
  <c r="L11472" i="1" s="1"/>
  <c r="B11473" i="1"/>
  <c r="K11472" i="1" a="1"/>
  <c r="K11472" i="1" s="1"/>
  <c r="P11472" i="1" a="1"/>
  <c r="P11472" i="1" s="1"/>
  <c r="Q11472" i="1" a="1"/>
  <c r="Q11472" i="1" s="1"/>
  <c r="R11472" i="1" a="1"/>
  <c r="R11472" i="1" s="1"/>
  <c r="S11472" i="1" a="1"/>
  <c r="S11472" i="1" s="1"/>
  <c r="I11472" i="1" a="1"/>
  <c r="I11472" i="1" s="1"/>
  <c r="J11472" i="1" a="1"/>
  <c r="J11472" i="1" s="1"/>
  <c r="M11472" i="1" a="1"/>
  <c r="M11472" i="1" s="1"/>
  <c r="N11472" i="1" a="1"/>
  <c r="N11472" i="1" s="1"/>
  <c r="O11472" i="1" a="1"/>
  <c r="O11472" i="1" s="1"/>
  <c r="K10688" i="1" a="1"/>
  <c r="K10688" i="1" s="1"/>
  <c r="O10688" i="1" a="1"/>
  <c r="O10688" i="1" s="1"/>
  <c r="S10688" i="1" a="1"/>
  <c r="S10688" i="1" s="1"/>
  <c r="N10688" i="1" a="1"/>
  <c r="N10688" i="1" s="1"/>
  <c r="B10689" i="1"/>
  <c r="I10688" i="1" a="1"/>
  <c r="I10688" i="1" s="1"/>
  <c r="L10688" i="1" a="1"/>
  <c r="L10688" i="1" s="1"/>
  <c r="M10688" i="1" a="1"/>
  <c r="M10688" i="1" s="1"/>
  <c r="P10688" i="1" a="1"/>
  <c r="P10688" i="1" s="1"/>
  <c r="Q10688" i="1" a="1"/>
  <c r="Q10688" i="1" s="1"/>
  <c r="R10688" i="1" a="1"/>
  <c r="R10688" i="1" s="1"/>
  <c r="J10688" i="1" a="1"/>
  <c r="J10688" i="1" s="1"/>
  <c r="H10690" i="1"/>
  <c r="A10691" i="1"/>
  <c r="C10591" i="1"/>
  <c r="H10590" i="1"/>
  <c r="A10594" i="1"/>
  <c r="I10469" i="1" a="1"/>
  <c r="I10469" i="1" s="1"/>
  <c r="M10469" i="1" a="1"/>
  <c r="M10469" i="1" s="1"/>
  <c r="Q10469" i="1" a="1"/>
  <c r="Q10469" i="1" s="1"/>
  <c r="B10470" i="1"/>
  <c r="O10469" i="1" a="1"/>
  <c r="O10469" i="1" s="1"/>
  <c r="S10469" i="1" a="1"/>
  <c r="S10469" i="1" s="1"/>
  <c r="P10469" i="1" a="1"/>
  <c r="P10469" i="1" s="1"/>
  <c r="R10469" i="1" a="1"/>
  <c r="R10469" i="1" s="1"/>
  <c r="J10469" i="1" a="1"/>
  <c r="J10469" i="1" s="1"/>
  <c r="K10469" i="1" a="1"/>
  <c r="K10469" i="1" s="1"/>
  <c r="L10469" i="1" a="1"/>
  <c r="L10469" i="1" s="1"/>
  <c r="N10469" i="1" a="1"/>
  <c r="N10469" i="1" s="1"/>
  <c r="A10471" i="1"/>
  <c r="H10470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11767" i="1" l="1"/>
  <c r="H11764" i="1"/>
  <c r="P11764" i="1" a="1"/>
  <c r="P11764" i="1" s="1"/>
  <c r="B11765" i="1"/>
  <c r="M11764" i="1" a="1"/>
  <c r="M11764" i="1" s="1"/>
  <c r="J11764" i="1" a="1"/>
  <c r="J11764" i="1" s="1"/>
  <c r="K11764" i="1" a="1"/>
  <c r="K11764" i="1" s="1"/>
  <c r="Q11764" i="1" a="1"/>
  <c r="Q11764" i="1" s="1"/>
  <c r="L11764" i="1" a="1"/>
  <c r="L11764" i="1" s="1"/>
  <c r="R11764" i="1" a="1"/>
  <c r="R11764" i="1" s="1"/>
  <c r="S11764" i="1" a="1"/>
  <c r="S11764" i="1" s="1"/>
  <c r="I11764" i="1" a="1"/>
  <c r="I11764" i="1" s="1"/>
  <c r="N11764" i="1" a="1"/>
  <c r="N11764" i="1" s="1"/>
  <c r="O11764" i="1" a="1"/>
  <c r="O11764" i="1" s="1"/>
  <c r="L11615" i="1" a="1"/>
  <c r="L11615" i="1" s="1"/>
  <c r="Q11615" i="1" a="1"/>
  <c r="Q11615" i="1" s="1"/>
  <c r="M11615" i="1" a="1"/>
  <c r="M11615" i="1" s="1"/>
  <c r="I11615" i="1" a="1"/>
  <c r="I11615" i="1" s="1"/>
  <c r="R11615" i="1" a="1"/>
  <c r="R11615" i="1" s="1"/>
  <c r="N11615" i="1" a="1"/>
  <c r="N11615" i="1" s="1"/>
  <c r="P11615" i="1" a="1"/>
  <c r="P11615" i="1" s="1"/>
  <c r="S11615" i="1" a="1"/>
  <c r="S11615" i="1" s="1"/>
  <c r="J11615" i="1" a="1"/>
  <c r="J11615" i="1" s="1"/>
  <c r="B11616" i="1"/>
  <c r="K11615" i="1" a="1"/>
  <c r="K11615" i="1" s="1"/>
  <c r="O11615" i="1" a="1"/>
  <c r="O11615" i="1" s="1"/>
  <c r="H11618" i="1"/>
  <c r="A11619" i="1"/>
  <c r="B11474" i="1"/>
  <c r="M11473" i="1" a="1"/>
  <c r="M11473" i="1" s="1"/>
  <c r="I11473" i="1" a="1"/>
  <c r="I11473" i="1" s="1"/>
  <c r="R11473" i="1" a="1"/>
  <c r="R11473" i="1" s="1"/>
  <c r="N11473" i="1" a="1"/>
  <c r="N11473" i="1" s="1"/>
  <c r="J11473" i="1" a="1"/>
  <c r="J11473" i="1" s="1"/>
  <c r="O11473" i="1" a="1"/>
  <c r="O11473" i="1" s="1"/>
  <c r="P11473" i="1" a="1"/>
  <c r="P11473" i="1" s="1"/>
  <c r="Q11473" i="1" a="1"/>
  <c r="Q11473" i="1" s="1"/>
  <c r="S11473" i="1" a="1"/>
  <c r="S11473" i="1" s="1"/>
  <c r="K11473" i="1" a="1"/>
  <c r="K11473" i="1" s="1"/>
  <c r="L11473" i="1" a="1"/>
  <c r="L11473" i="1" s="1"/>
  <c r="A11476" i="1"/>
  <c r="H11475" i="1"/>
  <c r="A10692" i="1"/>
  <c r="H10691" i="1"/>
  <c r="J10689" i="1" a="1"/>
  <c r="J10689" i="1" s="1"/>
  <c r="N10689" i="1" a="1"/>
  <c r="N10689" i="1" s="1"/>
  <c r="R10689" i="1" a="1"/>
  <c r="R10689" i="1" s="1"/>
  <c r="S10689" i="1" a="1"/>
  <c r="S10689" i="1" s="1"/>
  <c r="M10689" i="1" a="1"/>
  <c r="M10689" i="1" s="1"/>
  <c r="I10689" i="1" a="1"/>
  <c r="I10689" i="1" s="1"/>
  <c r="K10689" i="1" a="1"/>
  <c r="K10689" i="1" s="1"/>
  <c r="L10689" i="1" a="1"/>
  <c r="L10689" i="1" s="1"/>
  <c r="O10689" i="1" a="1"/>
  <c r="O10689" i="1" s="1"/>
  <c r="P10689" i="1" a="1"/>
  <c r="P10689" i="1" s="1"/>
  <c r="Q10689" i="1" a="1"/>
  <c r="Q10689" i="1" s="1"/>
  <c r="H10591" i="1"/>
  <c r="A10595" i="1"/>
  <c r="L10470" i="1" a="1"/>
  <c r="L10470" i="1" s="1"/>
  <c r="P10470" i="1" a="1"/>
  <c r="P10470" i="1" s="1"/>
  <c r="B10471" i="1"/>
  <c r="J10470" i="1" a="1"/>
  <c r="J10470" i="1" s="1"/>
  <c r="R10470" i="1" a="1"/>
  <c r="R10470" i="1" s="1"/>
  <c r="S10470" i="1" a="1"/>
  <c r="S10470" i="1" s="1"/>
  <c r="K10470" i="1" a="1"/>
  <c r="K10470" i="1" s="1"/>
  <c r="M10470" i="1" a="1"/>
  <c r="M10470" i="1" s="1"/>
  <c r="N10470" i="1" a="1"/>
  <c r="N10470" i="1" s="1"/>
  <c r="O10470" i="1" a="1"/>
  <c r="O10470" i="1" s="1"/>
  <c r="Q10470" i="1" a="1"/>
  <c r="Q10470" i="1" s="1"/>
  <c r="I10470" i="1" a="1"/>
  <c r="I10470" i="1" s="1"/>
  <c r="H10471" i="1"/>
  <c r="A10472" i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B11766" i="1" l="1"/>
  <c r="L11765" i="1" a="1"/>
  <c r="L11765" i="1" s="1"/>
  <c r="Q11765" i="1" a="1"/>
  <c r="Q11765" i="1" s="1"/>
  <c r="I11765" i="1" a="1"/>
  <c r="I11765" i="1" s="1"/>
  <c r="O11765" i="1" a="1"/>
  <c r="O11765" i="1" s="1"/>
  <c r="J11765" i="1" a="1"/>
  <c r="J11765" i="1" s="1"/>
  <c r="P11765" i="1" a="1"/>
  <c r="P11765" i="1" s="1"/>
  <c r="K11765" i="1" a="1"/>
  <c r="K11765" i="1" s="1"/>
  <c r="R11765" i="1" a="1"/>
  <c r="R11765" i="1" s="1"/>
  <c r="M11765" i="1" a="1"/>
  <c r="M11765" i="1" s="1"/>
  <c r="N11765" i="1" a="1"/>
  <c r="N11765" i="1" s="1"/>
  <c r="S11765" i="1" a="1"/>
  <c r="S11765" i="1" s="1"/>
  <c r="C11766" i="1"/>
  <c r="H11765" i="1"/>
  <c r="A11768" i="1"/>
  <c r="A11620" i="1"/>
  <c r="H11619" i="1"/>
  <c r="Q11616" i="1" a="1"/>
  <c r="Q11616" i="1" s="1"/>
  <c r="M11616" i="1" a="1"/>
  <c r="M11616" i="1" s="1"/>
  <c r="I11616" i="1" a="1"/>
  <c r="I11616" i="1" s="1"/>
  <c r="R11616" i="1" a="1"/>
  <c r="R11616" i="1" s="1"/>
  <c r="N11616" i="1" a="1"/>
  <c r="N11616" i="1" s="1"/>
  <c r="S11616" i="1" a="1"/>
  <c r="S11616" i="1" s="1"/>
  <c r="J11616" i="1" a="1"/>
  <c r="J11616" i="1" s="1"/>
  <c r="O11616" i="1" a="1"/>
  <c r="O11616" i="1" s="1"/>
  <c r="P11616" i="1" a="1"/>
  <c r="P11616" i="1" s="1"/>
  <c r="B11617" i="1"/>
  <c r="K11616" i="1" a="1"/>
  <c r="K11616" i="1" s="1"/>
  <c r="L11616" i="1" a="1"/>
  <c r="L11616" i="1" s="1"/>
  <c r="A11477" i="1"/>
  <c r="H11476" i="1"/>
  <c r="I11474" i="1" a="1"/>
  <c r="I11474" i="1" s="1"/>
  <c r="R11474" i="1" a="1"/>
  <c r="R11474" i="1" s="1"/>
  <c r="N11474" i="1" a="1"/>
  <c r="N11474" i="1" s="1"/>
  <c r="J11474" i="1" a="1"/>
  <c r="J11474" i="1" s="1"/>
  <c r="S11474" i="1" a="1"/>
  <c r="S11474" i="1" s="1"/>
  <c r="Q11474" i="1" a="1"/>
  <c r="Q11474" i="1" s="1"/>
  <c r="K11474" i="1" a="1"/>
  <c r="K11474" i="1" s="1"/>
  <c r="L11474" i="1" a="1"/>
  <c r="L11474" i="1" s="1"/>
  <c r="M11474" i="1" a="1"/>
  <c r="M11474" i="1" s="1"/>
  <c r="O11474" i="1" a="1"/>
  <c r="O11474" i="1" s="1"/>
  <c r="P11474" i="1" a="1"/>
  <c r="P11474" i="1" s="1"/>
  <c r="I10690" i="1" a="1"/>
  <c r="I10690" i="1" s="1"/>
  <c r="M10690" i="1" a="1"/>
  <c r="M10690" i="1" s="1"/>
  <c r="Q10690" i="1" a="1"/>
  <c r="Q10690" i="1" s="1"/>
  <c r="R10690" i="1" a="1"/>
  <c r="R10690" i="1" s="1"/>
  <c r="L10690" i="1" a="1"/>
  <c r="L10690" i="1" s="1"/>
  <c r="S10690" i="1" a="1"/>
  <c r="S10690" i="1" s="1"/>
  <c r="N10690" i="1" a="1"/>
  <c r="N10690" i="1" s="1"/>
  <c r="P10690" i="1" a="1"/>
  <c r="P10690" i="1" s="1"/>
  <c r="J10690" i="1" a="1"/>
  <c r="J10690" i="1" s="1"/>
  <c r="K10690" i="1" a="1"/>
  <c r="K10690" i="1" s="1"/>
  <c r="O10690" i="1" a="1"/>
  <c r="O10690" i="1" s="1"/>
  <c r="H10692" i="1"/>
  <c r="A10693" i="1"/>
  <c r="C10593" i="1"/>
  <c r="H10592" i="1"/>
  <c r="A10596" i="1"/>
  <c r="H10472" i="1"/>
  <c r="A10473" i="1"/>
  <c r="K10471" i="1" a="1"/>
  <c r="K10471" i="1" s="1"/>
  <c r="O10471" i="1" a="1"/>
  <c r="O10471" i="1" s="1"/>
  <c r="S10471" i="1" a="1"/>
  <c r="S10471" i="1" s="1"/>
  <c r="N10471" i="1" a="1"/>
  <c r="N10471" i="1" s="1"/>
  <c r="P10471" i="1" a="1"/>
  <c r="P10471" i="1" s="1"/>
  <c r="I10471" i="1" a="1"/>
  <c r="I10471" i="1" s="1"/>
  <c r="Q10471" i="1" a="1"/>
  <c r="Q10471" i="1" s="1"/>
  <c r="R10471" i="1" a="1"/>
  <c r="R10471" i="1" s="1"/>
  <c r="J10471" i="1" a="1"/>
  <c r="J10471" i="1" s="1"/>
  <c r="L10471" i="1" a="1"/>
  <c r="L10471" i="1" s="1"/>
  <c r="B10472" i="1"/>
  <c r="M10471" i="1" a="1"/>
  <c r="M10471" i="1" s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C11767" i="1" l="1"/>
  <c r="H11766" i="1"/>
  <c r="A11769" i="1"/>
  <c r="M11766" i="1" a="1"/>
  <c r="M11766" i="1" s="1"/>
  <c r="I11766" i="1" a="1"/>
  <c r="I11766" i="1" s="1"/>
  <c r="N11766" i="1" a="1"/>
  <c r="N11766" i="1" s="1"/>
  <c r="S11766" i="1" a="1"/>
  <c r="S11766" i="1" s="1"/>
  <c r="J11766" i="1" a="1"/>
  <c r="J11766" i="1" s="1"/>
  <c r="O11766" i="1" a="1"/>
  <c r="O11766" i="1" s="1"/>
  <c r="K11766" i="1" a="1"/>
  <c r="K11766" i="1" s="1"/>
  <c r="L11766" i="1" a="1"/>
  <c r="L11766" i="1" s="1"/>
  <c r="P11766" i="1" a="1"/>
  <c r="P11766" i="1" s="1"/>
  <c r="R11766" i="1" a="1"/>
  <c r="R11766" i="1" s="1"/>
  <c r="Q11766" i="1" a="1"/>
  <c r="Q11766" i="1" s="1"/>
  <c r="M11617" i="1" a="1"/>
  <c r="M11617" i="1" s="1"/>
  <c r="R11617" i="1" a="1"/>
  <c r="R11617" i="1" s="1"/>
  <c r="I11617" i="1" a="1"/>
  <c r="I11617" i="1" s="1"/>
  <c r="N11617" i="1" a="1"/>
  <c r="N11617" i="1" s="1"/>
  <c r="J11617" i="1" a="1"/>
  <c r="J11617" i="1" s="1"/>
  <c r="S11617" i="1" a="1"/>
  <c r="S11617" i="1" s="1"/>
  <c r="O11617" i="1" a="1"/>
  <c r="O11617" i="1" s="1"/>
  <c r="K11617" i="1" a="1"/>
  <c r="K11617" i="1" s="1"/>
  <c r="P11617" i="1" a="1"/>
  <c r="P11617" i="1" s="1"/>
  <c r="Q11617" i="1" a="1"/>
  <c r="Q11617" i="1" s="1"/>
  <c r="B11618" i="1"/>
  <c r="L11617" i="1" a="1"/>
  <c r="L11617" i="1" s="1"/>
  <c r="A11621" i="1"/>
  <c r="H11620" i="1"/>
  <c r="N11475" i="1" a="1"/>
  <c r="N11475" i="1" s="1"/>
  <c r="S11475" i="1" a="1"/>
  <c r="S11475" i="1" s="1"/>
  <c r="J11475" i="1" a="1"/>
  <c r="J11475" i="1" s="1"/>
  <c r="O11475" i="1" a="1"/>
  <c r="O11475" i="1" s="1"/>
  <c r="K11475" i="1" a="1"/>
  <c r="K11475" i="1" s="1"/>
  <c r="L11475" i="1" a="1"/>
  <c r="L11475" i="1" s="1"/>
  <c r="R11475" i="1" a="1"/>
  <c r="R11475" i="1" s="1"/>
  <c r="M11475" i="1" a="1"/>
  <c r="M11475" i="1" s="1"/>
  <c r="P11475" i="1" a="1"/>
  <c r="P11475" i="1" s="1"/>
  <c r="I11475" i="1" a="1"/>
  <c r="I11475" i="1" s="1"/>
  <c r="Q11475" i="1" a="1"/>
  <c r="Q11475" i="1" s="1"/>
  <c r="H11477" i="1"/>
  <c r="A11478" i="1"/>
  <c r="H10693" i="1"/>
  <c r="A10694" i="1"/>
  <c r="L10691" i="1" a="1"/>
  <c r="L10691" i="1" s="1"/>
  <c r="P10691" i="1" a="1"/>
  <c r="P10691" i="1" s="1"/>
  <c r="K10691" i="1" a="1"/>
  <c r="K10691" i="1" s="1"/>
  <c r="R10691" i="1" a="1"/>
  <c r="R10691" i="1" s="1"/>
  <c r="M10691" i="1" a="1"/>
  <c r="M10691" i="1" s="1"/>
  <c r="N10691" i="1" a="1"/>
  <c r="N10691" i="1" s="1"/>
  <c r="O10691" i="1" a="1"/>
  <c r="O10691" i="1" s="1"/>
  <c r="Q10691" i="1" a="1"/>
  <c r="Q10691" i="1" s="1"/>
  <c r="I10691" i="1" a="1"/>
  <c r="I10691" i="1" s="1"/>
  <c r="S10691" i="1" a="1"/>
  <c r="S10691" i="1" s="1"/>
  <c r="J10691" i="1" a="1"/>
  <c r="J10691" i="1" s="1"/>
  <c r="B10692" i="1"/>
  <c r="C10594" i="1"/>
  <c r="H10593" i="1"/>
  <c r="A10597" i="1"/>
  <c r="J10472" i="1" a="1"/>
  <c r="J10472" i="1" s="1"/>
  <c r="N10472" i="1" a="1"/>
  <c r="N10472" i="1" s="1"/>
  <c r="R10472" i="1" a="1"/>
  <c r="R10472" i="1" s="1"/>
  <c r="I10472" i="1" a="1"/>
  <c r="I10472" i="1" s="1"/>
  <c r="K10472" i="1" a="1"/>
  <c r="K10472" i="1" s="1"/>
  <c r="S10472" i="1" a="1"/>
  <c r="S10472" i="1" s="1"/>
  <c r="L10472" i="1" a="1"/>
  <c r="L10472" i="1" s="1"/>
  <c r="M10472" i="1" a="1"/>
  <c r="M10472" i="1" s="1"/>
  <c r="O10472" i="1" a="1"/>
  <c r="O10472" i="1" s="1"/>
  <c r="P10472" i="1" a="1"/>
  <c r="P10472" i="1" s="1"/>
  <c r="Q10472" i="1" a="1"/>
  <c r="Q10472" i="1" s="1"/>
  <c r="H10473" i="1"/>
  <c r="A1047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I11767" i="1" l="1" a="1"/>
  <c r="I11767" i="1" s="1"/>
  <c r="R11767" i="1" a="1"/>
  <c r="R11767" i="1" s="1"/>
  <c r="P11767" i="1" a="1"/>
  <c r="P11767" i="1" s="1"/>
  <c r="K11767" i="1" a="1"/>
  <c r="K11767" i="1" s="1"/>
  <c r="L11767" i="1" a="1"/>
  <c r="L11767" i="1" s="1"/>
  <c r="Q11767" i="1" a="1"/>
  <c r="Q11767" i="1" s="1"/>
  <c r="M11767" i="1" a="1"/>
  <c r="M11767" i="1" s="1"/>
  <c r="J11767" i="1" a="1"/>
  <c r="J11767" i="1" s="1"/>
  <c r="N11767" i="1" a="1"/>
  <c r="N11767" i="1" s="1"/>
  <c r="O11767" i="1" a="1"/>
  <c r="O11767" i="1" s="1"/>
  <c r="S11767" i="1" a="1"/>
  <c r="S11767" i="1" s="1"/>
  <c r="A11770" i="1"/>
  <c r="C11768" i="1"/>
  <c r="H11767" i="1"/>
  <c r="B11619" i="1"/>
  <c r="N11618" i="1" a="1"/>
  <c r="N11618" i="1" s="1"/>
  <c r="J11618" i="1" a="1"/>
  <c r="J11618" i="1" s="1"/>
  <c r="S11618" i="1" a="1"/>
  <c r="S11618" i="1" s="1"/>
  <c r="O11618" i="1" a="1"/>
  <c r="O11618" i="1" s="1"/>
  <c r="K11618" i="1" a="1"/>
  <c r="K11618" i="1" s="1"/>
  <c r="L11618" i="1" a="1"/>
  <c r="L11618" i="1" s="1"/>
  <c r="M11618" i="1" a="1"/>
  <c r="M11618" i="1" s="1"/>
  <c r="P11618" i="1" a="1"/>
  <c r="P11618" i="1" s="1"/>
  <c r="Q11618" i="1" a="1"/>
  <c r="Q11618" i="1" s="1"/>
  <c r="I11618" i="1" a="1"/>
  <c r="I11618" i="1" s="1"/>
  <c r="R11618" i="1" a="1"/>
  <c r="R11618" i="1" s="1"/>
  <c r="H11621" i="1"/>
  <c r="A11622" i="1"/>
  <c r="O11476" i="1" a="1"/>
  <c r="O11476" i="1" s="1"/>
  <c r="K11476" i="1" a="1"/>
  <c r="K11476" i="1" s="1"/>
  <c r="P11476" i="1" a="1"/>
  <c r="P11476" i="1" s="1"/>
  <c r="S11476" i="1" a="1"/>
  <c r="S11476" i="1" s="1"/>
  <c r="M11476" i="1" a="1"/>
  <c r="M11476" i="1" s="1"/>
  <c r="N11476" i="1" a="1"/>
  <c r="N11476" i="1" s="1"/>
  <c r="I11476" i="1" a="1"/>
  <c r="I11476" i="1" s="1"/>
  <c r="Q11476" i="1" a="1"/>
  <c r="Q11476" i="1" s="1"/>
  <c r="J11476" i="1" a="1"/>
  <c r="J11476" i="1" s="1"/>
  <c r="R11476" i="1" a="1"/>
  <c r="R11476" i="1" s="1"/>
  <c r="L11476" i="1" a="1"/>
  <c r="L11476" i="1" s="1"/>
  <c r="H11478" i="1"/>
  <c r="A11479" i="1"/>
  <c r="H10694" i="1"/>
  <c r="A10695" i="1"/>
  <c r="K10692" i="1" a="1"/>
  <c r="K10692" i="1" s="1"/>
  <c r="O10692" i="1" a="1"/>
  <c r="O10692" i="1" s="1"/>
  <c r="S10692" i="1" a="1"/>
  <c r="S10692" i="1" s="1"/>
  <c r="J10692" i="1" a="1"/>
  <c r="J10692" i="1" s="1"/>
  <c r="Q10692" i="1" a="1"/>
  <c r="Q10692" i="1" s="1"/>
  <c r="L10692" i="1" a="1"/>
  <c r="L10692" i="1" s="1"/>
  <c r="I10692" i="1" a="1"/>
  <c r="I10692" i="1" s="1"/>
  <c r="M10692" i="1" a="1"/>
  <c r="M10692" i="1" s="1"/>
  <c r="N10692" i="1" a="1"/>
  <c r="N10692" i="1" s="1"/>
  <c r="P10692" i="1" a="1"/>
  <c r="P10692" i="1" s="1"/>
  <c r="R10692" i="1" a="1"/>
  <c r="R10692" i="1" s="1"/>
  <c r="C10595" i="1"/>
  <c r="H10594" i="1"/>
  <c r="A10598" i="1"/>
  <c r="I10473" i="1" a="1"/>
  <c r="I10473" i="1" s="1"/>
  <c r="M10473" i="1" a="1"/>
  <c r="M10473" i="1" s="1"/>
  <c r="Q10473" i="1" a="1"/>
  <c r="Q10473" i="1" s="1"/>
  <c r="N10473" i="1" a="1"/>
  <c r="N10473" i="1" s="1"/>
  <c r="O10473" i="1" a="1"/>
  <c r="O10473" i="1" s="1"/>
  <c r="P10473" i="1" a="1"/>
  <c r="P10473" i="1" s="1"/>
  <c r="J10473" i="1" a="1"/>
  <c r="J10473" i="1" s="1"/>
  <c r="R10473" i="1" a="1"/>
  <c r="R10473" i="1" s="1"/>
  <c r="S10473" i="1" a="1"/>
  <c r="S10473" i="1" s="1"/>
  <c r="K10473" i="1" a="1"/>
  <c r="K10473" i="1" s="1"/>
  <c r="L10473" i="1" a="1"/>
  <c r="L10473" i="1" s="1"/>
  <c r="A10475" i="1"/>
  <c r="H10474" i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C11769" i="1" l="1"/>
  <c r="H11768" i="1"/>
  <c r="N11768" i="1" a="1"/>
  <c r="N11768" i="1" s="1"/>
  <c r="S11768" i="1" a="1"/>
  <c r="S11768" i="1" s="1"/>
  <c r="M11768" i="1" a="1"/>
  <c r="M11768" i="1" s="1"/>
  <c r="R11768" i="1" a="1"/>
  <c r="R11768" i="1" s="1"/>
  <c r="I11768" i="1" a="1"/>
  <c r="I11768" i="1" s="1"/>
  <c r="O11768" i="1" a="1"/>
  <c r="O11768" i="1" s="1"/>
  <c r="J11768" i="1" a="1"/>
  <c r="J11768" i="1" s="1"/>
  <c r="B11769" i="1"/>
  <c r="K11768" i="1" a="1"/>
  <c r="K11768" i="1" s="1"/>
  <c r="P11768" i="1" a="1"/>
  <c r="P11768" i="1" s="1"/>
  <c r="L11768" i="1" a="1"/>
  <c r="L11768" i="1" s="1"/>
  <c r="Q11768" i="1" a="1"/>
  <c r="Q11768" i="1" s="1"/>
  <c r="A11771" i="1"/>
  <c r="H11622" i="1"/>
  <c r="A11623" i="1"/>
  <c r="J11619" i="1" a="1"/>
  <c r="J11619" i="1" s="1"/>
  <c r="S11619" i="1" a="1"/>
  <c r="S11619" i="1" s="1"/>
  <c r="O11619" i="1" a="1"/>
  <c r="O11619" i="1" s="1"/>
  <c r="K11619" i="1" a="1"/>
  <c r="K11619" i="1" s="1"/>
  <c r="P11619" i="1" a="1"/>
  <c r="P11619" i="1" s="1"/>
  <c r="B11620" i="1"/>
  <c r="L11619" i="1" a="1"/>
  <c r="L11619" i="1" s="1"/>
  <c r="I11619" i="1" a="1"/>
  <c r="I11619" i="1" s="1"/>
  <c r="R11619" i="1" a="1"/>
  <c r="R11619" i="1" s="1"/>
  <c r="M11619" i="1" a="1"/>
  <c r="M11619" i="1" s="1"/>
  <c r="N11619" i="1" a="1"/>
  <c r="N11619" i="1" s="1"/>
  <c r="Q11619" i="1" a="1"/>
  <c r="Q11619" i="1" s="1"/>
  <c r="B11478" i="1"/>
  <c r="K11477" i="1" a="1"/>
  <c r="K11477" i="1" s="1"/>
  <c r="P11477" i="1" a="1"/>
  <c r="P11477" i="1" s="1"/>
  <c r="L11477" i="1" a="1"/>
  <c r="L11477" i="1" s="1"/>
  <c r="Q11477" i="1" a="1"/>
  <c r="Q11477" i="1" s="1"/>
  <c r="N11477" i="1" a="1"/>
  <c r="N11477" i="1" s="1"/>
  <c r="I11477" i="1" a="1"/>
  <c r="I11477" i="1" s="1"/>
  <c r="O11477" i="1" a="1"/>
  <c r="O11477" i="1" s="1"/>
  <c r="J11477" i="1" a="1"/>
  <c r="J11477" i="1" s="1"/>
  <c r="R11477" i="1" a="1"/>
  <c r="R11477" i="1" s="1"/>
  <c r="M11477" i="1" a="1"/>
  <c r="M11477" i="1" s="1"/>
  <c r="S11477" i="1" a="1"/>
  <c r="S11477" i="1" s="1"/>
  <c r="H11479" i="1"/>
  <c r="A11480" i="1"/>
  <c r="A10696" i="1"/>
  <c r="H10695" i="1"/>
  <c r="J10693" i="1" a="1"/>
  <c r="J10693" i="1" s="1"/>
  <c r="N10693" i="1" a="1"/>
  <c r="N10693" i="1" s="1"/>
  <c r="R10693" i="1" a="1"/>
  <c r="R10693" i="1" s="1"/>
  <c r="I10693" i="1" a="1"/>
  <c r="I10693" i="1" s="1"/>
  <c r="P10693" i="1" a="1"/>
  <c r="P10693" i="1" s="1"/>
  <c r="K10693" i="1" a="1"/>
  <c r="K10693" i="1" s="1"/>
  <c r="Q10693" i="1" a="1"/>
  <c r="Q10693" i="1" s="1"/>
  <c r="O10693" i="1" a="1"/>
  <c r="O10693" i="1" s="1"/>
  <c r="S10693" i="1" a="1"/>
  <c r="S10693" i="1" s="1"/>
  <c r="L10693" i="1" a="1"/>
  <c r="L10693" i="1" s="1"/>
  <c r="M10693" i="1" a="1"/>
  <c r="M10693" i="1" s="1"/>
  <c r="H10595" i="1"/>
  <c r="H10475" i="1"/>
  <c r="A10476" i="1"/>
  <c r="L10474" i="1" a="1"/>
  <c r="L10474" i="1" s="1"/>
  <c r="P10474" i="1" a="1"/>
  <c r="P10474" i="1" s="1"/>
  <c r="B10475" i="1"/>
  <c r="I10474" i="1" a="1"/>
  <c r="I10474" i="1" s="1"/>
  <c r="R10474" i="1" a="1"/>
  <c r="R10474" i="1" s="1"/>
  <c r="J10474" i="1" a="1"/>
  <c r="J10474" i="1" s="1"/>
  <c r="K10474" i="1" a="1"/>
  <c r="K10474" i="1" s="1"/>
  <c r="S10474" i="1" a="1"/>
  <c r="S10474" i="1" s="1"/>
  <c r="M10474" i="1" a="1"/>
  <c r="M10474" i="1" s="1"/>
  <c r="N10474" i="1" a="1"/>
  <c r="N10474" i="1" s="1"/>
  <c r="O10474" i="1" a="1"/>
  <c r="O10474" i="1" s="1"/>
  <c r="Q10474" i="1" a="1"/>
  <c r="Q10474" i="1" s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A11772" i="1" l="1"/>
  <c r="O11769" i="1" a="1"/>
  <c r="O11769" i="1" s="1"/>
  <c r="K11769" i="1" a="1"/>
  <c r="K11769" i="1" s="1"/>
  <c r="P11769" i="1" a="1"/>
  <c r="P11769" i="1" s="1"/>
  <c r="L11769" i="1" a="1"/>
  <c r="L11769" i="1" s="1"/>
  <c r="Q11769" i="1" a="1"/>
  <c r="Q11769" i="1" s="1"/>
  <c r="R11769" i="1" a="1"/>
  <c r="R11769" i="1" s="1"/>
  <c r="M11769" i="1" a="1"/>
  <c r="M11769" i="1" s="1"/>
  <c r="J11769" i="1" a="1"/>
  <c r="J11769" i="1" s="1"/>
  <c r="N11769" i="1" a="1"/>
  <c r="N11769" i="1" s="1"/>
  <c r="S11769" i="1" a="1"/>
  <c r="S11769" i="1" s="1"/>
  <c r="I11769" i="1" a="1"/>
  <c r="I11769" i="1" s="1"/>
  <c r="C11770" i="1"/>
  <c r="H11769" i="1"/>
  <c r="H11623" i="1"/>
  <c r="A11624" i="1"/>
  <c r="K11620" i="1" a="1"/>
  <c r="K11620" i="1" s="1"/>
  <c r="P11620" i="1" a="1"/>
  <c r="P11620" i="1" s="1"/>
  <c r="B11621" i="1"/>
  <c r="L11620" i="1" a="1"/>
  <c r="L11620" i="1" s="1"/>
  <c r="Q11620" i="1" a="1"/>
  <c r="Q11620" i="1" s="1"/>
  <c r="N11620" i="1" a="1"/>
  <c r="N11620" i="1" s="1"/>
  <c r="O11620" i="1" a="1"/>
  <c r="O11620" i="1" s="1"/>
  <c r="I11620" i="1" a="1"/>
  <c r="I11620" i="1" s="1"/>
  <c r="R11620" i="1" a="1"/>
  <c r="R11620" i="1" s="1"/>
  <c r="S11620" i="1" a="1"/>
  <c r="S11620" i="1" s="1"/>
  <c r="J11620" i="1" a="1"/>
  <c r="J11620" i="1" s="1"/>
  <c r="M11620" i="1" a="1"/>
  <c r="M11620" i="1" s="1"/>
  <c r="H11480" i="1"/>
  <c r="A11481" i="1"/>
  <c r="L11478" i="1" a="1"/>
  <c r="L11478" i="1" s="1"/>
  <c r="Q11478" i="1" a="1"/>
  <c r="Q11478" i="1" s="1"/>
  <c r="M11478" i="1" a="1"/>
  <c r="M11478" i="1" s="1"/>
  <c r="I11478" i="1" a="1"/>
  <c r="I11478" i="1" s="1"/>
  <c r="O11478" i="1" a="1"/>
  <c r="O11478" i="1" s="1"/>
  <c r="P11478" i="1" a="1"/>
  <c r="P11478" i="1" s="1"/>
  <c r="J11478" i="1" a="1"/>
  <c r="J11478" i="1" s="1"/>
  <c r="R11478" i="1" a="1"/>
  <c r="R11478" i="1" s="1"/>
  <c r="K11478" i="1" a="1"/>
  <c r="K11478" i="1" s="1"/>
  <c r="S11478" i="1" a="1"/>
  <c r="S11478" i="1" s="1"/>
  <c r="N11478" i="1" a="1"/>
  <c r="N11478" i="1" s="1"/>
  <c r="B10695" i="1"/>
  <c r="I10694" i="1" a="1"/>
  <c r="I10694" i="1" s="1"/>
  <c r="M10694" i="1" a="1"/>
  <c r="M10694" i="1" s="1"/>
  <c r="Q10694" i="1" a="1"/>
  <c r="Q10694" i="1" s="1"/>
  <c r="O10694" i="1" a="1"/>
  <c r="O10694" i="1" s="1"/>
  <c r="J10694" i="1" a="1"/>
  <c r="J10694" i="1" s="1"/>
  <c r="P10694" i="1" a="1"/>
  <c r="P10694" i="1" s="1"/>
  <c r="L10694" i="1" a="1"/>
  <c r="L10694" i="1" s="1"/>
  <c r="N10694" i="1" a="1"/>
  <c r="N10694" i="1" s="1"/>
  <c r="R10694" i="1" a="1"/>
  <c r="R10694" i="1" s="1"/>
  <c r="K10694" i="1" a="1"/>
  <c r="K10694" i="1" s="1"/>
  <c r="S10694" i="1" a="1"/>
  <c r="S10694" i="1" s="1"/>
  <c r="H10696" i="1"/>
  <c r="A10697" i="1"/>
  <c r="C10597" i="1"/>
  <c r="H10596" i="1"/>
  <c r="K10475" i="1" a="1"/>
  <c r="K10475" i="1" s="1"/>
  <c r="O10475" i="1" a="1"/>
  <c r="O10475" i="1" s="1"/>
  <c r="S10475" i="1" a="1"/>
  <c r="S10475" i="1" s="1"/>
  <c r="M10475" i="1" a="1"/>
  <c r="M10475" i="1" s="1"/>
  <c r="N10475" i="1" a="1"/>
  <c r="N10475" i="1" s="1"/>
  <c r="P10475" i="1" a="1"/>
  <c r="P10475" i="1" s="1"/>
  <c r="I10475" i="1" a="1"/>
  <c r="I10475" i="1" s="1"/>
  <c r="Q10475" i="1" a="1"/>
  <c r="Q10475" i="1" s="1"/>
  <c r="J10475" i="1" a="1"/>
  <c r="J10475" i="1" s="1"/>
  <c r="R10475" i="1" a="1"/>
  <c r="R10475" i="1" s="1"/>
  <c r="L10475" i="1" a="1"/>
  <c r="L10475" i="1" s="1"/>
  <c r="H10476" i="1"/>
  <c r="A1047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11770" i="1" l="1"/>
  <c r="K11770" i="1" a="1"/>
  <c r="K11770" i="1" s="1"/>
  <c r="I11770" i="1" a="1"/>
  <c r="I11770" i="1" s="1"/>
  <c r="N11770" i="1" a="1"/>
  <c r="N11770" i="1" s="1"/>
  <c r="S11770" i="1" a="1"/>
  <c r="S11770" i="1" s="1"/>
  <c r="J11770" i="1" a="1"/>
  <c r="J11770" i="1" s="1"/>
  <c r="O11770" i="1" a="1"/>
  <c r="O11770" i="1" s="1"/>
  <c r="P11770" i="1" a="1"/>
  <c r="P11770" i="1" s="1"/>
  <c r="L11770" i="1" a="1"/>
  <c r="L11770" i="1" s="1"/>
  <c r="M11770" i="1" a="1"/>
  <c r="M11770" i="1" s="1"/>
  <c r="Q11770" i="1" a="1"/>
  <c r="Q11770" i="1" s="1"/>
  <c r="R11770" i="1" a="1"/>
  <c r="R11770" i="1" s="1"/>
  <c r="A11773" i="1"/>
  <c r="A11625" i="1"/>
  <c r="H11624" i="1"/>
  <c r="P11621" i="1" a="1"/>
  <c r="P11621" i="1" s="1"/>
  <c r="B11622" i="1"/>
  <c r="L11621" i="1" a="1"/>
  <c r="L11621" i="1" s="1"/>
  <c r="Q11621" i="1" a="1"/>
  <c r="Q11621" i="1" s="1"/>
  <c r="M11621" i="1" a="1"/>
  <c r="M11621" i="1" s="1"/>
  <c r="R11621" i="1" a="1"/>
  <c r="R11621" i="1" s="1"/>
  <c r="J11621" i="1" a="1"/>
  <c r="J11621" i="1" s="1"/>
  <c r="S11621" i="1" a="1"/>
  <c r="S11621" i="1" s="1"/>
  <c r="K11621" i="1" a="1"/>
  <c r="K11621" i="1" s="1"/>
  <c r="N11621" i="1" a="1"/>
  <c r="N11621" i="1" s="1"/>
  <c r="O11621" i="1" a="1"/>
  <c r="O11621" i="1" s="1"/>
  <c r="I11621" i="1" a="1"/>
  <c r="I11621" i="1" s="1"/>
  <c r="Q11479" i="1" a="1"/>
  <c r="Q11479" i="1" s="1"/>
  <c r="M11479" i="1" a="1"/>
  <c r="M11479" i="1" s="1"/>
  <c r="I11479" i="1" a="1"/>
  <c r="I11479" i="1" s="1"/>
  <c r="R11479" i="1" a="1"/>
  <c r="R11479" i="1" s="1"/>
  <c r="J11479" i="1" a="1"/>
  <c r="J11479" i="1" s="1"/>
  <c r="K11479" i="1" a="1"/>
  <c r="K11479" i="1" s="1"/>
  <c r="S11479" i="1" a="1"/>
  <c r="S11479" i="1" s="1"/>
  <c r="L11479" i="1" a="1"/>
  <c r="L11479" i="1" s="1"/>
  <c r="N11479" i="1" a="1"/>
  <c r="N11479" i="1" s="1"/>
  <c r="O11479" i="1" a="1"/>
  <c r="O11479" i="1" s="1"/>
  <c r="P11479" i="1" a="1"/>
  <c r="P11479" i="1" s="1"/>
  <c r="H11481" i="1"/>
  <c r="A11482" i="1"/>
  <c r="H10697" i="1"/>
  <c r="A10698" i="1"/>
  <c r="L10695" i="1" a="1"/>
  <c r="L10695" i="1" s="1"/>
  <c r="P10695" i="1" a="1"/>
  <c r="P10695" i="1" s="1"/>
  <c r="Q10695" i="1" a="1"/>
  <c r="Q10695" i="1" s="1"/>
  <c r="N10695" i="1" a="1"/>
  <c r="N10695" i="1" s="1"/>
  <c r="S10695" i="1" a="1"/>
  <c r="S10695" i="1" s="1"/>
  <c r="I10695" i="1" a="1"/>
  <c r="I10695" i="1" s="1"/>
  <c r="O10695" i="1" a="1"/>
  <c r="O10695" i="1" s="1"/>
  <c r="B10696" i="1"/>
  <c r="J10695" i="1" a="1"/>
  <c r="J10695" i="1" s="1"/>
  <c r="R10695" i="1" a="1"/>
  <c r="R10695" i="1" s="1"/>
  <c r="K10695" i="1" a="1"/>
  <c r="K10695" i="1" s="1"/>
  <c r="M10695" i="1" a="1"/>
  <c r="M10695" i="1" s="1"/>
  <c r="C10598" i="1"/>
  <c r="H10597" i="1"/>
  <c r="J10476" i="1" a="1"/>
  <c r="J10476" i="1" s="1"/>
  <c r="N10476" i="1" a="1"/>
  <c r="N10476" i="1" s="1"/>
  <c r="R10476" i="1" a="1"/>
  <c r="R10476" i="1" s="1"/>
  <c r="Q10476" i="1" a="1"/>
  <c r="Q10476" i="1" s="1"/>
  <c r="I10476" i="1" a="1"/>
  <c r="I10476" i="1" s="1"/>
  <c r="S10476" i="1" a="1"/>
  <c r="S10476" i="1" s="1"/>
  <c r="K10476" i="1" a="1"/>
  <c r="K10476" i="1" s="1"/>
  <c r="L10476" i="1" a="1"/>
  <c r="L10476" i="1" s="1"/>
  <c r="M10476" i="1" a="1"/>
  <c r="M10476" i="1" s="1"/>
  <c r="O10476" i="1" a="1"/>
  <c r="O10476" i="1" s="1"/>
  <c r="P10476" i="1" a="1"/>
  <c r="P10476" i="1" s="1"/>
  <c r="H10477" i="1"/>
  <c r="A10478" i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11771" i="1" l="1" a="1"/>
  <c r="L11771" i="1" s="1"/>
  <c r="P11771" i="1" a="1"/>
  <c r="P11771" i="1" s="1"/>
  <c r="K11771" i="1" a="1"/>
  <c r="K11771" i="1" s="1"/>
  <c r="Q11771" i="1" a="1"/>
  <c r="Q11771" i="1" s="1"/>
  <c r="M11771" i="1" a="1"/>
  <c r="M11771" i="1" s="1"/>
  <c r="R11771" i="1" a="1"/>
  <c r="R11771" i="1" s="1"/>
  <c r="N11771" i="1" a="1"/>
  <c r="N11771" i="1" s="1"/>
  <c r="O11771" i="1" a="1"/>
  <c r="O11771" i="1" s="1"/>
  <c r="S11771" i="1" a="1"/>
  <c r="S11771" i="1" s="1"/>
  <c r="I11771" i="1" a="1"/>
  <c r="I11771" i="1" s="1"/>
  <c r="J11771" i="1" a="1"/>
  <c r="J11771" i="1" s="1"/>
  <c r="B11772" i="1"/>
  <c r="A11774" i="1"/>
  <c r="C11772" i="1"/>
  <c r="H11771" i="1"/>
  <c r="B11623" i="1"/>
  <c r="L11622" i="1" a="1"/>
  <c r="L11622" i="1" s="1"/>
  <c r="Q11622" i="1" a="1"/>
  <c r="Q11622" i="1" s="1"/>
  <c r="M11622" i="1" a="1"/>
  <c r="M11622" i="1" s="1"/>
  <c r="I11622" i="1" a="1"/>
  <c r="I11622" i="1" s="1"/>
  <c r="R11622" i="1" a="1"/>
  <c r="R11622" i="1" s="1"/>
  <c r="N11622" i="1" a="1"/>
  <c r="N11622" i="1" s="1"/>
  <c r="O11622" i="1" a="1"/>
  <c r="O11622" i="1" s="1"/>
  <c r="P11622" i="1" a="1"/>
  <c r="P11622" i="1" s="1"/>
  <c r="J11622" i="1" a="1"/>
  <c r="J11622" i="1" s="1"/>
  <c r="S11622" i="1" a="1"/>
  <c r="S11622" i="1" s="1"/>
  <c r="K11622" i="1" a="1"/>
  <c r="K11622" i="1" s="1"/>
  <c r="A11626" i="1"/>
  <c r="H11625" i="1"/>
  <c r="A11483" i="1"/>
  <c r="H11482" i="1"/>
  <c r="M11480" i="1" a="1"/>
  <c r="M11480" i="1" s="1"/>
  <c r="R11480" i="1" a="1"/>
  <c r="R11480" i="1" s="1"/>
  <c r="I11480" i="1" a="1"/>
  <c r="I11480" i="1" s="1"/>
  <c r="N11480" i="1" a="1"/>
  <c r="N11480" i="1" s="1"/>
  <c r="J11480" i="1" a="1"/>
  <c r="J11480" i="1" s="1"/>
  <c r="S11480" i="1" a="1"/>
  <c r="S11480" i="1" s="1"/>
  <c r="L11480" i="1" a="1"/>
  <c r="L11480" i="1" s="1"/>
  <c r="B11481" i="1"/>
  <c r="O11480" i="1" a="1"/>
  <c r="O11480" i="1" s="1"/>
  <c r="P11480" i="1" a="1"/>
  <c r="P11480" i="1" s="1"/>
  <c r="K11480" i="1" a="1"/>
  <c r="K11480" i="1" s="1"/>
  <c r="Q11480" i="1" a="1"/>
  <c r="Q11480" i="1" s="1"/>
  <c r="K10696" i="1" a="1"/>
  <c r="K10696" i="1" s="1"/>
  <c r="O10696" i="1" a="1"/>
  <c r="O10696" i="1" s="1"/>
  <c r="S10696" i="1" a="1"/>
  <c r="S10696" i="1" s="1"/>
  <c r="M10696" i="1" a="1"/>
  <c r="M10696" i="1" s="1"/>
  <c r="L10696" i="1" a="1"/>
  <c r="L10696" i="1" s="1"/>
  <c r="Q10696" i="1" a="1"/>
  <c r="Q10696" i="1" s="1"/>
  <c r="R10696" i="1" a="1"/>
  <c r="R10696" i="1" s="1"/>
  <c r="N10696" i="1" a="1"/>
  <c r="N10696" i="1" s="1"/>
  <c r="I10696" i="1" a="1"/>
  <c r="I10696" i="1" s="1"/>
  <c r="P10696" i="1" a="1"/>
  <c r="P10696" i="1" s="1"/>
  <c r="J10696" i="1" a="1"/>
  <c r="J10696" i="1" s="1"/>
  <c r="H10698" i="1"/>
  <c r="A10699" i="1"/>
  <c r="H10598" i="1"/>
  <c r="A10479" i="1"/>
  <c r="H10478" i="1"/>
  <c r="I10477" i="1" a="1"/>
  <c r="I10477" i="1" s="1"/>
  <c r="M10477" i="1" a="1"/>
  <c r="M10477" i="1" s="1"/>
  <c r="Q10477" i="1" a="1"/>
  <c r="Q10477" i="1" s="1"/>
  <c r="L10477" i="1" a="1"/>
  <c r="L10477" i="1" s="1"/>
  <c r="B10478" i="1"/>
  <c r="N10477" i="1" a="1"/>
  <c r="N10477" i="1" s="1"/>
  <c r="O10477" i="1" a="1"/>
  <c r="O10477" i="1" s="1"/>
  <c r="P10477" i="1" a="1"/>
  <c r="P10477" i="1" s="1"/>
  <c r="J10477" i="1" a="1"/>
  <c r="J10477" i="1" s="1"/>
  <c r="R10477" i="1" a="1"/>
  <c r="R10477" i="1" s="1"/>
  <c r="K10477" i="1" a="1"/>
  <c r="K10477" i="1" s="1"/>
  <c r="S10477" i="1" a="1"/>
  <c r="S10477" i="1" s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C11773" i="1" l="1"/>
  <c r="H11772" i="1"/>
  <c r="A11775" i="1"/>
  <c r="Q11772" i="1" a="1"/>
  <c r="Q11772" i="1" s="1"/>
  <c r="S11772" i="1" a="1"/>
  <c r="S11772" i="1" s="1"/>
  <c r="I11772" i="1" a="1"/>
  <c r="I11772" i="1" s="1"/>
  <c r="N11772" i="1" a="1"/>
  <c r="N11772" i="1" s="1"/>
  <c r="O11772" i="1" a="1"/>
  <c r="O11772" i="1" s="1"/>
  <c r="J11772" i="1" a="1"/>
  <c r="J11772" i="1" s="1"/>
  <c r="K11772" i="1" a="1"/>
  <c r="K11772" i="1" s="1"/>
  <c r="P11772" i="1" a="1"/>
  <c r="P11772" i="1" s="1"/>
  <c r="M11772" i="1" a="1"/>
  <c r="M11772" i="1" s="1"/>
  <c r="R11772" i="1" a="1"/>
  <c r="R11772" i="1" s="1"/>
  <c r="L11772" i="1" a="1"/>
  <c r="L11772" i="1" s="1"/>
  <c r="H11626" i="1"/>
  <c r="A11627" i="1"/>
  <c r="M11623" i="1" a="1"/>
  <c r="M11623" i="1" s="1"/>
  <c r="I11623" i="1" a="1"/>
  <c r="I11623" i="1" s="1"/>
  <c r="R11623" i="1" a="1"/>
  <c r="R11623" i="1" s="1"/>
  <c r="N11623" i="1" a="1"/>
  <c r="N11623" i="1" s="1"/>
  <c r="J11623" i="1" a="1"/>
  <c r="J11623" i="1" s="1"/>
  <c r="S11623" i="1" a="1"/>
  <c r="S11623" i="1" s="1"/>
  <c r="K11623" i="1" a="1"/>
  <c r="K11623" i="1" s="1"/>
  <c r="B11624" i="1"/>
  <c r="L11623" i="1" a="1"/>
  <c r="L11623" i="1" s="1"/>
  <c r="O11623" i="1" a="1"/>
  <c r="O11623" i="1" s="1"/>
  <c r="P11623" i="1" a="1"/>
  <c r="P11623" i="1" s="1"/>
  <c r="Q11623" i="1" a="1"/>
  <c r="Q11623" i="1" s="1"/>
  <c r="B11482" i="1"/>
  <c r="N11481" i="1" a="1"/>
  <c r="N11481" i="1" s="1"/>
  <c r="J11481" i="1" a="1"/>
  <c r="J11481" i="1" s="1"/>
  <c r="S11481" i="1" a="1"/>
  <c r="S11481" i="1" s="1"/>
  <c r="O11481" i="1" a="1"/>
  <c r="O11481" i="1" s="1"/>
  <c r="M11481" i="1" a="1"/>
  <c r="M11481" i="1" s="1"/>
  <c r="P11481" i="1" a="1"/>
  <c r="P11481" i="1" s="1"/>
  <c r="I11481" i="1" a="1"/>
  <c r="I11481" i="1" s="1"/>
  <c r="Q11481" i="1" a="1"/>
  <c r="Q11481" i="1" s="1"/>
  <c r="K11481" i="1" a="1"/>
  <c r="K11481" i="1" s="1"/>
  <c r="R11481" i="1" a="1"/>
  <c r="R11481" i="1" s="1"/>
  <c r="L11481" i="1" a="1"/>
  <c r="L11481" i="1" s="1"/>
  <c r="H11483" i="1"/>
  <c r="A11484" i="1"/>
  <c r="J10697" i="1" a="1"/>
  <c r="J10697" i="1" s="1"/>
  <c r="N10697" i="1" a="1"/>
  <c r="N10697" i="1" s="1"/>
  <c r="R10697" i="1" a="1"/>
  <c r="R10697" i="1" s="1"/>
  <c r="I10697" i="1" a="1"/>
  <c r="I10697" i="1" s="1"/>
  <c r="O10697" i="1" a="1"/>
  <c r="O10697" i="1" s="1"/>
  <c r="B10698" i="1"/>
  <c r="Q10697" i="1" a="1"/>
  <c r="Q10697" i="1" s="1"/>
  <c r="K10697" i="1" a="1"/>
  <c r="K10697" i="1" s="1"/>
  <c r="S10697" i="1" a="1"/>
  <c r="S10697" i="1" s="1"/>
  <c r="L10697" i="1" a="1"/>
  <c r="L10697" i="1" s="1"/>
  <c r="M10697" i="1" a="1"/>
  <c r="M10697" i="1" s="1"/>
  <c r="P10697" i="1" a="1"/>
  <c r="P10697" i="1" s="1"/>
  <c r="A10700" i="1"/>
  <c r="H10699" i="1"/>
  <c r="L10478" i="1" a="1"/>
  <c r="L10478" i="1" s="1"/>
  <c r="P10478" i="1" a="1"/>
  <c r="P10478" i="1" s="1"/>
  <c r="B10479" i="1"/>
  <c r="I10478" i="1" a="1"/>
  <c r="I10478" i="1" s="1"/>
  <c r="O10478" i="1" a="1"/>
  <c r="O10478" i="1" s="1"/>
  <c r="Q10478" i="1" a="1"/>
  <c r="Q10478" i="1" s="1"/>
  <c r="J10478" i="1" a="1"/>
  <c r="J10478" i="1" s="1"/>
  <c r="R10478" i="1" a="1"/>
  <c r="R10478" i="1" s="1"/>
  <c r="K10478" i="1" a="1"/>
  <c r="K10478" i="1" s="1"/>
  <c r="M10478" i="1" a="1"/>
  <c r="M10478" i="1" s="1"/>
  <c r="S10478" i="1" a="1"/>
  <c r="S10478" i="1" s="1"/>
  <c r="N10478" i="1" a="1"/>
  <c r="N10478" i="1" s="1"/>
  <c r="H10479" i="1"/>
  <c r="A10480" i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A11776" i="1" l="1"/>
  <c r="M11773" i="1" a="1"/>
  <c r="M11773" i="1" s="1"/>
  <c r="R11773" i="1" a="1"/>
  <c r="R11773" i="1" s="1"/>
  <c r="K11773" i="1" a="1"/>
  <c r="K11773" i="1" s="1"/>
  <c r="P11773" i="1" a="1"/>
  <c r="P11773" i="1" s="1"/>
  <c r="L11773" i="1" a="1"/>
  <c r="L11773" i="1" s="1"/>
  <c r="Q11773" i="1" a="1"/>
  <c r="Q11773" i="1" s="1"/>
  <c r="N11773" i="1" a="1"/>
  <c r="N11773" i="1" s="1"/>
  <c r="S11773" i="1" a="1"/>
  <c r="S11773" i="1" s="1"/>
  <c r="O11773" i="1" a="1"/>
  <c r="O11773" i="1" s="1"/>
  <c r="I11773" i="1" a="1"/>
  <c r="I11773" i="1" s="1"/>
  <c r="J11773" i="1" a="1"/>
  <c r="J11773" i="1" s="1"/>
  <c r="C11774" i="1"/>
  <c r="H11773" i="1"/>
  <c r="I11624" i="1" a="1"/>
  <c r="I11624" i="1" s="1"/>
  <c r="R11624" i="1" a="1"/>
  <c r="R11624" i="1" s="1"/>
  <c r="N11624" i="1" a="1"/>
  <c r="N11624" i="1" s="1"/>
  <c r="S11624" i="1" a="1"/>
  <c r="S11624" i="1" s="1"/>
  <c r="J11624" i="1" a="1"/>
  <c r="J11624" i="1" s="1"/>
  <c r="O11624" i="1" a="1"/>
  <c r="O11624" i="1" s="1"/>
  <c r="K11624" i="1" a="1"/>
  <c r="K11624" i="1" s="1"/>
  <c r="Q11624" i="1" a="1"/>
  <c r="Q11624" i="1" s="1"/>
  <c r="B11625" i="1"/>
  <c r="L11624" i="1" a="1"/>
  <c r="L11624" i="1" s="1"/>
  <c r="M11624" i="1" a="1"/>
  <c r="M11624" i="1" s="1"/>
  <c r="P11624" i="1" a="1"/>
  <c r="P11624" i="1" s="1"/>
  <c r="H11627" i="1"/>
  <c r="A11628" i="1"/>
  <c r="H11484" i="1"/>
  <c r="A11485" i="1"/>
  <c r="J11482" i="1" a="1"/>
  <c r="J11482" i="1" s="1"/>
  <c r="S11482" i="1" a="1"/>
  <c r="S11482" i="1" s="1"/>
  <c r="O11482" i="1" a="1"/>
  <c r="O11482" i="1" s="1"/>
  <c r="K11482" i="1" a="1"/>
  <c r="K11482" i="1" s="1"/>
  <c r="P11482" i="1" a="1"/>
  <c r="P11482" i="1" s="1"/>
  <c r="B11483" i="1"/>
  <c r="N11482" i="1" a="1"/>
  <c r="N11482" i="1" s="1"/>
  <c r="I11482" i="1" a="1"/>
  <c r="I11482" i="1" s="1"/>
  <c r="Q11482" i="1" a="1"/>
  <c r="Q11482" i="1" s="1"/>
  <c r="L11482" i="1" a="1"/>
  <c r="L11482" i="1" s="1"/>
  <c r="R11482" i="1" a="1"/>
  <c r="R11482" i="1" s="1"/>
  <c r="M11482" i="1" a="1"/>
  <c r="M11482" i="1" s="1"/>
  <c r="I10698" i="1" a="1"/>
  <c r="I10698" i="1" s="1"/>
  <c r="M10698" i="1" a="1"/>
  <c r="M10698" i="1" s="1"/>
  <c r="Q10698" i="1" a="1"/>
  <c r="Q10698" i="1" s="1"/>
  <c r="J10698" i="1" a="1"/>
  <c r="J10698" i="1" s="1"/>
  <c r="S10698" i="1" a="1"/>
  <c r="S10698" i="1" s="1"/>
  <c r="L10698" i="1" a="1"/>
  <c r="L10698" i="1" s="1"/>
  <c r="R10698" i="1" a="1"/>
  <c r="R10698" i="1" s="1"/>
  <c r="B10699" i="1"/>
  <c r="N10698" i="1" a="1"/>
  <c r="N10698" i="1" s="1"/>
  <c r="O10698" i="1" a="1"/>
  <c r="O10698" i="1" s="1"/>
  <c r="P10698" i="1" a="1"/>
  <c r="P10698" i="1" s="1"/>
  <c r="K10698" i="1" a="1"/>
  <c r="K10698" i="1" s="1"/>
  <c r="A10701" i="1"/>
  <c r="H10700" i="1"/>
  <c r="K10479" i="1" a="1"/>
  <c r="K10479" i="1" s="1"/>
  <c r="O10479" i="1" a="1"/>
  <c r="O10479" i="1" s="1"/>
  <c r="S10479" i="1" a="1"/>
  <c r="S10479" i="1" s="1"/>
  <c r="I10479" i="1" a="1"/>
  <c r="I10479" i="1" s="1"/>
  <c r="J10479" i="1" a="1"/>
  <c r="J10479" i="1" s="1"/>
  <c r="Q10479" i="1" a="1"/>
  <c r="Q10479" i="1" s="1"/>
  <c r="L10479" i="1" a="1"/>
  <c r="L10479" i="1" s="1"/>
  <c r="R10479" i="1" a="1"/>
  <c r="R10479" i="1" s="1"/>
  <c r="M10479" i="1" a="1"/>
  <c r="M10479" i="1" s="1"/>
  <c r="N10479" i="1" a="1"/>
  <c r="N10479" i="1" s="1"/>
  <c r="P10479" i="1" a="1"/>
  <c r="P10479" i="1" s="1"/>
  <c r="A10481" i="1"/>
  <c r="H10480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N11774" i="1" l="1" a="1"/>
  <c r="N11774" i="1" s="1"/>
  <c r="S11774" i="1" a="1"/>
  <c r="S11774" i="1" s="1"/>
  <c r="I11774" i="1" a="1"/>
  <c r="I11774" i="1" s="1"/>
  <c r="J11774" i="1" a="1"/>
  <c r="J11774" i="1" s="1"/>
  <c r="O11774" i="1" a="1"/>
  <c r="O11774" i="1" s="1"/>
  <c r="K11774" i="1" a="1"/>
  <c r="K11774" i="1" s="1"/>
  <c r="P11774" i="1" a="1"/>
  <c r="P11774" i="1" s="1"/>
  <c r="Q11774" i="1" a="1"/>
  <c r="Q11774" i="1" s="1"/>
  <c r="R11774" i="1" a="1"/>
  <c r="R11774" i="1" s="1"/>
  <c r="L11774" i="1" a="1"/>
  <c r="L11774" i="1" s="1"/>
  <c r="M11774" i="1" a="1"/>
  <c r="M11774" i="1" s="1"/>
  <c r="C11775" i="1"/>
  <c r="H11774" i="1"/>
  <c r="A11777" i="1"/>
  <c r="H11628" i="1"/>
  <c r="A11629" i="1"/>
  <c r="J11625" i="1" a="1"/>
  <c r="J11625" i="1" s="1"/>
  <c r="S11625" i="1" a="1"/>
  <c r="S11625" i="1" s="1"/>
  <c r="O11625" i="1" a="1"/>
  <c r="O11625" i="1" s="1"/>
  <c r="K11625" i="1" a="1"/>
  <c r="K11625" i="1" s="1"/>
  <c r="P11625" i="1" a="1"/>
  <c r="P11625" i="1" s="1"/>
  <c r="B11626" i="1"/>
  <c r="M11625" i="1" a="1"/>
  <c r="M11625" i="1" s="1"/>
  <c r="N11625" i="1" a="1"/>
  <c r="N11625" i="1" s="1"/>
  <c r="Q11625" i="1" a="1"/>
  <c r="Q11625" i="1" s="1"/>
  <c r="R11625" i="1" a="1"/>
  <c r="R11625" i="1" s="1"/>
  <c r="I11625" i="1" a="1"/>
  <c r="I11625" i="1" s="1"/>
  <c r="L11625" i="1" a="1"/>
  <c r="L11625" i="1" s="1"/>
  <c r="K11483" i="1" a="1"/>
  <c r="K11483" i="1" s="1"/>
  <c r="L11483" i="1" a="1"/>
  <c r="L11483" i="1" s="1"/>
  <c r="I11483" i="1" a="1"/>
  <c r="I11483" i="1" s="1"/>
  <c r="B11484" i="1"/>
  <c r="P11483" i="1" a="1"/>
  <c r="P11483" i="1" s="1"/>
  <c r="J11483" i="1" a="1"/>
  <c r="J11483" i="1" s="1"/>
  <c r="Q11483" i="1" a="1"/>
  <c r="Q11483" i="1" s="1"/>
  <c r="M11483" i="1" a="1"/>
  <c r="M11483" i="1" s="1"/>
  <c r="R11483" i="1" a="1"/>
  <c r="R11483" i="1" s="1"/>
  <c r="S11483" i="1" a="1"/>
  <c r="S11483" i="1" s="1"/>
  <c r="N11483" i="1" a="1"/>
  <c r="N11483" i="1" s="1"/>
  <c r="O11483" i="1" a="1"/>
  <c r="O11483" i="1" s="1"/>
  <c r="H11485" i="1"/>
  <c r="A11486" i="1"/>
  <c r="L10699" i="1" a="1"/>
  <c r="L10699" i="1" s="1"/>
  <c r="P10699" i="1" a="1"/>
  <c r="P10699" i="1" s="1"/>
  <c r="I10699" i="1" a="1"/>
  <c r="I10699" i="1" s="1"/>
  <c r="N10699" i="1" a="1"/>
  <c r="N10699" i="1" s="1"/>
  <c r="S10699" i="1" a="1"/>
  <c r="S10699" i="1" s="1"/>
  <c r="J10699" i="1" a="1"/>
  <c r="J10699" i="1" s="1"/>
  <c r="O10699" i="1" a="1"/>
  <c r="O10699" i="1" s="1"/>
  <c r="Q10699" i="1" a="1"/>
  <c r="Q10699" i="1" s="1"/>
  <c r="K10699" i="1" a="1"/>
  <c r="K10699" i="1" s="1"/>
  <c r="R10699" i="1" a="1"/>
  <c r="R10699" i="1" s="1"/>
  <c r="B10700" i="1"/>
  <c r="M10699" i="1" a="1"/>
  <c r="M10699" i="1" s="1"/>
  <c r="A10702" i="1"/>
  <c r="H10701" i="1"/>
  <c r="H10481" i="1"/>
  <c r="A10482" i="1"/>
  <c r="J10480" i="1" a="1"/>
  <c r="J10480" i="1" s="1"/>
  <c r="P10480" i="1" a="1"/>
  <c r="P10480" i="1" s="1"/>
  <c r="B10481" i="1"/>
  <c r="Q10480" i="1" a="1"/>
  <c r="Q10480" i="1" s="1"/>
  <c r="K10480" i="1" a="1"/>
  <c r="K10480" i="1" s="1"/>
  <c r="L10480" i="1" a="1"/>
  <c r="L10480" i="1" s="1"/>
  <c r="R10480" i="1" a="1"/>
  <c r="R10480" i="1" s="1"/>
  <c r="M10480" i="1" a="1"/>
  <c r="M10480" i="1" s="1"/>
  <c r="S10480" i="1" a="1"/>
  <c r="S10480" i="1" s="1"/>
  <c r="N10480" i="1" a="1"/>
  <c r="N10480" i="1" s="1"/>
  <c r="I10480" i="1" a="1"/>
  <c r="I10480" i="1" s="1"/>
  <c r="O10480" i="1" a="1"/>
  <c r="O1048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A11778" i="1" l="1"/>
  <c r="H11775" i="1"/>
  <c r="J11775" i="1" a="1"/>
  <c r="J11775" i="1" s="1"/>
  <c r="S11775" i="1" a="1"/>
  <c r="S11775" i="1" s="1"/>
  <c r="K11775" i="1" a="1"/>
  <c r="K11775" i="1" s="1"/>
  <c r="L11775" i="1" a="1"/>
  <c r="L11775" i="1" s="1"/>
  <c r="Q11775" i="1" a="1"/>
  <c r="Q11775" i="1" s="1"/>
  <c r="M11775" i="1" a="1"/>
  <c r="M11775" i="1" s="1"/>
  <c r="O11775" i="1" a="1"/>
  <c r="O11775" i="1" s="1"/>
  <c r="P11775" i="1" a="1"/>
  <c r="P11775" i="1" s="1"/>
  <c r="R11775" i="1" a="1"/>
  <c r="R11775" i="1" s="1"/>
  <c r="I11775" i="1" a="1"/>
  <c r="I11775" i="1" s="1"/>
  <c r="N11775" i="1" a="1"/>
  <c r="N11775" i="1" s="1"/>
  <c r="B11776" i="1"/>
  <c r="H11629" i="1"/>
  <c r="A11630" i="1"/>
  <c r="B11627" i="1"/>
  <c r="O11626" i="1" a="1"/>
  <c r="O11626" i="1" s="1"/>
  <c r="K11626" i="1" a="1"/>
  <c r="K11626" i="1" s="1"/>
  <c r="P11626" i="1" a="1"/>
  <c r="P11626" i="1" s="1"/>
  <c r="L11626" i="1" a="1"/>
  <c r="L11626" i="1" s="1"/>
  <c r="Q11626" i="1" a="1"/>
  <c r="Q11626" i="1" s="1"/>
  <c r="I11626" i="1" a="1"/>
  <c r="I11626" i="1" s="1"/>
  <c r="R11626" i="1" a="1"/>
  <c r="R11626" i="1" s="1"/>
  <c r="J11626" i="1" a="1"/>
  <c r="J11626" i="1" s="1"/>
  <c r="S11626" i="1" a="1"/>
  <c r="S11626" i="1" s="1"/>
  <c r="M11626" i="1" a="1"/>
  <c r="M11626" i="1" s="1"/>
  <c r="N11626" i="1" a="1"/>
  <c r="N11626" i="1" s="1"/>
  <c r="H11486" i="1"/>
  <c r="A11487" i="1"/>
  <c r="Q11484" i="1" a="1"/>
  <c r="Q11484" i="1" s="1"/>
  <c r="M11484" i="1" a="1"/>
  <c r="M11484" i="1" s="1"/>
  <c r="N11484" i="1" a="1"/>
  <c r="N11484" i="1" s="1"/>
  <c r="S11484" i="1" a="1"/>
  <c r="S11484" i="1" s="1"/>
  <c r="I11484" i="1" a="1"/>
  <c r="I11484" i="1" s="1"/>
  <c r="J11484" i="1" a="1"/>
  <c r="J11484" i="1" s="1"/>
  <c r="O11484" i="1" a="1"/>
  <c r="O11484" i="1" s="1"/>
  <c r="B11485" i="1"/>
  <c r="K11484" i="1" a="1"/>
  <c r="K11484" i="1" s="1"/>
  <c r="P11484" i="1" a="1"/>
  <c r="P11484" i="1" s="1"/>
  <c r="L11484" i="1" a="1"/>
  <c r="L11484" i="1" s="1"/>
  <c r="R11484" i="1" a="1"/>
  <c r="R11484" i="1" s="1"/>
  <c r="A10703" i="1"/>
  <c r="H10702" i="1"/>
  <c r="K10700" i="1" a="1"/>
  <c r="K10700" i="1" s="1"/>
  <c r="O10700" i="1" a="1"/>
  <c r="O10700" i="1" s="1"/>
  <c r="S10700" i="1" a="1"/>
  <c r="S10700" i="1" s="1"/>
  <c r="J10700" i="1" a="1"/>
  <c r="J10700" i="1" s="1"/>
  <c r="P10700" i="1" a="1"/>
  <c r="P10700" i="1" s="1"/>
  <c r="B10701" i="1"/>
  <c r="L10700" i="1" a="1"/>
  <c r="L10700" i="1" s="1"/>
  <c r="R10700" i="1" a="1"/>
  <c r="R10700" i="1" s="1"/>
  <c r="M10700" i="1" a="1"/>
  <c r="M10700" i="1" s="1"/>
  <c r="N10700" i="1" a="1"/>
  <c r="N10700" i="1" s="1"/>
  <c r="I10700" i="1" a="1"/>
  <c r="I10700" i="1" s="1"/>
  <c r="Q10700" i="1" a="1"/>
  <c r="Q10700" i="1" s="1"/>
  <c r="L10481" i="1" a="1"/>
  <c r="L10481" i="1" s="1"/>
  <c r="M10481" i="1" a="1"/>
  <c r="M10481" i="1" s="1"/>
  <c r="R10481" i="1" a="1"/>
  <c r="R10481" i="1" s="1"/>
  <c r="J10481" i="1" a="1"/>
  <c r="J10481" i="1" s="1"/>
  <c r="P10481" i="1" a="1"/>
  <c r="P10481" i="1" s="1"/>
  <c r="Q10481" i="1" a="1"/>
  <c r="Q10481" i="1" s="1"/>
  <c r="K10481" i="1" a="1"/>
  <c r="K10481" i="1" s="1"/>
  <c r="S10481" i="1" a="1"/>
  <c r="S10481" i="1" s="1"/>
  <c r="N10481" i="1" a="1"/>
  <c r="N10481" i="1" s="1"/>
  <c r="O10481" i="1" a="1"/>
  <c r="O10481" i="1" s="1"/>
  <c r="I10481" i="1" a="1"/>
  <c r="I10481" i="1" s="1"/>
  <c r="H10482" i="1"/>
  <c r="A10483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K11776" i="1" l="1" a="1"/>
  <c r="K11776" i="1" s="1"/>
  <c r="S11776" i="1" a="1"/>
  <c r="S11776" i="1" s="1"/>
  <c r="I11776" i="1" a="1"/>
  <c r="I11776" i="1" s="1"/>
  <c r="N11776" i="1" a="1"/>
  <c r="N11776" i="1" s="1"/>
  <c r="O11776" i="1" a="1"/>
  <c r="O11776" i="1" s="1"/>
  <c r="R11776" i="1" a="1"/>
  <c r="R11776" i="1" s="1"/>
  <c r="L11776" i="1" a="1"/>
  <c r="L11776" i="1" s="1"/>
  <c r="M11776" i="1" a="1"/>
  <c r="M11776" i="1" s="1"/>
  <c r="P11776" i="1" a="1"/>
  <c r="P11776" i="1" s="1"/>
  <c r="J11776" i="1" a="1"/>
  <c r="J11776" i="1" s="1"/>
  <c r="Q11776" i="1" a="1"/>
  <c r="Q11776" i="1" s="1"/>
  <c r="C11777" i="1"/>
  <c r="H11776" i="1"/>
  <c r="A11779" i="1"/>
  <c r="H11630" i="1"/>
  <c r="A11631" i="1"/>
  <c r="K11627" i="1" a="1"/>
  <c r="K11627" i="1" s="1"/>
  <c r="P11627" i="1" a="1"/>
  <c r="P11627" i="1" s="1"/>
  <c r="B11628" i="1"/>
  <c r="L11627" i="1" a="1"/>
  <c r="L11627" i="1" s="1"/>
  <c r="Q11627" i="1" a="1"/>
  <c r="Q11627" i="1" s="1"/>
  <c r="M11627" i="1" a="1"/>
  <c r="M11627" i="1" s="1"/>
  <c r="N11627" i="1" a="1"/>
  <c r="N11627" i="1" s="1"/>
  <c r="O11627" i="1" a="1"/>
  <c r="O11627" i="1" s="1"/>
  <c r="I11627" i="1" a="1"/>
  <c r="I11627" i="1" s="1"/>
  <c r="R11627" i="1" a="1"/>
  <c r="R11627" i="1" s="1"/>
  <c r="J11627" i="1" a="1"/>
  <c r="J11627" i="1" s="1"/>
  <c r="S11627" i="1" a="1"/>
  <c r="S11627" i="1" s="1"/>
  <c r="B11486" i="1"/>
  <c r="I11485" i="1" a="1"/>
  <c r="I11485" i="1" s="1"/>
  <c r="R11485" i="1" a="1"/>
  <c r="R11485" i="1" s="1"/>
  <c r="K11485" i="1" a="1"/>
  <c r="K11485" i="1" s="1"/>
  <c r="P11485" i="1" a="1"/>
  <c r="P11485" i="1" s="1"/>
  <c r="Q11485" i="1" a="1"/>
  <c r="Q11485" i="1" s="1"/>
  <c r="L11485" i="1" a="1"/>
  <c r="L11485" i="1" s="1"/>
  <c r="M11485" i="1" a="1"/>
  <c r="M11485" i="1" s="1"/>
  <c r="N11485" i="1" a="1"/>
  <c r="N11485" i="1" s="1"/>
  <c r="S11485" i="1" a="1"/>
  <c r="S11485" i="1" s="1"/>
  <c r="J11485" i="1" a="1"/>
  <c r="J11485" i="1" s="1"/>
  <c r="O11485" i="1" a="1"/>
  <c r="O11485" i="1" s="1"/>
  <c r="A11488" i="1"/>
  <c r="H11487" i="1"/>
  <c r="J10701" i="1" a="1"/>
  <c r="J10701" i="1" s="1"/>
  <c r="N10701" i="1" a="1"/>
  <c r="N10701" i="1" s="1"/>
  <c r="R10701" i="1" a="1"/>
  <c r="R10701" i="1" s="1"/>
  <c r="K10701" i="1" a="1"/>
  <c r="K10701" i="1" s="1"/>
  <c r="P10701" i="1" a="1"/>
  <c r="P10701" i="1" s="1"/>
  <c r="L10701" i="1" a="1"/>
  <c r="L10701" i="1" s="1"/>
  <c r="S10701" i="1" a="1"/>
  <c r="S10701" i="1" s="1"/>
  <c r="M10701" i="1" a="1"/>
  <c r="M10701" i="1" s="1"/>
  <c r="O10701" i="1" a="1"/>
  <c r="O10701" i="1" s="1"/>
  <c r="I10701" i="1" a="1"/>
  <c r="I10701" i="1" s="1"/>
  <c r="Q10701" i="1" a="1"/>
  <c r="Q10701" i="1" s="1"/>
  <c r="A10704" i="1"/>
  <c r="H10703" i="1"/>
  <c r="H10483" i="1"/>
  <c r="A10484" i="1"/>
  <c r="M10482" i="1" a="1"/>
  <c r="M10482" i="1" s="1"/>
  <c r="N10482" i="1" a="1"/>
  <c r="N10482" i="1" s="1"/>
  <c r="I10482" i="1" a="1"/>
  <c r="I10482" i="1" s="1"/>
  <c r="O10482" i="1" a="1"/>
  <c r="O10482" i="1" s="1"/>
  <c r="J10482" i="1" a="1"/>
  <c r="J10482" i="1" s="1"/>
  <c r="P10482" i="1" a="1"/>
  <c r="P10482" i="1" s="1"/>
  <c r="R10482" i="1" a="1"/>
  <c r="R10482" i="1" s="1"/>
  <c r="K10482" i="1" a="1"/>
  <c r="K10482" i="1" s="1"/>
  <c r="Q10482" i="1" a="1"/>
  <c r="Q10482" i="1" s="1"/>
  <c r="S10482" i="1" a="1"/>
  <c r="S10482" i="1" s="1"/>
  <c r="L10482" i="1" a="1"/>
  <c r="L10482" i="1" s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P11777" i="1" l="1" a="1"/>
  <c r="P11777" i="1" s="1"/>
  <c r="K11777" i="1" a="1"/>
  <c r="K11777" i="1" s="1"/>
  <c r="L11777" i="1" a="1"/>
  <c r="L11777" i="1" s="1"/>
  <c r="Q11777" i="1" a="1"/>
  <c r="Q11777" i="1" s="1"/>
  <c r="R11777" i="1" a="1"/>
  <c r="R11777" i="1" s="1"/>
  <c r="O11777" i="1" a="1"/>
  <c r="O11777" i="1" s="1"/>
  <c r="I11777" i="1" a="1"/>
  <c r="I11777" i="1" s="1"/>
  <c r="J11777" i="1" a="1"/>
  <c r="J11777" i="1" s="1"/>
  <c r="S11777" i="1" a="1"/>
  <c r="S11777" i="1" s="1"/>
  <c r="M11777" i="1" a="1"/>
  <c r="M11777" i="1" s="1"/>
  <c r="N11777" i="1" a="1"/>
  <c r="N11777" i="1" s="1"/>
  <c r="A11780" i="1"/>
  <c r="C11778" i="1"/>
  <c r="H11777" i="1"/>
  <c r="L11628" i="1" a="1"/>
  <c r="L11628" i="1" s="1"/>
  <c r="Q11628" i="1" a="1"/>
  <c r="Q11628" i="1" s="1"/>
  <c r="M11628" i="1" a="1"/>
  <c r="M11628" i="1" s="1"/>
  <c r="I11628" i="1" a="1"/>
  <c r="I11628" i="1" s="1"/>
  <c r="R11628" i="1" a="1"/>
  <c r="R11628" i="1" s="1"/>
  <c r="J11628" i="1" a="1"/>
  <c r="J11628" i="1" s="1"/>
  <c r="K11628" i="1" a="1"/>
  <c r="K11628" i="1" s="1"/>
  <c r="B11629" i="1"/>
  <c r="N11628" i="1" a="1"/>
  <c r="N11628" i="1" s="1"/>
  <c r="O11628" i="1" a="1"/>
  <c r="O11628" i="1" s="1"/>
  <c r="P11628" i="1" a="1"/>
  <c r="P11628" i="1" s="1"/>
  <c r="S11628" i="1" a="1"/>
  <c r="S11628" i="1" s="1"/>
  <c r="A11632" i="1"/>
  <c r="H11631" i="1"/>
  <c r="H11488" i="1"/>
  <c r="A11489" i="1"/>
  <c r="N11486" i="1" a="1"/>
  <c r="N11486" i="1" s="1"/>
  <c r="M11486" i="1" a="1"/>
  <c r="M11486" i="1" s="1"/>
  <c r="R11486" i="1" a="1"/>
  <c r="R11486" i="1" s="1"/>
  <c r="S11486" i="1" a="1"/>
  <c r="S11486" i="1" s="1"/>
  <c r="I11486" i="1" a="1"/>
  <c r="I11486" i="1" s="1"/>
  <c r="J11486" i="1" a="1"/>
  <c r="J11486" i="1" s="1"/>
  <c r="O11486" i="1" a="1"/>
  <c r="O11486" i="1" s="1"/>
  <c r="P11486" i="1" a="1"/>
  <c r="P11486" i="1" s="1"/>
  <c r="B11487" i="1"/>
  <c r="K11486" i="1" a="1"/>
  <c r="K11486" i="1" s="1"/>
  <c r="L11486" i="1" a="1"/>
  <c r="L11486" i="1" s="1"/>
  <c r="Q11486" i="1" a="1"/>
  <c r="Q11486" i="1" s="1"/>
  <c r="A10705" i="1"/>
  <c r="H10704" i="1"/>
  <c r="I10702" i="1" a="1"/>
  <c r="I10702" i="1" s="1"/>
  <c r="M10702" i="1" a="1"/>
  <c r="M10702" i="1" s="1"/>
  <c r="P10702" i="1" a="1"/>
  <c r="P10702" i="1" s="1"/>
  <c r="L10702" i="1" a="1"/>
  <c r="L10702" i="1" s="1"/>
  <c r="B10703" i="1"/>
  <c r="Q10702" i="1" a="1"/>
  <c r="Q10702" i="1" s="1"/>
  <c r="N10702" i="1" a="1"/>
  <c r="N10702" i="1" s="1"/>
  <c r="O10702" i="1" a="1"/>
  <c r="O10702" i="1" s="1"/>
  <c r="J10702" i="1" a="1"/>
  <c r="J10702" i="1" s="1"/>
  <c r="R10702" i="1" a="1"/>
  <c r="R10702" i="1" s="1"/>
  <c r="K10702" i="1" a="1"/>
  <c r="K10702" i="1" s="1"/>
  <c r="S10702" i="1" a="1"/>
  <c r="S10702" i="1" s="1"/>
  <c r="I10483" i="1" a="1"/>
  <c r="I10483" i="1" s="1"/>
  <c r="R10483" i="1" a="1"/>
  <c r="R10483" i="1" s="1"/>
  <c r="O10483" i="1" a="1"/>
  <c r="O10483" i="1" s="1"/>
  <c r="M10483" i="1" a="1"/>
  <c r="M10483" i="1" s="1"/>
  <c r="B10484" i="1"/>
  <c r="N10483" i="1" a="1"/>
  <c r="N10483" i="1" s="1"/>
  <c r="S10483" i="1" a="1"/>
  <c r="S10483" i="1" s="1"/>
  <c r="J10483" i="1" a="1"/>
  <c r="J10483" i="1" s="1"/>
  <c r="Q10483" i="1" a="1"/>
  <c r="Q10483" i="1" s="1"/>
  <c r="K10483" i="1" a="1"/>
  <c r="K10483" i="1" s="1"/>
  <c r="L10483" i="1" a="1"/>
  <c r="L10483" i="1" s="1"/>
  <c r="P10483" i="1" a="1"/>
  <c r="P10483" i="1" s="1"/>
  <c r="A10485" i="1"/>
  <c r="H10484" i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C11779" i="1" l="1"/>
  <c r="H11778" i="1"/>
  <c r="B11779" i="1"/>
  <c r="L11778" i="1" a="1"/>
  <c r="L11778" i="1" s="1"/>
  <c r="Q11778" i="1" a="1"/>
  <c r="Q11778" i="1" s="1"/>
  <c r="I11778" i="1" a="1"/>
  <c r="I11778" i="1" s="1"/>
  <c r="N11778" i="1" a="1"/>
  <c r="N11778" i="1" s="1"/>
  <c r="S11778" i="1" a="1"/>
  <c r="S11778" i="1" s="1"/>
  <c r="J11778" i="1" a="1"/>
  <c r="J11778" i="1" s="1"/>
  <c r="O11778" i="1" a="1"/>
  <c r="O11778" i="1" s="1"/>
  <c r="R11778" i="1" a="1"/>
  <c r="R11778" i="1" s="1"/>
  <c r="K11778" i="1" a="1"/>
  <c r="K11778" i="1" s="1"/>
  <c r="M11778" i="1" a="1"/>
  <c r="M11778" i="1" s="1"/>
  <c r="P11778" i="1" a="1"/>
  <c r="P11778" i="1" s="1"/>
  <c r="A11781" i="1"/>
  <c r="Q11629" i="1" a="1"/>
  <c r="Q11629" i="1" s="1"/>
  <c r="M11629" i="1" a="1"/>
  <c r="M11629" i="1" s="1"/>
  <c r="R11629" i="1" a="1"/>
  <c r="R11629" i="1" s="1"/>
  <c r="I11629" i="1" a="1"/>
  <c r="I11629" i="1" s="1"/>
  <c r="N11629" i="1" a="1"/>
  <c r="N11629" i="1" s="1"/>
  <c r="J11629" i="1" a="1"/>
  <c r="J11629" i="1" s="1"/>
  <c r="S11629" i="1" a="1"/>
  <c r="S11629" i="1" s="1"/>
  <c r="P11629" i="1" a="1"/>
  <c r="P11629" i="1" s="1"/>
  <c r="K11629" i="1" a="1"/>
  <c r="K11629" i="1" s="1"/>
  <c r="B11630" i="1"/>
  <c r="L11629" i="1" a="1"/>
  <c r="L11629" i="1" s="1"/>
  <c r="O11629" i="1" a="1"/>
  <c r="O11629" i="1" s="1"/>
  <c r="A11633" i="1"/>
  <c r="H11632" i="1"/>
  <c r="J11487" i="1" a="1"/>
  <c r="J11487" i="1" s="1"/>
  <c r="S11487" i="1" a="1"/>
  <c r="S11487" i="1" s="1"/>
  <c r="O11487" i="1" a="1"/>
  <c r="O11487" i="1" s="1"/>
  <c r="K11487" i="1" a="1"/>
  <c r="K11487" i="1" s="1"/>
  <c r="P11487" i="1" a="1"/>
  <c r="P11487" i="1" s="1"/>
  <c r="B11488" i="1"/>
  <c r="L11487" i="1" a="1"/>
  <c r="L11487" i="1" s="1"/>
  <c r="Q11487" i="1" a="1"/>
  <c r="Q11487" i="1" s="1"/>
  <c r="M11487" i="1" a="1"/>
  <c r="M11487" i="1" s="1"/>
  <c r="R11487" i="1" a="1"/>
  <c r="R11487" i="1" s="1"/>
  <c r="I11487" i="1" a="1"/>
  <c r="I11487" i="1" s="1"/>
  <c r="N11487" i="1" a="1"/>
  <c r="N11487" i="1" s="1"/>
  <c r="A11490" i="1"/>
  <c r="H11489" i="1"/>
  <c r="K10703" i="1" a="1"/>
  <c r="K10703" i="1" s="1"/>
  <c r="O10703" i="1" a="1"/>
  <c r="O10703" i="1" s="1"/>
  <c r="S10703" i="1" a="1"/>
  <c r="S10703" i="1" s="1"/>
  <c r="L10703" i="1" a="1"/>
  <c r="L10703" i="1" s="1"/>
  <c r="P10703" i="1" a="1"/>
  <c r="P10703" i="1" s="1"/>
  <c r="N10703" i="1" a="1"/>
  <c r="N10703" i="1" s="1"/>
  <c r="I10703" i="1" a="1"/>
  <c r="I10703" i="1" s="1"/>
  <c r="J10703" i="1" a="1"/>
  <c r="J10703" i="1" s="1"/>
  <c r="Q10703" i="1" a="1"/>
  <c r="Q10703" i="1" s="1"/>
  <c r="M10703" i="1" a="1"/>
  <c r="M10703" i="1" s="1"/>
  <c r="R10703" i="1" a="1"/>
  <c r="R10703" i="1" s="1"/>
  <c r="A10706" i="1"/>
  <c r="H10705" i="1"/>
  <c r="N10484" i="1" a="1"/>
  <c r="N10484" i="1" s="1"/>
  <c r="S10484" i="1" a="1"/>
  <c r="S10484" i="1" s="1"/>
  <c r="J10484" i="1" a="1"/>
  <c r="J10484" i="1" s="1"/>
  <c r="K10484" i="1" a="1"/>
  <c r="K10484" i="1" s="1"/>
  <c r="P10484" i="1" a="1"/>
  <c r="P10484" i="1" s="1"/>
  <c r="L10484" i="1" a="1"/>
  <c r="L10484" i="1" s="1"/>
  <c r="Q10484" i="1" a="1"/>
  <c r="Q10484" i="1" s="1"/>
  <c r="I10484" i="1" a="1"/>
  <c r="I10484" i="1" s="1"/>
  <c r="M10484" i="1" a="1"/>
  <c r="M10484" i="1" s="1"/>
  <c r="O10484" i="1" a="1"/>
  <c r="O10484" i="1" s="1"/>
  <c r="R10484" i="1" a="1"/>
  <c r="R10484" i="1" s="1"/>
  <c r="H10485" i="1"/>
  <c r="A1048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M11779" i="1" l="1" a="1"/>
  <c r="M11779" i="1" s="1"/>
  <c r="K11779" i="1" a="1"/>
  <c r="K11779" i="1" s="1"/>
  <c r="L11779" i="1" a="1"/>
  <c r="L11779" i="1" s="1"/>
  <c r="Q11779" i="1" a="1"/>
  <c r="Q11779" i="1" s="1"/>
  <c r="R11779" i="1" a="1"/>
  <c r="R11779" i="1" s="1"/>
  <c r="N11779" i="1" a="1"/>
  <c r="N11779" i="1" s="1"/>
  <c r="O11779" i="1" a="1"/>
  <c r="O11779" i="1" s="1"/>
  <c r="I11779" i="1" a="1"/>
  <c r="I11779" i="1" s="1"/>
  <c r="P11779" i="1" a="1"/>
  <c r="P11779" i="1" s="1"/>
  <c r="J11779" i="1" a="1"/>
  <c r="J11779" i="1" s="1"/>
  <c r="S11779" i="1" a="1"/>
  <c r="S11779" i="1" s="1"/>
  <c r="B11780" i="1"/>
  <c r="A11782" i="1"/>
  <c r="C11780" i="1"/>
  <c r="H11779" i="1"/>
  <c r="A11634" i="1"/>
  <c r="H11633" i="1"/>
  <c r="I11630" i="1" a="1"/>
  <c r="I11630" i="1" s="1"/>
  <c r="R11630" i="1" a="1"/>
  <c r="R11630" i="1" s="1"/>
  <c r="N11630" i="1" a="1"/>
  <c r="N11630" i="1" s="1"/>
  <c r="J11630" i="1" a="1"/>
  <c r="J11630" i="1" s="1"/>
  <c r="S11630" i="1" a="1"/>
  <c r="S11630" i="1" s="1"/>
  <c r="O11630" i="1" a="1"/>
  <c r="O11630" i="1" s="1"/>
  <c r="L11630" i="1" a="1"/>
  <c r="L11630" i="1" s="1"/>
  <c r="M11630" i="1" a="1"/>
  <c r="M11630" i="1" s="1"/>
  <c r="P11630" i="1" a="1"/>
  <c r="P11630" i="1" s="1"/>
  <c r="Q11630" i="1" a="1"/>
  <c r="Q11630" i="1" s="1"/>
  <c r="K11630" i="1" a="1"/>
  <c r="K11630" i="1" s="1"/>
  <c r="K11488" i="1" a="1"/>
  <c r="K11488" i="1" s="1"/>
  <c r="O11488" i="1" a="1"/>
  <c r="O11488" i="1" s="1"/>
  <c r="S11488" i="1" a="1"/>
  <c r="S11488" i="1" s="1"/>
  <c r="L11488" i="1" a="1"/>
  <c r="L11488" i="1" s="1"/>
  <c r="P11488" i="1" a="1"/>
  <c r="P11488" i="1" s="1"/>
  <c r="B11489" i="1"/>
  <c r="I11488" i="1" a="1"/>
  <c r="I11488" i="1" s="1"/>
  <c r="M11488" i="1" a="1"/>
  <c r="M11488" i="1" s="1"/>
  <c r="Q11488" i="1" a="1"/>
  <c r="Q11488" i="1" s="1"/>
  <c r="J11488" i="1" a="1"/>
  <c r="J11488" i="1" s="1"/>
  <c r="N11488" i="1" a="1"/>
  <c r="N11488" i="1" s="1"/>
  <c r="R11488" i="1" a="1"/>
  <c r="R11488" i="1" s="1"/>
  <c r="H11490" i="1"/>
  <c r="A11491" i="1"/>
  <c r="J10704" i="1" a="1"/>
  <c r="J10704" i="1" s="1"/>
  <c r="N10704" i="1" a="1"/>
  <c r="N10704" i="1" s="1"/>
  <c r="R10704" i="1" a="1"/>
  <c r="R10704" i="1" s="1"/>
  <c r="K10704" i="1" a="1"/>
  <c r="K10704" i="1" s="1"/>
  <c r="O10704" i="1" a="1"/>
  <c r="O10704" i="1" s="1"/>
  <c r="S10704" i="1" a="1"/>
  <c r="S10704" i="1" s="1"/>
  <c r="M10704" i="1" a="1"/>
  <c r="M10704" i="1" s="1"/>
  <c r="B10705" i="1"/>
  <c r="I10704" i="1" a="1"/>
  <c r="I10704" i="1" s="1"/>
  <c r="P10704" i="1" a="1"/>
  <c r="P10704" i="1" s="1"/>
  <c r="Q10704" i="1" a="1"/>
  <c r="Q10704" i="1" s="1"/>
  <c r="L10704" i="1" a="1"/>
  <c r="L10704" i="1" s="1"/>
  <c r="A10707" i="1"/>
  <c r="H10706" i="1"/>
  <c r="H10486" i="1"/>
  <c r="A10487" i="1"/>
  <c r="O10485" i="1" a="1"/>
  <c r="O10485" i="1" s="1"/>
  <c r="R10485" i="1" a="1"/>
  <c r="R10485" i="1" s="1"/>
  <c r="M10485" i="1" a="1"/>
  <c r="M10485" i="1" s="1"/>
  <c r="B10486" i="1"/>
  <c r="N10485" i="1" a="1"/>
  <c r="N10485" i="1" s="1"/>
  <c r="S10485" i="1" a="1"/>
  <c r="S10485" i="1" s="1"/>
  <c r="J10485" i="1" a="1"/>
  <c r="J10485" i="1" s="1"/>
  <c r="I10485" i="1" a="1"/>
  <c r="I10485" i="1" s="1"/>
  <c r="K10485" i="1" a="1"/>
  <c r="K10485" i="1" s="1"/>
  <c r="L10485" i="1" a="1"/>
  <c r="L10485" i="1" s="1"/>
  <c r="P10485" i="1" a="1"/>
  <c r="P10485" i="1" s="1"/>
  <c r="Q10485" i="1" a="1"/>
  <c r="Q10485" i="1" s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I11780" i="1" l="1" a="1"/>
  <c r="I11780" i="1" s="1"/>
  <c r="R11780" i="1" a="1"/>
  <c r="R11780" i="1" s="1"/>
  <c r="N11780" i="1" a="1"/>
  <c r="N11780" i="1" s="1"/>
  <c r="O11780" i="1" a="1"/>
  <c r="O11780" i="1" s="1"/>
  <c r="J11780" i="1" a="1"/>
  <c r="J11780" i="1" s="1"/>
  <c r="Q11780" i="1" a="1"/>
  <c r="Q11780" i="1" s="1"/>
  <c r="K11780" i="1" a="1"/>
  <c r="K11780" i="1" s="1"/>
  <c r="S11780" i="1" a="1"/>
  <c r="S11780" i="1" s="1"/>
  <c r="L11780" i="1" a="1"/>
  <c r="L11780" i="1" s="1"/>
  <c r="P11780" i="1" a="1"/>
  <c r="P11780" i="1" s="1"/>
  <c r="M11780" i="1" a="1"/>
  <c r="M11780" i="1" s="1"/>
  <c r="A11783" i="1"/>
  <c r="C11781" i="1"/>
  <c r="H11780" i="1"/>
  <c r="N11631" i="1" a="1"/>
  <c r="N11631" i="1" s="1"/>
  <c r="S11631" i="1" a="1"/>
  <c r="S11631" i="1" s="1"/>
  <c r="J11631" i="1" a="1"/>
  <c r="J11631" i="1" s="1"/>
  <c r="M11631" i="1" a="1"/>
  <c r="M11631" i="1" s="1"/>
  <c r="B11632" i="1"/>
  <c r="O11631" i="1" a="1"/>
  <c r="O11631" i="1" s="1"/>
  <c r="I11631" i="1" a="1"/>
  <c r="I11631" i="1" s="1"/>
  <c r="P11631" i="1" a="1"/>
  <c r="P11631" i="1" s="1"/>
  <c r="K11631" i="1" a="1"/>
  <c r="K11631" i="1" s="1"/>
  <c r="Q11631" i="1" a="1"/>
  <c r="Q11631" i="1" s="1"/>
  <c r="L11631" i="1" a="1"/>
  <c r="L11631" i="1" s="1"/>
  <c r="R11631" i="1" a="1"/>
  <c r="R11631" i="1" s="1"/>
  <c r="H11634" i="1"/>
  <c r="A11635" i="1"/>
  <c r="A11492" i="1"/>
  <c r="H11491" i="1"/>
  <c r="J11489" i="1" a="1"/>
  <c r="J11489" i="1" s="1"/>
  <c r="N11489" i="1" a="1"/>
  <c r="N11489" i="1" s="1"/>
  <c r="R11489" i="1" a="1"/>
  <c r="R11489" i="1" s="1"/>
  <c r="K11489" i="1" a="1"/>
  <c r="K11489" i="1" s="1"/>
  <c r="O11489" i="1" a="1"/>
  <c r="O11489" i="1" s="1"/>
  <c r="S11489" i="1" a="1"/>
  <c r="S11489" i="1" s="1"/>
  <c r="L11489" i="1" a="1"/>
  <c r="L11489" i="1" s="1"/>
  <c r="P11489" i="1" a="1"/>
  <c r="P11489" i="1" s="1"/>
  <c r="B11490" i="1"/>
  <c r="I11489" i="1" a="1"/>
  <c r="I11489" i="1" s="1"/>
  <c r="M11489" i="1" a="1"/>
  <c r="M11489" i="1" s="1"/>
  <c r="Q11489" i="1" a="1"/>
  <c r="Q11489" i="1" s="1"/>
  <c r="I10705" i="1" a="1"/>
  <c r="I10705" i="1" s="1"/>
  <c r="M10705" i="1" a="1"/>
  <c r="M10705" i="1" s="1"/>
  <c r="Q10705" i="1" a="1"/>
  <c r="Q10705" i="1" s="1"/>
  <c r="J10705" i="1" a="1"/>
  <c r="J10705" i="1" s="1"/>
  <c r="N10705" i="1" a="1"/>
  <c r="N10705" i="1" s="1"/>
  <c r="R10705" i="1" a="1"/>
  <c r="R10705" i="1" s="1"/>
  <c r="O10705" i="1" a="1"/>
  <c r="O10705" i="1" s="1"/>
  <c r="B10706" i="1"/>
  <c r="P10705" i="1" a="1"/>
  <c r="P10705" i="1" s="1"/>
  <c r="K10705" i="1" a="1"/>
  <c r="K10705" i="1" s="1"/>
  <c r="L10705" i="1" a="1"/>
  <c r="L10705" i="1" s="1"/>
  <c r="S10705" i="1" a="1"/>
  <c r="S10705" i="1" s="1"/>
  <c r="A10708" i="1"/>
  <c r="H10707" i="1"/>
  <c r="B10487" i="1"/>
  <c r="K10486" i="1" a="1"/>
  <c r="K10486" i="1" s="1"/>
  <c r="J10486" i="1" a="1"/>
  <c r="J10486" i="1" s="1"/>
  <c r="O10486" i="1" a="1"/>
  <c r="O10486" i="1" s="1"/>
  <c r="P10486" i="1" a="1"/>
  <c r="P10486" i="1" s="1"/>
  <c r="Q10486" i="1" a="1"/>
  <c r="Q10486" i="1" s="1"/>
  <c r="L10486" i="1" a="1"/>
  <c r="L10486" i="1" s="1"/>
  <c r="M10486" i="1" a="1"/>
  <c r="M10486" i="1" s="1"/>
  <c r="R10486" i="1" a="1"/>
  <c r="R10486" i="1" s="1"/>
  <c r="I10486" i="1" a="1"/>
  <c r="I10486" i="1" s="1"/>
  <c r="N10486" i="1" a="1"/>
  <c r="N10486" i="1" s="1"/>
  <c r="S10486" i="1" a="1"/>
  <c r="S10486" i="1" s="1"/>
  <c r="H10487" i="1"/>
  <c r="A10488" i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C11782" i="1" l="1"/>
  <c r="H11781" i="1"/>
  <c r="A11784" i="1"/>
  <c r="J11781" i="1" a="1"/>
  <c r="J11781" i="1" s="1"/>
  <c r="S11781" i="1" a="1"/>
  <c r="S11781" i="1" s="1"/>
  <c r="K11781" i="1" a="1"/>
  <c r="K11781" i="1" s="1"/>
  <c r="Q11781" i="1" a="1"/>
  <c r="Q11781" i="1" s="1"/>
  <c r="L11781" i="1" a="1"/>
  <c r="L11781" i="1" s="1"/>
  <c r="R11781" i="1" a="1"/>
  <c r="R11781" i="1" s="1"/>
  <c r="M11781" i="1" a="1"/>
  <c r="M11781" i="1" s="1"/>
  <c r="N11781" i="1" a="1"/>
  <c r="N11781" i="1" s="1"/>
  <c r="I11781" i="1" a="1"/>
  <c r="I11781" i="1" s="1"/>
  <c r="P11781" i="1" a="1"/>
  <c r="P11781" i="1" s="1"/>
  <c r="O11781" i="1" a="1"/>
  <c r="O11781" i="1" s="1"/>
  <c r="J11632" i="1" a="1"/>
  <c r="J11632" i="1" s="1"/>
  <c r="O11632" i="1" a="1"/>
  <c r="O11632" i="1" s="1"/>
  <c r="K11632" i="1" a="1"/>
  <c r="K11632" i="1" s="1"/>
  <c r="R11632" i="1" a="1"/>
  <c r="R11632" i="1" s="1"/>
  <c r="M11632" i="1" a="1"/>
  <c r="M11632" i="1" s="1"/>
  <c r="S11632" i="1" a="1"/>
  <c r="S11632" i="1" s="1"/>
  <c r="N11632" i="1" a="1"/>
  <c r="N11632" i="1" s="1"/>
  <c r="I11632" i="1" a="1"/>
  <c r="I11632" i="1" s="1"/>
  <c r="P11632" i="1" a="1"/>
  <c r="P11632" i="1" s="1"/>
  <c r="Q11632" i="1" a="1"/>
  <c r="Q11632" i="1" s="1"/>
  <c r="L11632" i="1" a="1"/>
  <c r="L11632" i="1" s="1"/>
  <c r="H11635" i="1"/>
  <c r="A11636" i="1"/>
  <c r="B11491" i="1"/>
  <c r="I11490" i="1" a="1"/>
  <c r="I11490" i="1" s="1"/>
  <c r="M11490" i="1" a="1"/>
  <c r="M11490" i="1" s="1"/>
  <c r="Q11490" i="1" a="1"/>
  <c r="Q11490" i="1" s="1"/>
  <c r="J11490" i="1" a="1"/>
  <c r="J11490" i="1" s="1"/>
  <c r="N11490" i="1" a="1"/>
  <c r="N11490" i="1" s="1"/>
  <c r="R11490" i="1" a="1"/>
  <c r="R11490" i="1" s="1"/>
  <c r="K11490" i="1" a="1"/>
  <c r="K11490" i="1" s="1"/>
  <c r="O11490" i="1" a="1"/>
  <c r="O11490" i="1" s="1"/>
  <c r="S11490" i="1" a="1"/>
  <c r="S11490" i="1" s="1"/>
  <c r="L11490" i="1" a="1"/>
  <c r="L11490" i="1" s="1"/>
  <c r="P11490" i="1" a="1"/>
  <c r="P11490" i="1" s="1"/>
  <c r="A11493" i="1"/>
  <c r="H11492" i="1"/>
  <c r="L10706" i="1" a="1"/>
  <c r="L10706" i="1" s="1"/>
  <c r="P10706" i="1" a="1"/>
  <c r="P10706" i="1" s="1"/>
  <c r="B10707" i="1"/>
  <c r="M10706" i="1" a="1"/>
  <c r="M10706" i="1" s="1"/>
  <c r="R10706" i="1" a="1"/>
  <c r="R10706" i="1" s="1"/>
  <c r="I10706" i="1" a="1"/>
  <c r="I10706" i="1" s="1"/>
  <c r="N10706" i="1" a="1"/>
  <c r="N10706" i="1" s="1"/>
  <c r="S10706" i="1" a="1"/>
  <c r="S10706" i="1" s="1"/>
  <c r="J10706" i="1" a="1"/>
  <c r="J10706" i="1" s="1"/>
  <c r="O10706" i="1" a="1"/>
  <c r="O10706" i="1" s="1"/>
  <c r="K10706" i="1" a="1"/>
  <c r="K10706" i="1" s="1"/>
  <c r="Q10706" i="1" a="1"/>
  <c r="Q10706" i="1" s="1"/>
  <c r="H10708" i="1"/>
  <c r="A10709" i="1"/>
  <c r="A10489" i="1"/>
  <c r="H10488" i="1"/>
  <c r="L10487" i="1" a="1"/>
  <c r="L10487" i="1" s="1"/>
  <c r="M10487" i="1" a="1"/>
  <c r="M10487" i="1" s="1"/>
  <c r="R10487" i="1" a="1"/>
  <c r="R10487" i="1" s="1"/>
  <c r="N10487" i="1" a="1"/>
  <c r="N10487" i="1" s="1"/>
  <c r="B10488" i="1"/>
  <c r="O10487" i="1" a="1"/>
  <c r="O10487" i="1" s="1"/>
  <c r="I10487" i="1" a="1"/>
  <c r="I10487" i="1" s="1"/>
  <c r="S10487" i="1" a="1"/>
  <c r="S10487" i="1" s="1"/>
  <c r="J10487" i="1" a="1"/>
  <c r="J10487" i="1" s="1"/>
  <c r="K10487" i="1" a="1"/>
  <c r="K10487" i="1" s="1"/>
  <c r="P10487" i="1" a="1"/>
  <c r="P10487" i="1" s="1"/>
  <c r="Q10487" i="1" a="1"/>
  <c r="Q10487" i="1" s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O11782" i="1" l="1" a="1"/>
  <c r="O11782" i="1" s="1"/>
  <c r="I11782" i="1" a="1"/>
  <c r="I11782" i="1" s="1"/>
  <c r="N11782" i="1" a="1"/>
  <c r="N11782" i="1" s="1"/>
  <c r="S11782" i="1" a="1"/>
  <c r="S11782" i="1" s="1"/>
  <c r="J11782" i="1" a="1"/>
  <c r="J11782" i="1" s="1"/>
  <c r="P11782" i="1" a="1"/>
  <c r="P11782" i="1" s="1"/>
  <c r="K11782" i="1" a="1"/>
  <c r="K11782" i="1" s="1"/>
  <c r="Q11782" i="1" a="1"/>
  <c r="Q11782" i="1" s="1"/>
  <c r="L11782" i="1" a="1"/>
  <c r="L11782" i="1" s="1"/>
  <c r="R11782" i="1" a="1"/>
  <c r="R11782" i="1" s="1"/>
  <c r="M11782" i="1" a="1"/>
  <c r="M11782" i="1" s="1"/>
  <c r="A11785" i="1"/>
  <c r="C11783" i="1"/>
  <c r="H11782" i="1"/>
  <c r="K11633" i="1" a="1"/>
  <c r="K11633" i="1" s="1"/>
  <c r="B11634" i="1"/>
  <c r="P11633" i="1" a="1"/>
  <c r="P11633" i="1" s="1"/>
  <c r="L11633" i="1" a="1"/>
  <c r="L11633" i="1" s="1"/>
  <c r="R11633" i="1" a="1"/>
  <c r="R11633" i="1" s="1"/>
  <c r="M11633" i="1" a="1"/>
  <c r="M11633" i="1" s="1"/>
  <c r="S11633" i="1" a="1"/>
  <c r="S11633" i="1" s="1"/>
  <c r="N11633" i="1" a="1"/>
  <c r="N11633" i="1" s="1"/>
  <c r="I11633" i="1" a="1"/>
  <c r="I11633" i="1" s="1"/>
  <c r="O11633" i="1" a="1"/>
  <c r="O11633" i="1" s="1"/>
  <c r="J11633" i="1" a="1"/>
  <c r="J11633" i="1" s="1"/>
  <c r="Q11633" i="1" a="1"/>
  <c r="Q11633" i="1" s="1"/>
  <c r="H11636" i="1"/>
  <c r="A11637" i="1"/>
  <c r="A11494" i="1"/>
  <c r="H11493" i="1"/>
  <c r="L11491" i="1" a="1"/>
  <c r="L11491" i="1" s="1"/>
  <c r="P11491" i="1" a="1"/>
  <c r="P11491" i="1" s="1"/>
  <c r="B11492" i="1"/>
  <c r="I11491" i="1" a="1"/>
  <c r="I11491" i="1" s="1"/>
  <c r="M11491" i="1" a="1"/>
  <c r="M11491" i="1" s="1"/>
  <c r="Q11491" i="1" a="1"/>
  <c r="Q11491" i="1" s="1"/>
  <c r="J11491" i="1" a="1"/>
  <c r="J11491" i="1" s="1"/>
  <c r="N11491" i="1" a="1"/>
  <c r="N11491" i="1" s="1"/>
  <c r="R11491" i="1" a="1"/>
  <c r="R11491" i="1" s="1"/>
  <c r="K11491" i="1" a="1"/>
  <c r="K11491" i="1" s="1"/>
  <c r="O11491" i="1" a="1"/>
  <c r="O11491" i="1" s="1"/>
  <c r="S11491" i="1" a="1"/>
  <c r="S11491" i="1" s="1"/>
  <c r="K10707" i="1" a="1"/>
  <c r="K10707" i="1" s="1"/>
  <c r="O10707" i="1" a="1"/>
  <c r="O10707" i="1" s="1"/>
  <c r="S10707" i="1" a="1"/>
  <c r="S10707" i="1" s="1"/>
  <c r="B10708" i="1"/>
  <c r="J10707" i="1" a="1"/>
  <c r="J10707" i="1" s="1"/>
  <c r="P10707" i="1" a="1"/>
  <c r="P10707" i="1" s="1"/>
  <c r="L10707" i="1" a="1"/>
  <c r="L10707" i="1" s="1"/>
  <c r="Q10707" i="1" a="1"/>
  <c r="Q10707" i="1" s="1"/>
  <c r="M10707" i="1" a="1"/>
  <c r="M10707" i="1" s="1"/>
  <c r="R10707" i="1" a="1"/>
  <c r="R10707" i="1" s="1"/>
  <c r="I10707" i="1" a="1"/>
  <c r="I10707" i="1" s="1"/>
  <c r="N10707" i="1" a="1"/>
  <c r="N10707" i="1" s="1"/>
  <c r="H10709" i="1"/>
  <c r="A10710" i="1"/>
  <c r="Q10488" i="1" a="1"/>
  <c r="Q10488" i="1" s="1"/>
  <c r="J10488" i="1" a="1"/>
  <c r="J10488" i="1" s="1"/>
  <c r="K10488" i="1" a="1"/>
  <c r="K10488" i="1" s="1"/>
  <c r="P10488" i="1" a="1"/>
  <c r="P10488" i="1" s="1"/>
  <c r="B10489" i="1"/>
  <c r="R10488" i="1" a="1"/>
  <c r="R10488" i="1" s="1"/>
  <c r="L10488" i="1" a="1"/>
  <c r="L10488" i="1" s="1"/>
  <c r="M10488" i="1" a="1"/>
  <c r="M10488" i="1" s="1"/>
  <c r="I10488" i="1" a="1"/>
  <c r="I10488" i="1" s="1"/>
  <c r="N10488" i="1" a="1"/>
  <c r="N10488" i="1" s="1"/>
  <c r="O10488" i="1" a="1"/>
  <c r="O10488" i="1" s="1"/>
  <c r="S10488" i="1" a="1"/>
  <c r="S10488" i="1" s="1"/>
  <c r="A10490" i="1"/>
  <c r="H10489" i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H11783" i="1" l="1"/>
  <c r="A11786" i="1"/>
  <c r="K11783" i="1" a="1"/>
  <c r="K11783" i="1" s="1"/>
  <c r="P11783" i="1" a="1"/>
  <c r="P11783" i="1" s="1"/>
  <c r="B11784" i="1"/>
  <c r="L11783" i="1" a="1"/>
  <c r="L11783" i="1" s="1"/>
  <c r="Q11783" i="1" a="1"/>
  <c r="Q11783" i="1" s="1"/>
  <c r="I11783" i="1" a="1"/>
  <c r="I11783" i="1" s="1"/>
  <c r="O11783" i="1" a="1"/>
  <c r="O11783" i="1" s="1"/>
  <c r="J11783" i="1" a="1"/>
  <c r="J11783" i="1" s="1"/>
  <c r="R11783" i="1" a="1"/>
  <c r="R11783" i="1" s="1"/>
  <c r="M11783" i="1" a="1"/>
  <c r="M11783" i="1" s="1"/>
  <c r="N11783" i="1" a="1"/>
  <c r="N11783" i="1" s="1"/>
  <c r="S11783" i="1" a="1"/>
  <c r="S11783" i="1" s="1"/>
  <c r="H11637" i="1"/>
  <c r="A11638" i="1"/>
  <c r="B11635" i="1"/>
  <c r="P11634" i="1" a="1"/>
  <c r="P11634" i="1" s="1"/>
  <c r="L11634" i="1" a="1"/>
  <c r="L11634" i="1" s="1"/>
  <c r="Q11634" i="1" a="1"/>
  <c r="Q11634" i="1" s="1"/>
  <c r="R11634" i="1" a="1"/>
  <c r="R11634" i="1" s="1"/>
  <c r="K11634" i="1" a="1"/>
  <c r="K11634" i="1" s="1"/>
  <c r="M11634" i="1" a="1"/>
  <c r="M11634" i="1" s="1"/>
  <c r="S11634" i="1" a="1"/>
  <c r="S11634" i="1" s="1"/>
  <c r="N11634" i="1" a="1"/>
  <c r="N11634" i="1" s="1"/>
  <c r="I11634" i="1" a="1"/>
  <c r="I11634" i="1" s="1"/>
  <c r="O11634" i="1" a="1"/>
  <c r="O11634" i="1" s="1"/>
  <c r="J11634" i="1" a="1"/>
  <c r="J11634" i="1" s="1"/>
  <c r="K11492" i="1" a="1"/>
  <c r="K11492" i="1" s="1"/>
  <c r="O11492" i="1" a="1"/>
  <c r="O11492" i="1" s="1"/>
  <c r="S11492" i="1" a="1"/>
  <c r="S11492" i="1" s="1"/>
  <c r="L11492" i="1" a="1"/>
  <c r="L11492" i="1" s="1"/>
  <c r="P11492" i="1" a="1"/>
  <c r="P11492" i="1" s="1"/>
  <c r="B11493" i="1"/>
  <c r="I11492" i="1" a="1"/>
  <c r="I11492" i="1" s="1"/>
  <c r="M11492" i="1" a="1"/>
  <c r="M11492" i="1" s="1"/>
  <c r="Q11492" i="1" a="1"/>
  <c r="Q11492" i="1" s="1"/>
  <c r="J11492" i="1" a="1"/>
  <c r="J11492" i="1" s="1"/>
  <c r="N11492" i="1" a="1"/>
  <c r="N11492" i="1" s="1"/>
  <c r="R11492" i="1" a="1"/>
  <c r="R11492" i="1" s="1"/>
  <c r="H11494" i="1"/>
  <c r="A11495" i="1"/>
  <c r="H10710" i="1"/>
  <c r="A10711" i="1"/>
  <c r="J10708" i="1" a="1"/>
  <c r="J10708" i="1" s="1"/>
  <c r="N10708" i="1" a="1"/>
  <c r="N10708" i="1" s="1"/>
  <c r="R10708" i="1" a="1"/>
  <c r="R10708" i="1" s="1"/>
  <c r="M10708" i="1" a="1"/>
  <c r="M10708" i="1" s="1"/>
  <c r="S10708" i="1" a="1"/>
  <c r="S10708" i="1" s="1"/>
  <c r="I10708" i="1" a="1"/>
  <c r="I10708" i="1" s="1"/>
  <c r="O10708" i="1" a="1"/>
  <c r="O10708" i="1" s="1"/>
  <c r="K10708" i="1" a="1"/>
  <c r="K10708" i="1" s="1"/>
  <c r="P10708" i="1" a="1"/>
  <c r="P10708" i="1" s="1"/>
  <c r="Q10708" i="1" a="1"/>
  <c r="Q10708" i="1" s="1"/>
  <c r="L10708" i="1" a="1"/>
  <c r="L10708" i="1" s="1"/>
  <c r="H10490" i="1"/>
  <c r="A10491" i="1"/>
  <c r="L10489" i="1" a="1"/>
  <c r="L10489" i="1" s="1"/>
  <c r="P10489" i="1" a="1"/>
  <c r="P10489" i="1" s="1"/>
  <c r="Q10489" i="1" a="1"/>
  <c r="Q10489" i="1" s="1"/>
  <c r="M10489" i="1" a="1"/>
  <c r="M10489" i="1" s="1"/>
  <c r="I10489" i="1" a="1"/>
  <c r="I10489" i="1" s="1"/>
  <c r="R10489" i="1" a="1"/>
  <c r="R10489" i="1" s="1"/>
  <c r="N10489" i="1" a="1"/>
  <c r="N10489" i="1" s="1"/>
  <c r="J10489" i="1" a="1"/>
  <c r="J10489" i="1" s="1"/>
  <c r="B10490" i="1"/>
  <c r="K10489" i="1" a="1"/>
  <c r="K10489" i="1" s="1"/>
  <c r="O10489" i="1" a="1"/>
  <c r="O10489" i="1" s="1"/>
  <c r="S10489" i="1" a="1"/>
  <c r="S10489" i="1" s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L11784" i="1" l="1" a="1"/>
  <c r="L11784" i="1" s="1"/>
  <c r="I11784" i="1" a="1"/>
  <c r="I11784" i="1" s="1"/>
  <c r="N11784" i="1" a="1"/>
  <c r="N11784" i="1" s="1"/>
  <c r="O11784" i="1" a="1"/>
  <c r="O11784" i="1" s="1"/>
  <c r="J11784" i="1" a="1"/>
  <c r="J11784" i="1" s="1"/>
  <c r="P11784" i="1" a="1"/>
  <c r="P11784" i="1" s="1"/>
  <c r="K11784" i="1" a="1"/>
  <c r="K11784" i="1" s="1"/>
  <c r="Q11784" i="1" a="1"/>
  <c r="Q11784" i="1" s="1"/>
  <c r="M11784" i="1" a="1"/>
  <c r="M11784" i="1" s="1"/>
  <c r="R11784" i="1" a="1"/>
  <c r="R11784" i="1" s="1"/>
  <c r="S11784" i="1" a="1"/>
  <c r="S11784" i="1" s="1"/>
  <c r="A11787" i="1"/>
  <c r="C11785" i="1"/>
  <c r="H11784" i="1"/>
  <c r="Q11635" i="1" a="1"/>
  <c r="Q11635" i="1" s="1"/>
  <c r="M11635" i="1" a="1"/>
  <c r="M11635" i="1" s="1"/>
  <c r="J11635" i="1" a="1"/>
  <c r="J11635" i="1" s="1"/>
  <c r="P11635" i="1" a="1"/>
  <c r="P11635" i="1" s="1"/>
  <c r="K11635" i="1" a="1"/>
  <c r="K11635" i="1" s="1"/>
  <c r="R11635" i="1" a="1"/>
  <c r="R11635" i="1" s="1"/>
  <c r="L11635" i="1" a="1"/>
  <c r="L11635" i="1" s="1"/>
  <c r="S11635" i="1" a="1"/>
  <c r="S11635" i="1" s="1"/>
  <c r="N11635" i="1" a="1"/>
  <c r="N11635" i="1" s="1"/>
  <c r="I11635" i="1" a="1"/>
  <c r="I11635" i="1" s="1"/>
  <c r="B11636" i="1"/>
  <c r="O11635" i="1" a="1"/>
  <c r="O11635" i="1" s="1"/>
  <c r="H11638" i="1"/>
  <c r="A11639" i="1"/>
  <c r="A11496" i="1"/>
  <c r="H11495" i="1"/>
  <c r="J11493" i="1" a="1"/>
  <c r="J11493" i="1" s="1"/>
  <c r="N11493" i="1" a="1"/>
  <c r="N11493" i="1" s="1"/>
  <c r="R11493" i="1" a="1"/>
  <c r="R11493" i="1" s="1"/>
  <c r="K11493" i="1" a="1"/>
  <c r="K11493" i="1" s="1"/>
  <c r="O11493" i="1" a="1"/>
  <c r="O11493" i="1" s="1"/>
  <c r="S11493" i="1" a="1"/>
  <c r="S11493" i="1" s="1"/>
  <c r="L11493" i="1" a="1"/>
  <c r="L11493" i="1" s="1"/>
  <c r="P11493" i="1" a="1"/>
  <c r="P11493" i="1" s="1"/>
  <c r="I11493" i="1" a="1"/>
  <c r="I11493" i="1" s="1"/>
  <c r="M11493" i="1" a="1"/>
  <c r="M11493" i="1" s="1"/>
  <c r="Q11493" i="1" a="1"/>
  <c r="Q11493" i="1" s="1"/>
  <c r="I10709" i="1" a="1"/>
  <c r="I10709" i="1" s="1"/>
  <c r="M10709" i="1" a="1"/>
  <c r="M10709" i="1" s="1"/>
  <c r="Q10709" i="1" a="1"/>
  <c r="Q10709" i="1" s="1"/>
  <c r="K10709" i="1" a="1"/>
  <c r="K10709" i="1" s="1"/>
  <c r="P10709" i="1" a="1"/>
  <c r="P10709" i="1" s="1"/>
  <c r="L10709" i="1" a="1"/>
  <c r="L10709" i="1" s="1"/>
  <c r="R10709" i="1" a="1"/>
  <c r="R10709" i="1" s="1"/>
  <c r="N10709" i="1" a="1"/>
  <c r="N10709" i="1" s="1"/>
  <c r="S10709" i="1" a="1"/>
  <c r="S10709" i="1" s="1"/>
  <c r="J10709" i="1" a="1"/>
  <c r="J10709" i="1" s="1"/>
  <c r="O10709" i="1" a="1"/>
  <c r="O10709" i="1" s="1"/>
  <c r="A10712" i="1"/>
  <c r="H10711" i="1"/>
  <c r="K10490" i="1" a="1"/>
  <c r="K10490" i="1" s="1"/>
  <c r="O10490" i="1" a="1"/>
  <c r="O10490" i="1" s="1"/>
  <c r="S10490" i="1" a="1"/>
  <c r="S10490" i="1" s="1"/>
  <c r="Q10490" i="1" a="1"/>
  <c r="Q10490" i="1" s="1"/>
  <c r="I10490" i="1" a="1"/>
  <c r="I10490" i="1" s="1"/>
  <c r="M10490" i="1" a="1"/>
  <c r="M10490" i="1" s="1"/>
  <c r="R10490" i="1" a="1"/>
  <c r="R10490" i="1" s="1"/>
  <c r="J10490" i="1" a="1"/>
  <c r="J10490" i="1" s="1"/>
  <c r="N10490" i="1" a="1"/>
  <c r="N10490" i="1" s="1"/>
  <c r="B10491" i="1"/>
  <c r="L10490" i="1" a="1"/>
  <c r="L10490" i="1" s="1"/>
  <c r="P10490" i="1" a="1"/>
  <c r="P10490" i="1" s="1"/>
  <c r="H10491" i="1"/>
  <c r="A10492" i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C11786" i="1" l="1"/>
  <c r="H11785" i="1"/>
  <c r="A11788" i="1"/>
  <c r="Q11785" i="1" a="1"/>
  <c r="Q11785" i="1" s="1"/>
  <c r="M11785" i="1" a="1"/>
  <c r="M11785" i="1" s="1"/>
  <c r="S11785" i="1" a="1"/>
  <c r="S11785" i="1" s="1"/>
  <c r="N11785" i="1" a="1"/>
  <c r="N11785" i="1" s="1"/>
  <c r="I11785" i="1" a="1"/>
  <c r="I11785" i="1" s="1"/>
  <c r="O11785" i="1" a="1"/>
  <c r="O11785" i="1" s="1"/>
  <c r="B11786" i="1"/>
  <c r="J11785" i="1" a="1"/>
  <c r="J11785" i="1" s="1"/>
  <c r="P11785" i="1" a="1"/>
  <c r="P11785" i="1" s="1"/>
  <c r="R11785" i="1" a="1"/>
  <c r="R11785" i="1" s="1"/>
  <c r="K11785" i="1" a="1"/>
  <c r="K11785" i="1" s="1"/>
  <c r="L11785" i="1" a="1"/>
  <c r="L11785" i="1" s="1"/>
  <c r="A11640" i="1"/>
  <c r="H11639" i="1"/>
  <c r="M11636" i="1" a="1"/>
  <c r="M11636" i="1" s="1"/>
  <c r="R11636" i="1" a="1"/>
  <c r="R11636" i="1" s="1"/>
  <c r="I11636" i="1" a="1"/>
  <c r="I11636" i="1" s="1"/>
  <c r="J11636" i="1" a="1"/>
  <c r="J11636" i="1" s="1"/>
  <c r="P11636" i="1" a="1"/>
  <c r="P11636" i="1" s="1"/>
  <c r="K11636" i="1" a="1"/>
  <c r="K11636" i="1" s="1"/>
  <c r="Q11636" i="1" a="1"/>
  <c r="Q11636" i="1" s="1"/>
  <c r="L11636" i="1" a="1"/>
  <c r="L11636" i="1" s="1"/>
  <c r="S11636" i="1" a="1"/>
  <c r="S11636" i="1" s="1"/>
  <c r="N11636" i="1" a="1"/>
  <c r="N11636" i="1" s="1"/>
  <c r="O11636" i="1" a="1"/>
  <c r="O11636" i="1" s="1"/>
  <c r="I11494" i="1" a="1"/>
  <c r="I11494" i="1" s="1"/>
  <c r="M11494" i="1" a="1"/>
  <c r="M11494" i="1" s="1"/>
  <c r="Q11494" i="1" a="1"/>
  <c r="Q11494" i="1" s="1"/>
  <c r="J11494" i="1" a="1"/>
  <c r="J11494" i="1" s="1"/>
  <c r="N11494" i="1" a="1"/>
  <c r="N11494" i="1" s="1"/>
  <c r="R11494" i="1" a="1"/>
  <c r="R11494" i="1" s="1"/>
  <c r="K11494" i="1" a="1"/>
  <c r="K11494" i="1" s="1"/>
  <c r="O11494" i="1" a="1"/>
  <c r="O11494" i="1" s="1"/>
  <c r="S11494" i="1" a="1"/>
  <c r="S11494" i="1" s="1"/>
  <c r="L11494" i="1" a="1"/>
  <c r="L11494" i="1" s="1"/>
  <c r="P11494" i="1" a="1"/>
  <c r="P11494" i="1" s="1"/>
  <c r="A11497" i="1"/>
  <c r="H11496" i="1"/>
  <c r="A10713" i="1"/>
  <c r="H10712" i="1"/>
  <c r="L10710" i="1" a="1"/>
  <c r="L10710" i="1" s="1"/>
  <c r="P10710" i="1" a="1"/>
  <c r="P10710" i="1" s="1"/>
  <c r="I10710" i="1" a="1"/>
  <c r="I10710" i="1" s="1"/>
  <c r="N10710" i="1" a="1"/>
  <c r="N10710" i="1" s="1"/>
  <c r="S10710" i="1" a="1"/>
  <c r="S10710" i="1" s="1"/>
  <c r="J10710" i="1" a="1"/>
  <c r="J10710" i="1" s="1"/>
  <c r="O10710" i="1" a="1"/>
  <c r="O10710" i="1" s="1"/>
  <c r="K10710" i="1" a="1"/>
  <c r="K10710" i="1" s="1"/>
  <c r="Q10710" i="1" a="1"/>
  <c r="Q10710" i="1" s="1"/>
  <c r="M10710" i="1" a="1"/>
  <c r="M10710" i="1" s="1"/>
  <c r="R10710" i="1" a="1"/>
  <c r="R10710" i="1" s="1"/>
  <c r="A10493" i="1"/>
  <c r="H10492" i="1"/>
  <c r="J10491" i="1" a="1"/>
  <c r="J10491" i="1" s="1"/>
  <c r="N10491" i="1" a="1"/>
  <c r="N10491" i="1" s="1"/>
  <c r="R10491" i="1" a="1"/>
  <c r="R10491" i="1" s="1"/>
  <c r="M10491" i="1" a="1"/>
  <c r="M10491" i="1" s="1"/>
  <c r="K10491" i="1" a="1"/>
  <c r="K10491" i="1" s="1"/>
  <c r="I10491" i="1" a="1"/>
  <c r="I10491" i="1" s="1"/>
  <c r="S10491" i="1" a="1"/>
  <c r="S10491" i="1" s="1"/>
  <c r="O10491" i="1" a="1"/>
  <c r="O10491" i="1" s="1"/>
  <c r="B10492" i="1"/>
  <c r="L10491" i="1" a="1"/>
  <c r="L10491" i="1" s="1"/>
  <c r="Q10491" i="1" a="1"/>
  <c r="Q10491" i="1" s="1"/>
  <c r="P10491" i="1" a="1"/>
  <c r="P10491" i="1" s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I11786" i="1" l="1" a="1"/>
  <c r="I11786" i="1" s="1"/>
  <c r="R11786" i="1" a="1"/>
  <c r="R11786" i="1" s="1"/>
  <c r="L11786" i="1" a="1"/>
  <c r="L11786" i="1" s="1"/>
  <c r="M11786" i="1" a="1"/>
  <c r="M11786" i="1" s="1"/>
  <c r="S11786" i="1" a="1"/>
  <c r="S11786" i="1" s="1"/>
  <c r="N11786" i="1" a="1"/>
  <c r="N11786" i="1" s="1"/>
  <c r="O11786" i="1" a="1"/>
  <c r="O11786" i="1" s="1"/>
  <c r="Q11786" i="1" a="1"/>
  <c r="Q11786" i="1" s="1"/>
  <c r="J11786" i="1" a="1"/>
  <c r="J11786" i="1" s="1"/>
  <c r="K11786" i="1" a="1"/>
  <c r="K11786" i="1" s="1"/>
  <c r="P11786" i="1" a="1"/>
  <c r="P11786" i="1" s="1"/>
  <c r="A11789" i="1"/>
  <c r="C11787" i="1"/>
  <c r="H11786" i="1"/>
  <c r="I11637" i="1" a="1"/>
  <c r="I11637" i="1" s="1"/>
  <c r="N11637" i="1" a="1"/>
  <c r="N11637" i="1" s="1"/>
  <c r="S11637" i="1" a="1"/>
  <c r="S11637" i="1" s="1"/>
  <c r="J11637" i="1" a="1"/>
  <c r="J11637" i="1" s="1"/>
  <c r="O11637" i="1" a="1"/>
  <c r="O11637" i="1" s="1"/>
  <c r="B11638" i="1"/>
  <c r="P11637" i="1" a="1"/>
  <c r="P11637" i="1" s="1"/>
  <c r="K11637" i="1" a="1"/>
  <c r="K11637" i="1" s="1"/>
  <c r="Q11637" i="1" a="1"/>
  <c r="Q11637" i="1" s="1"/>
  <c r="L11637" i="1" a="1"/>
  <c r="L11637" i="1" s="1"/>
  <c r="R11637" i="1" a="1"/>
  <c r="R11637" i="1" s="1"/>
  <c r="M11637" i="1" a="1"/>
  <c r="M11637" i="1" s="1"/>
  <c r="H11640" i="1"/>
  <c r="A11641" i="1"/>
  <c r="H11497" i="1"/>
  <c r="A11498" i="1"/>
  <c r="L11495" i="1" a="1"/>
  <c r="L11495" i="1" s="1"/>
  <c r="P11495" i="1" a="1"/>
  <c r="P11495" i="1" s="1"/>
  <c r="I11495" i="1" a="1"/>
  <c r="I11495" i="1" s="1"/>
  <c r="M11495" i="1" a="1"/>
  <c r="M11495" i="1" s="1"/>
  <c r="Q11495" i="1" a="1"/>
  <c r="Q11495" i="1" s="1"/>
  <c r="J11495" i="1" a="1"/>
  <c r="J11495" i="1" s="1"/>
  <c r="N11495" i="1" a="1"/>
  <c r="N11495" i="1" s="1"/>
  <c r="R11495" i="1" a="1"/>
  <c r="R11495" i="1" s="1"/>
  <c r="K11495" i="1" a="1"/>
  <c r="K11495" i="1" s="1"/>
  <c r="O11495" i="1" a="1"/>
  <c r="O11495" i="1" s="1"/>
  <c r="S11495" i="1" a="1"/>
  <c r="S11495" i="1" s="1"/>
  <c r="J10711" i="1" a="1"/>
  <c r="J10711" i="1" s="1"/>
  <c r="S10711" i="1" a="1"/>
  <c r="S10711" i="1" s="1"/>
  <c r="O10711" i="1" a="1"/>
  <c r="O10711" i="1" s="1"/>
  <c r="K10711" i="1" a="1"/>
  <c r="K10711" i="1" s="1"/>
  <c r="P10711" i="1" a="1"/>
  <c r="P10711" i="1" s="1"/>
  <c r="L10711" i="1" a="1"/>
  <c r="L10711" i="1" s="1"/>
  <c r="Q10711" i="1" a="1"/>
  <c r="Q10711" i="1" s="1"/>
  <c r="M10711" i="1" a="1"/>
  <c r="M10711" i="1" s="1"/>
  <c r="I10711" i="1" a="1"/>
  <c r="I10711" i="1" s="1"/>
  <c r="N10711" i="1" a="1"/>
  <c r="N10711" i="1" s="1"/>
  <c r="R10711" i="1" a="1"/>
  <c r="R10711" i="1" s="1"/>
  <c r="H10713" i="1"/>
  <c r="A10714" i="1"/>
  <c r="I10492" i="1" a="1"/>
  <c r="I10492" i="1" s="1"/>
  <c r="M10492" i="1" a="1"/>
  <c r="M10492" i="1" s="1"/>
  <c r="Q10492" i="1" a="1"/>
  <c r="Q10492" i="1" s="1"/>
  <c r="N10492" i="1" a="1"/>
  <c r="N10492" i="1" s="1"/>
  <c r="J10492" i="1" a="1"/>
  <c r="J10492" i="1" s="1"/>
  <c r="S10492" i="1" a="1"/>
  <c r="S10492" i="1" s="1"/>
  <c r="O10492" i="1" a="1"/>
  <c r="O10492" i="1" s="1"/>
  <c r="K10492" i="1" a="1"/>
  <c r="K10492" i="1" s="1"/>
  <c r="P10492" i="1" a="1"/>
  <c r="P10492" i="1" s="1"/>
  <c r="B10493" i="1"/>
  <c r="R10492" i="1" a="1"/>
  <c r="R10492" i="1" s="1"/>
  <c r="L10492" i="1" a="1"/>
  <c r="L10492" i="1" s="1"/>
  <c r="A10494" i="1"/>
  <c r="H10493" i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C11788" i="1" l="1"/>
  <c r="H11787" i="1"/>
  <c r="A11790" i="1"/>
  <c r="N11787" i="1" a="1"/>
  <c r="N11787" i="1" s="1"/>
  <c r="L11787" i="1" a="1"/>
  <c r="L11787" i="1" s="1"/>
  <c r="Q11787" i="1" a="1"/>
  <c r="Q11787" i="1" s="1"/>
  <c r="K11787" i="1" a="1"/>
  <c r="K11787" i="1" s="1"/>
  <c r="R11787" i="1" a="1"/>
  <c r="R11787" i="1" s="1"/>
  <c r="M11787" i="1" a="1"/>
  <c r="M11787" i="1" s="1"/>
  <c r="S11787" i="1" a="1"/>
  <c r="S11787" i="1" s="1"/>
  <c r="I11787" i="1" a="1"/>
  <c r="I11787" i="1" s="1"/>
  <c r="J11787" i="1" a="1"/>
  <c r="J11787" i="1" s="1"/>
  <c r="O11787" i="1" a="1"/>
  <c r="O11787" i="1" s="1"/>
  <c r="P11787" i="1" a="1"/>
  <c r="P11787" i="1" s="1"/>
  <c r="B11639" i="1"/>
  <c r="J11638" i="1" a="1"/>
  <c r="J11638" i="1" s="1"/>
  <c r="S11638" i="1" a="1"/>
  <c r="S11638" i="1" s="1"/>
  <c r="O11638" i="1" a="1"/>
  <c r="O11638" i="1" s="1"/>
  <c r="N11638" i="1" a="1"/>
  <c r="N11638" i="1" s="1"/>
  <c r="I11638" i="1" a="1"/>
  <c r="I11638" i="1" s="1"/>
  <c r="P11638" i="1" a="1"/>
  <c r="P11638" i="1" s="1"/>
  <c r="K11638" i="1" a="1"/>
  <c r="K11638" i="1" s="1"/>
  <c r="Q11638" i="1" a="1"/>
  <c r="Q11638" i="1" s="1"/>
  <c r="L11638" i="1" a="1"/>
  <c r="L11638" i="1" s="1"/>
  <c r="R11638" i="1" a="1"/>
  <c r="R11638" i="1" s="1"/>
  <c r="M11638" i="1" a="1"/>
  <c r="M11638" i="1" s="1"/>
  <c r="H11641" i="1"/>
  <c r="A11642" i="1"/>
  <c r="K11496" i="1" a="1"/>
  <c r="K11496" i="1" s="1"/>
  <c r="O11496" i="1" a="1"/>
  <c r="O11496" i="1" s="1"/>
  <c r="S11496" i="1" a="1"/>
  <c r="S11496" i="1" s="1"/>
  <c r="L11496" i="1" a="1"/>
  <c r="L11496" i="1" s="1"/>
  <c r="P11496" i="1" a="1"/>
  <c r="P11496" i="1" s="1"/>
  <c r="I11496" i="1" a="1"/>
  <c r="I11496" i="1" s="1"/>
  <c r="J11496" i="1" a="1"/>
  <c r="J11496" i="1" s="1"/>
  <c r="N11496" i="1" a="1"/>
  <c r="N11496" i="1" s="1"/>
  <c r="R11496" i="1" a="1"/>
  <c r="R11496" i="1" s="1"/>
  <c r="Q11496" i="1" a="1"/>
  <c r="Q11496" i="1" s="1"/>
  <c r="M11496" i="1" a="1"/>
  <c r="M11496" i="1" s="1"/>
  <c r="H11498" i="1"/>
  <c r="A11499" i="1"/>
  <c r="H10714" i="1"/>
  <c r="A10715" i="1"/>
  <c r="K10712" i="1" a="1"/>
  <c r="K10712" i="1" s="1"/>
  <c r="P10712" i="1" a="1"/>
  <c r="P10712" i="1" s="1"/>
  <c r="L10712" i="1" a="1"/>
  <c r="L10712" i="1" s="1"/>
  <c r="Q10712" i="1" a="1"/>
  <c r="Q10712" i="1" s="1"/>
  <c r="M10712" i="1" a="1"/>
  <c r="M10712" i="1" s="1"/>
  <c r="I10712" i="1" a="1"/>
  <c r="I10712" i="1" s="1"/>
  <c r="R10712" i="1" a="1"/>
  <c r="R10712" i="1" s="1"/>
  <c r="J10712" i="1" a="1"/>
  <c r="J10712" i="1" s="1"/>
  <c r="N10712" i="1" a="1"/>
  <c r="N10712" i="1" s="1"/>
  <c r="O10712" i="1" a="1"/>
  <c r="O10712" i="1" s="1"/>
  <c r="S10712" i="1" a="1"/>
  <c r="S10712" i="1" s="1"/>
  <c r="B10713" i="1"/>
  <c r="A10495" i="1"/>
  <c r="H10494" i="1"/>
  <c r="L10493" i="1" a="1"/>
  <c r="L10493" i="1" s="1"/>
  <c r="P10493" i="1" a="1"/>
  <c r="P10493" i="1" s="1"/>
  <c r="J10493" i="1" a="1"/>
  <c r="J10493" i="1" s="1"/>
  <c r="S10493" i="1" a="1"/>
  <c r="S10493" i="1" s="1"/>
  <c r="O10493" i="1" a="1"/>
  <c r="O10493" i="1" s="1"/>
  <c r="K10493" i="1" a="1"/>
  <c r="K10493" i="1" s="1"/>
  <c r="Q10493" i="1" a="1"/>
  <c r="Q10493" i="1" s="1"/>
  <c r="R10493" i="1" a="1"/>
  <c r="R10493" i="1" s="1"/>
  <c r="I10493" i="1" a="1"/>
  <c r="I10493" i="1" s="1"/>
  <c r="M10493" i="1" a="1"/>
  <c r="M10493" i="1" s="1"/>
  <c r="N10493" i="1" a="1"/>
  <c r="N10493" i="1" s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J11788" i="1" l="1" a="1"/>
  <c r="J11788" i="1" s="1"/>
  <c r="O11788" i="1" a="1"/>
  <c r="O11788" i="1" s="1"/>
  <c r="I11788" i="1" a="1"/>
  <c r="I11788" i="1" s="1"/>
  <c r="N11788" i="1" a="1"/>
  <c r="N11788" i="1" s="1"/>
  <c r="P11788" i="1" a="1"/>
  <c r="P11788" i="1" s="1"/>
  <c r="K11788" i="1" a="1"/>
  <c r="K11788" i="1" s="1"/>
  <c r="Q11788" i="1" a="1"/>
  <c r="Q11788" i="1" s="1"/>
  <c r="L11788" i="1" a="1"/>
  <c r="L11788" i="1" s="1"/>
  <c r="R11788" i="1" a="1"/>
  <c r="R11788" i="1" s="1"/>
  <c r="M11788" i="1" a="1"/>
  <c r="M11788" i="1" s="1"/>
  <c r="S11788" i="1" a="1"/>
  <c r="S11788" i="1" s="1"/>
  <c r="B11789" i="1"/>
  <c r="A11791" i="1"/>
  <c r="C11789" i="1"/>
  <c r="H11788" i="1"/>
  <c r="H11642" i="1"/>
  <c r="A11643" i="1"/>
  <c r="O11639" i="1" a="1"/>
  <c r="O11639" i="1" s="1"/>
  <c r="P11639" i="1" a="1"/>
  <c r="P11639" i="1" s="1"/>
  <c r="B11640" i="1"/>
  <c r="K11639" i="1" a="1"/>
  <c r="K11639" i="1" s="1"/>
  <c r="M11639" i="1" a="1"/>
  <c r="M11639" i="1" s="1"/>
  <c r="S11639" i="1" a="1"/>
  <c r="S11639" i="1" s="1"/>
  <c r="N11639" i="1" a="1"/>
  <c r="N11639" i="1" s="1"/>
  <c r="I11639" i="1" a="1"/>
  <c r="I11639" i="1" s="1"/>
  <c r="J11639" i="1" a="1"/>
  <c r="J11639" i="1" s="1"/>
  <c r="Q11639" i="1" a="1"/>
  <c r="Q11639" i="1" s="1"/>
  <c r="L11639" i="1" a="1"/>
  <c r="L11639" i="1" s="1"/>
  <c r="R11639" i="1" a="1"/>
  <c r="R11639" i="1" s="1"/>
  <c r="A11500" i="1"/>
  <c r="H11499" i="1"/>
  <c r="J11497" i="1" a="1"/>
  <c r="J11497" i="1" s="1"/>
  <c r="N11497" i="1" a="1"/>
  <c r="N11497" i="1" s="1"/>
  <c r="R11497" i="1" a="1"/>
  <c r="R11497" i="1" s="1"/>
  <c r="K11497" i="1" a="1"/>
  <c r="K11497" i="1" s="1"/>
  <c r="O11497" i="1" a="1"/>
  <c r="O11497" i="1" s="1"/>
  <c r="S11497" i="1" a="1"/>
  <c r="S11497" i="1" s="1"/>
  <c r="I11497" i="1" a="1"/>
  <c r="I11497" i="1" s="1"/>
  <c r="L11497" i="1" a="1"/>
  <c r="L11497" i="1" s="1"/>
  <c r="M11497" i="1" a="1"/>
  <c r="M11497" i="1" s="1"/>
  <c r="Q11497" i="1" a="1"/>
  <c r="Q11497" i="1" s="1"/>
  <c r="P11497" i="1" a="1"/>
  <c r="P11497" i="1" s="1"/>
  <c r="P10713" i="1" a="1"/>
  <c r="P10713" i="1" s="1"/>
  <c r="B10714" i="1"/>
  <c r="Q10713" i="1" a="1"/>
  <c r="Q10713" i="1" s="1"/>
  <c r="M10713" i="1" a="1"/>
  <c r="M10713" i="1" s="1"/>
  <c r="R10713" i="1" a="1"/>
  <c r="R10713" i="1" s="1"/>
  <c r="I10713" i="1" a="1"/>
  <c r="I10713" i="1" s="1"/>
  <c r="N10713" i="1" a="1"/>
  <c r="N10713" i="1" s="1"/>
  <c r="J10713" i="1" a="1"/>
  <c r="J10713" i="1" s="1"/>
  <c r="S10713" i="1" a="1"/>
  <c r="S10713" i="1" s="1"/>
  <c r="K10713" i="1" a="1"/>
  <c r="K10713" i="1" s="1"/>
  <c r="L10713" i="1" a="1"/>
  <c r="L10713" i="1" s="1"/>
  <c r="O10713" i="1" a="1"/>
  <c r="O10713" i="1" s="1"/>
  <c r="H10715" i="1"/>
  <c r="A10716" i="1"/>
  <c r="K10494" i="1" a="1"/>
  <c r="K10494" i="1" s="1"/>
  <c r="O10494" i="1" a="1"/>
  <c r="O10494" i="1" s="1"/>
  <c r="S10494" i="1" a="1"/>
  <c r="S10494" i="1" s="1"/>
  <c r="L10494" i="1" a="1"/>
  <c r="L10494" i="1" s="1"/>
  <c r="P10494" i="1" a="1"/>
  <c r="P10494" i="1" s="1"/>
  <c r="Q10494" i="1" a="1"/>
  <c r="Q10494" i="1" s="1"/>
  <c r="N10494" i="1" a="1"/>
  <c r="N10494" i="1" s="1"/>
  <c r="I10494" i="1" a="1"/>
  <c r="I10494" i="1" s="1"/>
  <c r="R10494" i="1" a="1"/>
  <c r="R10494" i="1" s="1"/>
  <c r="M10494" i="1" a="1"/>
  <c r="M10494" i="1" s="1"/>
  <c r="J10494" i="1" a="1"/>
  <c r="J10494" i="1" s="1"/>
  <c r="H10495" i="1"/>
  <c r="A10496" i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C11790" i="1" l="1"/>
  <c r="H11789" i="1"/>
  <c r="A11792" i="1"/>
  <c r="K11789" i="1" a="1"/>
  <c r="K11789" i="1" s="1"/>
  <c r="L11789" i="1" a="1"/>
  <c r="L11789" i="1" s="1"/>
  <c r="Q11789" i="1" a="1"/>
  <c r="Q11789" i="1" s="1"/>
  <c r="I11789" i="1" a="1"/>
  <c r="I11789" i="1" s="1"/>
  <c r="O11789" i="1" a="1"/>
  <c r="O11789" i="1" s="1"/>
  <c r="J11789" i="1" a="1"/>
  <c r="J11789" i="1" s="1"/>
  <c r="P11789" i="1" a="1"/>
  <c r="P11789" i="1" s="1"/>
  <c r="R11789" i="1" a="1"/>
  <c r="R11789" i="1" s="1"/>
  <c r="M11789" i="1" a="1"/>
  <c r="M11789" i="1" s="1"/>
  <c r="N11789" i="1" a="1"/>
  <c r="N11789" i="1" s="1"/>
  <c r="S11789" i="1" a="1"/>
  <c r="S11789" i="1" s="1"/>
  <c r="P11640" i="1" a="1"/>
  <c r="P11640" i="1" s="1"/>
  <c r="L11640" i="1" a="1"/>
  <c r="L11640" i="1" s="1"/>
  <c r="R11640" i="1" a="1"/>
  <c r="R11640" i="1" s="1"/>
  <c r="M11640" i="1" a="1"/>
  <c r="M11640" i="1" s="1"/>
  <c r="S11640" i="1" a="1"/>
  <c r="S11640" i="1" s="1"/>
  <c r="N11640" i="1" a="1"/>
  <c r="N11640" i="1" s="1"/>
  <c r="I11640" i="1" a="1"/>
  <c r="I11640" i="1" s="1"/>
  <c r="O11640" i="1" a="1"/>
  <c r="O11640" i="1" s="1"/>
  <c r="J11640" i="1" a="1"/>
  <c r="J11640" i="1" s="1"/>
  <c r="Q11640" i="1" a="1"/>
  <c r="Q11640" i="1" s="1"/>
  <c r="K11640" i="1" a="1"/>
  <c r="K11640" i="1" s="1"/>
  <c r="A11644" i="1"/>
  <c r="H11643" i="1"/>
  <c r="I11498" i="1" a="1"/>
  <c r="I11498" i="1" s="1"/>
  <c r="M11498" i="1" a="1"/>
  <c r="M11498" i="1" s="1"/>
  <c r="Q11498" i="1" a="1"/>
  <c r="Q11498" i="1" s="1"/>
  <c r="J11498" i="1" a="1"/>
  <c r="J11498" i="1" s="1"/>
  <c r="N11498" i="1" a="1"/>
  <c r="N11498" i="1" s="1"/>
  <c r="R11498" i="1" a="1"/>
  <c r="R11498" i="1" s="1"/>
  <c r="P11498" i="1" a="1"/>
  <c r="P11498" i="1" s="1"/>
  <c r="S11498" i="1" a="1"/>
  <c r="S11498" i="1" s="1"/>
  <c r="K11498" i="1" a="1"/>
  <c r="K11498" i="1" s="1"/>
  <c r="L11498" i="1" a="1"/>
  <c r="L11498" i="1" s="1"/>
  <c r="O11498" i="1" a="1"/>
  <c r="O11498" i="1" s="1"/>
  <c r="A11501" i="1"/>
  <c r="H11500" i="1"/>
  <c r="B10715" i="1"/>
  <c r="L10714" i="1" a="1"/>
  <c r="L10714" i="1" s="1"/>
  <c r="Q10714" i="1" a="1"/>
  <c r="Q10714" i="1" s="1"/>
  <c r="I10714" i="1" a="1"/>
  <c r="I10714" i="1" s="1"/>
  <c r="R10714" i="1" a="1"/>
  <c r="R10714" i="1" s="1"/>
  <c r="N10714" i="1" a="1"/>
  <c r="N10714" i="1" s="1"/>
  <c r="J10714" i="1" a="1"/>
  <c r="J10714" i="1" s="1"/>
  <c r="S10714" i="1" a="1"/>
  <c r="S10714" i="1" s="1"/>
  <c r="O10714" i="1" a="1"/>
  <c r="O10714" i="1" s="1"/>
  <c r="K10714" i="1" a="1"/>
  <c r="K10714" i="1" s="1"/>
  <c r="M10714" i="1" a="1"/>
  <c r="M10714" i="1" s="1"/>
  <c r="P10714" i="1" a="1"/>
  <c r="P10714" i="1" s="1"/>
  <c r="A10717" i="1"/>
  <c r="H10716" i="1"/>
  <c r="J10495" i="1" a="1"/>
  <c r="J10495" i="1" s="1"/>
  <c r="N10495" i="1" a="1"/>
  <c r="N10495" i="1" s="1"/>
  <c r="R10495" i="1" a="1"/>
  <c r="R10495" i="1" s="1"/>
  <c r="P10495" i="1" a="1"/>
  <c r="P10495" i="1" s="1"/>
  <c r="B10496" i="1"/>
  <c r="Q10495" i="1" a="1"/>
  <c r="Q10495" i="1" s="1"/>
  <c r="L10495" i="1" a="1"/>
  <c r="L10495" i="1" s="1"/>
  <c r="M10495" i="1" a="1"/>
  <c r="M10495" i="1" s="1"/>
  <c r="S10495" i="1" a="1"/>
  <c r="S10495" i="1" s="1"/>
  <c r="K10495" i="1" a="1"/>
  <c r="K10495" i="1" s="1"/>
  <c r="I10495" i="1" a="1"/>
  <c r="I10495" i="1" s="1"/>
  <c r="O10495" i="1" a="1"/>
  <c r="O10495" i="1" s="1"/>
  <c r="H10496" i="1"/>
  <c r="A1049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P11790" i="1" l="1" a="1"/>
  <c r="P11790" i="1" s="1"/>
  <c r="S11790" i="1" a="1"/>
  <c r="S11790" i="1" s="1"/>
  <c r="N11790" i="1" a="1"/>
  <c r="N11790" i="1" s="1"/>
  <c r="I11790" i="1" a="1"/>
  <c r="I11790" i="1" s="1"/>
  <c r="O11790" i="1" a="1"/>
  <c r="O11790" i="1" s="1"/>
  <c r="J11790" i="1" a="1"/>
  <c r="J11790" i="1" s="1"/>
  <c r="Q11790" i="1" a="1"/>
  <c r="Q11790" i="1" s="1"/>
  <c r="M11790" i="1" a="1"/>
  <c r="M11790" i="1" s="1"/>
  <c r="R11790" i="1" a="1"/>
  <c r="R11790" i="1" s="1"/>
  <c r="K11790" i="1" a="1"/>
  <c r="K11790" i="1" s="1"/>
  <c r="L11790" i="1" a="1"/>
  <c r="L11790" i="1" s="1"/>
  <c r="A11793" i="1"/>
  <c r="C11791" i="1"/>
  <c r="H11790" i="1"/>
  <c r="L11641" i="1" a="1"/>
  <c r="L11641" i="1" s="1"/>
  <c r="Q11641" i="1" a="1"/>
  <c r="Q11641" i="1" s="1"/>
  <c r="K11641" i="1" a="1"/>
  <c r="K11641" i="1" s="1"/>
  <c r="R11641" i="1" a="1"/>
  <c r="R11641" i="1" s="1"/>
  <c r="N11641" i="1" a="1"/>
  <c r="N11641" i="1" s="1"/>
  <c r="M11641" i="1" a="1"/>
  <c r="M11641" i="1" s="1"/>
  <c r="S11641" i="1" a="1"/>
  <c r="S11641" i="1" s="1"/>
  <c r="I11641" i="1" a="1"/>
  <c r="I11641" i="1" s="1"/>
  <c r="O11641" i="1" a="1"/>
  <c r="O11641" i="1" s="1"/>
  <c r="B11642" i="1"/>
  <c r="J11641" i="1" a="1"/>
  <c r="J11641" i="1" s="1"/>
  <c r="P11641" i="1" a="1"/>
  <c r="P11641" i="1" s="1"/>
  <c r="H11644" i="1"/>
  <c r="A11645" i="1"/>
  <c r="H11501" i="1"/>
  <c r="A11502" i="1"/>
  <c r="L11499" i="1" a="1"/>
  <c r="L11499" i="1" s="1"/>
  <c r="P11499" i="1" a="1"/>
  <c r="P11499" i="1" s="1"/>
  <c r="I11499" i="1" a="1"/>
  <c r="I11499" i="1" s="1"/>
  <c r="M11499" i="1" a="1"/>
  <c r="M11499" i="1" s="1"/>
  <c r="Q11499" i="1" a="1"/>
  <c r="Q11499" i="1" s="1"/>
  <c r="N11499" i="1" a="1"/>
  <c r="N11499" i="1" s="1"/>
  <c r="O11499" i="1" a="1"/>
  <c r="O11499" i="1" s="1"/>
  <c r="R11499" i="1" a="1"/>
  <c r="R11499" i="1" s="1"/>
  <c r="S11499" i="1" a="1"/>
  <c r="S11499" i="1" s="1"/>
  <c r="J11499" i="1" a="1"/>
  <c r="J11499" i="1" s="1"/>
  <c r="K11499" i="1" a="1"/>
  <c r="K11499" i="1" s="1"/>
  <c r="A10718" i="1"/>
  <c r="H10717" i="1"/>
  <c r="M10715" i="1" a="1"/>
  <c r="M10715" i="1" s="1"/>
  <c r="N10715" i="1" a="1"/>
  <c r="N10715" i="1" s="1"/>
  <c r="J10715" i="1" a="1"/>
  <c r="J10715" i="1" s="1"/>
  <c r="S10715" i="1" a="1"/>
  <c r="S10715" i="1" s="1"/>
  <c r="O10715" i="1" a="1"/>
  <c r="O10715" i="1" s="1"/>
  <c r="K10715" i="1" a="1"/>
  <c r="K10715" i="1" s="1"/>
  <c r="P10715" i="1" a="1"/>
  <c r="P10715" i="1" s="1"/>
  <c r="B10716" i="1"/>
  <c r="I10715" i="1" a="1"/>
  <c r="I10715" i="1" s="1"/>
  <c r="L10715" i="1" a="1"/>
  <c r="L10715" i="1" s="1"/>
  <c r="Q10715" i="1" a="1"/>
  <c r="Q10715" i="1" s="1"/>
  <c r="R10715" i="1" a="1"/>
  <c r="R10715" i="1" s="1"/>
  <c r="A10498" i="1"/>
  <c r="H10497" i="1"/>
  <c r="I10496" i="1" a="1"/>
  <c r="I10496" i="1" s="1"/>
  <c r="M10496" i="1" a="1"/>
  <c r="M10496" i="1" s="1"/>
  <c r="Q10496" i="1" a="1"/>
  <c r="Q10496" i="1" s="1"/>
  <c r="L10496" i="1" a="1"/>
  <c r="L10496" i="1" s="1"/>
  <c r="R10496" i="1" a="1"/>
  <c r="R10496" i="1" s="1"/>
  <c r="N10496" i="1" a="1"/>
  <c r="N10496" i="1" s="1"/>
  <c r="O10496" i="1" a="1"/>
  <c r="O10496" i="1" s="1"/>
  <c r="P10496" i="1" a="1"/>
  <c r="P10496" i="1" s="1"/>
  <c r="J10496" i="1" a="1"/>
  <c r="J10496" i="1" s="1"/>
  <c r="S10496" i="1" a="1"/>
  <c r="S10496" i="1" s="1"/>
  <c r="K10496" i="1" a="1"/>
  <c r="K10496" i="1" s="1"/>
  <c r="B10497" i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C11792" i="1" l="1"/>
  <c r="H11791" i="1"/>
  <c r="A11794" i="1"/>
  <c r="Q11791" i="1" a="1"/>
  <c r="Q11791" i="1" s="1"/>
  <c r="L11791" i="1" a="1"/>
  <c r="L11791" i="1" s="1"/>
  <c r="M11791" i="1" a="1"/>
  <c r="M11791" i="1" s="1"/>
  <c r="S11791" i="1" a="1"/>
  <c r="S11791" i="1" s="1"/>
  <c r="N11791" i="1" a="1"/>
  <c r="N11791" i="1" s="1"/>
  <c r="I11791" i="1" a="1"/>
  <c r="I11791" i="1" s="1"/>
  <c r="O11791" i="1" a="1"/>
  <c r="O11791" i="1" s="1"/>
  <c r="R11791" i="1" a="1"/>
  <c r="R11791" i="1" s="1"/>
  <c r="J11791" i="1" a="1"/>
  <c r="J11791" i="1" s="1"/>
  <c r="K11791" i="1" a="1"/>
  <c r="K11791" i="1" s="1"/>
  <c r="P11791" i="1" a="1"/>
  <c r="P11791" i="1" s="1"/>
  <c r="A11646" i="1"/>
  <c r="H11645" i="1"/>
  <c r="M11642" i="1" a="1"/>
  <c r="M11642" i="1" s="1"/>
  <c r="R11642" i="1" a="1"/>
  <c r="R11642" i="1" s="1"/>
  <c r="I11642" i="1" a="1"/>
  <c r="I11642" i="1" s="1"/>
  <c r="P11642" i="1" a="1"/>
  <c r="P11642" i="1" s="1"/>
  <c r="K11642" i="1" a="1"/>
  <c r="K11642" i="1" s="1"/>
  <c r="Q11642" i="1" a="1"/>
  <c r="Q11642" i="1" s="1"/>
  <c r="S11642" i="1" a="1"/>
  <c r="S11642" i="1" s="1"/>
  <c r="L11642" i="1" a="1"/>
  <c r="L11642" i="1" s="1"/>
  <c r="N11642" i="1" a="1"/>
  <c r="N11642" i="1" s="1"/>
  <c r="O11642" i="1" a="1"/>
  <c r="O11642" i="1" s="1"/>
  <c r="J11642" i="1" a="1"/>
  <c r="J11642" i="1" s="1"/>
  <c r="K11500" i="1" a="1"/>
  <c r="K11500" i="1" s="1"/>
  <c r="O11500" i="1" a="1"/>
  <c r="O11500" i="1" s="1"/>
  <c r="S11500" i="1" a="1"/>
  <c r="S11500" i="1" s="1"/>
  <c r="L11500" i="1" a="1"/>
  <c r="L11500" i="1" s="1"/>
  <c r="P11500" i="1" a="1"/>
  <c r="P11500" i="1" s="1"/>
  <c r="M11500" i="1" a="1"/>
  <c r="M11500" i="1" s="1"/>
  <c r="N11500" i="1" a="1"/>
  <c r="N11500" i="1" s="1"/>
  <c r="Q11500" i="1" a="1"/>
  <c r="Q11500" i="1" s="1"/>
  <c r="R11500" i="1" a="1"/>
  <c r="R11500" i="1" s="1"/>
  <c r="I11500" i="1" a="1"/>
  <c r="I11500" i="1" s="1"/>
  <c r="B11501" i="1"/>
  <c r="J11500" i="1" a="1"/>
  <c r="J11500" i="1" s="1"/>
  <c r="H11502" i="1"/>
  <c r="A11503" i="1"/>
  <c r="I10716" i="1" a="1"/>
  <c r="I10716" i="1" s="1"/>
  <c r="R10716" i="1" a="1"/>
  <c r="R10716" i="1" s="1"/>
  <c r="J10716" i="1" a="1"/>
  <c r="J10716" i="1" s="1"/>
  <c r="O10716" i="1" a="1"/>
  <c r="O10716" i="1" s="1"/>
  <c r="K10716" i="1" a="1"/>
  <c r="K10716" i="1" s="1"/>
  <c r="P10716" i="1" a="1"/>
  <c r="P10716" i="1" s="1"/>
  <c r="B10717" i="1"/>
  <c r="L10716" i="1" a="1"/>
  <c r="L10716" i="1" s="1"/>
  <c r="S10716" i="1" a="1"/>
  <c r="S10716" i="1" s="1"/>
  <c r="M10716" i="1" a="1"/>
  <c r="M10716" i="1" s="1"/>
  <c r="N10716" i="1" a="1"/>
  <c r="N10716" i="1" s="1"/>
  <c r="Q10716" i="1" a="1"/>
  <c r="Q10716" i="1" s="1"/>
  <c r="H10718" i="1"/>
  <c r="A10719" i="1"/>
  <c r="L10497" i="1" a="1"/>
  <c r="L10497" i="1" s="1"/>
  <c r="P10497" i="1" a="1"/>
  <c r="P10497" i="1" s="1"/>
  <c r="M10497" i="1" a="1"/>
  <c r="M10497" i="1" s="1"/>
  <c r="I10497" i="1" a="1"/>
  <c r="I10497" i="1" s="1"/>
  <c r="R10497" i="1" a="1"/>
  <c r="R10497" i="1" s="1"/>
  <c r="N10497" i="1" a="1"/>
  <c r="N10497" i="1" s="1"/>
  <c r="J10497" i="1" a="1"/>
  <c r="J10497" i="1" s="1"/>
  <c r="S10497" i="1" a="1"/>
  <c r="S10497" i="1" s="1"/>
  <c r="K10497" i="1" a="1"/>
  <c r="K10497" i="1" s="1"/>
  <c r="B10498" i="1"/>
  <c r="O10497" i="1" a="1"/>
  <c r="O10497" i="1" s="1"/>
  <c r="Q10497" i="1" a="1"/>
  <c r="Q10497" i="1" s="1"/>
  <c r="A10499" i="1"/>
  <c r="H10498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A11795" i="1" l="1"/>
  <c r="M11792" i="1" a="1"/>
  <c r="M11792" i="1" s="1"/>
  <c r="O11792" i="1" a="1"/>
  <c r="O11792" i="1" s="1"/>
  <c r="Q11792" i="1" a="1"/>
  <c r="Q11792" i="1" s="1"/>
  <c r="L11792" i="1" a="1"/>
  <c r="L11792" i="1" s="1"/>
  <c r="R11792" i="1" a="1"/>
  <c r="R11792" i="1" s="1"/>
  <c r="S11792" i="1" a="1"/>
  <c r="S11792" i="1" s="1"/>
  <c r="N11792" i="1" a="1"/>
  <c r="N11792" i="1" s="1"/>
  <c r="B11793" i="1"/>
  <c r="I11792" i="1" a="1"/>
  <c r="I11792" i="1" s="1"/>
  <c r="J11792" i="1" a="1"/>
  <c r="J11792" i="1" s="1"/>
  <c r="K11792" i="1" a="1"/>
  <c r="K11792" i="1" s="1"/>
  <c r="P11792" i="1" a="1"/>
  <c r="P11792" i="1" s="1"/>
  <c r="H11792" i="1"/>
  <c r="I11643" i="1" a="1"/>
  <c r="I11643" i="1" s="1"/>
  <c r="R11643" i="1" a="1"/>
  <c r="R11643" i="1" s="1"/>
  <c r="N11643" i="1" a="1"/>
  <c r="N11643" i="1" s="1"/>
  <c r="J11643" i="1" a="1"/>
  <c r="J11643" i="1" s="1"/>
  <c r="P11643" i="1" a="1"/>
  <c r="P11643" i="1" s="1"/>
  <c r="L11643" i="1" a="1"/>
  <c r="L11643" i="1" s="1"/>
  <c r="K11643" i="1" a="1"/>
  <c r="K11643" i="1" s="1"/>
  <c r="Q11643" i="1" a="1"/>
  <c r="Q11643" i="1" s="1"/>
  <c r="S11643" i="1" a="1"/>
  <c r="S11643" i="1" s="1"/>
  <c r="M11643" i="1" a="1"/>
  <c r="M11643" i="1" s="1"/>
  <c r="B11644" i="1"/>
  <c r="O11643" i="1" a="1"/>
  <c r="O11643" i="1" s="1"/>
  <c r="H11646" i="1"/>
  <c r="A11647" i="1"/>
  <c r="A11504" i="1"/>
  <c r="H11503" i="1"/>
  <c r="J11501" i="1" a="1"/>
  <c r="J11501" i="1" s="1"/>
  <c r="N11501" i="1" a="1"/>
  <c r="N11501" i="1" s="1"/>
  <c r="R11501" i="1" a="1"/>
  <c r="R11501" i="1" s="1"/>
  <c r="K11501" i="1" a="1"/>
  <c r="K11501" i="1" s="1"/>
  <c r="O11501" i="1" a="1"/>
  <c r="O11501" i="1" s="1"/>
  <c r="S11501" i="1" a="1"/>
  <c r="S11501" i="1" s="1"/>
  <c r="B11502" i="1"/>
  <c r="I11501" i="1" a="1"/>
  <c r="I11501" i="1" s="1"/>
  <c r="L11501" i="1" a="1"/>
  <c r="L11501" i="1" s="1"/>
  <c r="M11501" i="1" a="1"/>
  <c r="M11501" i="1" s="1"/>
  <c r="P11501" i="1" a="1"/>
  <c r="P11501" i="1" s="1"/>
  <c r="Q11501" i="1" a="1"/>
  <c r="Q11501" i="1" s="1"/>
  <c r="J10717" i="1" a="1"/>
  <c r="J10717" i="1" s="1"/>
  <c r="S10717" i="1" a="1"/>
  <c r="S10717" i="1" s="1"/>
  <c r="K10717" i="1" a="1"/>
  <c r="K10717" i="1" s="1"/>
  <c r="P10717" i="1" a="1"/>
  <c r="P10717" i="1" s="1"/>
  <c r="B10718" i="1"/>
  <c r="L10717" i="1" a="1"/>
  <c r="L10717" i="1" s="1"/>
  <c r="Q10717" i="1" a="1"/>
  <c r="Q10717" i="1" s="1"/>
  <c r="I10717" i="1" a="1"/>
  <c r="I10717" i="1" s="1"/>
  <c r="M10717" i="1" a="1"/>
  <c r="M10717" i="1" s="1"/>
  <c r="N10717" i="1" a="1"/>
  <c r="N10717" i="1" s="1"/>
  <c r="O10717" i="1" a="1"/>
  <c r="O10717" i="1" s="1"/>
  <c r="R10717" i="1" a="1"/>
  <c r="R10717" i="1" s="1"/>
  <c r="H10719" i="1"/>
  <c r="A10720" i="1"/>
  <c r="A10500" i="1"/>
  <c r="H10499" i="1"/>
  <c r="K10498" i="1" a="1"/>
  <c r="K10498" i="1" s="1"/>
  <c r="O10498" i="1" a="1"/>
  <c r="O10498" i="1" s="1"/>
  <c r="S10498" i="1" a="1"/>
  <c r="S10498" i="1" s="1"/>
  <c r="I10498" i="1" a="1"/>
  <c r="I10498" i="1" s="1"/>
  <c r="R10498" i="1" a="1"/>
  <c r="R10498" i="1" s="1"/>
  <c r="J10498" i="1" a="1"/>
  <c r="J10498" i="1" s="1"/>
  <c r="N10498" i="1" a="1"/>
  <c r="N10498" i="1" s="1"/>
  <c r="Q10498" i="1" a="1"/>
  <c r="Q10498" i="1" s="1"/>
  <c r="B10499" i="1"/>
  <c r="L10498" i="1" a="1"/>
  <c r="L10498" i="1" s="1"/>
  <c r="P10498" i="1" a="1"/>
  <c r="P10498" i="1" s="1"/>
  <c r="M10498" i="1" a="1"/>
  <c r="M10498" i="1" s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H11793" i="1" l="1"/>
  <c r="I11793" i="1" a="1"/>
  <c r="I11793" i="1" s="1"/>
  <c r="N11793" i="1" a="1"/>
  <c r="N11793" i="1" s="1"/>
  <c r="L11793" i="1" a="1"/>
  <c r="L11793" i="1" s="1"/>
  <c r="Q11793" i="1" a="1"/>
  <c r="Q11793" i="1" s="1"/>
  <c r="P11793" i="1" a="1"/>
  <c r="P11793" i="1" s="1"/>
  <c r="K11793" i="1" a="1"/>
  <c r="K11793" i="1" s="1"/>
  <c r="R11793" i="1" a="1"/>
  <c r="R11793" i="1" s="1"/>
  <c r="S11793" i="1" a="1"/>
  <c r="S11793" i="1" s="1"/>
  <c r="M11793" i="1" a="1"/>
  <c r="M11793" i="1" s="1"/>
  <c r="J11793" i="1" a="1"/>
  <c r="J11793" i="1" s="1"/>
  <c r="O11793" i="1" a="1"/>
  <c r="O11793" i="1" s="1"/>
  <c r="B11794" i="1"/>
  <c r="A11796" i="1"/>
  <c r="H11647" i="1"/>
  <c r="A11648" i="1"/>
  <c r="N11644" i="1" a="1"/>
  <c r="N11644" i="1" s="1"/>
  <c r="S11644" i="1" a="1"/>
  <c r="S11644" i="1" s="1"/>
  <c r="J11644" i="1" a="1"/>
  <c r="J11644" i="1" s="1"/>
  <c r="O11644" i="1" a="1"/>
  <c r="O11644" i="1" s="1"/>
  <c r="I11644" i="1" a="1"/>
  <c r="I11644" i="1" s="1"/>
  <c r="P11644" i="1" a="1"/>
  <c r="P11644" i="1" s="1"/>
  <c r="Q11644" i="1" a="1"/>
  <c r="Q11644" i="1" s="1"/>
  <c r="K11644" i="1" a="1"/>
  <c r="K11644" i="1" s="1"/>
  <c r="L11644" i="1" a="1"/>
  <c r="L11644" i="1" s="1"/>
  <c r="R11644" i="1" a="1"/>
  <c r="R11644" i="1" s="1"/>
  <c r="M11644" i="1" a="1"/>
  <c r="M11644" i="1" s="1"/>
  <c r="B11645" i="1"/>
  <c r="B11503" i="1"/>
  <c r="I11502" i="1" a="1"/>
  <c r="I11502" i="1" s="1"/>
  <c r="M11502" i="1" a="1"/>
  <c r="M11502" i="1" s="1"/>
  <c r="Q11502" i="1" a="1"/>
  <c r="Q11502" i="1" s="1"/>
  <c r="J11502" i="1" a="1"/>
  <c r="J11502" i="1" s="1"/>
  <c r="N11502" i="1" a="1"/>
  <c r="N11502" i="1" s="1"/>
  <c r="R11502" i="1" a="1"/>
  <c r="R11502" i="1" s="1"/>
  <c r="P11502" i="1" a="1"/>
  <c r="P11502" i="1" s="1"/>
  <c r="S11502" i="1" a="1"/>
  <c r="S11502" i="1" s="1"/>
  <c r="K11502" i="1" a="1"/>
  <c r="K11502" i="1" s="1"/>
  <c r="L11502" i="1" a="1"/>
  <c r="L11502" i="1" s="1"/>
  <c r="O11502" i="1" a="1"/>
  <c r="O11502" i="1" s="1"/>
  <c r="A11505" i="1"/>
  <c r="H11504" i="1"/>
  <c r="H10720" i="1"/>
  <c r="A10721" i="1"/>
  <c r="O10718" i="1" a="1"/>
  <c r="O10718" i="1" s="1"/>
  <c r="P10718" i="1" a="1"/>
  <c r="P10718" i="1" s="1"/>
  <c r="L10718" i="1" a="1"/>
  <c r="L10718" i="1" s="1"/>
  <c r="Q10718" i="1" a="1"/>
  <c r="Q10718" i="1" s="1"/>
  <c r="M10718" i="1" a="1"/>
  <c r="M10718" i="1" s="1"/>
  <c r="I10718" i="1" a="1"/>
  <c r="I10718" i="1" s="1"/>
  <c r="R10718" i="1" a="1"/>
  <c r="R10718" i="1" s="1"/>
  <c r="S10718" i="1" a="1"/>
  <c r="S10718" i="1" s="1"/>
  <c r="J10718" i="1" a="1"/>
  <c r="J10718" i="1" s="1"/>
  <c r="K10718" i="1" a="1"/>
  <c r="K10718" i="1" s="1"/>
  <c r="N10718" i="1" a="1"/>
  <c r="N10718" i="1" s="1"/>
  <c r="J10499" i="1" a="1"/>
  <c r="J10499" i="1" s="1"/>
  <c r="N10499" i="1" a="1"/>
  <c r="N10499" i="1" s="1"/>
  <c r="R10499" i="1" a="1"/>
  <c r="R10499" i="1" s="1"/>
  <c r="S10499" i="1" a="1"/>
  <c r="S10499" i="1" s="1"/>
  <c r="K10499" i="1" a="1"/>
  <c r="K10499" i="1" s="1"/>
  <c r="O10499" i="1" a="1"/>
  <c r="O10499" i="1" s="1"/>
  <c r="B10500" i="1"/>
  <c r="P10499" i="1" a="1"/>
  <c r="P10499" i="1" s="1"/>
  <c r="M10499" i="1" a="1"/>
  <c r="M10499" i="1" s="1"/>
  <c r="Q10499" i="1" a="1"/>
  <c r="Q10499" i="1" s="1"/>
  <c r="I10499" i="1" a="1"/>
  <c r="I10499" i="1" s="1"/>
  <c r="L10499" i="1" a="1"/>
  <c r="L10499" i="1" s="1"/>
  <c r="A10501" i="1"/>
  <c r="H10500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11797" i="1" l="1"/>
  <c r="B11795" i="1"/>
  <c r="J11794" i="1" a="1"/>
  <c r="J11794" i="1" s="1"/>
  <c r="S11794" i="1" a="1"/>
  <c r="S11794" i="1" s="1"/>
  <c r="O11794" i="1" a="1"/>
  <c r="O11794" i="1" s="1"/>
  <c r="I11794" i="1" a="1"/>
  <c r="I11794" i="1" s="1"/>
  <c r="P11794" i="1" a="1"/>
  <c r="P11794" i="1" s="1"/>
  <c r="K11794" i="1" a="1"/>
  <c r="K11794" i="1" s="1"/>
  <c r="Q11794" i="1" a="1"/>
  <c r="Q11794" i="1" s="1"/>
  <c r="L11794" i="1" a="1"/>
  <c r="L11794" i="1" s="1"/>
  <c r="R11794" i="1" a="1"/>
  <c r="R11794" i="1" s="1"/>
  <c r="M11794" i="1" a="1"/>
  <c r="M11794" i="1" s="1"/>
  <c r="N11794" i="1" a="1"/>
  <c r="N11794" i="1" s="1"/>
  <c r="C11795" i="1"/>
  <c r="H11794" i="1"/>
  <c r="O11645" i="1" a="1"/>
  <c r="O11645" i="1" s="1"/>
  <c r="K11645" i="1" a="1"/>
  <c r="K11645" i="1" s="1"/>
  <c r="N11645" i="1" a="1"/>
  <c r="N11645" i="1" s="1"/>
  <c r="B11646" i="1"/>
  <c r="I11645" i="1" a="1"/>
  <c r="I11645" i="1" s="1"/>
  <c r="P11645" i="1" a="1"/>
  <c r="P11645" i="1" s="1"/>
  <c r="J11645" i="1" a="1"/>
  <c r="J11645" i="1" s="1"/>
  <c r="L11645" i="1" a="1"/>
  <c r="L11645" i="1" s="1"/>
  <c r="R11645" i="1" a="1"/>
  <c r="R11645" i="1" s="1"/>
  <c r="Q11645" i="1" a="1"/>
  <c r="Q11645" i="1" s="1"/>
  <c r="S11645" i="1" a="1"/>
  <c r="S11645" i="1" s="1"/>
  <c r="M11645" i="1" a="1"/>
  <c r="M11645" i="1" s="1"/>
  <c r="H11648" i="1"/>
  <c r="A11649" i="1"/>
  <c r="A11506" i="1"/>
  <c r="H11505" i="1"/>
  <c r="L11503" i="1" a="1"/>
  <c r="L11503" i="1" s="1"/>
  <c r="P11503" i="1" a="1"/>
  <c r="P11503" i="1" s="1"/>
  <c r="B11504" i="1"/>
  <c r="I11503" i="1" a="1"/>
  <c r="I11503" i="1" s="1"/>
  <c r="M11503" i="1" a="1"/>
  <c r="M11503" i="1" s="1"/>
  <c r="Q11503" i="1" a="1"/>
  <c r="Q11503" i="1" s="1"/>
  <c r="N11503" i="1" a="1"/>
  <c r="N11503" i="1" s="1"/>
  <c r="K11503" i="1" a="1"/>
  <c r="K11503" i="1" s="1"/>
  <c r="O11503" i="1" a="1"/>
  <c r="O11503" i="1" s="1"/>
  <c r="J11503" i="1" a="1"/>
  <c r="J11503" i="1" s="1"/>
  <c r="R11503" i="1" a="1"/>
  <c r="R11503" i="1" s="1"/>
  <c r="S11503" i="1" a="1"/>
  <c r="S11503" i="1" s="1"/>
  <c r="K10719" i="1" a="1"/>
  <c r="K10719" i="1" s="1"/>
  <c r="P10719" i="1" a="1"/>
  <c r="P10719" i="1" s="1"/>
  <c r="Q10719" i="1" a="1"/>
  <c r="Q10719" i="1" s="1"/>
  <c r="I10719" i="1" a="1"/>
  <c r="I10719" i="1" s="1"/>
  <c r="R10719" i="1" a="1"/>
  <c r="R10719" i="1" s="1"/>
  <c r="N10719" i="1" a="1"/>
  <c r="N10719" i="1" s="1"/>
  <c r="O10719" i="1" a="1"/>
  <c r="O10719" i="1" s="1"/>
  <c r="J10719" i="1" a="1"/>
  <c r="J10719" i="1" s="1"/>
  <c r="S10719" i="1" a="1"/>
  <c r="S10719" i="1" s="1"/>
  <c r="L10719" i="1" a="1"/>
  <c r="L10719" i="1" s="1"/>
  <c r="M10719" i="1" a="1"/>
  <c r="M10719" i="1" s="1"/>
  <c r="H10721" i="1"/>
  <c r="A10722" i="1"/>
  <c r="I10500" i="1" a="1"/>
  <c r="I10500" i="1" s="1"/>
  <c r="M10500" i="1" a="1"/>
  <c r="M10500" i="1" s="1"/>
  <c r="Q10500" i="1" a="1"/>
  <c r="Q10500" i="1" s="1"/>
  <c r="O10500" i="1" a="1"/>
  <c r="O10500" i="1" s="1"/>
  <c r="B10501" i="1"/>
  <c r="L10500" i="1" a="1"/>
  <c r="L10500" i="1" s="1"/>
  <c r="K10500" i="1" a="1"/>
  <c r="K10500" i="1" s="1"/>
  <c r="P10500" i="1" a="1"/>
  <c r="P10500" i="1" s="1"/>
  <c r="R10500" i="1" a="1"/>
  <c r="R10500" i="1" s="1"/>
  <c r="J10500" i="1" a="1"/>
  <c r="J10500" i="1" s="1"/>
  <c r="S10500" i="1" a="1"/>
  <c r="S10500" i="1" s="1"/>
  <c r="N10500" i="1" a="1"/>
  <c r="N10500" i="1" s="1"/>
  <c r="A10502" i="1"/>
  <c r="H10502" i="1" s="1"/>
  <c r="H10501" i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C11796" i="1" l="1"/>
  <c r="H11795" i="1"/>
  <c r="O11795" i="1" a="1"/>
  <c r="O11795" i="1" s="1"/>
  <c r="N11795" i="1" a="1"/>
  <c r="N11795" i="1" s="1"/>
  <c r="I11795" i="1" a="1"/>
  <c r="I11795" i="1" s="1"/>
  <c r="P11795" i="1" a="1"/>
  <c r="P11795" i="1" s="1"/>
  <c r="J11795" i="1" a="1"/>
  <c r="J11795" i="1" s="1"/>
  <c r="K11795" i="1" a="1"/>
  <c r="K11795" i="1" s="1"/>
  <c r="Q11795" i="1" a="1"/>
  <c r="Q11795" i="1" s="1"/>
  <c r="M11795" i="1" a="1"/>
  <c r="M11795" i="1" s="1"/>
  <c r="R11795" i="1" a="1"/>
  <c r="R11795" i="1" s="1"/>
  <c r="S11795" i="1" a="1"/>
  <c r="S11795" i="1" s="1"/>
  <c r="L11795" i="1" a="1"/>
  <c r="L11795" i="1" s="1"/>
  <c r="A11798" i="1"/>
  <c r="H11649" i="1"/>
  <c r="A11650" i="1"/>
  <c r="B11647" i="1"/>
  <c r="K11646" i="1" a="1"/>
  <c r="K11646" i="1" s="1"/>
  <c r="P11646" i="1" a="1"/>
  <c r="P11646" i="1" s="1"/>
  <c r="S11646" i="1" a="1"/>
  <c r="S11646" i="1" s="1"/>
  <c r="N11646" i="1" a="1"/>
  <c r="N11646" i="1" s="1"/>
  <c r="O11646" i="1" a="1"/>
  <c r="O11646" i="1" s="1"/>
  <c r="I11646" i="1" a="1"/>
  <c r="I11646" i="1" s="1"/>
  <c r="L11646" i="1" a="1"/>
  <c r="L11646" i="1" s="1"/>
  <c r="R11646" i="1" a="1"/>
  <c r="R11646" i="1" s="1"/>
  <c r="J11646" i="1" a="1"/>
  <c r="J11646" i="1" s="1"/>
  <c r="M11646" i="1" a="1"/>
  <c r="M11646" i="1" s="1"/>
  <c r="Q11646" i="1" a="1"/>
  <c r="Q11646" i="1" s="1"/>
  <c r="K11504" i="1" a="1"/>
  <c r="K11504" i="1" s="1"/>
  <c r="O11504" i="1" a="1"/>
  <c r="O11504" i="1" s="1"/>
  <c r="S11504" i="1" a="1"/>
  <c r="S11504" i="1" s="1"/>
  <c r="L11504" i="1" a="1"/>
  <c r="L11504" i="1" s="1"/>
  <c r="P11504" i="1" a="1"/>
  <c r="P11504" i="1" s="1"/>
  <c r="I11504" i="1" a="1"/>
  <c r="I11504" i="1" s="1"/>
  <c r="Q11504" i="1" a="1"/>
  <c r="Q11504" i="1" s="1"/>
  <c r="J11504" i="1" a="1"/>
  <c r="J11504" i="1" s="1"/>
  <c r="R11504" i="1" a="1"/>
  <c r="R11504" i="1" s="1"/>
  <c r="B11505" i="1"/>
  <c r="M11504" i="1" a="1"/>
  <c r="M11504" i="1" s="1"/>
  <c r="N11504" i="1" a="1"/>
  <c r="N11504" i="1" s="1"/>
  <c r="H11506" i="1"/>
  <c r="A11507" i="1"/>
  <c r="L10720" i="1" a="1"/>
  <c r="L10720" i="1" s="1"/>
  <c r="M10720" i="1" a="1"/>
  <c r="M10720" i="1" s="1"/>
  <c r="N10720" i="1" a="1"/>
  <c r="N10720" i="1" s="1"/>
  <c r="S10720" i="1" a="1"/>
  <c r="S10720" i="1" s="1"/>
  <c r="J10720" i="1" a="1"/>
  <c r="J10720" i="1" s="1"/>
  <c r="O10720" i="1" a="1"/>
  <c r="O10720" i="1" s="1"/>
  <c r="K10720" i="1" a="1"/>
  <c r="K10720" i="1" s="1"/>
  <c r="P10720" i="1" a="1"/>
  <c r="P10720" i="1" s="1"/>
  <c r="Q10720" i="1" a="1"/>
  <c r="Q10720" i="1" s="1"/>
  <c r="I10720" i="1" a="1"/>
  <c r="I10720" i="1" s="1"/>
  <c r="R10720" i="1" a="1"/>
  <c r="R10720" i="1" s="1"/>
  <c r="H10722" i="1"/>
  <c r="A10723" i="1"/>
  <c r="L10501" i="1" a="1"/>
  <c r="L10501" i="1" s="1"/>
  <c r="P10501" i="1" a="1"/>
  <c r="P10501" i="1" s="1"/>
  <c r="K10501" i="1" a="1"/>
  <c r="K10501" i="1" s="1"/>
  <c r="B10502" i="1"/>
  <c r="B10503" i="1" s="1"/>
  <c r="Q10501" i="1" a="1"/>
  <c r="Q10501" i="1" s="1"/>
  <c r="M10501" i="1" a="1"/>
  <c r="M10501" i="1" s="1"/>
  <c r="N10501" i="1" a="1"/>
  <c r="N10501" i="1" s="1"/>
  <c r="O10501" i="1" a="1"/>
  <c r="O10501" i="1" s="1"/>
  <c r="I10501" i="1" a="1"/>
  <c r="I10501" i="1" s="1"/>
  <c r="R10501" i="1" a="1"/>
  <c r="R10501" i="1" s="1"/>
  <c r="S10501" i="1" a="1"/>
  <c r="S10501" i="1" s="1"/>
  <c r="J10501" i="1" a="1"/>
  <c r="J10501" i="1" s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P11796" i="1" l="1" a="1"/>
  <c r="P11796" i="1" s="1"/>
  <c r="B11797" i="1"/>
  <c r="O11796" i="1" a="1"/>
  <c r="O11796" i="1" s="1"/>
  <c r="M11796" i="1" a="1"/>
  <c r="M11796" i="1" s="1"/>
  <c r="S11796" i="1" a="1"/>
  <c r="S11796" i="1" s="1"/>
  <c r="N11796" i="1" a="1"/>
  <c r="N11796" i="1" s="1"/>
  <c r="I11796" i="1" a="1"/>
  <c r="I11796" i="1" s="1"/>
  <c r="J11796" i="1" a="1"/>
  <c r="J11796" i="1" s="1"/>
  <c r="Q11796" i="1" a="1"/>
  <c r="Q11796" i="1" s="1"/>
  <c r="R11796" i="1" a="1"/>
  <c r="R11796" i="1" s="1"/>
  <c r="K11796" i="1" a="1"/>
  <c r="K11796" i="1" s="1"/>
  <c r="L11796" i="1" a="1"/>
  <c r="L11796" i="1" s="1"/>
  <c r="A11799" i="1"/>
  <c r="H11796" i="1"/>
  <c r="L11647" i="1" a="1"/>
  <c r="L11647" i="1" s="1"/>
  <c r="Q11647" i="1" a="1"/>
  <c r="Q11647" i="1" s="1"/>
  <c r="M11647" i="1" a="1"/>
  <c r="M11647" i="1" s="1"/>
  <c r="S11647" i="1" a="1"/>
  <c r="S11647" i="1" s="1"/>
  <c r="N11647" i="1" a="1"/>
  <c r="N11647" i="1" s="1"/>
  <c r="I11647" i="1" a="1"/>
  <c r="I11647" i="1" s="1"/>
  <c r="K11647" i="1" a="1"/>
  <c r="K11647" i="1" s="1"/>
  <c r="O11647" i="1" a="1"/>
  <c r="O11647" i="1" s="1"/>
  <c r="R11647" i="1" a="1"/>
  <c r="R11647" i="1" s="1"/>
  <c r="J11647" i="1" a="1"/>
  <c r="J11647" i="1" s="1"/>
  <c r="P11647" i="1" a="1"/>
  <c r="P11647" i="1" s="1"/>
  <c r="H11650" i="1"/>
  <c r="A11651" i="1"/>
  <c r="J11505" i="1" a="1"/>
  <c r="J11505" i="1" s="1"/>
  <c r="N11505" i="1" a="1"/>
  <c r="N11505" i="1" s="1"/>
  <c r="R11505" i="1" a="1"/>
  <c r="R11505" i="1" s="1"/>
  <c r="K11505" i="1" a="1"/>
  <c r="K11505" i="1" s="1"/>
  <c r="O11505" i="1" a="1"/>
  <c r="O11505" i="1" s="1"/>
  <c r="S11505" i="1" a="1"/>
  <c r="S11505" i="1" s="1"/>
  <c r="L11505" i="1" a="1"/>
  <c r="L11505" i="1" s="1"/>
  <c r="B11506" i="1"/>
  <c r="M11505" i="1" a="1"/>
  <c r="M11505" i="1" s="1"/>
  <c r="I11505" i="1" a="1"/>
  <c r="I11505" i="1" s="1"/>
  <c r="Q11505" i="1" a="1"/>
  <c r="Q11505" i="1" s="1"/>
  <c r="P11505" i="1" a="1"/>
  <c r="P11505" i="1" s="1"/>
  <c r="A11508" i="1"/>
  <c r="H11507" i="1"/>
  <c r="H10723" i="1"/>
  <c r="A10724" i="1"/>
  <c r="I10721" i="1" a="1"/>
  <c r="I10721" i="1" s="1"/>
  <c r="K10721" i="1" a="1"/>
  <c r="K10721" i="1" s="1"/>
  <c r="O10721" i="1" a="1"/>
  <c r="O10721" i="1" s="1"/>
  <c r="S10721" i="1" a="1"/>
  <c r="S10721" i="1" s="1"/>
  <c r="P10721" i="1" a="1"/>
  <c r="P10721" i="1" s="1"/>
  <c r="Q10721" i="1" a="1"/>
  <c r="Q10721" i="1" s="1"/>
  <c r="J10721" i="1" a="1"/>
  <c r="J10721" i="1" s="1"/>
  <c r="R10721" i="1" a="1"/>
  <c r="R10721" i="1" s="1"/>
  <c r="L10721" i="1" a="1"/>
  <c r="L10721" i="1" s="1"/>
  <c r="M10721" i="1" a="1"/>
  <c r="M10721" i="1" s="1"/>
  <c r="N10721" i="1" a="1"/>
  <c r="N10721" i="1" s="1"/>
  <c r="K10503" i="1" a="1"/>
  <c r="K10503" i="1" s="1"/>
  <c r="B10504" i="1"/>
  <c r="L10503" i="1" a="1"/>
  <c r="L10503" i="1" s="1"/>
  <c r="P10503" i="1" a="1"/>
  <c r="P10503" i="1" s="1"/>
  <c r="R10503" i="1" a="1"/>
  <c r="R10503" i="1" s="1"/>
  <c r="J10503" i="1" a="1"/>
  <c r="J10503" i="1" s="1"/>
  <c r="M10503" i="1" a="1"/>
  <c r="M10503" i="1" s="1"/>
  <c r="N10503" i="1" a="1"/>
  <c r="N10503" i="1" s="1"/>
  <c r="I10503" i="1" a="1"/>
  <c r="I10503" i="1" s="1"/>
  <c r="S10503" i="1" a="1"/>
  <c r="S10503" i="1" s="1"/>
  <c r="O10503" i="1" a="1"/>
  <c r="O10503" i="1" s="1"/>
  <c r="Q10503" i="1" a="1"/>
  <c r="Q10503" i="1" s="1"/>
  <c r="K10502" i="1" a="1"/>
  <c r="K10502" i="1" s="1"/>
  <c r="O10502" i="1" a="1"/>
  <c r="O10502" i="1" s="1"/>
  <c r="S10502" i="1" a="1"/>
  <c r="S10502" i="1" s="1"/>
  <c r="L10502" i="1" a="1"/>
  <c r="L10502" i="1" s="1"/>
  <c r="M10502" i="1" a="1"/>
  <c r="M10502" i="1" s="1"/>
  <c r="R10502" i="1" a="1"/>
  <c r="R10502" i="1" s="1"/>
  <c r="Q10502" i="1" a="1"/>
  <c r="Q10502" i="1" s="1"/>
  <c r="I10502" i="1" a="1"/>
  <c r="I10502" i="1" s="1"/>
  <c r="J10502" i="1" a="1"/>
  <c r="J10502" i="1" s="1"/>
  <c r="N10502" i="1" a="1"/>
  <c r="N10502" i="1" s="1"/>
  <c r="P10502" i="1" a="1"/>
  <c r="P1050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A11800" i="1" l="1"/>
  <c r="C11798" i="1"/>
  <c r="H11797" i="1"/>
  <c r="L11797" i="1" a="1"/>
  <c r="L11797" i="1" s="1"/>
  <c r="R11797" i="1" a="1"/>
  <c r="R11797" i="1" s="1"/>
  <c r="M11797" i="1" a="1"/>
  <c r="M11797" i="1" s="1"/>
  <c r="S11797" i="1" a="1"/>
  <c r="S11797" i="1" s="1"/>
  <c r="N11797" i="1" a="1"/>
  <c r="N11797" i="1" s="1"/>
  <c r="I11797" i="1" a="1"/>
  <c r="I11797" i="1" s="1"/>
  <c r="O11797" i="1" a="1"/>
  <c r="O11797" i="1" s="1"/>
  <c r="Q11797" i="1" a="1"/>
  <c r="Q11797" i="1" s="1"/>
  <c r="J11797" i="1" a="1"/>
  <c r="J11797" i="1" s="1"/>
  <c r="P11797" i="1" a="1"/>
  <c r="P11797" i="1" s="1"/>
  <c r="K11797" i="1" a="1"/>
  <c r="K11797" i="1" s="1"/>
  <c r="Q11648" i="1" a="1"/>
  <c r="Q11648" i="1" s="1"/>
  <c r="M11648" i="1" a="1"/>
  <c r="M11648" i="1" s="1"/>
  <c r="R11648" i="1" a="1"/>
  <c r="R11648" i="1" s="1"/>
  <c r="L11648" i="1" a="1"/>
  <c r="L11648" i="1" s="1"/>
  <c r="S11648" i="1" a="1"/>
  <c r="S11648" i="1" s="1"/>
  <c r="N11648" i="1" a="1"/>
  <c r="N11648" i="1" s="1"/>
  <c r="J11648" i="1" a="1"/>
  <c r="J11648" i="1" s="1"/>
  <c r="K11648" i="1" a="1"/>
  <c r="K11648" i="1" s="1"/>
  <c r="O11648" i="1" a="1"/>
  <c r="O11648" i="1" s="1"/>
  <c r="I11648" i="1" a="1"/>
  <c r="I11648" i="1" s="1"/>
  <c r="P11648" i="1" a="1"/>
  <c r="P11648" i="1" s="1"/>
  <c r="H11651" i="1"/>
  <c r="A11652" i="1"/>
  <c r="A11509" i="1"/>
  <c r="H11508" i="1"/>
  <c r="B11507" i="1"/>
  <c r="I11506" i="1" a="1"/>
  <c r="I11506" i="1" s="1"/>
  <c r="M11506" i="1" a="1"/>
  <c r="M11506" i="1" s="1"/>
  <c r="Q11506" i="1" a="1"/>
  <c r="Q11506" i="1" s="1"/>
  <c r="J11506" i="1" a="1"/>
  <c r="J11506" i="1" s="1"/>
  <c r="N11506" i="1" a="1"/>
  <c r="N11506" i="1" s="1"/>
  <c r="R11506" i="1" a="1"/>
  <c r="R11506" i="1" s="1"/>
  <c r="O11506" i="1" a="1"/>
  <c r="O11506" i="1" s="1"/>
  <c r="L11506" i="1" a="1"/>
  <c r="L11506" i="1" s="1"/>
  <c r="P11506" i="1" a="1"/>
  <c r="P11506" i="1" s="1"/>
  <c r="K11506" i="1" a="1"/>
  <c r="K11506" i="1" s="1"/>
  <c r="S11506" i="1" a="1"/>
  <c r="S11506" i="1" s="1"/>
  <c r="B10723" i="1"/>
  <c r="J10722" i="1" a="1"/>
  <c r="J10722" i="1" s="1"/>
  <c r="N10722" i="1" a="1"/>
  <c r="N10722" i="1" s="1"/>
  <c r="R10722" i="1" a="1"/>
  <c r="R10722" i="1" s="1"/>
  <c r="K10722" i="1" a="1"/>
  <c r="K10722" i="1" s="1"/>
  <c r="S10722" i="1" a="1"/>
  <c r="S10722" i="1" s="1"/>
  <c r="L10722" i="1" a="1"/>
  <c r="L10722" i="1" s="1"/>
  <c r="M10722" i="1" a="1"/>
  <c r="M10722" i="1" s="1"/>
  <c r="O10722" i="1" a="1"/>
  <c r="O10722" i="1" s="1"/>
  <c r="P10722" i="1" a="1"/>
  <c r="P10722" i="1" s="1"/>
  <c r="Q10722" i="1" a="1"/>
  <c r="Q10722" i="1" s="1"/>
  <c r="I10722" i="1" a="1"/>
  <c r="I10722" i="1" s="1"/>
  <c r="A10725" i="1"/>
  <c r="H10724" i="1"/>
  <c r="B10505" i="1"/>
  <c r="L10504" i="1" a="1"/>
  <c r="L10504" i="1" s="1"/>
  <c r="M10504" i="1" a="1"/>
  <c r="M10504" i="1" s="1"/>
  <c r="K10504" i="1" a="1"/>
  <c r="K10504" i="1" s="1"/>
  <c r="J10504" i="1" a="1"/>
  <c r="J10504" i="1" s="1"/>
  <c r="P10504" i="1" a="1"/>
  <c r="P10504" i="1" s="1"/>
  <c r="N10504" i="1" a="1"/>
  <c r="N10504" i="1" s="1"/>
  <c r="R10504" i="1" a="1"/>
  <c r="R10504" i="1" s="1"/>
  <c r="I10504" i="1" a="1"/>
  <c r="I10504" i="1" s="1"/>
  <c r="S10504" i="1" a="1"/>
  <c r="S10504" i="1" s="1"/>
  <c r="O10504" i="1" a="1"/>
  <c r="O10504" i="1" s="1"/>
  <c r="Q10504" i="1" a="1"/>
  <c r="Q10504" i="1" s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B11799" i="1" l="1"/>
  <c r="M11798" i="1" a="1"/>
  <c r="M11798" i="1" s="1"/>
  <c r="J11798" i="1" a="1"/>
  <c r="J11798" i="1" s="1"/>
  <c r="O11798" i="1" a="1"/>
  <c r="O11798" i="1" s="1"/>
  <c r="K11798" i="1" a="1"/>
  <c r="K11798" i="1" s="1"/>
  <c r="Q11798" i="1" a="1"/>
  <c r="Q11798" i="1" s="1"/>
  <c r="R11798" i="1" a="1"/>
  <c r="R11798" i="1" s="1"/>
  <c r="L11798" i="1" a="1"/>
  <c r="L11798" i="1" s="1"/>
  <c r="S11798" i="1" a="1"/>
  <c r="S11798" i="1" s="1"/>
  <c r="N11798" i="1" a="1"/>
  <c r="N11798" i="1" s="1"/>
  <c r="I11798" i="1" a="1"/>
  <c r="I11798" i="1" s="1"/>
  <c r="P11798" i="1" a="1"/>
  <c r="P11798" i="1" s="1"/>
  <c r="C11799" i="1"/>
  <c r="H11798" i="1"/>
  <c r="A11801" i="1"/>
  <c r="M11649" i="1" a="1"/>
  <c r="M11649" i="1" s="1"/>
  <c r="R11649" i="1" a="1"/>
  <c r="R11649" i="1" s="1"/>
  <c r="J11649" i="1" a="1"/>
  <c r="J11649" i="1" s="1"/>
  <c r="O11649" i="1" a="1"/>
  <c r="O11649" i="1" s="1"/>
  <c r="K11649" i="1" a="1"/>
  <c r="K11649" i="1" s="1"/>
  <c r="P11649" i="1" a="1"/>
  <c r="P11649" i="1" s="1"/>
  <c r="S11649" i="1" a="1"/>
  <c r="S11649" i="1" s="1"/>
  <c r="I11649" i="1" a="1"/>
  <c r="I11649" i="1" s="1"/>
  <c r="L11649" i="1" a="1"/>
  <c r="L11649" i="1" s="1"/>
  <c r="N11649" i="1" a="1"/>
  <c r="N11649" i="1" s="1"/>
  <c r="Q11649" i="1" a="1"/>
  <c r="Q11649" i="1" s="1"/>
  <c r="A11653" i="1"/>
  <c r="H11652" i="1"/>
  <c r="L11507" i="1" a="1"/>
  <c r="L11507" i="1" s="1"/>
  <c r="P11507" i="1" a="1"/>
  <c r="P11507" i="1" s="1"/>
  <c r="B11508" i="1"/>
  <c r="I11507" i="1" a="1"/>
  <c r="I11507" i="1" s="1"/>
  <c r="M11507" i="1" a="1"/>
  <c r="M11507" i="1" s="1"/>
  <c r="Q11507" i="1" a="1"/>
  <c r="Q11507" i="1" s="1"/>
  <c r="J11507" i="1" a="1"/>
  <c r="J11507" i="1" s="1"/>
  <c r="R11507" i="1" a="1"/>
  <c r="R11507" i="1" s="1"/>
  <c r="K11507" i="1" a="1"/>
  <c r="K11507" i="1" s="1"/>
  <c r="S11507" i="1" a="1"/>
  <c r="S11507" i="1" s="1"/>
  <c r="N11507" i="1" a="1"/>
  <c r="N11507" i="1" s="1"/>
  <c r="O11507" i="1" a="1"/>
  <c r="O11507" i="1" s="1"/>
  <c r="A11510" i="1"/>
  <c r="H11509" i="1"/>
  <c r="H10725" i="1"/>
  <c r="A10726" i="1"/>
  <c r="B10724" i="1"/>
  <c r="I10723" i="1" a="1"/>
  <c r="I10723" i="1" s="1"/>
  <c r="M10723" i="1" a="1"/>
  <c r="M10723" i="1" s="1"/>
  <c r="Q10723" i="1" a="1"/>
  <c r="Q10723" i="1" s="1"/>
  <c r="N10723" i="1" a="1"/>
  <c r="N10723" i="1" s="1"/>
  <c r="O10723" i="1" a="1"/>
  <c r="O10723" i="1" s="1"/>
  <c r="P10723" i="1" a="1"/>
  <c r="P10723" i="1" s="1"/>
  <c r="J10723" i="1" a="1"/>
  <c r="J10723" i="1" s="1"/>
  <c r="R10723" i="1" a="1"/>
  <c r="R10723" i="1" s="1"/>
  <c r="K10723" i="1" a="1"/>
  <c r="K10723" i="1" s="1"/>
  <c r="S10723" i="1" a="1"/>
  <c r="S10723" i="1" s="1"/>
  <c r="L10723" i="1" a="1"/>
  <c r="L10723" i="1" s="1"/>
  <c r="L10505" i="1" a="1"/>
  <c r="L10505" i="1" s="1"/>
  <c r="I10505" i="1" a="1"/>
  <c r="I10505" i="1" s="1"/>
  <c r="B10506" i="1"/>
  <c r="M10505" i="1" a="1"/>
  <c r="M10505" i="1" s="1"/>
  <c r="N10505" i="1" a="1"/>
  <c r="N10505" i="1" s="1"/>
  <c r="J10505" i="1" a="1"/>
  <c r="J10505" i="1" s="1"/>
  <c r="S10505" i="1" a="1"/>
  <c r="S10505" i="1" s="1"/>
  <c r="O10505" i="1" a="1"/>
  <c r="O10505" i="1" s="1"/>
  <c r="K10505" i="1" a="1"/>
  <c r="K10505" i="1" s="1"/>
  <c r="P10505" i="1" a="1"/>
  <c r="P10505" i="1" s="1"/>
  <c r="R10505" i="1" a="1"/>
  <c r="R10505" i="1" s="1"/>
  <c r="Q10505" i="1" a="1"/>
  <c r="Q10505" i="1" s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A11802" i="1" l="1"/>
  <c r="C11800" i="1"/>
  <c r="H11799" i="1"/>
  <c r="I11799" i="1" a="1"/>
  <c r="I11799" i="1" s="1"/>
  <c r="R11799" i="1" a="1"/>
  <c r="R11799" i="1" s="1"/>
  <c r="J11799" i="1" a="1"/>
  <c r="J11799" i="1" s="1"/>
  <c r="P11799" i="1" a="1"/>
  <c r="P11799" i="1" s="1"/>
  <c r="K11799" i="1" a="1"/>
  <c r="K11799" i="1" s="1"/>
  <c r="Q11799" i="1" a="1"/>
  <c r="Q11799" i="1" s="1"/>
  <c r="L11799" i="1" a="1"/>
  <c r="L11799" i="1" s="1"/>
  <c r="M11799" i="1" a="1"/>
  <c r="M11799" i="1" s="1"/>
  <c r="S11799" i="1" a="1"/>
  <c r="S11799" i="1" s="1"/>
  <c r="N11799" i="1" a="1"/>
  <c r="N11799" i="1" s="1"/>
  <c r="O11799" i="1" a="1"/>
  <c r="O11799" i="1" s="1"/>
  <c r="B11651" i="1"/>
  <c r="N11650" i="1" a="1"/>
  <c r="N11650" i="1" s="1"/>
  <c r="L11650" i="1" a="1"/>
  <c r="L11650" i="1" s="1"/>
  <c r="R11650" i="1" a="1"/>
  <c r="R11650" i="1" s="1"/>
  <c r="M11650" i="1" a="1"/>
  <c r="M11650" i="1" s="1"/>
  <c r="S11650" i="1" a="1"/>
  <c r="S11650" i="1" s="1"/>
  <c r="I11650" i="1" a="1"/>
  <c r="I11650" i="1" s="1"/>
  <c r="P11650" i="1" a="1"/>
  <c r="P11650" i="1" s="1"/>
  <c r="Q11650" i="1" a="1"/>
  <c r="Q11650" i="1" s="1"/>
  <c r="J11650" i="1" a="1"/>
  <c r="J11650" i="1" s="1"/>
  <c r="O11650" i="1" a="1"/>
  <c r="O11650" i="1" s="1"/>
  <c r="K11650" i="1" a="1"/>
  <c r="K11650" i="1" s="1"/>
  <c r="A11654" i="1"/>
  <c r="H11653" i="1"/>
  <c r="K11508" i="1" a="1"/>
  <c r="K11508" i="1" s="1"/>
  <c r="O11508" i="1" a="1"/>
  <c r="O11508" i="1" s="1"/>
  <c r="L11508" i="1" a="1"/>
  <c r="L11508" i="1" s="1"/>
  <c r="P11508" i="1" a="1"/>
  <c r="P11508" i="1" s="1"/>
  <c r="S11508" i="1" a="1"/>
  <c r="S11508" i="1" s="1"/>
  <c r="R11508" i="1" a="1"/>
  <c r="R11508" i="1" s="1"/>
  <c r="M11508" i="1" a="1"/>
  <c r="M11508" i="1" s="1"/>
  <c r="B11509" i="1"/>
  <c r="N11508" i="1" a="1"/>
  <c r="N11508" i="1" s="1"/>
  <c r="Q11508" i="1" a="1"/>
  <c r="Q11508" i="1" s="1"/>
  <c r="J11508" i="1" a="1"/>
  <c r="J11508" i="1" s="1"/>
  <c r="I11508" i="1" a="1"/>
  <c r="I11508" i="1" s="1"/>
  <c r="H11510" i="1"/>
  <c r="A11511" i="1"/>
  <c r="L10724" i="1" a="1"/>
  <c r="L10724" i="1" s="1"/>
  <c r="P10724" i="1" a="1"/>
  <c r="P10724" i="1" s="1"/>
  <c r="I10724" i="1" a="1"/>
  <c r="I10724" i="1" s="1"/>
  <c r="Q10724" i="1" a="1"/>
  <c r="Q10724" i="1" s="1"/>
  <c r="J10724" i="1" a="1"/>
  <c r="J10724" i="1" s="1"/>
  <c r="R10724" i="1" a="1"/>
  <c r="R10724" i="1" s="1"/>
  <c r="K10724" i="1" a="1"/>
  <c r="K10724" i="1" s="1"/>
  <c r="S10724" i="1" a="1"/>
  <c r="S10724" i="1" s="1"/>
  <c r="B10725" i="1"/>
  <c r="M10724" i="1" a="1"/>
  <c r="M10724" i="1" s="1"/>
  <c r="N10724" i="1" a="1"/>
  <c r="N10724" i="1" s="1"/>
  <c r="O10724" i="1" a="1"/>
  <c r="O10724" i="1" s="1"/>
  <c r="H10726" i="1"/>
  <c r="A10727" i="1"/>
  <c r="K10506" i="1" a="1"/>
  <c r="K10506" i="1" s="1"/>
  <c r="B10507" i="1"/>
  <c r="L10506" i="1" a="1"/>
  <c r="L10506" i="1" s="1"/>
  <c r="S10506" i="1" a="1"/>
  <c r="S10506" i="1" s="1"/>
  <c r="J10506" i="1" a="1"/>
  <c r="J10506" i="1" s="1"/>
  <c r="M10506" i="1" a="1"/>
  <c r="M10506" i="1" s="1"/>
  <c r="I10506" i="1" a="1"/>
  <c r="I10506" i="1" s="1"/>
  <c r="P10506" i="1" a="1"/>
  <c r="P10506" i="1" s="1"/>
  <c r="R10506" i="1" a="1"/>
  <c r="R10506" i="1" s="1"/>
  <c r="N10506" i="1" a="1"/>
  <c r="N10506" i="1" s="1"/>
  <c r="O10506" i="1" a="1"/>
  <c r="O10506" i="1" s="1"/>
  <c r="Q10506" i="1" a="1"/>
  <c r="Q10506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N11800" i="1" l="1" a="1"/>
  <c r="N11800" i="1" s="1"/>
  <c r="S11800" i="1" a="1"/>
  <c r="S11800" i="1" s="1"/>
  <c r="J11800" i="1" a="1"/>
  <c r="J11800" i="1" s="1"/>
  <c r="O11800" i="1" a="1"/>
  <c r="O11800" i="1" s="1"/>
  <c r="I11800" i="1" a="1"/>
  <c r="I11800" i="1" s="1"/>
  <c r="P11800" i="1" a="1"/>
  <c r="P11800" i="1" s="1"/>
  <c r="K11800" i="1" a="1"/>
  <c r="K11800" i="1" s="1"/>
  <c r="Q11800" i="1" a="1"/>
  <c r="Q11800" i="1" s="1"/>
  <c r="L11800" i="1" a="1"/>
  <c r="L11800" i="1" s="1"/>
  <c r="M11800" i="1" a="1"/>
  <c r="M11800" i="1" s="1"/>
  <c r="R11800" i="1" a="1"/>
  <c r="R11800" i="1" s="1"/>
  <c r="H11800" i="1"/>
  <c r="A11803" i="1"/>
  <c r="H11654" i="1"/>
  <c r="A11655" i="1"/>
  <c r="J11651" i="1" a="1"/>
  <c r="J11651" i="1" s="1"/>
  <c r="S11651" i="1" a="1"/>
  <c r="S11651" i="1" s="1"/>
  <c r="O11651" i="1" a="1"/>
  <c r="O11651" i="1" s="1"/>
  <c r="B11652" i="1"/>
  <c r="P11651" i="1" a="1"/>
  <c r="P11651" i="1" s="1"/>
  <c r="Q11651" i="1" a="1"/>
  <c r="Q11651" i="1" s="1"/>
  <c r="K11651" i="1" a="1"/>
  <c r="K11651" i="1" s="1"/>
  <c r="L11651" i="1" a="1"/>
  <c r="L11651" i="1" s="1"/>
  <c r="N11651" i="1" a="1"/>
  <c r="N11651" i="1" s="1"/>
  <c r="R11651" i="1" a="1"/>
  <c r="R11651" i="1" s="1"/>
  <c r="I11651" i="1" a="1"/>
  <c r="I11651" i="1" s="1"/>
  <c r="M11651" i="1" a="1"/>
  <c r="M11651" i="1" s="1"/>
  <c r="K11509" i="1" a="1"/>
  <c r="K11509" i="1" s="1"/>
  <c r="O11509" i="1" a="1"/>
  <c r="O11509" i="1" s="1"/>
  <c r="S11509" i="1" a="1"/>
  <c r="S11509" i="1" s="1"/>
  <c r="J11509" i="1" a="1"/>
  <c r="J11509" i="1" s="1"/>
  <c r="M11509" i="1" a="1"/>
  <c r="M11509" i="1" s="1"/>
  <c r="N11509" i="1" a="1"/>
  <c r="N11509" i="1" s="1"/>
  <c r="B11510" i="1"/>
  <c r="L11509" i="1" a="1"/>
  <c r="L11509" i="1" s="1"/>
  <c r="I11509" i="1" a="1"/>
  <c r="I11509" i="1" s="1"/>
  <c r="P11509" i="1" a="1"/>
  <c r="P11509" i="1" s="1"/>
  <c r="R11509" i="1" a="1"/>
  <c r="R11509" i="1" s="1"/>
  <c r="Q11509" i="1" a="1"/>
  <c r="Q11509" i="1" s="1"/>
  <c r="H11511" i="1"/>
  <c r="A11512" i="1"/>
  <c r="H10727" i="1"/>
  <c r="A10728" i="1"/>
  <c r="B10726" i="1"/>
  <c r="K10725" i="1" a="1"/>
  <c r="K10725" i="1" s="1"/>
  <c r="O10725" i="1" a="1"/>
  <c r="O10725" i="1" s="1"/>
  <c r="S10725" i="1" a="1"/>
  <c r="S10725" i="1" s="1"/>
  <c r="L10725" i="1" a="1"/>
  <c r="L10725" i="1" s="1"/>
  <c r="M10725" i="1" a="1"/>
  <c r="M10725" i="1" s="1"/>
  <c r="N10725" i="1" a="1"/>
  <c r="N10725" i="1" s="1"/>
  <c r="P10725" i="1" a="1"/>
  <c r="P10725" i="1" s="1"/>
  <c r="I10725" i="1" a="1"/>
  <c r="I10725" i="1" s="1"/>
  <c r="Q10725" i="1" a="1"/>
  <c r="Q10725" i="1" s="1"/>
  <c r="J10725" i="1" a="1"/>
  <c r="J10725" i="1" s="1"/>
  <c r="R10725" i="1" a="1"/>
  <c r="R10725" i="1" s="1"/>
  <c r="B10508" i="1"/>
  <c r="L10507" i="1" a="1"/>
  <c r="L10507" i="1" s="1"/>
  <c r="M10507" i="1" a="1"/>
  <c r="M10507" i="1" s="1"/>
  <c r="K10507" i="1" a="1"/>
  <c r="K10507" i="1" s="1"/>
  <c r="N10507" i="1" a="1"/>
  <c r="N10507" i="1" s="1"/>
  <c r="O10507" i="1" a="1"/>
  <c r="O10507" i="1" s="1"/>
  <c r="R10507" i="1" a="1"/>
  <c r="R10507" i="1" s="1"/>
  <c r="S10507" i="1" a="1"/>
  <c r="S10507" i="1" s="1"/>
  <c r="I10507" i="1" a="1"/>
  <c r="I10507" i="1" s="1"/>
  <c r="J10507" i="1" a="1"/>
  <c r="J10507" i="1" s="1"/>
  <c r="P10507" i="1" a="1"/>
  <c r="P10507" i="1" s="1"/>
  <c r="Q10507" i="1" a="1"/>
  <c r="Q10507" i="1" s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C11802" i="1" l="1"/>
  <c r="H11801" i="1"/>
  <c r="O11801" i="1" a="1"/>
  <c r="O11801" i="1" s="1"/>
  <c r="R11801" i="1" a="1"/>
  <c r="R11801" i="1" s="1"/>
  <c r="N11801" i="1" a="1"/>
  <c r="N11801" i="1" s="1"/>
  <c r="I11801" i="1" a="1"/>
  <c r="I11801" i="1" s="1"/>
  <c r="J11801" i="1" a="1"/>
  <c r="J11801" i="1" s="1"/>
  <c r="P11801" i="1" a="1"/>
  <c r="P11801" i="1" s="1"/>
  <c r="K11801" i="1" a="1"/>
  <c r="K11801" i="1" s="1"/>
  <c r="M11801" i="1" a="1"/>
  <c r="M11801" i="1" s="1"/>
  <c r="Q11801" i="1" a="1"/>
  <c r="Q11801" i="1" s="1"/>
  <c r="S11801" i="1" a="1"/>
  <c r="S11801" i="1" s="1"/>
  <c r="L11801" i="1" a="1"/>
  <c r="L11801" i="1" s="1"/>
  <c r="A11804" i="1"/>
  <c r="K11652" i="1" a="1"/>
  <c r="K11652" i="1" s="1"/>
  <c r="M11652" i="1" a="1"/>
  <c r="M11652" i="1" s="1"/>
  <c r="R11652" i="1" a="1"/>
  <c r="R11652" i="1" s="1"/>
  <c r="S11652" i="1" a="1"/>
  <c r="S11652" i="1" s="1"/>
  <c r="I11652" i="1" a="1"/>
  <c r="I11652" i="1" s="1"/>
  <c r="N11652" i="1" a="1"/>
  <c r="N11652" i="1" s="1"/>
  <c r="L11652" i="1" a="1"/>
  <c r="L11652" i="1" s="1"/>
  <c r="O11652" i="1" a="1"/>
  <c r="O11652" i="1" s="1"/>
  <c r="P11652" i="1" a="1"/>
  <c r="P11652" i="1" s="1"/>
  <c r="Q11652" i="1" a="1"/>
  <c r="Q11652" i="1" s="1"/>
  <c r="J11652" i="1" a="1"/>
  <c r="J11652" i="1" s="1"/>
  <c r="H11655" i="1"/>
  <c r="A11656" i="1"/>
  <c r="B11511" i="1"/>
  <c r="J11510" i="1" a="1"/>
  <c r="J11510" i="1" s="1"/>
  <c r="N11510" i="1" a="1"/>
  <c r="N11510" i="1" s="1"/>
  <c r="R11510" i="1" a="1"/>
  <c r="R11510" i="1" s="1"/>
  <c r="L11510" i="1" a="1"/>
  <c r="L11510" i="1" s="1"/>
  <c r="S11510" i="1" a="1"/>
  <c r="S11510" i="1" s="1"/>
  <c r="M11510" i="1" a="1"/>
  <c r="M11510" i="1" s="1"/>
  <c r="O11510" i="1" a="1"/>
  <c r="O11510" i="1" s="1"/>
  <c r="I11510" i="1" a="1"/>
  <c r="I11510" i="1" s="1"/>
  <c r="P11510" i="1" a="1"/>
  <c r="P11510" i="1" s="1"/>
  <c r="K11510" i="1" a="1"/>
  <c r="K11510" i="1" s="1"/>
  <c r="Q11510" i="1" a="1"/>
  <c r="Q11510" i="1" s="1"/>
  <c r="A11513" i="1"/>
  <c r="H11512" i="1"/>
  <c r="B10727" i="1"/>
  <c r="J10726" i="1" a="1"/>
  <c r="J10726" i="1" s="1"/>
  <c r="N10726" i="1" a="1"/>
  <c r="N10726" i="1" s="1"/>
  <c r="R10726" i="1" a="1"/>
  <c r="R10726" i="1" s="1"/>
  <c r="O10726" i="1" a="1"/>
  <c r="O10726" i="1" s="1"/>
  <c r="P10726" i="1" a="1"/>
  <c r="P10726" i="1" s="1"/>
  <c r="I10726" i="1" a="1"/>
  <c r="I10726" i="1" s="1"/>
  <c r="Q10726" i="1" a="1"/>
  <c r="Q10726" i="1" s="1"/>
  <c r="K10726" i="1" a="1"/>
  <c r="K10726" i="1" s="1"/>
  <c r="S10726" i="1" a="1"/>
  <c r="S10726" i="1" s="1"/>
  <c r="L10726" i="1" a="1"/>
  <c r="L10726" i="1" s="1"/>
  <c r="M10726" i="1" a="1"/>
  <c r="M10726" i="1" s="1"/>
  <c r="A10729" i="1"/>
  <c r="H10728" i="1"/>
  <c r="L10508" i="1" a="1"/>
  <c r="L10508" i="1" s="1"/>
  <c r="M10508" i="1" a="1"/>
  <c r="M10508" i="1" s="1"/>
  <c r="I10508" i="1" a="1"/>
  <c r="I10508" i="1" s="1"/>
  <c r="O10508" i="1" a="1"/>
  <c r="O10508" i="1" s="1"/>
  <c r="P10508" i="1" a="1"/>
  <c r="P10508" i="1" s="1"/>
  <c r="J10508" i="1" a="1"/>
  <c r="J10508" i="1" s="1"/>
  <c r="N10508" i="1" a="1"/>
  <c r="N10508" i="1" s="1"/>
  <c r="S10508" i="1" a="1"/>
  <c r="S10508" i="1" s="1"/>
  <c r="R10508" i="1" a="1"/>
  <c r="R10508" i="1" s="1"/>
  <c r="K10508" i="1" a="1"/>
  <c r="K10508" i="1" s="1"/>
  <c r="Q10508" i="1" a="1"/>
  <c r="Q10508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11805" i="1" l="1"/>
  <c r="K11802" i="1" a="1"/>
  <c r="K11802" i="1" s="1"/>
  <c r="J11802" i="1" a="1"/>
  <c r="J11802" i="1" s="1"/>
  <c r="O11802" i="1" a="1"/>
  <c r="O11802" i="1" s="1"/>
  <c r="M11802" i="1" a="1"/>
  <c r="M11802" i="1" s="1"/>
  <c r="S11802" i="1" a="1"/>
  <c r="S11802" i="1" s="1"/>
  <c r="N11802" i="1" a="1"/>
  <c r="N11802" i="1" s="1"/>
  <c r="I11802" i="1" a="1"/>
  <c r="I11802" i="1" s="1"/>
  <c r="P11802" i="1" a="1"/>
  <c r="P11802" i="1" s="1"/>
  <c r="R11802" i="1" a="1"/>
  <c r="R11802" i="1" s="1"/>
  <c r="L11802" i="1" a="1"/>
  <c r="L11802" i="1" s="1"/>
  <c r="Q11802" i="1" a="1"/>
  <c r="Q11802" i="1" s="1"/>
  <c r="C11803" i="1"/>
  <c r="H11802" i="1"/>
  <c r="H11656" i="1"/>
  <c r="A11657" i="1"/>
  <c r="P11653" i="1" a="1"/>
  <c r="P11653" i="1" s="1"/>
  <c r="B11654" i="1"/>
  <c r="J11653" i="1" a="1"/>
  <c r="J11653" i="1" s="1"/>
  <c r="O11653" i="1" a="1"/>
  <c r="O11653" i="1" s="1"/>
  <c r="L11653" i="1" a="1"/>
  <c r="L11653" i="1" s="1"/>
  <c r="K11653" i="1" a="1"/>
  <c r="K11653" i="1" s="1"/>
  <c r="Q11653" i="1" a="1"/>
  <c r="Q11653" i="1" s="1"/>
  <c r="S11653" i="1" a="1"/>
  <c r="S11653" i="1" s="1"/>
  <c r="I11653" i="1" a="1"/>
  <c r="I11653" i="1" s="1"/>
  <c r="N11653" i="1" a="1"/>
  <c r="N11653" i="1" s="1"/>
  <c r="R11653" i="1" a="1"/>
  <c r="R11653" i="1" s="1"/>
  <c r="M11653" i="1" a="1"/>
  <c r="M11653" i="1" s="1"/>
  <c r="A11514" i="1"/>
  <c r="H11513" i="1"/>
  <c r="B11512" i="1"/>
  <c r="I11511" i="1" a="1"/>
  <c r="I11511" i="1" s="1"/>
  <c r="M11511" i="1" a="1"/>
  <c r="M11511" i="1" s="1"/>
  <c r="Q11511" i="1" a="1"/>
  <c r="Q11511" i="1" s="1"/>
  <c r="L11511" i="1" a="1"/>
  <c r="L11511" i="1" s="1"/>
  <c r="S11511" i="1" a="1"/>
  <c r="S11511" i="1" s="1"/>
  <c r="N11511" i="1" a="1"/>
  <c r="N11511" i="1" s="1"/>
  <c r="K11511" i="1" a="1"/>
  <c r="K11511" i="1" s="1"/>
  <c r="O11511" i="1" a="1"/>
  <c r="O11511" i="1" s="1"/>
  <c r="J11511" i="1" a="1"/>
  <c r="J11511" i="1" s="1"/>
  <c r="P11511" i="1" a="1"/>
  <c r="P11511" i="1" s="1"/>
  <c r="R11511" i="1" a="1"/>
  <c r="R11511" i="1" s="1"/>
  <c r="H10729" i="1"/>
  <c r="A10730" i="1"/>
  <c r="I10727" i="1" a="1"/>
  <c r="I10727" i="1" s="1"/>
  <c r="M10727" i="1" a="1"/>
  <c r="M10727" i="1" s="1"/>
  <c r="Q10727" i="1" a="1"/>
  <c r="Q10727" i="1" s="1"/>
  <c r="J10727" i="1" a="1"/>
  <c r="J10727" i="1" s="1"/>
  <c r="R10727" i="1" a="1"/>
  <c r="R10727" i="1" s="1"/>
  <c r="K10727" i="1" a="1"/>
  <c r="K10727" i="1" s="1"/>
  <c r="S10727" i="1" a="1"/>
  <c r="S10727" i="1" s="1"/>
  <c r="L10727" i="1" a="1"/>
  <c r="L10727" i="1" s="1"/>
  <c r="N10727" i="1" a="1"/>
  <c r="N10727" i="1" s="1"/>
  <c r="O10727" i="1" a="1"/>
  <c r="O10727" i="1" s="1"/>
  <c r="P10727" i="1" a="1"/>
  <c r="P10727" i="1" s="1"/>
  <c r="N10509" i="1" a="1"/>
  <c r="N10509" i="1" s="1"/>
  <c r="J10509" i="1" a="1"/>
  <c r="J10509" i="1" s="1"/>
  <c r="L10509" i="1" a="1"/>
  <c r="L10509" i="1" s="1"/>
  <c r="S10509" i="1" a="1"/>
  <c r="S10509" i="1" s="1"/>
  <c r="P10509" i="1" a="1"/>
  <c r="P10509" i="1" s="1"/>
  <c r="I10509" i="1" a="1"/>
  <c r="I10509" i="1" s="1"/>
  <c r="K10509" i="1" a="1"/>
  <c r="K10509" i="1" s="1"/>
  <c r="O10509" i="1" a="1"/>
  <c r="O10509" i="1" s="1"/>
  <c r="R10509" i="1" a="1"/>
  <c r="R10509" i="1" s="1"/>
  <c r="M10509" i="1" a="1"/>
  <c r="M10509" i="1" s="1"/>
  <c r="Q10509" i="1" a="1"/>
  <c r="Q10509" i="1" s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H11803" i="1" l="1"/>
  <c r="L11803" i="1" a="1"/>
  <c r="L11803" i="1" s="1"/>
  <c r="M11803" i="1" a="1"/>
  <c r="M11803" i="1" s="1"/>
  <c r="R11803" i="1" a="1"/>
  <c r="R11803" i="1" s="1"/>
  <c r="K11803" i="1" a="1"/>
  <c r="K11803" i="1" s="1"/>
  <c r="S11803" i="1" a="1"/>
  <c r="S11803" i="1" s="1"/>
  <c r="N11803" i="1" a="1"/>
  <c r="N11803" i="1" s="1"/>
  <c r="I11803" i="1" a="1"/>
  <c r="I11803" i="1" s="1"/>
  <c r="B11804" i="1"/>
  <c r="J11803" i="1" a="1"/>
  <c r="J11803" i="1" s="1"/>
  <c r="Q11803" i="1" a="1"/>
  <c r="Q11803" i="1" s="1"/>
  <c r="O11803" i="1" a="1"/>
  <c r="O11803" i="1" s="1"/>
  <c r="P11803" i="1" a="1"/>
  <c r="P11803" i="1" s="1"/>
  <c r="A11806" i="1"/>
  <c r="B11655" i="1"/>
  <c r="L11654" i="1" a="1"/>
  <c r="L11654" i="1" s="1"/>
  <c r="Q11654" i="1" a="1"/>
  <c r="Q11654" i="1" s="1"/>
  <c r="M11654" i="1" a="1"/>
  <c r="M11654" i="1" s="1"/>
  <c r="R11654" i="1" a="1"/>
  <c r="R11654" i="1" s="1"/>
  <c r="I11654" i="1" a="1"/>
  <c r="I11654" i="1" s="1"/>
  <c r="N11654" i="1" a="1"/>
  <c r="N11654" i="1" s="1"/>
  <c r="S11654" i="1" a="1"/>
  <c r="S11654" i="1" s="1"/>
  <c r="P11654" i="1" a="1"/>
  <c r="P11654" i="1" s="1"/>
  <c r="J11654" i="1" a="1"/>
  <c r="J11654" i="1" s="1"/>
  <c r="K11654" i="1" a="1"/>
  <c r="K11654" i="1" s="1"/>
  <c r="O11654" i="1" a="1"/>
  <c r="O11654" i="1" s="1"/>
  <c r="A11658" i="1"/>
  <c r="H11657" i="1"/>
  <c r="L11512" i="1" a="1"/>
  <c r="L11512" i="1" s="1"/>
  <c r="P11512" i="1" a="1"/>
  <c r="P11512" i="1" s="1"/>
  <c r="R11512" i="1" a="1"/>
  <c r="R11512" i="1" s="1"/>
  <c r="M11512" i="1" a="1"/>
  <c r="M11512" i="1" s="1"/>
  <c r="S11512" i="1" a="1"/>
  <c r="S11512" i="1" s="1"/>
  <c r="B11513" i="1"/>
  <c r="N11512" i="1" a="1"/>
  <c r="N11512" i="1" s="1"/>
  <c r="I11512" i="1" a="1"/>
  <c r="I11512" i="1" s="1"/>
  <c r="O11512" i="1" a="1"/>
  <c r="O11512" i="1" s="1"/>
  <c r="J11512" i="1" a="1"/>
  <c r="J11512" i="1" s="1"/>
  <c r="Q11512" i="1" a="1"/>
  <c r="Q11512" i="1" s="1"/>
  <c r="K11512" i="1" a="1"/>
  <c r="K11512" i="1" s="1"/>
  <c r="H11514" i="1"/>
  <c r="A11515" i="1"/>
  <c r="L10728" i="1" a="1"/>
  <c r="L10728" i="1" s="1"/>
  <c r="P10728" i="1" a="1"/>
  <c r="P10728" i="1" s="1"/>
  <c r="M10728" i="1" a="1"/>
  <c r="M10728" i="1" s="1"/>
  <c r="N10728" i="1" a="1"/>
  <c r="N10728" i="1" s="1"/>
  <c r="O10728" i="1" a="1"/>
  <c r="O10728" i="1" s="1"/>
  <c r="I10728" i="1" a="1"/>
  <c r="I10728" i="1" s="1"/>
  <c r="Q10728" i="1" a="1"/>
  <c r="Q10728" i="1" s="1"/>
  <c r="J10728" i="1" a="1"/>
  <c r="J10728" i="1" s="1"/>
  <c r="R10728" i="1" a="1"/>
  <c r="R10728" i="1" s="1"/>
  <c r="K10728" i="1" a="1"/>
  <c r="K10728" i="1" s="1"/>
  <c r="S10728" i="1" a="1"/>
  <c r="S10728" i="1" s="1"/>
  <c r="H10730" i="1"/>
  <c r="A10731" i="1"/>
  <c r="N10510" i="1" a="1"/>
  <c r="N10510" i="1" s="1"/>
  <c r="S10510" i="1" a="1"/>
  <c r="S10510" i="1" s="1"/>
  <c r="O10510" i="1" a="1"/>
  <c r="O10510" i="1" s="1"/>
  <c r="L10510" i="1" a="1"/>
  <c r="L10510" i="1" s="1"/>
  <c r="K10510" i="1" a="1"/>
  <c r="K10510" i="1" s="1"/>
  <c r="P10510" i="1" a="1"/>
  <c r="P10510" i="1" s="1"/>
  <c r="M10510" i="1" a="1"/>
  <c r="M10510" i="1" s="1"/>
  <c r="I10510" i="1" a="1"/>
  <c r="I10510" i="1" s="1"/>
  <c r="R10510" i="1" a="1"/>
  <c r="R10510" i="1" s="1"/>
  <c r="J10510" i="1" a="1"/>
  <c r="J10510" i="1" s="1"/>
  <c r="Q10510" i="1" a="1"/>
  <c r="Q10510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A11807" i="1" l="1"/>
  <c r="Q11804" i="1" a="1"/>
  <c r="Q11804" i="1" s="1"/>
  <c r="J11804" i="1" a="1"/>
  <c r="J11804" i="1" s="1"/>
  <c r="B11805" i="1"/>
  <c r="K11804" i="1" a="1"/>
  <c r="K11804" i="1" s="1"/>
  <c r="L11804" i="1" a="1"/>
  <c r="L11804" i="1" s="1"/>
  <c r="R11804" i="1" a="1"/>
  <c r="R11804" i="1" s="1"/>
  <c r="M11804" i="1" a="1"/>
  <c r="M11804" i="1" s="1"/>
  <c r="S11804" i="1" a="1"/>
  <c r="S11804" i="1" s="1"/>
  <c r="I11804" i="1" a="1"/>
  <c r="I11804" i="1" s="1"/>
  <c r="N11804" i="1" a="1"/>
  <c r="N11804" i="1" s="1"/>
  <c r="O11804" i="1" a="1"/>
  <c r="O11804" i="1" s="1"/>
  <c r="P11804" i="1" a="1"/>
  <c r="P11804" i="1" s="1"/>
  <c r="C11805" i="1"/>
  <c r="H11804" i="1"/>
  <c r="H11658" i="1"/>
  <c r="A11659" i="1"/>
  <c r="M11655" i="1" a="1"/>
  <c r="M11655" i="1" s="1"/>
  <c r="J11655" i="1" a="1"/>
  <c r="J11655" i="1" s="1"/>
  <c r="O11655" i="1" a="1"/>
  <c r="O11655" i="1" s="1"/>
  <c r="B11656" i="1"/>
  <c r="P11655" i="1" a="1"/>
  <c r="P11655" i="1" s="1"/>
  <c r="K11655" i="1" a="1"/>
  <c r="K11655" i="1" s="1"/>
  <c r="N11655" i="1" a="1"/>
  <c r="N11655" i="1" s="1"/>
  <c r="R11655" i="1" a="1"/>
  <c r="R11655" i="1" s="1"/>
  <c r="S11655" i="1" a="1"/>
  <c r="S11655" i="1" s="1"/>
  <c r="Q11655" i="1" a="1"/>
  <c r="Q11655" i="1" s="1"/>
  <c r="I11655" i="1" a="1"/>
  <c r="I11655" i="1" s="1"/>
  <c r="L11655" i="1" a="1"/>
  <c r="L11655" i="1" s="1"/>
  <c r="H11515" i="1"/>
  <c r="A11516" i="1"/>
  <c r="L11513" i="1" a="1"/>
  <c r="L11513" i="1" s="1"/>
  <c r="Q11513" i="1" a="1"/>
  <c r="Q11513" i="1" s="1"/>
  <c r="R11513" i="1" a="1"/>
  <c r="R11513" i="1" s="1"/>
  <c r="M11513" i="1" a="1"/>
  <c r="M11513" i="1" s="1"/>
  <c r="S11513" i="1" a="1"/>
  <c r="S11513" i="1" s="1"/>
  <c r="I11513" i="1" a="1"/>
  <c r="I11513" i="1" s="1"/>
  <c r="K11513" i="1" a="1"/>
  <c r="K11513" i="1" s="1"/>
  <c r="N11513" i="1" a="1"/>
  <c r="N11513" i="1" s="1"/>
  <c r="P11513" i="1" a="1"/>
  <c r="P11513" i="1" s="1"/>
  <c r="O11513" i="1" a="1"/>
  <c r="O11513" i="1" s="1"/>
  <c r="J11513" i="1" a="1"/>
  <c r="J11513" i="1" s="1"/>
  <c r="B11514" i="1"/>
  <c r="H10731" i="1"/>
  <c r="A10732" i="1"/>
  <c r="B10730" i="1"/>
  <c r="K10729" i="1" a="1"/>
  <c r="K10729" i="1" s="1"/>
  <c r="O10729" i="1" a="1"/>
  <c r="O10729" i="1" s="1"/>
  <c r="P10729" i="1" a="1"/>
  <c r="P10729" i="1" s="1"/>
  <c r="I10729" i="1" a="1"/>
  <c r="I10729" i="1" s="1"/>
  <c r="Q10729" i="1" a="1"/>
  <c r="Q10729" i="1" s="1"/>
  <c r="J10729" i="1" a="1"/>
  <c r="J10729" i="1" s="1"/>
  <c r="R10729" i="1" a="1"/>
  <c r="R10729" i="1" s="1"/>
  <c r="S10729" i="1" a="1"/>
  <c r="S10729" i="1" s="1"/>
  <c r="L10729" i="1" a="1"/>
  <c r="L10729" i="1" s="1"/>
  <c r="M10729" i="1" a="1"/>
  <c r="M10729" i="1" s="1"/>
  <c r="N10729" i="1" a="1"/>
  <c r="N10729" i="1" s="1"/>
  <c r="J10511" i="1" a="1"/>
  <c r="J10511" i="1" s="1"/>
  <c r="L10511" i="1" a="1"/>
  <c r="L10511" i="1" s="1"/>
  <c r="R10511" i="1" a="1"/>
  <c r="R10511" i="1" s="1"/>
  <c r="I10511" i="1" a="1"/>
  <c r="I10511" i="1" s="1"/>
  <c r="M10511" i="1" a="1"/>
  <c r="M10511" i="1" s="1"/>
  <c r="P10511" i="1" a="1"/>
  <c r="P10511" i="1" s="1"/>
  <c r="K10511" i="1" a="1"/>
  <c r="K10511" i="1" s="1"/>
  <c r="O10511" i="1" a="1"/>
  <c r="O10511" i="1" s="1"/>
  <c r="S10511" i="1" a="1"/>
  <c r="S10511" i="1" s="1"/>
  <c r="N10511" i="1" a="1"/>
  <c r="N10511" i="1" s="1"/>
  <c r="Q10511" i="1" a="1"/>
  <c r="Q10511" i="1" s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H11805" i="1" l="1"/>
  <c r="M11805" i="1" a="1"/>
  <c r="M11805" i="1" s="1"/>
  <c r="R11805" i="1" a="1"/>
  <c r="R11805" i="1" s="1"/>
  <c r="J11805" i="1" a="1"/>
  <c r="J11805" i="1" s="1"/>
  <c r="P11805" i="1" a="1"/>
  <c r="P11805" i="1" s="1"/>
  <c r="K11805" i="1" a="1"/>
  <c r="K11805" i="1" s="1"/>
  <c r="Q11805" i="1" a="1"/>
  <c r="Q11805" i="1" s="1"/>
  <c r="L11805" i="1" a="1"/>
  <c r="L11805" i="1" s="1"/>
  <c r="S11805" i="1" a="1"/>
  <c r="S11805" i="1" s="1"/>
  <c r="I11805" i="1" a="1"/>
  <c r="I11805" i="1" s="1"/>
  <c r="N11805" i="1" a="1"/>
  <c r="N11805" i="1" s="1"/>
  <c r="O11805" i="1" a="1"/>
  <c r="O11805" i="1" s="1"/>
  <c r="A11808" i="1"/>
  <c r="I11656" i="1" a="1"/>
  <c r="I11656" i="1" s="1"/>
  <c r="R11656" i="1" a="1"/>
  <c r="R11656" i="1" s="1"/>
  <c r="S11656" i="1" a="1"/>
  <c r="S11656" i="1" s="1"/>
  <c r="M11656" i="1" a="1"/>
  <c r="M11656" i="1" s="1"/>
  <c r="N11656" i="1" a="1"/>
  <c r="N11656" i="1" s="1"/>
  <c r="P11656" i="1" a="1"/>
  <c r="P11656" i="1" s="1"/>
  <c r="J11656" i="1" a="1"/>
  <c r="J11656" i="1" s="1"/>
  <c r="Q11656" i="1" a="1"/>
  <c r="Q11656" i="1" s="1"/>
  <c r="K11656" i="1" a="1"/>
  <c r="K11656" i="1" s="1"/>
  <c r="L11656" i="1" a="1"/>
  <c r="L11656" i="1" s="1"/>
  <c r="O11656" i="1" a="1"/>
  <c r="O11656" i="1" s="1"/>
  <c r="A11660" i="1"/>
  <c r="H11659" i="1"/>
  <c r="A11517" i="1"/>
  <c r="H11516" i="1"/>
  <c r="B11515" i="1"/>
  <c r="I11514" i="1" a="1"/>
  <c r="I11514" i="1" s="1"/>
  <c r="R11514" i="1" a="1"/>
  <c r="R11514" i="1" s="1"/>
  <c r="J11514" i="1" a="1"/>
  <c r="J11514" i="1" s="1"/>
  <c r="O11514" i="1" a="1"/>
  <c r="O11514" i="1" s="1"/>
  <c r="K11514" i="1" a="1"/>
  <c r="K11514" i="1" s="1"/>
  <c r="P11514" i="1" a="1"/>
  <c r="P11514" i="1" s="1"/>
  <c r="N11514" i="1" a="1"/>
  <c r="N11514" i="1" s="1"/>
  <c r="Q11514" i="1" a="1"/>
  <c r="Q11514" i="1" s="1"/>
  <c r="L11514" i="1" a="1"/>
  <c r="L11514" i="1" s="1"/>
  <c r="S11514" i="1" a="1"/>
  <c r="S11514" i="1" s="1"/>
  <c r="M11514" i="1" a="1"/>
  <c r="M11514" i="1" s="1"/>
  <c r="I10730" i="1" a="1"/>
  <c r="I10730" i="1" s="1"/>
  <c r="O10730" i="1" a="1"/>
  <c r="O10730" i="1" s="1"/>
  <c r="J10730" i="1" a="1"/>
  <c r="J10730" i="1" s="1"/>
  <c r="P10730" i="1" a="1"/>
  <c r="P10730" i="1" s="1"/>
  <c r="Q10730" i="1" a="1"/>
  <c r="Q10730" i="1" s="1"/>
  <c r="K10730" i="1" a="1"/>
  <c r="K10730" i="1" s="1"/>
  <c r="R10730" i="1" a="1"/>
  <c r="R10730" i="1" s="1"/>
  <c r="L10730" i="1" a="1"/>
  <c r="L10730" i="1" s="1"/>
  <c r="M10730" i="1" a="1"/>
  <c r="M10730" i="1" s="1"/>
  <c r="S10730" i="1" a="1"/>
  <c r="S10730" i="1" s="1"/>
  <c r="N10730" i="1" a="1"/>
  <c r="N10730" i="1" s="1"/>
  <c r="H10732" i="1"/>
  <c r="A10733" i="1"/>
  <c r="O10512" i="1" a="1"/>
  <c r="O10512" i="1" s="1"/>
  <c r="K10512" i="1" a="1"/>
  <c r="K10512" i="1" s="1"/>
  <c r="M10512" i="1" a="1"/>
  <c r="M10512" i="1" s="1"/>
  <c r="L10512" i="1" a="1"/>
  <c r="L10512" i="1" s="1"/>
  <c r="R10512" i="1" a="1"/>
  <c r="R10512" i="1" s="1"/>
  <c r="P10512" i="1" a="1"/>
  <c r="P10512" i="1" s="1"/>
  <c r="J10512" i="1" a="1"/>
  <c r="J10512" i="1" s="1"/>
  <c r="N10512" i="1" a="1"/>
  <c r="N10512" i="1" s="1"/>
  <c r="S10512" i="1" a="1"/>
  <c r="S10512" i="1" s="1"/>
  <c r="I10512" i="1" a="1"/>
  <c r="I10512" i="1" s="1"/>
  <c r="Q10512" i="1" a="1"/>
  <c r="Q10512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N11806" i="1" l="1" a="1"/>
  <c r="N11806" i="1" s="1"/>
  <c r="I11806" i="1" a="1"/>
  <c r="I11806" i="1" s="1"/>
  <c r="O11806" i="1" a="1"/>
  <c r="O11806" i="1" s="1"/>
  <c r="J11806" i="1" a="1"/>
  <c r="J11806" i="1" s="1"/>
  <c r="P11806" i="1" a="1"/>
  <c r="P11806" i="1" s="1"/>
  <c r="K11806" i="1" a="1"/>
  <c r="K11806" i="1" s="1"/>
  <c r="Q11806" i="1" a="1"/>
  <c r="Q11806" i="1" s="1"/>
  <c r="M11806" i="1" a="1"/>
  <c r="M11806" i="1" s="1"/>
  <c r="R11806" i="1" a="1"/>
  <c r="R11806" i="1" s="1"/>
  <c r="S11806" i="1" a="1"/>
  <c r="S11806" i="1" s="1"/>
  <c r="L11806" i="1" a="1"/>
  <c r="L11806" i="1" s="1"/>
  <c r="A11809" i="1"/>
  <c r="H11806" i="1"/>
  <c r="H11660" i="1"/>
  <c r="A11661" i="1"/>
  <c r="J11657" i="1" a="1"/>
  <c r="J11657" i="1" s="1"/>
  <c r="S11657" i="1" a="1"/>
  <c r="S11657" i="1" s="1"/>
  <c r="K11657" i="1" a="1"/>
  <c r="K11657" i="1" s="1"/>
  <c r="P11657" i="1" a="1"/>
  <c r="P11657" i="1" s="1"/>
  <c r="L11657" i="1" a="1"/>
  <c r="L11657" i="1" s="1"/>
  <c r="M11657" i="1" a="1"/>
  <c r="M11657" i="1" s="1"/>
  <c r="N11657" i="1" a="1"/>
  <c r="N11657" i="1" s="1"/>
  <c r="Q11657" i="1" a="1"/>
  <c r="Q11657" i="1" s="1"/>
  <c r="R11657" i="1" a="1"/>
  <c r="R11657" i="1" s="1"/>
  <c r="I11657" i="1" a="1"/>
  <c r="I11657" i="1" s="1"/>
  <c r="O11657" i="1" a="1"/>
  <c r="O11657" i="1" s="1"/>
  <c r="B11516" i="1"/>
  <c r="L11515" i="1" a="1"/>
  <c r="L11515" i="1" s="1"/>
  <c r="Q11515" i="1" a="1"/>
  <c r="Q11515" i="1" s="1"/>
  <c r="M11515" i="1" a="1"/>
  <c r="M11515" i="1" s="1"/>
  <c r="R11515" i="1" a="1"/>
  <c r="R11515" i="1" s="1"/>
  <c r="N11515" i="1" a="1"/>
  <c r="N11515" i="1" s="1"/>
  <c r="S11515" i="1" a="1"/>
  <c r="S11515" i="1" s="1"/>
  <c r="J11515" i="1" a="1"/>
  <c r="J11515" i="1" s="1"/>
  <c r="I11515" i="1" a="1"/>
  <c r="I11515" i="1" s="1"/>
  <c r="O11515" i="1" a="1"/>
  <c r="O11515" i="1" s="1"/>
  <c r="P11515" i="1" a="1"/>
  <c r="P11515" i="1" s="1"/>
  <c r="K11515" i="1" a="1"/>
  <c r="K11515" i="1" s="1"/>
  <c r="H11517" i="1"/>
  <c r="A11518" i="1"/>
  <c r="H10733" i="1"/>
  <c r="A10734" i="1"/>
  <c r="I10731" i="1" a="1"/>
  <c r="I10731" i="1" s="1"/>
  <c r="O10731" i="1" a="1"/>
  <c r="O10731" i="1" s="1"/>
  <c r="P10731" i="1" a="1"/>
  <c r="P10731" i="1" s="1"/>
  <c r="J10731" i="1" a="1"/>
  <c r="J10731" i="1" s="1"/>
  <c r="Q10731" i="1" a="1"/>
  <c r="Q10731" i="1" s="1"/>
  <c r="K10731" i="1" a="1"/>
  <c r="K10731" i="1" s="1"/>
  <c r="L10731" i="1" a="1"/>
  <c r="L10731" i="1" s="1"/>
  <c r="R10731" i="1" a="1"/>
  <c r="R10731" i="1" s="1"/>
  <c r="M10731" i="1" a="1"/>
  <c r="M10731" i="1" s="1"/>
  <c r="S10731" i="1" a="1"/>
  <c r="S10731" i="1" s="1"/>
  <c r="N10731" i="1" a="1"/>
  <c r="N10731" i="1" s="1"/>
  <c r="P10513" i="1" a="1"/>
  <c r="P10513" i="1" s="1"/>
  <c r="R10513" i="1" a="1"/>
  <c r="R10513" i="1" s="1"/>
  <c r="N10513" i="1" a="1"/>
  <c r="N10513" i="1" s="1"/>
  <c r="J10513" i="1" a="1"/>
  <c r="J10513" i="1" s="1"/>
  <c r="S10513" i="1" a="1"/>
  <c r="S10513" i="1" s="1"/>
  <c r="L10513" i="1" a="1"/>
  <c r="L10513" i="1" s="1"/>
  <c r="I10513" i="1" a="1"/>
  <c r="I10513" i="1" s="1"/>
  <c r="M10513" i="1" a="1"/>
  <c r="M10513" i="1" s="1"/>
  <c r="O10513" i="1" a="1"/>
  <c r="O10513" i="1" s="1"/>
  <c r="K10513" i="1" a="1"/>
  <c r="K10513" i="1" s="1"/>
  <c r="Q10513" i="1" a="1"/>
  <c r="Q10513" i="1" s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11807" i="1" l="1"/>
  <c r="A11810" i="1"/>
  <c r="J11807" i="1" a="1"/>
  <c r="J11807" i="1" s="1"/>
  <c r="S11807" i="1" a="1"/>
  <c r="S11807" i="1" s="1"/>
  <c r="M11807" i="1" a="1"/>
  <c r="M11807" i="1" s="1"/>
  <c r="R11807" i="1" a="1"/>
  <c r="R11807" i="1" s="1"/>
  <c r="N11807" i="1" a="1"/>
  <c r="N11807" i="1" s="1"/>
  <c r="B11808" i="1"/>
  <c r="I11807" i="1" a="1"/>
  <c r="I11807" i="1" s="1"/>
  <c r="O11807" i="1" a="1"/>
  <c r="O11807" i="1" s="1"/>
  <c r="P11807" i="1" a="1"/>
  <c r="P11807" i="1" s="1"/>
  <c r="Q11807" i="1" a="1"/>
  <c r="Q11807" i="1" s="1"/>
  <c r="K11807" i="1" a="1"/>
  <c r="K11807" i="1" s="1"/>
  <c r="L11807" i="1" a="1"/>
  <c r="L11807" i="1" s="1"/>
  <c r="B11659" i="1"/>
  <c r="O11658" i="1" a="1"/>
  <c r="O11658" i="1" s="1"/>
  <c r="M11658" i="1" a="1"/>
  <c r="M11658" i="1" s="1"/>
  <c r="R11658" i="1" a="1"/>
  <c r="R11658" i="1" s="1"/>
  <c r="I11658" i="1" a="1"/>
  <c r="I11658" i="1" s="1"/>
  <c r="N11658" i="1" a="1"/>
  <c r="N11658" i="1" s="1"/>
  <c r="S11658" i="1" a="1"/>
  <c r="S11658" i="1" s="1"/>
  <c r="P11658" i="1" a="1"/>
  <c r="P11658" i="1" s="1"/>
  <c r="Q11658" i="1" a="1"/>
  <c r="Q11658" i="1" s="1"/>
  <c r="J11658" i="1" a="1"/>
  <c r="J11658" i="1" s="1"/>
  <c r="K11658" i="1" a="1"/>
  <c r="K11658" i="1" s="1"/>
  <c r="L11658" i="1" a="1"/>
  <c r="L11658" i="1" s="1"/>
  <c r="A11662" i="1"/>
  <c r="H11661" i="1"/>
  <c r="H11518" i="1"/>
  <c r="A11519" i="1"/>
  <c r="O11516" i="1" a="1"/>
  <c r="O11516" i="1" s="1"/>
  <c r="J11516" i="1" a="1"/>
  <c r="J11516" i="1" s="1"/>
  <c r="P11516" i="1" a="1"/>
  <c r="P11516" i="1" s="1"/>
  <c r="I11516" i="1" a="1"/>
  <c r="I11516" i="1" s="1"/>
  <c r="K11516" i="1" a="1"/>
  <c r="K11516" i="1" s="1"/>
  <c r="Q11516" i="1" a="1"/>
  <c r="Q11516" i="1" s="1"/>
  <c r="L11516" i="1" a="1"/>
  <c r="L11516" i="1" s="1"/>
  <c r="N11516" i="1" a="1"/>
  <c r="N11516" i="1" s="1"/>
  <c r="R11516" i="1" a="1"/>
  <c r="R11516" i="1" s="1"/>
  <c r="M11516" i="1" a="1"/>
  <c r="M11516" i="1" s="1"/>
  <c r="S11516" i="1" a="1"/>
  <c r="S11516" i="1" s="1"/>
  <c r="H10734" i="1"/>
  <c r="A10735" i="1"/>
  <c r="O10732" i="1" a="1"/>
  <c r="O10732" i="1" s="1"/>
  <c r="I10732" i="1" a="1"/>
  <c r="I10732" i="1" s="1"/>
  <c r="P10732" i="1" a="1"/>
  <c r="P10732" i="1" s="1"/>
  <c r="J10732" i="1" a="1"/>
  <c r="J10732" i="1" s="1"/>
  <c r="K10732" i="1" a="1"/>
  <c r="K10732" i="1" s="1"/>
  <c r="Q10732" i="1" a="1"/>
  <c r="Q10732" i="1" s="1"/>
  <c r="L10732" i="1" a="1"/>
  <c r="L10732" i="1" s="1"/>
  <c r="R10732" i="1" a="1"/>
  <c r="R10732" i="1" s="1"/>
  <c r="S10732" i="1" a="1"/>
  <c r="S10732" i="1" s="1"/>
  <c r="M10732" i="1" a="1"/>
  <c r="M10732" i="1" s="1"/>
  <c r="B10733" i="1"/>
  <c r="N10732" i="1" a="1"/>
  <c r="N10732" i="1" s="1"/>
  <c r="S10514" i="1" a="1"/>
  <c r="S10514" i="1" s="1"/>
  <c r="N10514" i="1" a="1"/>
  <c r="N10514" i="1" s="1"/>
  <c r="L10514" i="1" a="1"/>
  <c r="L10514" i="1" s="1"/>
  <c r="P10514" i="1" a="1"/>
  <c r="P10514" i="1" s="1"/>
  <c r="J10514" i="1" a="1"/>
  <c r="J10514" i="1" s="1"/>
  <c r="O10514" i="1" a="1"/>
  <c r="O10514" i="1" s="1"/>
  <c r="K10514" i="1" a="1"/>
  <c r="K10514" i="1" s="1"/>
  <c r="M10514" i="1" a="1"/>
  <c r="M10514" i="1" s="1"/>
  <c r="R10514" i="1" a="1"/>
  <c r="R10514" i="1" s="1"/>
  <c r="I10514" i="1" a="1"/>
  <c r="I10514" i="1" s="1"/>
  <c r="Q10514" i="1" a="1"/>
  <c r="Q10514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11811" i="1" l="1"/>
  <c r="K11808" i="1" a="1"/>
  <c r="K11808" i="1" s="1"/>
  <c r="J11808" i="1" a="1"/>
  <c r="J11808" i="1" s="1"/>
  <c r="P11808" i="1" a="1"/>
  <c r="P11808" i="1" s="1"/>
  <c r="R11808" i="1" a="1"/>
  <c r="R11808" i="1" s="1"/>
  <c r="M11808" i="1" a="1"/>
  <c r="M11808" i="1" s="1"/>
  <c r="S11808" i="1" a="1"/>
  <c r="S11808" i="1" s="1"/>
  <c r="N11808" i="1" a="1"/>
  <c r="N11808" i="1" s="1"/>
  <c r="B11809" i="1"/>
  <c r="I11808" i="1" a="1"/>
  <c r="I11808" i="1" s="1"/>
  <c r="O11808" i="1" a="1"/>
  <c r="O11808" i="1" s="1"/>
  <c r="L11808" i="1" a="1"/>
  <c r="L11808" i="1" s="1"/>
  <c r="Q11808" i="1" a="1"/>
  <c r="Q11808" i="1" s="1"/>
  <c r="H11808" i="1"/>
  <c r="H11662" i="1"/>
  <c r="A11663" i="1"/>
  <c r="K11659" i="1" a="1"/>
  <c r="K11659" i="1" s="1"/>
  <c r="P11659" i="1" a="1"/>
  <c r="P11659" i="1" s="1"/>
  <c r="B11660" i="1"/>
  <c r="J11659" i="1" a="1"/>
  <c r="J11659" i="1" s="1"/>
  <c r="O11659" i="1" a="1"/>
  <c r="O11659" i="1" s="1"/>
  <c r="L11659" i="1" a="1"/>
  <c r="L11659" i="1" s="1"/>
  <c r="Q11659" i="1" a="1"/>
  <c r="Q11659" i="1" s="1"/>
  <c r="S11659" i="1" a="1"/>
  <c r="S11659" i="1" s="1"/>
  <c r="M11659" i="1" a="1"/>
  <c r="M11659" i="1" s="1"/>
  <c r="I11659" i="1" a="1"/>
  <c r="I11659" i="1" s="1"/>
  <c r="N11659" i="1" a="1"/>
  <c r="N11659" i="1" s="1"/>
  <c r="R11659" i="1" a="1"/>
  <c r="R11659" i="1" s="1"/>
  <c r="H11519" i="1"/>
  <c r="A11520" i="1"/>
  <c r="R11517" i="1" a="1"/>
  <c r="R11517" i="1" s="1"/>
  <c r="P11517" i="1" a="1"/>
  <c r="P11517" i="1" s="1"/>
  <c r="M11517" i="1" a="1"/>
  <c r="M11517" i="1" s="1"/>
  <c r="S11517" i="1" a="1"/>
  <c r="S11517" i="1" s="1"/>
  <c r="N11517" i="1" a="1"/>
  <c r="N11517" i="1" s="1"/>
  <c r="I11517" i="1" a="1"/>
  <c r="I11517" i="1" s="1"/>
  <c r="B11518" i="1"/>
  <c r="L11517" i="1" a="1"/>
  <c r="L11517" i="1" s="1"/>
  <c r="O11517" i="1" a="1"/>
  <c r="O11517" i="1" s="1"/>
  <c r="K11517" i="1" a="1"/>
  <c r="K11517" i="1" s="1"/>
  <c r="J11517" i="1" a="1"/>
  <c r="J11517" i="1" s="1"/>
  <c r="Q11517" i="1" a="1"/>
  <c r="Q11517" i="1" s="1"/>
  <c r="B10734" i="1"/>
  <c r="O10733" i="1" a="1"/>
  <c r="O10733" i="1" s="1"/>
  <c r="I10733" i="1" a="1"/>
  <c r="I10733" i="1" s="1"/>
  <c r="S10733" i="1" a="1"/>
  <c r="S10733" i="1" s="1"/>
  <c r="J10733" i="1" a="1"/>
  <c r="J10733" i="1" s="1"/>
  <c r="P10733" i="1" a="1"/>
  <c r="P10733" i="1" s="1"/>
  <c r="K10733" i="1" a="1"/>
  <c r="K10733" i="1" s="1"/>
  <c r="Q10733" i="1" a="1"/>
  <c r="Q10733" i="1" s="1"/>
  <c r="L10733" i="1" a="1"/>
  <c r="L10733" i="1" s="1"/>
  <c r="R10733" i="1" a="1"/>
  <c r="R10733" i="1" s="1"/>
  <c r="M10733" i="1" a="1"/>
  <c r="M10733" i="1" s="1"/>
  <c r="N10733" i="1" a="1"/>
  <c r="N10733" i="1" s="1"/>
  <c r="H10735" i="1"/>
  <c r="A10736" i="1"/>
  <c r="M10515" i="1" a="1"/>
  <c r="M10515" i="1" s="1"/>
  <c r="I10515" i="1" a="1"/>
  <c r="I10515" i="1" s="1"/>
  <c r="R10515" i="1" a="1"/>
  <c r="R10515" i="1" s="1"/>
  <c r="K10515" i="1" a="1"/>
  <c r="K10515" i="1" s="1"/>
  <c r="N10515" i="1" a="1"/>
  <c r="N10515" i="1" s="1"/>
  <c r="O10515" i="1" a="1"/>
  <c r="O10515" i="1" s="1"/>
  <c r="J10515" i="1" a="1"/>
  <c r="J10515" i="1" s="1"/>
  <c r="S10515" i="1" a="1"/>
  <c r="S10515" i="1" s="1"/>
  <c r="L10515" i="1" a="1"/>
  <c r="L10515" i="1" s="1"/>
  <c r="P10515" i="1" a="1"/>
  <c r="P10515" i="1" s="1"/>
  <c r="Q10515" i="1" a="1"/>
  <c r="Q10515" i="1" s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C11810" i="1" l="1"/>
  <c r="H11809" i="1"/>
  <c r="P11809" i="1" a="1"/>
  <c r="P11809" i="1" s="1"/>
  <c r="M11809" i="1" a="1"/>
  <c r="M11809" i="1" s="1"/>
  <c r="K11809" i="1" a="1"/>
  <c r="K11809" i="1" s="1"/>
  <c r="Q11809" i="1" a="1"/>
  <c r="Q11809" i="1" s="1"/>
  <c r="L11809" i="1" a="1"/>
  <c r="L11809" i="1" s="1"/>
  <c r="R11809" i="1" a="1"/>
  <c r="R11809" i="1" s="1"/>
  <c r="S11809" i="1" a="1"/>
  <c r="S11809" i="1" s="1"/>
  <c r="N11809" i="1" a="1"/>
  <c r="N11809" i="1" s="1"/>
  <c r="I11809" i="1" a="1"/>
  <c r="I11809" i="1" s="1"/>
  <c r="J11809" i="1" a="1"/>
  <c r="J11809" i="1" s="1"/>
  <c r="O11809" i="1" a="1"/>
  <c r="O11809" i="1" s="1"/>
  <c r="A11812" i="1"/>
  <c r="L11660" i="1" a="1"/>
  <c r="L11660" i="1" s="1"/>
  <c r="M11660" i="1" a="1"/>
  <c r="M11660" i="1" s="1"/>
  <c r="R11660" i="1" a="1"/>
  <c r="R11660" i="1" s="1"/>
  <c r="S11660" i="1" a="1"/>
  <c r="S11660" i="1" s="1"/>
  <c r="I11660" i="1" a="1"/>
  <c r="I11660" i="1" s="1"/>
  <c r="N11660" i="1" a="1"/>
  <c r="N11660" i="1" s="1"/>
  <c r="O11660" i="1" a="1"/>
  <c r="O11660" i="1" s="1"/>
  <c r="P11660" i="1" a="1"/>
  <c r="P11660" i="1" s="1"/>
  <c r="Q11660" i="1" a="1"/>
  <c r="Q11660" i="1" s="1"/>
  <c r="K11660" i="1" a="1"/>
  <c r="K11660" i="1" s="1"/>
  <c r="J11660" i="1" a="1"/>
  <c r="J11660" i="1" s="1"/>
  <c r="H11663" i="1"/>
  <c r="A11664" i="1"/>
  <c r="A11521" i="1"/>
  <c r="H11520" i="1"/>
  <c r="S11518" i="1" a="1"/>
  <c r="S11518" i="1" s="1"/>
  <c r="K11518" i="1" a="1"/>
  <c r="K11518" i="1" s="1"/>
  <c r="P11518" i="1" a="1"/>
  <c r="P11518" i="1" s="1"/>
  <c r="O11518" i="1" a="1"/>
  <c r="O11518" i="1" s="1"/>
  <c r="Q11518" i="1" a="1"/>
  <c r="Q11518" i="1" s="1"/>
  <c r="R11518" i="1" a="1"/>
  <c r="R11518" i="1" s="1"/>
  <c r="N11518" i="1" a="1"/>
  <c r="N11518" i="1" s="1"/>
  <c r="L11518" i="1" a="1"/>
  <c r="L11518" i="1" s="1"/>
  <c r="M11518" i="1" a="1"/>
  <c r="M11518" i="1" s="1"/>
  <c r="I11518" i="1" a="1"/>
  <c r="I11518" i="1" s="1"/>
  <c r="J11518" i="1" a="1"/>
  <c r="J11518" i="1" s="1"/>
  <c r="H10736" i="1"/>
  <c r="A10737" i="1"/>
  <c r="I10734" i="1" a="1"/>
  <c r="I10734" i="1" s="1"/>
  <c r="O10734" i="1" a="1"/>
  <c r="O10734" i="1" s="1"/>
  <c r="J10734" i="1" a="1"/>
  <c r="J10734" i="1" s="1"/>
  <c r="P10734" i="1" a="1"/>
  <c r="P10734" i="1" s="1"/>
  <c r="L10734" i="1" a="1"/>
  <c r="L10734" i="1" s="1"/>
  <c r="Q10734" i="1" a="1"/>
  <c r="Q10734" i="1" s="1"/>
  <c r="K10734" i="1" a="1"/>
  <c r="K10734" i="1" s="1"/>
  <c r="R10734" i="1" a="1"/>
  <c r="R10734" i="1" s="1"/>
  <c r="M10734" i="1" a="1"/>
  <c r="M10734" i="1" s="1"/>
  <c r="S10734" i="1" a="1"/>
  <c r="S10734" i="1" s="1"/>
  <c r="N10734" i="1" a="1"/>
  <c r="N10734" i="1" s="1"/>
  <c r="I10516" i="1" a="1"/>
  <c r="I10516" i="1" s="1"/>
  <c r="P10516" i="1" a="1"/>
  <c r="P10516" i="1" s="1"/>
  <c r="K10516" i="1" a="1"/>
  <c r="K10516" i="1" s="1"/>
  <c r="S10516" i="1" a="1"/>
  <c r="S10516" i="1" s="1"/>
  <c r="J10516" i="1" a="1"/>
  <c r="J10516" i="1" s="1"/>
  <c r="N10516" i="1" a="1"/>
  <c r="N10516" i="1" s="1"/>
  <c r="R10516" i="1" a="1"/>
  <c r="R10516" i="1" s="1"/>
  <c r="O10516" i="1" a="1"/>
  <c r="O10516" i="1" s="1"/>
  <c r="L10516" i="1" a="1"/>
  <c r="L10516" i="1" s="1"/>
  <c r="M10516" i="1" a="1"/>
  <c r="M10516" i="1" s="1"/>
  <c r="Q10516" i="1" a="1"/>
  <c r="Q10516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L11810" i="1" l="1" a="1"/>
  <c r="L11810" i="1" s="1"/>
  <c r="Q11810" i="1" a="1"/>
  <c r="Q11810" i="1" s="1"/>
  <c r="J11810" i="1" a="1"/>
  <c r="J11810" i="1" s="1"/>
  <c r="P11810" i="1" a="1"/>
  <c r="P11810" i="1" s="1"/>
  <c r="K11810" i="1" a="1"/>
  <c r="K11810" i="1" s="1"/>
  <c r="R11810" i="1" a="1"/>
  <c r="R11810" i="1" s="1"/>
  <c r="M11810" i="1" a="1"/>
  <c r="M11810" i="1" s="1"/>
  <c r="S11810" i="1" a="1"/>
  <c r="S11810" i="1" s="1"/>
  <c r="I11810" i="1" a="1"/>
  <c r="I11810" i="1" s="1"/>
  <c r="N11810" i="1" a="1"/>
  <c r="N11810" i="1" s="1"/>
  <c r="O11810" i="1" a="1"/>
  <c r="O11810" i="1" s="1"/>
  <c r="A11813" i="1"/>
  <c r="H11810" i="1"/>
  <c r="H11664" i="1"/>
  <c r="A11665" i="1"/>
  <c r="Q11661" i="1" a="1"/>
  <c r="Q11661" i="1" s="1"/>
  <c r="B11662" i="1"/>
  <c r="K11661" i="1" a="1"/>
  <c r="K11661" i="1" s="1"/>
  <c r="P11661" i="1" a="1"/>
  <c r="P11661" i="1" s="1"/>
  <c r="I11661" i="1" a="1"/>
  <c r="I11661" i="1" s="1"/>
  <c r="J11661" i="1" a="1"/>
  <c r="J11661" i="1" s="1"/>
  <c r="S11661" i="1" a="1"/>
  <c r="S11661" i="1" s="1"/>
  <c r="L11661" i="1" a="1"/>
  <c r="L11661" i="1" s="1"/>
  <c r="N11661" i="1" a="1"/>
  <c r="N11661" i="1" s="1"/>
  <c r="O11661" i="1" a="1"/>
  <c r="O11661" i="1" s="1"/>
  <c r="M11661" i="1" a="1"/>
  <c r="M11661" i="1" s="1"/>
  <c r="R11661" i="1" a="1"/>
  <c r="R11661" i="1" s="1"/>
  <c r="B11520" i="1"/>
  <c r="P11519" i="1" a="1"/>
  <c r="P11519" i="1" s="1"/>
  <c r="L11519" i="1" a="1"/>
  <c r="L11519" i="1" s="1"/>
  <c r="Q11519" i="1" a="1"/>
  <c r="Q11519" i="1" s="1"/>
  <c r="N11519" i="1" a="1"/>
  <c r="N11519" i="1" s="1"/>
  <c r="J11519" i="1" a="1"/>
  <c r="J11519" i="1" s="1"/>
  <c r="M11519" i="1" a="1"/>
  <c r="M11519" i="1" s="1"/>
  <c r="I11519" i="1" a="1"/>
  <c r="I11519" i="1" s="1"/>
  <c r="R11519" i="1" a="1"/>
  <c r="R11519" i="1" s="1"/>
  <c r="S11519" i="1" a="1"/>
  <c r="S11519" i="1" s="1"/>
  <c r="O11519" i="1" a="1"/>
  <c r="O11519" i="1" s="1"/>
  <c r="K11519" i="1" a="1"/>
  <c r="K11519" i="1" s="1"/>
  <c r="H11521" i="1"/>
  <c r="A11522" i="1"/>
  <c r="B10736" i="1"/>
  <c r="N10735" i="1" a="1"/>
  <c r="N10735" i="1" s="1"/>
  <c r="I10735" i="1" a="1"/>
  <c r="I10735" i="1" s="1"/>
  <c r="O10735" i="1" a="1"/>
  <c r="O10735" i="1" s="1"/>
  <c r="J10735" i="1" a="1"/>
  <c r="J10735" i="1" s="1"/>
  <c r="P10735" i="1" a="1"/>
  <c r="P10735" i="1" s="1"/>
  <c r="K10735" i="1" a="1"/>
  <c r="K10735" i="1" s="1"/>
  <c r="Q10735" i="1" a="1"/>
  <c r="Q10735" i="1" s="1"/>
  <c r="L10735" i="1" a="1"/>
  <c r="L10735" i="1" s="1"/>
  <c r="M10735" i="1" a="1"/>
  <c r="M10735" i="1" s="1"/>
  <c r="R10735" i="1" a="1"/>
  <c r="R10735" i="1" s="1"/>
  <c r="S10735" i="1" a="1"/>
  <c r="S10735" i="1" s="1"/>
  <c r="H10737" i="1"/>
  <c r="A10738" i="1"/>
  <c r="S10517" i="1" a="1"/>
  <c r="S10517" i="1" s="1"/>
  <c r="L10517" i="1" a="1"/>
  <c r="L10517" i="1" s="1"/>
  <c r="O10517" i="1" a="1"/>
  <c r="O10517" i="1" s="1"/>
  <c r="P10517" i="1" a="1"/>
  <c r="P10517" i="1" s="1"/>
  <c r="J10517" i="1" a="1"/>
  <c r="J10517" i="1" s="1"/>
  <c r="R10517" i="1" a="1"/>
  <c r="R10517" i="1" s="1"/>
  <c r="I10517" i="1" a="1"/>
  <c r="I10517" i="1" s="1"/>
  <c r="K10517" i="1" a="1"/>
  <c r="K10517" i="1" s="1"/>
  <c r="M10517" i="1" a="1"/>
  <c r="M10517" i="1" s="1"/>
  <c r="B10518" i="1"/>
  <c r="N10517" i="1" a="1"/>
  <c r="N10517" i="1" s="1"/>
  <c r="Q10517" i="1" a="1"/>
  <c r="Q10517" i="1" s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H11811" i="1" l="1"/>
  <c r="A11814" i="1"/>
  <c r="M11811" i="1" a="1"/>
  <c r="M11811" i="1" s="1"/>
  <c r="O11811" i="1" a="1"/>
  <c r="O11811" i="1" s="1"/>
  <c r="J11811" i="1" a="1"/>
  <c r="J11811" i="1" s="1"/>
  <c r="P11811" i="1" a="1"/>
  <c r="P11811" i="1" s="1"/>
  <c r="K11811" i="1" a="1"/>
  <c r="K11811" i="1" s="1"/>
  <c r="Q11811" i="1" a="1"/>
  <c r="Q11811" i="1" s="1"/>
  <c r="L11811" i="1" a="1"/>
  <c r="L11811" i="1" s="1"/>
  <c r="R11811" i="1" a="1"/>
  <c r="R11811" i="1" s="1"/>
  <c r="N11811" i="1" a="1"/>
  <c r="N11811" i="1" s="1"/>
  <c r="S11811" i="1" a="1"/>
  <c r="S11811" i="1" s="1"/>
  <c r="I11811" i="1" a="1"/>
  <c r="I11811" i="1" s="1"/>
  <c r="B11812" i="1"/>
  <c r="I11662" i="1" a="1"/>
  <c r="I11662" i="1" s="1"/>
  <c r="R11662" i="1" a="1"/>
  <c r="R11662" i="1" s="1"/>
  <c r="M11662" i="1" a="1"/>
  <c r="M11662" i="1" s="1"/>
  <c r="N11662" i="1" a="1"/>
  <c r="N11662" i="1" s="1"/>
  <c r="S11662" i="1" a="1"/>
  <c r="S11662" i="1" s="1"/>
  <c r="L11662" i="1" a="1"/>
  <c r="L11662" i="1" s="1"/>
  <c r="O11662" i="1" a="1"/>
  <c r="O11662" i="1" s="1"/>
  <c r="Q11662" i="1" a="1"/>
  <c r="Q11662" i="1" s="1"/>
  <c r="K11662" i="1" a="1"/>
  <c r="K11662" i="1" s="1"/>
  <c r="P11662" i="1" a="1"/>
  <c r="P11662" i="1" s="1"/>
  <c r="J11662" i="1" a="1"/>
  <c r="J11662" i="1" s="1"/>
  <c r="A11666" i="1"/>
  <c r="H11665" i="1"/>
  <c r="H11522" i="1"/>
  <c r="A11523" i="1"/>
  <c r="Q11520" i="1" a="1"/>
  <c r="Q11520" i="1" s="1"/>
  <c r="L11520" i="1" a="1"/>
  <c r="L11520" i="1" s="1"/>
  <c r="M11520" i="1" a="1"/>
  <c r="M11520" i="1" s="1"/>
  <c r="I11520" i="1" a="1"/>
  <c r="I11520" i="1" s="1"/>
  <c r="R11520" i="1" a="1"/>
  <c r="R11520" i="1" s="1"/>
  <c r="S11520" i="1" a="1"/>
  <c r="S11520" i="1" s="1"/>
  <c r="O11520" i="1" a="1"/>
  <c r="O11520" i="1" s="1"/>
  <c r="N11520" i="1" a="1"/>
  <c r="N11520" i="1" s="1"/>
  <c r="B11521" i="1"/>
  <c r="J11520" i="1" a="1"/>
  <c r="J11520" i="1" s="1"/>
  <c r="K11520" i="1" a="1"/>
  <c r="K11520" i="1" s="1"/>
  <c r="P11520" i="1" a="1"/>
  <c r="P11520" i="1" s="1"/>
  <c r="A10739" i="1"/>
  <c r="H10738" i="1"/>
  <c r="L10736" i="1" a="1"/>
  <c r="L10736" i="1" s="1"/>
  <c r="Q10736" i="1" a="1"/>
  <c r="Q10736" i="1" s="1"/>
  <c r="R10736" i="1" a="1"/>
  <c r="R10736" i="1" s="1"/>
  <c r="M10736" i="1" a="1"/>
  <c r="M10736" i="1" s="1"/>
  <c r="N10736" i="1" a="1"/>
  <c r="N10736" i="1" s="1"/>
  <c r="S10736" i="1" a="1"/>
  <c r="S10736" i="1" s="1"/>
  <c r="I10736" i="1" a="1"/>
  <c r="I10736" i="1" s="1"/>
  <c r="J10736" i="1" a="1"/>
  <c r="J10736" i="1" s="1"/>
  <c r="O10736" i="1" a="1"/>
  <c r="O10736" i="1" s="1"/>
  <c r="P10736" i="1" a="1"/>
  <c r="P10736" i="1" s="1"/>
  <c r="K10736" i="1" a="1"/>
  <c r="K10736" i="1" s="1"/>
  <c r="S10518" i="1" a="1"/>
  <c r="S10518" i="1" s="1"/>
  <c r="K10518" i="1" a="1"/>
  <c r="K10518" i="1" s="1"/>
  <c r="P10518" i="1" a="1"/>
  <c r="P10518" i="1" s="1"/>
  <c r="I10518" i="1" a="1"/>
  <c r="I10518" i="1" s="1"/>
  <c r="J10518" i="1" a="1"/>
  <c r="J10518" i="1" s="1"/>
  <c r="L10518" i="1" a="1"/>
  <c r="L10518" i="1" s="1"/>
  <c r="M10518" i="1" a="1"/>
  <c r="M10518" i="1" s="1"/>
  <c r="N10518" i="1" a="1"/>
  <c r="N10518" i="1" s="1"/>
  <c r="R10518" i="1" a="1"/>
  <c r="R10518" i="1" s="1"/>
  <c r="O10518" i="1" a="1"/>
  <c r="O10518" i="1" s="1"/>
  <c r="Q10518" i="1" a="1"/>
  <c r="Q10518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I11812" i="1" l="1" a="1"/>
  <c r="I11812" i="1" s="1"/>
  <c r="R11812" i="1" a="1"/>
  <c r="R11812" i="1" s="1"/>
  <c r="K11812" i="1" a="1"/>
  <c r="K11812" i="1" s="1"/>
  <c r="P11812" i="1" a="1"/>
  <c r="P11812" i="1" s="1"/>
  <c r="N11812" i="1" a="1"/>
  <c r="N11812" i="1" s="1"/>
  <c r="O11812" i="1" a="1"/>
  <c r="O11812" i="1" s="1"/>
  <c r="B11813" i="1"/>
  <c r="J11812" i="1" a="1"/>
  <c r="J11812" i="1" s="1"/>
  <c r="Q11812" i="1" a="1"/>
  <c r="Q11812" i="1" s="1"/>
  <c r="M11812" i="1" a="1"/>
  <c r="M11812" i="1" s="1"/>
  <c r="S11812" i="1" a="1"/>
  <c r="S11812" i="1" s="1"/>
  <c r="L11812" i="1" a="1"/>
  <c r="L11812" i="1" s="1"/>
  <c r="A11815" i="1"/>
  <c r="H11812" i="1"/>
  <c r="H11666" i="1"/>
  <c r="A11667" i="1"/>
  <c r="N11663" i="1" a="1"/>
  <c r="N11663" i="1" s="1"/>
  <c r="P11663" i="1" a="1"/>
  <c r="P11663" i="1" s="1"/>
  <c r="K11663" i="1" a="1"/>
  <c r="K11663" i="1" s="1"/>
  <c r="L11663" i="1" a="1"/>
  <c r="L11663" i="1" s="1"/>
  <c r="Q11663" i="1" a="1"/>
  <c r="Q11663" i="1" s="1"/>
  <c r="I11663" i="1" a="1"/>
  <c r="I11663" i="1" s="1"/>
  <c r="R11663" i="1" a="1"/>
  <c r="R11663" i="1" s="1"/>
  <c r="J11663" i="1" a="1"/>
  <c r="J11663" i="1" s="1"/>
  <c r="S11663" i="1" a="1"/>
  <c r="S11663" i="1" s="1"/>
  <c r="O11663" i="1" a="1"/>
  <c r="O11663" i="1" s="1"/>
  <c r="M11663" i="1" a="1"/>
  <c r="M11663" i="1" s="1"/>
  <c r="M11521" i="1" a="1"/>
  <c r="M11521" i="1" s="1"/>
  <c r="I11521" i="1" a="1"/>
  <c r="I11521" i="1" s="1"/>
  <c r="R11521" i="1" a="1"/>
  <c r="R11521" i="1" s="1"/>
  <c r="L11521" i="1" a="1"/>
  <c r="L11521" i="1" s="1"/>
  <c r="N11521" i="1" a="1"/>
  <c r="N11521" i="1" s="1"/>
  <c r="S11521" i="1" a="1"/>
  <c r="S11521" i="1" s="1"/>
  <c r="J11521" i="1" a="1"/>
  <c r="J11521" i="1" s="1"/>
  <c r="K11521" i="1" a="1"/>
  <c r="K11521" i="1" s="1"/>
  <c r="O11521" i="1" a="1"/>
  <c r="O11521" i="1" s="1"/>
  <c r="P11521" i="1" a="1"/>
  <c r="P11521" i="1" s="1"/>
  <c r="Q11521" i="1" a="1"/>
  <c r="Q11521" i="1" s="1"/>
  <c r="B11522" i="1"/>
  <c r="H11523" i="1"/>
  <c r="A11524" i="1"/>
  <c r="I10737" i="1" a="1"/>
  <c r="I10737" i="1" s="1"/>
  <c r="R10737" i="1" a="1"/>
  <c r="R10737" i="1" s="1"/>
  <c r="N10737" i="1" a="1"/>
  <c r="N10737" i="1" s="1"/>
  <c r="J10737" i="1" a="1"/>
  <c r="J10737" i="1" s="1"/>
  <c r="S10737" i="1" a="1"/>
  <c r="S10737" i="1" s="1"/>
  <c r="O10737" i="1" a="1"/>
  <c r="O10737" i="1" s="1"/>
  <c r="K10737" i="1" a="1"/>
  <c r="K10737" i="1" s="1"/>
  <c r="P10737" i="1" a="1"/>
  <c r="P10737" i="1" s="1"/>
  <c r="L10737" i="1" a="1"/>
  <c r="L10737" i="1" s="1"/>
  <c r="Q10737" i="1" a="1"/>
  <c r="Q10737" i="1" s="1"/>
  <c r="M10737" i="1" a="1"/>
  <c r="M10737" i="1" s="1"/>
  <c r="A10740" i="1"/>
  <c r="H10739" i="1"/>
  <c r="P10519" i="1" a="1"/>
  <c r="P10519" i="1" s="1"/>
  <c r="M10519" i="1" a="1"/>
  <c r="M10519" i="1" s="1"/>
  <c r="R10519" i="1" a="1"/>
  <c r="R10519" i="1" s="1"/>
  <c r="O10519" i="1" a="1"/>
  <c r="O10519" i="1" s="1"/>
  <c r="I10519" i="1" a="1"/>
  <c r="I10519" i="1" s="1"/>
  <c r="N10519" i="1" a="1"/>
  <c r="N10519" i="1" s="1"/>
  <c r="B10520" i="1"/>
  <c r="L10519" i="1" a="1"/>
  <c r="L10519" i="1" s="1"/>
  <c r="K10519" i="1" a="1"/>
  <c r="K10519" i="1" s="1"/>
  <c r="J10519" i="1" a="1"/>
  <c r="J10519" i="1" s="1"/>
  <c r="S10519" i="1" a="1"/>
  <c r="S10519" i="1" s="1"/>
  <c r="Q10519" i="1" a="1"/>
  <c r="Q10519" i="1" s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H11813" i="1" l="1"/>
  <c r="A11816" i="1"/>
  <c r="J11813" i="1" a="1"/>
  <c r="J11813" i="1" s="1"/>
  <c r="S11813" i="1" a="1"/>
  <c r="S11813" i="1" s="1"/>
  <c r="M11813" i="1" a="1"/>
  <c r="M11813" i="1" s="1"/>
  <c r="N11813" i="1" a="1"/>
  <c r="N11813" i="1" s="1"/>
  <c r="O11813" i="1" a="1"/>
  <c r="O11813" i="1" s="1"/>
  <c r="B11814" i="1"/>
  <c r="I11813" i="1" a="1"/>
  <c r="I11813" i="1" s="1"/>
  <c r="P11813" i="1" a="1"/>
  <c r="P11813" i="1" s="1"/>
  <c r="Q11813" i="1" a="1"/>
  <c r="Q11813" i="1" s="1"/>
  <c r="R11813" i="1" a="1"/>
  <c r="R11813" i="1" s="1"/>
  <c r="K11813" i="1" a="1"/>
  <c r="K11813" i="1" s="1"/>
  <c r="L11813" i="1" a="1"/>
  <c r="L11813" i="1" s="1"/>
  <c r="J11664" i="1" a="1"/>
  <c r="J11664" i="1" s="1"/>
  <c r="O11664" i="1" a="1"/>
  <c r="O11664" i="1" s="1"/>
  <c r="M11664" i="1" a="1"/>
  <c r="M11664" i="1" s="1"/>
  <c r="R11664" i="1" a="1"/>
  <c r="R11664" i="1" s="1"/>
  <c r="S11664" i="1" a="1"/>
  <c r="S11664" i="1" s="1"/>
  <c r="N11664" i="1" a="1"/>
  <c r="N11664" i="1" s="1"/>
  <c r="I11664" i="1" a="1"/>
  <c r="I11664" i="1" s="1"/>
  <c r="L11664" i="1" a="1"/>
  <c r="L11664" i="1" s="1"/>
  <c r="P11664" i="1" a="1"/>
  <c r="P11664" i="1" s="1"/>
  <c r="B11665" i="1"/>
  <c r="Q11664" i="1" a="1"/>
  <c r="Q11664" i="1" s="1"/>
  <c r="K11664" i="1" a="1"/>
  <c r="K11664" i="1" s="1"/>
  <c r="A11668" i="1"/>
  <c r="H11667" i="1"/>
  <c r="A11525" i="1"/>
  <c r="H11525" i="1" s="1"/>
  <c r="H11524" i="1"/>
  <c r="I11522" i="1" a="1"/>
  <c r="I11522" i="1" s="1"/>
  <c r="N11522" i="1" a="1"/>
  <c r="N11522" i="1" s="1"/>
  <c r="B11523" i="1"/>
  <c r="Q11522" i="1" a="1"/>
  <c r="Q11522" i="1" s="1"/>
  <c r="J11522" i="1" a="1"/>
  <c r="J11522" i="1" s="1"/>
  <c r="S11522" i="1" a="1"/>
  <c r="S11522" i="1" s="1"/>
  <c r="L11522" i="1" a="1"/>
  <c r="L11522" i="1" s="1"/>
  <c r="R11522" i="1" a="1"/>
  <c r="R11522" i="1" s="1"/>
  <c r="O11522" i="1" a="1"/>
  <c r="O11522" i="1" s="1"/>
  <c r="K11522" i="1" a="1"/>
  <c r="K11522" i="1" s="1"/>
  <c r="P11522" i="1" a="1"/>
  <c r="P11522" i="1" s="1"/>
  <c r="M11522" i="1" a="1"/>
  <c r="M11522" i="1" s="1"/>
  <c r="A10741" i="1"/>
  <c r="H10740" i="1"/>
  <c r="N10738" i="1" a="1"/>
  <c r="N10738" i="1" s="1"/>
  <c r="J10738" i="1" a="1"/>
  <c r="J10738" i="1" s="1"/>
  <c r="S10738" i="1" a="1"/>
  <c r="S10738" i="1" s="1"/>
  <c r="O10738" i="1" a="1"/>
  <c r="O10738" i="1" s="1"/>
  <c r="K10738" i="1" a="1"/>
  <c r="K10738" i="1" s="1"/>
  <c r="P10738" i="1" a="1"/>
  <c r="P10738" i="1" s="1"/>
  <c r="L10738" i="1" a="1"/>
  <c r="L10738" i="1" s="1"/>
  <c r="Q10738" i="1" a="1"/>
  <c r="Q10738" i="1" s="1"/>
  <c r="M10738" i="1" a="1"/>
  <c r="M10738" i="1" s="1"/>
  <c r="I10738" i="1" a="1"/>
  <c r="I10738" i="1" s="1"/>
  <c r="R10738" i="1" a="1"/>
  <c r="R10738" i="1" s="1"/>
  <c r="S10520" i="1" a="1"/>
  <c r="S10520" i="1" s="1"/>
  <c r="J10520" i="1" a="1"/>
  <c r="J10520" i="1" s="1"/>
  <c r="K10520" i="1" a="1"/>
  <c r="K10520" i="1" s="1"/>
  <c r="M10520" i="1" a="1"/>
  <c r="M10520" i="1" s="1"/>
  <c r="R10520" i="1" a="1"/>
  <c r="R10520" i="1" s="1"/>
  <c r="I10520" i="1" a="1"/>
  <c r="I10520" i="1" s="1"/>
  <c r="P10520" i="1" a="1"/>
  <c r="P10520" i="1" s="1"/>
  <c r="L10520" i="1" a="1"/>
  <c r="L10520" i="1" s="1"/>
  <c r="N10520" i="1" a="1"/>
  <c r="N10520" i="1" s="1"/>
  <c r="O10520" i="1" a="1"/>
  <c r="O10520" i="1" s="1"/>
  <c r="Q10520" i="1" a="1"/>
  <c r="Q10520" i="1" s="1"/>
  <c r="B10193" i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A11817" i="1" l="1"/>
  <c r="B11815" i="1"/>
  <c r="O11814" i="1" a="1"/>
  <c r="O11814" i="1" s="1"/>
  <c r="K11814" i="1" a="1"/>
  <c r="K11814" i="1" s="1"/>
  <c r="P11814" i="1" a="1"/>
  <c r="P11814" i="1" s="1"/>
  <c r="L11814" i="1" a="1"/>
  <c r="L11814" i="1" s="1"/>
  <c r="R11814" i="1" a="1"/>
  <c r="R11814" i="1" s="1"/>
  <c r="M11814" i="1" a="1"/>
  <c r="M11814" i="1" s="1"/>
  <c r="S11814" i="1" a="1"/>
  <c r="S11814" i="1" s="1"/>
  <c r="N11814" i="1" a="1"/>
  <c r="N11814" i="1" s="1"/>
  <c r="I11814" i="1" a="1"/>
  <c r="I11814" i="1" s="1"/>
  <c r="J11814" i="1" a="1"/>
  <c r="J11814" i="1" s="1"/>
  <c r="Q11814" i="1" a="1"/>
  <c r="Q11814" i="1" s="1"/>
  <c r="H11814" i="1"/>
  <c r="A11669" i="1"/>
  <c r="H11668" i="1"/>
  <c r="K11665" i="1" a="1"/>
  <c r="K11665" i="1" s="1"/>
  <c r="P11665" i="1" a="1"/>
  <c r="P11665" i="1" s="1"/>
  <c r="Q11665" i="1" a="1"/>
  <c r="Q11665" i="1" s="1"/>
  <c r="L11665" i="1" a="1"/>
  <c r="L11665" i="1" s="1"/>
  <c r="O11665" i="1" a="1"/>
  <c r="O11665" i="1" s="1"/>
  <c r="R11665" i="1" a="1"/>
  <c r="R11665" i="1" s="1"/>
  <c r="I11665" i="1" a="1"/>
  <c r="I11665" i="1" s="1"/>
  <c r="S11665" i="1" a="1"/>
  <c r="S11665" i="1" s="1"/>
  <c r="B11666" i="1"/>
  <c r="M11665" i="1" a="1"/>
  <c r="M11665" i="1" s="1"/>
  <c r="N11665" i="1" a="1"/>
  <c r="N11665" i="1" s="1"/>
  <c r="J11665" i="1" a="1"/>
  <c r="J11665" i="1" s="1"/>
  <c r="J11523" i="1" a="1"/>
  <c r="J11523" i="1" s="1"/>
  <c r="O11523" i="1" a="1"/>
  <c r="O11523" i="1" s="1"/>
  <c r="S11523" i="1" a="1"/>
  <c r="S11523" i="1" s="1"/>
  <c r="K11523" i="1" a="1"/>
  <c r="K11523" i="1" s="1"/>
  <c r="P11523" i="1" a="1"/>
  <c r="P11523" i="1" s="1"/>
  <c r="L11523" i="1" a="1"/>
  <c r="L11523" i="1" s="1"/>
  <c r="I11523" i="1" a="1"/>
  <c r="I11523" i="1" s="1"/>
  <c r="Q11523" i="1" a="1"/>
  <c r="Q11523" i="1" s="1"/>
  <c r="M11523" i="1" a="1"/>
  <c r="M11523" i="1" s="1"/>
  <c r="R11523" i="1" a="1"/>
  <c r="R11523" i="1" s="1"/>
  <c r="N11523" i="1" a="1"/>
  <c r="N11523" i="1" s="1"/>
  <c r="J10739" i="1" a="1"/>
  <c r="J10739" i="1" s="1"/>
  <c r="O10739" i="1" a="1"/>
  <c r="O10739" i="1" s="1"/>
  <c r="K10739" i="1" a="1"/>
  <c r="K10739" i="1" s="1"/>
  <c r="P10739" i="1" a="1"/>
  <c r="P10739" i="1" s="1"/>
  <c r="L10739" i="1" a="1"/>
  <c r="L10739" i="1" s="1"/>
  <c r="Q10739" i="1" a="1"/>
  <c r="Q10739" i="1" s="1"/>
  <c r="M10739" i="1" a="1"/>
  <c r="M10739" i="1" s="1"/>
  <c r="I10739" i="1" a="1"/>
  <c r="I10739" i="1" s="1"/>
  <c r="R10739" i="1" a="1"/>
  <c r="R10739" i="1" s="1"/>
  <c r="S10739" i="1" a="1"/>
  <c r="S10739" i="1" s="1"/>
  <c r="N10739" i="1" a="1"/>
  <c r="N10739" i="1" s="1"/>
  <c r="H10741" i="1"/>
  <c r="A10742" i="1"/>
  <c r="O10521" i="1" a="1"/>
  <c r="O10521" i="1" s="1"/>
  <c r="I10521" i="1" a="1"/>
  <c r="I10521" i="1" s="1"/>
  <c r="M10521" i="1" a="1"/>
  <c r="M10521" i="1" s="1"/>
  <c r="L10521" i="1" a="1"/>
  <c r="L10521" i="1" s="1"/>
  <c r="S10521" i="1" a="1"/>
  <c r="S10521" i="1" s="1"/>
  <c r="J10521" i="1" a="1"/>
  <c r="J10521" i="1" s="1"/>
  <c r="K10521" i="1" a="1"/>
  <c r="K10521" i="1" s="1"/>
  <c r="N10521" i="1" a="1"/>
  <c r="N10521" i="1" s="1"/>
  <c r="R10521" i="1" a="1"/>
  <c r="R10521" i="1" s="1"/>
  <c r="P10521" i="1" a="1"/>
  <c r="P10521" i="1" s="1"/>
  <c r="Q10521" i="1" a="1"/>
  <c r="Q10521" i="1" s="1"/>
  <c r="B10194" i="1"/>
  <c r="K10193" i="1" a="1"/>
  <c r="K10193" i="1" s="1"/>
  <c r="P10193" i="1" a="1"/>
  <c r="P10193" i="1" s="1"/>
  <c r="O10193" i="1" a="1"/>
  <c r="O10193" i="1" s="1"/>
  <c r="J10193" i="1" a="1"/>
  <c r="J10193" i="1" s="1"/>
  <c r="Q10193" i="1" a="1"/>
  <c r="Q10193" i="1" s="1"/>
  <c r="L10193" i="1" a="1"/>
  <c r="L10193" i="1" s="1"/>
  <c r="R10193" i="1" a="1"/>
  <c r="R10193" i="1" s="1"/>
  <c r="M10193" i="1" a="1"/>
  <c r="M10193" i="1" s="1"/>
  <c r="S10193" i="1" a="1"/>
  <c r="S10193" i="1" s="1"/>
  <c r="N10193" i="1" a="1"/>
  <c r="N10193" i="1" s="1"/>
  <c r="I10193" i="1" a="1"/>
  <c r="I10193" i="1" s="1"/>
  <c r="H10193" i="1"/>
  <c r="A10194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H11815" i="1" l="1"/>
  <c r="K11815" i="1" a="1"/>
  <c r="K11815" i="1" s="1"/>
  <c r="P11815" i="1" a="1"/>
  <c r="P11815" i="1" s="1"/>
  <c r="B11816" i="1"/>
  <c r="Q11815" i="1" a="1"/>
  <c r="Q11815" i="1" s="1"/>
  <c r="L11815" i="1" a="1"/>
  <c r="L11815" i="1" s="1"/>
  <c r="R11815" i="1" a="1"/>
  <c r="R11815" i="1" s="1"/>
  <c r="M11815" i="1" a="1"/>
  <c r="M11815" i="1" s="1"/>
  <c r="S11815" i="1" a="1"/>
  <c r="S11815" i="1" s="1"/>
  <c r="N11815" i="1" a="1"/>
  <c r="N11815" i="1" s="1"/>
  <c r="I11815" i="1" a="1"/>
  <c r="I11815" i="1" s="1"/>
  <c r="J11815" i="1" a="1"/>
  <c r="J11815" i="1" s="1"/>
  <c r="O11815" i="1" a="1"/>
  <c r="O11815" i="1" s="1"/>
  <c r="A11818" i="1"/>
  <c r="P11666" i="1" a="1"/>
  <c r="P11666" i="1" s="1"/>
  <c r="R11666" i="1" a="1"/>
  <c r="R11666" i="1" s="1"/>
  <c r="I11666" i="1" a="1"/>
  <c r="I11666" i="1" s="1"/>
  <c r="S11666" i="1" a="1"/>
  <c r="S11666" i="1" s="1"/>
  <c r="N11666" i="1" a="1"/>
  <c r="N11666" i="1" s="1"/>
  <c r="K11666" i="1" a="1"/>
  <c r="K11666" i="1" s="1"/>
  <c r="L11666" i="1" a="1"/>
  <c r="L11666" i="1" s="1"/>
  <c r="B11667" i="1"/>
  <c r="M11666" i="1" a="1"/>
  <c r="M11666" i="1" s="1"/>
  <c r="O11666" i="1" a="1"/>
  <c r="O11666" i="1" s="1"/>
  <c r="Q11666" i="1" a="1"/>
  <c r="Q11666" i="1" s="1"/>
  <c r="J11666" i="1" a="1"/>
  <c r="J11666" i="1" s="1"/>
  <c r="A11670" i="1"/>
  <c r="H11669" i="1"/>
  <c r="M11524" i="1" a="1"/>
  <c r="M11524" i="1" s="1"/>
  <c r="J11524" i="1" a="1"/>
  <c r="J11524" i="1" s="1"/>
  <c r="N11524" i="1" a="1"/>
  <c r="N11524" i="1" s="1"/>
  <c r="R11524" i="1" a="1"/>
  <c r="R11524" i="1" s="1"/>
  <c r="P11524" i="1" a="1"/>
  <c r="P11524" i="1" s="1"/>
  <c r="Q11524" i="1" a="1"/>
  <c r="Q11524" i="1" s="1"/>
  <c r="K11524" i="1" a="1"/>
  <c r="K11524" i="1" s="1"/>
  <c r="O11524" i="1" a="1"/>
  <c r="O11524" i="1" s="1"/>
  <c r="I11524" i="1" a="1"/>
  <c r="I11524" i="1" s="1"/>
  <c r="S11524" i="1" a="1"/>
  <c r="S11524" i="1" s="1"/>
  <c r="L11524" i="1" a="1"/>
  <c r="L11524" i="1" s="1"/>
  <c r="K10740" i="1" a="1"/>
  <c r="K10740" i="1" s="1"/>
  <c r="P10740" i="1" a="1"/>
  <c r="P10740" i="1" s="1"/>
  <c r="N10740" i="1" a="1"/>
  <c r="N10740" i="1" s="1"/>
  <c r="L10740" i="1" a="1"/>
  <c r="L10740" i="1" s="1"/>
  <c r="Q10740" i="1" a="1"/>
  <c r="Q10740" i="1" s="1"/>
  <c r="M10740" i="1" a="1"/>
  <c r="M10740" i="1" s="1"/>
  <c r="R10740" i="1" a="1"/>
  <c r="R10740" i="1" s="1"/>
  <c r="I10740" i="1" a="1"/>
  <c r="I10740" i="1" s="1"/>
  <c r="J10740" i="1" a="1"/>
  <c r="J10740" i="1" s="1"/>
  <c r="S10740" i="1" a="1"/>
  <c r="S10740" i="1" s="1"/>
  <c r="O10740" i="1" a="1"/>
  <c r="O10740" i="1" s="1"/>
  <c r="H10742" i="1"/>
  <c r="A10743" i="1"/>
  <c r="N10522" i="1" a="1"/>
  <c r="N10522" i="1" s="1"/>
  <c r="K10522" i="1" a="1"/>
  <c r="K10522" i="1" s="1"/>
  <c r="B10523" i="1"/>
  <c r="S10522" i="1" a="1"/>
  <c r="S10522" i="1" s="1"/>
  <c r="P10522" i="1" a="1"/>
  <c r="P10522" i="1" s="1"/>
  <c r="M10522" i="1" a="1"/>
  <c r="M10522" i="1" s="1"/>
  <c r="R10522" i="1" a="1"/>
  <c r="R10522" i="1" s="1"/>
  <c r="J10522" i="1" a="1"/>
  <c r="J10522" i="1" s="1"/>
  <c r="I10522" i="1" a="1"/>
  <c r="I10522" i="1" s="1"/>
  <c r="O10522" i="1" a="1"/>
  <c r="O10522" i="1" s="1"/>
  <c r="L10522" i="1" a="1"/>
  <c r="L10522" i="1" s="1"/>
  <c r="Q10522" i="1" a="1"/>
  <c r="Q10522" i="1" s="1"/>
  <c r="H10194" i="1"/>
  <c r="A10195" i="1"/>
  <c r="L10194" i="1" a="1"/>
  <c r="L10194" i="1" s="1"/>
  <c r="Q10194" i="1" a="1"/>
  <c r="Q10194" i="1" s="1"/>
  <c r="I10194" i="1" a="1"/>
  <c r="I10194" i="1" s="1"/>
  <c r="O10194" i="1" a="1"/>
  <c r="O10194" i="1" s="1"/>
  <c r="J10194" i="1" a="1"/>
  <c r="J10194" i="1" s="1"/>
  <c r="P10194" i="1" a="1"/>
  <c r="P10194" i="1" s="1"/>
  <c r="K10194" i="1" a="1"/>
  <c r="K10194" i="1" s="1"/>
  <c r="R10194" i="1" a="1"/>
  <c r="R10194" i="1" s="1"/>
  <c r="M10194" i="1" a="1"/>
  <c r="M10194" i="1" s="1"/>
  <c r="N10194" i="1" a="1"/>
  <c r="N10194" i="1" s="1"/>
  <c r="S10194" i="1" a="1"/>
  <c r="S10194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L11816" i="1" l="1" a="1"/>
  <c r="L11816" i="1" s="1"/>
  <c r="K11816" i="1" a="1"/>
  <c r="K11816" i="1" s="1"/>
  <c r="P11816" i="1" a="1"/>
  <c r="P11816" i="1" s="1"/>
  <c r="J11816" i="1" a="1"/>
  <c r="J11816" i="1" s="1"/>
  <c r="Q11816" i="1" a="1"/>
  <c r="Q11816" i="1" s="1"/>
  <c r="R11816" i="1" a="1"/>
  <c r="R11816" i="1" s="1"/>
  <c r="M11816" i="1" a="1"/>
  <c r="M11816" i="1" s="1"/>
  <c r="S11816" i="1" a="1"/>
  <c r="S11816" i="1" s="1"/>
  <c r="I11816" i="1" a="1"/>
  <c r="I11816" i="1" s="1"/>
  <c r="N11816" i="1" a="1"/>
  <c r="N11816" i="1" s="1"/>
  <c r="O11816" i="1" a="1"/>
  <c r="O11816" i="1" s="1"/>
  <c r="B11817" i="1"/>
  <c r="A11819" i="1"/>
  <c r="C11817" i="1"/>
  <c r="H11816" i="1"/>
  <c r="K11667" i="1" a="1"/>
  <c r="K11667" i="1" s="1"/>
  <c r="O11667" i="1" a="1"/>
  <c r="O11667" i="1" s="1"/>
  <c r="S11667" i="1" a="1"/>
  <c r="S11667" i="1" s="1"/>
  <c r="N11667" i="1" a="1"/>
  <c r="N11667" i="1" s="1"/>
  <c r="J11667" i="1" a="1"/>
  <c r="J11667" i="1" s="1"/>
  <c r="M11667" i="1" a="1"/>
  <c r="M11667" i="1" s="1"/>
  <c r="P11667" i="1" a="1"/>
  <c r="P11667" i="1" s="1"/>
  <c r="R11667" i="1" a="1"/>
  <c r="R11667" i="1" s="1"/>
  <c r="I11667" i="1" a="1"/>
  <c r="I11667" i="1" s="1"/>
  <c r="L11667" i="1" a="1"/>
  <c r="L11667" i="1" s="1"/>
  <c r="B11668" i="1"/>
  <c r="Q11667" i="1" a="1"/>
  <c r="Q11667" i="1" s="1"/>
  <c r="A11671" i="1"/>
  <c r="H11670" i="1"/>
  <c r="I11525" i="1" a="1"/>
  <c r="I11525" i="1" s="1"/>
  <c r="M11525" i="1" a="1"/>
  <c r="M11525" i="1" s="1"/>
  <c r="Q11525" i="1" a="1"/>
  <c r="Q11525" i="1" s="1"/>
  <c r="J11525" i="1" a="1"/>
  <c r="J11525" i="1" s="1"/>
  <c r="N11525" i="1" a="1"/>
  <c r="N11525" i="1" s="1"/>
  <c r="K11525" i="1" a="1"/>
  <c r="K11525" i="1" s="1"/>
  <c r="P11525" i="1" a="1"/>
  <c r="P11525" i="1" s="1"/>
  <c r="R11525" i="1" a="1"/>
  <c r="R11525" i="1" s="1"/>
  <c r="S11525" i="1" a="1"/>
  <c r="S11525" i="1" s="1"/>
  <c r="O11525" i="1" a="1"/>
  <c r="O11525" i="1" s="1"/>
  <c r="L11525" i="1" a="1"/>
  <c r="L11525" i="1" s="1"/>
  <c r="H10743" i="1"/>
  <c r="A10744" i="1"/>
  <c r="B10742" i="1"/>
  <c r="P10741" i="1" a="1"/>
  <c r="P10741" i="1" s="1"/>
  <c r="L10741" i="1" a="1"/>
  <c r="L10741" i="1" s="1"/>
  <c r="Q10741" i="1" a="1"/>
  <c r="Q10741" i="1" s="1"/>
  <c r="M10741" i="1" a="1"/>
  <c r="M10741" i="1" s="1"/>
  <c r="J10741" i="1" a="1"/>
  <c r="J10741" i="1" s="1"/>
  <c r="I10741" i="1" a="1"/>
  <c r="I10741" i="1" s="1"/>
  <c r="R10741" i="1" a="1"/>
  <c r="R10741" i="1" s="1"/>
  <c r="N10741" i="1" a="1"/>
  <c r="N10741" i="1" s="1"/>
  <c r="S10741" i="1" a="1"/>
  <c r="S10741" i="1" s="1"/>
  <c r="O10741" i="1" a="1"/>
  <c r="O10741" i="1" s="1"/>
  <c r="K10741" i="1" a="1"/>
  <c r="K10741" i="1" s="1"/>
  <c r="R10523" i="1" a="1"/>
  <c r="R10523" i="1" s="1"/>
  <c r="N10523" i="1" a="1"/>
  <c r="N10523" i="1" s="1"/>
  <c r="J10523" i="1" a="1"/>
  <c r="J10523" i="1" s="1"/>
  <c r="M10523" i="1" a="1"/>
  <c r="M10523" i="1" s="1"/>
  <c r="K10523" i="1" a="1"/>
  <c r="K10523" i="1" s="1"/>
  <c r="P10523" i="1" a="1"/>
  <c r="P10523" i="1" s="1"/>
  <c r="O10523" i="1" a="1"/>
  <c r="O10523" i="1" s="1"/>
  <c r="S10523" i="1" a="1"/>
  <c r="S10523" i="1" s="1"/>
  <c r="B10524" i="1"/>
  <c r="I10523" i="1" a="1"/>
  <c r="I10523" i="1" s="1"/>
  <c r="L10523" i="1" a="1"/>
  <c r="L10523" i="1" s="1"/>
  <c r="Q10523" i="1" a="1"/>
  <c r="Q10523" i="1" s="1"/>
  <c r="Q10195" i="1" a="1"/>
  <c r="Q10195" i="1" s="1"/>
  <c r="M10195" i="1" a="1"/>
  <c r="M10195" i="1" s="1"/>
  <c r="N10195" i="1" a="1"/>
  <c r="N10195" i="1" s="1"/>
  <c r="I10195" i="1" a="1"/>
  <c r="I10195" i="1" s="1"/>
  <c r="O10195" i="1" a="1"/>
  <c r="O10195" i="1" s="1"/>
  <c r="J10195" i="1" a="1"/>
  <c r="J10195" i="1" s="1"/>
  <c r="P10195" i="1" a="1"/>
  <c r="P10195" i="1" s="1"/>
  <c r="K10195" i="1" a="1"/>
  <c r="K10195" i="1" s="1"/>
  <c r="R10195" i="1" a="1"/>
  <c r="R10195" i="1" s="1"/>
  <c r="L10195" i="1" a="1"/>
  <c r="L10195" i="1" s="1"/>
  <c r="S10195" i="1" a="1"/>
  <c r="S10195" i="1" s="1"/>
  <c r="H10195" i="1"/>
  <c r="A10196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11817" i="1" l="1"/>
  <c r="A11820" i="1"/>
  <c r="Q11817" i="1" a="1"/>
  <c r="Q11817" i="1" s="1"/>
  <c r="N11817" i="1" a="1"/>
  <c r="N11817" i="1" s="1"/>
  <c r="S11817" i="1" a="1"/>
  <c r="S11817" i="1" s="1"/>
  <c r="I11817" i="1" a="1"/>
  <c r="I11817" i="1" s="1"/>
  <c r="O11817" i="1" a="1"/>
  <c r="O11817" i="1" s="1"/>
  <c r="B11818" i="1"/>
  <c r="J11817" i="1" a="1"/>
  <c r="J11817" i="1" s="1"/>
  <c r="P11817" i="1" a="1"/>
  <c r="P11817" i="1" s="1"/>
  <c r="K11817" i="1" a="1"/>
  <c r="K11817" i="1" s="1"/>
  <c r="R11817" i="1" a="1"/>
  <c r="R11817" i="1" s="1"/>
  <c r="M11817" i="1" a="1"/>
  <c r="M11817" i="1" s="1"/>
  <c r="L11817" i="1" a="1"/>
  <c r="L11817" i="1" s="1"/>
  <c r="H11671" i="1"/>
  <c r="A11672" i="1"/>
  <c r="J11668" i="1" a="1"/>
  <c r="J11668" i="1" s="1"/>
  <c r="N11668" i="1" a="1"/>
  <c r="N11668" i="1" s="1"/>
  <c r="R11668" i="1" a="1"/>
  <c r="R11668" i="1" s="1"/>
  <c r="O11668" i="1" a="1"/>
  <c r="O11668" i="1" s="1"/>
  <c r="K11668" i="1" a="1"/>
  <c r="K11668" i="1" s="1"/>
  <c r="P11668" i="1" a="1"/>
  <c r="P11668" i="1" s="1"/>
  <c r="I11668" i="1" a="1"/>
  <c r="I11668" i="1" s="1"/>
  <c r="Q11668" i="1" a="1"/>
  <c r="Q11668" i="1" s="1"/>
  <c r="L11668" i="1" a="1"/>
  <c r="L11668" i="1" s="1"/>
  <c r="M11668" i="1" a="1"/>
  <c r="M11668" i="1" s="1"/>
  <c r="S11668" i="1" a="1"/>
  <c r="S11668" i="1" s="1"/>
  <c r="Q10742" i="1" a="1"/>
  <c r="Q10742" i="1" s="1"/>
  <c r="M10742" i="1" a="1"/>
  <c r="M10742" i="1" s="1"/>
  <c r="I10742" i="1" a="1"/>
  <c r="I10742" i="1" s="1"/>
  <c r="R10742" i="1" a="1"/>
  <c r="R10742" i="1" s="1"/>
  <c r="N10742" i="1" a="1"/>
  <c r="N10742" i="1" s="1"/>
  <c r="O10742" i="1" a="1"/>
  <c r="O10742" i="1" s="1"/>
  <c r="J10742" i="1" a="1"/>
  <c r="J10742" i="1" s="1"/>
  <c r="S10742" i="1" a="1"/>
  <c r="S10742" i="1" s="1"/>
  <c r="K10742" i="1" a="1"/>
  <c r="K10742" i="1" s="1"/>
  <c r="P10742" i="1" a="1"/>
  <c r="P10742" i="1" s="1"/>
  <c r="B10743" i="1"/>
  <c r="L10742" i="1" a="1"/>
  <c r="L10742" i="1" s="1"/>
  <c r="A10745" i="1"/>
  <c r="H10744" i="1"/>
  <c r="O10524" i="1" a="1"/>
  <c r="O10524" i="1" s="1"/>
  <c r="K10524" i="1" a="1"/>
  <c r="K10524" i="1" s="1"/>
  <c r="L10524" i="1" a="1"/>
  <c r="L10524" i="1" s="1"/>
  <c r="J10524" i="1" a="1"/>
  <c r="J10524" i="1" s="1"/>
  <c r="P10524" i="1" a="1"/>
  <c r="P10524" i="1" s="1"/>
  <c r="N10524" i="1" a="1"/>
  <c r="N10524" i="1" s="1"/>
  <c r="I10524" i="1" a="1"/>
  <c r="I10524" i="1" s="1"/>
  <c r="R10524" i="1" a="1"/>
  <c r="R10524" i="1" s="1"/>
  <c r="B10525" i="1"/>
  <c r="M10524" i="1" a="1"/>
  <c r="M10524" i="1" s="1"/>
  <c r="S10524" i="1" a="1"/>
  <c r="S10524" i="1" s="1"/>
  <c r="Q10524" i="1" a="1"/>
  <c r="Q10524" i="1" s="1"/>
  <c r="H10196" i="1"/>
  <c r="A10197" i="1"/>
  <c r="M10196" i="1" a="1"/>
  <c r="M10196" i="1" s="1"/>
  <c r="R10196" i="1" a="1"/>
  <c r="R10196" i="1" s="1"/>
  <c r="I10196" i="1" a="1"/>
  <c r="I10196" i="1" s="1"/>
  <c r="N10196" i="1" a="1"/>
  <c r="N10196" i="1" s="1"/>
  <c r="O10196" i="1" a="1"/>
  <c r="O10196" i="1" s="1"/>
  <c r="B10197" i="1"/>
  <c r="J10196" i="1" a="1"/>
  <c r="J10196" i="1" s="1"/>
  <c r="P10196" i="1" a="1"/>
  <c r="P10196" i="1" s="1"/>
  <c r="K10196" i="1" a="1"/>
  <c r="K10196" i="1" s="1"/>
  <c r="L10196" i="1" a="1"/>
  <c r="L10196" i="1" s="1"/>
  <c r="Q10196" i="1" a="1"/>
  <c r="Q10196" i="1" s="1"/>
  <c r="S10196" i="1" a="1"/>
  <c r="S10196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A11821" i="1" l="1"/>
  <c r="B11819" i="1"/>
  <c r="I11818" i="1" a="1"/>
  <c r="I11818" i="1" s="1"/>
  <c r="R11818" i="1" a="1"/>
  <c r="R11818" i="1" s="1"/>
  <c r="K11818" i="1" a="1"/>
  <c r="K11818" i="1" s="1"/>
  <c r="P11818" i="1" a="1"/>
  <c r="P11818" i="1" s="1"/>
  <c r="N11818" i="1" a="1"/>
  <c r="N11818" i="1" s="1"/>
  <c r="O11818" i="1" a="1"/>
  <c r="O11818" i="1" s="1"/>
  <c r="J11818" i="1" a="1"/>
  <c r="J11818" i="1" s="1"/>
  <c r="Q11818" i="1" a="1"/>
  <c r="Q11818" i="1" s="1"/>
  <c r="S11818" i="1" a="1"/>
  <c r="S11818" i="1" s="1"/>
  <c r="L11818" i="1" a="1"/>
  <c r="L11818" i="1" s="1"/>
  <c r="M11818" i="1" a="1"/>
  <c r="M11818" i="1" s="1"/>
  <c r="H11818" i="1"/>
  <c r="H11672" i="1"/>
  <c r="A11673" i="1"/>
  <c r="H11673" i="1" s="1"/>
  <c r="I11669" i="1" a="1"/>
  <c r="I11669" i="1" s="1"/>
  <c r="M11669" i="1" a="1"/>
  <c r="M11669" i="1" s="1"/>
  <c r="Q11669" i="1" a="1"/>
  <c r="Q11669" i="1" s="1"/>
  <c r="K11669" i="1" a="1"/>
  <c r="K11669" i="1" s="1"/>
  <c r="P11669" i="1" a="1"/>
  <c r="P11669" i="1" s="1"/>
  <c r="L11669" i="1" a="1"/>
  <c r="L11669" i="1" s="1"/>
  <c r="J11669" i="1" a="1"/>
  <c r="J11669" i="1" s="1"/>
  <c r="R11669" i="1" a="1"/>
  <c r="R11669" i="1" s="1"/>
  <c r="N11669" i="1" a="1"/>
  <c r="N11669" i="1" s="1"/>
  <c r="O11669" i="1" a="1"/>
  <c r="O11669" i="1" s="1"/>
  <c r="S11669" i="1" a="1"/>
  <c r="S11669" i="1" s="1"/>
  <c r="A10746" i="1"/>
  <c r="H10745" i="1"/>
  <c r="M10743" i="1" a="1"/>
  <c r="M10743" i="1" s="1"/>
  <c r="I10743" i="1" a="1"/>
  <c r="I10743" i="1" s="1"/>
  <c r="R10743" i="1" a="1"/>
  <c r="R10743" i="1" s="1"/>
  <c r="P10743" i="1" a="1"/>
  <c r="P10743" i="1" s="1"/>
  <c r="N10743" i="1" a="1"/>
  <c r="N10743" i="1" s="1"/>
  <c r="S10743" i="1" a="1"/>
  <c r="S10743" i="1" s="1"/>
  <c r="J10743" i="1" a="1"/>
  <c r="J10743" i="1" s="1"/>
  <c r="O10743" i="1" a="1"/>
  <c r="O10743" i="1" s="1"/>
  <c r="K10743" i="1" a="1"/>
  <c r="K10743" i="1" s="1"/>
  <c r="B10744" i="1"/>
  <c r="L10743" i="1" a="1"/>
  <c r="L10743" i="1" s="1"/>
  <c r="Q10743" i="1" a="1"/>
  <c r="Q10743" i="1" s="1"/>
  <c r="P10525" i="1" a="1"/>
  <c r="P10525" i="1" s="1"/>
  <c r="R10525" i="1" a="1"/>
  <c r="R10525" i="1" s="1"/>
  <c r="S10525" i="1" a="1"/>
  <c r="S10525" i="1" s="1"/>
  <c r="M10525" i="1" a="1"/>
  <c r="M10525" i="1" s="1"/>
  <c r="N10525" i="1" a="1"/>
  <c r="N10525" i="1" s="1"/>
  <c r="O10525" i="1" a="1"/>
  <c r="O10525" i="1" s="1"/>
  <c r="B10526" i="1"/>
  <c r="I10525" i="1" a="1"/>
  <c r="I10525" i="1" s="1"/>
  <c r="J10525" i="1" a="1"/>
  <c r="J10525" i="1" s="1"/>
  <c r="L10525" i="1" a="1"/>
  <c r="L10525" i="1" s="1"/>
  <c r="K10525" i="1" a="1"/>
  <c r="K10525" i="1" s="1"/>
  <c r="Q10525" i="1" a="1"/>
  <c r="Q10525" i="1" s="1"/>
  <c r="B10198" i="1"/>
  <c r="N10197" i="1" a="1"/>
  <c r="N10197" i="1" s="1"/>
  <c r="J10197" i="1" a="1"/>
  <c r="J10197" i="1" s="1"/>
  <c r="S10197" i="1" a="1"/>
  <c r="S10197" i="1" s="1"/>
  <c r="L10197" i="1" a="1"/>
  <c r="L10197" i="1" s="1"/>
  <c r="R10197" i="1" a="1"/>
  <c r="R10197" i="1" s="1"/>
  <c r="M10197" i="1" a="1"/>
  <c r="M10197" i="1" s="1"/>
  <c r="O10197" i="1" a="1"/>
  <c r="O10197" i="1" s="1"/>
  <c r="I10197" i="1" a="1"/>
  <c r="I10197" i="1" s="1"/>
  <c r="P10197" i="1" a="1"/>
  <c r="P10197" i="1" s="1"/>
  <c r="K10197" i="1" a="1"/>
  <c r="K10197" i="1" s="1"/>
  <c r="Q10197" i="1" a="1"/>
  <c r="Q10197" i="1" s="1"/>
  <c r="H10197" i="1"/>
  <c r="A10198" i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C11820" i="1" l="1"/>
  <c r="H11819" i="1"/>
  <c r="N11819" i="1" a="1"/>
  <c r="N11819" i="1" s="1"/>
  <c r="S11819" i="1" a="1"/>
  <c r="S11819" i="1" s="1"/>
  <c r="R11819" i="1" a="1"/>
  <c r="R11819" i="1" s="1"/>
  <c r="M11819" i="1" a="1"/>
  <c r="M11819" i="1" s="1"/>
  <c r="B11820" i="1"/>
  <c r="O11819" i="1" a="1"/>
  <c r="O11819" i="1" s="1"/>
  <c r="P11819" i="1" a="1"/>
  <c r="P11819" i="1" s="1"/>
  <c r="I11819" i="1" a="1"/>
  <c r="I11819" i="1" s="1"/>
  <c r="Q11819" i="1" a="1"/>
  <c r="Q11819" i="1" s="1"/>
  <c r="J11819" i="1" a="1"/>
  <c r="J11819" i="1" s="1"/>
  <c r="K11819" i="1" a="1"/>
  <c r="K11819" i="1" s="1"/>
  <c r="L11819" i="1" a="1"/>
  <c r="L11819" i="1" s="1"/>
  <c r="A11822" i="1"/>
  <c r="L11670" i="1" a="1"/>
  <c r="L11670" i="1" s="1"/>
  <c r="P11670" i="1" a="1"/>
  <c r="P11670" i="1" s="1"/>
  <c r="M11670" i="1" a="1"/>
  <c r="M11670" i="1" s="1"/>
  <c r="Q11670" i="1" a="1"/>
  <c r="Q11670" i="1" s="1"/>
  <c r="K11670" i="1" a="1"/>
  <c r="K11670" i="1" s="1"/>
  <c r="S11670" i="1" a="1"/>
  <c r="S11670" i="1" s="1"/>
  <c r="O11670" i="1" a="1"/>
  <c r="O11670" i="1" s="1"/>
  <c r="N11670" i="1" a="1"/>
  <c r="N11670" i="1" s="1"/>
  <c r="I11670" i="1" a="1"/>
  <c r="I11670" i="1" s="1"/>
  <c r="J11670" i="1" a="1"/>
  <c r="J11670" i="1" s="1"/>
  <c r="R11670" i="1" a="1"/>
  <c r="R11670" i="1" s="1"/>
  <c r="I10744" i="1" a="1"/>
  <c r="I10744" i="1" s="1"/>
  <c r="N10744" i="1" a="1"/>
  <c r="N10744" i="1" s="1"/>
  <c r="R10744" i="1" a="1"/>
  <c r="R10744" i="1" s="1"/>
  <c r="J10744" i="1" a="1"/>
  <c r="J10744" i="1" s="1"/>
  <c r="O10744" i="1" a="1"/>
  <c r="O10744" i="1" s="1"/>
  <c r="S10744" i="1" a="1"/>
  <c r="S10744" i="1" s="1"/>
  <c r="Q10744" i="1" a="1"/>
  <c r="Q10744" i="1" s="1"/>
  <c r="K10744" i="1" a="1"/>
  <c r="K10744" i="1" s="1"/>
  <c r="L10744" i="1" a="1"/>
  <c r="L10744" i="1" s="1"/>
  <c r="P10744" i="1" a="1"/>
  <c r="P10744" i="1" s="1"/>
  <c r="M10744" i="1" a="1"/>
  <c r="M10744" i="1" s="1"/>
  <c r="A10747" i="1"/>
  <c r="H10746" i="1"/>
  <c r="N10526" i="1" a="1"/>
  <c r="N10526" i="1" s="1"/>
  <c r="R10526" i="1" a="1"/>
  <c r="R10526" i="1" s="1"/>
  <c r="L10526" i="1" a="1"/>
  <c r="L10526" i="1" s="1"/>
  <c r="I10526" i="1" a="1"/>
  <c r="I10526" i="1" s="1"/>
  <c r="M10526" i="1" a="1"/>
  <c r="M10526" i="1" s="1"/>
  <c r="J10526" i="1" a="1"/>
  <c r="J10526" i="1" s="1"/>
  <c r="O10526" i="1" a="1"/>
  <c r="O10526" i="1" s="1"/>
  <c r="S10526" i="1" a="1"/>
  <c r="S10526" i="1" s="1"/>
  <c r="P10526" i="1" a="1"/>
  <c r="P10526" i="1" s="1"/>
  <c r="K10526" i="1" a="1"/>
  <c r="K10526" i="1" s="1"/>
  <c r="Q10526" i="1" a="1"/>
  <c r="Q10526" i="1" s="1"/>
  <c r="A10199" i="1"/>
  <c r="H10198" i="1"/>
  <c r="J10198" i="1" a="1"/>
  <c r="J10198" i="1" s="1"/>
  <c r="S10198" i="1" a="1"/>
  <c r="S10198" i="1" s="1"/>
  <c r="O10198" i="1" a="1"/>
  <c r="O10198" i="1" s="1"/>
  <c r="L10198" i="1" a="1"/>
  <c r="L10198" i="1" s="1"/>
  <c r="R10198" i="1" a="1"/>
  <c r="R10198" i="1" s="1"/>
  <c r="M10198" i="1" a="1"/>
  <c r="M10198" i="1" s="1"/>
  <c r="B10199" i="1"/>
  <c r="N10198" i="1" a="1"/>
  <c r="N10198" i="1" s="1"/>
  <c r="I10198" i="1" a="1"/>
  <c r="I10198" i="1" s="1"/>
  <c r="P10198" i="1" a="1"/>
  <c r="P10198" i="1" s="1"/>
  <c r="K10198" i="1" a="1"/>
  <c r="K10198" i="1" s="1"/>
  <c r="Q10198" i="1" a="1"/>
  <c r="Q10198" i="1" s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11823" i="1" l="1"/>
  <c r="J11820" i="1" a="1"/>
  <c r="J11820" i="1" s="1"/>
  <c r="O11820" i="1" a="1"/>
  <c r="O11820" i="1" s="1"/>
  <c r="L11820" i="1" a="1"/>
  <c r="L11820" i="1" s="1"/>
  <c r="R11820" i="1" a="1"/>
  <c r="R11820" i="1" s="1"/>
  <c r="M11820" i="1" a="1"/>
  <c r="M11820" i="1" s="1"/>
  <c r="S11820" i="1" a="1"/>
  <c r="S11820" i="1" s="1"/>
  <c r="B11821" i="1"/>
  <c r="K11820" i="1" a="1"/>
  <c r="K11820" i="1" s="1"/>
  <c r="N11820" i="1" a="1"/>
  <c r="N11820" i="1" s="1"/>
  <c r="I11820" i="1" a="1"/>
  <c r="I11820" i="1" s="1"/>
  <c r="P11820" i="1" a="1"/>
  <c r="P11820" i="1" s="1"/>
  <c r="Q11820" i="1" a="1"/>
  <c r="Q11820" i="1" s="1"/>
  <c r="H11820" i="1"/>
  <c r="K11671" i="1" a="1"/>
  <c r="K11671" i="1" s="1"/>
  <c r="O11671" i="1" a="1"/>
  <c r="O11671" i="1" s="1"/>
  <c r="S11671" i="1" a="1"/>
  <c r="S11671" i="1" s="1"/>
  <c r="Q11671" i="1" a="1"/>
  <c r="Q11671" i="1" s="1"/>
  <c r="M11671" i="1" a="1"/>
  <c r="M11671" i="1" s="1"/>
  <c r="R11671" i="1" a="1"/>
  <c r="R11671" i="1" s="1"/>
  <c r="I11671" i="1" a="1"/>
  <c r="I11671" i="1" s="1"/>
  <c r="L11671" i="1" a="1"/>
  <c r="L11671" i="1" s="1"/>
  <c r="N11671" i="1" a="1"/>
  <c r="N11671" i="1" s="1"/>
  <c r="B11672" i="1"/>
  <c r="J11671" i="1" a="1"/>
  <c r="J11671" i="1" s="1"/>
  <c r="P11671" i="1" a="1"/>
  <c r="P11671" i="1" s="1"/>
  <c r="I10745" i="1" a="1"/>
  <c r="I10745" i="1" s="1"/>
  <c r="M10745" i="1" a="1"/>
  <c r="M10745" i="1" s="1"/>
  <c r="Q10745" i="1" a="1"/>
  <c r="Q10745" i="1" s="1"/>
  <c r="J10745" i="1" a="1"/>
  <c r="J10745" i="1" s="1"/>
  <c r="N10745" i="1" a="1"/>
  <c r="N10745" i="1" s="1"/>
  <c r="R10745" i="1" a="1"/>
  <c r="R10745" i="1" s="1"/>
  <c r="P10745" i="1" a="1"/>
  <c r="P10745" i="1" s="1"/>
  <c r="K10745" i="1" a="1"/>
  <c r="K10745" i="1" s="1"/>
  <c r="O10745" i="1" a="1"/>
  <c r="O10745" i="1" s="1"/>
  <c r="S10745" i="1" a="1"/>
  <c r="S10745" i="1" s="1"/>
  <c r="L10745" i="1" a="1"/>
  <c r="L10745" i="1" s="1"/>
  <c r="B10746" i="1"/>
  <c r="A10748" i="1"/>
  <c r="H10747" i="1"/>
  <c r="M10527" i="1" a="1"/>
  <c r="M10527" i="1" s="1"/>
  <c r="J10527" i="1" a="1"/>
  <c r="J10527" i="1" s="1"/>
  <c r="N10527" i="1" a="1"/>
  <c r="N10527" i="1" s="1"/>
  <c r="P10527" i="1" a="1"/>
  <c r="P10527" i="1" s="1"/>
  <c r="K10527" i="1" a="1"/>
  <c r="K10527" i="1" s="1"/>
  <c r="R10527" i="1" a="1"/>
  <c r="R10527" i="1" s="1"/>
  <c r="O10527" i="1" a="1"/>
  <c r="O10527" i="1" s="1"/>
  <c r="B10528" i="1"/>
  <c r="S10527" i="1" a="1"/>
  <c r="S10527" i="1" s="1"/>
  <c r="I10527" i="1" a="1"/>
  <c r="I10527" i="1" s="1"/>
  <c r="L10527" i="1" a="1"/>
  <c r="L10527" i="1" s="1"/>
  <c r="Q10527" i="1" a="1"/>
  <c r="Q10527" i="1" s="1"/>
  <c r="K10199" i="1" a="1"/>
  <c r="K10199" i="1" s="1"/>
  <c r="P10199" i="1" a="1"/>
  <c r="P10199" i="1" s="1"/>
  <c r="B10200" i="1"/>
  <c r="J10199" i="1" a="1"/>
  <c r="J10199" i="1" s="1"/>
  <c r="Q10199" i="1" a="1"/>
  <c r="Q10199" i="1" s="1"/>
  <c r="L10199" i="1" a="1"/>
  <c r="L10199" i="1" s="1"/>
  <c r="R10199" i="1" a="1"/>
  <c r="R10199" i="1" s="1"/>
  <c r="M10199" i="1" a="1"/>
  <c r="M10199" i="1" s="1"/>
  <c r="S10199" i="1" a="1"/>
  <c r="S10199" i="1" s="1"/>
  <c r="N10199" i="1" a="1"/>
  <c r="N10199" i="1" s="1"/>
  <c r="I10199" i="1" a="1"/>
  <c r="I10199" i="1" s="1"/>
  <c r="O10199" i="1" a="1"/>
  <c r="O10199" i="1" s="1"/>
  <c r="A10200" i="1"/>
  <c r="H10199" i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H11821" i="1" l="1"/>
  <c r="A11824" i="1"/>
  <c r="K11821" i="1" a="1"/>
  <c r="K11821" i="1" s="1"/>
  <c r="N11821" i="1" a="1"/>
  <c r="N11821" i="1" s="1"/>
  <c r="S11821" i="1" a="1"/>
  <c r="S11821" i="1" s="1"/>
  <c r="Q11821" i="1" a="1"/>
  <c r="Q11821" i="1" s="1"/>
  <c r="L11821" i="1" a="1"/>
  <c r="L11821" i="1" s="1"/>
  <c r="R11821" i="1" a="1"/>
  <c r="R11821" i="1" s="1"/>
  <c r="P11821" i="1" a="1"/>
  <c r="P11821" i="1" s="1"/>
  <c r="I11821" i="1" a="1"/>
  <c r="I11821" i="1" s="1"/>
  <c r="J11821" i="1" a="1"/>
  <c r="J11821" i="1" s="1"/>
  <c r="B11822" i="1"/>
  <c r="M11821" i="1" a="1"/>
  <c r="M11821" i="1" s="1"/>
  <c r="O11821" i="1" a="1"/>
  <c r="O11821" i="1" s="1"/>
  <c r="J11672" i="1" a="1"/>
  <c r="J11672" i="1" s="1"/>
  <c r="N11672" i="1" a="1"/>
  <c r="N11672" i="1" s="1"/>
  <c r="R11672" i="1" a="1"/>
  <c r="R11672" i="1" s="1"/>
  <c r="M11672" i="1" a="1"/>
  <c r="M11672" i="1" s="1"/>
  <c r="I11672" i="1" a="1"/>
  <c r="I11672" i="1" s="1"/>
  <c r="S11672" i="1" a="1"/>
  <c r="S11672" i="1" s="1"/>
  <c r="O11672" i="1" a="1"/>
  <c r="O11672" i="1" s="1"/>
  <c r="P11672" i="1" a="1"/>
  <c r="P11672" i="1" s="1"/>
  <c r="L11672" i="1" a="1"/>
  <c r="L11672" i="1" s="1"/>
  <c r="Q11672" i="1" a="1"/>
  <c r="Q11672" i="1" s="1"/>
  <c r="K11672" i="1" a="1"/>
  <c r="K11672" i="1" s="1"/>
  <c r="A10749" i="1"/>
  <c r="H10748" i="1"/>
  <c r="L10746" i="1" a="1"/>
  <c r="L10746" i="1" s="1"/>
  <c r="P10746" i="1" a="1"/>
  <c r="P10746" i="1" s="1"/>
  <c r="B10747" i="1"/>
  <c r="O10746" i="1" a="1"/>
  <c r="O10746" i="1" s="1"/>
  <c r="I10746" i="1" a="1"/>
  <c r="I10746" i="1" s="1"/>
  <c r="M10746" i="1" a="1"/>
  <c r="M10746" i="1" s="1"/>
  <c r="Q10746" i="1" a="1"/>
  <c r="Q10746" i="1" s="1"/>
  <c r="J10746" i="1" a="1"/>
  <c r="J10746" i="1" s="1"/>
  <c r="N10746" i="1" a="1"/>
  <c r="N10746" i="1" s="1"/>
  <c r="R10746" i="1" a="1"/>
  <c r="R10746" i="1" s="1"/>
  <c r="S10746" i="1" a="1"/>
  <c r="S10746" i="1" s="1"/>
  <c r="K10746" i="1" a="1"/>
  <c r="K10746" i="1" s="1"/>
  <c r="M10528" i="1" a="1"/>
  <c r="M10528" i="1" s="1"/>
  <c r="I10528" i="1" a="1"/>
  <c r="I10528" i="1" s="1"/>
  <c r="K10528" i="1" a="1"/>
  <c r="K10528" i="1" s="1"/>
  <c r="J10528" i="1" a="1"/>
  <c r="J10528" i="1" s="1"/>
  <c r="L10528" i="1" a="1"/>
  <c r="L10528" i="1" s="1"/>
  <c r="N10528" i="1" a="1"/>
  <c r="N10528" i="1" s="1"/>
  <c r="S10528" i="1" a="1"/>
  <c r="S10528" i="1" s="1"/>
  <c r="R10528" i="1" a="1"/>
  <c r="R10528" i="1" s="1"/>
  <c r="O10528" i="1" a="1"/>
  <c r="O10528" i="1" s="1"/>
  <c r="P10528" i="1" a="1"/>
  <c r="P10528" i="1" s="1"/>
  <c r="B10529" i="1"/>
  <c r="Q10528" i="1" a="1"/>
  <c r="Q10528" i="1" s="1"/>
  <c r="A10201" i="1"/>
  <c r="H10200" i="1"/>
  <c r="P10200" i="1" a="1"/>
  <c r="P10200" i="1" s="1"/>
  <c r="B10201" i="1"/>
  <c r="L10200" i="1" a="1"/>
  <c r="L10200" i="1" s="1"/>
  <c r="J10200" i="1" a="1"/>
  <c r="J10200" i="1" s="1"/>
  <c r="Q10200" i="1" a="1"/>
  <c r="Q10200" i="1" s="1"/>
  <c r="K10200" i="1" a="1"/>
  <c r="K10200" i="1" s="1"/>
  <c r="R10200" i="1" a="1"/>
  <c r="R10200" i="1" s="1"/>
  <c r="M10200" i="1" a="1"/>
  <c r="M10200" i="1" s="1"/>
  <c r="S10200" i="1" a="1"/>
  <c r="S10200" i="1" s="1"/>
  <c r="N10200" i="1" a="1"/>
  <c r="N10200" i="1" s="1"/>
  <c r="I10200" i="1" a="1"/>
  <c r="I10200" i="1" s="1"/>
  <c r="O10200" i="1" a="1"/>
  <c r="O10200" i="1" s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A11825" i="1" l="1"/>
  <c r="B11823" i="1"/>
  <c r="P11822" i="1" a="1"/>
  <c r="P11822" i="1" s="1"/>
  <c r="K11822" i="1" a="1"/>
  <c r="K11822" i="1" s="1"/>
  <c r="Q11822" i="1" a="1"/>
  <c r="Q11822" i="1" s="1"/>
  <c r="O11822" i="1" a="1"/>
  <c r="O11822" i="1" s="1"/>
  <c r="J11822" i="1" a="1"/>
  <c r="J11822" i="1" s="1"/>
  <c r="N11822" i="1" a="1"/>
  <c r="N11822" i="1" s="1"/>
  <c r="R11822" i="1" a="1"/>
  <c r="R11822" i="1" s="1"/>
  <c r="I11822" i="1" a="1"/>
  <c r="I11822" i="1" s="1"/>
  <c r="L11822" i="1" a="1"/>
  <c r="L11822" i="1" s="1"/>
  <c r="M11822" i="1" a="1"/>
  <c r="M11822" i="1" s="1"/>
  <c r="S11822" i="1" a="1"/>
  <c r="S11822" i="1" s="1"/>
  <c r="C11823" i="1"/>
  <c r="H11822" i="1"/>
  <c r="I11673" i="1" a="1"/>
  <c r="I11673" i="1" s="1"/>
  <c r="M11673" i="1" a="1"/>
  <c r="M11673" i="1" s="1"/>
  <c r="Q11673" i="1" a="1"/>
  <c r="Q11673" i="1" s="1"/>
  <c r="N11673" i="1" a="1"/>
  <c r="N11673" i="1" s="1"/>
  <c r="S11673" i="1" a="1"/>
  <c r="S11673" i="1" s="1"/>
  <c r="O11673" i="1" a="1"/>
  <c r="O11673" i="1" s="1"/>
  <c r="J11673" i="1" a="1"/>
  <c r="J11673" i="1" s="1"/>
  <c r="P11673" i="1" a="1"/>
  <c r="P11673" i="1" s="1"/>
  <c r="K11673" i="1" a="1"/>
  <c r="K11673" i="1" s="1"/>
  <c r="L11673" i="1" a="1"/>
  <c r="L11673" i="1" s="1"/>
  <c r="R11673" i="1" a="1"/>
  <c r="R11673" i="1" s="1"/>
  <c r="K10747" i="1" a="1"/>
  <c r="K10747" i="1" s="1"/>
  <c r="O10747" i="1" a="1"/>
  <c r="O10747" i="1" s="1"/>
  <c r="S10747" i="1" a="1"/>
  <c r="S10747" i="1" s="1"/>
  <c r="B10748" i="1"/>
  <c r="L10747" i="1" a="1"/>
  <c r="L10747" i="1" s="1"/>
  <c r="P10747" i="1" a="1"/>
  <c r="P10747" i="1" s="1"/>
  <c r="J10747" i="1" a="1"/>
  <c r="J10747" i="1" s="1"/>
  <c r="R10747" i="1" a="1"/>
  <c r="R10747" i="1" s="1"/>
  <c r="I10747" i="1" a="1"/>
  <c r="I10747" i="1" s="1"/>
  <c r="M10747" i="1" a="1"/>
  <c r="M10747" i="1" s="1"/>
  <c r="Q10747" i="1" a="1"/>
  <c r="Q10747" i="1" s="1"/>
  <c r="N10747" i="1" a="1"/>
  <c r="N10747" i="1" s="1"/>
  <c r="A10750" i="1"/>
  <c r="H10749" i="1"/>
  <c r="N10529" i="1" a="1"/>
  <c r="N10529" i="1" s="1"/>
  <c r="R10529" i="1" a="1"/>
  <c r="R10529" i="1" s="1"/>
  <c r="S10529" i="1" a="1"/>
  <c r="S10529" i="1" s="1"/>
  <c r="I10529" i="1" a="1"/>
  <c r="I10529" i="1" s="1"/>
  <c r="K10529" i="1" a="1"/>
  <c r="K10529" i="1" s="1"/>
  <c r="O10529" i="1" a="1"/>
  <c r="O10529" i="1" s="1"/>
  <c r="J10529" i="1" a="1"/>
  <c r="J10529" i="1" s="1"/>
  <c r="L10529" i="1" a="1"/>
  <c r="L10529" i="1" s="1"/>
  <c r="P10529" i="1" a="1"/>
  <c r="P10529" i="1" s="1"/>
  <c r="M10529" i="1" a="1"/>
  <c r="M10529" i="1" s="1"/>
  <c r="Q10529" i="1" a="1"/>
  <c r="Q10529" i="1" s="1"/>
  <c r="B10202" i="1"/>
  <c r="L10201" i="1" a="1"/>
  <c r="L10201" i="1" s="1"/>
  <c r="Q10201" i="1" a="1"/>
  <c r="Q10201" i="1" s="1"/>
  <c r="M10201" i="1" a="1"/>
  <c r="M10201" i="1" s="1"/>
  <c r="O10201" i="1" a="1"/>
  <c r="O10201" i="1" s="1"/>
  <c r="J10201" i="1" a="1"/>
  <c r="J10201" i="1" s="1"/>
  <c r="P10201" i="1" a="1"/>
  <c r="P10201" i="1" s="1"/>
  <c r="K10201" i="1" a="1"/>
  <c r="K10201" i="1" s="1"/>
  <c r="R10201" i="1" a="1"/>
  <c r="R10201" i="1" s="1"/>
  <c r="S10201" i="1" a="1"/>
  <c r="S10201" i="1" s="1"/>
  <c r="I10201" i="1" a="1"/>
  <c r="I10201" i="1" s="1"/>
  <c r="N10201" i="1" a="1"/>
  <c r="N10201" i="1" s="1"/>
  <c r="H10201" i="1"/>
  <c r="A10202" i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11823" i="1" l="1"/>
  <c r="Q11823" i="1" a="1"/>
  <c r="Q11823" i="1" s="1"/>
  <c r="I11823" i="1" a="1"/>
  <c r="I11823" i="1" s="1"/>
  <c r="N11823" i="1" a="1"/>
  <c r="N11823" i="1" s="1"/>
  <c r="S11823" i="1" a="1"/>
  <c r="S11823" i="1" s="1"/>
  <c r="B11824" i="1"/>
  <c r="O11823" i="1" a="1"/>
  <c r="O11823" i="1" s="1"/>
  <c r="J11823" i="1" a="1"/>
  <c r="J11823" i="1" s="1"/>
  <c r="P11823" i="1" a="1"/>
  <c r="P11823" i="1" s="1"/>
  <c r="K11823" i="1" a="1"/>
  <c r="K11823" i="1" s="1"/>
  <c r="L11823" i="1" a="1"/>
  <c r="L11823" i="1" s="1"/>
  <c r="M11823" i="1" a="1"/>
  <c r="M11823" i="1" s="1"/>
  <c r="R11823" i="1" a="1"/>
  <c r="R11823" i="1" s="1"/>
  <c r="A11826" i="1"/>
  <c r="J10748" i="1" a="1"/>
  <c r="J10748" i="1" s="1"/>
  <c r="N10748" i="1" a="1"/>
  <c r="N10748" i="1" s="1"/>
  <c r="R10748" i="1" a="1"/>
  <c r="R10748" i="1" s="1"/>
  <c r="M10748" i="1" a="1"/>
  <c r="M10748" i="1" s="1"/>
  <c r="K10748" i="1" a="1"/>
  <c r="K10748" i="1" s="1"/>
  <c r="O10748" i="1" a="1"/>
  <c r="O10748" i="1" s="1"/>
  <c r="S10748" i="1" a="1"/>
  <c r="S10748" i="1" s="1"/>
  <c r="L10748" i="1" a="1"/>
  <c r="L10748" i="1" s="1"/>
  <c r="P10748" i="1" a="1"/>
  <c r="P10748" i="1" s="1"/>
  <c r="Q10748" i="1" a="1"/>
  <c r="Q10748" i="1" s="1"/>
  <c r="I10748" i="1" a="1"/>
  <c r="I10748" i="1" s="1"/>
  <c r="A10751" i="1"/>
  <c r="H10750" i="1"/>
  <c r="P10530" i="1" a="1"/>
  <c r="P10530" i="1" s="1"/>
  <c r="I10530" i="1" a="1"/>
  <c r="I10530" i="1" s="1"/>
  <c r="K10530" i="1" a="1"/>
  <c r="K10530" i="1" s="1"/>
  <c r="M10530" i="1" a="1"/>
  <c r="M10530" i="1" s="1"/>
  <c r="N10530" i="1" a="1"/>
  <c r="N10530" i="1" s="1"/>
  <c r="J10530" i="1" a="1"/>
  <c r="J10530" i="1" s="1"/>
  <c r="L10530" i="1" a="1"/>
  <c r="L10530" i="1" s="1"/>
  <c r="R10530" i="1" a="1"/>
  <c r="R10530" i="1" s="1"/>
  <c r="O10530" i="1" a="1"/>
  <c r="O10530" i="1" s="1"/>
  <c r="S10530" i="1" a="1"/>
  <c r="S10530" i="1" s="1"/>
  <c r="Q10530" i="1" a="1"/>
  <c r="Q10530" i="1" s="1"/>
  <c r="H10202" i="1"/>
  <c r="A10203" i="1"/>
  <c r="M10202" i="1" a="1"/>
  <c r="M10202" i="1" s="1"/>
  <c r="I10202" i="1" a="1"/>
  <c r="I10202" i="1" s="1"/>
  <c r="R10202" i="1" a="1"/>
  <c r="R10202" i="1" s="1"/>
  <c r="B10203" i="1"/>
  <c r="O10202" i="1" a="1"/>
  <c r="O10202" i="1" s="1"/>
  <c r="J10202" i="1" a="1"/>
  <c r="J10202" i="1" s="1"/>
  <c r="P10202" i="1" a="1"/>
  <c r="P10202" i="1" s="1"/>
  <c r="K10202" i="1" a="1"/>
  <c r="K10202" i="1" s="1"/>
  <c r="Q10202" i="1" a="1"/>
  <c r="Q10202" i="1" s="1"/>
  <c r="L10202" i="1" a="1"/>
  <c r="L10202" i="1" s="1"/>
  <c r="S10202" i="1" a="1"/>
  <c r="S10202" i="1" s="1"/>
  <c r="N10202" i="1" a="1"/>
  <c r="N10202" i="1" s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11827" i="1" l="1"/>
  <c r="M11824" i="1" a="1"/>
  <c r="M11824" i="1" s="1"/>
  <c r="N11824" i="1" a="1"/>
  <c r="N11824" i="1" s="1"/>
  <c r="I11824" i="1" a="1"/>
  <c r="I11824" i="1" s="1"/>
  <c r="O11824" i="1" a="1"/>
  <c r="O11824" i="1" s="1"/>
  <c r="B11825" i="1"/>
  <c r="P11824" i="1" a="1"/>
  <c r="P11824" i="1" s="1"/>
  <c r="Q11824" i="1" a="1"/>
  <c r="Q11824" i="1" s="1"/>
  <c r="R11824" i="1" a="1"/>
  <c r="R11824" i="1" s="1"/>
  <c r="J11824" i="1" a="1"/>
  <c r="J11824" i="1" s="1"/>
  <c r="S11824" i="1" a="1"/>
  <c r="S11824" i="1" s="1"/>
  <c r="K11824" i="1" a="1"/>
  <c r="K11824" i="1" s="1"/>
  <c r="L11824" i="1" a="1"/>
  <c r="L11824" i="1" s="1"/>
  <c r="H11824" i="1"/>
  <c r="I10749" i="1" a="1"/>
  <c r="I10749" i="1" s="1"/>
  <c r="M10749" i="1" a="1"/>
  <c r="M10749" i="1" s="1"/>
  <c r="Q10749" i="1" a="1"/>
  <c r="Q10749" i="1" s="1"/>
  <c r="O10749" i="1" a="1"/>
  <c r="O10749" i="1" s="1"/>
  <c r="S10749" i="1" a="1"/>
  <c r="S10749" i="1" s="1"/>
  <c r="J10749" i="1" a="1"/>
  <c r="J10749" i="1" s="1"/>
  <c r="N10749" i="1" a="1"/>
  <c r="N10749" i="1" s="1"/>
  <c r="R10749" i="1" a="1"/>
  <c r="R10749" i="1" s="1"/>
  <c r="L10749" i="1" a="1"/>
  <c r="L10749" i="1" s="1"/>
  <c r="K10749" i="1" a="1"/>
  <c r="K10749" i="1" s="1"/>
  <c r="P10749" i="1" a="1"/>
  <c r="P10749" i="1" s="1"/>
  <c r="A10752" i="1"/>
  <c r="H10751" i="1"/>
  <c r="P10531" i="1" a="1"/>
  <c r="P10531" i="1" s="1"/>
  <c r="S10531" i="1" a="1"/>
  <c r="S10531" i="1" s="1"/>
  <c r="I10531" i="1" a="1"/>
  <c r="I10531" i="1" s="1"/>
  <c r="N10531" i="1" a="1"/>
  <c r="N10531" i="1" s="1"/>
  <c r="B10532" i="1"/>
  <c r="L10531" i="1" a="1"/>
  <c r="L10531" i="1" s="1"/>
  <c r="M10531" i="1" a="1"/>
  <c r="M10531" i="1" s="1"/>
  <c r="J10531" i="1" a="1"/>
  <c r="J10531" i="1" s="1"/>
  <c r="O10531" i="1" a="1"/>
  <c r="O10531" i="1" s="1"/>
  <c r="R10531" i="1" a="1"/>
  <c r="R10531" i="1" s="1"/>
  <c r="K10531" i="1" a="1"/>
  <c r="K10531" i="1" s="1"/>
  <c r="Q10531" i="1" a="1"/>
  <c r="Q10531" i="1" s="1"/>
  <c r="A10204" i="1"/>
  <c r="H10203" i="1"/>
  <c r="I10203" i="1" a="1"/>
  <c r="I10203" i="1" s="1"/>
  <c r="R10203" i="1" a="1"/>
  <c r="R10203" i="1" s="1"/>
  <c r="N10203" i="1" a="1"/>
  <c r="N10203" i="1" s="1"/>
  <c r="S10203" i="1" a="1"/>
  <c r="S10203" i="1" s="1"/>
  <c r="M10203" i="1" a="1"/>
  <c r="M10203" i="1" s="1"/>
  <c r="O10203" i="1" a="1"/>
  <c r="O10203" i="1" s="1"/>
  <c r="B10204" i="1"/>
  <c r="J10203" i="1" a="1"/>
  <c r="J10203" i="1" s="1"/>
  <c r="P10203" i="1" a="1"/>
  <c r="P10203" i="1" s="1"/>
  <c r="K10203" i="1" a="1"/>
  <c r="K10203" i="1" s="1"/>
  <c r="Q10203" i="1" a="1"/>
  <c r="Q10203" i="1" s="1"/>
  <c r="L10203" i="1" a="1"/>
  <c r="L10203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I11825" i="1" l="1" a="1"/>
  <c r="I11825" i="1" s="1"/>
  <c r="N11825" i="1" a="1"/>
  <c r="N11825" i="1" s="1"/>
  <c r="L11825" i="1" a="1"/>
  <c r="L11825" i="1" s="1"/>
  <c r="Q11825" i="1" a="1"/>
  <c r="Q11825" i="1" s="1"/>
  <c r="R11825" i="1" a="1"/>
  <c r="R11825" i="1" s="1"/>
  <c r="M11825" i="1" a="1"/>
  <c r="M11825" i="1" s="1"/>
  <c r="S11825" i="1" a="1"/>
  <c r="S11825" i="1" s="1"/>
  <c r="B11826" i="1"/>
  <c r="O11825" i="1" a="1"/>
  <c r="O11825" i="1" s="1"/>
  <c r="P11825" i="1" a="1"/>
  <c r="P11825" i="1" s="1"/>
  <c r="J11825" i="1" a="1"/>
  <c r="J11825" i="1" s="1"/>
  <c r="K11825" i="1" a="1"/>
  <c r="K11825" i="1" s="1"/>
  <c r="C11826" i="1"/>
  <c r="H11825" i="1"/>
  <c r="A11828" i="1"/>
  <c r="A10753" i="1"/>
  <c r="H10752" i="1"/>
  <c r="L10750" i="1" a="1"/>
  <c r="L10750" i="1" s="1"/>
  <c r="P10750" i="1" a="1"/>
  <c r="P10750" i="1" s="1"/>
  <c r="B10751" i="1"/>
  <c r="S10750" i="1" a="1"/>
  <c r="S10750" i="1" s="1"/>
  <c r="I10750" i="1" a="1"/>
  <c r="I10750" i="1" s="1"/>
  <c r="M10750" i="1" a="1"/>
  <c r="M10750" i="1" s="1"/>
  <c r="Q10750" i="1" a="1"/>
  <c r="Q10750" i="1" s="1"/>
  <c r="R10750" i="1" a="1"/>
  <c r="R10750" i="1" s="1"/>
  <c r="N10750" i="1" a="1"/>
  <c r="N10750" i="1" s="1"/>
  <c r="K10750" i="1" a="1"/>
  <c r="K10750" i="1" s="1"/>
  <c r="J10750" i="1" a="1"/>
  <c r="J10750" i="1" s="1"/>
  <c r="O10750" i="1" a="1"/>
  <c r="O10750" i="1" s="1"/>
  <c r="R10532" i="1" a="1"/>
  <c r="R10532" i="1" s="1"/>
  <c r="S10532" i="1" a="1"/>
  <c r="S10532" i="1" s="1"/>
  <c r="J10532" i="1" a="1"/>
  <c r="J10532" i="1" s="1"/>
  <c r="I10532" i="1" a="1"/>
  <c r="I10532" i="1" s="1"/>
  <c r="K10532" i="1" a="1"/>
  <c r="K10532" i="1" s="1"/>
  <c r="M10532" i="1" a="1"/>
  <c r="M10532" i="1" s="1"/>
  <c r="N10532" i="1" a="1"/>
  <c r="N10532" i="1" s="1"/>
  <c r="O10532" i="1" a="1"/>
  <c r="O10532" i="1" s="1"/>
  <c r="P10532" i="1" a="1"/>
  <c r="P10532" i="1" s="1"/>
  <c r="L10532" i="1" a="1"/>
  <c r="L10532" i="1" s="1"/>
  <c r="Q10532" i="1" a="1"/>
  <c r="Q10532" i="1" s="1"/>
  <c r="J10204" i="1" a="1"/>
  <c r="J10204" i="1" s="1"/>
  <c r="S10204" i="1" a="1"/>
  <c r="S10204" i="1" s="1"/>
  <c r="O10204" i="1" a="1"/>
  <c r="O10204" i="1" s="1"/>
  <c r="M10204" i="1" a="1"/>
  <c r="M10204" i="1" s="1"/>
  <c r="N10204" i="1" a="1"/>
  <c r="N10204" i="1" s="1"/>
  <c r="B10205" i="1"/>
  <c r="I10204" i="1" a="1"/>
  <c r="I10204" i="1" s="1"/>
  <c r="P10204" i="1" a="1"/>
  <c r="P10204" i="1" s="1"/>
  <c r="K10204" i="1" a="1"/>
  <c r="K10204" i="1" s="1"/>
  <c r="Q10204" i="1" a="1"/>
  <c r="Q10204" i="1" s="1"/>
  <c r="R10204" i="1" a="1"/>
  <c r="R10204" i="1" s="1"/>
  <c r="L10204" i="1" a="1"/>
  <c r="L10204" i="1" s="1"/>
  <c r="A10205" i="1"/>
  <c r="H1020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B11827" i="1" l="1"/>
  <c r="J11826" i="1" a="1"/>
  <c r="J11826" i="1" s="1"/>
  <c r="S11826" i="1" a="1"/>
  <c r="S11826" i="1" s="1"/>
  <c r="O11826" i="1" a="1"/>
  <c r="O11826" i="1" s="1"/>
  <c r="K11826" i="1" a="1"/>
  <c r="K11826" i="1" s="1"/>
  <c r="P11826" i="1" a="1"/>
  <c r="P11826" i="1" s="1"/>
  <c r="Q11826" i="1" a="1"/>
  <c r="Q11826" i="1" s="1"/>
  <c r="I11826" i="1" a="1"/>
  <c r="I11826" i="1" s="1"/>
  <c r="R11826" i="1" a="1"/>
  <c r="R11826" i="1" s="1"/>
  <c r="L11826" i="1" a="1"/>
  <c r="L11826" i="1" s="1"/>
  <c r="M11826" i="1" a="1"/>
  <c r="M11826" i="1" s="1"/>
  <c r="N11826" i="1" a="1"/>
  <c r="N11826" i="1" s="1"/>
  <c r="A11829" i="1"/>
  <c r="H11826" i="1"/>
  <c r="K10751" i="1" a="1"/>
  <c r="K10751" i="1" s="1"/>
  <c r="O10751" i="1" a="1"/>
  <c r="O10751" i="1" s="1"/>
  <c r="S10751" i="1" a="1"/>
  <c r="S10751" i="1" s="1"/>
  <c r="R10751" i="1" a="1"/>
  <c r="R10751" i="1" s="1"/>
  <c r="I10751" i="1" a="1"/>
  <c r="I10751" i="1" s="1"/>
  <c r="L10751" i="1" a="1"/>
  <c r="L10751" i="1" s="1"/>
  <c r="P10751" i="1" a="1"/>
  <c r="P10751" i="1" s="1"/>
  <c r="B10752" i="1"/>
  <c r="Q10751" i="1" a="1"/>
  <c r="Q10751" i="1" s="1"/>
  <c r="J10751" i="1" a="1"/>
  <c r="J10751" i="1" s="1"/>
  <c r="M10751" i="1" a="1"/>
  <c r="M10751" i="1" s="1"/>
  <c r="N10751" i="1" a="1"/>
  <c r="N10751" i="1" s="1"/>
  <c r="A10754" i="1"/>
  <c r="H10753" i="1"/>
  <c r="K10533" i="1" a="1"/>
  <c r="K10533" i="1" s="1"/>
  <c r="I10533" i="1" a="1"/>
  <c r="I10533" i="1" s="1"/>
  <c r="R10533" i="1" a="1"/>
  <c r="R10533" i="1" s="1"/>
  <c r="M10533" i="1" a="1"/>
  <c r="M10533" i="1" s="1"/>
  <c r="S10533" i="1" a="1"/>
  <c r="S10533" i="1" s="1"/>
  <c r="B10534" i="1"/>
  <c r="N10533" i="1" a="1"/>
  <c r="N10533" i="1" s="1"/>
  <c r="L10533" i="1" a="1"/>
  <c r="L10533" i="1" s="1"/>
  <c r="J10533" i="1" a="1"/>
  <c r="J10533" i="1" s="1"/>
  <c r="O10533" i="1" a="1"/>
  <c r="O10533" i="1" s="1"/>
  <c r="P10533" i="1" a="1"/>
  <c r="P10533" i="1" s="1"/>
  <c r="Q10533" i="1" a="1"/>
  <c r="Q10533" i="1" s="1"/>
  <c r="B10206" i="1"/>
  <c r="O10205" i="1" a="1"/>
  <c r="O10205" i="1" s="1"/>
  <c r="K10205" i="1" a="1"/>
  <c r="K10205" i="1" s="1"/>
  <c r="L10205" i="1" a="1"/>
  <c r="L10205" i="1" s="1"/>
  <c r="R10205" i="1" a="1"/>
  <c r="R10205" i="1" s="1"/>
  <c r="M10205" i="1" a="1"/>
  <c r="M10205" i="1" s="1"/>
  <c r="S10205" i="1" a="1"/>
  <c r="S10205" i="1" s="1"/>
  <c r="N10205" i="1" a="1"/>
  <c r="N10205" i="1" s="1"/>
  <c r="I10205" i="1" a="1"/>
  <c r="I10205" i="1" s="1"/>
  <c r="P10205" i="1" a="1"/>
  <c r="P10205" i="1" s="1"/>
  <c r="J10205" i="1" a="1"/>
  <c r="J10205" i="1" s="1"/>
  <c r="Q10205" i="1" a="1"/>
  <c r="Q10205" i="1" s="1"/>
  <c r="H10205" i="1"/>
  <c r="A10206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11830" i="1" l="1"/>
  <c r="H11827" i="1"/>
  <c r="O11827" i="1" a="1"/>
  <c r="O11827" i="1" s="1"/>
  <c r="M11827" i="1" a="1"/>
  <c r="M11827" i="1" s="1"/>
  <c r="R11827" i="1" a="1"/>
  <c r="R11827" i="1" s="1"/>
  <c r="K11827" i="1" a="1"/>
  <c r="K11827" i="1" s="1"/>
  <c r="B11828" i="1"/>
  <c r="L11827" i="1" a="1"/>
  <c r="L11827" i="1" s="1"/>
  <c r="N11827" i="1" a="1"/>
  <c r="N11827" i="1" s="1"/>
  <c r="P11827" i="1" a="1"/>
  <c r="P11827" i="1" s="1"/>
  <c r="Q11827" i="1" a="1"/>
  <c r="Q11827" i="1" s="1"/>
  <c r="S11827" i="1" a="1"/>
  <c r="S11827" i="1" s="1"/>
  <c r="I11827" i="1" a="1"/>
  <c r="I11827" i="1" s="1"/>
  <c r="J11827" i="1" a="1"/>
  <c r="J11827" i="1" s="1"/>
  <c r="H11260" i="1"/>
  <c r="A11261" i="1"/>
  <c r="J10752" i="1" a="1"/>
  <c r="J10752" i="1" s="1"/>
  <c r="N10752" i="1" a="1"/>
  <c r="N10752" i="1" s="1"/>
  <c r="R10752" i="1" a="1"/>
  <c r="R10752" i="1" s="1"/>
  <c r="K10752" i="1" a="1"/>
  <c r="K10752" i="1" s="1"/>
  <c r="O10752" i="1" a="1"/>
  <c r="O10752" i="1" s="1"/>
  <c r="S10752" i="1" a="1"/>
  <c r="S10752" i="1" s="1"/>
  <c r="P10752" i="1" a="1"/>
  <c r="P10752" i="1" s="1"/>
  <c r="B10753" i="1"/>
  <c r="M10752" i="1" a="1"/>
  <c r="M10752" i="1" s="1"/>
  <c r="L10752" i="1" a="1"/>
  <c r="L10752" i="1" s="1"/>
  <c r="I10752" i="1" a="1"/>
  <c r="I10752" i="1" s="1"/>
  <c r="Q10752" i="1" a="1"/>
  <c r="Q10752" i="1" s="1"/>
  <c r="A10755" i="1"/>
  <c r="H10754" i="1"/>
  <c r="R10534" i="1" a="1"/>
  <c r="R10534" i="1" s="1"/>
  <c r="I10534" i="1" a="1"/>
  <c r="I10534" i="1" s="1"/>
  <c r="N10534" i="1" a="1"/>
  <c r="N10534" i="1" s="1"/>
  <c r="J10534" i="1" a="1"/>
  <c r="J10534" i="1" s="1"/>
  <c r="K10534" i="1" a="1"/>
  <c r="K10534" i="1" s="1"/>
  <c r="B10535" i="1"/>
  <c r="O10534" i="1" a="1"/>
  <c r="O10534" i="1" s="1"/>
  <c r="L10534" i="1" a="1"/>
  <c r="L10534" i="1" s="1"/>
  <c r="P10534" i="1" a="1"/>
  <c r="P10534" i="1" s="1"/>
  <c r="M10534" i="1" a="1"/>
  <c r="M10534" i="1" s="1"/>
  <c r="S10534" i="1" a="1"/>
  <c r="S10534" i="1" s="1"/>
  <c r="Q10534" i="1" a="1"/>
  <c r="Q10534" i="1" s="1"/>
  <c r="A10207" i="1"/>
  <c r="H10206" i="1"/>
  <c r="K10206" i="1" a="1"/>
  <c r="K10206" i="1" s="1"/>
  <c r="P10206" i="1" a="1"/>
  <c r="P10206" i="1" s="1"/>
  <c r="B10207" i="1"/>
  <c r="L10206" i="1" a="1"/>
  <c r="L10206" i="1" s="1"/>
  <c r="R10206" i="1" a="1"/>
  <c r="R10206" i="1" s="1"/>
  <c r="M10206" i="1" a="1"/>
  <c r="M10206" i="1" s="1"/>
  <c r="S10206" i="1" a="1"/>
  <c r="S10206" i="1" s="1"/>
  <c r="I10206" i="1" a="1"/>
  <c r="I10206" i="1" s="1"/>
  <c r="J10206" i="1" a="1"/>
  <c r="J10206" i="1" s="1"/>
  <c r="N10206" i="1" a="1"/>
  <c r="N10206" i="1" s="1"/>
  <c r="O10206" i="1" a="1"/>
  <c r="O10206" i="1" s="1"/>
  <c r="Q10206" i="1" a="1"/>
  <c r="Q10206" i="1" s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C11829" i="1" l="1"/>
  <c r="H11828" i="1"/>
  <c r="P11828" i="1" a="1"/>
  <c r="P11828" i="1" s="1"/>
  <c r="O11828" i="1" a="1"/>
  <c r="O11828" i="1" s="1"/>
  <c r="J11828" i="1" a="1"/>
  <c r="J11828" i="1" s="1"/>
  <c r="K11828" i="1" a="1"/>
  <c r="K11828" i="1" s="1"/>
  <c r="N11828" i="1" a="1"/>
  <c r="N11828" i="1" s="1"/>
  <c r="Q11828" i="1" a="1"/>
  <c r="Q11828" i="1" s="1"/>
  <c r="I11828" i="1" a="1"/>
  <c r="I11828" i="1" s="1"/>
  <c r="R11828" i="1" a="1"/>
  <c r="R11828" i="1" s="1"/>
  <c r="L11828" i="1" a="1"/>
  <c r="L11828" i="1" s="1"/>
  <c r="S11828" i="1" a="1"/>
  <c r="S11828" i="1" s="1"/>
  <c r="M11828" i="1" a="1"/>
  <c r="M11828" i="1" s="1"/>
  <c r="A11831" i="1"/>
  <c r="B11261" i="1"/>
  <c r="I11260" i="1" a="1"/>
  <c r="I11260" i="1" s="1"/>
  <c r="M11260" i="1" a="1"/>
  <c r="M11260" i="1" s="1"/>
  <c r="Q11260" i="1" a="1"/>
  <c r="Q11260" i="1" s="1"/>
  <c r="J11260" i="1" a="1"/>
  <c r="J11260" i="1" s="1"/>
  <c r="O11260" i="1" a="1"/>
  <c r="O11260" i="1" s="1"/>
  <c r="K11260" i="1" a="1"/>
  <c r="K11260" i="1" s="1"/>
  <c r="P11260" i="1" a="1"/>
  <c r="P11260" i="1" s="1"/>
  <c r="S11260" i="1" a="1"/>
  <c r="S11260" i="1" s="1"/>
  <c r="L11260" i="1" a="1"/>
  <c r="L11260" i="1" s="1"/>
  <c r="N11260" i="1" a="1"/>
  <c r="N11260" i="1" s="1"/>
  <c r="R11260" i="1" a="1"/>
  <c r="R11260" i="1" s="1"/>
  <c r="A11262" i="1"/>
  <c r="H11261" i="1"/>
  <c r="I10753" i="1" a="1"/>
  <c r="I10753" i="1" s="1"/>
  <c r="M10753" i="1" a="1"/>
  <c r="M10753" i="1" s="1"/>
  <c r="Q10753" i="1" a="1"/>
  <c r="Q10753" i="1" s="1"/>
  <c r="J10753" i="1" a="1"/>
  <c r="J10753" i="1" s="1"/>
  <c r="N10753" i="1" a="1"/>
  <c r="N10753" i="1" s="1"/>
  <c r="R10753" i="1" a="1"/>
  <c r="R10753" i="1" s="1"/>
  <c r="K10753" i="1" a="1"/>
  <c r="K10753" i="1" s="1"/>
  <c r="L10753" i="1" a="1"/>
  <c r="L10753" i="1" s="1"/>
  <c r="S10753" i="1" a="1"/>
  <c r="S10753" i="1" s="1"/>
  <c r="O10753" i="1" a="1"/>
  <c r="O10753" i="1" s="1"/>
  <c r="P10753" i="1" a="1"/>
  <c r="P10753" i="1" s="1"/>
  <c r="B10754" i="1"/>
  <c r="A10756" i="1"/>
  <c r="H10756" i="1" s="1"/>
  <c r="H10755" i="1"/>
  <c r="B10536" i="1"/>
  <c r="K10535" i="1" a="1"/>
  <c r="K10535" i="1" s="1"/>
  <c r="I10535" i="1" a="1"/>
  <c r="I10535" i="1" s="1"/>
  <c r="R10535" i="1" a="1"/>
  <c r="R10535" i="1" s="1"/>
  <c r="P10535" i="1" a="1"/>
  <c r="P10535" i="1" s="1"/>
  <c r="J10535" i="1" a="1"/>
  <c r="J10535" i="1" s="1"/>
  <c r="L10535" i="1" a="1"/>
  <c r="L10535" i="1" s="1"/>
  <c r="O10535" i="1" a="1"/>
  <c r="O10535" i="1" s="1"/>
  <c r="S10535" i="1" a="1"/>
  <c r="S10535" i="1" s="1"/>
  <c r="M10535" i="1" a="1"/>
  <c r="M10535" i="1" s="1"/>
  <c r="N10535" i="1" a="1"/>
  <c r="N10535" i="1" s="1"/>
  <c r="Q10535" i="1" a="1"/>
  <c r="Q10535" i="1" s="1"/>
  <c r="L10207" i="1" a="1"/>
  <c r="L10207" i="1" s="1"/>
  <c r="Q10207" i="1" a="1"/>
  <c r="Q10207" i="1" s="1"/>
  <c r="J10207" i="1" a="1"/>
  <c r="J10207" i="1" s="1"/>
  <c r="P10207" i="1" a="1"/>
  <c r="P10207" i="1" s="1"/>
  <c r="K10207" i="1" a="1"/>
  <c r="K10207" i="1" s="1"/>
  <c r="R10207" i="1" a="1"/>
  <c r="R10207" i="1" s="1"/>
  <c r="M10207" i="1" a="1"/>
  <c r="M10207" i="1" s="1"/>
  <c r="S10207" i="1" a="1"/>
  <c r="S10207" i="1" s="1"/>
  <c r="N10207" i="1" a="1"/>
  <c r="N10207" i="1" s="1"/>
  <c r="O10207" i="1" a="1"/>
  <c r="O10207" i="1" s="1"/>
  <c r="I10207" i="1" a="1"/>
  <c r="I10207" i="1" s="1"/>
  <c r="B10208" i="1"/>
  <c r="H10207" i="1"/>
  <c r="A10208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L11829" i="1" l="1" a="1"/>
  <c r="L11829" i="1" s="1"/>
  <c r="R11829" i="1" a="1"/>
  <c r="R11829" i="1" s="1"/>
  <c r="M11829" i="1" a="1"/>
  <c r="M11829" i="1" s="1"/>
  <c r="N11829" i="1" a="1"/>
  <c r="N11829" i="1" s="1"/>
  <c r="S11829" i="1" a="1"/>
  <c r="S11829" i="1" s="1"/>
  <c r="K11829" i="1" a="1"/>
  <c r="K11829" i="1" s="1"/>
  <c r="O11829" i="1" a="1"/>
  <c r="O11829" i="1" s="1"/>
  <c r="J11829" i="1" a="1"/>
  <c r="J11829" i="1" s="1"/>
  <c r="P11829" i="1" a="1"/>
  <c r="P11829" i="1" s="1"/>
  <c r="Q11829" i="1" a="1"/>
  <c r="Q11829" i="1" s="1"/>
  <c r="I11829" i="1" a="1"/>
  <c r="I11829" i="1" s="1"/>
  <c r="A11832" i="1"/>
  <c r="H11829" i="1"/>
  <c r="A11263" i="1"/>
  <c r="H11262" i="1"/>
  <c r="L11261" i="1" a="1"/>
  <c r="L11261" i="1" s="1"/>
  <c r="P11261" i="1" a="1"/>
  <c r="P11261" i="1" s="1"/>
  <c r="M11261" i="1" a="1"/>
  <c r="M11261" i="1" s="1"/>
  <c r="R11261" i="1" a="1"/>
  <c r="R11261" i="1" s="1"/>
  <c r="I11261" i="1" a="1"/>
  <c r="I11261" i="1" s="1"/>
  <c r="N11261" i="1" a="1"/>
  <c r="N11261" i="1" s="1"/>
  <c r="S11261" i="1" a="1"/>
  <c r="S11261" i="1" s="1"/>
  <c r="B11262" i="1"/>
  <c r="J11261" i="1" a="1"/>
  <c r="J11261" i="1" s="1"/>
  <c r="K11261" i="1" a="1"/>
  <c r="K11261" i="1" s="1"/>
  <c r="O11261" i="1" a="1"/>
  <c r="O11261" i="1" s="1"/>
  <c r="Q11261" i="1" a="1"/>
  <c r="Q11261" i="1" s="1"/>
  <c r="L10754" i="1" a="1"/>
  <c r="L10754" i="1" s="1"/>
  <c r="P10754" i="1" a="1"/>
  <c r="P10754" i="1" s="1"/>
  <c r="S10754" i="1" a="1"/>
  <c r="S10754" i="1" s="1"/>
  <c r="B10755" i="1"/>
  <c r="J10754" i="1" a="1"/>
  <c r="J10754" i="1" s="1"/>
  <c r="I10754" i="1" a="1"/>
  <c r="I10754" i="1" s="1"/>
  <c r="M10754" i="1" a="1"/>
  <c r="M10754" i="1" s="1"/>
  <c r="Q10754" i="1" a="1"/>
  <c r="Q10754" i="1" s="1"/>
  <c r="N10754" i="1" a="1"/>
  <c r="N10754" i="1" s="1"/>
  <c r="R10754" i="1" a="1"/>
  <c r="R10754" i="1" s="1"/>
  <c r="K10754" i="1" a="1"/>
  <c r="K10754" i="1" s="1"/>
  <c r="O10754" i="1" a="1"/>
  <c r="O10754" i="1" s="1"/>
  <c r="S10536" i="1" a="1"/>
  <c r="S10536" i="1" s="1"/>
  <c r="P10536" i="1" a="1"/>
  <c r="P10536" i="1" s="1"/>
  <c r="B10537" i="1"/>
  <c r="L10536" i="1" a="1"/>
  <c r="L10536" i="1" s="1"/>
  <c r="O10536" i="1" a="1"/>
  <c r="O10536" i="1" s="1"/>
  <c r="J10536" i="1" a="1"/>
  <c r="J10536" i="1" s="1"/>
  <c r="K10536" i="1" a="1"/>
  <c r="K10536" i="1" s="1"/>
  <c r="I10536" i="1" a="1"/>
  <c r="I10536" i="1" s="1"/>
  <c r="M10536" i="1" a="1"/>
  <c r="M10536" i="1" s="1"/>
  <c r="N10536" i="1" a="1"/>
  <c r="N10536" i="1" s="1"/>
  <c r="R10536" i="1" a="1"/>
  <c r="R10536" i="1" s="1"/>
  <c r="Q10536" i="1" a="1"/>
  <c r="Q10536" i="1" s="1"/>
  <c r="H10208" i="1"/>
  <c r="A10209" i="1"/>
  <c r="Q10208" i="1" a="1"/>
  <c r="Q10208" i="1" s="1"/>
  <c r="M10208" i="1" a="1"/>
  <c r="M10208" i="1" s="1"/>
  <c r="R10208" i="1" a="1"/>
  <c r="R10208" i="1" s="1"/>
  <c r="J10208" i="1" a="1"/>
  <c r="J10208" i="1" s="1"/>
  <c r="P10208" i="1" a="1"/>
  <c r="P10208" i="1" s="1"/>
  <c r="K10208" i="1" a="1"/>
  <c r="K10208" i="1" s="1"/>
  <c r="I10208" i="1" a="1"/>
  <c r="I10208" i="1" s="1"/>
  <c r="B10209" i="1"/>
  <c r="L10208" i="1" a="1"/>
  <c r="L10208" i="1" s="1"/>
  <c r="N10208" i="1" a="1"/>
  <c r="N10208" i="1" s="1"/>
  <c r="O10208" i="1" a="1"/>
  <c r="O10208" i="1" s="1"/>
  <c r="S10208" i="1" a="1"/>
  <c r="S10208" i="1" s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B11831" i="1" l="1"/>
  <c r="M11830" i="1" a="1"/>
  <c r="M11830" i="1" s="1"/>
  <c r="J11830" i="1" a="1"/>
  <c r="J11830" i="1" s="1"/>
  <c r="O11830" i="1" a="1"/>
  <c r="O11830" i="1" s="1"/>
  <c r="K11830" i="1" a="1"/>
  <c r="K11830" i="1" s="1"/>
  <c r="P11830" i="1" a="1"/>
  <c r="P11830" i="1" s="1"/>
  <c r="N11830" i="1" a="1"/>
  <c r="N11830" i="1" s="1"/>
  <c r="Q11830" i="1" a="1"/>
  <c r="Q11830" i="1" s="1"/>
  <c r="I11830" i="1" a="1"/>
  <c r="I11830" i="1" s="1"/>
  <c r="R11830" i="1" a="1"/>
  <c r="R11830" i="1" s="1"/>
  <c r="S11830" i="1" a="1"/>
  <c r="S11830" i="1" s="1"/>
  <c r="L11830" i="1" a="1"/>
  <c r="L11830" i="1" s="1"/>
  <c r="C11831" i="1"/>
  <c r="H11830" i="1"/>
  <c r="A11833" i="1"/>
  <c r="K11262" i="1" a="1"/>
  <c r="K11262" i="1" s="1"/>
  <c r="O11262" i="1" a="1"/>
  <c r="O11262" i="1" s="1"/>
  <c r="J11262" i="1" a="1"/>
  <c r="J11262" i="1" s="1"/>
  <c r="P11262" i="1" a="1"/>
  <c r="P11262" i="1" s="1"/>
  <c r="B11263" i="1"/>
  <c r="L11262" i="1" a="1"/>
  <c r="L11262" i="1" s="1"/>
  <c r="Q11262" i="1" a="1"/>
  <c r="Q11262" i="1" s="1"/>
  <c r="S11262" i="1" a="1"/>
  <c r="S11262" i="1" s="1"/>
  <c r="I11262" i="1" a="1"/>
  <c r="I11262" i="1" s="1"/>
  <c r="M11262" i="1" a="1"/>
  <c r="M11262" i="1" s="1"/>
  <c r="N11262" i="1" a="1"/>
  <c r="N11262" i="1" s="1"/>
  <c r="R11262" i="1" a="1"/>
  <c r="R11262" i="1" s="1"/>
  <c r="A11264" i="1"/>
  <c r="H11263" i="1"/>
  <c r="K10755" i="1" a="1"/>
  <c r="K10755" i="1" s="1"/>
  <c r="O10755" i="1" a="1"/>
  <c r="O10755" i="1" s="1"/>
  <c r="S10755" i="1" a="1"/>
  <c r="S10755" i="1" s="1"/>
  <c r="B10756" i="1"/>
  <c r="I10755" i="1" a="1"/>
  <c r="I10755" i="1" s="1"/>
  <c r="J10755" i="1" a="1"/>
  <c r="J10755" i="1" s="1"/>
  <c r="L10755" i="1" a="1"/>
  <c r="L10755" i="1" s="1"/>
  <c r="P10755" i="1" a="1"/>
  <c r="P10755" i="1" s="1"/>
  <c r="Q10755" i="1" a="1"/>
  <c r="Q10755" i="1" s="1"/>
  <c r="R10755" i="1" a="1"/>
  <c r="R10755" i="1" s="1"/>
  <c r="N10755" i="1" a="1"/>
  <c r="N10755" i="1" s="1"/>
  <c r="M10755" i="1" a="1"/>
  <c r="M10755" i="1" s="1"/>
  <c r="M10537" i="1" a="1"/>
  <c r="M10537" i="1" s="1"/>
  <c r="N10537" i="1" a="1"/>
  <c r="N10537" i="1" s="1"/>
  <c r="I10537" i="1" a="1"/>
  <c r="I10537" i="1" s="1"/>
  <c r="J10537" i="1" a="1"/>
  <c r="J10537" i="1" s="1"/>
  <c r="S10537" i="1" a="1"/>
  <c r="S10537" i="1" s="1"/>
  <c r="B10538" i="1"/>
  <c r="L10537" i="1" a="1"/>
  <c r="L10537" i="1" s="1"/>
  <c r="O10537" i="1" a="1"/>
  <c r="O10537" i="1" s="1"/>
  <c r="P10537" i="1" a="1"/>
  <c r="P10537" i="1" s="1"/>
  <c r="R10537" i="1" a="1"/>
  <c r="R10537" i="1" s="1"/>
  <c r="K10537" i="1" a="1"/>
  <c r="K10537" i="1" s="1"/>
  <c r="Q10537" i="1" a="1"/>
  <c r="Q10537" i="1" s="1"/>
  <c r="B10210" i="1"/>
  <c r="I10209" i="1" a="1"/>
  <c r="I10209" i="1" s="1"/>
  <c r="R10209" i="1" a="1"/>
  <c r="R10209" i="1" s="1"/>
  <c r="J10209" i="1" a="1"/>
  <c r="J10209" i="1" s="1"/>
  <c r="O10209" i="1" a="1"/>
  <c r="O10209" i="1" s="1"/>
  <c r="K10209" i="1" a="1"/>
  <c r="K10209" i="1" s="1"/>
  <c r="P10209" i="1" a="1"/>
  <c r="P10209" i="1" s="1"/>
  <c r="S10209" i="1" a="1"/>
  <c r="S10209" i="1" s="1"/>
  <c r="L10209" i="1" a="1"/>
  <c r="L10209" i="1" s="1"/>
  <c r="M10209" i="1" a="1"/>
  <c r="M10209" i="1" s="1"/>
  <c r="N10209" i="1" a="1"/>
  <c r="N10209" i="1" s="1"/>
  <c r="Q10209" i="1" a="1"/>
  <c r="Q10209" i="1" s="1"/>
  <c r="H10209" i="1"/>
  <c r="A10210" i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11834" i="1" l="1"/>
  <c r="C11832" i="1"/>
  <c r="H11831" i="1"/>
  <c r="I11831" i="1" a="1"/>
  <c r="I11831" i="1" s="1"/>
  <c r="R11831" i="1" a="1"/>
  <c r="R11831" i="1" s="1"/>
  <c r="M11831" i="1" a="1"/>
  <c r="M11831" i="1" s="1"/>
  <c r="N11831" i="1" a="1"/>
  <c r="N11831" i="1" s="1"/>
  <c r="S11831" i="1" a="1"/>
  <c r="S11831" i="1" s="1"/>
  <c r="J11831" i="1" a="1"/>
  <c r="J11831" i="1" s="1"/>
  <c r="Q11831" i="1" a="1"/>
  <c r="Q11831" i="1" s="1"/>
  <c r="K11831" i="1" a="1"/>
  <c r="K11831" i="1" s="1"/>
  <c r="L11831" i="1" a="1"/>
  <c r="L11831" i="1" s="1"/>
  <c r="O11831" i="1" a="1"/>
  <c r="O11831" i="1" s="1"/>
  <c r="P11831" i="1" a="1"/>
  <c r="P11831" i="1" s="1"/>
  <c r="H11264" i="1"/>
  <c r="A11265" i="1"/>
  <c r="K11263" i="1" a="1"/>
  <c r="K11263" i="1" s="1"/>
  <c r="P11263" i="1" a="1"/>
  <c r="P11263" i="1" s="1"/>
  <c r="B11264" i="1"/>
  <c r="L11263" i="1" a="1"/>
  <c r="L11263" i="1" s="1"/>
  <c r="Q11263" i="1" a="1"/>
  <c r="Q11263" i="1" s="1"/>
  <c r="M11263" i="1" a="1"/>
  <c r="M11263" i="1" s="1"/>
  <c r="R11263" i="1" a="1"/>
  <c r="R11263" i="1" s="1"/>
  <c r="S11263" i="1" a="1"/>
  <c r="S11263" i="1" s="1"/>
  <c r="I11263" i="1" a="1"/>
  <c r="I11263" i="1" s="1"/>
  <c r="J11263" i="1" a="1"/>
  <c r="J11263" i="1" s="1"/>
  <c r="N11263" i="1" a="1"/>
  <c r="N11263" i="1" s="1"/>
  <c r="O11263" i="1" a="1"/>
  <c r="O11263" i="1" s="1"/>
  <c r="J10756" i="1" a="1"/>
  <c r="J10756" i="1" s="1"/>
  <c r="N10756" i="1" a="1"/>
  <c r="N10756" i="1" s="1"/>
  <c r="R10756" i="1" a="1"/>
  <c r="R10756" i="1" s="1"/>
  <c r="L10756" i="1" a="1"/>
  <c r="L10756" i="1" s="1"/>
  <c r="K10756" i="1" a="1"/>
  <c r="K10756" i="1" s="1"/>
  <c r="O10756" i="1" a="1"/>
  <c r="O10756" i="1" s="1"/>
  <c r="S10756" i="1" a="1"/>
  <c r="S10756" i="1" s="1"/>
  <c r="P10756" i="1" a="1"/>
  <c r="P10756" i="1" s="1"/>
  <c r="I10756" i="1" a="1"/>
  <c r="I10756" i="1" s="1"/>
  <c r="M10756" i="1" a="1"/>
  <c r="M10756" i="1" s="1"/>
  <c r="Q10756" i="1" a="1"/>
  <c r="Q10756" i="1" s="1"/>
  <c r="I10538" i="1" a="1"/>
  <c r="I10538" i="1" s="1"/>
  <c r="L10538" i="1" a="1"/>
  <c r="L10538" i="1" s="1"/>
  <c r="N10538" i="1" a="1"/>
  <c r="N10538" i="1" s="1"/>
  <c r="P10538" i="1" a="1"/>
  <c r="P10538" i="1" s="1"/>
  <c r="K10538" i="1" a="1"/>
  <c r="K10538" i="1" s="1"/>
  <c r="J10538" i="1" a="1"/>
  <c r="J10538" i="1" s="1"/>
  <c r="O10538" i="1" a="1"/>
  <c r="O10538" i="1" s="1"/>
  <c r="S10538" i="1" a="1"/>
  <c r="S10538" i="1" s="1"/>
  <c r="M10538" i="1" a="1"/>
  <c r="M10538" i="1" s="1"/>
  <c r="R10538" i="1" a="1"/>
  <c r="R10538" i="1" s="1"/>
  <c r="Q10538" i="1" a="1"/>
  <c r="Q10538" i="1" s="1"/>
  <c r="H10210" i="1"/>
  <c r="A10211" i="1"/>
  <c r="N10210" i="1" a="1"/>
  <c r="N10210" i="1" s="1"/>
  <c r="L10210" i="1" a="1"/>
  <c r="L10210" i="1" s="1"/>
  <c r="Q10210" i="1" a="1"/>
  <c r="Q10210" i="1" s="1"/>
  <c r="M10210" i="1" a="1"/>
  <c r="M10210" i="1" s="1"/>
  <c r="R10210" i="1" a="1"/>
  <c r="R10210" i="1" s="1"/>
  <c r="S10210" i="1" a="1"/>
  <c r="S10210" i="1" s="1"/>
  <c r="I10210" i="1" a="1"/>
  <c r="I10210" i="1" s="1"/>
  <c r="J10210" i="1" a="1"/>
  <c r="J10210" i="1" s="1"/>
  <c r="B10211" i="1"/>
  <c r="K10210" i="1" a="1"/>
  <c r="K10210" i="1" s="1"/>
  <c r="O10210" i="1" a="1"/>
  <c r="O10210" i="1" s="1"/>
  <c r="P10210" i="1" a="1"/>
  <c r="P10210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N11832" i="1" l="1" a="1"/>
  <c r="N11832" i="1" s="1"/>
  <c r="S11832" i="1" a="1"/>
  <c r="S11832" i="1" s="1"/>
  <c r="J11832" i="1" a="1"/>
  <c r="J11832" i="1" s="1"/>
  <c r="B11833" i="1"/>
  <c r="K11832" i="1" a="1"/>
  <c r="K11832" i="1" s="1"/>
  <c r="P11832" i="1" a="1"/>
  <c r="P11832" i="1" s="1"/>
  <c r="M11832" i="1" a="1"/>
  <c r="M11832" i="1" s="1"/>
  <c r="O11832" i="1" a="1"/>
  <c r="O11832" i="1" s="1"/>
  <c r="Q11832" i="1" a="1"/>
  <c r="Q11832" i="1" s="1"/>
  <c r="R11832" i="1" a="1"/>
  <c r="R11832" i="1" s="1"/>
  <c r="I11832" i="1" a="1"/>
  <c r="I11832" i="1" s="1"/>
  <c r="L11832" i="1" a="1"/>
  <c r="L11832" i="1" s="1"/>
  <c r="H11832" i="1"/>
  <c r="A11835" i="1"/>
  <c r="H11265" i="1"/>
  <c r="A11266" i="1"/>
  <c r="B11265" i="1"/>
  <c r="P11264" i="1" a="1"/>
  <c r="P11264" i="1" s="1"/>
  <c r="L11264" i="1" a="1"/>
  <c r="L11264" i="1" s="1"/>
  <c r="Q11264" i="1" a="1"/>
  <c r="Q11264" i="1" s="1"/>
  <c r="M11264" i="1" a="1"/>
  <c r="M11264" i="1" s="1"/>
  <c r="I11264" i="1" a="1"/>
  <c r="I11264" i="1" s="1"/>
  <c r="R11264" i="1" a="1"/>
  <c r="R11264" i="1" s="1"/>
  <c r="N11264" i="1" a="1"/>
  <c r="N11264" i="1" s="1"/>
  <c r="S11264" i="1" a="1"/>
  <c r="S11264" i="1" s="1"/>
  <c r="J11264" i="1" a="1"/>
  <c r="J11264" i="1" s="1"/>
  <c r="K11264" i="1" a="1"/>
  <c r="K11264" i="1" s="1"/>
  <c r="O11264" i="1" a="1"/>
  <c r="O11264" i="1" s="1"/>
  <c r="B10540" i="1"/>
  <c r="K10539" i="1" a="1"/>
  <c r="K10539" i="1" s="1"/>
  <c r="J10539" i="1" a="1"/>
  <c r="J10539" i="1" s="1"/>
  <c r="R10539" i="1" a="1"/>
  <c r="R10539" i="1" s="1"/>
  <c r="P10539" i="1" a="1"/>
  <c r="P10539" i="1" s="1"/>
  <c r="L10539" i="1" a="1"/>
  <c r="L10539" i="1" s="1"/>
  <c r="S10539" i="1" a="1"/>
  <c r="S10539" i="1" s="1"/>
  <c r="O10539" i="1" a="1"/>
  <c r="O10539" i="1" s="1"/>
  <c r="I10539" i="1" a="1"/>
  <c r="I10539" i="1" s="1"/>
  <c r="M10539" i="1" a="1"/>
  <c r="M10539" i="1" s="1"/>
  <c r="N10539" i="1" a="1"/>
  <c r="N10539" i="1" s="1"/>
  <c r="Q10539" i="1" a="1"/>
  <c r="Q10539" i="1" s="1"/>
  <c r="J10211" i="1" a="1"/>
  <c r="J10211" i="1" s="1"/>
  <c r="O10211" i="1" a="1"/>
  <c r="O10211" i="1" s="1"/>
  <c r="I10211" i="1" a="1"/>
  <c r="I10211" i="1" s="1"/>
  <c r="N10211" i="1" a="1"/>
  <c r="N10211" i="1" s="1"/>
  <c r="B10212" i="1"/>
  <c r="K10211" i="1" a="1"/>
  <c r="K10211" i="1" s="1"/>
  <c r="P10211" i="1" a="1"/>
  <c r="P10211" i="1" s="1"/>
  <c r="Q10211" i="1" a="1"/>
  <c r="Q10211" i="1" s="1"/>
  <c r="R10211" i="1" a="1"/>
  <c r="R10211" i="1" s="1"/>
  <c r="S10211" i="1" a="1"/>
  <c r="S10211" i="1" s="1"/>
  <c r="L10211" i="1" a="1"/>
  <c r="L10211" i="1" s="1"/>
  <c r="M10211" i="1" a="1"/>
  <c r="M10211" i="1" s="1"/>
  <c r="A10212" i="1"/>
  <c r="H10211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11833" i="1" l="1"/>
  <c r="O11833" i="1" a="1"/>
  <c r="O11833" i="1" s="1"/>
  <c r="R11833" i="1" a="1"/>
  <c r="R11833" i="1" s="1"/>
  <c r="M11833" i="1" a="1"/>
  <c r="M11833" i="1" s="1"/>
  <c r="N11833" i="1" a="1"/>
  <c r="N11833" i="1" s="1"/>
  <c r="S11833" i="1" a="1"/>
  <c r="S11833" i="1" s="1"/>
  <c r="I11833" i="1" a="1"/>
  <c r="I11833" i="1" s="1"/>
  <c r="J11833" i="1" a="1"/>
  <c r="J11833" i="1" s="1"/>
  <c r="Q11833" i="1" a="1"/>
  <c r="Q11833" i="1" s="1"/>
  <c r="K11833" i="1" a="1"/>
  <c r="K11833" i="1" s="1"/>
  <c r="L11833" i="1" a="1"/>
  <c r="L11833" i="1" s="1"/>
  <c r="P11833" i="1" a="1"/>
  <c r="P11833" i="1" s="1"/>
  <c r="A11836" i="1"/>
  <c r="Q11265" i="1" a="1"/>
  <c r="Q11265" i="1" s="1"/>
  <c r="M11265" i="1" a="1"/>
  <c r="M11265" i="1" s="1"/>
  <c r="I11265" i="1" a="1"/>
  <c r="I11265" i="1" s="1"/>
  <c r="R11265" i="1" a="1"/>
  <c r="R11265" i="1" s="1"/>
  <c r="N11265" i="1" a="1"/>
  <c r="N11265" i="1" s="1"/>
  <c r="J11265" i="1" a="1"/>
  <c r="J11265" i="1" s="1"/>
  <c r="S11265" i="1" a="1"/>
  <c r="S11265" i="1" s="1"/>
  <c r="B11266" i="1"/>
  <c r="K11265" i="1" a="1"/>
  <c r="K11265" i="1" s="1"/>
  <c r="L11265" i="1" a="1"/>
  <c r="L11265" i="1" s="1"/>
  <c r="O11265" i="1" a="1"/>
  <c r="O11265" i="1" s="1"/>
  <c r="P11265" i="1" a="1"/>
  <c r="P11265" i="1" s="1"/>
  <c r="H11266" i="1"/>
  <c r="A11267" i="1"/>
  <c r="O10540" i="1" a="1"/>
  <c r="O10540" i="1" s="1"/>
  <c r="P10540" i="1" a="1"/>
  <c r="P10540" i="1" s="1"/>
  <c r="J10540" i="1" a="1"/>
  <c r="J10540" i="1" s="1"/>
  <c r="I10540" i="1" a="1"/>
  <c r="I10540" i="1" s="1"/>
  <c r="M10540" i="1" a="1"/>
  <c r="M10540" i="1" s="1"/>
  <c r="K10540" i="1" a="1"/>
  <c r="K10540" i="1" s="1"/>
  <c r="L10540" i="1" a="1"/>
  <c r="L10540" i="1" s="1"/>
  <c r="N10540" i="1" a="1"/>
  <c r="N10540" i="1" s="1"/>
  <c r="S10540" i="1" a="1"/>
  <c r="S10540" i="1" s="1"/>
  <c r="R10540" i="1" a="1"/>
  <c r="R10540" i="1" s="1"/>
  <c r="Q10540" i="1" a="1"/>
  <c r="Q10540" i="1" s="1"/>
  <c r="A10213" i="1"/>
  <c r="H10212" i="1"/>
  <c r="K10212" i="1" a="1"/>
  <c r="K10212" i="1" s="1"/>
  <c r="L10212" i="1" a="1"/>
  <c r="L10212" i="1" s="1"/>
  <c r="Q10212" i="1" a="1"/>
  <c r="Q10212" i="1" s="1"/>
  <c r="R10212" i="1" a="1"/>
  <c r="R10212" i="1" s="1"/>
  <c r="M10212" i="1" a="1"/>
  <c r="M10212" i="1" s="1"/>
  <c r="N10212" i="1" a="1"/>
  <c r="N10212" i="1" s="1"/>
  <c r="S10212" i="1" a="1"/>
  <c r="S10212" i="1" s="1"/>
  <c r="O10212" i="1" a="1"/>
  <c r="O10212" i="1" s="1"/>
  <c r="P10212" i="1" a="1"/>
  <c r="P10212" i="1" s="1"/>
  <c r="I10212" i="1" a="1"/>
  <c r="I10212" i="1" s="1"/>
  <c r="J10212" i="1" a="1"/>
  <c r="J10212" i="1" s="1"/>
  <c r="B10213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B11835" i="1" l="1"/>
  <c r="K11834" i="1" a="1"/>
  <c r="K11834" i="1" s="1"/>
  <c r="J11834" i="1" a="1"/>
  <c r="J11834" i="1" s="1"/>
  <c r="O11834" i="1" a="1"/>
  <c r="O11834" i="1" s="1"/>
  <c r="P11834" i="1" a="1"/>
  <c r="P11834" i="1" s="1"/>
  <c r="Q11834" i="1" a="1"/>
  <c r="Q11834" i="1" s="1"/>
  <c r="M11834" i="1" a="1"/>
  <c r="M11834" i="1" s="1"/>
  <c r="N11834" i="1" a="1"/>
  <c r="N11834" i="1" s="1"/>
  <c r="L11834" i="1" a="1"/>
  <c r="L11834" i="1" s="1"/>
  <c r="R11834" i="1" a="1"/>
  <c r="R11834" i="1" s="1"/>
  <c r="S11834" i="1" a="1"/>
  <c r="S11834" i="1" s="1"/>
  <c r="I11834" i="1" a="1"/>
  <c r="I11834" i="1" s="1"/>
  <c r="A11837" i="1"/>
  <c r="H11834" i="1"/>
  <c r="A11268" i="1"/>
  <c r="H11267" i="1"/>
  <c r="M11266" i="1" a="1"/>
  <c r="M11266" i="1" s="1"/>
  <c r="I11266" i="1" a="1"/>
  <c r="I11266" i="1" s="1"/>
  <c r="R11266" i="1" a="1"/>
  <c r="R11266" i="1" s="1"/>
  <c r="N11266" i="1" a="1"/>
  <c r="N11266" i="1" s="1"/>
  <c r="S11266" i="1" a="1"/>
  <c r="S11266" i="1" s="1"/>
  <c r="J11266" i="1" a="1"/>
  <c r="J11266" i="1" s="1"/>
  <c r="O11266" i="1" a="1"/>
  <c r="O11266" i="1" s="1"/>
  <c r="K11266" i="1" a="1"/>
  <c r="K11266" i="1" s="1"/>
  <c r="Q11266" i="1" a="1"/>
  <c r="Q11266" i="1" s="1"/>
  <c r="B11267" i="1"/>
  <c r="L11266" i="1" a="1"/>
  <c r="L11266" i="1" s="1"/>
  <c r="P11266" i="1" a="1"/>
  <c r="P11266" i="1" s="1"/>
  <c r="S10541" i="1" a="1"/>
  <c r="S10541" i="1" s="1"/>
  <c r="N10541" i="1" a="1"/>
  <c r="N10541" i="1" s="1"/>
  <c r="L10541" i="1" a="1"/>
  <c r="L10541" i="1" s="1"/>
  <c r="R10541" i="1" a="1"/>
  <c r="R10541" i="1" s="1"/>
  <c r="P10541" i="1" a="1"/>
  <c r="P10541" i="1" s="1"/>
  <c r="O10541" i="1" a="1"/>
  <c r="O10541" i="1" s="1"/>
  <c r="M10541" i="1" a="1"/>
  <c r="M10541" i="1" s="1"/>
  <c r="I10541" i="1" a="1"/>
  <c r="I10541" i="1" s="1"/>
  <c r="K10541" i="1" a="1"/>
  <c r="K10541" i="1" s="1"/>
  <c r="J10541" i="1" a="1"/>
  <c r="J10541" i="1" s="1"/>
  <c r="Q10541" i="1" a="1"/>
  <c r="Q10541" i="1" s="1"/>
  <c r="B10214" i="1"/>
  <c r="P10213" i="1" a="1"/>
  <c r="P10213" i="1" s="1"/>
  <c r="J10213" i="1" a="1"/>
  <c r="J10213" i="1" s="1"/>
  <c r="O10213" i="1" a="1"/>
  <c r="O10213" i="1" s="1"/>
  <c r="K10213" i="1" a="1"/>
  <c r="K10213" i="1" s="1"/>
  <c r="Q10213" i="1" a="1"/>
  <c r="Q10213" i="1" s="1"/>
  <c r="I10213" i="1" a="1"/>
  <c r="I10213" i="1" s="1"/>
  <c r="S10213" i="1" a="1"/>
  <c r="S10213" i="1" s="1"/>
  <c r="L10213" i="1" a="1"/>
  <c r="L10213" i="1" s="1"/>
  <c r="M10213" i="1" a="1"/>
  <c r="M10213" i="1" s="1"/>
  <c r="N10213" i="1" a="1"/>
  <c r="N10213" i="1" s="1"/>
  <c r="R10213" i="1" a="1"/>
  <c r="R10213" i="1" s="1"/>
  <c r="H10213" i="1"/>
  <c r="A10214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A11838" i="1" l="1"/>
  <c r="H11835" i="1"/>
  <c r="L11835" i="1" a="1"/>
  <c r="L11835" i="1" s="1"/>
  <c r="M11835" i="1" a="1"/>
  <c r="M11835" i="1" s="1"/>
  <c r="R11835" i="1" a="1"/>
  <c r="R11835" i="1" s="1"/>
  <c r="I11835" i="1" a="1"/>
  <c r="I11835" i="1" s="1"/>
  <c r="N11835" i="1" a="1"/>
  <c r="N11835" i="1" s="1"/>
  <c r="S11835" i="1" a="1"/>
  <c r="S11835" i="1" s="1"/>
  <c r="P11835" i="1" a="1"/>
  <c r="P11835" i="1" s="1"/>
  <c r="Q11835" i="1" a="1"/>
  <c r="Q11835" i="1" s="1"/>
  <c r="J11835" i="1" a="1"/>
  <c r="J11835" i="1" s="1"/>
  <c r="K11835" i="1" a="1"/>
  <c r="K11835" i="1" s="1"/>
  <c r="O11835" i="1" a="1"/>
  <c r="O11835" i="1" s="1"/>
  <c r="I11267" i="1" a="1"/>
  <c r="I11267" i="1" s="1"/>
  <c r="N11267" i="1" a="1"/>
  <c r="N11267" i="1" s="1"/>
  <c r="J11267" i="1" a="1"/>
  <c r="J11267" i="1" s="1"/>
  <c r="S11267" i="1" a="1"/>
  <c r="S11267" i="1" s="1"/>
  <c r="O11267" i="1" a="1"/>
  <c r="O11267" i="1" s="1"/>
  <c r="K11267" i="1" a="1"/>
  <c r="K11267" i="1" s="1"/>
  <c r="P11267" i="1" a="1"/>
  <c r="P11267" i="1" s="1"/>
  <c r="B11268" i="1"/>
  <c r="Q11267" i="1" a="1"/>
  <c r="Q11267" i="1" s="1"/>
  <c r="R11267" i="1" a="1"/>
  <c r="R11267" i="1" s="1"/>
  <c r="L11267" i="1" a="1"/>
  <c r="L11267" i="1" s="1"/>
  <c r="M11267" i="1" a="1"/>
  <c r="M11267" i="1" s="1"/>
  <c r="H11268" i="1"/>
  <c r="A11269" i="1"/>
  <c r="M10542" i="1" a="1"/>
  <c r="M10542" i="1" s="1"/>
  <c r="N10542" i="1" a="1"/>
  <c r="N10542" i="1" s="1"/>
  <c r="P10542" i="1" a="1"/>
  <c r="P10542" i="1" s="1"/>
  <c r="K10542" i="1" a="1"/>
  <c r="K10542" i="1" s="1"/>
  <c r="J10542" i="1" a="1"/>
  <c r="J10542" i="1" s="1"/>
  <c r="O10542" i="1" a="1"/>
  <c r="O10542" i="1" s="1"/>
  <c r="L10542" i="1" a="1"/>
  <c r="L10542" i="1" s="1"/>
  <c r="S10542" i="1" a="1"/>
  <c r="S10542" i="1" s="1"/>
  <c r="B10543" i="1"/>
  <c r="I10542" i="1" a="1"/>
  <c r="I10542" i="1" s="1"/>
  <c r="R10542" i="1" a="1"/>
  <c r="R10542" i="1" s="1"/>
  <c r="Q10542" i="1" a="1"/>
  <c r="Q10542" i="1" s="1"/>
  <c r="A10215" i="1"/>
  <c r="H10214" i="1"/>
  <c r="L10214" i="1" a="1"/>
  <c r="L10214" i="1" s="1"/>
  <c r="P10214" i="1" a="1"/>
  <c r="P10214" i="1" s="1"/>
  <c r="M10214" i="1" a="1"/>
  <c r="M10214" i="1" s="1"/>
  <c r="I10214" i="1" a="1"/>
  <c r="I10214" i="1" s="1"/>
  <c r="R10214" i="1" a="1"/>
  <c r="R10214" i="1" s="1"/>
  <c r="Q10214" i="1" a="1"/>
  <c r="Q10214" i="1" s="1"/>
  <c r="J10214" i="1" a="1"/>
  <c r="J10214" i="1" s="1"/>
  <c r="K10214" i="1" a="1"/>
  <c r="K10214" i="1" s="1"/>
  <c r="S10214" i="1" a="1"/>
  <c r="S10214" i="1" s="1"/>
  <c r="N10214" i="1" a="1"/>
  <c r="N10214" i="1" s="1"/>
  <c r="B10215" i="1"/>
  <c r="O10214" i="1" a="1"/>
  <c r="O10214" i="1" s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Q11836" i="1" l="1" a="1"/>
  <c r="Q11836" i="1" s="1"/>
  <c r="J11836" i="1" a="1"/>
  <c r="J11836" i="1" s="1"/>
  <c r="K11836" i="1" a="1"/>
  <c r="K11836" i="1" s="1"/>
  <c r="P11836" i="1" a="1"/>
  <c r="P11836" i="1" s="1"/>
  <c r="L11836" i="1" a="1"/>
  <c r="L11836" i="1" s="1"/>
  <c r="M11836" i="1" a="1"/>
  <c r="M11836" i="1" s="1"/>
  <c r="N11836" i="1" a="1"/>
  <c r="N11836" i="1" s="1"/>
  <c r="O11836" i="1" a="1"/>
  <c r="O11836" i="1" s="1"/>
  <c r="I11836" i="1" a="1"/>
  <c r="I11836" i="1" s="1"/>
  <c r="R11836" i="1" a="1"/>
  <c r="R11836" i="1" s="1"/>
  <c r="S11836" i="1" a="1"/>
  <c r="S11836" i="1" s="1"/>
  <c r="H11836" i="1"/>
  <c r="A11839" i="1"/>
  <c r="A11270" i="1"/>
  <c r="H11269" i="1"/>
  <c r="B11269" i="1"/>
  <c r="J11268" i="1" a="1"/>
  <c r="J11268" i="1" s="1"/>
  <c r="S11268" i="1" a="1"/>
  <c r="S11268" i="1" s="1"/>
  <c r="O11268" i="1" a="1"/>
  <c r="O11268" i="1" s="1"/>
  <c r="K11268" i="1" a="1"/>
  <c r="K11268" i="1" s="1"/>
  <c r="P11268" i="1" a="1"/>
  <c r="P11268" i="1" s="1"/>
  <c r="L11268" i="1" a="1"/>
  <c r="L11268" i="1" s="1"/>
  <c r="Q11268" i="1" a="1"/>
  <c r="Q11268" i="1" s="1"/>
  <c r="N11268" i="1" a="1"/>
  <c r="N11268" i="1" s="1"/>
  <c r="R11268" i="1" a="1"/>
  <c r="R11268" i="1" s="1"/>
  <c r="I11268" i="1" a="1"/>
  <c r="I11268" i="1" s="1"/>
  <c r="M11268" i="1" a="1"/>
  <c r="M11268" i="1" s="1"/>
  <c r="K10543" i="1" a="1"/>
  <c r="K10543" i="1" s="1"/>
  <c r="I10543" i="1" a="1"/>
  <c r="I10543" i="1" s="1"/>
  <c r="M10543" i="1" a="1"/>
  <c r="M10543" i="1" s="1"/>
  <c r="B10544" i="1"/>
  <c r="O10543" i="1" a="1"/>
  <c r="O10543" i="1" s="1"/>
  <c r="P10543" i="1" a="1"/>
  <c r="P10543" i="1" s="1"/>
  <c r="L10543" i="1" a="1"/>
  <c r="L10543" i="1" s="1"/>
  <c r="J10543" i="1" a="1"/>
  <c r="J10543" i="1" s="1"/>
  <c r="N10543" i="1" a="1"/>
  <c r="N10543" i="1" s="1"/>
  <c r="R10543" i="1" a="1"/>
  <c r="R10543" i="1" s="1"/>
  <c r="S10543" i="1" a="1"/>
  <c r="S10543" i="1" s="1"/>
  <c r="Q10543" i="1" a="1"/>
  <c r="Q10543" i="1" s="1"/>
  <c r="K10215" i="1" a="1"/>
  <c r="K10215" i="1" s="1"/>
  <c r="O10215" i="1" a="1"/>
  <c r="O10215" i="1" s="1"/>
  <c r="S10215" i="1" a="1"/>
  <c r="S10215" i="1" s="1"/>
  <c r="Q10215" i="1" a="1"/>
  <c r="Q10215" i="1" s="1"/>
  <c r="N10215" i="1" a="1"/>
  <c r="N10215" i="1" s="1"/>
  <c r="I10215" i="1" a="1"/>
  <c r="I10215" i="1" s="1"/>
  <c r="J10215" i="1" a="1"/>
  <c r="J10215" i="1" s="1"/>
  <c r="P10215" i="1" a="1"/>
  <c r="P10215" i="1" s="1"/>
  <c r="L10215" i="1" a="1"/>
  <c r="L10215" i="1" s="1"/>
  <c r="R10215" i="1" a="1"/>
  <c r="R10215" i="1" s="1"/>
  <c r="M10215" i="1" a="1"/>
  <c r="M10215" i="1" s="1"/>
  <c r="B10216" i="1"/>
  <c r="A10216" i="1"/>
  <c r="H10215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H11837" i="1" l="1"/>
  <c r="A11840" i="1"/>
  <c r="M11837" i="1" a="1"/>
  <c r="M11837" i="1" s="1"/>
  <c r="R11837" i="1" a="1"/>
  <c r="R11837" i="1" s="1"/>
  <c r="N11837" i="1" a="1"/>
  <c r="N11837" i="1" s="1"/>
  <c r="S11837" i="1" a="1"/>
  <c r="S11837" i="1" s="1"/>
  <c r="I11837" i="1" a="1"/>
  <c r="I11837" i="1" s="1"/>
  <c r="P11837" i="1" a="1"/>
  <c r="P11837" i="1" s="1"/>
  <c r="J11837" i="1" a="1"/>
  <c r="J11837" i="1" s="1"/>
  <c r="Q11837" i="1" a="1"/>
  <c r="Q11837" i="1" s="1"/>
  <c r="K11837" i="1" a="1"/>
  <c r="K11837" i="1" s="1"/>
  <c r="B11838" i="1"/>
  <c r="L11837" i="1" a="1"/>
  <c r="L11837" i="1" s="1"/>
  <c r="O11837" i="1" a="1"/>
  <c r="O11837" i="1" s="1"/>
  <c r="O11269" i="1" a="1"/>
  <c r="O11269" i="1" s="1"/>
  <c r="K11269" i="1" a="1"/>
  <c r="K11269" i="1" s="1"/>
  <c r="P11269" i="1" a="1"/>
  <c r="P11269" i="1" s="1"/>
  <c r="B11270" i="1"/>
  <c r="L11269" i="1" a="1"/>
  <c r="L11269" i="1" s="1"/>
  <c r="Q11269" i="1" a="1"/>
  <c r="Q11269" i="1" s="1"/>
  <c r="M11269" i="1" a="1"/>
  <c r="M11269" i="1" s="1"/>
  <c r="N11269" i="1" a="1"/>
  <c r="N11269" i="1" s="1"/>
  <c r="R11269" i="1" a="1"/>
  <c r="R11269" i="1" s="1"/>
  <c r="I11269" i="1" a="1"/>
  <c r="I11269" i="1" s="1"/>
  <c r="S11269" i="1" a="1"/>
  <c r="S11269" i="1" s="1"/>
  <c r="J11269" i="1" a="1"/>
  <c r="J11269" i="1" s="1"/>
  <c r="H11270" i="1"/>
  <c r="A11271" i="1"/>
  <c r="L10544" i="1" a="1"/>
  <c r="L10544" i="1" s="1"/>
  <c r="J10544" i="1" a="1"/>
  <c r="J10544" i="1" s="1"/>
  <c r="R10544" i="1" a="1"/>
  <c r="R10544" i="1" s="1"/>
  <c r="M10544" i="1" a="1"/>
  <c r="M10544" i="1" s="1"/>
  <c r="K10544" i="1" a="1"/>
  <c r="K10544" i="1" s="1"/>
  <c r="O10544" i="1" a="1"/>
  <c r="O10544" i="1" s="1"/>
  <c r="N10544" i="1" a="1"/>
  <c r="N10544" i="1" s="1"/>
  <c r="S10544" i="1" a="1"/>
  <c r="S10544" i="1" s="1"/>
  <c r="P10544" i="1" a="1"/>
  <c r="P10544" i="1" s="1"/>
  <c r="I10544" i="1" a="1"/>
  <c r="I10544" i="1" s="1"/>
  <c r="Q10544" i="1" a="1"/>
  <c r="Q10544" i="1" s="1"/>
  <c r="J10216" i="1" a="1"/>
  <c r="J10216" i="1" s="1"/>
  <c r="N10216" i="1" a="1"/>
  <c r="N10216" i="1" s="1"/>
  <c r="R10216" i="1" a="1"/>
  <c r="R10216" i="1" s="1"/>
  <c r="M10216" i="1" a="1"/>
  <c r="M10216" i="1" s="1"/>
  <c r="O10216" i="1" a="1"/>
  <c r="O10216" i="1" s="1"/>
  <c r="B10217" i="1"/>
  <c r="I10216" i="1" a="1"/>
  <c r="I10216" i="1" s="1"/>
  <c r="P10216" i="1" a="1"/>
  <c r="P10216" i="1" s="1"/>
  <c r="K10216" i="1" a="1"/>
  <c r="K10216" i="1" s="1"/>
  <c r="Q10216" i="1" a="1"/>
  <c r="Q10216" i="1" s="1"/>
  <c r="L10216" i="1" a="1"/>
  <c r="L10216" i="1" s="1"/>
  <c r="S10216" i="1" a="1"/>
  <c r="S10216" i="1" s="1"/>
  <c r="H10216" i="1"/>
  <c r="A10217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B11839" i="1" l="1"/>
  <c r="N11838" i="1" a="1"/>
  <c r="N11838" i="1" s="1"/>
  <c r="K11838" i="1" a="1"/>
  <c r="K11838" i="1" s="1"/>
  <c r="P11838" i="1" a="1"/>
  <c r="P11838" i="1" s="1"/>
  <c r="J11838" i="1" a="1"/>
  <c r="J11838" i="1" s="1"/>
  <c r="R11838" i="1" a="1"/>
  <c r="R11838" i="1" s="1"/>
  <c r="L11838" i="1" a="1"/>
  <c r="L11838" i="1" s="1"/>
  <c r="S11838" i="1" a="1"/>
  <c r="S11838" i="1" s="1"/>
  <c r="M11838" i="1" a="1"/>
  <c r="M11838" i="1" s="1"/>
  <c r="I11838" i="1" a="1"/>
  <c r="I11838" i="1" s="1"/>
  <c r="O11838" i="1" a="1"/>
  <c r="O11838" i="1" s="1"/>
  <c r="Q11838" i="1" a="1"/>
  <c r="Q11838" i="1" s="1"/>
  <c r="A11841" i="1"/>
  <c r="C11839" i="1"/>
  <c r="H11838" i="1"/>
  <c r="H11271" i="1"/>
  <c r="A11272" i="1"/>
  <c r="P11270" i="1" a="1"/>
  <c r="P11270" i="1" s="1"/>
  <c r="B11271" i="1"/>
  <c r="L11270" i="1" a="1"/>
  <c r="L11270" i="1" s="1"/>
  <c r="Q11270" i="1" a="1"/>
  <c r="Q11270" i="1" s="1"/>
  <c r="M11270" i="1" a="1"/>
  <c r="M11270" i="1" s="1"/>
  <c r="I11270" i="1" a="1"/>
  <c r="I11270" i="1" s="1"/>
  <c r="R11270" i="1" a="1"/>
  <c r="R11270" i="1" s="1"/>
  <c r="N11270" i="1" a="1"/>
  <c r="N11270" i="1" s="1"/>
  <c r="O11270" i="1" a="1"/>
  <c r="O11270" i="1" s="1"/>
  <c r="S11270" i="1" a="1"/>
  <c r="S11270" i="1" s="1"/>
  <c r="J11270" i="1" a="1"/>
  <c r="J11270" i="1" s="1"/>
  <c r="K11270" i="1" a="1"/>
  <c r="K11270" i="1" s="1"/>
  <c r="O10545" i="1" a="1"/>
  <c r="O10545" i="1" s="1"/>
  <c r="I10545" i="1" a="1"/>
  <c r="I10545" i="1" s="1"/>
  <c r="J10545" i="1" a="1"/>
  <c r="J10545" i="1" s="1"/>
  <c r="S10545" i="1" a="1"/>
  <c r="S10545" i="1" s="1"/>
  <c r="M10545" i="1" a="1"/>
  <c r="M10545" i="1" s="1"/>
  <c r="K10545" i="1" a="1"/>
  <c r="K10545" i="1" s="1"/>
  <c r="R10545" i="1" a="1"/>
  <c r="R10545" i="1" s="1"/>
  <c r="L10545" i="1" a="1"/>
  <c r="L10545" i="1" s="1"/>
  <c r="P10545" i="1" a="1"/>
  <c r="P10545" i="1" s="1"/>
  <c r="N10545" i="1" a="1"/>
  <c r="N10545" i="1" s="1"/>
  <c r="Q10545" i="1" a="1"/>
  <c r="Q10545" i="1" s="1"/>
  <c r="A10218" i="1"/>
  <c r="H10217" i="1"/>
  <c r="I10217" i="1" a="1"/>
  <c r="I10217" i="1" s="1"/>
  <c r="M10217" i="1" a="1"/>
  <c r="M10217" i="1" s="1"/>
  <c r="Q10217" i="1" a="1"/>
  <c r="Q10217" i="1" s="1"/>
  <c r="N10217" i="1" a="1"/>
  <c r="N10217" i="1" s="1"/>
  <c r="K10217" i="1" a="1"/>
  <c r="K10217" i="1" s="1"/>
  <c r="B10218" i="1"/>
  <c r="O10217" i="1" a="1"/>
  <c r="O10217" i="1" s="1"/>
  <c r="J10217" i="1" a="1"/>
  <c r="J10217" i="1" s="1"/>
  <c r="P10217" i="1" a="1"/>
  <c r="P10217" i="1" s="1"/>
  <c r="L10217" i="1" a="1"/>
  <c r="L10217" i="1" s="1"/>
  <c r="R10217" i="1" a="1"/>
  <c r="R10217" i="1" s="1"/>
  <c r="S10217" i="1" a="1"/>
  <c r="S10217" i="1" s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H11839" i="1" l="1"/>
  <c r="A11842" i="1"/>
  <c r="J11839" i="1" a="1"/>
  <c r="J11839" i="1" s="1"/>
  <c r="N11839" i="1" a="1"/>
  <c r="N11839" i="1" s="1"/>
  <c r="R11839" i="1" a="1"/>
  <c r="R11839" i="1" s="1"/>
  <c r="Q11839" i="1" a="1"/>
  <c r="Q11839" i="1" s="1"/>
  <c r="M11839" i="1" a="1"/>
  <c r="M11839" i="1" s="1"/>
  <c r="L11839" i="1" a="1"/>
  <c r="L11839" i="1" s="1"/>
  <c r="S11839" i="1" a="1"/>
  <c r="S11839" i="1" s="1"/>
  <c r="I11839" i="1" a="1"/>
  <c r="I11839" i="1" s="1"/>
  <c r="O11839" i="1" a="1"/>
  <c r="O11839" i="1" s="1"/>
  <c r="B11840" i="1"/>
  <c r="K11839" i="1" a="1"/>
  <c r="K11839" i="1" s="1"/>
  <c r="P11839" i="1" a="1"/>
  <c r="P11839" i="1" s="1"/>
  <c r="H11272" i="1"/>
  <c r="A11273" i="1"/>
  <c r="L11271" i="1" a="1"/>
  <c r="L11271" i="1" s="1"/>
  <c r="Q11271" i="1" a="1"/>
  <c r="Q11271" i="1" s="1"/>
  <c r="M11271" i="1" a="1"/>
  <c r="M11271" i="1" s="1"/>
  <c r="R11271" i="1" a="1"/>
  <c r="R11271" i="1" s="1"/>
  <c r="I11271" i="1" a="1"/>
  <c r="I11271" i="1" s="1"/>
  <c r="N11271" i="1" a="1"/>
  <c r="N11271" i="1" s="1"/>
  <c r="J11271" i="1" a="1"/>
  <c r="J11271" i="1" s="1"/>
  <c r="S11271" i="1" a="1"/>
  <c r="S11271" i="1" s="1"/>
  <c r="O11271" i="1" a="1"/>
  <c r="O11271" i="1" s="1"/>
  <c r="P11271" i="1" a="1"/>
  <c r="P11271" i="1" s="1"/>
  <c r="K11271" i="1" a="1"/>
  <c r="K11271" i="1" s="1"/>
  <c r="N10546" i="1" a="1"/>
  <c r="N10546" i="1" s="1"/>
  <c r="M10546" i="1" a="1"/>
  <c r="M10546" i="1" s="1"/>
  <c r="K10546" i="1" a="1"/>
  <c r="K10546" i="1" s="1"/>
  <c r="P10546" i="1" a="1"/>
  <c r="P10546" i="1" s="1"/>
  <c r="O10546" i="1" a="1"/>
  <c r="O10546" i="1" s="1"/>
  <c r="R10546" i="1" a="1"/>
  <c r="R10546" i="1" s="1"/>
  <c r="S10546" i="1" a="1"/>
  <c r="S10546" i="1" s="1"/>
  <c r="J10546" i="1" a="1"/>
  <c r="J10546" i="1" s="1"/>
  <c r="L10546" i="1" a="1"/>
  <c r="L10546" i="1" s="1"/>
  <c r="I10546" i="1" a="1"/>
  <c r="I10546" i="1" s="1"/>
  <c r="Q10546" i="1" a="1"/>
  <c r="Q10546" i="1" s="1"/>
  <c r="L10218" i="1" a="1"/>
  <c r="L10218" i="1" s="1"/>
  <c r="P10218" i="1" a="1"/>
  <c r="P10218" i="1" s="1"/>
  <c r="J10218" i="1" a="1"/>
  <c r="J10218" i="1" s="1"/>
  <c r="S10218" i="1" a="1"/>
  <c r="S10218" i="1" s="1"/>
  <c r="M10218" i="1" a="1"/>
  <c r="M10218" i="1" s="1"/>
  <c r="N10218" i="1" a="1"/>
  <c r="N10218" i="1" s="1"/>
  <c r="B10219" i="1"/>
  <c r="I10218" i="1" a="1"/>
  <c r="I10218" i="1" s="1"/>
  <c r="O10218" i="1" a="1"/>
  <c r="O10218" i="1" s="1"/>
  <c r="Q10218" i="1" a="1"/>
  <c r="Q10218" i="1" s="1"/>
  <c r="K10218" i="1" a="1"/>
  <c r="K10218" i="1" s="1"/>
  <c r="R10218" i="1" a="1"/>
  <c r="R10218" i="1" s="1"/>
  <c r="A10219" i="1"/>
  <c r="H10218" i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I11840" i="1" l="1" a="1"/>
  <c r="I11840" i="1" s="1"/>
  <c r="M11840" i="1" a="1"/>
  <c r="M11840" i="1" s="1"/>
  <c r="Q11840" i="1" a="1"/>
  <c r="Q11840" i="1" s="1"/>
  <c r="R11840" i="1" a="1"/>
  <c r="R11840" i="1" s="1"/>
  <c r="N11840" i="1" a="1"/>
  <c r="N11840" i="1" s="1"/>
  <c r="K11840" i="1" a="1"/>
  <c r="K11840" i="1" s="1"/>
  <c r="L11840" i="1" a="1"/>
  <c r="L11840" i="1" s="1"/>
  <c r="S11840" i="1" a="1"/>
  <c r="S11840" i="1" s="1"/>
  <c r="P11840" i="1" a="1"/>
  <c r="P11840" i="1" s="1"/>
  <c r="J11840" i="1" a="1"/>
  <c r="J11840" i="1" s="1"/>
  <c r="O11840" i="1" a="1"/>
  <c r="O11840" i="1" s="1"/>
  <c r="A11843" i="1"/>
  <c r="C11841" i="1"/>
  <c r="H11840" i="1"/>
  <c r="A11274" i="1"/>
  <c r="H11273" i="1"/>
  <c r="B11273" i="1"/>
  <c r="M11272" i="1" a="1"/>
  <c r="M11272" i="1" s="1"/>
  <c r="I11272" i="1" a="1"/>
  <c r="I11272" i="1" s="1"/>
  <c r="R11272" i="1" a="1"/>
  <c r="R11272" i="1" s="1"/>
  <c r="N11272" i="1" a="1"/>
  <c r="N11272" i="1" s="1"/>
  <c r="J11272" i="1" a="1"/>
  <c r="J11272" i="1" s="1"/>
  <c r="S11272" i="1" a="1"/>
  <c r="S11272" i="1" s="1"/>
  <c r="O11272" i="1" a="1"/>
  <c r="O11272" i="1" s="1"/>
  <c r="L11272" i="1" a="1"/>
  <c r="L11272" i="1" s="1"/>
  <c r="P11272" i="1" a="1"/>
  <c r="P11272" i="1" s="1"/>
  <c r="Q11272" i="1" a="1"/>
  <c r="Q11272" i="1" s="1"/>
  <c r="K11272" i="1" a="1"/>
  <c r="K11272" i="1" s="1"/>
  <c r="P10547" i="1" a="1"/>
  <c r="P10547" i="1" s="1"/>
  <c r="L10547" i="1" a="1"/>
  <c r="L10547" i="1" s="1"/>
  <c r="O10547" i="1" a="1"/>
  <c r="O10547" i="1" s="1"/>
  <c r="I10547" i="1" a="1"/>
  <c r="I10547" i="1" s="1"/>
  <c r="J10547" i="1" a="1"/>
  <c r="J10547" i="1" s="1"/>
  <c r="S10547" i="1" a="1"/>
  <c r="S10547" i="1" s="1"/>
  <c r="N10547" i="1" a="1"/>
  <c r="N10547" i="1" s="1"/>
  <c r="R10547" i="1" a="1"/>
  <c r="R10547" i="1" s="1"/>
  <c r="K10547" i="1" a="1"/>
  <c r="K10547" i="1" s="1"/>
  <c r="M10547" i="1" a="1"/>
  <c r="M10547" i="1" s="1"/>
  <c r="Q10547" i="1" a="1"/>
  <c r="Q10547" i="1" s="1"/>
  <c r="K10219" i="1" a="1"/>
  <c r="K10219" i="1" s="1"/>
  <c r="O10219" i="1" a="1"/>
  <c r="O10219" i="1" s="1"/>
  <c r="S10219" i="1" a="1"/>
  <c r="S10219" i="1" s="1"/>
  <c r="Q10219" i="1" a="1"/>
  <c r="Q10219" i="1" s="1"/>
  <c r="L10219" i="1" a="1"/>
  <c r="L10219" i="1" s="1"/>
  <c r="R10219" i="1" a="1"/>
  <c r="R10219" i="1" s="1"/>
  <c r="M10219" i="1" a="1"/>
  <c r="M10219" i="1" s="1"/>
  <c r="N10219" i="1" a="1"/>
  <c r="N10219" i="1" s="1"/>
  <c r="B10220" i="1"/>
  <c r="I10219" i="1" a="1"/>
  <c r="I10219" i="1" s="1"/>
  <c r="P10219" i="1" a="1"/>
  <c r="P10219" i="1" s="1"/>
  <c r="J10219" i="1" a="1"/>
  <c r="J10219" i="1" s="1"/>
  <c r="A10220" i="1"/>
  <c r="H1021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H11841" i="1" l="1"/>
  <c r="A11844" i="1"/>
  <c r="L11841" i="1" a="1"/>
  <c r="L11841" i="1" s="1"/>
  <c r="P11841" i="1" a="1"/>
  <c r="P11841" i="1" s="1"/>
  <c r="N11841" i="1" a="1"/>
  <c r="N11841" i="1" s="1"/>
  <c r="J11841" i="1" a="1"/>
  <c r="J11841" i="1" s="1"/>
  <c r="S11841" i="1" a="1"/>
  <c r="S11841" i="1" s="1"/>
  <c r="K11841" i="1" a="1"/>
  <c r="K11841" i="1" s="1"/>
  <c r="Q11841" i="1" a="1"/>
  <c r="Q11841" i="1" s="1"/>
  <c r="R11841" i="1" a="1"/>
  <c r="R11841" i="1" s="1"/>
  <c r="M11841" i="1" a="1"/>
  <c r="M11841" i="1" s="1"/>
  <c r="B11842" i="1"/>
  <c r="I11841" i="1" a="1"/>
  <c r="I11841" i="1" s="1"/>
  <c r="O11841" i="1" a="1"/>
  <c r="O11841" i="1" s="1"/>
  <c r="I11273" i="1" a="1"/>
  <c r="I11273" i="1" s="1"/>
  <c r="R11273" i="1" a="1"/>
  <c r="R11273" i="1" s="1"/>
  <c r="N11273" i="1" a="1"/>
  <c r="N11273" i="1" s="1"/>
  <c r="J11273" i="1" a="1"/>
  <c r="J11273" i="1" s="1"/>
  <c r="S11273" i="1" a="1"/>
  <c r="S11273" i="1" s="1"/>
  <c r="O11273" i="1" a="1"/>
  <c r="O11273" i="1" s="1"/>
  <c r="K11273" i="1" a="1"/>
  <c r="K11273" i="1" s="1"/>
  <c r="P11273" i="1" a="1"/>
  <c r="P11273" i="1" s="1"/>
  <c r="B11274" i="1"/>
  <c r="L11273" i="1" a="1"/>
  <c r="L11273" i="1" s="1"/>
  <c r="M11273" i="1" a="1"/>
  <c r="M11273" i="1" s="1"/>
  <c r="Q11273" i="1" a="1"/>
  <c r="Q11273" i="1" s="1"/>
  <c r="A11275" i="1"/>
  <c r="H11274" i="1"/>
  <c r="S10548" i="1" a="1"/>
  <c r="S10548" i="1" s="1"/>
  <c r="J10548" i="1" a="1"/>
  <c r="J10548" i="1" s="1"/>
  <c r="O10548" i="1" a="1"/>
  <c r="O10548" i="1" s="1"/>
  <c r="K10548" i="1" a="1"/>
  <c r="K10548" i="1" s="1"/>
  <c r="I10548" i="1" a="1"/>
  <c r="I10548" i="1" s="1"/>
  <c r="B10549" i="1"/>
  <c r="L10548" i="1" a="1"/>
  <c r="L10548" i="1" s="1"/>
  <c r="R10548" i="1" a="1"/>
  <c r="R10548" i="1" s="1"/>
  <c r="N10548" i="1" a="1"/>
  <c r="N10548" i="1" s="1"/>
  <c r="P10548" i="1" a="1"/>
  <c r="P10548" i="1" s="1"/>
  <c r="M10548" i="1" a="1"/>
  <c r="M10548" i="1" s="1"/>
  <c r="Q10548" i="1" a="1"/>
  <c r="Q10548" i="1" s="1"/>
  <c r="H10220" i="1"/>
  <c r="A10221" i="1"/>
  <c r="J10220" i="1" a="1"/>
  <c r="J10220" i="1" s="1"/>
  <c r="N10220" i="1" a="1"/>
  <c r="N10220" i="1" s="1"/>
  <c r="R10220" i="1" a="1"/>
  <c r="R10220" i="1" s="1"/>
  <c r="P10220" i="1" a="1"/>
  <c r="P10220" i="1" s="1"/>
  <c r="B10221" i="1"/>
  <c r="K10220" i="1" a="1"/>
  <c r="K10220" i="1" s="1"/>
  <c r="L10220" i="1" a="1"/>
  <c r="L10220" i="1" s="1"/>
  <c r="Q10220" i="1" a="1"/>
  <c r="Q10220" i="1" s="1"/>
  <c r="M10220" i="1" a="1"/>
  <c r="M10220" i="1" s="1"/>
  <c r="S10220" i="1" a="1"/>
  <c r="S10220" i="1" s="1"/>
  <c r="I10220" i="1" a="1"/>
  <c r="I10220" i="1" s="1"/>
  <c r="O10220" i="1" a="1"/>
  <c r="O10220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K11842" i="1" l="1" a="1"/>
  <c r="K11842" i="1" s="1"/>
  <c r="O11842" i="1" a="1"/>
  <c r="O11842" i="1" s="1"/>
  <c r="S11842" i="1" a="1"/>
  <c r="S11842" i="1" s="1"/>
  <c r="J11842" i="1" a="1"/>
  <c r="J11842" i="1" s="1"/>
  <c r="I11842" i="1" a="1"/>
  <c r="I11842" i="1" s="1"/>
  <c r="P11842" i="1" a="1"/>
  <c r="P11842" i="1" s="1"/>
  <c r="Q11842" i="1" a="1"/>
  <c r="Q11842" i="1" s="1"/>
  <c r="L11842" i="1" a="1"/>
  <c r="L11842" i="1" s="1"/>
  <c r="R11842" i="1" a="1"/>
  <c r="R11842" i="1" s="1"/>
  <c r="M11842" i="1" a="1"/>
  <c r="M11842" i="1" s="1"/>
  <c r="N11842" i="1" a="1"/>
  <c r="N11842" i="1" s="1"/>
  <c r="A11845" i="1"/>
  <c r="C11843" i="1"/>
  <c r="H11842" i="1"/>
  <c r="A11276" i="1"/>
  <c r="H11275" i="1"/>
  <c r="N11274" i="1" a="1"/>
  <c r="N11274" i="1" s="1"/>
  <c r="S11274" i="1" a="1"/>
  <c r="S11274" i="1" s="1"/>
  <c r="J11274" i="1" a="1"/>
  <c r="J11274" i="1" s="1"/>
  <c r="O11274" i="1" a="1"/>
  <c r="O11274" i="1" s="1"/>
  <c r="K11274" i="1" a="1"/>
  <c r="K11274" i="1" s="1"/>
  <c r="P11274" i="1" a="1"/>
  <c r="P11274" i="1" s="1"/>
  <c r="B11275" i="1"/>
  <c r="L11274" i="1" a="1"/>
  <c r="L11274" i="1" s="1"/>
  <c r="I11274" i="1" a="1"/>
  <c r="I11274" i="1" s="1"/>
  <c r="M11274" i="1" a="1"/>
  <c r="M11274" i="1" s="1"/>
  <c r="Q11274" i="1" a="1"/>
  <c r="Q11274" i="1" s="1"/>
  <c r="R11274" i="1" a="1"/>
  <c r="R11274" i="1" s="1"/>
  <c r="I10549" i="1" a="1"/>
  <c r="I10549" i="1" s="1"/>
  <c r="R10549" i="1" a="1"/>
  <c r="R10549" i="1" s="1"/>
  <c r="J10549" i="1" a="1"/>
  <c r="J10549" i="1" s="1"/>
  <c r="L10549" i="1" a="1"/>
  <c r="L10549" i="1" s="1"/>
  <c r="N10549" i="1" a="1"/>
  <c r="N10549" i="1" s="1"/>
  <c r="K10549" i="1" a="1"/>
  <c r="K10549" i="1" s="1"/>
  <c r="S10549" i="1" a="1"/>
  <c r="S10549" i="1" s="1"/>
  <c r="P10549" i="1" a="1"/>
  <c r="P10549" i="1" s="1"/>
  <c r="M10549" i="1" a="1"/>
  <c r="M10549" i="1" s="1"/>
  <c r="O10549" i="1" a="1"/>
  <c r="O10549" i="1" s="1"/>
  <c r="Q10549" i="1" a="1"/>
  <c r="Q10549" i="1" s="1"/>
  <c r="H10221" i="1"/>
  <c r="A10222" i="1"/>
  <c r="I10221" i="1" a="1"/>
  <c r="I10221" i="1" s="1"/>
  <c r="M10221" i="1" a="1"/>
  <c r="M10221" i="1" s="1"/>
  <c r="Q10221" i="1" a="1"/>
  <c r="Q10221" i="1" s="1"/>
  <c r="L10221" i="1" a="1"/>
  <c r="L10221" i="1" s="1"/>
  <c r="N10221" i="1" a="1"/>
  <c r="N10221" i="1" s="1"/>
  <c r="S10221" i="1" a="1"/>
  <c r="S10221" i="1" s="1"/>
  <c r="J10221" i="1" a="1"/>
  <c r="J10221" i="1" s="1"/>
  <c r="O10221" i="1" a="1"/>
  <c r="O10221" i="1" s="1"/>
  <c r="B10222" i="1"/>
  <c r="K10221" i="1" a="1"/>
  <c r="K10221" i="1" s="1"/>
  <c r="P10221" i="1" a="1"/>
  <c r="P10221" i="1" s="1"/>
  <c r="R10221" i="1" a="1"/>
  <c r="R10221" i="1" s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H11843" i="1" l="1"/>
  <c r="A11846" i="1"/>
  <c r="J11843" i="1" a="1"/>
  <c r="J11843" i="1" s="1"/>
  <c r="N11843" i="1" a="1"/>
  <c r="N11843" i="1" s="1"/>
  <c r="R11843" i="1" a="1"/>
  <c r="R11843" i="1" s="1"/>
  <c r="K11843" i="1" a="1"/>
  <c r="K11843" i="1" s="1"/>
  <c r="P11843" i="1" a="1"/>
  <c r="P11843" i="1" s="1"/>
  <c r="B11844" i="1"/>
  <c r="I11843" i="1" a="1"/>
  <c r="I11843" i="1" s="1"/>
  <c r="O11843" i="1" a="1"/>
  <c r="O11843" i="1" s="1"/>
  <c r="Q11843" i="1" a="1"/>
  <c r="Q11843" i="1" s="1"/>
  <c r="L11843" i="1" a="1"/>
  <c r="L11843" i="1" s="1"/>
  <c r="M11843" i="1" a="1"/>
  <c r="M11843" i="1" s="1"/>
  <c r="S11843" i="1" a="1"/>
  <c r="S11843" i="1" s="1"/>
  <c r="O11275" i="1" a="1"/>
  <c r="O11275" i="1" s="1"/>
  <c r="K11275" i="1" a="1"/>
  <c r="K11275" i="1" s="1"/>
  <c r="P11275" i="1" a="1"/>
  <c r="P11275" i="1" s="1"/>
  <c r="B11276" i="1"/>
  <c r="L11275" i="1" a="1"/>
  <c r="L11275" i="1" s="1"/>
  <c r="Q11275" i="1" a="1"/>
  <c r="Q11275" i="1" s="1"/>
  <c r="I11275" i="1" a="1"/>
  <c r="I11275" i="1" s="1"/>
  <c r="J11275" i="1" a="1"/>
  <c r="J11275" i="1" s="1"/>
  <c r="M11275" i="1" a="1"/>
  <c r="M11275" i="1" s="1"/>
  <c r="N11275" i="1" a="1"/>
  <c r="N11275" i="1" s="1"/>
  <c r="R11275" i="1" a="1"/>
  <c r="R11275" i="1" s="1"/>
  <c r="S11275" i="1" a="1"/>
  <c r="S11275" i="1" s="1"/>
  <c r="H11276" i="1"/>
  <c r="A11277" i="1"/>
  <c r="I10550" i="1" a="1"/>
  <c r="I10550" i="1" s="1"/>
  <c r="N10550" i="1" a="1"/>
  <c r="N10550" i="1" s="1"/>
  <c r="R10550" i="1" a="1"/>
  <c r="R10550" i="1" s="1"/>
  <c r="K10550" i="1" a="1"/>
  <c r="K10550" i="1" s="1"/>
  <c r="L10550" i="1" a="1"/>
  <c r="L10550" i="1" s="1"/>
  <c r="O10550" i="1" a="1"/>
  <c r="O10550" i="1" s="1"/>
  <c r="M10550" i="1" a="1"/>
  <c r="M10550" i="1" s="1"/>
  <c r="S10550" i="1" a="1"/>
  <c r="S10550" i="1" s="1"/>
  <c r="P10550" i="1" a="1"/>
  <c r="P10550" i="1" s="1"/>
  <c r="J10550" i="1" a="1"/>
  <c r="J10550" i="1" s="1"/>
  <c r="Q10550" i="1" a="1"/>
  <c r="Q10550" i="1" s="1"/>
  <c r="L10222" i="1" a="1"/>
  <c r="L10222" i="1" s="1"/>
  <c r="P10222" i="1" a="1"/>
  <c r="P10222" i="1" s="1"/>
  <c r="M10222" i="1" a="1"/>
  <c r="M10222" i="1" s="1"/>
  <c r="K10222" i="1" a="1"/>
  <c r="K10222" i="1" s="1"/>
  <c r="Q10222" i="1" a="1"/>
  <c r="Q10222" i="1" s="1"/>
  <c r="R10222" i="1" a="1"/>
  <c r="R10222" i="1" s="1"/>
  <c r="I10222" i="1" a="1"/>
  <c r="I10222" i="1" s="1"/>
  <c r="N10222" i="1" a="1"/>
  <c r="N10222" i="1" s="1"/>
  <c r="S10222" i="1" a="1"/>
  <c r="S10222" i="1" s="1"/>
  <c r="J10222" i="1" a="1"/>
  <c r="J10222" i="1" s="1"/>
  <c r="O10222" i="1" a="1"/>
  <c r="O10222" i="1" s="1"/>
  <c r="B10223" i="1"/>
  <c r="A10223" i="1"/>
  <c r="H10222" i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A11847" i="1" l="1"/>
  <c r="I11844" i="1" a="1"/>
  <c r="I11844" i="1" s="1"/>
  <c r="M11844" i="1" a="1"/>
  <c r="M11844" i="1" s="1"/>
  <c r="Q11844" i="1" a="1"/>
  <c r="Q11844" i="1" s="1"/>
  <c r="P11844" i="1" a="1"/>
  <c r="P11844" i="1" s="1"/>
  <c r="B11845" i="1"/>
  <c r="L11844" i="1" a="1"/>
  <c r="L11844" i="1" s="1"/>
  <c r="N11844" i="1" a="1"/>
  <c r="N11844" i="1" s="1"/>
  <c r="O11844" i="1" a="1"/>
  <c r="O11844" i="1" s="1"/>
  <c r="J11844" i="1" a="1"/>
  <c r="J11844" i="1" s="1"/>
  <c r="R11844" i="1" a="1"/>
  <c r="R11844" i="1" s="1"/>
  <c r="S11844" i="1" a="1"/>
  <c r="S11844" i="1" s="1"/>
  <c r="K11844" i="1" a="1"/>
  <c r="K11844" i="1" s="1"/>
  <c r="H11844" i="1"/>
  <c r="B11277" i="1"/>
  <c r="K11276" i="1" a="1"/>
  <c r="K11276" i="1" s="1"/>
  <c r="P11276" i="1" a="1"/>
  <c r="P11276" i="1" s="1"/>
  <c r="L11276" i="1" a="1"/>
  <c r="L11276" i="1" s="1"/>
  <c r="Q11276" i="1" a="1"/>
  <c r="Q11276" i="1" s="1"/>
  <c r="M11276" i="1" a="1"/>
  <c r="M11276" i="1" s="1"/>
  <c r="I11276" i="1" a="1"/>
  <c r="I11276" i="1" s="1"/>
  <c r="R11276" i="1" a="1"/>
  <c r="R11276" i="1" s="1"/>
  <c r="J11276" i="1" a="1"/>
  <c r="J11276" i="1" s="1"/>
  <c r="N11276" i="1" a="1"/>
  <c r="N11276" i="1" s="1"/>
  <c r="O11276" i="1" a="1"/>
  <c r="O11276" i="1" s="1"/>
  <c r="S11276" i="1" a="1"/>
  <c r="S11276" i="1" s="1"/>
  <c r="H11277" i="1"/>
  <c r="A11278" i="1"/>
  <c r="L10551" i="1" a="1"/>
  <c r="L10551" i="1" s="1"/>
  <c r="O10551" i="1" a="1"/>
  <c r="O10551" i="1" s="1"/>
  <c r="P10551" i="1" a="1"/>
  <c r="P10551" i="1" s="1"/>
  <c r="I10551" i="1" a="1"/>
  <c r="I10551" i="1" s="1"/>
  <c r="J10551" i="1" a="1"/>
  <c r="J10551" i="1" s="1"/>
  <c r="S10551" i="1" a="1"/>
  <c r="S10551" i="1" s="1"/>
  <c r="N10551" i="1" a="1"/>
  <c r="N10551" i="1" s="1"/>
  <c r="R10551" i="1" a="1"/>
  <c r="R10551" i="1" s="1"/>
  <c r="M10551" i="1" a="1"/>
  <c r="M10551" i="1" s="1"/>
  <c r="K10551" i="1" a="1"/>
  <c r="K10551" i="1" s="1"/>
  <c r="Q10551" i="1" a="1"/>
  <c r="Q10551" i="1" s="1"/>
  <c r="H10223" i="1"/>
  <c r="A10224" i="1"/>
  <c r="K10223" i="1" a="1"/>
  <c r="K10223" i="1" s="1"/>
  <c r="O10223" i="1" a="1"/>
  <c r="O10223" i="1" s="1"/>
  <c r="S10223" i="1" a="1"/>
  <c r="S10223" i="1" s="1"/>
  <c r="I10223" i="1" a="1"/>
  <c r="I10223" i="1" s="1"/>
  <c r="R10223" i="1" a="1"/>
  <c r="R10223" i="1" s="1"/>
  <c r="M10223" i="1" a="1"/>
  <c r="M10223" i="1" s="1"/>
  <c r="N10223" i="1" a="1"/>
  <c r="N10223" i="1" s="1"/>
  <c r="J10223" i="1" a="1"/>
  <c r="J10223" i="1" s="1"/>
  <c r="B10224" i="1"/>
  <c r="P10223" i="1" a="1"/>
  <c r="P10223" i="1" s="1"/>
  <c r="L10223" i="1" a="1"/>
  <c r="L10223" i="1" s="1"/>
  <c r="Q10223" i="1" a="1"/>
  <c r="Q10223" i="1" s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H11845" i="1" l="1"/>
  <c r="L11845" i="1" a="1"/>
  <c r="L11845" i="1" s="1"/>
  <c r="P11845" i="1" a="1"/>
  <c r="P11845" i="1" s="1"/>
  <c r="Q11845" i="1" a="1"/>
  <c r="Q11845" i="1" s="1"/>
  <c r="M11845" i="1" a="1"/>
  <c r="M11845" i="1" s="1"/>
  <c r="S11845" i="1" a="1"/>
  <c r="S11845" i="1" s="1"/>
  <c r="N11845" i="1" a="1"/>
  <c r="N11845" i="1" s="1"/>
  <c r="I11845" i="1" a="1"/>
  <c r="I11845" i="1" s="1"/>
  <c r="O11845" i="1" a="1"/>
  <c r="O11845" i="1" s="1"/>
  <c r="J11845" i="1" a="1"/>
  <c r="J11845" i="1" s="1"/>
  <c r="R11845" i="1" a="1"/>
  <c r="R11845" i="1" s="1"/>
  <c r="K11845" i="1" a="1"/>
  <c r="K11845" i="1" s="1"/>
  <c r="A11848" i="1"/>
  <c r="H11278" i="1"/>
  <c r="A11279" i="1"/>
  <c r="L11277" i="1" a="1"/>
  <c r="L11277" i="1" s="1"/>
  <c r="Q11277" i="1" a="1"/>
  <c r="Q11277" i="1" s="1"/>
  <c r="M11277" i="1" a="1"/>
  <c r="M11277" i="1" s="1"/>
  <c r="I11277" i="1" a="1"/>
  <c r="I11277" i="1" s="1"/>
  <c r="R11277" i="1" a="1"/>
  <c r="R11277" i="1" s="1"/>
  <c r="N11277" i="1" a="1"/>
  <c r="N11277" i="1" s="1"/>
  <c r="J11277" i="1" a="1"/>
  <c r="J11277" i="1" s="1"/>
  <c r="B11278" i="1"/>
  <c r="K11277" i="1" a="1"/>
  <c r="K11277" i="1" s="1"/>
  <c r="O11277" i="1" a="1"/>
  <c r="O11277" i="1" s="1"/>
  <c r="P11277" i="1" a="1"/>
  <c r="P11277" i="1" s="1"/>
  <c r="S11277" i="1" a="1"/>
  <c r="S11277" i="1" s="1"/>
  <c r="S10552" i="1" a="1"/>
  <c r="S10552" i="1" s="1"/>
  <c r="J10552" i="1" a="1"/>
  <c r="J10552" i="1" s="1"/>
  <c r="R10552" i="1" a="1"/>
  <c r="R10552" i="1" s="1"/>
  <c r="K10552" i="1" a="1"/>
  <c r="K10552" i="1" s="1"/>
  <c r="P10552" i="1" a="1"/>
  <c r="P10552" i="1" s="1"/>
  <c r="L10552" i="1" a="1"/>
  <c r="L10552" i="1" s="1"/>
  <c r="N10552" i="1" a="1"/>
  <c r="N10552" i="1" s="1"/>
  <c r="O10552" i="1" a="1"/>
  <c r="O10552" i="1" s="1"/>
  <c r="I10552" i="1" a="1"/>
  <c r="I10552" i="1" s="1"/>
  <c r="M10552" i="1" a="1"/>
  <c r="M10552" i="1" s="1"/>
  <c r="Q10552" i="1" a="1"/>
  <c r="Q10552" i="1" s="1"/>
  <c r="J10224" i="1" a="1"/>
  <c r="J10224" i="1" s="1"/>
  <c r="N10224" i="1" a="1"/>
  <c r="N10224" i="1" s="1"/>
  <c r="R10224" i="1" a="1"/>
  <c r="R10224" i="1" s="1"/>
  <c r="S10224" i="1" a="1"/>
  <c r="S10224" i="1" s="1"/>
  <c r="K10224" i="1" a="1"/>
  <c r="K10224" i="1" s="1"/>
  <c r="P10224" i="1" a="1"/>
  <c r="P10224" i="1" s="1"/>
  <c r="L10224" i="1" a="1"/>
  <c r="L10224" i="1" s="1"/>
  <c r="Q10224" i="1" a="1"/>
  <c r="Q10224" i="1" s="1"/>
  <c r="M10224" i="1" a="1"/>
  <c r="M10224" i="1" s="1"/>
  <c r="I10224" i="1" a="1"/>
  <c r="I10224" i="1" s="1"/>
  <c r="O10224" i="1" a="1"/>
  <c r="O10224" i="1" s="1"/>
  <c r="B10225" i="1"/>
  <c r="H10224" i="1"/>
  <c r="A10225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A11849" i="1" l="1"/>
  <c r="K11846" i="1" a="1"/>
  <c r="K11846" i="1" s="1"/>
  <c r="O11846" i="1" a="1"/>
  <c r="O11846" i="1" s="1"/>
  <c r="S11846" i="1" a="1"/>
  <c r="S11846" i="1" s="1"/>
  <c r="M11846" i="1" a="1"/>
  <c r="M11846" i="1" s="1"/>
  <c r="I11846" i="1" a="1"/>
  <c r="I11846" i="1" s="1"/>
  <c r="R11846" i="1" a="1"/>
  <c r="R11846" i="1" s="1"/>
  <c r="L11846" i="1" a="1"/>
  <c r="L11846" i="1" s="1"/>
  <c r="N11846" i="1" a="1"/>
  <c r="N11846" i="1" s="1"/>
  <c r="B11847" i="1"/>
  <c r="Q11846" i="1" a="1"/>
  <c r="Q11846" i="1" s="1"/>
  <c r="J11846" i="1" a="1"/>
  <c r="J11846" i="1" s="1"/>
  <c r="P11846" i="1" a="1"/>
  <c r="P11846" i="1" s="1"/>
  <c r="H11846" i="1"/>
  <c r="Q11278" i="1" a="1"/>
  <c r="Q11278" i="1" s="1"/>
  <c r="M11278" i="1" a="1"/>
  <c r="M11278" i="1" s="1"/>
  <c r="I11278" i="1" a="1"/>
  <c r="I11278" i="1" s="1"/>
  <c r="R11278" i="1" a="1"/>
  <c r="R11278" i="1" s="1"/>
  <c r="N11278" i="1" a="1"/>
  <c r="N11278" i="1" s="1"/>
  <c r="S11278" i="1" a="1"/>
  <c r="S11278" i="1" s="1"/>
  <c r="J11278" i="1" a="1"/>
  <c r="J11278" i="1" s="1"/>
  <c r="O11278" i="1" a="1"/>
  <c r="O11278" i="1" s="1"/>
  <c r="B11279" i="1"/>
  <c r="K11278" i="1" a="1"/>
  <c r="K11278" i="1" s="1"/>
  <c r="L11278" i="1" a="1"/>
  <c r="L11278" i="1" s="1"/>
  <c r="P11278" i="1" a="1"/>
  <c r="P11278" i="1" s="1"/>
  <c r="H11279" i="1"/>
  <c r="A11280" i="1"/>
  <c r="S10553" i="1" a="1"/>
  <c r="S10553" i="1" s="1"/>
  <c r="N10553" i="1" a="1"/>
  <c r="N10553" i="1" s="1"/>
  <c r="I10553" i="1" a="1"/>
  <c r="I10553" i="1" s="1"/>
  <c r="L10553" i="1" a="1"/>
  <c r="L10553" i="1" s="1"/>
  <c r="B10554" i="1"/>
  <c r="P10553" i="1" a="1"/>
  <c r="P10553" i="1" s="1"/>
  <c r="K10553" i="1" a="1"/>
  <c r="K10553" i="1" s="1"/>
  <c r="J10553" i="1" a="1"/>
  <c r="J10553" i="1" s="1"/>
  <c r="R10553" i="1" a="1"/>
  <c r="R10553" i="1" s="1"/>
  <c r="M10553" i="1" a="1"/>
  <c r="M10553" i="1" s="1"/>
  <c r="O10553" i="1" a="1"/>
  <c r="O10553" i="1" s="1"/>
  <c r="Q10553" i="1" a="1"/>
  <c r="Q10553" i="1" s="1"/>
  <c r="H10225" i="1"/>
  <c r="A10226" i="1"/>
  <c r="I10225" i="1" a="1"/>
  <c r="I10225" i="1" s="1"/>
  <c r="M10225" i="1" a="1"/>
  <c r="M10225" i="1" s="1"/>
  <c r="Q10225" i="1" a="1"/>
  <c r="Q10225" i="1" s="1"/>
  <c r="O10225" i="1" a="1"/>
  <c r="O10225" i="1" s="1"/>
  <c r="N10225" i="1" a="1"/>
  <c r="N10225" i="1" s="1"/>
  <c r="S10225" i="1" a="1"/>
  <c r="S10225" i="1" s="1"/>
  <c r="J10225" i="1" a="1"/>
  <c r="J10225" i="1" s="1"/>
  <c r="B10226" i="1"/>
  <c r="K10225" i="1" a="1"/>
  <c r="K10225" i="1" s="1"/>
  <c r="P10225" i="1" a="1"/>
  <c r="P10225" i="1" s="1"/>
  <c r="L10225" i="1" a="1"/>
  <c r="L10225" i="1" s="1"/>
  <c r="R10225" i="1" a="1"/>
  <c r="R10225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H11847" i="1" l="1"/>
  <c r="J11847" i="1" a="1"/>
  <c r="J11847" i="1" s="1"/>
  <c r="N11847" i="1" a="1"/>
  <c r="N11847" i="1" s="1"/>
  <c r="R11847" i="1" a="1"/>
  <c r="R11847" i="1" s="1"/>
  <c r="I11847" i="1" a="1"/>
  <c r="I11847" i="1" s="1"/>
  <c r="S11847" i="1" a="1"/>
  <c r="S11847" i="1" s="1"/>
  <c r="Q11847" i="1" a="1"/>
  <c r="Q11847" i="1" s="1"/>
  <c r="L11847" i="1" a="1"/>
  <c r="L11847" i="1" s="1"/>
  <c r="M11847" i="1" a="1"/>
  <c r="M11847" i="1" s="1"/>
  <c r="O11847" i="1" a="1"/>
  <c r="O11847" i="1" s="1"/>
  <c r="K11847" i="1" a="1"/>
  <c r="K11847" i="1" s="1"/>
  <c r="P11847" i="1" a="1"/>
  <c r="P11847" i="1" s="1"/>
  <c r="A11850" i="1"/>
  <c r="M11279" i="1" a="1"/>
  <c r="M11279" i="1" s="1"/>
  <c r="R11279" i="1" a="1"/>
  <c r="R11279" i="1" s="1"/>
  <c r="I11279" i="1" a="1"/>
  <c r="I11279" i="1" s="1"/>
  <c r="N11279" i="1" a="1"/>
  <c r="N11279" i="1" s="1"/>
  <c r="J11279" i="1" a="1"/>
  <c r="J11279" i="1" s="1"/>
  <c r="S11279" i="1" a="1"/>
  <c r="S11279" i="1" s="1"/>
  <c r="O11279" i="1" a="1"/>
  <c r="O11279" i="1" s="1"/>
  <c r="K11279" i="1" a="1"/>
  <c r="K11279" i="1" s="1"/>
  <c r="Q11279" i="1" a="1"/>
  <c r="Q11279" i="1" s="1"/>
  <c r="B11280" i="1"/>
  <c r="L11279" i="1" a="1"/>
  <c r="L11279" i="1" s="1"/>
  <c r="P11279" i="1" a="1"/>
  <c r="P11279" i="1" s="1"/>
  <c r="H11280" i="1"/>
  <c r="A11281" i="1"/>
  <c r="I10554" i="1" a="1"/>
  <c r="I10554" i="1" s="1"/>
  <c r="N10554" i="1" a="1"/>
  <c r="N10554" i="1" s="1"/>
  <c r="L10554" i="1" a="1"/>
  <c r="L10554" i="1" s="1"/>
  <c r="R10554" i="1" a="1"/>
  <c r="R10554" i="1" s="1"/>
  <c r="M10554" i="1" a="1"/>
  <c r="M10554" i="1" s="1"/>
  <c r="K10554" i="1" a="1"/>
  <c r="K10554" i="1" s="1"/>
  <c r="B10555" i="1"/>
  <c r="J10554" i="1" a="1"/>
  <c r="J10554" i="1" s="1"/>
  <c r="S10554" i="1" a="1"/>
  <c r="S10554" i="1" s="1"/>
  <c r="O10554" i="1" a="1"/>
  <c r="O10554" i="1" s="1"/>
  <c r="P10554" i="1" a="1"/>
  <c r="P10554" i="1" s="1"/>
  <c r="Q10554" i="1" a="1"/>
  <c r="Q10554" i="1" s="1"/>
  <c r="L10226" i="1" a="1"/>
  <c r="L10226" i="1" s="1"/>
  <c r="P10226" i="1" a="1"/>
  <c r="P10226" i="1" s="1"/>
  <c r="K10226" i="1" a="1"/>
  <c r="K10226" i="1" s="1"/>
  <c r="Q10226" i="1" a="1"/>
  <c r="Q10226" i="1" s="1"/>
  <c r="M10226" i="1" a="1"/>
  <c r="M10226" i="1" s="1"/>
  <c r="R10226" i="1" a="1"/>
  <c r="R10226" i="1" s="1"/>
  <c r="I10226" i="1" a="1"/>
  <c r="I10226" i="1" s="1"/>
  <c r="N10226" i="1" a="1"/>
  <c r="N10226" i="1" s="1"/>
  <c r="S10226" i="1" a="1"/>
  <c r="S10226" i="1" s="1"/>
  <c r="B10227" i="1"/>
  <c r="J10226" i="1" a="1"/>
  <c r="J10226" i="1" s="1"/>
  <c r="O10226" i="1" a="1"/>
  <c r="O10226" i="1" s="1"/>
  <c r="A10227" i="1"/>
  <c r="H10226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A11851" i="1" l="1"/>
  <c r="I11848" i="1" a="1"/>
  <c r="I11848" i="1" s="1"/>
  <c r="M11848" i="1" a="1"/>
  <c r="M11848" i="1" s="1"/>
  <c r="Q11848" i="1" a="1"/>
  <c r="Q11848" i="1" s="1"/>
  <c r="J11848" i="1" a="1"/>
  <c r="J11848" i="1" s="1"/>
  <c r="S11848" i="1" a="1"/>
  <c r="S11848" i="1" s="1"/>
  <c r="O11848" i="1" a="1"/>
  <c r="O11848" i="1" s="1"/>
  <c r="K11848" i="1" a="1"/>
  <c r="K11848" i="1" s="1"/>
  <c r="L11848" i="1" a="1"/>
  <c r="L11848" i="1" s="1"/>
  <c r="R11848" i="1" a="1"/>
  <c r="R11848" i="1" s="1"/>
  <c r="N11848" i="1" a="1"/>
  <c r="N11848" i="1" s="1"/>
  <c r="P11848" i="1" a="1"/>
  <c r="P11848" i="1" s="1"/>
  <c r="B11849" i="1"/>
  <c r="H11848" i="1"/>
  <c r="A11282" i="1"/>
  <c r="H11281" i="1"/>
  <c r="B11281" i="1"/>
  <c r="N11280" i="1" a="1"/>
  <c r="N11280" i="1" s="1"/>
  <c r="J11280" i="1" a="1"/>
  <c r="J11280" i="1" s="1"/>
  <c r="S11280" i="1" a="1"/>
  <c r="S11280" i="1" s="1"/>
  <c r="O11280" i="1" a="1"/>
  <c r="O11280" i="1" s="1"/>
  <c r="K11280" i="1" a="1"/>
  <c r="K11280" i="1" s="1"/>
  <c r="P11280" i="1" a="1"/>
  <c r="P11280" i="1" s="1"/>
  <c r="R11280" i="1" a="1"/>
  <c r="R11280" i="1" s="1"/>
  <c r="I11280" i="1" a="1"/>
  <c r="I11280" i="1" s="1"/>
  <c r="L11280" i="1" a="1"/>
  <c r="L11280" i="1" s="1"/>
  <c r="M11280" i="1" a="1"/>
  <c r="M11280" i="1" s="1"/>
  <c r="Q11280" i="1" a="1"/>
  <c r="Q11280" i="1" s="1"/>
  <c r="K10555" i="1" a="1"/>
  <c r="K10555" i="1" s="1"/>
  <c r="L10555" i="1" a="1"/>
  <c r="L10555" i="1" s="1"/>
  <c r="I10555" i="1" a="1"/>
  <c r="I10555" i="1" s="1"/>
  <c r="S10555" i="1" a="1"/>
  <c r="S10555" i="1" s="1"/>
  <c r="M10555" i="1" a="1"/>
  <c r="M10555" i="1" s="1"/>
  <c r="R10555" i="1" a="1"/>
  <c r="R10555" i="1" s="1"/>
  <c r="P10555" i="1" a="1"/>
  <c r="P10555" i="1" s="1"/>
  <c r="J10555" i="1" a="1"/>
  <c r="J10555" i="1" s="1"/>
  <c r="O10555" i="1" a="1"/>
  <c r="O10555" i="1" s="1"/>
  <c r="N10555" i="1" a="1"/>
  <c r="N10555" i="1" s="1"/>
  <c r="Q10555" i="1" a="1"/>
  <c r="Q10555" i="1" s="1"/>
  <c r="H10227" i="1"/>
  <c r="A10228" i="1"/>
  <c r="K10227" i="1" a="1"/>
  <c r="K10227" i="1" s="1"/>
  <c r="O10227" i="1" a="1"/>
  <c r="O10227" i="1" s="1"/>
  <c r="S10227" i="1" a="1"/>
  <c r="S10227" i="1" s="1"/>
  <c r="Q10227" i="1" a="1"/>
  <c r="Q10227" i="1" s="1"/>
  <c r="M10227" i="1" a="1"/>
  <c r="M10227" i="1" s="1"/>
  <c r="I10227" i="1" a="1"/>
  <c r="I10227" i="1" s="1"/>
  <c r="R10227" i="1" a="1"/>
  <c r="R10227" i="1" s="1"/>
  <c r="N10227" i="1" a="1"/>
  <c r="N10227" i="1" s="1"/>
  <c r="J10227" i="1" a="1"/>
  <c r="J10227" i="1" s="1"/>
  <c r="P10227" i="1" a="1"/>
  <c r="P10227" i="1" s="1"/>
  <c r="B10228" i="1"/>
  <c r="L10227" i="1" a="1"/>
  <c r="L10227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C11850" i="1" l="1"/>
  <c r="H11849" i="1"/>
  <c r="L11849" i="1" a="1"/>
  <c r="L11849" i="1" s="1"/>
  <c r="P11849" i="1" a="1"/>
  <c r="P11849" i="1" s="1"/>
  <c r="O11849" i="1" a="1"/>
  <c r="O11849" i="1" s="1"/>
  <c r="K11849" i="1" a="1"/>
  <c r="K11849" i="1" s="1"/>
  <c r="B11850" i="1"/>
  <c r="J11849" i="1" a="1"/>
  <c r="J11849" i="1" s="1"/>
  <c r="Q11849" i="1" a="1"/>
  <c r="Q11849" i="1" s="1"/>
  <c r="R11849" i="1" a="1"/>
  <c r="R11849" i="1" s="1"/>
  <c r="M11849" i="1" a="1"/>
  <c r="M11849" i="1" s="1"/>
  <c r="N11849" i="1" a="1"/>
  <c r="N11849" i="1" s="1"/>
  <c r="S11849" i="1" a="1"/>
  <c r="S11849" i="1" s="1"/>
  <c r="I11849" i="1" a="1"/>
  <c r="I11849" i="1" s="1"/>
  <c r="A11852" i="1"/>
  <c r="J11281" i="1" a="1"/>
  <c r="J11281" i="1" s="1"/>
  <c r="S11281" i="1" a="1"/>
  <c r="S11281" i="1" s="1"/>
  <c r="O11281" i="1" a="1"/>
  <c r="O11281" i="1" s="1"/>
  <c r="K11281" i="1" a="1"/>
  <c r="K11281" i="1" s="1"/>
  <c r="P11281" i="1" a="1"/>
  <c r="P11281" i="1" s="1"/>
  <c r="B11282" i="1"/>
  <c r="L11281" i="1" a="1"/>
  <c r="L11281" i="1" s="1"/>
  <c r="Q11281" i="1" a="1"/>
  <c r="Q11281" i="1" s="1"/>
  <c r="R11281" i="1" a="1"/>
  <c r="R11281" i="1" s="1"/>
  <c r="I11281" i="1" a="1"/>
  <c r="I11281" i="1" s="1"/>
  <c r="M11281" i="1" a="1"/>
  <c r="M11281" i="1" s="1"/>
  <c r="N11281" i="1" a="1"/>
  <c r="N11281" i="1" s="1"/>
  <c r="A11283" i="1"/>
  <c r="H11282" i="1"/>
  <c r="J10556" i="1" a="1"/>
  <c r="J10556" i="1" s="1"/>
  <c r="M10556" i="1" a="1"/>
  <c r="M10556" i="1" s="1"/>
  <c r="N10556" i="1" a="1"/>
  <c r="N10556" i="1" s="1"/>
  <c r="O10556" i="1" a="1"/>
  <c r="O10556" i="1" s="1"/>
  <c r="K10556" i="1" a="1"/>
  <c r="K10556" i="1" s="1"/>
  <c r="P10556" i="1" a="1"/>
  <c r="P10556" i="1" s="1"/>
  <c r="S10556" i="1" a="1"/>
  <c r="S10556" i="1" s="1"/>
  <c r="R10556" i="1" a="1"/>
  <c r="R10556" i="1" s="1"/>
  <c r="L10556" i="1" a="1"/>
  <c r="L10556" i="1" s="1"/>
  <c r="I10556" i="1" a="1"/>
  <c r="I10556" i="1" s="1"/>
  <c r="Q10556" i="1" a="1"/>
  <c r="Q10556" i="1" s="1"/>
  <c r="J10228" i="1" a="1"/>
  <c r="J10228" i="1" s="1"/>
  <c r="N10228" i="1" a="1"/>
  <c r="N10228" i="1" s="1"/>
  <c r="R10228" i="1" a="1"/>
  <c r="R10228" i="1" s="1"/>
  <c r="M10228" i="1" a="1"/>
  <c r="M10228" i="1" s="1"/>
  <c r="I10228" i="1" a="1"/>
  <c r="I10228" i="1" s="1"/>
  <c r="S10228" i="1" a="1"/>
  <c r="S10228" i="1" s="1"/>
  <c r="O10228" i="1" a="1"/>
  <c r="O10228" i="1" s="1"/>
  <c r="K10228" i="1" a="1"/>
  <c r="K10228" i="1" s="1"/>
  <c r="P10228" i="1" a="1"/>
  <c r="P10228" i="1" s="1"/>
  <c r="B10229" i="1"/>
  <c r="L10228" i="1" a="1"/>
  <c r="L10228" i="1" s="1"/>
  <c r="Q10228" i="1" a="1"/>
  <c r="Q10228" i="1" s="1"/>
  <c r="H10228" i="1"/>
  <c r="A10229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11853" i="1" l="1"/>
  <c r="K11850" i="1" a="1"/>
  <c r="K11850" i="1" s="1"/>
  <c r="O11850" i="1" a="1"/>
  <c r="O11850" i="1" s="1"/>
  <c r="S11850" i="1" a="1"/>
  <c r="S11850" i="1" s="1"/>
  <c r="P11850" i="1" a="1"/>
  <c r="P11850" i="1" s="1"/>
  <c r="B11851" i="1"/>
  <c r="L11850" i="1" a="1"/>
  <c r="L11850" i="1" s="1"/>
  <c r="I11850" i="1" a="1"/>
  <c r="I11850" i="1" s="1"/>
  <c r="J11850" i="1" a="1"/>
  <c r="J11850" i="1" s="1"/>
  <c r="Q11850" i="1" a="1"/>
  <c r="Q11850" i="1" s="1"/>
  <c r="R11850" i="1" a="1"/>
  <c r="R11850" i="1" s="1"/>
  <c r="N11850" i="1" a="1"/>
  <c r="N11850" i="1" s="1"/>
  <c r="M11850" i="1" a="1"/>
  <c r="M11850" i="1" s="1"/>
  <c r="H11850" i="1"/>
  <c r="H11283" i="1"/>
  <c r="A11284" i="1"/>
  <c r="K11282" i="1" a="1"/>
  <c r="K11282" i="1" s="1"/>
  <c r="P11282" i="1" a="1"/>
  <c r="P11282" i="1" s="1"/>
  <c r="B11283" i="1"/>
  <c r="L11282" i="1" a="1"/>
  <c r="L11282" i="1" s="1"/>
  <c r="Q11282" i="1" a="1"/>
  <c r="Q11282" i="1" s="1"/>
  <c r="M11282" i="1" a="1"/>
  <c r="M11282" i="1" s="1"/>
  <c r="O11282" i="1" a="1"/>
  <c r="O11282" i="1" s="1"/>
  <c r="R11282" i="1" a="1"/>
  <c r="R11282" i="1" s="1"/>
  <c r="S11282" i="1" a="1"/>
  <c r="S11282" i="1" s="1"/>
  <c r="I11282" i="1" a="1"/>
  <c r="I11282" i="1" s="1"/>
  <c r="J11282" i="1" a="1"/>
  <c r="J11282" i="1" s="1"/>
  <c r="N11282" i="1" a="1"/>
  <c r="N11282" i="1" s="1"/>
  <c r="L10557" i="1" a="1"/>
  <c r="L10557" i="1" s="1"/>
  <c r="M10557" i="1" a="1"/>
  <c r="M10557" i="1" s="1"/>
  <c r="R10557" i="1" a="1"/>
  <c r="R10557" i="1" s="1"/>
  <c r="S10557" i="1" a="1"/>
  <c r="S10557" i="1" s="1"/>
  <c r="O10557" i="1" a="1"/>
  <c r="O10557" i="1" s="1"/>
  <c r="K10557" i="1" a="1"/>
  <c r="K10557" i="1" s="1"/>
  <c r="J10557" i="1" a="1"/>
  <c r="J10557" i="1" s="1"/>
  <c r="I10557" i="1" a="1"/>
  <c r="I10557" i="1" s="1"/>
  <c r="N10557" i="1" a="1"/>
  <c r="N10557" i="1" s="1"/>
  <c r="P10557" i="1" a="1"/>
  <c r="P10557" i="1" s="1"/>
  <c r="Q10557" i="1" a="1"/>
  <c r="Q10557" i="1" s="1"/>
  <c r="A10230" i="1"/>
  <c r="H10229" i="1"/>
  <c r="I10229" i="1" a="1"/>
  <c r="I10229" i="1" s="1"/>
  <c r="M10229" i="1" a="1"/>
  <c r="M10229" i="1" s="1"/>
  <c r="Q10229" i="1" a="1"/>
  <c r="Q10229" i="1" s="1"/>
  <c r="N10229" i="1" a="1"/>
  <c r="N10229" i="1" s="1"/>
  <c r="J10229" i="1" a="1"/>
  <c r="J10229" i="1" s="1"/>
  <c r="S10229" i="1" a="1"/>
  <c r="S10229" i="1" s="1"/>
  <c r="O10229" i="1" a="1"/>
  <c r="O10229" i="1" s="1"/>
  <c r="K10229" i="1" a="1"/>
  <c r="K10229" i="1" s="1"/>
  <c r="P10229" i="1" a="1"/>
  <c r="P10229" i="1" s="1"/>
  <c r="B10230" i="1"/>
  <c r="L10229" i="1" a="1"/>
  <c r="L10229" i="1" s="1"/>
  <c r="R10229" i="1" a="1"/>
  <c r="R10229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11851" i="1" l="1"/>
  <c r="J11851" i="1" a="1"/>
  <c r="J11851" i="1" s="1"/>
  <c r="N11851" i="1" a="1"/>
  <c r="N11851" i="1" s="1"/>
  <c r="R11851" i="1" a="1"/>
  <c r="R11851" i="1" s="1"/>
  <c r="L11851" i="1" a="1"/>
  <c r="L11851" i="1" s="1"/>
  <c r="Q11851" i="1" a="1"/>
  <c r="Q11851" i="1" s="1"/>
  <c r="I11851" i="1" a="1"/>
  <c r="I11851" i="1" s="1"/>
  <c r="O11851" i="1" a="1"/>
  <c r="O11851" i="1" s="1"/>
  <c r="B11852" i="1"/>
  <c r="P11851" i="1" a="1"/>
  <c r="P11851" i="1" s="1"/>
  <c r="K11851" i="1" a="1"/>
  <c r="K11851" i="1" s="1"/>
  <c r="S11851" i="1" a="1"/>
  <c r="S11851" i="1" s="1"/>
  <c r="M11851" i="1" a="1"/>
  <c r="M11851" i="1" s="1"/>
  <c r="A11854" i="1"/>
  <c r="P11283" i="1" a="1"/>
  <c r="P11283" i="1" s="1"/>
  <c r="B11284" i="1"/>
  <c r="L11283" i="1" a="1"/>
  <c r="L11283" i="1" s="1"/>
  <c r="Q11283" i="1" a="1"/>
  <c r="Q11283" i="1" s="1"/>
  <c r="M11283" i="1" a="1"/>
  <c r="M11283" i="1" s="1"/>
  <c r="R11283" i="1" a="1"/>
  <c r="R11283" i="1" s="1"/>
  <c r="I11283" i="1" a="1"/>
  <c r="I11283" i="1" s="1"/>
  <c r="N11283" i="1" a="1"/>
  <c r="N11283" i="1" s="1"/>
  <c r="O11283" i="1" a="1"/>
  <c r="O11283" i="1" s="1"/>
  <c r="S11283" i="1" a="1"/>
  <c r="S11283" i="1" s="1"/>
  <c r="J11283" i="1" a="1"/>
  <c r="J11283" i="1" s="1"/>
  <c r="K11283" i="1" a="1"/>
  <c r="K11283" i="1" s="1"/>
  <c r="H11284" i="1"/>
  <c r="A11285" i="1"/>
  <c r="K10558" i="1" a="1"/>
  <c r="K10558" i="1" s="1"/>
  <c r="L10558" i="1" a="1"/>
  <c r="L10558" i="1" s="1"/>
  <c r="M10558" i="1" a="1"/>
  <c r="M10558" i="1" s="1"/>
  <c r="R10558" i="1" a="1"/>
  <c r="R10558" i="1" s="1"/>
  <c r="O10558" i="1" a="1"/>
  <c r="O10558" i="1" s="1"/>
  <c r="P10558" i="1" a="1"/>
  <c r="P10558" i="1" s="1"/>
  <c r="J10558" i="1" a="1"/>
  <c r="J10558" i="1" s="1"/>
  <c r="S10558" i="1" a="1"/>
  <c r="S10558" i="1" s="1"/>
  <c r="N10558" i="1" a="1"/>
  <c r="N10558" i="1" s="1"/>
  <c r="I10558" i="1" a="1"/>
  <c r="I10558" i="1" s="1"/>
  <c r="Q10558" i="1" a="1"/>
  <c r="Q10558" i="1" s="1"/>
  <c r="L10230" i="1" a="1"/>
  <c r="L10230" i="1" s="1"/>
  <c r="P10230" i="1" a="1"/>
  <c r="P10230" i="1" s="1"/>
  <c r="J10230" i="1" a="1"/>
  <c r="J10230" i="1" s="1"/>
  <c r="S10230" i="1" a="1"/>
  <c r="S10230" i="1" s="1"/>
  <c r="O10230" i="1" a="1"/>
  <c r="O10230" i="1" s="1"/>
  <c r="K10230" i="1" a="1"/>
  <c r="K10230" i="1" s="1"/>
  <c r="B10231" i="1"/>
  <c r="Q10230" i="1" a="1"/>
  <c r="Q10230" i="1" s="1"/>
  <c r="M10230" i="1" a="1"/>
  <c r="M10230" i="1" s="1"/>
  <c r="I10230" i="1" a="1"/>
  <c r="I10230" i="1" s="1"/>
  <c r="R10230" i="1" a="1"/>
  <c r="R10230" i="1" s="1"/>
  <c r="N10230" i="1" a="1"/>
  <c r="N10230" i="1" s="1"/>
  <c r="A10231" i="1"/>
  <c r="H10230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11852" i="1" l="1" a="1"/>
  <c r="I11852" i="1" s="1"/>
  <c r="M11852" i="1" a="1"/>
  <c r="M11852" i="1" s="1"/>
  <c r="Q11852" i="1" a="1"/>
  <c r="Q11852" i="1" s="1"/>
  <c r="R11852" i="1" a="1"/>
  <c r="R11852" i="1" s="1"/>
  <c r="N11852" i="1" a="1"/>
  <c r="N11852" i="1" s="1"/>
  <c r="O11852" i="1" a="1"/>
  <c r="O11852" i="1" s="1"/>
  <c r="B11853" i="1"/>
  <c r="J11852" i="1" a="1"/>
  <c r="J11852" i="1" s="1"/>
  <c r="P11852" i="1" a="1"/>
  <c r="P11852" i="1" s="1"/>
  <c r="K11852" i="1" a="1"/>
  <c r="K11852" i="1" s="1"/>
  <c r="L11852" i="1" a="1"/>
  <c r="L11852" i="1" s="1"/>
  <c r="S11852" i="1" a="1"/>
  <c r="S11852" i="1" s="1"/>
  <c r="A11855" i="1"/>
  <c r="H11852" i="1"/>
  <c r="B11285" i="1"/>
  <c r="L11284" i="1" a="1"/>
  <c r="L11284" i="1" s="1"/>
  <c r="Q11284" i="1" a="1"/>
  <c r="Q11284" i="1" s="1"/>
  <c r="M11284" i="1" a="1"/>
  <c r="M11284" i="1" s="1"/>
  <c r="I11284" i="1" a="1"/>
  <c r="I11284" i="1" s="1"/>
  <c r="R11284" i="1" a="1"/>
  <c r="R11284" i="1" s="1"/>
  <c r="N11284" i="1" a="1"/>
  <c r="N11284" i="1" s="1"/>
  <c r="J11284" i="1" a="1"/>
  <c r="J11284" i="1" s="1"/>
  <c r="S11284" i="1" a="1"/>
  <c r="S11284" i="1" s="1"/>
  <c r="O11284" i="1" a="1"/>
  <c r="O11284" i="1" s="1"/>
  <c r="P11284" i="1" a="1"/>
  <c r="P11284" i="1" s="1"/>
  <c r="K11284" i="1" a="1"/>
  <c r="K11284" i="1" s="1"/>
  <c r="H11285" i="1"/>
  <c r="A11286" i="1"/>
  <c r="S10559" i="1" a="1"/>
  <c r="S10559" i="1" s="1"/>
  <c r="I10559" i="1" a="1"/>
  <c r="I10559" i="1" s="1"/>
  <c r="J10559" i="1" a="1"/>
  <c r="J10559" i="1" s="1"/>
  <c r="K10559" i="1" a="1"/>
  <c r="K10559" i="1" s="1"/>
  <c r="O10559" i="1" a="1"/>
  <c r="O10559" i="1" s="1"/>
  <c r="L10559" i="1" a="1"/>
  <c r="L10559" i="1" s="1"/>
  <c r="P10559" i="1" a="1"/>
  <c r="P10559" i="1" s="1"/>
  <c r="M10559" i="1" a="1"/>
  <c r="M10559" i="1" s="1"/>
  <c r="R10559" i="1" a="1"/>
  <c r="R10559" i="1" s="1"/>
  <c r="N10559" i="1" a="1"/>
  <c r="N10559" i="1" s="1"/>
  <c r="B10560" i="1"/>
  <c r="Q10559" i="1" a="1"/>
  <c r="Q10559" i="1" s="1"/>
  <c r="K10231" i="1" a="1"/>
  <c r="K10231" i="1" s="1"/>
  <c r="O10231" i="1" a="1"/>
  <c r="O10231" i="1" s="1"/>
  <c r="S10231" i="1" a="1"/>
  <c r="S10231" i="1" s="1"/>
  <c r="P10231" i="1" a="1"/>
  <c r="P10231" i="1" s="1"/>
  <c r="B10232" i="1"/>
  <c r="L10231" i="1" a="1"/>
  <c r="L10231" i="1" s="1"/>
  <c r="Q10231" i="1" a="1"/>
  <c r="Q10231" i="1" s="1"/>
  <c r="M10231" i="1" a="1"/>
  <c r="M10231" i="1" s="1"/>
  <c r="I10231" i="1" a="1"/>
  <c r="I10231" i="1" s="1"/>
  <c r="R10231" i="1" a="1"/>
  <c r="R10231" i="1" s="1"/>
  <c r="N10231" i="1" a="1"/>
  <c r="N10231" i="1" s="1"/>
  <c r="J10231" i="1" a="1"/>
  <c r="J10231" i="1" s="1"/>
  <c r="A10232" i="1"/>
  <c r="H10231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11856" i="1" l="1"/>
  <c r="H11853" i="1"/>
  <c r="L11853" i="1" a="1"/>
  <c r="L11853" i="1" s="1"/>
  <c r="P11853" i="1" a="1"/>
  <c r="P11853" i="1" s="1"/>
  <c r="I11853" i="1" a="1"/>
  <c r="I11853" i="1" s="1"/>
  <c r="R11853" i="1" a="1"/>
  <c r="R11853" i="1" s="1"/>
  <c r="N11853" i="1" a="1"/>
  <c r="N11853" i="1" s="1"/>
  <c r="S11853" i="1" a="1"/>
  <c r="S11853" i="1" s="1"/>
  <c r="M11853" i="1" a="1"/>
  <c r="M11853" i="1" s="1"/>
  <c r="B11854" i="1"/>
  <c r="O11853" i="1" a="1"/>
  <c r="O11853" i="1" s="1"/>
  <c r="J11853" i="1" a="1"/>
  <c r="J11853" i="1" s="1"/>
  <c r="K11853" i="1" a="1"/>
  <c r="K11853" i="1" s="1"/>
  <c r="Q11853" i="1" a="1"/>
  <c r="Q11853" i="1" s="1"/>
  <c r="A11287" i="1"/>
  <c r="H11286" i="1"/>
  <c r="M11285" i="1" a="1"/>
  <c r="M11285" i="1" s="1"/>
  <c r="I11285" i="1" a="1"/>
  <c r="I11285" i="1" s="1"/>
  <c r="R11285" i="1" a="1"/>
  <c r="R11285" i="1" s="1"/>
  <c r="N11285" i="1" a="1"/>
  <c r="N11285" i="1" s="1"/>
  <c r="J11285" i="1" a="1"/>
  <c r="J11285" i="1" s="1"/>
  <c r="S11285" i="1" a="1"/>
  <c r="S11285" i="1" s="1"/>
  <c r="O11285" i="1" a="1"/>
  <c r="O11285" i="1" s="1"/>
  <c r="P11285" i="1" a="1"/>
  <c r="P11285" i="1" s="1"/>
  <c r="Q11285" i="1" a="1"/>
  <c r="Q11285" i="1" s="1"/>
  <c r="B11286" i="1"/>
  <c r="K11285" i="1" a="1"/>
  <c r="K11285" i="1" s="1"/>
  <c r="L11285" i="1" a="1"/>
  <c r="L11285" i="1" s="1"/>
  <c r="J10560" i="1" a="1"/>
  <c r="J10560" i="1" s="1"/>
  <c r="K10560" i="1" a="1"/>
  <c r="K10560" i="1" s="1"/>
  <c r="B10561" i="1"/>
  <c r="S10560" i="1" a="1"/>
  <c r="S10560" i="1" s="1"/>
  <c r="O10560" i="1" a="1"/>
  <c r="O10560" i="1" s="1"/>
  <c r="L10560" i="1" a="1"/>
  <c r="L10560" i="1" s="1"/>
  <c r="M10560" i="1" a="1"/>
  <c r="M10560" i="1" s="1"/>
  <c r="N10560" i="1" a="1"/>
  <c r="N10560" i="1" s="1"/>
  <c r="I10560" i="1" a="1"/>
  <c r="I10560" i="1" s="1"/>
  <c r="P10560" i="1" a="1"/>
  <c r="P10560" i="1" s="1"/>
  <c r="R10560" i="1" a="1"/>
  <c r="R10560" i="1" s="1"/>
  <c r="Q10560" i="1" a="1"/>
  <c r="Q10560" i="1" s="1"/>
  <c r="J10232" i="1" a="1"/>
  <c r="J10232" i="1" s="1"/>
  <c r="N10232" i="1" a="1"/>
  <c r="N10232" i="1" s="1"/>
  <c r="R10232" i="1" a="1"/>
  <c r="R10232" i="1" s="1"/>
  <c r="P10232" i="1" a="1"/>
  <c r="P10232" i="1" s="1"/>
  <c r="B10233" i="1"/>
  <c r="L10232" i="1" a="1"/>
  <c r="L10232" i="1" s="1"/>
  <c r="Q10232" i="1" a="1"/>
  <c r="Q10232" i="1" s="1"/>
  <c r="M10232" i="1" a="1"/>
  <c r="M10232" i="1" s="1"/>
  <c r="I10232" i="1" a="1"/>
  <c r="I10232" i="1" s="1"/>
  <c r="S10232" i="1" a="1"/>
  <c r="S10232" i="1" s="1"/>
  <c r="O10232" i="1" a="1"/>
  <c r="O10232" i="1" s="1"/>
  <c r="K10232" i="1" a="1"/>
  <c r="K10232" i="1" s="1"/>
  <c r="H10232" i="1"/>
  <c r="A10233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K11854" i="1" l="1" a="1"/>
  <c r="K11854" i="1" s="1"/>
  <c r="O11854" i="1" a="1"/>
  <c r="O11854" i="1" s="1"/>
  <c r="S11854" i="1" a="1"/>
  <c r="S11854" i="1" s="1"/>
  <c r="N11854" i="1" a="1"/>
  <c r="N11854" i="1" s="1"/>
  <c r="J11854" i="1" a="1"/>
  <c r="J11854" i="1" s="1"/>
  <c r="L11854" i="1" a="1"/>
  <c r="L11854" i="1" s="1"/>
  <c r="R11854" i="1" a="1"/>
  <c r="R11854" i="1" s="1"/>
  <c r="M11854" i="1" a="1"/>
  <c r="M11854" i="1" s="1"/>
  <c r="P11854" i="1" a="1"/>
  <c r="P11854" i="1" s="1"/>
  <c r="Q11854" i="1" a="1"/>
  <c r="Q11854" i="1" s="1"/>
  <c r="I11854" i="1" a="1"/>
  <c r="I11854" i="1" s="1"/>
  <c r="C11855" i="1"/>
  <c r="H11854" i="1"/>
  <c r="A11857" i="1"/>
  <c r="I11286" i="1" a="1"/>
  <c r="I11286" i="1" s="1"/>
  <c r="R11286" i="1" a="1"/>
  <c r="R11286" i="1" s="1"/>
  <c r="N11286" i="1" a="1"/>
  <c r="N11286" i="1" s="1"/>
  <c r="S11286" i="1" a="1"/>
  <c r="S11286" i="1" s="1"/>
  <c r="J11286" i="1" a="1"/>
  <c r="J11286" i="1" s="1"/>
  <c r="O11286" i="1" a="1"/>
  <c r="O11286" i="1" s="1"/>
  <c r="K11286" i="1" a="1"/>
  <c r="K11286" i="1" s="1"/>
  <c r="P11286" i="1" a="1"/>
  <c r="P11286" i="1" s="1"/>
  <c r="B11287" i="1"/>
  <c r="M11286" i="1" a="1"/>
  <c r="M11286" i="1" s="1"/>
  <c r="Q11286" i="1" a="1"/>
  <c r="Q11286" i="1" s="1"/>
  <c r="L11286" i="1" a="1"/>
  <c r="L11286" i="1" s="1"/>
  <c r="A11288" i="1"/>
  <c r="H11287" i="1"/>
  <c r="M10561" i="1" a="1"/>
  <c r="M10561" i="1" s="1"/>
  <c r="B10562" i="1"/>
  <c r="J10561" i="1" a="1"/>
  <c r="J10561" i="1" s="1"/>
  <c r="K10561" i="1" a="1"/>
  <c r="K10561" i="1" s="1"/>
  <c r="R10561" i="1" a="1"/>
  <c r="R10561" i="1" s="1"/>
  <c r="I10561" i="1" a="1"/>
  <c r="I10561" i="1" s="1"/>
  <c r="N10561" i="1" a="1"/>
  <c r="N10561" i="1" s="1"/>
  <c r="S10561" i="1" a="1"/>
  <c r="S10561" i="1" s="1"/>
  <c r="L10561" i="1" a="1"/>
  <c r="L10561" i="1" s="1"/>
  <c r="P10561" i="1" a="1"/>
  <c r="P10561" i="1" s="1"/>
  <c r="O10561" i="1" a="1"/>
  <c r="O10561" i="1" s="1"/>
  <c r="Q10561" i="1" a="1"/>
  <c r="Q10561" i="1" s="1"/>
  <c r="H10233" i="1"/>
  <c r="A10234" i="1"/>
  <c r="I10233" i="1" a="1"/>
  <c r="I10233" i="1" s="1"/>
  <c r="M10233" i="1" a="1"/>
  <c r="M10233" i="1" s="1"/>
  <c r="Q10233" i="1" a="1"/>
  <c r="Q10233" i="1" s="1"/>
  <c r="L10233" i="1" a="1"/>
  <c r="L10233" i="1" s="1"/>
  <c r="R10233" i="1" a="1"/>
  <c r="R10233" i="1" s="1"/>
  <c r="N10233" i="1" a="1"/>
  <c r="N10233" i="1" s="1"/>
  <c r="J10233" i="1" a="1"/>
  <c r="J10233" i="1" s="1"/>
  <c r="S10233" i="1" a="1"/>
  <c r="S10233" i="1" s="1"/>
  <c r="O10233" i="1" a="1"/>
  <c r="O10233" i="1" s="1"/>
  <c r="K10233" i="1" a="1"/>
  <c r="K10233" i="1" s="1"/>
  <c r="P10233" i="1" a="1"/>
  <c r="P10233" i="1" s="1"/>
  <c r="B10234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11858" i="1" l="1"/>
  <c r="C11856" i="1"/>
  <c r="H11855" i="1"/>
  <c r="J11855" i="1" a="1"/>
  <c r="J11855" i="1" s="1"/>
  <c r="N11855" i="1" a="1"/>
  <c r="N11855" i="1" s="1"/>
  <c r="R11855" i="1" a="1"/>
  <c r="R11855" i="1" s="1"/>
  <c r="O11855" i="1" a="1"/>
  <c r="O11855" i="1" s="1"/>
  <c r="K11855" i="1" a="1"/>
  <c r="K11855" i="1" s="1"/>
  <c r="Q11855" i="1" a="1"/>
  <c r="Q11855" i="1" s="1"/>
  <c r="L11855" i="1" a="1"/>
  <c r="L11855" i="1" s="1"/>
  <c r="M11855" i="1" a="1"/>
  <c r="M11855" i="1" s="1"/>
  <c r="S11855" i="1" a="1"/>
  <c r="S11855" i="1" s="1"/>
  <c r="B11856" i="1"/>
  <c r="P11855" i="1" a="1"/>
  <c r="P11855" i="1" s="1"/>
  <c r="I11855" i="1" a="1"/>
  <c r="I11855" i="1" s="1"/>
  <c r="H11288" i="1"/>
  <c r="A11289" i="1"/>
  <c r="J11287" i="1" a="1"/>
  <c r="J11287" i="1" s="1"/>
  <c r="S11287" i="1" a="1"/>
  <c r="S11287" i="1" s="1"/>
  <c r="O11287" i="1" a="1"/>
  <c r="O11287" i="1" s="1"/>
  <c r="K11287" i="1" a="1"/>
  <c r="K11287" i="1" s="1"/>
  <c r="P11287" i="1" a="1"/>
  <c r="P11287" i="1" s="1"/>
  <c r="B11288" i="1"/>
  <c r="L11287" i="1" a="1"/>
  <c r="L11287" i="1" s="1"/>
  <c r="M11287" i="1" a="1"/>
  <c r="M11287" i="1" s="1"/>
  <c r="N11287" i="1" a="1"/>
  <c r="N11287" i="1" s="1"/>
  <c r="Q11287" i="1" a="1"/>
  <c r="Q11287" i="1" s="1"/>
  <c r="R11287" i="1" a="1"/>
  <c r="R11287" i="1" s="1"/>
  <c r="I11287" i="1" a="1"/>
  <c r="I11287" i="1" s="1"/>
  <c r="B10563" i="1"/>
  <c r="M10562" i="1" a="1"/>
  <c r="M10562" i="1" s="1"/>
  <c r="I10562" i="1" a="1"/>
  <c r="I10562" i="1" s="1"/>
  <c r="N10562" i="1" a="1"/>
  <c r="N10562" i="1" s="1"/>
  <c r="J10562" i="1" a="1"/>
  <c r="J10562" i="1" s="1"/>
  <c r="O10562" i="1" a="1"/>
  <c r="O10562" i="1" s="1"/>
  <c r="P10562" i="1" a="1"/>
  <c r="P10562" i="1" s="1"/>
  <c r="K10562" i="1" a="1"/>
  <c r="K10562" i="1" s="1"/>
  <c r="L10562" i="1" a="1"/>
  <c r="L10562" i="1" s="1"/>
  <c r="R10562" i="1" a="1"/>
  <c r="R10562" i="1" s="1"/>
  <c r="S10562" i="1" a="1"/>
  <c r="S10562" i="1" s="1"/>
  <c r="Q10562" i="1" a="1"/>
  <c r="Q10562" i="1" s="1"/>
  <c r="A10235" i="1"/>
  <c r="H10234" i="1"/>
  <c r="L10234" i="1" a="1"/>
  <c r="L10234" i="1" s="1"/>
  <c r="P10234" i="1" a="1"/>
  <c r="P10234" i="1" s="1"/>
  <c r="M10234" i="1" a="1"/>
  <c r="M10234" i="1" s="1"/>
  <c r="I10234" i="1" a="1"/>
  <c r="I10234" i="1" s="1"/>
  <c r="R10234" i="1" a="1"/>
  <c r="R10234" i="1" s="1"/>
  <c r="N10234" i="1" a="1"/>
  <c r="N10234" i="1" s="1"/>
  <c r="J10234" i="1" a="1"/>
  <c r="J10234" i="1" s="1"/>
  <c r="S10234" i="1" a="1"/>
  <c r="S10234" i="1" s="1"/>
  <c r="O10234" i="1" a="1"/>
  <c r="O10234" i="1" s="1"/>
  <c r="K10234" i="1" a="1"/>
  <c r="K10234" i="1" s="1"/>
  <c r="B10235" i="1"/>
  <c r="Q10234" i="1" a="1"/>
  <c r="Q10234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I11856" i="1" l="1" a="1"/>
  <c r="I11856" i="1" s="1"/>
  <c r="M11856" i="1" a="1"/>
  <c r="M11856" i="1" s="1"/>
  <c r="Q11856" i="1" a="1"/>
  <c r="Q11856" i="1" s="1"/>
  <c r="K11856" i="1" a="1"/>
  <c r="K11856" i="1" s="1"/>
  <c r="P11856" i="1" a="1"/>
  <c r="P11856" i="1" s="1"/>
  <c r="B11857" i="1"/>
  <c r="J11856" i="1" a="1"/>
  <c r="J11856" i="1" s="1"/>
  <c r="L11856" i="1" a="1"/>
  <c r="L11856" i="1" s="1"/>
  <c r="R11856" i="1" a="1"/>
  <c r="R11856" i="1" s="1"/>
  <c r="S11856" i="1" a="1"/>
  <c r="S11856" i="1" s="1"/>
  <c r="N11856" i="1" a="1"/>
  <c r="N11856" i="1" s="1"/>
  <c r="O11856" i="1" a="1"/>
  <c r="O11856" i="1" s="1"/>
  <c r="H11856" i="1"/>
  <c r="A11859" i="1"/>
  <c r="B11289" i="1"/>
  <c r="O11288" i="1" a="1"/>
  <c r="O11288" i="1" s="1"/>
  <c r="K11288" i="1" a="1"/>
  <c r="K11288" i="1" s="1"/>
  <c r="P11288" i="1" a="1"/>
  <c r="P11288" i="1" s="1"/>
  <c r="L11288" i="1" a="1"/>
  <c r="L11288" i="1" s="1"/>
  <c r="Q11288" i="1" a="1"/>
  <c r="Q11288" i="1" s="1"/>
  <c r="M11288" i="1" a="1"/>
  <c r="M11288" i="1" s="1"/>
  <c r="J11288" i="1" a="1"/>
  <c r="J11288" i="1" s="1"/>
  <c r="N11288" i="1" a="1"/>
  <c r="N11288" i="1" s="1"/>
  <c r="R11288" i="1" a="1"/>
  <c r="R11288" i="1" s="1"/>
  <c r="I11288" i="1" a="1"/>
  <c r="I11288" i="1" s="1"/>
  <c r="S11288" i="1" a="1"/>
  <c r="S11288" i="1" s="1"/>
  <c r="H11289" i="1"/>
  <c r="A11290" i="1"/>
  <c r="N10563" i="1" a="1"/>
  <c r="N10563" i="1" s="1"/>
  <c r="I10563" i="1" a="1"/>
  <c r="I10563" i="1" s="1"/>
  <c r="K10563" i="1" a="1"/>
  <c r="K10563" i="1" s="1"/>
  <c r="L10563" i="1" a="1"/>
  <c r="L10563" i="1" s="1"/>
  <c r="S10563" i="1" a="1"/>
  <c r="S10563" i="1" s="1"/>
  <c r="O10563" i="1" a="1"/>
  <c r="O10563" i="1" s="1"/>
  <c r="B10564" i="1"/>
  <c r="J10563" i="1" a="1"/>
  <c r="J10563" i="1" s="1"/>
  <c r="R10563" i="1" a="1"/>
  <c r="R10563" i="1" s="1"/>
  <c r="P10563" i="1" a="1"/>
  <c r="P10563" i="1" s="1"/>
  <c r="M10563" i="1" a="1"/>
  <c r="M10563" i="1" s="1"/>
  <c r="Q10563" i="1" a="1"/>
  <c r="Q10563" i="1" s="1"/>
  <c r="K10235" i="1" a="1"/>
  <c r="K10235" i="1" s="1"/>
  <c r="O10235" i="1" a="1"/>
  <c r="O10235" i="1" s="1"/>
  <c r="S10235" i="1" a="1"/>
  <c r="S10235" i="1" s="1"/>
  <c r="I10235" i="1" a="1"/>
  <c r="I10235" i="1" s="1"/>
  <c r="R10235" i="1" a="1"/>
  <c r="R10235" i="1" s="1"/>
  <c r="N10235" i="1" a="1"/>
  <c r="N10235" i="1" s="1"/>
  <c r="J10235" i="1" a="1"/>
  <c r="J10235" i="1" s="1"/>
  <c r="P10235" i="1" a="1"/>
  <c r="P10235" i="1" s="1"/>
  <c r="L10235" i="1" a="1"/>
  <c r="L10235" i="1" s="1"/>
  <c r="M10235" i="1" a="1"/>
  <c r="M10235" i="1" s="1"/>
  <c r="Q10235" i="1" a="1"/>
  <c r="Q10235" i="1" s="1"/>
  <c r="B10236" i="1"/>
  <c r="A10236" i="1"/>
  <c r="H1023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A11860" i="1" l="1"/>
  <c r="L11857" i="1" a="1"/>
  <c r="L11857" i="1" s="1"/>
  <c r="P11857" i="1" a="1"/>
  <c r="P11857" i="1" s="1"/>
  <c r="Q11857" i="1" a="1"/>
  <c r="Q11857" i="1" s="1"/>
  <c r="O11857" i="1" a="1"/>
  <c r="O11857" i="1" s="1"/>
  <c r="J11857" i="1" a="1"/>
  <c r="J11857" i="1" s="1"/>
  <c r="K11857" i="1" a="1"/>
  <c r="K11857" i="1" s="1"/>
  <c r="R11857" i="1" a="1"/>
  <c r="R11857" i="1" s="1"/>
  <c r="M11857" i="1" a="1"/>
  <c r="M11857" i="1" s="1"/>
  <c r="I11857" i="1" a="1"/>
  <c r="I11857" i="1" s="1"/>
  <c r="N11857" i="1" a="1"/>
  <c r="N11857" i="1" s="1"/>
  <c r="S11857" i="1" a="1"/>
  <c r="S11857" i="1" s="1"/>
  <c r="H11857" i="1"/>
  <c r="H11290" i="1"/>
  <c r="A11291" i="1"/>
  <c r="K11289" i="1" a="1"/>
  <c r="K11289" i="1" s="1"/>
  <c r="P11289" i="1" a="1"/>
  <c r="P11289" i="1" s="1"/>
  <c r="B11290" i="1"/>
  <c r="L11289" i="1" a="1"/>
  <c r="L11289" i="1" s="1"/>
  <c r="Q11289" i="1" a="1"/>
  <c r="Q11289" i="1" s="1"/>
  <c r="I11289" i="1" a="1"/>
  <c r="I11289" i="1" s="1"/>
  <c r="J11289" i="1" a="1"/>
  <c r="J11289" i="1" s="1"/>
  <c r="S11289" i="1" a="1"/>
  <c r="S11289" i="1" s="1"/>
  <c r="M11289" i="1" a="1"/>
  <c r="M11289" i="1" s="1"/>
  <c r="N11289" i="1" a="1"/>
  <c r="N11289" i="1" s="1"/>
  <c r="O11289" i="1" a="1"/>
  <c r="O11289" i="1" s="1"/>
  <c r="R11289" i="1" a="1"/>
  <c r="R11289" i="1" s="1"/>
  <c r="I10564" i="1" a="1"/>
  <c r="I10564" i="1" s="1"/>
  <c r="K10564" i="1" a="1"/>
  <c r="K10564" i="1" s="1"/>
  <c r="J10564" i="1" a="1"/>
  <c r="J10564" i="1" s="1"/>
  <c r="M10564" i="1" a="1"/>
  <c r="M10564" i="1" s="1"/>
  <c r="P10564" i="1" a="1"/>
  <c r="P10564" i="1" s="1"/>
  <c r="L10564" i="1" a="1"/>
  <c r="L10564" i="1" s="1"/>
  <c r="N10564" i="1" a="1"/>
  <c r="N10564" i="1" s="1"/>
  <c r="S10564" i="1" a="1"/>
  <c r="S10564" i="1" s="1"/>
  <c r="R10564" i="1" a="1"/>
  <c r="R10564" i="1" s="1"/>
  <c r="O10564" i="1" a="1"/>
  <c r="O10564" i="1" s="1"/>
  <c r="Q10564" i="1" a="1"/>
  <c r="Q10564" i="1" s="1"/>
  <c r="A10237" i="1"/>
  <c r="H10236" i="1"/>
  <c r="J10236" i="1" a="1"/>
  <c r="J10236" i="1" s="1"/>
  <c r="N10236" i="1" a="1"/>
  <c r="N10236" i="1" s="1"/>
  <c r="R10236" i="1" a="1"/>
  <c r="R10236" i="1" s="1"/>
  <c r="S10236" i="1" a="1"/>
  <c r="S10236" i="1" s="1"/>
  <c r="O10236" i="1" a="1"/>
  <c r="O10236" i="1" s="1"/>
  <c r="K10236" i="1" a="1"/>
  <c r="K10236" i="1" s="1"/>
  <c r="I10236" i="1" a="1"/>
  <c r="I10236" i="1" s="1"/>
  <c r="Q10236" i="1" a="1"/>
  <c r="Q10236" i="1" s="1"/>
  <c r="L10236" i="1" a="1"/>
  <c r="L10236" i="1" s="1"/>
  <c r="B10237" i="1"/>
  <c r="M10236" i="1" a="1"/>
  <c r="M10236" i="1" s="1"/>
  <c r="P10236" i="1" a="1"/>
  <c r="P10236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A11861" i="1" l="1"/>
  <c r="H11858" i="1"/>
  <c r="K11858" i="1" a="1"/>
  <c r="K11858" i="1" s="1"/>
  <c r="B11859" i="1"/>
  <c r="M11858" i="1" a="1"/>
  <c r="M11858" i="1" s="1"/>
  <c r="Q11858" i="1" a="1"/>
  <c r="Q11858" i="1" s="1"/>
  <c r="I11858" i="1" a="1"/>
  <c r="I11858" i="1" s="1"/>
  <c r="O11858" i="1" a="1"/>
  <c r="O11858" i="1" s="1"/>
  <c r="J11858" i="1" a="1"/>
  <c r="J11858" i="1" s="1"/>
  <c r="P11858" i="1" a="1"/>
  <c r="P11858" i="1" s="1"/>
  <c r="L11858" i="1" a="1"/>
  <c r="L11858" i="1" s="1"/>
  <c r="N11858" i="1" a="1"/>
  <c r="N11858" i="1" s="1"/>
  <c r="R11858" i="1" a="1"/>
  <c r="R11858" i="1" s="1"/>
  <c r="S11858" i="1" a="1"/>
  <c r="S11858" i="1" s="1"/>
  <c r="H11291" i="1"/>
  <c r="A11292" i="1"/>
  <c r="L11290" i="1" a="1"/>
  <c r="L11290" i="1" s="1"/>
  <c r="Q11290" i="1" a="1"/>
  <c r="Q11290" i="1" s="1"/>
  <c r="M11290" i="1" a="1"/>
  <c r="M11290" i="1" s="1"/>
  <c r="N11290" i="1" a="1"/>
  <c r="N11290" i="1" s="1"/>
  <c r="B11291" i="1"/>
  <c r="O11290" i="1" a="1"/>
  <c r="O11290" i="1" s="1"/>
  <c r="I11290" i="1" a="1"/>
  <c r="I11290" i="1" s="1"/>
  <c r="P11290" i="1" a="1"/>
  <c r="P11290" i="1" s="1"/>
  <c r="J11290" i="1" a="1"/>
  <c r="J11290" i="1" s="1"/>
  <c r="R11290" i="1" a="1"/>
  <c r="R11290" i="1" s="1"/>
  <c r="K11290" i="1" a="1"/>
  <c r="K11290" i="1" s="1"/>
  <c r="S11290" i="1" a="1"/>
  <c r="S11290" i="1" s="1"/>
  <c r="I10565" i="1" a="1"/>
  <c r="I10565" i="1" s="1"/>
  <c r="S10565" i="1" a="1"/>
  <c r="S10565" i="1" s="1"/>
  <c r="P10565" i="1" a="1"/>
  <c r="P10565" i="1" s="1"/>
  <c r="O10565" i="1" a="1"/>
  <c r="O10565" i="1" s="1"/>
  <c r="L10565" i="1" a="1"/>
  <c r="L10565" i="1" s="1"/>
  <c r="N10565" i="1" a="1"/>
  <c r="N10565" i="1" s="1"/>
  <c r="K10565" i="1" a="1"/>
  <c r="K10565" i="1" s="1"/>
  <c r="J10565" i="1" a="1"/>
  <c r="J10565" i="1" s="1"/>
  <c r="R10565" i="1" a="1"/>
  <c r="R10565" i="1" s="1"/>
  <c r="M10565" i="1" a="1"/>
  <c r="M10565" i="1" s="1"/>
  <c r="Q10565" i="1" a="1"/>
  <c r="Q10565" i="1" s="1"/>
  <c r="I10237" i="1" a="1"/>
  <c r="I10237" i="1" s="1"/>
  <c r="M10237" i="1" a="1"/>
  <c r="M10237" i="1" s="1"/>
  <c r="Q10237" i="1" a="1"/>
  <c r="Q10237" i="1" s="1"/>
  <c r="O10237" i="1" a="1"/>
  <c r="O10237" i="1" s="1"/>
  <c r="K10237" i="1" a="1"/>
  <c r="K10237" i="1" s="1"/>
  <c r="P10237" i="1" a="1"/>
  <c r="P10237" i="1" s="1"/>
  <c r="B10238" i="1"/>
  <c r="J10237" i="1" a="1"/>
  <c r="J10237" i="1" s="1"/>
  <c r="R10237" i="1" a="1"/>
  <c r="R10237" i="1" s="1"/>
  <c r="L10237" i="1" a="1"/>
  <c r="L10237" i="1" s="1"/>
  <c r="S10237" i="1" a="1"/>
  <c r="S10237" i="1" s="1"/>
  <c r="N10237" i="1" a="1"/>
  <c r="N10237" i="1" s="1"/>
  <c r="A10238" i="1"/>
  <c r="H1023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L11859" i="1" l="1" a="1"/>
  <c r="L11859" i="1" s="1"/>
  <c r="P11859" i="1" a="1"/>
  <c r="P11859" i="1" s="1"/>
  <c r="M11859" i="1" a="1"/>
  <c r="M11859" i="1" s="1"/>
  <c r="R11859" i="1" a="1"/>
  <c r="R11859" i="1" s="1"/>
  <c r="I11859" i="1" a="1"/>
  <c r="I11859" i="1" s="1"/>
  <c r="N11859" i="1" a="1"/>
  <c r="N11859" i="1" s="1"/>
  <c r="S11859" i="1" a="1"/>
  <c r="S11859" i="1" s="1"/>
  <c r="B11860" i="1"/>
  <c r="K11859" i="1" a="1"/>
  <c r="K11859" i="1" s="1"/>
  <c r="O11859" i="1" a="1"/>
  <c r="O11859" i="1" s="1"/>
  <c r="Q11859" i="1" a="1"/>
  <c r="Q11859" i="1" s="1"/>
  <c r="J11859" i="1" a="1"/>
  <c r="J11859" i="1" s="1"/>
  <c r="C11860" i="1"/>
  <c r="H11859" i="1"/>
  <c r="A11862" i="1"/>
  <c r="Q11291" i="1" a="1"/>
  <c r="Q11291" i="1" s="1"/>
  <c r="M11291" i="1" a="1"/>
  <c r="M11291" i="1" s="1"/>
  <c r="R11291" i="1" a="1"/>
  <c r="R11291" i="1" s="1"/>
  <c r="I11291" i="1" a="1"/>
  <c r="I11291" i="1" s="1"/>
  <c r="N11291" i="1" a="1"/>
  <c r="N11291" i="1" s="1"/>
  <c r="O11291" i="1" a="1"/>
  <c r="O11291" i="1" s="1"/>
  <c r="J11291" i="1" a="1"/>
  <c r="J11291" i="1" s="1"/>
  <c r="P11291" i="1" a="1"/>
  <c r="P11291" i="1" s="1"/>
  <c r="K11291" i="1" a="1"/>
  <c r="K11291" i="1" s="1"/>
  <c r="S11291" i="1" a="1"/>
  <c r="S11291" i="1" s="1"/>
  <c r="L11291" i="1" a="1"/>
  <c r="L11291" i="1" s="1"/>
  <c r="B11292" i="1"/>
  <c r="H11292" i="1"/>
  <c r="A11293" i="1"/>
  <c r="S10566" i="1" a="1"/>
  <c r="S10566" i="1" s="1"/>
  <c r="O10566" i="1" a="1"/>
  <c r="O10566" i="1" s="1"/>
  <c r="J10566" i="1" a="1"/>
  <c r="J10566" i="1" s="1"/>
  <c r="K10566" i="1" a="1"/>
  <c r="K10566" i="1" s="1"/>
  <c r="L10566" i="1" a="1"/>
  <c r="L10566" i="1" s="1"/>
  <c r="P10566" i="1" a="1"/>
  <c r="P10566" i="1" s="1"/>
  <c r="M10566" i="1" a="1"/>
  <c r="M10566" i="1" s="1"/>
  <c r="R10566" i="1" a="1"/>
  <c r="R10566" i="1" s="1"/>
  <c r="N10566" i="1" a="1"/>
  <c r="N10566" i="1" s="1"/>
  <c r="I10566" i="1" a="1"/>
  <c r="I10566" i="1" s="1"/>
  <c r="Q10566" i="1" a="1"/>
  <c r="Q10566" i="1" s="1"/>
  <c r="L10238" i="1" a="1"/>
  <c r="L10238" i="1" s="1"/>
  <c r="P10238" i="1" a="1"/>
  <c r="P10238" i="1" s="1"/>
  <c r="K10238" i="1" a="1"/>
  <c r="K10238" i="1" s="1"/>
  <c r="B10239" i="1"/>
  <c r="Q10238" i="1" a="1"/>
  <c r="Q10238" i="1" s="1"/>
  <c r="M10238" i="1" a="1"/>
  <c r="M10238" i="1" s="1"/>
  <c r="S10238" i="1" a="1"/>
  <c r="S10238" i="1" s="1"/>
  <c r="N10238" i="1" a="1"/>
  <c r="N10238" i="1" s="1"/>
  <c r="I10238" i="1" a="1"/>
  <c r="I10238" i="1" s="1"/>
  <c r="O10238" i="1" a="1"/>
  <c r="O10238" i="1" s="1"/>
  <c r="J10238" i="1" a="1"/>
  <c r="J10238" i="1" s="1"/>
  <c r="R10238" i="1" a="1"/>
  <c r="R10238" i="1" s="1"/>
  <c r="A10239" i="1"/>
  <c r="H10238" i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A11863" i="1" l="1"/>
  <c r="K11860" i="1" a="1"/>
  <c r="K11860" i="1" s="1"/>
  <c r="O11860" i="1" a="1"/>
  <c r="O11860" i="1" s="1"/>
  <c r="S11860" i="1" a="1"/>
  <c r="S11860" i="1" s="1"/>
  <c r="J11860" i="1" a="1"/>
  <c r="J11860" i="1" s="1"/>
  <c r="P11860" i="1" a="1"/>
  <c r="P11860" i="1" s="1"/>
  <c r="L11860" i="1" a="1"/>
  <c r="L11860" i="1" s="1"/>
  <c r="Q11860" i="1" a="1"/>
  <c r="Q11860" i="1" s="1"/>
  <c r="M11860" i="1" a="1"/>
  <c r="M11860" i="1" s="1"/>
  <c r="N11860" i="1" a="1"/>
  <c r="N11860" i="1" s="1"/>
  <c r="R11860" i="1" a="1"/>
  <c r="R11860" i="1" s="1"/>
  <c r="I11860" i="1" a="1"/>
  <c r="I11860" i="1" s="1"/>
  <c r="C11861" i="1"/>
  <c r="H11860" i="1"/>
  <c r="B11293" i="1"/>
  <c r="I11292" i="1" a="1"/>
  <c r="I11292" i="1" s="1"/>
  <c r="R11292" i="1" a="1"/>
  <c r="R11292" i="1" s="1"/>
  <c r="N11292" i="1" a="1"/>
  <c r="N11292" i="1" s="1"/>
  <c r="J11292" i="1" a="1"/>
  <c r="J11292" i="1" s="1"/>
  <c r="S11292" i="1" a="1"/>
  <c r="S11292" i="1" s="1"/>
  <c r="P11292" i="1" a="1"/>
  <c r="P11292" i="1" s="1"/>
  <c r="Q11292" i="1" a="1"/>
  <c r="Q11292" i="1" s="1"/>
  <c r="K11292" i="1" a="1"/>
  <c r="K11292" i="1" s="1"/>
  <c r="L11292" i="1" a="1"/>
  <c r="L11292" i="1" s="1"/>
  <c r="M11292" i="1" a="1"/>
  <c r="M11292" i="1" s="1"/>
  <c r="O11292" i="1" a="1"/>
  <c r="O11292" i="1" s="1"/>
  <c r="A11294" i="1"/>
  <c r="H11293" i="1"/>
  <c r="K10567" i="1" a="1"/>
  <c r="K10567" i="1" s="1"/>
  <c r="J10567" i="1" a="1"/>
  <c r="J10567" i="1" s="1"/>
  <c r="M10567" i="1" a="1"/>
  <c r="M10567" i="1" s="1"/>
  <c r="S10567" i="1" a="1"/>
  <c r="S10567" i="1" s="1"/>
  <c r="N10567" i="1" a="1"/>
  <c r="N10567" i="1" s="1"/>
  <c r="L10567" i="1" a="1"/>
  <c r="L10567" i="1" s="1"/>
  <c r="P10567" i="1" a="1"/>
  <c r="P10567" i="1" s="1"/>
  <c r="R10567" i="1" a="1"/>
  <c r="R10567" i="1" s="1"/>
  <c r="I10567" i="1" a="1"/>
  <c r="I10567" i="1" s="1"/>
  <c r="O10567" i="1" a="1"/>
  <c r="O10567" i="1" s="1"/>
  <c r="Q10567" i="1" a="1"/>
  <c r="Q10567" i="1" s="1"/>
  <c r="H10239" i="1"/>
  <c r="A10240" i="1"/>
  <c r="K10239" i="1" a="1"/>
  <c r="K10239" i="1" s="1"/>
  <c r="O10239" i="1" a="1"/>
  <c r="O10239" i="1" s="1"/>
  <c r="S10239" i="1" a="1"/>
  <c r="S10239" i="1" s="1"/>
  <c r="L10239" i="1" a="1"/>
  <c r="L10239" i="1" s="1"/>
  <c r="Q10239" i="1" a="1"/>
  <c r="Q10239" i="1" s="1"/>
  <c r="M10239" i="1" a="1"/>
  <c r="M10239" i="1" s="1"/>
  <c r="N10239" i="1" a="1"/>
  <c r="N10239" i="1" s="1"/>
  <c r="B10240" i="1"/>
  <c r="I10239" i="1" a="1"/>
  <c r="I10239" i="1" s="1"/>
  <c r="P10239" i="1" a="1"/>
  <c r="P10239" i="1" s="1"/>
  <c r="J10239" i="1" a="1"/>
  <c r="J10239" i="1" s="1"/>
  <c r="R10239" i="1" a="1"/>
  <c r="R10239" i="1" s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H11861" i="1" l="1"/>
  <c r="J11861" i="1" a="1"/>
  <c r="J11861" i="1" s="1"/>
  <c r="N11861" i="1" a="1"/>
  <c r="N11861" i="1" s="1"/>
  <c r="R11861" i="1" a="1"/>
  <c r="R11861" i="1" s="1"/>
  <c r="M11861" i="1" a="1"/>
  <c r="M11861" i="1" s="1"/>
  <c r="S11861" i="1" a="1"/>
  <c r="S11861" i="1" s="1"/>
  <c r="I11861" i="1" a="1"/>
  <c r="I11861" i="1" s="1"/>
  <c r="O11861" i="1" a="1"/>
  <c r="O11861" i="1" s="1"/>
  <c r="B11862" i="1"/>
  <c r="L11861" i="1" a="1"/>
  <c r="L11861" i="1" s="1"/>
  <c r="P11861" i="1" a="1"/>
  <c r="P11861" i="1" s="1"/>
  <c r="Q11861" i="1" a="1"/>
  <c r="Q11861" i="1" s="1"/>
  <c r="K11861" i="1" a="1"/>
  <c r="K11861" i="1" s="1"/>
  <c r="A11864" i="1"/>
  <c r="A11295" i="1"/>
  <c r="H11294" i="1"/>
  <c r="N11293" i="1" a="1"/>
  <c r="N11293" i="1" s="1"/>
  <c r="J11293" i="1" a="1"/>
  <c r="J11293" i="1" s="1"/>
  <c r="S11293" i="1" a="1"/>
  <c r="S11293" i="1" s="1"/>
  <c r="O11293" i="1" a="1"/>
  <c r="O11293" i="1" s="1"/>
  <c r="K11293" i="1" a="1"/>
  <c r="K11293" i="1" s="1"/>
  <c r="L11293" i="1" a="1"/>
  <c r="L11293" i="1" s="1"/>
  <c r="R11293" i="1" a="1"/>
  <c r="R11293" i="1" s="1"/>
  <c r="B11294" i="1"/>
  <c r="M11293" i="1" a="1"/>
  <c r="M11293" i="1" s="1"/>
  <c r="P11293" i="1" a="1"/>
  <c r="P11293" i="1" s="1"/>
  <c r="Q11293" i="1" a="1"/>
  <c r="Q11293" i="1" s="1"/>
  <c r="I11293" i="1" a="1"/>
  <c r="I11293" i="1" s="1"/>
  <c r="R10568" i="1" a="1"/>
  <c r="R10568" i="1" s="1"/>
  <c r="K10568" i="1" a="1"/>
  <c r="K10568" i="1" s="1"/>
  <c r="L10568" i="1" a="1"/>
  <c r="L10568" i="1" s="1"/>
  <c r="S10568" i="1" a="1"/>
  <c r="S10568" i="1" s="1"/>
  <c r="I10568" i="1" a="1"/>
  <c r="I10568" i="1" s="1"/>
  <c r="M10568" i="1" a="1"/>
  <c r="M10568" i="1" s="1"/>
  <c r="J10568" i="1" a="1"/>
  <c r="J10568" i="1" s="1"/>
  <c r="N10568" i="1" a="1"/>
  <c r="N10568" i="1" s="1"/>
  <c r="P10568" i="1" a="1"/>
  <c r="P10568" i="1" s="1"/>
  <c r="O10568" i="1" a="1"/>
  <c r="O10568" i="1" s="1"/>
  <c r="Q10568" i="1" a="1"/>
  <c r="Q10568" i="1" s="1"/>
  <c r="J10240" i="1" a="1"/>
  <c r="J10240" i="1" s="1"/>
  <c r="N10240" i="1" a="1"/>
  <c r="N10240" i="1" s="1"/>
  <c r="R10240" i="1" a="1"/>
  <c r="R10240" i="1" s="1"/>
  <c r="Q10240" i="1" a="1"/>
  <c r="Q10240" i="1" s="1"/>
  <c r="M10240" i="1" a="1"/>
  <c r="M10240" i="1" s="1"/>
  <c r="I10240" i="1" a="1"/>
  <c r="I10240" i="1" s="1"/>
  <c r="P10240" i="1" a="1"/>
  <c r="P10240" i="1" s="1"/>
  <c r="K10240" i="1" a="1"/>
  <c r="K10240" i="1" s="1"/>
  <c r="S10240" i="1" a="1"/>
  <c r="S10240" i="1" s="1"/>
  <c r="L10240" i="1" a="1"/>
  <c r="L10240" i="1" s="1"/>
  <c r="O10240" i="1" a="1"/>
  <c r="O10240" i="1" s="1"/>
  <c r="B10241" i="1"/>
  <c r="H10240" i="1"/>
  <c r="A10241" i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A11865" i="1" l="1"/>
  <c r="B11863" i="1"/>
  <c r="I11862" i="1" a="1"/>
  <c r="I11862" i="1" s="1"/>
  <c r="M11862" i="1" a="1"/>
  <c r="M11862" i="1" s="1"/>
  <c r="Q11862" i="1" a="1"/>
  <c r="Q11862" i="1" s="1"/>
  <c r="K11862" i="1" a="1"/>
  <c r="K11862" i="1" s="1"/>
  <c r="P11862" i="1" a="1"/>
  <c r="P11862" i="1" s="1"/>
  <c r="L11862" i="1" a="1"/>
  <c r="L11862" i="1" s="1"/>
  <c r="R11862" i="1" a="1"/>
  <c r="R11862" i="1" s="1"/>
  <c r="O11862" i="1" a="1"/>
  <c r="O11862" i="1" s="1"/>
  <c r="S11862" i="1" a="1"/>
  <c r="S11862" i="1" s="1"/>
  <c r="J11862" i="1" a="1"/>
  <c r="J11862" i="1" s="1"/>
  <c r="N11862" i="1" a="1"/>
  <c r="N11862" i="1" s="1"/>
  <c r="C11863" i="1"/>
  <c r="H11862" i="1"/>
  <c r="J11294" i="1" a="1"/>
  <c r="J11294" i="1" s="1"/>
  <c r="O11294" i="1" a="1"/>
  <c r="O11294" i="1" s="1"/>
  <c r="K11294" i="1" a="1"/>
  <c r="K11294" i="1" s="1"/>
  <c r="P11294" i="1" a="1"/>
  <c r="P11294" i="1" s="1"/>
  <c r="B11295" i="1"/>
  <c r="R11294" i="1" a="1"/>
  <c r="R11294" i="1" s="1"/>
  <c r="M11294" i="1" a="1"/>
  <c r="M11294" i="1" s="1"/>
  <c r="S11294" i="1" a="1"/>
  <c r="S11294" i="1" s="1"/>
  <c r="N11294" i="1" a="1"/>
  <c r="N11294" i="1" s="1"/>
  <c r="I11294" i="1" a="1"/>
  <c r="I11294" i="1" s="1"/>
  <c r="Q11294" i="1" a="1"/>
  <c r="Q11294" i="1" s="1"/>
  <c r="L11294" i="1" a="1"/>
  <c r="L11294" i="1" s="1"/>
  <c r="A11296" i="1"/>
  <c r="H11295" i="1"/>
  <c r="P10569" i="1" a="1"/>
  <c r="P10569" i="1" s="1"/>
  <c r="K10569" i="1" a="1"/>
  <c r="K10569" i="1" s="1"/>
  <c r="S10569" i="1" a="1"/>
  <c r="S10569" i="1" s="1"/>
  <c r="M10569" i="1" a="1"/>
  <c r="M10569" i="1" s="1"/>
  <c r="N10569" i="1" a="1"/>
  <c r="N10569" i="1" s="1"/>
  <c r="O10569" i="1" a="1"/>
  <c r="O10569" i="1" s="1"/>
  <c r="L10569" i="1" a="1"/>
  <c r="L10569" i="1" s="1"/>
  <c r="I10569" i="1" a="1"/>
  <c r="I10569" i="1" s="1"/>
  <c r="J10569" i="1" a="1"/>
  <c r="J10569" i="1" s="1"/>
  <c r="R10569" i="1" a="1"/>
  <c r="R10569" i="1" s="1"/>
  <c r="Q10569" i="1" a="1"/>
  <c r="Q10569" i="1" s="1"/>
  <c r="I10241" i="1" a="1"/>
  <c r="I10241" i="1" s="1"/>
  <c r="M10241" i="1" a="1"/>
  <c r="M10241" i="1" s="1"/>
  <c r="Q10241" i="1" a="1"/>
  <c r="Q10241" i="1" s="1"/>
  <c r="R10241" i="1" a="1"/>
  <c r="R10241" i="1" s="1"/>
  <c r="N10241" i="1" a="1"/>
  <c r="N10241" i="1" s="1"/>
  <c r="J10241" i="1" a="1"/>
  <c r="J10241" i="1" s="1"/>
  <c r="S10241" i="1" a="1"/>
  <c r="S10241" i="1" s="1"/>
  <c r="K10241" i="1" a="1"/>
  <c r="K10241" i="1" s="1"/>
  <c r="L10241" i="1" a="1"/>
  <c r="L10241" i="1" s="1"/>
  <c r="B10242" i="1"/>
  <c r="O10241" i="1" a="1"/>
  <c r="O10241" i="1" s="1"/>
  <c r="P10241" i="1" a="1"/>
  <c r="P10241" i="1" s="1"/>
  <c r="H10241" i="1"/>
  <c r="A10242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L11863" i="1" l="1" a="1"/>
  <c r="L11863" i="1" s="1"/>
  <c r="P11863" i="1" a="1"/>
  <c r="P11863" i="1" s="1"/>
  <c r="I11863" i="1" a="1"/>
  <c r="I11863" i="1" s="1"/>
  <c r="N11863" i="1" a="1"/>
  <c r="N11863" i="1" s="1"/>
  <c r="S11863" i="1" a="1"/>
  <c r="S11863" i="1" s="1"/>
  <c r="B11864" i="1"/>
  <c r="J11863" i="1" a="1"/>
  <c r="J11863" i="1" s="1"/>
  <c r="O11863" i="1" a="1"/>
  <c r="O11863" i="1" s="1"/>
  <c r="Q11863" i="1" a="1"/>
  <c r="Q11863" i="1" s="1"/>
  <c r="R11863" i="1" a="1"/>
  <c r="R11863" i="1" s="1"/>
  <c r="K11863" i="1" a="1"/>
  <c r="K11863" i="1" s="1"/>
  <c r="M11863" i="1" a="1"/>
  <c r="M11863" i="1" s="1"/>
  <c r="A11866" i="1"/>
  <c r="C11864" i="1"/>
  <c r="H11863" i="1"/>
  <c r="H11296" i="1"/>
  <c r="A11297" i="1"/>
  <c r="K11295" i="1" a="1"/>
  <c r="K11295" i="1" s="1"/>
  <c r="L11295" i="1" a="1"/>
  <c r="L11295" i="1" s="1"/>
  <c r="Q11295" i="1" a="1"/>
  <c r="Q11295" i="1" s="1"/>
  <c r="R11295" i="1" a="1"/>
  <c r="R11295" i="1" s="1"/>
  <c r="M11295" i="1" a="1"/>
  <c r="M11295" i="1" s="1"/>
  <c r="I11295" i="1" a="1"/>
  <c r="I11295" i="1" s="1"/>
  <c r="J11295" i="1" a="1"/>
  <c r="J11295" i="1" s="1"/>
  <c r="O11295" i="1" a="1"/>
  <c r="O11295" i="1" s="1"/>
  <c r="B11296" i="1"/>
  <c r="P11295" i="1" a="1"/>
  <c r="P11295" i="1" s="1"/>
  <c r="S11295" i="1" a="1"/>
  <c r="S11295" i="1" s="1"/>
  <c r="N11295" i="1" a="1"/>
  <c r="N11295" i="1" s="1"/>
  <c r="O10570" i="1" a="1"/>
  <c r="O10570" i="1" s="1"/>
  <c r="K10570" i="1" a="1"/>
  <c r="K10570" i="1" s="1"/>
  <c r="L10570" i="1" a="1"/>
  <c r="L10570" i="1" s="1"/>
  <c r="R10570" i="1" a="1"/>
  <c r="R10570" i="1" s="1"/>
  <c r="N10570" i="1" a="1"/>
  <c r="N10570" i="1" s="1"/>
  <c r="S10570" i="1" a="1"/>
  <c r="S10570" i="1" s="1"/>
  <c r="I10570" i="1" a="1"/>
  <c r="I10570" i="1" s="1"/>
  <c r="M10570" i="1" a="1"/>
  <c r="M10570" i="1" s="1"/>
  <c r="J10570" i="1" a="1"/>
  <c r="J10570" i="1" s="1"/>
  <c r="P10570" i="1" a="1"/>
  <c r="P10570" i="1" s="1"/>
  <c r="Q10570" i="1" a="1"/>
  <c r="Q10570" i="1" s="1"/>
  <c r="A10243" i="1"/>
  <c r="H10242" i="1"/>
  <c r="L10242" i="1" a="1"/>
  <c r="L10242" i="1" s="1"/>
  <c r="P10242" i="1" a="1"/>
  <c r="P10242" i="1" s="1"/>
  <c r="N10242" i="1" a="1"/>
  <c r="N10242" i="1" s="1"/>
  <c r="J10242" i="1" a="1"/>
  <c r="J10242" i="1" s="1"/>
  <c r="S10242" i="1" a="1"/>
  <c r="S10242" i="1" s="1"/>
  <c r="O10242" i="1" a="1"/>
  <c r="O10242" i="1" s="1"/>
  <c r="R10242" i="1" a="1"/>
  <c r="R10242" i="1" s="1"/>
  <c r="B10243" i="1"/>
  <c r="M10242" i="1" a="1"/>
  <c r="M10242" i="1" s="1"/>
  <c r="I10242" i="1" a="1"/>
  <c r="I10242" i="1" s="1"/>
  <c r="K10242" i="1" a="1"/>
  <c r="K10242" i="1" s="1"/>
  <c r="Q10242" i="1" a="1"/>
  <c r="Q10242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11864" i="1" l="1"/>
  <c r="A11867" i="1"/>
  <c r="K11864" i="1" a="1"/>
  <c r="K11864" i="1" s="1"/>
  <c r="O11864" i="1" a="1"/>
  <c r="O11864" i="1" s="1"/>
  <c r="S11864" i="1" a="1"/>
  <c r="S11864" i="1" s="1"/>
  <c r="L11864" i="1" a="1"/>
  <c r="L11864" i="1" s="1"/>
  <c r="Q11864" i="1" a="1"/>
  <c r="Q11864" i="1" s="1"/>
  <c r="M11864" i="1" a="1"/>
  <c r="M11864" i="1" s="1"/>
  <c r="R11864" i="1" a="1"/>
  <c r="R11864" i="1" s="1"/>
  <c r="P11864" i="1" a="1"/>
  <c r="P11864" i="1" s="1"/>
  <c r="B11865" i="1"/>
  <c r="I11864" i="1" a="1"/>
  <c r="I11864" i="1" s="1"/>
  <c r="J11864" i="1" a="1"/>
  <c r="J11864" i="1" s="1"/>
  <c r="N11864" i="1" a="1"/>
  <c r="N11864" i="1" s="1"/>
  <c r="B11297" i="1"/>
  <c r="P11296" i="1" a="1"/>
  <c r="P11296" i="1" s="1"/>
  <c r="I11296" i="1" a="1"/>
  <c r="I11296" i="1" s="1"/>
  <c r="N11296" i="1" a="1"/>
  <c r="N11296" i="1" s="1"/>
  <c r="S11296" i="1" a="1"/>
  <c r="S11296" i="1" s="1"/>
  <c r="J11296" i="1" a="1"/>
  <c r="J11296" i="1" s="1"/>
  <c r="O11296" i="1" a="1"/>
  <c r="O11296" i="1" s="1"/>
  <c r="L11296" i="1" a="1"/>
  <c r="L11296" i="1" s="1"/>
  <c r="M11296" i="1" a="1"/>
  <c r="M11296" i="1" s="1"/>
  <c r="R11296" i="1" a="1"/>
  <c r="R11296" i="1" s="1"/>
  <c r="K11296" i="1" a="1"/>
  <c r="K11296" i="1" s="1"/>
  <c r="Q11296" i="1" a="1"/>
  <c r="Q11296" i="1" s="1"/>
  <c r="H11297" i="1"/>
  <c r="A11298" i="1"/>
  <c r="R10571" i="1" a="1"/>
  <c r="R10571" i="1" s="1"/>
  <c r="N10571" i="1" a="1"/>
  <c r="N10571" i="1" s="1"/>
  <c r="J10571" i="1" a="1"/>
  <c r="J10571" i="1" s="1"/>
  <c r="O10571" i="1" a="1"/>
  <c r="O10571" i="1" s="1"/>
  <c r="L10571" i="1" a="1"/>
  <c r="L10571" i="1" s="1"/>
  <c r="M10571" i="1" a="1"/>
  <c r="M10571" i="1" s="1"/>
  <c r="P10571" i="1" a="1"/>
  <c r="P10571" i="1" s="1"/>
  <c r="I10571" i="1" a="1"/>
  <c r="I10571" i="1" s="1"/>
  <c r="K10571" i="1" a="1"/>
  <c r="K10571" i="1" s="1"/>
  <c r="S10571" i="1" a="1"/>
  <c r="S10571" i="1" s="1"/>
  <c r="Q10571" i="1" a="1"/>
  <c r="Q10571" i="1" s="1"/>
  <c r="K10243" i="1" a="1"/>
  <c r="K10243" i="1" s="1"/>
  <c r="O10243" i="1" a="1"/>
  <c r="O10243" i="1" s="1"/>
  <c r="S10243" i="1" a="1"/>
  <c r="S10243" i="1" s="1"/>
  <c r="J10243" i="1" a="1"/>
  <c r="J10243" i="1" s="1"/>
  <c r="P10243" i="1" a="1"/>
  <c r="P10243" i="1" s="1"/>
  <c r="B10244" i="1"/>
  <c r="M10243" i="1" a="1"/>
  <c r="M10243" i="1" s="1"/>
  <c r="N10243" i="1" a="1"/>
  <c r="N10243" i="1" s="1"/>
  <c r="I10243" i="1" a="1"/>
  <c r="I10243" i="1" s="1"/>
  <c r="Q10243" i="1" a="1"/>
  <c r="Q10243" i="1" s="1"/>
  <c r="L10243" i="1" a="1"/>
  <c r="L10243" i="1" s="1"/>
  <c r="R10243" i="1" a="1"/>
  <c r="R10243" i="1" s="1"/>
  <c r="A10244" i="1"/>
  <c r="H10243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J11865" i="1" l="1" a="1"/>
  <c r="J11865" i="1" s="1"/>
  <c r="N11865" i="1" a="1"/>
  <c r="N11865" i="1" s="1"/>
  <c r="R11865" i="1" a="1"/>
  <c r="R11865" i="1" s="1"/>
  <c r="I11865" i="1" a="1"/>
  <c r="I11865" i="1" s="1"/>
  <c r="O11865" i="1" a="1"/>
  <c r="O11865" i="1" s="1"/>
  <c r="B11866" i="1"/>
  <c r="K11865" i="1" a="1"/>
  <c r="K11865" i="1" s="1"/>
  <c r="P11865" i="1" a="1"/>
  <c r="P11865" i="1" s="1"/>
  <c r="S11865" i="1" a="1"/>
  <c r="S11865" i="1" s="1"/>
  <c r="L11865" i="1" a="1"/>
  <c r="L11865" i="1" s="1"/>
  <c r="M11865" i="1" a="1"/>
  <c r="M11865" i="1" s="1"/>
  <c r="Q11865" i="1" a="1"/>
  <c r="Q11865" i="1" s="1"/>
  <c r="A11868" i="1"/>
  <c r="C11866" i="1"/>
  <c r="H11865" i="1"/>
  <c r="H11298" i="1"/>
  <c r="A11299" i="1"/>
  <c r="Q11297" i="1" a="1"/>
  <c r="Q11297" i="1" s="1"/>
  <c r="K11297" i="1" a="1"/>
  <c r="K11297" i="1" s="1"/>
  <c r="L11297" i="1" a="1"/>
  <c r="L11297" i="1" s="1"/>
  <c r="M11297" i="1" a="1"/>
  <c r="M11297" i="1" s="1"/>
  <c r="R11297" i="1" a="1"/>
  <c r="R11297" i="1" s="1"/>
  <c r="J11297" i="1" a="1"/>
  <c r="J11297" i="1" s="1"/>
  <c r="O11297" i="1" a="1"/>
  <c r="O11297" i="1" s="1"/>
  <c r="B11298" i="1"/>
  <c r="N11297" i="1" a="1"/>
  <c r="N11297" i="1" s="1"/>
  <c r="P11297" i="1" a="1"/>
  <c r="P11297" i="1" s="1"/>
  <c r="S11297" i="1" a="1"/>
  <c r="S11297" i="1" s="1"/>
  <c r="I11297" i="1" a="1"/>
  <c r="I11297" i="1" s="1"/>
  <c r="S10572" i="1" a="1"/>
  <c r="S10572" i="1" s="1"/>
  <c r="M10572" i="1" a="1"/>
  <c r="M10572" i="1" s="1"/>
  <c r="N10572" i="1" a="1"/>
  <c r="N10572" i="1" s="1"/>
  <c r="K10572" i="1" a="1"/>
  <c r="K10572" i="1" s="1"/>
  <c r="L10572" i="1" a="1"/>
  <c r="L10572" i="1" s="1"/>
  <c r="I10572" i="1" a="1"/>
  <c r="I10572" i="1" s="1"/>
  <c r="P10572" i="1" a="1"/>
  <c r="P10572" i="1" s="1"/>
  <c r="O10572" i="1" a="1"/>
  <c r="O10572" i="1" s="1"/>
  <c r="R10572" i="1" a="1"/>
  <c r="R10572" i="1" s="1"/>
  <c r="J10572" i="1" a="1"/>
  <c r="J10572" i="1" s="1"/>
  <c r="Q10572" i="1" a="1"/>
  <c r="Q10572" i="1" s="1"/>
  <c r="J10244" i="1" a="1"/>
  <c r="J10244" i="1" s="1"/>
  <c r="N10244" i="1" a="1"/>
  <c r="N10244" i="1" s="1"/>
  <c r="R10244" i="1" a="1"/>
  <c r="R10244" i="1" s="1"/>
  <c r="K10244" i="1" a="1"/>
  <c r="K10244" i="1" s="1"/>
  <c r="P10244" i="1" a="1"/>
  <c r="P10244" i="1" s="1"/>
  <c r="L10244" i="1" a="1"/>
  <c r="L10244" i="1" s="1"/>
  <c r="O10244" i="1" a="1"/>
  <c r="O10244" i="1" s="1"/>
  <c r="I10244" i="1" a="1"/>
  <c r="I10244" i="1" s="1"/>
  <c r="Q10244" i="1" a="1"/>
  <c r="Q10244" i="1" s="1"/>
  <c r="S10244" i="1" a="1"/>
  <c r="S10244" i="1" s="1"/>
  <c r="M10244" i="1" a="1"/>
  <c r="M10244" i="1" s="1"/>
  <c r="A10245" i="1"/>
  <c r="H10244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C11867" i="1" l="1"/>
  <c r="H11866" i="1"/>
  <c r="B11867" i="1"/>
  <c r="I11866" i="1" a="1"/>
  <c r="I11866" i="1" s="1"/>
  <c r="M11866" i="1" a="1"/>
  <c r="M11866" i="1" s="1"/>
  <c r="Q11866" i="1" a="1"/>
  <c r="Q11866" i="1" s="1"/>
  <c r="L11866" i="1" a="1"/>
  <c r="L11866" i="1" s="1"/>
  <c r="R11866" i="1" a="1"/>
  <c r="R11866" i="1" s="1"/>
  <c r="N11866" i="1" a="1"/>
  <c r="N11866" i="1" s="1"/>
  <c r="S11866" i="1" a="1"/>
  <c r="S11866" i="1" s="1"/>
  <c r="J11866" i="1" a="1"/>
  <c r="J11866" i="1" s="1"/>
  <c r="K11866" i="1" a="1"/>
  <c r="K11866" i="1" s="1"/>
  <c r="O11866" i="1" a="1"/>
  <c r="O11866" i="1" s="1"/>
  <c r="P11866" i="1" a="1"/>
  <c r="P11866" i="1" s="1"/>
  <c r="A11869" i="1"/>
  <c r="M11298" i="1" a="1"/>
  <c r="M11298" i="1" s="1"/>
  <c r="I11298" i="1" a="1"/>
  <c r="I11298" i="1" s="1"/>
  <c r="N11298" i="1" a="1"/>
  <c r="N11298" i="1" s="1"/>
  <c r="O11298" i="1" a="1"/>
  <c r="O11298" i="1" s="1"/>
  <c r="J11298" i="1" a="1"/>
  <c r="J11298" i="1" s="1"/>
  <c r="B11299" i="1"/>
  <c r="K11298" i="1" a="1"/>
  <c r="K11298" i="1" s="1"/>
  <c r="P11298" i="1" a="1"/>
  <c r="P11298" i="1" s="1"/>
  <c r="L11298" i="1" a="1"/>
  <c r="L11298" i="1" s="1"/>
  <c r="Q11298" i="1" a="1"/>
  <c r="Q11298" i="1" s="1"/>
  <c r="R11298" i="1" a="1"/>
  <c r="R11298" i="1" s="1"/>
  <c r="S11298" i="1" a="1"/>
  <c r="S11298" i="1" s="1"/>
  <c r="A11300" i="1"/>
  <c r="H11299" i="1"/>
  <c r="N10573" i="1" a="1"/>
  <c r="N10573" i="1" s="1"/>
  <c r="I10573" i="1" a="1"/>
  <c r="I10573" i="1" s="1"/>
  <c r="O10573" i="1" a="1"/>
  <c r="O10573" i="1" s="1"/>
  <c r="J10573" i="1" a="1"/>
  <c r="J10573" i="1" s="1"/>
  <c r="P10573" i="1" a="1"/>
  <c r="P10573" i="1" s="1"/>
  <c r="K10573" i="1" a="1"/>
  <c r="K10573" i="1" s="1"/>
  <c r="L10573" i="1" a="1"/>
  <c r="L10573" i="1" s="1"/>
  <c r="S10573" i="1" a="1"/>
  <c r="S10573" i="1" s="1"/>
  <c r="M10573" i="1" a="1"/>
  <c r="M10573" i="1" s="1"/>
  <c r="R10573" i="1" a="1"/>
  <c r="R10573" i="1" s="1"/>
  <c r="Q10573" i="1" a="1"/>
  <c r="Q10573" i="1" s="1"/>
  <c r="I10245" i="1" a="1"/>
  <c r="I10245" i="1" s="1"/>
  <c r="M10245" i="1" a="1"/>
  <c r="M10245" i="1" s="1"/>
  <c r="Q10245" i="1" a="1"/>
  <c r="Q10245" i="1" s="1"/>
  <c r="P10245" i="1" a="1"/>
  <c r="P10245" i="1" s="1"/>
  <c r="B10246" i="1"/>
  <c r="L10245" i="1" a="1"/>
  <c r="L10245" i="1" s="1"/>
  <c r="J10245" i="1" a="1"/>
  <c r="J10245" i="1" s="1"/>
  <c r="R10245" i="1" a="1"/>
  <c r="R10245" i="1" s="1"/>
  <c r="K10245" i="1" a="1"/>
  <c r="K10245" i="1" s="1"/>
  <c r="S10245" i="1" a="1"/>
  <c r="S10245" i="1" s="1"/>
  <c r="N10245" i="1" a="1"/>
  <c r="N10245" i="1" s="1"/>
  <c r="O10245" i="1" a="1"/>
  <c r="O10245" i="1" s="1"/>
  <c r="A10246" i="1"/>
  <c r="H1024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A11870" i="1" l="1"/>
  <c r="L11867" i="1" a="1"/>
  <c r="L11867" i="1" s="1"/>
  <c r="P11867" i="1" a="1"/>
  <c r="P11867" i="1" s="1"/>
  <c r="J11867" i="1" a="1"/>
  <c r="J11867" i="1" s="1"/>
  <c r="O11867" i="1" a="1"/>
  <c r="O11867" i="1" s="1"/>
  <c r="B11868" i="1"/>
  <c r="K11867" i="1" a="1"/>
  <c r="K11867" i="1" s="1"/>
  <c r="Q11867" i="1" a="1"/>
  <c r="Q11867" i="1" s="1"/>
  <c r="S11867" i="1" a="1"/>
  <c r="S11867" i="1" s="1"/>
  <c r="I11867" i="1" a="1"/>
  <c r="I11867" i="1" s="1"/>
  <c r="M11867" i="1" a="1"/>
  <c r="M11867" i="1" s="1"/>
  <c r="N11867" i="1" a="1"/>
  <c r="N11867" i="1" s="1"/>
  <c r="R11867" i="1" a="1"/>
  <c r="R11867" i="1" s="1"/>
  <c r="C11868" i="1"/>
  <c r="H11867" i="1"/>
  <c r="I11299" i="1" a="1"/>
  <c r="I11299" i="1" s="1"/>
  <c r="N11299" i="1" a="1"/>
  <c r="N11299" i="1" s="1"/>
  <c r="L11299" i="1" a="1"/>
  <c r="L11299" i="1" s="1"/>
  <c r="Q11299" i="1" a="1"/>
  <c r="Q11299" i="1" s="1"/>
  <c r="R11299" i="1" a="1"/>
  <c r="R11299" i="1" s="1"/>
  <c r="M11299" i="1" a="1"/>
  <c r="M11299" i="1" s="1"/>
  <c r="S11299" i="1" a="1"/>
  <c r="S11299" i="1" s="1"/>
  <c r="J11299" i="1" a="1"/>
  <c r="J11299" i="1" s="1"/>
  <c r="O11299" i="1" a="1"/>
  <c r="O11299" i="1" s="1"/>
  <c r="B11300" i="1"/>
  <c r="K11299" i="1" a="1"/>
  <c r="K11299" i="1" s="1"/>
  <c r="P11299" i="1" a="1"/>
  <c r="P11299" i="1" s="1"/>
  <c r="H11300" i="1"/>
  <c r="A11301" i="1"/>
  <c r="P10574" i="1" a="1"/>
  <c r="P10574" i="1" s="1"/>
  <c r="L10574" i="1" a="1"/>
  <c r="L10574" i="1" s="1"/>
  <c r="J10574" i="1" a="1"/>
  <c r="J10574" i="1" s="1"/>
  <c r="R10574" i="1" a="1"/>
  <c r="R10574" i="1" s="1"/>
  <c r="O10574" i="1" a="1"/>
  <c r="O10574" i="1" s="1"/>
  <c r="N10574" i="1" a="1"/>
  <c r="N10574" i="1" s="1"/>
  <c r="I10574" i="1" a="1"/>
  <c r="I10574" i="1" s="1"/>
  <c r="K10574" i="1" a="1"/>
  <c r="K10574" i="1" s="1"/>
  <c r="M10574" i="1" a="1"/>
  <c r="M10574" i="1" s="1"/>
  <c r="S10574" i="1" a="1"/>
  <c r="S10574" i="1" s="1"/>
  <c r="Q10574" i="1" a="1"/>
  <c r="Q10574" i="1" s="1"/>
  <c r="A10247" i="1"/>
  <c r="H10246" i="1"/>
  <c r="L10246" i="1" a="1"/>
  <c r="L10246" i="1" s="1"/>
  <c r="P10246" i="1" a="1"/>
  <c r="P10246" i="1" s="1"/>
  <c r="Q10246" i="1" a="1"/>
  <c r="Q10246" i="1" s="1"/>
  <c r="M10246" i="1" a="1"/>
  <c r="M10246" i="1" s="1"/>
  <c r="I10246" i="1" a="1"/>
  <c r="I10246" i="1" s="1"/>
  <c r="R10246" i="1" a="1"/>
  <c r="R10246" i="1" s="1"/>
  <c r="K10246" i="1" a="1"/>
  <c r="K10246" i="1" s="1"/>
  <c r="S10246" i="1" a="1"/>
  <c r="S10246" i="1" s="1"/>
  <c r="N10246" i="1" a="1"/>
  <c r="N10246" i="1" s="1"/>
  <c r="B10247" i="1"/>
  <c r="O10246" i="1" a="1"/>
  <c r="O10246" i="1" s="1"/>
  <c r="J10246" i="1" a="1"/>
  <c r="J10246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C11869" i="1" l="1"/>
  <c r="H11868" i="1"/>
  <c r="P11868" i="1" a="1"/>
  <c r="P11868" i="1" s="1"/>
  <c r="B11869" i="1"/>
  <c r="L11868" i="1" a="1"/>
  <c r="L11868" i="1" s="1"/>
  <c r="Q11868" i="1" a="1"/>
  <c r="Q11868" i="1" s="1"/>
  <c r="M11868" i="1" a="1"/>
  <c r="M11868" i="1" s="1"/>
  <c r="I11868" i="1" a="1"/>
  <c r="I11868" i="1" s="1"/>
  <c r="R11868" i="1" a="1"/>
  <c r="R11868" i="1" s="1"/>
  <c r="J11868" i="1" a="1"/>
  <c r="J11868" i="1" s="1"/>
  <c r="K11868" i="1" a="1"/>
  <c r="K11868" i="1" s="1"/>
  <c r="N11868" i="1" a="1"/>
  <c r="N11868" i="1" s="1"/>
  <c r="O11868" i="1" a="1"/>
  <c r="O11868" i="1" s="1"/>
  <c r="S11868" i="1" a="1"/>
  <c r="S11868" i="1" s="1"/>
  <c r="A11871" i="1"/>
  <c r="A11302" i="1"/>
  <c r="H11301" i="1"/>
  <c r="J11300" i="1" a="1"/>
  <c r="J11300" i="1" s="1"/>
  <c r="S11300" i="1" a="1"/>
  <c r="S11300" i="1" s="1"/>
  <c r="I11300" i="1" a="1"/>
  <c r="I11300" i="1" s="1"/>
  <c r="N11300" i="1" a="1"/>
  <c r="N11300" i="1" s="1"/>
  <c r="O11300" i="1" a="1"/>
  <c r="O11300" i="1" s="1"/>
  <c r="K11300" i="1" a="1"/>
  <c r="K11300" i="1" s="1"/>
  <c r="P11300" i="1" a="1"/>
  <c r="P11300" i="1" s="1"/>
  <c r="L11300" i="1" a="1"/>
  <c r="L11300" i="1" s="1"/>
  <c r="M11300" i="1" a="1"/>
  <c r="M11300" i="1" s="1"/>
  <c r="R11300" i="1" a="1"/>
  <c r="R11300" i="1" s="1"/>
  <c r="Q11300" i="1" a="1"/>
  <c r="Q11300" i="1" s="1"/>
  <c r="P10575" i="1" a="1"/>
  <c r="P10575" i="1" s="1"/>
  <c r="J10575" i="1" a="1"/>
  <c r="J10575" i="1" s="1"/>
  <c r="K10575" i="1" a="1"/>
  <c r="K10575" i="1" s="1"/>
  <c r="M10575" i="1" a="1"/>
  <c r="M10575" i="1" s="1"/>
  <c r="R10575" i="1" a="1"/>
  <c r="R10575" i="1" s="1"/>
  <c r="L10575" i="1" a="1"/>
  <c r="L10575" i="1" s="1"/>
  <c r="N10575" i="1" a="1"/>
  <c r="N10575" i="1" s="1"/>
  <c r="I10575" i="1" a="1"/>
  <c r="I10575" i="1" s="1"/>
  <c r="S10575" i="1" a="1"/>
  <c r="S10575" i="1" s="1"/>
  <c r="O10575" i="1" a="1"/>
  <c r="O10575" i="1" s="1"/>
  <c r="Q10575" i="1" a="1"/>
  <c r="Q10575" i="1" s="1"/>
  <c r="K10247" i="1" a="1"/>
  <c r="K10247" i="1" s="1"/>
  <c r="O10247" i="1" a="1"/>
  <c r="O10247" i="1" s="1"/>
  <c r="S10247" i="1" a="1"/>
  <c r="S10247" i="1" s="1"/>
  <c r="M10247" i="1" a="1"/>
  <c r="M10247" i="1" s="1"/>
  <c r="I10247" i="1" a="1"/>
  <c r="I10247" i="1" s="1"/>
  <c r="R10247" i="1" a="1"/>
  <c r="R10247" i="1" s="1"/>
  <c r="N10247" i="1" a="1"/>
  <c r="N10247" i="1" s="1"/>
  <c r="L10247" i="1" a="1"/>
  <c r="L10247" i="1" s="1"/>
  <c r="B10248" i="1"/>
  <c r="P10247" i="1" a="1"/>
  <c r="P10247" i="1" s="1"/>
  <c r="J10247" i="1" a="1"/>
  <c r="J10247" i="1" s="1"/>
  <c r="Q10247" i="1" a="1"/>
  <c r="Q10247" i="1" s="1"/>
  <c r="H10247" i="1"/>
  <c r="A10248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11872" i="1" l="1"/>
  <c r="L11869" i="1" a="1"/>
  <c r="L11869" i="1" s="1"/>
  <c r="Q11869" i="1" a="1"/>
  <c r="Q11869" i="1" s="1"/>
  <c r="M11869" i="1" a="1"/>
  <c r="M11869" i="1" s="1"/>
  <c r="R11869" i="1" a="1"/>
  <c r="R11869" i="1" s="1"/>
  <c r="I11869" i="1" a="1"/>
  <c r="I11869" i="1" s="1"/>
  <c r="N11869" i="1" a="1"/>
  <c r="N11869" i="1" s="1"/>
  <c r="J11869" i="1" a="1"/>
  <c r="J11869" i="1" s="1"/>
  <c r="S11869" i="1" a="1"/>
  <c r="S11869" i="1" s="1"/>
  <c r="B11870" i="1"/>
  <c r="K11869" i="1" a="1"/>
  <c r="K11869" i="1" s="1"/>
  <c r="O11869" i="1" a="1"/>
  <c r="O11869" i="1" s="1"/>
  <c r="P11869" i="1" a="1"/>
  <c r="P11869" i="1" s="1"/>
  <c r="H11869" i="1"/>
  <c r="O11301" i="1" a="1"/>
  <c r="O11301" i="1" s="1"/>
  <c r="L11301" i="1" a="1"/>
  <c r="L11301" i="1" s="1"/>
  <c r="Q11301" i="1" a="1"/>
  <c r="Q11301" i="1" s="1"/>
  <c r="M11301" i="1" a="1"/>
  <c r="M11301" i="1" s="1"/>
  <c r="R11301" i="1" a="1"/>
  <c r="R11301" i="1" s="1"/>
  <c r="J11301" i="1" a="1"/>
  <c r="J11301" i="1" s="1"/>
  <c r="P11301" i="1" a="1"/>
  <c r="P11301" i="1" s="1"/>
  <c r="S11301" i="1" a="1"/>
  <c r="S11301" i="1" s="1"/>
  <c r="B11302" i="1"/>
  <c r="I11301" i="1" a="1"/>
  <c r="I11301" i="1" s="1"/>
  <c r="K11301" i="1" a="1"/>
  <c r="K11301" i="1" s="1"/>
  <c r="N11301" i="1" a="1"/>
  <c r="N11301" i="1" s="1"/>
  <c r="A11303" i="1"/>
  <c r="H11302" i="1"/>
  <c r="S10576" i="1" a="1"/>
  <c r="S10576" i="1" s="1"/>
  <c r="N10576" i="1" a="1"/>
  <c r="N10576" i="1" s="1"/>
  <c r="J10576" i="1" a="1"/>
  <c r="J10576" i="1" s="1"/>
  <c r="B10577" i="1"/>
  <c r="O10576" i="1" a="1"/>
  <c r="O10576" i="1" s="1"/>
  <c r="K10576" i="1" a="1"/>
  <c r="K10576" i="1" s="1"/>
  <c r="R10576" i="1" a="1"/>
  <c r="R10576" i="1" s="1"/>
  <c r="L10576" i="1" a="1"/>
  <c r="L10576" i="1" s="1"/>
  <c r="I10576" i="1" a="1"/>
  <c r="I10576" i="1" s="1"/>
  <c r="M10576" i="1" a="1"/>
  <c r="M10576" i="1" s="1"/>
  <c r="P10576" i="1" a="1"/>
  <c r="P10576" i="1" s="1"/>
  <c r="Q10576" i="1" a="1"/>
  <c r="Q10576" i="1" s="1"/>
  <c r="H10248" i="1"/>
  <c r="A10249" i="1"/>
  <c r="J10248" i="1" a="1"/>
  <c r="J10248" i="1" s="1"/>
  <c r="N10248" i="1" a="1"/>
  <c r="N10248" i="1" s="1"/>
  <c r="R10248" i="1" a="1"/>
  <c r="R10248" i="1" s="1"/>
  <c r="I10248" i="1" a="1"/>
  <c r="I10248" i="1" s="1"/>
  <c r="S10248" i="1" a="1"/>
  <c r="S10248" i="1" s="1"/>
  <c r="O10248" i="1" a="1"/>
  <c r="O10248" i="1" s="1"/>
  <c r="M10248" i="1" a="1"/>
  <c r="M10248" i="1" s="1"/>
  <c r="P10248" i="1" a="1"/>
  <c r="P10248" i="1" s="1"/>
  <c r="K10248" i="1" a="1"/>
  <c r="K10248" i="1" s="1"/>
  <c r="Q10248" i="1" a="1"/>
  <c r="Q10248" i="1" s="1"/>
  <c r="B10249" i="1"/>
  <c r="L10248" i="1" a="1"/>
  <c r="L10248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C11871" i="1" l="1"/>
  <c r="H11870" i="1"/>
  <c r="B11871" i="1"/>
  <c r="M11870" i="1" a="1"/>
  <c r="M11870" i="1" s="1"/>
  <c r="I11870" i="1" a="1"/>
  <c r="I11870" i="1" s="1"/>
  <c r="R11870" i="1" a="1"/>
  <c r="R11870" i="1" s="1"/>
  <c r="N11870" i="1" a="1"/>
  <c r="N11870" i="1" s="1"/>
  <c r="J11870" i="1" a="1"/>
  <c r="J11870" i="1" s="1"/>
  <c r="S11870" i="1" a="1"/>
  <c r="S11870" i="1" s="1"/>
  <c r="O11870" i="1" a="1"/>
  <c r="O11870" i="1" s="1"/>
  <c r="Q11870" i="1" a="1"/>
  <c r="Q11870" i="1" s="1"/>
  <c r="K11870" i="1" a="1"/>
  <c r="K11870" i="1" s="1"/>
  <c r="P11870" i="1" a="1"/>
  <c r="P11870" i="1" s="1"/>
  <c r="L11870" i="1" a="1"/>
  <c r="L11870" i="1" s="1"/>
  <c r="A11873" i="1"/>
  <c r="A11304" i="1"/>
  <c r="H11303" i="1"/>
  <c r="P11302" i="1" a="1"/>
  <c r="P11302" i="1" s="1"/>
  <c r="I11302" i="1" a="1"/>
  <c r="I11302" i="1" s="1"/>
  <c r="N11302" i="1" a="1"/>
  <c r="N11302" i="1" s="1"/>
  <c r="O11302" i="1" a="1"/>
  <c r="O11302" i="1" s="1"/>
  <c r="J11302" i="1" a="1"/>
  <c r="J11302" i="1" s="1"/>
  <c r="M11302" i="1" a="1"/>
  <c r="M11302" i="1" s="1"/>
  <c r="Q11302" i="1" a="1"/>
  <c r="Q11302" i="1" s="1"/>
  <c r="K11302" i="1" a="1"/>
  <c r="K11302" i="1" s="1"/>
  <c r="R11302" i="1" a="1"/>
  <c r="R11302" i="1" s="1"/>
  <c r="L11302" i="1" a="1"/>
  <c r="L11302" i="1" s="1"/>
  <c r="S11302" i="1" a="1"/>
  <c r="S11302" i="1" s="1"/>
  <c r="P10577" i="1" a="1"/>
  <c r="P10577" i="1" s="1"/>
  <c r="I10577" i="1" a="1"/>
  <c r="I10577" i="1" s="1"/>
  <c r="R10577" i="1" a="1"/>
  <c r="R10577" i="1" s="1"/>
  <c r="N10577" i="1" a="1"/>
  <c r="N10577" i="1" s="1"/>
  <c r="M10577" i="1" a="1"/>
  <c r="M10577" i="1" s="1"/>
  <c r="S10577" i="1" a="1"/>
  <c r="S10577" i="1" s="1"/>
  <c r="B10578" i="1"/>
  <c r="L10577" i="1" a="1"/>
  <c r="L10577" i="1" s="1"/>
  <c r="O10577" i="1" a="1"/>
  <c r="O10577" i="1" s="1"/>
  <c r="K10577" i="1" a="1"/>
  <c r="K10577" i="1" s="1"/>
  <c r="J10577" i="1" a="1"/>
  <c r="J10577" i="1" s="1"/>
  <c r="Q10577" i="1" a="1"/>
  <c r="Q10577" i="1" s="1"/>
  <c r="I10249" i="1" a="1"/>
  <c r="I10249" i="1" s="1"/>
  <c r="M10249" i="1" a="1"/>
  <c r="M10249" i="1" s="1"/>
  <c r="Q10249" i="1" a="1"/>
  <c r="Q10249" i="1" s="1"/>
  <c r="J10249" i="1" a="1"/>
  <c r="J10249" i="1" s="1"/>
  <c r="S10249" i="1" a="1"/>
  <c r="S10249" i="1" s="1"/>
  <c r="O10249" i="1" a="1"/>
  <c r="O10249" i="1" s="1"/>
  <c r="K10249" i="1" a="1"/>
  <c r="K10249" i="1" s="1"/>
  <c r="P10249" i="1" a="1"/>
  <c r="P10249" i="1" s="1"/>
  <c r="R10249" i="1" a="1"/>
  <c r="R10249" i="1" s="1"/>
  <c r="L10249" i="1" a="1"/>
  <c r="L10249" i="1" s="1"/>
  <c r="B10250" i="1"/>
  <c r="N10249" i="1" a="1"/>
  <c r="N10249" i="1" s="1"/>
  <c r="A10250" i="1"/>
  <c r="H1024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A11874" i="1" l="1"/>
  <c r="I11871" i="1" a="1"/>
  <c r="I11871" i="1" s="1"/>
  <c r="R11871" i="1" a="1"/>
  <c r="R11871" i="1" s="1"/>
  <c r="N11871" i="1" a="1"/>
  <c r="N11871" i="1" s="1"/>
  <c r="J11871" i="1" a="1"/>
  <c r="J11871" i="1" s="1"/>
  <c r="S11871" i="1" a="1"/>
  <c r="S11871" i="1" s="1"/>
  <c r="O11871" i="1" a="1"/>
  <c r="O11871" i="1" s="1"/>
  <c r="K11871" i="1" a="1"/>
  <c r="K11871" i="1" s="1"/>
  <c r="P11871" i="1" a="1"/>
  <c r="P11871" i="1" s="1"/>
  <c r="B11872" i="1"/>
  <c r="Q11871" i="1" a="1"/>
  <c r="Q11871" i="1" s="1"/>
  <c r="L11871" i="1" a="1"/>
  <c r="L11871" i="1" s="1"/>
  <c r="M11871" i="1" a="1"/>
  <c r="M11871" i="1" s="1"/>
  <c r="C11872" i="1"/>
  <c r="H11871" i="1"/>
  <c r="L11303" i="1" a="1"/>
  <c r="L11303" i="1" s="1"/>
  <c r="Q11303" i="1" a="1"/>
  <c r="Q11303" i="1" s="1"/>
  <c r="R11303" i="1" a="1"/>
  <c r="R11303" i="1" s="1"/>
  <c r="M11303" i="1" a="1"/>
  <c r="M11303" i="1" s="1"/>
  <c r="I11303" i="1" a="1"/>
  <c r="I11303" i="1" s="1"/>
  <c r="P11303" i="1" a="1"/>
  <c r="P11303" i="1" s="1"/>
  <c r="J11303" i="1" a="1"/>
  <c r="J11303" i="1" s="1"/>
  <c r="S11303" i="1" a="1"/>
  <c r="S11303" i="1" s="1"/>
  <c r="K11303" i="1" a="1"/>
  <c r="K11303" i="1" s="1"/>
  <c r="N11303" i="1" a="1"/>
  <c r="N11303" i="1" s="1"/>
  <c r="O11303" i="1" a="1"/>
  <c r="O11303" i="1" s="1"/>
  <c r="H11304" i="1"/>
  <c r="A11305" i="1"/>
  <c r="M10578" i="1" a="1"/>
  <c r="M10578" i="1" s="1"/>
  <c r="L10578" i="1" a="1"/>
  <c r="L10578" i="1" s="1"/>
  <c r="P10578" i="1" a="1"/>
  <c r="P10578" i="1" s="1"/>
  <c r="J10578" i="1" a="1"/>
  <c r="J10578" i="1" s="1"/>
  <c r="I10578" i="1" a="1"/>
  <c r="I10578" i="1" s="1"/>
  <c r="O10578" i="1" a="1"/>
  <c r="O10578" i="1" s="1"/>
  <c r="N10578" i="1" a="1"/>
  <c r="N10578" i="1" s="1"/>
  <c r="R10578" i="1" a="1"/>
  <c r="R10578" i="1" s="1"/>
  <c r="S10578" i="1" a="1"/>
  <c r="S10578" i="1" s="1"/>
  <c r="K10578" i="1" a="1"/>
  <c r="K10578" i="1" s="1"/>
  <c r="Q10578" i="1" a="1"/>
  <c r="Q10578" i="1" s="1"/>
  <c r="A10251" i="1"/>
  <c r="H10250" i="1"/>
  <c r="L10250" i="1" a="1"/>
  <c r="L10250" i="1" s="1"/>
  <c r="P10250" i="1" a="1"/>
  <c r="P10250" i="1" s="1"/>
  <c r="O10250" i="1" a="1"/>
  <c r="O10250" i="1" s="1"/>
  <c r="K10250" i="1" a="1"/>
  <c r="K10250" i="1" s="1"/>
  <c r="B10251" i="1"/>
  <c r="J10250" i="1" a="1"/>
  <c r="J10250" i="1" s="1"/>
  <c r="R10250" i="1" a="1"/>
  <c r="R10250" i="1" s="1"/>
  <c r="M10250" i="1" a="1"/>
  <c r="M10250" i="1" s="1"/>
  <c r="S10250" i="1" a="1"/>
  <c r="S10250" i="1" s="1"/>
  <c r="N10250" i="1" a="1"/>
  <c r="N10250" i="1" s="1"/>
  <c r="I10250" i="1" a="1"/>
  <c r="I10250" i="1" s="1"/>
  <c r="Q10250" i="1" a="1"/>
  <c r="Q10250" i="1" s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N11872" i="1" l="1" a="1"/>
  <c r="N11872" i="1" s="1"/>
  <c r="S11872" i="1" a="1"/>
  <c r="S11872" i="1" s="1"/>
  <c r="J11872" i="1" a="1"/>
  <c r="J11872" i="1" s="1"/>
  <c r="O11872" i="1" a="1"/>
  <c r="O11872" i="1" s="1"/>
  <c r="K11872" i="1" a="1"/>
  <c r="K11872" i="1" s="1"/>
  <c r="P11872" i="1" a="1"/>
  <c r="P11872" i="1" s="1"/>
  <c r="B11873" i="1"/>
  <c r="L11872" i="1" a="1"/>
  <c r="L11872" i="1" s="1"/>
  <c r="Q11872" i="1" a="1"/>
  <c r="Q11872" i="1" s="1"/>
  <c r="R11872" i="1" a="1"/>
  <c r="R11872" i="1" s="1"/>
  <c r="I11872" i="1" a="1"/>
  <c r="I11872" i="1" s="1"/>
  <c r="M11872" i="1" a="1"/>
  <c r="M11872" i="1" s="1"/>
  <c r="C11873" i="1"/>
  <c r="H11872" i="1"/>
  <c r="A11875" i="1"/>
  <c r="M11304" i="1" a="1"/>
  <c r="M11304" i="1" s="1"/>
  <c r="J11304" i="1" a="1"/>
  <c r="J11304" i="1" s="1"/>
  <c r="O11304" i="1" a="1"/>
  <c r="O11304" i="1" s="1"/>
  <c r="L11304" i="1" a="1"/>
  <c r="L11304" i="1" s="1"/>
  <c r="N11304" i="1" a="1"/>
  <c r="N11304" i="1" s="1"/>
  <c r="P11304" i="1" a="1"/>
  <c r="P11304" i="1" s="1"/>
  <c r="Q11304" i="1" a="1"/>
  <c r="Q11304" i="1" s="1"/>
  <c r="I11304" i="1" a="1"/>
  <c r="I11304" i="1" s="1"/>
  <c r="R11304" i="1" a="1"/>
  <c r="R11304" i="1" s="1"/>
  <c r="S11304" i="1" a="1"/>
  <c r="S11304" i="1" s="1"/>
  <c r="K11304" i="1" a="1"/>
  <c r="K11304" i="1" s="1"/>
  <c r="H11305" i="1"/>
  <c r="A11306" i="1"/>
  <c r="P10579" i="1" a="1"/>
  <c r="P10579" i="1" s="1"/>
  <c r="S10579" i="1" a="1"/>
  <c r="S10579" i="1" s="1"/>
  <c r="N10579" i="1" a="1"/>
  <c r="N10579" i="1" s="1"/>
  <c r="L10579" i="1" a="1"/>
  <c r="L10579" i="1" s="1"/>
  <c r="K10579" i="1" a="1"/>
  <c r="K10579" i="1" s="1"/>
  <c r="R10579" i="1" a="1"/>
  <c r="R10579" i="1" s="1"/>
  <c r="M10579" i="1" a="1"/>
  <c r="M10579" i="1" s="1"/>
  <c r="O10579" i="1" a="1"/>
  <c r="O10579" i="1" s="1"/>
  <c r="I10579" i="1" a="1"/>
  <c r="I10579" i="1" s="1"/>
  <c r="J10579" i="1" a="1"/>
  <c r="J10579" i="1" s="1"/>
  <c r="Q10579" i="1" a="1"/>
  <c r="Q10579" i="1" s="1"/>
  <c r="K10251" i="1" a="1"/>
  <c r="K10251" i="1" s="1"/>
  <c r="O10251" i="1" a="1"/>
  <c r="O10251" i="1" s="1"/>
  <c r="S10251" i="1" a="1"/>
  <c r="S10251" i="1" s="1"/>
  <c r="P10251" i="1" a="1"/>
  <c r="P10251" i="1" s="1"/>
  <c r="B10252" i="1"/>
  <c r="L10251" i="1" a="1"/>
  <c r="L10251" i="1" s="1"/>
  <c r="Q10251" i="1" a="1"/>
  <c r="Q10251" i="1" s="1"/>
  <c r="M10251" i="1" a="1"/>
  <c r="M10251" i="1" s="1"/>
  <c r="N10251" i="1" a="1"/>
  <c r="N10251" i="1" s="1"/>
  <c r="I10251" i="1" a="1"/>
  <c r="I10251" i="1" s="1"/>
  <c r="J10251" i="1" a="1"/>
  <c r="J10251" i="1" s="1"/>
  <c r="R10251" i="1" a="1"/>
  <c r="R10251" i="1" s="1"/>
  <c r="A10252" i="1"/>
  <c r="H10251" i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O11873" i="1" l="1" a="1"/>
  <c r="O11873" i="1" s="1"/>
  <c r="K11873" i="1" a="1"/>
  <c r="K11873" i="1" s="1"/>
  <c r="P11873" i="1" a="1"/>
  <c r="P11873" i="1" s="1"/>
  <c r="B11874" i="1"/>
  <c r="L11873" i="1" a="1"/>
  <c r="L11873" i="1" s="1"/>
  <c r="Q11873" i="1" a="1"/>
  <c r="Q11873" i="1" s="1"/>
  <c r="R11873" i="1" a="1"/>
  <c r="R11873" i="1" s="1"/>
  <c r="S11873" i="1" a="1"/>
  <c r="S11873" i="1" s="1"/>
  <c r="I11873" i="1" a="1"/>
  <c r="I11873" i="1" s="1"/>
  <c r="J11873" i="1" a="1"/>
  <c r="J11873" i="1" s="1"/>
  <c r="M11873" i="1" a="1"/>
  <c r="M11873" i="1" s="1"/>
  <c r="N11873" i="1" a="1"/>
  <c r="N11873" i="1" s="1"/>
  <c r="A11876" i="1"/>
  <c r="H11873" i="1"/>
  <c r="A11307" i="1"/>
  <c r="H11306" i="1"/>
  <c r="I11305" i="1" a="1"/>
  <c r="I11305" i="1" s="1"/>
  <c r="R11305" i="1" a="1"/>
  <c r="R11305" i="1" s="1"/>
  <c r="L11305" i="1" a="1"/>
  <c r="L11305" i="1" s="1"/>
  <c r="Q11305" i="1" a="1"/>
  <c r="Q11305" i="1" s="1"/>
  <c r="M11305" i="1" a="1"/>
  <c r="M11305" i="1" s="1"/>
  <c r="P11305" i="1" a="1"/>
  <c r="P11305" i="1" s="1"/>
  <c r="J11305" i="1" a="1"/>
  <c r="J11305" i="1" s="1"/>
  <c r="S11305" i="1" a="1"/>
  <c r="S11305" i="1" s="1"/>
  <c r="K11305" i="1" a="1"/>
  <c r="K11305" i="1" s="1"/>
  <c r="B11306" i="1"/>
  <c r="N11305" i="1" a="1"/>
  <c r="N11305" i="1" s="1"/>
  <c r="O11305" i="1" a="1"/>
  <c r="O11305" i="1" s="1"/>
  <c r="S10580" i="1" a="1"/>
  <c r="S10580" i="1" s="1"/>
  <c r="N10580" i="1" a="1"/>
  <c r="N10580" i="1" s="1"/>
  <c r="J10580" i="1" a="1"/>
  <c r="J10580" i="1" s="1"/>
  <c r="K10580" i="1" a="1"/>
  <c r="K10580" i="1" s="1"/>
  <c r="B10581" i="1"/>
  <c r="P10580" i="1" a="1"/>
  <c r="P10580" i="1" s="1"/>
  <c r="L10580" i="1" a="1"/>
  <c r="L10580" i="1" s="1"/>
  <c r="R10580" i="1" a="1"/>
  <c r="R10580" i="1" s="1"/>
  <c r="M10580" i="1" a="1"/>
  <c r="M10580" i="1" s="1"/>
  <c r="O10580" i="1" a="1"/>
  <c r="O10580" i="1" s="1"/>
  <c r="I10580" i="1" a="1"/>
  <c r="I10580" i="1" s="1"/>
  <c r="Q10580" i="1" a="1"/>
  <c r="Q10580" i="1" s="1"/>
  <c r="H10252" i="1"/>
  <c r="A10253" i="1"/>
  <c r="J10252" i="1" a="1"/>
  <c r="J10252" i="1" s="1"/>
  <c r="N10252" i="1" a="1"/>
  <c r="N10252" i="1" s="1"/>
  <c r="R10252" i="1" a="1"/>
  <c r="R10252" i="1" s="1"/>
  <c r="L10252" i="1" a="1"/>
  <c r="L10252" i="1" s="1"/>
  <c r="Q10252" i="1" a="1"/>
  <c r="Q10252" i="1" s="1"/>
  <c r="M10252" i="1" a="1"/>
  <c r="M10252" i="1" s="1"/>
  <c r="O10252" i="1" a="1"/>
  <c r="O10252" i="1" s="1"/>
  <c r="B10253" i="1"/>
  <c r="I10252" i="1" a="1"/>
  <c r="I10252" i="1" s="1"/>
  <c r="P10252" i="1" a="1"/>
  <c r="P10252" i="1" s="1"/>
  <c r="K10252" i="1" a="1"/>
  <c r="K10252" i="1" s="1"/>
  <c r="S10252" i="1" a="1"/>
  <c r="S10252" i="1" s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A11877" i="1" l="1"/>
  <c r="B11875" i="1"/>
  <c r="K11874" i="1" a="1"/>
  <c r="K11874" i="1" s="1"/>
  <c r="P11874" i="1" a="1"/>
  <c r="P11874" i="1" s="1"/>
  <c r="L11874" i="1" a="1"/>
  <c r="L11874" i="1" s="1"/>
  <c r="Q11874" i="1" a="1"/>
  <c r="Q11874" i="1" s="1"/>
  <c r="M11874" i="1" a="1"/>
  <c r="M11874" i="1" s="1"/>
  <c r="I11874" i="1" a="1"/>
  <c r="I11874" i="1" s="1"/>
  <c r="R11874" i="1" a="1"/>
  <c r="R11874" i="1" s="1"/>
  <c r="O11874" i="1" a="1"/>
  <c r="O11874" i="1" s="1"/>
  <c r="S11874" i="1" a="1"/>
  <c r="S11874" i="1" s="1"/>
  <c r="J11874" i="1" a="1"/>
  <c r="J11874" i="1" s="1"/>
  <c r="N11874" i="1" a="1"/>
  <c r="N11874" i="1" s="1"/>
  <c r="C11875" i="1"/>
  <c r="H11874" i="1"/>
  <c r="N11306" i="1" a="1"/>
  <c r="N11306" i="1" s="1"/>
  <c r="S11306" i="1" a="1"/>
  <c r="S11306" i="1" s="1"/>
  <c r="I11306" i="1" a="1"/>
  <c r="I11306" i="1" s="1"/>
  <c r="O11306" i="1" a="1"/>
  <c r="O11306" i="1" s="1"/>
  <c r="J11306" i="1" a="1"/>
  <c r="J11306" i="1" s="1"/>
  <c r="B11307" i="1"/>
  <c r="K11306" i="1" a="1"/>
  <c r="K11306" i="1" s="1"/>
  <c r="P11306" i="1" a="1"/>
  <c r="P11306" i="1" s="1"/>
  <c r="L11306" i="1" a="1"/>
  <c r="L11306" i="1" s="1"/>
  <c r="M11306" i="1" a="1"/>
  <c r="M11306" i="1" s="1"/>
  <c r="Q11306" i="1" a="1"/>
  <c r="Q11306" i="1" s="1"/>
  <c r="R11306" i="1" a="1"/>
  <c r="R11306" i="1" s="1"/>
  <c r="H11307" i="1"/>
  <c r="A11308" i="1"/>
  <c r="O10581" i="1" a="1"/>
  <c r="O10581" i="1" s="1"/>
  <c r="K10581" i="1" a="1"/>
  <c r="K10581" i="1" s="1"/>
  <c r="N10581" i="1" a="1"/>
  <c r="N10581" i="1" s="1"/>
  <c r="B10582" i="1"/>
  <c r="L10581" i="1" a="1"/>
  <c r="L10581" i="1" s="1"/>
  <c r="M10581" i="1" a="1"/>
  <c r="M10581" i="1" s="1"/>
  <c r="P10581" i="1" a="1"/>
  <c r="P10581" i="1" s="1"/>
  <c r="I10581" i="1" a="1"/>
  <c r="I10581" i="1" s="1"/>
  <c r="J10581" i="1" a="1"/>
  <c r="J10581" i="1" s="1"/>
  <c r="R10581" i="1" a="1"/>
  <c r="R10581" i="1" s="1"/>
  <c r="S10581" i="1" a="1"/>
  <c r="S10581" i="1" s="1"/>
  <c r="Q10581" i="1" a="1"/>
  <c r="Q10581" i="1" s="1"/>
  <c r="I10253" i="1" a="1"/>
  <c r="I10253" i="1" s="1"/>
  <c r="M10253" i="1" a="1"/>
  <c r="M10253" i="1" s="1"/>
  <c r="Q10253" i="1" a="1"/>
  <c r="Q10253" i="1" s="1"/>
  <c r="L10253" i="1" a="1"/>
  <c r="L10253" i="1" s="1"/>
  <c r="R10253" i="1" a="1"/>
  <c r="R10253" i="1" s="1"/>
  <c r="N10253" i="1" a="1"/>
  <c r="N10253" i="1" s="1"/>
  <c r="S10253" i="1" a="1"/>
  <c r="S10253" i="1" s="1"/>
  <c r="J10253" i="1" a="1"/>
  <c r="J10253" i="1" s="1"/>
  <c r="O10253" i="1" a="1"/>
  <c r="O10253" i="1" s="1"/>
  <c r="K10253" i="1" a="1"/>
  <c r="K10253" i="1" s="1"/>
  <c r="P10253" i="1" a="1"/>
  <c r="P10253" i="1" s="1"/>
  <c r="B10254" i="1"/>
  <c r="H10253" i="1"/>
  <c r="A10254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11875" i="1" l="1"/>
  <c r="L11875" i="1" a="1"/>
  <c r="L11875" i="1" s="1"/>
  <c r="Q11875" i="1" a="1"/>
  <c r="Q11875" i="1" s="1"/>
  <c r="M11875" i="1" a="1"/>
  <c r="M11875" i="1" s="1"/>
  <c r="I11875" i="1" a="1"/>
  <c r="I11875" i="1" s="1"/>
  <c r="N11875" i="1" a="1"/>
  <c r="N11875" i="1" s="1"/>
  <c r="O11875" i="1" a="1"/>
  <c r="O11875" i="1" s="1"/>
  <c r="P11875" i="1" a="1"/>
  <c r="P11875" i="1" s="1"/>
  <c r="R11875" i="1" a="1"/>
  <c r="R11875" i="1" s="1"/>
  <c r="K11875" i="1" a="1"/>
  <c r="K11875" i="1" s="1"/>
  <c r="S11875" i="1" a="1"/>
  <c r="S11875" i="1" s="1"/>
  <c r="J11875" i="1" a="1"/>
  <c r="J11875" i="1" s="1"/>
  <c r="A11878" i="1"/>
  <c r="H11308" i="1"/>
  <c r="A11309" i="1"/>
  <c r="O11307" i="1" a="1"/>
  <c r="O11307" i="1" s="1"/>
  <c r="L11307" i="1" a="1"/>
  <c r="L11307" i="1" s="1"/>
  <c r="Q11307" i="1" a="1"/>
  <c r="Q11307" i="1" s="1"/>
  <c r="R11307" i="1" a="1"/>
  <c r="R11307" i="1" s="1"/>
  <c r="M11307" i="1" a="1"/>
  <c r="M11307" i="1" s="1"/>
  <c r="P11307" i="1" a="1"/>
  <c r="P11307" i="1" s="1"/>
  <c r="I11307" i="1" a="1"/>
  <c r="I11307" i="1" s="1"/>
  <c r="J11307" i="1" a="1"/>
  <c r="J11307" i="1" s="1"/>
  <c r="S11307" i="1" a="1"/>
  <c r="S11307" i="1" s="1"/>
  <c r="K11307" i="1" a="1"/>
  <c r="K11307" i="1" s="1"/>
  <c r="B11308" i="1"/>
  <c r="N11307" i="1" a="1"/>
  <c r="N11307" i="1" s="1"/>
  <c r="L10582" i="1" a="1"/>
  <c r="L10582" i="1" s="1"/>
  <c r="I10582" i="1" a="1"/>
  <c r="I10582" i="1" s="1"/>
  <c r="R10582" i="1" a="1"/>
  <c r="R10582" i="1" s="1"/>
  <c r="K10582" i="1" a="1"/>
  <c r="K10582" i="1" s="1"/>
  <c r="M10582" i="1" a="1"/>
  <c r="M10582" i="1" s="1"/>
  <c r="O10582" i="1" a="1"/>
  <c r="O10582" i="1" s="1"/>
  <c r="N10582" i="1" a="1"/>
  <c r="N10582" i="1" s="1"/>
  <c r="J10582" i="1" a="1"/>
  <c r="J10582" i="1" s="1"/>
  <c r="B10583" i="1"/>
  <c r="S10582" i="1" a="1"/>
  <c r="S10582" i="1" s="1"/>
  <c r="P10582" i="1" a="1"/>
  <c r="P10582" i="1" s="1"/>
  <c r="Q10582" i="1" a="1"/>
  <c r="Q10582" i="1" s="1"/>
  <c r="A10255" i="1"/>
  <c r="H10254" i="1"/>
  <c r="L10254" i="1" a="1"/>
  <c r="L10254" i="1" s="1"/>
  <c r="P10254" i="1" a="1"/>
  <c r="P10254" i="1" s="1"/>
  <c r="I10254" i="1" a="1"/>
  <c r="I10254" i="1" s="1"/>
  <c r="R10254" i="1" a="1"/>
  <c r="R10254" i="1" s="1"/>
  <c r="J10254" i="1" a="1"/>
  <c r="J10254" i="1" s="1"/>
  <c r="O10254" i="1" a="1"/>
  <c r="O10254" i="1" s="1"/>
  <c r="K10254" i="1" a="1"/>
  <c r="K10254" i="1" s="1"/>
  <c r="Q10254" i="1" a="1"/>
  <c r="Q10254" i="1" s="1"/>
  <c r="S10254" i="1" a="1"/>
  <c r="S10254" i="1" s="1"/>
  <c r="M10254" i="1" a="1"/>
  <c r="M10254" i="1" s="1"/>
  <c r="N10254" i="1" a="1"/>
  <c r="N10254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Q11876" i="1" l="1" a="1"/>
  <c r="Q11876" i="1" s="1"/>
  <c r="M11876" i="1" a="1"/>
  <c r="M11876" i="1" s="1"/>
  <c r="I11876" i="1" a="1"/>
  <c r="I11876" i="1" s="1"/>
  <c r="R11876" i="1" a="1"/>
  <c r="R11876" i="1" s="1"/>
  <c r="J11876" i="1" a="1"/>
  <c r="J11876" i="1" s="1"/>
  <c r="O11876" i="1" a="1"/>
  <c r="O11876" i="1" s="1"/>
  <c r="S11876" i="1" a="1"/>
  <c r="S11876" i="1" s="1"/>
  <c r="K11876" i="1" a="1"/>
  <c r="K11876" i="1" s="1"/>
  <c r="L11876" i="1" a="1"/>
  <c r="L11876" i="1" s="1"/>
  <c r="N11876" i="1" a="1"/>
  <c r="N11876" i="1" s="1"/>
  <c r="P11876" i="1" a="1"/>
  <c r="P11876" i="1" s="1"/>
  <c r="A11879" i="1"/>
  <c r="H11876" i="1"/>
  <c r="H11309" i="1"/>
  <c r="A11310" i="1"/>
  <c r="B11309" i="1"/>
  <c r="K11308" i="1" a="1"/>
  <c r="K11308" i="1" s="1"/>
  <c r="J11308" i="1" a="1"/>
  <c r="J11308" i="1" s="1"/>
  <c r="O11308" i="1" a="1"/>
  <c r="O11308" i="1" s="1"/>
  <c r="P11308" i="1" a="1"/>
  <c r="P11308" i="1" s="1"/>
  <c r="L11308" i="1" a="1"/>
  <c r="L11308" i="1" s="1"/>
  <c r="S11308" i="1" a="1"/>
  <c r="S11308" i="1" s="1"/>
  <c r="M11308" i="1" a="1"/>
  <c r="M11308" i="1" s="1"/>
  <c r="N11308" i="1" a="1"/>
  <c r="N11308" i="1" s="1"/>
  <c r="Q11308" i="1" a="1"/>
  <c r="Q11308" i="1" s="1"/>
  <c r="R11308" i="1" a="1"/>
  <c r="R11308" i="1" s="1"/>
  <c r="I11308" i="1" a="1"/>
  <c r="I11308" i="1" s="1"/>
  <c r="B10584" i="1"/>
  <c r="L10583" i="1" a="1"/>
  <c r="L10583" i="1" s="1"/>
  <c r="S10583" i="1" a="1"/>
  <c r="S10583" i="1" s="1"/>
  <c r="M10583" i="1" a="1"/>
  <c r="M10583" i="1" s="1"/>
  <c r="J10583" i="1" a="1"/>
  <c r="J10583" i="1" s="1"/>
  <c r="I10583" i="1" a="1"/>
  <c r="I10583" i="1" s="1"/>
  <c r="N10583" i="1" a="1"/>
  <c r="N10583" i="1" s="1"/>
  <c r="K10583" i="1" a="1"/>
  <c r="K10583" i="1" s="1"/>
  <c r="R10583" i="1" a="1"/>
  <c r="R10583" i="1" s="1"/>
  <c r="O10583" i="1" a="1"/>
  <c r="O10583" i="1" s="1"/>
  <c r="P10583" i="1" a="1"/>
  <c r="P10583" i="1" s="1"/>
  <c r="Q10583" i="1" a="1"/>
  <c r="Q10583" i="1" s="1"/>
  <c r="K10255" i="1" a="1"/>
  <c r="K10255" i="1" s="1"/>
  <c r="O10255" i="1" a="1"/>
  <c r="O10255" i="1" s="1"/>
  <c r="S10255" i="1" a="1"/>
  <c r="S10255" i="1" s="1"/>
  <c r="N10255" i="1" a="1"/>
  <c r="N10255" i="1" s="1"/>
  <c r="L10255" i="1" a="1"/>
  <c r="L10255" i="1" s="1"/>
  <c r="Q10255" i="1" a="1"/>
  <c r="Q10255" i="1" s="1"/>
  <c r="M10255" i="1" a="1"/>
  <c r="M10255" i="1" s="1"/>
  <c r="R10255" i="1" a="1"/>
  <c r="R10255" i="1" s="1"/>
  <c r="I10255" i="1" a="1"/>
  <c r="I10255" i="1" s="1"/>
  <c r="J10255" i="1" a="1"/>
  <c r="J10255" i="1" s="1"/>
  <c r="B10256" i="1"/>
  <c r="P10255" i="1" a="1"/>
  <c r="P10255" i="1" s="1"/>
  <c r="H10255" i="1"/>
  <c r="A10256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M11877" i="1" l="1" a="1"/>
  <c r="M11877" i="1" s="1"/>
  <c r="R11877" i="1" a="1"/>
  <c r="R11877" i="1" s="1"/>
  <c r="I11877" i="1" a="1"/>
  <c r="I11877" i="1" s="1"/>
  <c r="N11877" i="1" a="1"/>
  <c r="N11877" i="1" s="1"/>
  <c r="J11877" i="1" a="1"/>
  <c r="J11877" i="1" s="1"/>
  <c r="S11877" i="1" a="1"/>
  <c r="S11877" i="1" s="1"/>
  <c r="K11877" i="1" a="1"/>
  <c r="K11877" i="1" s="1"/>
  <c r="O11877" i="1" a="1"/>
  <c r="O11877" i="1" s="1"/>
  <c r="P11877" i="1" a="1"/>
  <c r="P11877" i="1" s="1"/>
  <c r="Q11877" i="1" a="1"/>
  <c r="Q11877" i="1" s="1"/>
  <c r="L11877" i="1" a="1"/>
  <c r="L11877" i="1" s="1"/>
  <c r="B11878" i="1"/>
  <c r="H11877" i="1"/>
  <c r="A11880" i="1"/>
  <c r="A11311" i="1"/>
  <c r="H11310" i="1"/>
  <c r="L11309" i="1" a="1"/>
  <c r="L11309" i="1" s="1"/>
  <c r="M11309" i="1" a="1"/>
  <c r="M11309" i="1" s="1"/>
  <c r="R11309" i="1" a="1"/>
  <c r="R11309" i="1" s="1"/>
  <c r="O11309" i="1" a="1"/>
  <c r="O11309" i="1" s="1"/>
  <c r="I11309" i="1" a="1"/>
  <c r="I11309" i="1" s="1"/>
  <c r="P11309" i="1" a="1"/>
  <c r="P11309" i="1" s="1"/>
  <c r="Q11309" i="1" a="1"/>
  <c r="Q11309" i="1" s="1"/>
  <c r="J11309" i="1" a="1"/>
  <c r="J11309" i="1" s="1"/>
  <c r="S11309" i="1" a="1"/>
  <c r="S11309" i="1" s="1"/>
  <c r="K11309" i="1" a="1"/>
  <c r="K11309" i="1" s="1"/>
  <c r="B11310" i="1"/>
  <c r="N11309" i="1" a="1"/>
  <c r="N11309" i="1" s="1"/>
  <c r="O10584" i="1" a="1"/>
  <c r="O10584" i="1" s="1"/>
  <c r="P10584" i="1" a="1"/>
  <c r="P10584" i="1" s="1"/>
  <c r="I10584" i="1" a="1"/>
  <c r="I10584" i="1" s="1"/>
  <c r="J10584" i="1" a="1"/>
  <c r="J10584" i="1" s="1"/>
  <c r="L10584" i="1" a="1"/>
  <c r="L10584" i="1" s="1"/>
  <c r="B10585" i="1"/>
  <c r="K10584" i="1" a="1"/>
  <c r="K10584" i="1" s="1"/>
  <c r="N10584" i="1" a="1"/>
  <c r="N10584" i="1" s="1"/>
  <c r="M10584" i="1" a="1"/>
  <c r="M10584" i="1" s="1"/>
  <c r="S10584" i="1" a="1"/>
  <c r="S10584" i="1" s="1"/>
  <c r="R10584" i="1" a="1"/>
  <c r="R10584" i="1" s="1"/>
  <c r="Q10584" i="1" a="1"/>
  <c r="Q10584" i="1" s="1"/>
  <c r="A10257" i="1"/>
  <c r="H10256" i="1"/>
  <c r="J10256" i="1" a="1"/>
  <c r="J10256" i="1" s="1"/>
  <c r="N10256" i="1" a="1"/>
  <c r="N10256" i="1" s="1"/>
  <c r="R10256" i="1" a="1"/>
  <c r="R10256" i="1" s="1"/>
  <c r="O10256" i="1" a="1"/>
  <c r="O10256" i="1" s="1"/>
  <c r="I10256" i="1" a="1"/>
  <c r="I10256" i="1" s="1"/>
  <c r="B10257" i="1"/>
  <c r="K10256" i="1" a="1"/>
  <c r="K10256" i="1" s="1"/>
  <c r="P10256" i="1" a="1"/>
  <c r="P10256" i="1" s="1"/>
  <c r="L10256" i="1" a="1"/>
  <c r="L10256" i="1" s="1"/>
  <c r="Q10256" i="1" a="1"/>
  <c r="Q10256" i="1" s="1"/>
  <c r="M10256" i="1" a="1"/>
  <c r="M10256" i="1" s="1"/>
  <c r="S10256" i="1" a="1"/>
  <c r="S10256" i="1" s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A11881" i="1" l="1"/>
  <c r="C11879" i="1"/>
  <c r="H11878" i="1"/>
  <c r="B11879" i="1"/>
  <c r="N11878" i="1" a="1"/>
  <c r="N11878" i="1" s="1"/>
  <c r="J11878" i="1" a="1"/>
  <c r="J11878" i="1" s="1"/>
  <c r="S11878" i="1" a="1"/>
  <c r="S11878" i="1" s="1"/>
  <c r="O11878" i="1" a="1"/>
  <c r="O11878" i="1" s="1"/>
  <c r="K11878" i="1" a="1"/>
  <c r="K11878" i="1" s="1"/>
  <c r="R11878" i="1" a="1"/>
  <c r="R11878" i="1" s="1"/>
  <c r="L11878" i="1" a="1"/>
  <c r="L11878" i="1" s="1"/>
  <c r="M11878" i="1" a="1"/>
  <c r="M11878" i="1" s="1"/>
  <c r="I11878" i="1" a="1"/>
  <c r="I11878" i="1" s="1"/>
  <c r="P11878" i="1" a="1"/>
  <c r="P11878" i="1" s="1"/>
  <c r="Q11878" i="1" a="1"/>
  <c r="Q11878" i="1" s="1"/>
  <c r="Q11310" i="1" a="1"/>
  <c r="Q11310" i="1" s="1"/>
  <c r="O11310" i="1" a="1"/>
  <c r="O11310" i="1" s="1"/>
  <c r="J11310" i="1" a="1"/>
  <c r="J11310" i="1" s="1"/>
  <c r="B11311" i="1"/>
  <c r="K11310" i="1" a="1"/>
  <c r="K11310" i="1" s="1"/>
  <c r="P11310" i="1" a="1"/>
  <c r="P11310" i="1" s="1"/>
  <c r="I11310" i="1" a="1"/>
  <c r="I11310" i="1" s="1"/>
  <c r="R11310" i="1" a="1"/>
  <c r="R11310" i="1" s="1"/>
  <c r="S11310" i="1" a="1"/>
  <c r="S11310" i="1" s="1"/>
  <c r="L11310" i="1" a="1"/>
  <c r="L11310" i="1" s="1"/>
  <c r="M11310" i="1" a="1"/>
  <c r="M11310" i="1" s="1"/>
  <c r="N11310" i="1" a="1"/>
  <c r="N11310" i="1" s="1"/>
  <c r="H11311" i="1"/>
  <c r="A11312" i="1"/>
  <c r="S10585" i="1" a="1"/>
  <c r="S10585" i="1" s="1"/>
  <c r="L10585" i="1" a="1"/>
  <c r="L10585" i="1" s="1"/>
  <c r="O10585" i="1" a="1"/>
  <c r="O10585" i="1" s="1"/>
  <c r="K10585" i="1" a="1"/>
  <c r="K10585" i="1" s="1"/>
  <c r="N10585" i="1" a="1"/>
  <c r="N10585" i="1" s="1"/>
  <c r="J10585" i="1" a="1"/>
  <c r="J10585" i="1" s="1"/>
  <c r="B10586" i="1"/>
  <c r="P10585" i="1" a="1"/>
  <c r="P10585" i="1" s="1"/>
  <c r="M10585" i="1" a="1"/>
  <c r="M10585" i="1" s="1"/>
  <c r="I10585" i="1" a="1"/>
  <c r="I10585" i="1" s="1"/>
  <c r="R10585" i="1" a="1"/>
  <c r="R10585" i="1" s="1"/>
  <c r="Q10585" i="1" a="1"/>
  <c r="Q10585" i="1" s="1"/>
  <c r="I10257" i="1" a="1"/>
  <c r="I10257" i="1" s="1"/>
  <c r="M10257" i="1" a="1"/>
  <c r="M10257" i="1" s="1"/>
  <c r="Q10257" i="1" a="1"/>
  <c r="Q10257" i="1" s="1"/>
  <c r="K10257" i="1" a="1"/>
  <c r="K10257" i="1" s="1"/>
  <c r="L10257" i="1" a="1"/>
  <c r="L10257" i="1" s="1"/>
  <c r="R10257" i="1" a="1"/>
  <c r="R10257" i="1" s="1"/>
  <c r="N10257" i="1" a="1"/>
  <c r="N10257" i="1" s="1"/>
  <c r="S10257" i="1" a="1"/>
  <c r="S10257" i="1" s="1"/>
  <c r="J10257" i="1" a="1"/>
  <c r="J10257" i="1" s="1"/>
  <c r="O10257" i="1" a="1"/>
  <c r="O10257" i="1" s="1"/>
  <c r="B10258" i="1"/>
  <c r="P10257" i="1" a="1"/>
  <c r="P10257" i="1" s="1"/>
  <c r="A10258" i="1"/>
  <c r="H10257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J11879" i="1" l="1" a="1"/>
  <c r="J11879" i="1" s="1"/>
  <c r="S11879" i="1" a="1"/>
  <c r="S11879" i="1" s="1"/>
  <c r="O11879" i="1" a="1"/>
  <c r="O11879" i="1" s="1"/>
  <c r="K11879" i="1" a="1"/>
  <c r="K11879" i="1" s="1"/>
  <c r="P11879" i="1" a="1"/>
  <c r="P11879" i="1" s="1"/>
  <c r="B11880" i="1"/>
  <c r="M11879" i="1" a="1"/>
  <c r="M11879" i="1" s="1"/>
  <c r="N11879" i="1" a="1"/>
  <c r="N11879" i="1" s="1"/>
  <c r="I11879" i="1" a="1"/>
  <c r="I11879" i="1" s="1"/>
  <c r="L11879" i="1" a="1"/>
  <c r="L11879" i="1" s="1"/>
  <c r="Q11879" i="1" a="1"/>
  <c r="Q11879" i="1" s="1"/>
  <c r="R11879" i="1" a="1"/>
  <c r="R11879" i="1" s="1"/>
  <c r="H11879" i="1"/>
  <c r="A11882" i="1"/>
  <c r="H11312" i="1"/>
  <c r="A11313" i="1"/>
  <c r="M11311" i="1" a="1"/>
  <c r="M11311" i="1" s="1"/>
  <c r="R11311" i="1" a="1"/>
  <c r="R11311" i="1" s="1"/>
  <c r="L11311" i="1" a="1"/>
  <c r="L11311" i="1" s="1"/>
  <c r="Q11311" i="1" a="1"/>
  <c r="Q11311" i="1" s="1"/>
  <c r="N11311" i="1" a="1"/>
  <c r="N11311" i="1" s="1"/>
  <c r="S11311" i="1" a="1"/>
  <c r="S11311" i="1" s="1"/>
  <c r="O11311" i="1" a="1"/>
  <c r="O11311" i="1" s="1"/>
  <c r="I11311" i="1" a="1"/>
  <c r="I11311" i="1" s="1"/>
  <c r="P11311" i="1" a="1"/>
  <c r="P11311" i="1" s="1"/>
  <c r="J11311" i="1" a="1"/>
  <c r="J11311" i="1" s="1"/>
  <c r="B11312" i="1"/>
  <c r="K11311" i="1" a="1"/>
  <c r="K11311" i="1" s="1"/>
  <c r="R10586" i="1" a="1"/>
  <c r="R10586" i="1" s="1"/>
  <c r="M10586" i="1" a="1"/>
  <c r="M10586" i="1" s="1"/>
  <c r="J10586" i="1" a="1"/>
  <c r="J10586" i="1" s="1"/>
  <c r="L10586" i="1" a="1"/>
  <c r="L10586" i="1" s="1"/>
  <c r="B10587" i="1"/>
  <c r="N10586" i="1" a="1"/>
  <c r="N10586" i="1" s="1"/>
  <c r="K10586" i="1" a="1"/>
  <c r="K10586" i="1" s="1"/>
  <c r="P10586" i="1" a="1"/>
  <c r="P10586" i="1" s="1"/>
  <c r="O10586" i="1" a="1"/>
  <c r="O10586" i="1" s="1"/>
  <c r="I10586" i="1" a="1"/>
  <c r="I10586" i="1" s="1"/>
  <c r="S10586" i="1" a="1"/>
  <c r="S10586" i="1" s="1"/>
  <c r="Q10586" i="1" a="1"/>
  <c r="Q10586" i="1" s="1"/>
  <c r="A10259" i="1"/>
  <c r="H10258" i="1"/>
  <c r="L10258" i="1" a="1"/>
  <c r="L10258" i="1" s="1"/>
  <c r="P10258" i="1" a="1"/>
  <c r="P10258" i="1" s="1"/>
  <c r="J10258" i="1" a="1"/>
  <c r="J10258" i="1" s="1"/>
  <c r="O10258" i="1" a="1"/>
  <c r="O10258" i="1" s="1"/>
  <c r="B10259" i="1"/>
  <c r="K10258" i="1" a="1"/>
  <c r="K10258" i="1" s="1"/>
  <c r="Q10258" i="1" a="1"/>
  <c r="Q10258" i="1" s="1"/>
  <c r="M10258" i="1" a="1"/>
  <c r="M10258" i="1" s="1"/>
  <c r="R10258" i="1" a="1"/>
  <c r="R10258" i="1" s="1"/>
  <c r="I10258" i="1" a="1"/>
  <c r="I10258" i="1" s="1"/>
  <c r="N10258" i="1" a="1"/>
  <c r="N10258" i="1" s="1"/>
  <c r="S10258" i="1" a="1"/>
  <c r="S10258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11880" i="1" l="1" a="1"/>
  <c r="K11880" i="1" s="1"/>
  <c r="P11880" i="1" a="1"/>
  <c r="P11880" i="1" s="1"/>
  <c r="B11881" i="1"/>
  <c r="L11880" i="1" a="1"/>
  <c r="L11880" i="1" s="1"/>
  <c r="N11880" i="1" a="1"/>
  <c r="N11880" i="1" s="1"/>
  <c r="O11880" i="1" a="1"/>
  <c r="O11880" i="1" s="1"/>
  <c r="I11880" i="1" a="1"/>
  <c r="I11880" i="1" s="1"/>
  <c r="Q11880" i="1" a="1"/>
  <c r="Q11880" i="1" s="1"/>
  <c r="M11880" i="1" a="1"/>
  <c r="M11880" i="1" s="1"/>
  <c r="R11880" i="1" a="1"/>
  <c r="R11880" i="1" s="1"/>
  <c r="S11880" i="1" a="1"/>
  <c r="S11880" i="1" s="1"/>
  <c r="J11880" i="1" a="1"/>
  <c r="J11880" i="1" s="1"/>
  <c r="A11883" i="1"/>
  <c r="H11880" i="1"/>
  <c r="H11313" i="1"/>
  <c r="A11314" i="1"/>
  <c r="B11313" i="1"/>
  <c r="N11312" i="1" a="1"/>
  <c r="N11312" i="1" s="1"/>
  <c r="J11312" i="1" a="1"/>
  <c r="J11312" i="1" s="1"/>
  <c r="O11312" i="1" a="1"/>
  <c r="O11312" i="1" s="1"/>
  <c r="K11312" i="1" a="1"/>
  <c r="K11312" i="1" s="1"/>
  <c r="P11312" i="1" a="1"/>
  <c r="P11312" i="1" s="1"/>
  <c r="I11312" i="1" a="1"/>
  <c r="I11312" i="1" s="1"/>
  <c r="R11312" i="1" a="1"/>
  <c r="R11312" i="1" s="1"/>
  <c r="S11312" i="1" a="1"/>
  <c r="S11312" i="1" s="1"/>
  <c r="L11312" i="1" a="1"/>
  <c r="L11312" i="1" s="1"/>
  <c r="M11312" i="1" a="1"/>
  <c r="M11312" i="1" s="1"/>
  <c r="Q11312" i="1" a="1"/>
  <c r="Q11312" i="1" s="1"/>
  <c r="P10587" i="1" a="1"/>
  <c r="P10587" i="1" s="1"/>
  <c r="J10587" i="1" a="1"/>
  <c r="J10587" i="1" s="1"/>
  <c r="N10587" i="1" a="1"/>
  <c r="N10587" i="1" s="1"/>
  <c r="S10587" i="1" a="1"/>
  <c r="S10587" i="1" s="1"/>
  <c r="M10587" i="1" a="1"/>
  <c r="M10587" i="1" s="1"/>
  <c r="B10588" i="1"/>
  <c r="L10587" i="1" a="1"/>
  <c r="L10587" i="1" s="1"/>
  <c r="I10587" i="1" a="1"/>
  <c r="I10587" i="1" s="1"/>
  <c r="O10587" i="1" a="1"/>
  <c r="O10587" i="1" s="1"/>
  <c r="K10587" i="1" a="1"/>
  <c r="K10587" i="1" s="1"/>
  <c r="R10587" i="1" a="1"/>
  <c r="R10587" i="1" s="1"/>
  <c r="Q10587" i="1" a="1"/>
  <c r="Q10587" i="1" s="1"/>
  <c r="K10259" i="1" a="1"/>
  <c r="K10259" i="1" s="1"/>
  <c r="O10259" i="1" a="1"/>
  <c r="O10259" i="1" s="1"/>
  <c r="S10259" i="1" a="1"/>
  <c r="S10259" i="1" s="1"/>
  <c r="Q10259" i="1" a="1"/>
  <c r="Q10259" i="1" s="1"/>
  <c r="L10259" i="1" a="1"/>
  <c r="L10259" i="1" s="1"/>
  <c r="M10259" i="1" a="1"/>
  <c r="M10259" i="1" s="1"/>
  <c r="R10259" i="1" a="1"/>
  <c r="R10259" i="1" s="1"/>
  <c r="I10259" i="1" a="1"/>
  <c r="I10259" i="1" s="1"/>
  <c r="N10259" i="1" a="1"/>
  <c r="N10259" i="1" s="1"/>
  <c r="J10259" i="1" a="1"/>
  <c r="J10259" i="1" s="1"/>
  <c r="B10260" i="1"/>
  <c r="P10259" i="1" a="1"/>
  <c r="P10259" i="1" s="1"/>
  <c r="H10259" i="1"/>
  <c r="A10260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P11881" i="1" l="1" a="1"/>
  <c r="P11881" i="1" s="1"/>
  <c r="B11882" i="1"/>
  <c r="L11881" i="1" a="1"/>
  <c r="L11881" i="1" s="1"/>
  <c r="Q11881" i="1" a="1"/>
  <c r="Q11881" i="1" s="1"/>
  <c r="O11881" i="1" a="1"/>
  <c r="O11881" i="1" s="1"/>
  <c r="I11881" i="1" a="1"/>
  <c r="I11881" i="1" s="1"/>
  <c r="J11881" i="1" a="1"/>
  <c r="J11881" i="1" s="1"/>
  <c r="R11881" i="1" a="1"/>
  <c r="R11881" i="1" s="1"/>
  <c r="K11881" i="1" a="1"/>
  <c r="K11881" i="1" s="1"/>
  <c r="S11881" i="1" a="1"/>
  <c r="S11881" i="1" s="1"/>
  <c r="M11881" i="1" a="1"/>
  <c r="M11881" i="1" s="1"/>
  <c r="N11881" i="1" a="1"/>
  <c r="N11881" i="1" s="1"/>
  <c r="C11882" i="1"/>
  <c r="H11881" i="1"/>
  <c r="J11313" i="1" a="1"/>
  <c r="J11313" i="1" s="1"/>
  <c r="S11313" i="1" a="1"/>
  <c r="S11313" i="1" s="1"/>
  <c r="M11313" i="1" a="1"/>
  <c r="M11313" i="1" s="1"/>
  <c r="R11313" i="1" a="1"/>
  <c r="R11313" i="1" s="1"/>
  <c r="L11313" i="1" a="1"/>
  <c r="L11313" i="1" s="1"/>
  <c r="N11313" i="1" a="1"/>
  <c r="N11313" i="1" s="1"/>
  <c r="O11313" i="1" a="1"/>
  <c r="O11313" i="1" s="1"/>
  <c r="P11313" i="1" a="1"/>
  <c r="P11313" i="1" s="1"/>
  <c r="I11313" i="1" a="1"/>
  <c r="I11313" i="1" s="1"/>
  <c r="Q11313" i="1" a="1"/>
  <c r="Q11313" i="1" s="1"/>
  <c r="B11314" i="1"/>
  <c r="K11313" i="1" a="1"/>
  <c r="K11313" i="1" s="1"/>
  <c r="A11315" i="1"/>
  <c r="H11314" i="1"/>
  <c r="B10589" i="1"/>
  <c r="L10588" i="1" a="1"/>
  <c r="L10588" i="1" s="1"/>
  <c r="N10588" i="1" a="1"/>
  <c r="N10588" i="1" s="1"/>
  <c r="S10588" i="1" a="1"/>
  <c r="S10588" i="1" s="1"/>
  <c r="K10588" i="1" a="1"/>
  <c r="K10588" i="1" s="1"/>
  <c r="R10588" i="1" a="1"/>
  <c r="R10588" i="1" s="1"/>
  <c r="P10588" i="1" a="1"/>
  <c r="P10588" i="1" s="1"/>
  <c r="I10588" i="1" a="1"/>
  <c r="I10588" i="1" s="1"/>
  <c r="M10588" i="1" a="1"/>
  <c r="M10588" i="1" s="1"/>
  <c r="O10588" i="1" a="1"/>
  <c r="O10588" i="1" s="1"/>
  <c r="J10588" i="1" a="1"/>
  <c r="J10588" i="1" s="1"/>
  <c r="Q10588" i="1" a="1"/>
  <c r="Q10588" i="1" s="1"/>
  <c r="H10260" i="1"/>
  <c r="A10261" i="1"/>
  <c r="J10260" i="1" a="1"/>
  <c r="J10260" i="1" s="1"/>
  <c r="N10260" i="1" a="1"/>
  <c r="N10260" i="1" s="1"/>
  <c r="R10260" i="1" a="1"/>
  <c r="R10260" i="1" s="1"/>
  <c r="M10260" i="1" a="1"/>
  <c r="M10260" i="1" s="1"/>
  <c r="O10260" i="1" a="1"/>
  <c r="O10260" i="1" s="1"/>
  <c r="B10261" i="1"/>
  <c r="K10260" i="1" a="1"/>
  <c r="K10260" i="1" s="1"/>
  <c r="P10260" i="1" a="1"/>
  <c r="P10260" i="1" s="1"/>
  <c r="L10260" i="1" a="1"/>
  <c r="L10260" i="1" s="1"/>
  <c r="Q10260" i="1" a="1"/>
  <c r="Q10260" i="1" s="1"/>
  <c r="I10260" i="1" a="1"/>
  <c r="I10260" i="1" s="1"/>
  <c r="S10260" i="1" a="1"/>
  <c r="S10260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11885" i="1" l="1"/>
  <c r="H11882" i="1"/>
  <c r="B11883" i="1"/>
  <c r="L11882" i="1" a="1"/>
  <c r="L11882" i="1" s="1"/>
  <c r="Q11882" i="1" a="1"/>
  <c r="Q11882" i="1" s="1"/>
  <c r="M11882" i="1" a="1"/>
  <c r="M11882" i="1" s="1"/>
  <c r="I11882" i="1" a="1"/>
  <c r="I11882" i="1" s="1"/>
  <c r="R11882" i="1" a="1"/>
  <c r="R11882" i="1" s="1"/>
  <c r="J11882" i="1" a="1"/>
  <c r="J11882" i="1" s="1"/>
  <c r="P11882" i="1" a="1"/>
  <c r="P11882" i="1" s="1"/>
  <c r="K11882" i="1" a="1"/>
  <c r="K11882" i="1" s="1"/>
  <c r="S11882" i="1" a="1"/>
  <c r="S11882" i="1" s="1"/>
  <c r="N11882" i="1" a="1"/>
  <c r="N11882" i="1" s="1"/>
  <c r="O11882" i="1" a="1"/>
  <c r="O11882" i="1" s="1"/>
  <c r="H11315" i="1"/>
  <c r="A11316" i="1"/>
  <c r="K11314" i="1" a="1"/>
  <c r="K11314" i="1" s="1"/>
  <c r="O11314" i="1" a="1"/>
  <c r="O11314" i="1" s="1"/>
  <c r="B11315" i="1"/>
  <c r="J11314" i="1" a="1"/>
  <c r="J11314" i="1" s="1"/>
  <c r="P11314" i="1" a="1"/>
  <c r="P11314" i="1" s="1"/>
  <c r="Q11314" i="1" a="1"/>
  <c r="Q11314" i="1" s="1"/>
  <c r="I11314" i="1" a="1"/>
  <c r="I11314" i="1" s="1"/>
  <c r="R11314" i="1" a="1"/>
  <c r="R11314" i="1" s="1"/>
  <c r="L11314" i="1" a="1"/>
  <c r="L11314" i="1" s="1"/>
  <c r="S11314" i="1" a="1"/>
  <c r="S11314" i="1" s="1"/>
  <c r="M11314" i="1" a="1"/>
  <c r="M11314" i="1" s="1"/>
  <c r="N11314" i="1" a="1"/>
  <c r="N11314" i="1" s="1"/>
  <c r="N10589" i="1" a="1"/>
  <c r="N10589" i="1" s="1"/>
  <c r="O10589" i="1" a="1"/>
  <c r="O10589" i="1" s="1"/>
  <c r="P10589" i="1" a="1"/>
  <c r="P10589" i="1" s="1"/>
  <c r="K10589" i="1" a="1"/>
  <c r="K10589" i="1" s="1"/>
  <c r="S10589" i="1" a="1"/>
  <c r="S10589" i="1" s="1"/>
  <c r="L10589" i="1" a="1"/>
  <c r="L10589" i="1" s="1"/>
  <c r="I10589" i="1" a="1"/>
  <c r="I10589" i="1" s="1"/>
  <c r="R10589" i="1" a="1"/>
  <c r="R10589" i="1" s="1"/>
  <c r="J10589" i="1" a="1"/>
  <c r="J10589" i="1" s="1"/>
  <c r="M10589" i="1" a="1"/>
  <c r="M10589" i="1" s="1"/>
  <c r="Q10589" i="1" a="1"/>
  <c r="Q10589" i="1" s="1"/>
  <c r="I10261" i="1" a="1"/>
  <c r="I10261" i="1" s="1"/>
  <c r="M10261" i="1" a="1"/>
  <c r="M10261" i="1" s="1"/>
  <c r="Q10261" i="1" a="1"/>
  <c r="Q10261" i="1" s="1"/>
  <c r="N10261" i="1" a="1"/>
  <c r="N10261" i="1" s="1"/>
  <c r="L10261" i="1" a="1"/>
  <c r="L10261" i="1" s="1"/>
  <c r="R10261" i="1" a="1"/>
  <c r="R10261" i="1" s="1"/>
  <c r="S10261" i="1" a="1"/>
  <c r="S10261" i="1" s="1"/>
  <c r="J10261" i="1" a="1"/>
  <c r="J10261" i="1" s="1"/>
  <c r="O10261" i="1" a="1"/>
  <c r="O10261" i="1" s="1"/>
  <c r="B10262" i="1"/>
  <c r="K10261" i="1" a="1"/>
  <c r="K10261" i="1" s="1"/>
  <c r="P10261" i="1" a="1"/>
  <c r="P10261" i="1" s="1"/>
  <c r="H10261" i="1"/>
  <c r="A10262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M11883" i="1" l="1" a="1"/>
  <c r="M11883" i="1" s="1"/>
  <c r="I11883" i="1" a="1"/>
  <c r="I11883" i="1" s="1"/>
  <c r="R11883" i="1" a="1"/>
  <c r="R11883" i="1" s="1"/>
  <c r="N11883" i="1" a="1"/>
  <c r="N11883" i="1" s="1"/>
  <c r="K11883" i="1" a="1"/>
  <c r="K11883" i="1" s="1"/>
  <c r="S11883" i="1" a="1"/>
  <c r="S11883" i="1" s="1"/>
  <c r="L11883" i="1" a="1"/>
  <c r="L11883" i="1" s="1"/>
  <c r="B11884" i="1"/>
  <c r="O11883" i="1" a="1"/>
  <c r="O11883" i="1" s="1"/>
  <c r="P11883" i="1" a="1"/>
  <c r="P11883" i="1" s="1"/>
  <c r="Q11883" i="1" a="1"/>
  <c r="Q11883" i="1" s="1"/>
  <c r="J11883" i="1" a="1"/>
  <c r="J11883" i="1" s="1"/>
  <c r="H11883" i="1"/>
  <c r="A11886" i="1"/>
  <c r="P11315" i="1" a="1"/>
  <c r="P11315" i="1" s="1"/>
  <c r="B11316" i="1"/>
  <c r="R11315" i="1" a="1"/>
  <c r="R11315" i="1" s="1"/>
  <c r="M11315" i="1" a="1"/>
  <c r="M11315" i="1" s="1"/>
  <c r="N11315" i="1" a="1"/>
  <c r="N11315" i="1" s="1"/>
  <c r="S11315" i="1" a="1"/>
  <c r="S11315" i="1" s="1"/>
  <c r="K11315" i="1" a="1"/>
  <c r="K11315" i="1" s="1"/>
  <c r="L11315" i="1" a="1"/>
  <c r="L11315" i="1" s="1"/>
  <c r="O11315" i="1" a="1"/>
  <c r="O11315" i="1" s="1"/>
  <c r="I11315" i="1" a="1"/>
  <c r="I11315" i="1" s="1"/>
  <c r="Q11315" i="1" a="1"/>
  <c r="Q11315" i="1" s="1"/>
  <c r="J11315" i="1" a="1"/>
  <c r="J11315" i="1" s="1"/>
  <c r="H11316" i="1"/>
  <c r="A11317" i="1"/>
  <c r="N10590" i="1" a="1"/>
  <c r="N10590" i="1" s="1"/>
  <c r="I10590" i="1" a="1"/>
  <c r="I10590" i="1" s="1"/>
  <c r="K10590" i="1" a="1"/>
  <c r="K10590" i="1" s="1"/>
  <c r="O10590" i="1" a="1"/>
  <c r="O10590" i="1" s="1"/>
  <c r="J10590" i="1" a="1"/>
  <c r="J10590" i="1" s="1"/>
  <c r="S10590" i="1" a="1"/>
  <c r="S10590" i="1" s="1"/>
  <c r="P10590" i="1" a="1"/>
  <c r="P10590" i="1" s="1"/>
  <c r="L10590" i="1" a="1"/>
  <c r="L10590" i="1" s="1"/>
  <c r="M10590" i="1" a="1"/>
  <c r="M10590" i="1" s="1"/>
  <c r="R10590" i="1" a="1"/>
  <c r="R10590" i="1" s="1"/>
  <c r="Q10590" i="1" a="1"/>
  <c r="Q10590" i="1" s="1"/>
  <c r="A10263" i="1"/>
  <c r="H10262" i="1"/>
  <c r="L10262" i="1" a="1"/>
  <c r="L10262" i="1" s="1"/>
  <c r="J10262" i="1" a="1"/>
  <c r="J10262" i="1" s="1"/>
  <c r="O10262" i="1" a="1"/>
  <c r="O10262" i="1" s="1"/>
  <c r="K10262" i="1" a="1"/>
  <c r="K10262" i="1" s="1"/>
  <c r="P10262" i="1" a="1"/>
  <c r="P10262" i="1" s="1"/>
  <c r="B10263" i="1"/>
  <c r="Q10262" i="1" a="1"/>
  <c r="Q10262" i="1" s="1"/>
  <c r="M10262" i="1" a="1"/>
  <c r="M10262" i="1" s="1"/>
  <c r="R10262" i="1" a="1"/>
  <c r="R10262" i="1" s="1"/>
  <c r="S10262" i="1" a="1"/>
  <c r="S10262" i="1" s="1"/>
  <c r="I10262" i="1" a="1"/>
  <c r="I10262" i="1" s="1"/>
  <c r="N10262" i="1" a="1"/>
  <c r="N10262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C11885" i="1" l="1"/>
  <c r="H11884" i="1"/>
  <c r="I11884" i="1" a="1"/>
  <c r="I11884" i="1" s="1"/>
  <c r="R11884" i="1" a="1"/>
  <c r="R11884" i="1" s="1"/>
  <c r="N11884" i="1" a="1"/>
  <c r="N11884" i="1" s="1"/>
  <c r="S11884" i="1" a="1"/>
  <c r="S11884" i="1" s="1"/>
  <c r="J11884" i="1" a="1"/>
  <c r="J11884" i="1" s="1"/>
  <c r="O11884" i="1" a="1"/>
  <c r="O11884" i="1" s="1"/>
  <c r="B11885" i="1"/>
  <c r="M11884" i="1" a="1"/>
  <c r="M11884" i="1" s="1"/>
  <c r="P11884" i="1" a="1"/>
  <c r="P11884" i="1" s="1"/>
  <c r="K11884" i="1" a="1"/>
  <c r="K11884" i="1" s="1"/>
  <c r="L11884" i="1" a="1"/>
  <c r="L11884" i="1" s="1"/>
  <c r="Q11884" i="1" a="1"/>
  <c r="Q11884" i="1" s="1"/>
  <c r="A11887" i="1"/>
  <c r="H11317" i="1"/>
  <c r="A11318" i="1"/>
  <c r="B11317" i="1"/>
  <c r="L11316" i="1" a="1"/>
  <c r="L11316" i="1" s="1"/>
  <c r="Q11316" i="1" a="1"/>
  <c r="Q11316" i="1" s="1"/>
  <c r="J11316" i="1" a="1"/>
  <c r="J11316" i="1" s="1"/>
  <c r="O11316" i="1" a="1"/>
  <c r="O11316" i="1" s="1"/>
  <c r="K11316" i="1" a="1"/>
  <c r="K11316" i="1" s="1"/>
  <c r="P11316" i="1" a="1"/>
  <c r="P11316" i="1" s="1"/>
  <c r="I11316" i="1" a="1"/>
  <c r="I11316" i="1" s="1"/>
  <c r="R11316" i="1" a="1"/>
  <c r="R11316" i="1" s="1"/>
  <c r="S11316" i="1" a="1"/>
  <c r="S11316" i="1" s="1"/>
  <c r="M11316" i="1" a="1"/>
  <c r="M11316" i="1" s="1"/>
  <c r="N11316" i="1" a="1"/>
  <c r="N11316" i="1" s="1"/>
  <c r="B10592" i="1"/>
  <c r="L10591" i="1" a="1"/>
  <c r="L10591" i="1" s="1"/>
  <c r="I10591" i="1" a="1"/>
  <c r="I10591" i="1" s="1"/>
  <c r="K10591" i="1" a="1"/>
  <c r="K10591" i="1" s="1"/>
  <c r="J10591" i="1" a="1"/>
  <c r="J10591" i="1" s="1"/>
  <c r="O10591" i="1" a="1"/>
  <c r="O10591" i="1" s="1"/>
  <c r="N10591" i="1" a="1"/>
  <c r="N10591" i="1" s="1"/>
  <c r="S10591" i="1" a="1"/>
  <c r="S10591" i="1" s="1"/>
  <c r="R10591" i="1" a="1"/>
  <c r="R10591" i="1" s="1"/>
  <c r="P10591" i="1" a="1"/>
  <c r="P10591" i="1" s="1"/>
  <c r="M10591" i="1" a="1"/>
  <c r="M10591" i="1" s="1"/>
  <c r="Q10591" i="1" a="1"/>
  <c r="Q10591" i="1" s="1"/>
  <c r="K10263" i="1" a="1"/>
  <c r="K10263" i="1" s="1"/>
  <c r="P10263" i="1" a="1"/>
  <c r="P10263" i="1" s="1"/>
  <c r="B10264" i="1"/>
  <c r="L10263" i="1" a="1"/>
  <c r="L10263" i="1" s="1"/>
  <c r="Q10263" i="1" a="1"/>
  <c r="Q10263" i="1" s="1"/>
  <c r="M10263" i="1" a="1"/>
  <c r="M10263" i="1" s="1"/>
  <c r="R10263" i="1" a="1"/>
  <c r="R10263" i="1" s="1"/>
  <c r="I10263" i="1" a="1"/>
  <c r="I10263" i="1" s="1"/>
  <c r="N10263" i="1" a="1"/>
  <c r="N10263" i="1" s="1"/>
  <c r="J10263" i="1" a="1"/>
  <c r="J10263" i="1" s="1"/>
  <c r="O10263" i="1" a="1"/>
  <c r="O10263" i="1" s="1"/>
  <c r="S10263" i="1" a="1"/>
  <c r="S10263" i="1" s="1"/>
  <c r="A10264" i="1"/>
  <c r="H10263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11888" i="1" l="1"/>
  <c r="J11885" i="1" a="1"/>
  <c r="J11885" i="1" s="1"/>
  <c r="S11885" i="1" a="1"/>
  <c r="S11885" i="1" s="1"/>
  <c r="O11885" i="1" a="1"/>
  <c r="O11885" i="1" s="1"/>
  <c r="K11885" i="1" a="1"/>
  <c r="K11885" i="1" s="1"/>
  <c r="N11885" i="1" a="1"/>
  <c r="N11885" i="1" s="1"/>
  <c r="P11885" i="1" a="1"/>
  <c r="P11885" i="1" s="1"/>
  <c r="I11885" i="1" a="1"/>
  <c r="I11885" i="1" s="1"/>
  <c r="Q11885" i="1" a="1"/>
  <c r="Q11885" i="1" s="1"/>
  <c r="R11885" i="1" a="1"/>
  <c r="R11885" i="1" s="1"/>
  <c r="L11885" i="1" a="1"/>
  <c r="L11885" i="1" s="1"/>
  <c r="M11885" i="1" a="1"/>
  <c r="M11885" i="1" s="1"/>
  <c r="B11886" i="1"/>
  <c r="C11886" i="1"/>
  <c r="H11885" i="1"/>
  <c r="A11319" i="1"/>
  <c r="H11318" i="1"/>
  <c r="M11317" i="1" a="1"/>
  <c r="M11317" i="1" s="1"/>
  <c r="R11317" i="1" a="1"/>
  <c r="R11317" i="1" s="1"/>
  <c r="I11317" i="1" a="1"/>
  <c r="I11317" i="1" s="1"/>
  <c r="N11317" i="1" a="1"/>
  <c r="N11317" i="1" s="1"/>
  <c r="S11317" i="1" a="1"/>
  <c r="S11317" i="1" s="1"/>
  <c r="K11317" i="1" a="1"/>
  <c r="K11317" i="1" s="1"/>
  <c r="B11318" i="1"/>
  <c r="L11317" i="1" a="1"/>
  <c r="L11317" i="1" s="1"/>
  <c r="O11317" i="1" a="1"/>
  <c r="O11317" i="1" s="1"/>
  <c r="P11317" i="1" a="1"/>
  <c r="P11317" i="1" s="1"/>
  <c r="J11317" i="1" a="1"/>
  <c r="J11317" i="1" s="1"/>
  <c r="Q11317" i="1" a="1"/>
  <c r="Q11317" i="1" s="1"/>
  <c r="J10592" i="1" a="1"/>
  <c r="J10592" i="1" s="1"/>
  <c r="O10592" i="1" a="1"/>
  <c r="O10592" i="1" s="1"/>
  <c r="S10592" i="1" a="1"/>
  <c r="S10592" i="1" s="1"/>
  <c r="M10592" i="1" a="1"/>
  <c r="M10592" i="1" s="1"/>
  <c r="P10592" i="1" a="1"/>
  <c r="P10592" i="1" s="1"/>
  <c r="R10592" i="1" a="1"/>
  <c r="R10592" i="1" s="1"/>
  <c r="N10592" i="1" a="1"/>
  <c r="N10592" i="1" s="1"/>
  <c r="I10592" i="1" a="1"/>
  <c r="I10592" i="1" s="1"/>
  <c r="K10592" i="1" a="1"/>
  <c r="K10592" i="1" s="1"/>
  <c r="L10592" i="1" a="1"/>
  <c r="L10592" i="1" s="1"/>
  <c r="Q10592" i="1" a="1"/>
  <c r="Q10592" i="1" s="1"/>
  <c r="H10264" i="1"/>
  <c r="A10265" i="1"/>
  <c r="B10265" i="1"/>
  <c r="P10264" i="1" a="1"/>
  <c r="P10264" i="1" s="1"/>
  <c r="L10264" i="1" a="1"/>
  <c r="L10264" i="1" s="1"/>
  <c r="Q10264" i="1" a="1"/>
  <c r="Q10264" i="1" s="1"/>
  <c r="M10264" i="1" a="1"/>
  <c r="M10264" i="1" s="1"/>
  <c r="I10264" i="1" a="1"/>
  <c r="I10264" i="1" s="1"/>
  <c r="R10264" i="1" a="1"/>
  <c r="R10264" i="1" s="1"/>
  <c r="N10264" i="1" a="1"/>
  <c r="N10264" i="1" s="1"/>
  <c r="J10264" i="1" a="1"/>
  <c r="J10264" i="1" s="1"/>
  <c r="S10264" i="1" a="1"/>
  <c r="S10264" i="1" s="1"/>
  <c r="K10264" i="1" a="1"/>
  <c r="K10264" i="1" s="1"/>
  <c r="O10264" i="1" a="1"/>
  <c r="O10264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C11887" i="1" l="1"/>
  <c r="H11886" i="1"/>
  <c r="B11887" i="1"/>
  <c r="O11886" i="1" a="1"/>
  <c r="O11886" i="1" s="1"/>
  <c r="K11886" i="1" a="1"/>
  <c r="K11886" i="1" s="1"/>
  <c r="P11886" i="1" a="1"/>
  <c r="P11886" i="1" s="1"/>
  <c r="I11886" i="1" a="1"/>
  <c r="I11886" i="1" s="1"/>
  <c r="Q11886" i="1" a="1"/>
  <c r="Q11886" i="1" s="1"/>
  <c r="J11886" i="1" a="1"/>
  <c r="J11886" i="1" s="1"/>
  <c r="R11886" i="1" a="1"/>
  <c r="R11886" i="1" s="1"/>
  <c r="L11886" i="1" a="1"/>
  <c r="L11886" i="1" s="1"/>
  <c r="M11886" i="1" a="1"/>
  <c r="M11886" i="1" s="1"/>
  <c r="S11886" i="1" a="1"/>
  <c r="S11886" i="1" s="1"/>
  <c r="N11886" i="1" a="1"/>
  <c r="N11886" i="1" s="1"/>
  <c r="A11889" i="1"/>
  <c r="I11318" i="1" a="1"/>
  <c r="I11318" i="1" s="1"/>
  <c r="R11318" i="1" a="1"/>
  <c r="R11318" i="1" s="1"/>
  <c r="J11318" i="1" a="1"/>
  <c r="J11318" i="1" s="1"/>
  <c r="K11318" i="1" a="1"/>
  <c r="K11318" i="1" s="1"/>
  <c r="P11318" i="1" a="1"/>
  <c r="P11318" i="1" s="1"/>
  <c r="B11319" i="1"/>
  <c r="N11318" i="1" a="1"/>
  <c r="N11318" i="1" s="1"/>
  <c r="O11318" i="1" a="1"/>
  <c r="O11318" i="1" s="1"/>
  <c r="Q11318" i="1" a="1"/>
  <c r="Q11318" i="1" s="1"/>
  <c r="L11318" i="1" a="1"/>
  <c r="L11318" i="1" s="1"/>
  <c r="S11318" i="1" a="1"/>
  <c r="S11318" i="1" s="1"/>
  <c r="M11318" i="1" a="1"/>
  <c r="M11318" i="1" s="1"/>
  <c r="A11320" i="1"/>
  <c r="H11319" i="1"/>
  <c r="B10594" i="1"/>
  <c r="I10593" i="1" a="1"/>
  <c r="I10593" i="1" s="1"/>
  <c r="O10593" i="1" a="1"/>
  <c r="O10593" i="1" s="1"/>
  <c r="L10593" i="1" a="1"/>
  <c r="L10593" i="1" s="1"/>
  <c r="K10593" i="1" a="1"/>
  <c r="K10593" i="1" s="1"/>
  <c r="P10593" i="1" a="1"/>
  <c r="P10593" i="1" s="1"/>
  <c r="N10593" i="1" a="1"/>
  <c r="N10593" i="1" s="1"/>
  <c r="M10593" i="1" a="1"/>
  <c r="M10593" i="1" s="1"/>
  <c r="J10593" i="1" a="1"/>
  <c r="J10593" i="1" s="1"/>
  <c r="R10593" i="1" a="1"/>
  <c r="R10593" i="1" s="1"/>
  <c r="S10593" i="1" a="1"/>
  <c r="S10593" i="1" s="1"/>
  <c r="Q10593" i="1" a="1"/>
  <c r="Q10593" i="1" s="1"/>
  <c r="Q10265" i="1" a="1"/>
  <c r="Q10265" i="1" s="1"/>
  <c r="M10265" i="1" a="1"/>
  <c r="M10265" i="1" s="1"/>
  <c r="I10265" i="1" a="1"/>
  <c r="I10265" i="1" s="1"/>
  <c r="R10265" i="1" a="1"/>
  <c r="R10265" i="1" s="1"/>
  <c r="N10265" i="1" a="1"/>
  <c r="N10265" i="1" s="1"/>
  <c r="J10265" i="1" a="1"/>
  <c r="J10265" i="1" s="1"/>
  <c r="S10265" i="1" a="1"/>
  <c r="S10265" i="1" s="1"/>
  <c r="O10265" i="1" a="1"/>
  <c r="O10265" i="1" s="1"/>
  <c r="P10265" i="1" a="1"/>
  <c r="P10265" i="1" s="1"/>
  <c r="B10266" i="1"/>
  <c r="K10265" i="1" a="1"/>
  <c r="K10265" i="1" s="1"/>
  <c r="L10265" i="1" a="1"/>
  <c r="L10265" i="1" s="1"/>
  <c r="H10265" i="1"/>
  <c r="A1026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A11890" i="1" l="1"/>
  <c r="K11887" i="1" a="1"/>
  <c r="K11887" i="1" s="1"/>
  <c r="P11887" i="1" a="1"/>
  <c r="P11887" i="1" s="1"/>
  <c r="B11888" i="1"/>
  <c r="L11887" i="1" a="1"/>
  <c r="L11887" i="1" s="1"/>
  <c r="Q11887" i="1" a="1"/>
  <c r="Q11887" i="1" s="1"/>
  <c r="J11887" i="1" a="1"/>
  <c r="J11887" i="1" s="1"/>
  <c r="R11887" i="1" a="1"/>
  <c r="R11887" i="1" s="1"/>
  <c r="M11887" i="1" a="1"/>
  <c r="M11887" i="1" s="1"/>
  <c r="S11887" i="1" a="1"/>
  <c r="S11887" i="1" s="1"/>
  <c r="N11887" i="1" a="1"/>
  <c r="N11887" i="1" s="1"/>
  <c r="I11887" i="1" a="1"/>
  <c r="I11887" i="1" s="1"/>
  <c r="O11887" i="1" a="1"/>
  <c r="O11887" i="1" s="1"/>
  <c r="C11888" i="1"/>
  <c r="H11887" i="1"/>
  <c r="I11319" i="1" a="1"/>
  <c r="I11319" i="1" s="1"/>
  <c r="M11319" i="1" a="1"/>
  <c r="M11319" i="1" s="1"/>
  <c r="Q11319" i="1" a="1"/>
  <c r="Q11319" i="1" s="1"/>
  <c r="P11319" i="1" a="1"/>
  <c r="P11319" i="1" s="1"/>
  <c r="L11319" i="1" a="1"/>
  <c r="L11319" i="1" s="1"/>
  <c r="J11319" i="1" a="1"/>
  <c r="J11319" i="1" s="1"/>
  <c r="R11319" i="1" a="1"/>
  <c r="R11319" i="1" s="1"/>
  <c r="K11319" i="1" a="1"/>
  <c r="K11319" i="1" s="1"/>
  <c r="S11319" i="1" a="1"/>
  <c r="S11319" i="1" s="1"/>
  <c r="N11319" i="1" a="1"/>
  <c r="N11319" i="1" s="1"/>
  <c r="O11319" i="1" a="1"/>
  <c r="O11319" i="1" s="1"/>
  <c r="A11321" i="1"/>
  <c r="H11320" i="1"/>
  <c r="I10594" i="1" a="1"/>
  <c r="I10594" i="1" s="1"/>
  <c r="L10594" i="1" a="1"/>
  <c r="L10594" i="1" s="1"/>
  <c r="K10594" i="1" a="1"/>
  <c r="K10594" i="1" s="1"/>
  <c r="P10594" i="1" a="1"/>
  <c r="P10594" i="1" s="1"/>
  <c r="O10594" i="1" a="1"/>
  <c r="O10594" i="1" s="1"/>
  <c r="R10594" i="1" a="1"/>
  <c r="R10594" i="1" s="1"/>
  <c r="S10594" i="1" a="1"/>
  <c r="S10594" i="1" s="1"/>
  <c r="N10594" i="1" a="1"/>
  <c r="N10594" i="1" s="1"/>
  <c r="J10594" i="1" a="1"/>
  <c r="J10594" i="1" s="1"/>
  <c r="M10594" i="1" a="1"/>
  <c r="M10594" i="1" s="1"/>
  <c r="Q10594" i="1" a="1"/>
  <c r="Q10594" i="1" s="1"/>
  <c r="H10266" i="1"/>
  <c r="A10267" i="1"/>
  <c r="M10266" i="1" a="1"/>
  <c r="M10266" i="1" s="1"/>
  <c r="I10266" i="1" a="1"/>
  <c r="I10266" i="1" s="1"/>
  <c r="R10266" i="1" a="1"/>
  <c r="R10266" i="1" s="1"/>
  <c r="N10266" i="1" a="1"/>
  <c r="N10266" i="1" s="1"/>
  <c r="S10266" i="1" a="1"/>
  <c r="S10266" i="1" s="1"/>
  <c r="J10266" i="1" a="1"/>
  <c r="J10266" i="1" s="1"/>
  <c r="O10266" i="1" a="1"/>
  <c r="O10266" i="1" s="1"/>
  <c r="K10266" i="1" a="1"/>
  <c r="K10266" i="1" s="1"/>
  <c r="P10266" i="1" a="1"/>
  <c r="P10266" i="1" s="1"/>
  <c r="B10267" i="1"/>
  <c r="L10266" i="1" a="1"/>
  <c r="L10266" i="1" s="1"/>
  <c r="Q10266" i="1" a="1"/>
  <c r="Q10266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C11889" i="1" l="1"/>
  <c r="H11888" i="1"/>
  <c r="L11888" i="1" a="1"/>
  <c r="L11888" i="1" s="1"/>
  <c r="Q11888" i="1" a="1"/>
  <c r="Q11888" i="1" s="1"/>
  <c r="M11888" i="1" a="1"/>
  <c r="M11888" i="1" s="1"/>
  <c r="N11888" i="1" a="1"/>
  <c r="N11888" i="1" s="1"/>
  <c r="B11889" i="1"/>
  <c r="O11888" i="1" a="1"/>
  <c r="O11888" i="1" s="1"/>
  <c r="I11888" i="1" a="1"/>
  <c r="I11888" i="1" s="1"/>
  <c r="J11888" i="1" a="1"/>
  <c r="J11888" i="1" s="1"/>
  <c r="K11888" i="1" a="1"/>
  <c r="K11888" i="1" s="1"/>
  <c r="P11888" i="1" a="1"/>
  <c r="P11888" i="1" s="1"/>
  <c r="R11888" i="1" a="1"/>
  <c r="R11888" i="1" s="1"/>
  <c r="S11888" i="1" a="1"/>
  <c r="S11888" i="1" s="1"/>
  <c r="A11891" i="1"/>
  <c r="L11320" i="1" a="1"/>
  <c r="L11320" i="1" s="1"/>
  <c r="P11320" i="1" a="1"/>
  <c r="P11320" i="1" s="1"/>
  <c r="Q11320" i="1" a="1"/>
  <c r="Q11320" i="1" s="1"/>
  <c r="M11320" i="1" a="1"/>
  <c r="M11320" i="1" s="1"/>
  <c r="I11320" i="1" a="1"/>
  <c r="I11320" i="1" s="1"/>
  <c r="R11320" i="1" a="1"/>
  <c r="R11320" i="1" s="1"/>
  <c r="K11320" i="1" a="1"/>
  <c r="K11320" i="1" s="1"/>
  <c r="S11320" i="1" a="1"/>
  <c r="S11320" i="1" s="1"/>
  <c r="N11320" i="1" a="1"/>
  <c r="N11320" i="1" s="1"/>
  <c r="O11320" i="1" a="1"/>
  <c r="O11320" i="1" s="1"/>
  <c r="J11320" i="1" a="1"/>
  <c r="J11320" i="1" s="1"/>
  <c r="H11321" i="1"/>
  <c r="A11322" i="1"/>
  <c r="L10595" i="1" a="1"/>
  <c r="L10595" i="1" s="1"/>
  <c r="M10595" i="1" a="1"/>
  <c r="M10595" i="1" s="1"/>
  <c r="O10595" i="1" a="1"/>
  <c r="O10595" i="1" s="1"/>
  <c r="N10595" i="1" a="1"/>
  <c r="N10595" i="1" s="1"/>
  <c r="S10595" i="1" a="1"/>
  <c r="S10595" i="1" s="1"/>
  <c r="P10595" i="1" a="1"/>
  <c r="P10595" i="1" s="1"/>
  <c r="J10595" i="1" a="1"/>
  <c r="J10595" i="1" s="1"/>
  <c r="K10595" i="1" a="1"/>
  <c r="K10595" i="1" s="1"/>
  <c r="I10595" i="1" a="1"/>
  <c r="I10595" i="1" s="1"/>
  <c r="R10595" i="1" a="1"/>
  <c r="R10595" i="1" s="1"/>
  <c r="Q10595" i="1" a="1"/>
  <c r="Q10595" i="1" s="1"/>
  <c r="I10267" i="1" a="1"/>
  <c r="I10267" i="1" s="1"/>
  <c r="N10267" i="1" a="1"/>
  <c r="N10267" i="1" s="1"/>
  <c r="J10267" i="1" a="1"/>
  <c r="J10267" i="1" s="1"/>
  <c r="S10267" i="1" a="1"/>
  <c r="S10267" i="1" s="1"/>
  <c r="O10267" i="1" a="1"/>
  <c r="O10267" i="1" s="1"/>
  <c r="K10267" i="1" a="1"/>
  <c r="K10267" i="1" s="1"/>
  <c r="P10267" i="1" a="1"/>
  <c r="P10267" i="1" s="1"/>
  <c r="B10268" i="1"/>
  <c r="L10267" i="1" a="1"/>
  <c r="L10267" i="1" s="1"/>
  <c r="M10267" i="1" a="1"/>
  <c r="M10267" i="1" s="1"/>
  <c r="Q10267" i="1" a="1"/>
  <c r="Q10267" i="1" s="1"/>
  <c r="R10267" i="1" a="1"/>
  <c r="R10267" i="1" s="1"/>
  <c r="A10268" i="1"/>
  <c r="H1026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A11892" i="1" l="1"/>
  <c r="Q11889" i="1" a="1"/>
  <c r="Q11889" i="1" s="1"/>
  <c r="M11889" i="1" a="1"/>
  <c r="M11889" i="1" s="1"/>
  <c r="R11889" i="1" a="1"/>
  <c r="R11889" i="1" s="1"/>
  <c r="I11889" i="1" a="1"/>
  <c r="I11889" i="1" s="1"/>
  <c r="N11889" i="1" a="1"/>
  <c r="N11889" i="1" s="1"/>
  <c r="B11890" i="1"/>
  <c r="O11889" i="1" a="1"/>
  <c r="O11889" i="1" s="1"/>
  <c r="J11889" i="1" a="1"/>
  <c r="J11889" i="1" s="1"/>
  <c r="P11889" i="1" a="1"/>
  <c r="P11889" i="1" s="1"/>
  <c r="L11889" i="1" a="1"/>
  <c r="L11889" i="1" s="1"/>
  <c r="S11889" i="1" a="1"/>
  <c r="S11889" i="1" s="1"/>
  <c r="K11889" i="1" a="1"/>
  <c r="K11889" i="1" s="1"/>
  <c r="C11890" i="1"/>
  <c r="H11889" i="1"/>
  <c r="H11322" i="1"/>
  <c r="A11323" i="1"/>
  <c r="K11321" i="1" a="1"/>
  <c r="K11321" i="1" s="1"/>
  <c r="O11321" i="1" a="1"/>
  <c r="O11321" i="1" s="1"/>
  <c r="S11321" i="1" a="1"/>
  <c r="S11321" i="1" s="1"/>
  <c r="M11321" i="1" a="1"/>
  <c r="M11321" i="1" s="1"/>
  <c r="I11321" i="1" a="1"/>
  <c r="I11321" i="1" s="1"/>
  <c r="R11321" i="1" a="1"/>
  <c r="R11321" i="1" s="1"/>
  <c r="N11321" i="1" a="1"/>
  <c r="N11321" i="1" s="1"/>
  <c r="L11321" i="1" a="1"/>
  <c r="L11321" i="1" s="1"/>
  <c r="B11322" i="1"/>
  <c r="P11321" i="1" a="1"/>
  <c r="P11321" i="1" s="1"/>
  <c r="J11321" i="1" a="1"/>
  <c r="J11321" i="1" s="1"/>
  <c r="Q11321" i="1" a="1"/>
  <c r="Q11321" i="1" s="1"/>
  <c r="R10596" i="1" a="1"/>
  <c r="R10596" i="1" s="1"/>
  <c r="N10596" i="1" a="1"/>
  <c r="N10596" i="1" s="1"/>
  <c r="S10596" i="1" a="1"/>
  <c r="S10596" i="1" s="1"/>
  <c r="I10596" i="1" a="1"/>
  <c r="I10596" i="1" s="1"/>
  <c r="O10596" i="1" a="1"/>
  <c r="O10596" i="1" s="1"/>
  <c r="M10596" i="1" a="1"/>
  <c r="M10596" i="1" s="1"/>
  <c r="J10596" i="1" a="1"/>
  <c r="J10596" i="1" s="1"/>
  <c r="P10596" i="1" a="1"/>
  <c r="P10596" i="1" s="1"/>
  <c r="K10596" i="1" a="1"/>
  <c r="K10596" i="1" s="1"/>
  <c r="L10596" i="1" a="1"/>
  <c r="L10596" i="1" s="1"/>
  <c r="Q10596" i="1" a="1"/>
  <c r="Q10596" i="1" s="1"/>
  <c r="B10269" i="1"/>
  <c r="J10268" i="1" a="1"/>
  <c r="J10268" i="1" s="1"/>
  <c r="S10268" i="1" a="1"/>
  <c r="S10268" i="1" s="1"/>
  <c r="O10268" i="1" a="1"/>
  <c r="O10268" i="1" s="1"/>
  <c r="K10268" i="1" a="1"/>
  <c r="K10268" i="1" s="1"/>
  <c r="P10268" i="1" a="1"/>
  <c r="P10268" i="1" s="1"/>
  <c r="L10268" i="1" a="1"/>
  <c r="L10268" i="1" s="1"/>
  <c r="Q10268" i="1" a="1"/>
  <c r="Q10268" i="1" s="1"/>
  <c r="M10268" i="1" a="1"/>
  <c r="M10268" i="1" s="1"/>
  <c r="N10268" i="1" a="1"/>
  <c r="N10268" i="1" s="1"/>
  <c r="R10268" i="1" a="1"/>
  <c r="R10268" i="1" s="1"/>
  <c r="I10268" i="1" a="1"/>
  <c r="I10268" i="1" s="1"/>
  <c r="H10268" i="1"/>
  <c r="A10269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11891" i="1" l="1"/>
  <c r="I11890" i="1" a="1"/>
  <c r="I11890" i="1" s="1"/>
  <c r="R11890" i="1" a="1"/>
  <c r="R11890" i="1" s="1"/>
  <c r="J11890" i="1" a="1"/>
  <c r="J11890" i="1" s="1"/>
  <c r="S11890" i="1" a="1"/>
  <c r="S11890" i="1" s="1"/>
  <c r="O11890" i="1" a="1"/>
  <c r="O11890" i="1" s="1"/>
  <c r="P11890" i="1" a="1"/>
  <c r="P11890" i="1" s="1"/>
  <c r="K11890" i="1" a="1"/>
  <c r="K11890" i="1" s="1"/>
  <c r="Q11890" i="1" a="1"/>
  <c r="Q11890" i="1" s="1"/>
  <c r="L11890" i="1" a="1"/>
  <c r="L11890" i="1" s="1"/>
  <c r="M11890" i="1" a="1"/>
  <c r="M11890" i="1" s="1"/>
  <c r="N11890" i="1" a="1"/>
  <c r="N11890" i="1" s="1"/>
  <c r="C11891" i="1"/>
  <c r="H11890" i="1"/>
  <c r="A11893" i="1"/>
  <c r="A11324" i="1"/>
  <c r="H11323" i="1"/>
  <c r="J11322" i="1" a="1"/>
  <c r="J11322" i="1" s="1"/>
  <c r="N11322" i="1" a="1"/>
  <c r="N11322" i="1" s="1"/>
  <c r="R11322" i="1" a="1"/>
  <c r="R11322" i="1" s="1"/>
  <c r="I11322" i="1" a="1"/>
  <c r="I11322" i="1" s="1"/>
  <c r="S11322" i="1" a="1"/>
  <c r="S11322" i="1" s="1"/>
  <c r="O11322" i="1" a="1"/>
  <c r="O11322" i="1" s="1"/>
  <c r="M11322" i="1" a="1"/>
  <c r="M11322" i="1" s="1"/>
  <c r="P11322" i="1" a="1"/>
  <c r="P11322" i="1" s="1"/>
  <c r="K11322" i="1" a="1"/>
  <c r="K11322" i="1" s="1"/>
  <c r="Q11322" i="1" a="1"/>
  <c r="Q11322" i="1" s="1"/>
  <c r="L11322" i="1" a="1"/>
  <c r="L11322" i="1" s="1"/>
  <c r="I10597" i="1" a="1"/>
  <c r="I10597" i="1" s="1"/>
  <c r="N10597" i="1" a="1"/>
  <c r="N10597" i="1" s="1"/>
  <c r="L10597" i="1" a="1"/>
  <c r="L10597" i="1" s="1"/>
  <c r="P10597" i="1" a="1"/>
  <c r="P10597" i="1" s="1"/>
  <c r="K10597" i="1" a="1"/>
  <c r="K10597" i="1" s="1"/>
  <c r="R10597" i="1" a="1"/>
  <c r="R10597" i="1" s="1"/>
  <c r="J10597" i="1" a="1"/>
  <c r="J10597" i="1" s="1"/>
  <c r="O10597" i="1" a="1"/>
  <c r="O10597" i="1" s="1"/>
  <c r="M10597" i="1" a="1"/>
  <c r="M10597" i="1" s="1"/>
  <c r="S10597" i="1" a="1"/>
  <c r="S10597" i="1" s="1"/>
  <c r="Q10597" i="1" a="1"/>
  <c r="Q10597" i="1" s="1"/>
  <c r="A10270" i="1"/>
  <c r="H10269" i="1"/>
  <c r="O10269" i="1" a="1"/>
  <c r="O10269" i="1" s="1"/>
  <c r="K10269" i="1" a="1"/>
  <c r="K10269" i="1" s="1"/>
  <c r="P10269" i="1" a="1"/>
  <c r="P10269" i="1" s="1"/>
  <c r="B10270" i="1"/>
  <c r="L10269" i="1" a="1"/>
  <c r="L10269" i="1" s="1"/>
  <c r="Q10269" i="1" a="1"/>
  <c r="Q10269" i="1" s="1"/>
  <c r="M10269" i="1" a="1"/>
  <c r="M10269" i="1" s="1"/>
  <c r="I10269" i="1" a="1"/>
  <c r="I10269" i="1" s="1"/>
  <c r="R10269" i="1" a="1"/>
  <c r="R10269" i="1" s="1"/>
  <c r="S10269" i="1" a="1"/>
  <c r="S10269" i="1" s="1"/>
  <c r="J10269" i="1" a="1"/>
  <c r="J10269" i="1" s="1"/>
  <c r="N10269" i="1" a="1"/>
  <c r="N1026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11894" i="1" l="1"/>
  <c r="C11892" i="1"/>
  <c r="H11891" i="1"/>
  <c r="N11891" i="1" a="1"/>
  <c r="N11891" i="1" s="1"/>
  <c r="S11891" i="1" a="1"/>
  <c r="S11891" i="1" s="1"/>
  <c r="I11891" i="1" a="1"/>
  <c r="I11891" i="1" s="1"/>
  <c r="O11891" i="1" a="1"/>
  <c r="O11891" i="1" s="1"/>
  <c r="B11892" i="1"/>
  <c r="J11891" i="1" a="1"/>
  <c r="J11891" i="1" s="1"/>
  <c r="P11891" i="1" a="1"/>
  <c r="P11891" i="1" s="1"/>
  <c r="K11891" i="1" a="1"/>
  <c r="K11891" i="1" s="1"/>
  <c r="L11891" i="1" a="1"/>
  <c r="L11891" i="1" s="1"/>
  <c r="M11891" i="1" a="1"/>
  <c r="M11891" i="1" s="1"/>
  <c r="Q11891" i="1" a="1"/>
  <c r="Q11891" i="1" s="1"/>
  <c r="R11891" i="1" a="1"/>
  <c r="R11891" i="1" s="1"/>
  <c r="I11323" i="1" a="1"/>
  <c r="I11323" i="1" s="1"/>
  <c r="M11323" i="1" a="1"/>
  <c r="M11323" i="1" s="1"/>
  <c r="Q11323" i="1" a="1"/>
  <c r="Q11323" i="1" s="1"/>
  <c r="J11323" i="1" a="1"/>
  <c r="J11323" i="1" s="1"/>
  <c r="S11323" i="1" a="1"/>
  <c r="S11323" i="1" s="1"/>
  <c r="O11323" i="1" a="1"/>
  <c r="O11323" i="1" s="1"/>
  <c r="K11323" i="1" a="1"/>
  <c r="K11323" i="1" s="1"/>
  <c r="P11323" i="1" a="1"/>
  <c r="P11323" i="1" s="1"/>
  <c r="R11323" i="1" a="1"/>
  <c r="R11323" i="1" s="1"/>
  <c r="L11323" i="1" a="1"/>
  <c r="L11323" i="1" s="1"/>
  <c r="B11324" i="1"/>
  <c r="N11323" i="1" a="1"/>
  <c r="N11323" i="1" s="1"/>
  <c r="A11325" i="1"/>
  <c r="H11324" i="1"/>
  <c r="R10598" i="1" a="1"/>
  <c r="R10598" i="1" s="1"/>
  <c r="P10598" i="1" a="1"/>
  <c r="P10598" i="1" s="1"/>
  <c r="L10598" i="1" a="1"/>
  <c r="L10598" i="1" s="1"/>
  <c r="N10598" i="1" a="1"/>
  <c r="N10598" i="1" s="1"/>
  <c r="O10598" i="1" a="1"/>
  <c r="O10598" i="1" s="1"/>
  <c r="J10598" i="1" a="1"/>
  <c r="J10598" i="1" s="1"/>
  <c r="M10598" i="1" a="1"/>
  <c r="M10598" i="1" s="1"/>
  <c r="K10598" i="1" a="1"/>
  <c r="K10598" i="1" s="1"/>
  <c r="S10598" i="1" a="1"/>
  <c r="S10598" i="1" s="1"/>
  <c r="I10598" i="1" a="1"/>
  <c r="I10598" i="1" s="1"/>
  <c r="Q10598" i="1" a="1"/>
  <c r="Q10598" i="1" s="1"/>
  <c r="P10270" i="1" a="1"/>
  <c r="P10270" i="1" s="1"/>
  <c r="B10271" i="1"/>
  <c r="L10270" i="1" a="1"/>
  <c r="L10270" i="1" s="1"/>
  <c r="Q10270" i="1" a="1"/>
  <c r="Q10270" i="1" s="1"/>
  <c r="M10270" i="1" a="1"/>
  <c r="M10270" i="1" s="1"/>
  <c r="I10270" i="1" a="1"/>
  <c r="I10270" i="1" s="1"/>
  <c r="R10270" i="1" a="1"/>
  <c r="R10270" i="1" s="1"/>
  <c r="N10270" i="1" a="1"/>
  <c r="N10270" i="1" s="1"/>
  <c r="S10270" i="1" a="1"/>
  <c r="S10270" i="1" s="1"/>
  <c r="J10270" i="1" a="1"/>
  <c r="J10270" i="1" s="1"/>
  <c r="K10270" i="1" a="1"/>
  <c r="K10270" i="1" s="1"/>
  <c r="O10270" i="1" a="1"/>
  <c r="O10270" i="1" s="1"/>
  <c r="H10270" i="1"/>
  <c r="A1027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C11893" i="1" l="1"/>
  <c r="H11892" i="1"/>
  <c r="J11892" i="1" a="1"/>
  <c r="J11892" i="1" s="1"/>
  <c r="O11892" i="1" a="1"/>
  <c r="O11892" i="1" s="1"/>
  <c r="L11892" i="1" a="1"/>
  <c r="L11892" i="1" s="1"/>
  <c r="Q11892" i="1" a="1"/>
  <c r="Q11892" i="1" s="1"/>
  <c r="M11892" i="1" a="1"/>
  <c r="M11892" i="1" s="1"/>
  <c r="R11892" i="1" a="1"/>
  <c r="R11892" i="1" s="1"/>
  <c r="S11892" i="1" a="1"/>
  <c r="S11892" i="1" s="1"/>
  <c r="I11892" i="1" a="1"/>
  <c r="I11892" i="1" s="1"/>
  <c r="K11892" i="1" a="1"/>
  <c r="K11892" i="1" s="1"/>
  <c r="N11892" i="1" a="1"/>
  <c r="N11892" i="1" s="1"/>
  <c r="P11892" i="1" a="1"/>
  <c r="P11892" i="1" s="1"/>
  <c r="B11893" i="1"/>
  <c r="A11895" i="1"/>
  <c r="H11325" i="1"/>
  <c r="A11326" i="1"/>
  <c r="L11324" i="1" a="1"/>
  <c r="L11324" i="1" s="1"/>
  <c r="P11324" i="1" a="1"/>
  <c r="P11324" i="1" s="1"/>
  <c r="O11324" i="1" a="1"/>
  <c r="O11324" i="1" s="1"/>
  <c r="K11324" i="1" a="1"/>
  <c r="K11324" i="1" s="1"/>
  <c r="B11325" i="1"/>
  <c r="J11324" i="1" a="1"/>
  <c r="J11324" i="1" s="1"/>
  <c r="R11324" i="1" a="1"/>
  <c r="R11324" i="1" s="1"/>
  <c r="M11324" i="1" a="1"/>
  <c r="M11324" i="1" s="1"/>
  <c r="S11324" i="1" a="1"/>
  <c r="S11324" i="1" s="1"/>
  <c r="N11324" i="1" a="1"/>
  <c r="N11324" i="1" s="1"/>
  <c r="Q11324" i="1" a="1"/>
  <c r="Q11324" i="1" s="1"/>
  <c r="I11324" i="1" a="1"/>
  <c r="I11324" i="1" s="1"/>
  <c r="H10271" i="1"/>
  <c r="A10272" i="1"/>
  <c r="L10271" i="1" a="1"/>
  <c r="L10271" i="1" s="1"/>
  <c r="Q10271" i="1" a="1"/>
  <c r="Q10271" i="1" s="1"/>
  <c r="M10271" i="1" a="1"/>
  <c r="M10271" i="1" s="1"/>
  <c r="R10271" i="1" a="1"/>
  <c r="R10271" i="1" s="1"/>
  <c r="I10271" i="1" a="1"/>
  <c r="I10271" i="1" s="1"/>
  <c r="N10271" i="1" a="1"/>
  <c r="N10271" i="1" s="1"/>
  <c r="J10271" i="1" a="1"/>
  <c r="J10271" i="1" s="1"/>
  <c r="S10271" i="1" a="1"/>
  <c r="S10271" i="1" s="1"/>
  <c r="O10271" i="1" a="1"/>
  <c r="O10271" i="1" s="1"/>
  <c r="K10271" i="1" a="1"/>
  <c r="K10271" i="1" s="1"/>
  <c r="P10271" i="1" a="1"/>
  <c r="P10271" i="1" s="1"/>
  <c r="B10272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11896" i="1" l="1"/>
  <c r="K11893" i="1" a="1"/>
  <c r="K11893" i="1" s="1"/>
  <c r="N11893" i="1" a="1"/>
  <c r="N11893" i="1" s="1"/>
  <c r="S11893" i="1" a="1"/>
  <c r="S11893" i="1" s="1"/>
  <c r="I11893" i="1" a="1"/>
  <c r="I11893" i="1" s="1"/>
  <c r="J11893" i="1" a="1"/>
  <c r="J11893" i="1" s="1"/>
  <c r="O11893" i="1" a="1"/>
  <c r="O11893" i="1" s="1"/>
  <c r="B11894" i="1"/>
  <c r="P11893" i="1" a="1"/>
  <c r="P11893" i="1" s="1"/>
  <c r="L11893" i="1" a="1"/>
  <c r="L11893" i="1" s="1"/>
  <c r="M11893" i="1" a="1"/>
  <c r="M11893" i="1" s="1"/>
  <c r="Q11893" i="1" a="1"/>
  <c r="Q11893" i="1" s="1"/>
  <c r="R11893" i="1" a="1"/>
  <c r="R11893" i="1" s="1"/>
  <c r="C11894" i="1"/>
  <c r="H11893" i="1"/>
  <c r="A11327" i="1"/>
  <c r="H11326" i="1"/>
  <c r="K11325" i="1" a="1"/>
  <c r="K11325" i="1" s="1"/>
  <c r="O11325" i="1" a="1"/>
  <c r="O11325" i="1" s="1"/>
  <c r="S11325" i="1" a="1"/>
  <c r="S11325" i="1" s="1"/>
  <c r="P11325" i="1" a="1"/>
  <c r="P11325" i="1" s="1"/>
  <c r="B11326" i="1"/>
  <c r="Q11325" i="1" a="1"/>
  <c r="Q11325" i="1" s="1"/>
  <c r="L11325" i="1" a="1"/>
  <c r="L11325" i="1" s="1"/>
  <c r="M11325" i="1" a="1"/>
  <c r="M11325" i="1" s="1"/>
  <c r="R11325" i="1" a="1"/>
  <c r="R11325" i="1" s="1"/>
  <c r="N11325" i="1" a="1"/>
  <c r="N11325" i="1" s="1"/>
  <c r="I11325" i="1" a="1"/>
  <c r="I11325" i="1" s="1"/>
  <c r="J11325" i="1" a="1"/>
  <c r="J11325" i="1" s="1"/>
  <c r="B10273" i="1"/>
  <c r="M10272" i="1" a="1"/>
  <c r="M10272" i="1" s="1"/>
  <c r="I10272" i="1" a="1"/>
  <c r="I10272" i="1" s="1"/>
  <c r="R10272" i="1" a="1"/>
  <c r="R10272" i="1" s="1"/>
  <c r="N10272" i="1" a="1"/>
  <c r="N10272" i="1" s="1"/>
  <c r="J10272" i="1" a="1"/>
  <c r="J10272" i="1" s="1"/>
  <c r="S10272" i="1" a="1"/>
  <c r="S10272" i="1" s="1"/>
  <c r="O10272" i="1" a="1"/>
  <c r="O10272" i="1" s="1"/>
  <c r="K10272" i="1" a="1"/>
  <c r="K10272" i="1" s="1"/>
  <c r="P10272" i="1" a="1"/>
  <c r="P10272" i="1" s="1"/>
  <c r="Q10272" i="1" a="1"/>
  <c r="Q10272" i="1" s="1"/>
  <c r="L10272" i="1" a="1"/>
  <c r="L10272" i="1" s="1"/>
  <c r="H10272" i="1"/>
  <c r="A1027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C11895" i="1" l="1"/>
  <c r="H11894" i="1"/>
  <c r="B11895" i="1"/>
  <c r="P11894" i="1" a="1"/>
  <c r="P11894" i="1" s="1"/>
  <c r="K11894" i="1" a="1"/>
  <c r="K11894" i="1" s="1"/>
  <c r="Q11894" i="1" a="1"/>
  <c r="Q11894" i="1" s="1"/>
  <c r="L11894" i="1" a="1"/>
  <c r="L11894" i="1" s="1"/>
  <c r="M11894" i="1" a="1"/>
  <c r="M11894" i="1" s="1"/>
  <c r="R11894" i="1" a="1"/>
  <c r="R11894" i="1" s="1"/>
  <c r="I11894" i="1" a="1"/>
  <c r="I11894" i="1" s="1"/>
  <c r="N11894" i="1" a="1"/>
  <c r="N11894" i="1" s="1"/>
  <c r="S11894" i="1" a="1"/>
  <c r="S11894" i="1" s="1"/>
  <c r="J11894" i="1" a="1"/>
  <c r="J11894" i="1" s="1"/>
  <c r="O11894" i="1" a="1"/>
  <c r="O11894" i="1" s="1"/>
  <c r="A11897" i="1"/>
  <c r="J11326" i="1" a="1"/>
  <c r="J11326" i="1" s="1"/>
  <c r="N11326" i="1" a="1"/>
  <c r="N11326" i="1" s="1"/>
  <c r="R11326" i="1" a="1"/>
  <c r="R11326" i="1" s="1"/>
  <c r="L11326" i="1" a="1"/>
  <c r="L11326" i="1" s="1"/>
  <c r="I11326" i="1" a="1"/>
  <c r="I11326" i="1" s="1"/>
  <c r="O11326" i="1" a="1"/>
  <c r="O11326" i="1" s="1"/>
  <c r="B11327" i="1"/>
  <c r="K11326" i="1" a="1"/>
  <c r="K11326" i="1" s="1"/>
  <c r="P11326" i="1" a="1"/>
  <c r="P11326" i="1" s="1"/>
  <c r="Q11326" i="1" a="1"/>
  <c r="Q11326" i="1" s="1"/>
  <c r="S11326" i="1" a="1"/>
  <c r="S11326" i="1" s="1"/>
  <c r="M11326" i="1" a="1"/>
  <c r="M11326" i="1" s="1"/>
  <c r="H11327" i="1"/>
  <c r="A11328" i="1"/>
  <c r="A10274" i="1"/>
  <c r="H10273" i="1"/>
  <c r="I10273" i="1" a="1"/>
  <c r="I10273" i="1" s="1"/>
  <c r="R10273" i="1" a="1"/>
  <c r="R10273" i="1" s="1"/>
  <c r="N10273" i="1" a="1"/>
  <c r="N10273" i="1" s="1"/>
  <c r="J10273" i="1" a="1"/>
  <c r="J10273" i="1" s="1"/>
  <c r="S10273" i="1" a="1"/>
  <c r="S10273" i="1" s="1"/>
  <c r="O10273" i="1" a="1"/>
  <c r="O10273" i="1" s="1"/>
  <c r="K10273" i="1" a="1"/>
  <c r="K10273" i="1" s="1"/>
  <c r="P10273" i="1" a="1"/>
  <c r="P10273" i="1" s="1"/>
  <c r="L10273" i="1" a="1"/>
  <c r="L10273" i="1" s="1"/>
  <c r="M10273" i="1" a="1"/>
  <c r="M10273" i="1" s="1"/>
  <c r="Q10273" i="1" a="1"/>
  <c r="Q1027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A11898" i="1" l="1"/>
  <c r="Q11895" i="1" a="1"/>
  <c r="Q11895" i="1" s="1"/>
  <c r="I11895" i="1" a="1"/>
  <c r="I11895" i="1" s="1"/>
  <c r="N11895" i="1" a="1"/>
  <c r="N11895" i="1" s="1"/>
  <c r="S11895" i="1" a="1"/>
  <c r="S11895" i="1" s="1"/>
  <c r="J11895" i="1" a="1"/>
  <c r="J11895" i="1" s="1"/>
  <c r="O11895" i="1" a="1"/>
  <c r="O11895" i="1" s="1"/>
  <c r="B11896" i="1"/>
  <c r="P11895" i="1" a="1"/>
  <c r="P11895" i="1" s="1"/>
  <c r="K11895" i="1" a="1"/>
  <c r="K11895" i="1" s="1"/>
  <c r="L11895" i="1" a="1"/>
  <c r="L11895" i="1" s="1"/>
  <c r="M11895" i="1" a="1"/>
  <c r="M11895" i="1" s="1"/>
  <c r="R11895" i="1" a="1"/>
  <c r="R11895" i="1" s="1"/>
  <c r="C11896" i="1"/>
  <c r="H11895" i="1"/>
  <c r="I11327" i="1" a="1"/>
  <c r="I11327" i="1" s="1"/>
  <c r="M11327" i="1" a="1"/>
  <c r="M11327" i="1" s="1"/>
  <c r="Q11327" i="1" a="1"/>
  <c r="Q11327" i="1" s="1"/>
  <c r="L11327" i="1" a="1"/>
  <c r="L11327" i="1" s="1"/>
  <c r="R11327" i="1" a="1"/>
  <c r="R11327" i="1" s="1"/>
  <c r="N11327" i="1" a="1"/>
  <c r="N11327" i="1" s="1"/>
  <c r="S11327" i="1" a="1"/>
  <c r="S11327" i="1" s="1"/>
  <c r="J11327" i="1" a="1"/>
  <c r="J11327" i="1" s="1"/>
  <c r="O11327" i="1" a="1"/>
  <c r="O11327" i="1" s="1"/>
  <c r="K11327" i="1" a="1"/>
  <c r="K11327" i="1" s="1"/>
  <c r="B11328" i="1"/>
  <c r="P11327" i="1" a="1"/>
  <c r="P11327" i="1" s="1"/>
  <c r="A11329" i="1"/>
  <c r="H11328" i="1"/>
  <c r="N10274" i="1" a="1"/>
  <c r="N10274" i="1" s="1"/>
  <c r="S10274" i="1" a="1"/>
  <c r="S10274" i="1" s="1"/>
  <c r="J10274" i="1" a="1"/>
  <c r="J10274" i="1" s="1"/>
  <c r="O10274" i="1" a="1"/>
  <c r="O10274" i="1" s="1"/>
  <c r="K10274" i="1" a="1"/>
  <c r="K10274" i="1" s="1"/>
  <c r="P10274" i="1" a="1"/>
  <c r="P10274" i="1" s="1"/>
  <c r="B10275" i="1"/>
  <c r="L10274" i="1" a="1"/>
  <c r="L10274" i="1" s="1"/>
  <c r="Q10274" i="1" a="1"/>
  <c r="Q10274" i="1" s="1"/>
  <c r="I10274" i="1" a="1"/>
  <c r="I10274" i="1" s="1"/>
  <c r="M10274" i="1" a="1"/>
  <c r="M10274" i="1" s="1"/>
  <c r="R10274" i="1" a="1"/>
  <c r="R10274" i="1" s="1"/>
  <c r="A10275" i="1"/>
  <c r="H1027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C11897" i="1" l="1"/>
  <c r="H11896" i="1"/>
  <c r="A11899" i="1"/>
  <c r="M11896" i="1" a="1"/>
  <c r="M11896" i="1" s="1"/>
  <c r="L11896" i="1" a="1"/>
  <c r="L11896" i="1" s="1"/>
  <c r="Q11896" i="1" a="1"/>
  <c r="Q11896" i="1" s="1"/>
  <c r="R11896" i="1" a="1"/>
  <c r="R11896" i="1" s="1"/>
  <c r="S11896" i="1" a="1"/>
  <c r="S11896" i="1" s="1"/>
  <c r="I11896" i="1" a="1"/>
  <c r="I11896" i="1" s="1"/>
  <c r="N11896" i="1" a="1"/>
  <c r="N11896" i="1" s="1"/>
  <c r="K11896" i="1" a="1"/>
  <c r="K11896" i="1" s="1"/>
  <c r="O11896" i="1" a="1"/>
  <c r="O11896" i="1" s="1"/>
  <c r="P11896" i="1" a="1"/>
  <c r="P11896" i="1" s="1"/>
  <c r="B11897" i="1"/>
  <c r="J11896" i="1" a="1"/>
  <c r="J11896" i="1" s="1"/>
  <c r="H11329" i="1"/>
  <c r="A11330" i="1"/>
  <c r="L11328" i="1" a="1"/>
  <c r="L11328" i="1" s="1"/>
  <c r="P11328" i="1" a="1"/>
  <c r="P11328" i="1" s="1"/>
  <c r="I11328" i="1" a="1"/>
  <c r="I11328" i="1" s="1"/>
  <c r="R11328" i="1" a="1"/>
  <c r="R11328" i="1" s="1"/>
  <c r="J11328" i="1" a="1"/>
  <c r="J11328" i="1" s="1"/>
  <c r="O11328" i="1" a="1"/>
  <c r="O11328" i="1" s="1"/>
  <c r="B11329" i="1"/>
  <c r="K11328" i="1" a="1"/>
  <c r="K11328" i="1" s="1"/>
  <c r="Q11328" i="1" a="1"/>
  <c r="Q11328" i="1" s="1"/>
  <c r="S11328" i="1" a="1"/>
  <c r="S11328" i="1" s="1"/>
  <c r="N11328" i="1" a="1"/>
  <c r="N11328" i="1" s="1"/>
  <c r="M11328" i="1" a="1"/>
  <c r="M11328" i="1" s="1"/>
  <c r="O10275" i="1" a="1"/>
  <c r="O10275" i="1" s="1"/>
  <c r="K10275" i="1" a="1"/>
  <c r="K10275" i="1" s="1"/>
  <c r="P10275" i="1" a="1"/>
  <c r="P10275" i="1" s="1"/>
  <c r="B10276" i="1"/>
  <c r="L10275" i="1" a="1"/>
  <c r="L10275" i="1" s="1"/>
  <c r="Q10275" i="1" a="1"/>
  <c r="Q10275" i="1" s="1"/>
  <c r="M10275" i="1" a="1"/>
  <c r="M10275" i="1" s="1"/>
  <c r="R10275" i="1" a="1"/>
  <c r="R10275" i="1" s="1"/>
  <c r="N10275" i="1" a="1"/>
  <c r="N10275" i="1" s="1"/>
  <c r="S10275" i="1" a="1"/>
  <c r="S10275" i="1" s="1"/>
  <c r="I10275" i="1" a="1"/>
  <c r="I10275" i="1" s="1"/>
  <c r="J10275" i="1" a="1"/>
  <c r="J10275" i="1" s="1"/>
  <c r="A10276" i="1"/>
  <c r="H1027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A11900" i="1" l="1"/>
  <c r="C11898" i="1"/>
  <c r="H11897" i="1"/>
  <c r="I11897" i="1" a="1"/>
  <c r="I11897" i="1" s="1"/>
  <c r="N11897" i="1" a="1"/>
  <c r="N11897" i="1" s="1"/>
  <c r="J11897" i="1" a="1"/>
  <c r="J11897" i="1" s="1"/>
  <c r="O11897" i="1" a="1"/>
  <c r="O11897" i="1" s="1"/>
  <c r="B11898" i="1"/>
  <c r="K11897" i="1" a="1"/>
  <c r="K11897" i="1" s="1"/>
  <c r="P11897" i="1" a="1"/>
  <c r="P11897" i="1" s="1"/>
  <c r="M11897" i="1" a="1"/>
  <c r="M11897" i="1" s="1"/>
  <c r="Q11897" i="1" a="1"/>
  <c r="Q11897" i="1" s="1"/>
  <c r="R11897" i="1" a="1"/>
  <c r="R11897" i="1" s="1"/>
  <c r="S11897" i="1" a="1"/>
  <c r="S11897" i="1" s="1"/>
  <c r="L11897" i="1" a="1"/>
  <c r="L11897" i="1" s="1"/>
  <c r="A11331" i="1"/>
  <c r="H11330" i="1"/>
  <c r="K11329" i="1" a="1"/>
  <c r="K11329" i="1" s="1"/>
  <c r="O11329" i="1" a="1"/>
  <c r="O11329" i="1" s="1"/>
  <c r="S11329" i="1" a="1"/>
  <c r="S11329" i="1" s="1"/>
  <c r="N11329" i="1" a="1"/>
  <c r="N11329" i="1" s="1"/>
  <c r="L11329" i="1" a="1"/>
  <c r="L11329" i="1" s="1"/>
  <c r="Q11329" i="1" a="1"/>
  <c r="Q11329" i="1" s="1"/>
  <c r="M11329" i="1" a="1"/>
  <c r="M11329" i="1" s="1"/>
  <c r="R11329" i="1" a="1"/>
  <c r="R11329" i="1" s="1"/>
  <c r="I11329" i="1" a="1"/>
  <c r="I11329" i="1" s="1"/>
  <c r="J11329" i="1" a="1"/>
  <c r="J11329" i="1" s="1"/>
  <c r="B11330" i="1"/>
  <c r="P11329" i="1" a="1"/>
  <c r="P11329" i="1" s="1"/>
  <c r="H10276" i="1"/>
  <c r="A10277" i="1"/>
  <c r="B10277" i="1"/>
  <c r="K10276" i="1" a="1"/>
  <c r="K10276" i="1" s="1"/>
  <c r="P10276" i="1" a="1"/>
  <c r="P10276" i="1" s="1"/>
  <c r="L10276" i="1" a="1"/>
  <c r="L10276" i="1" s="1"/>
  <c r="Q10276" i="1" a="1"/>
  <c r="Q10276" i="1" s="1"/>
  <c r="M10276" i="1" a="1"/>
  <c r="M10276" i="1" s="1"/>
  <c r="I10276" i="1" a="1"/>
  <c r="I10276" i="1" s="1"/>
  <c r="R10276" i="1" a="1"/>
  <c r="R10276" i="1" s="1"/>
  <c r="N10276" i="1" a="1"/>
  <c r="N10276" i="1" s="1"/>
  <c r="S10276" i="1" a="1"/>
  <c r="S10276" i="1" s="1"/>
  <c r="J10276" i="1" a="1"/>
  <c r="J10276" i="1" s="1"/>
  <c r="O10276" i="1" a="1"/>
  <c r="O10276" i="1" s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C11899" i="1" l="1"/>
  <c r="H11898" i="1"/>
  <c r="B11899" i="1"/>
  <c r="J11898" i="1" a="1"/>
  <c r="J11898" i="1" s="1"/>
  <c r="S11898" i="1" a="1"/>
  <c r="S11898" i="1" s="1"/>
  <c r="Q11898" i="1" a="1"/>
  <c r="Q11898" i="1" s="1"/>
  <c r="L11898" i="1" a="1"/>
  <c r="L11898" i="1" s="1"/>
  <c r="M11898" i="1" a="1"/>
  <c r="M11898" i="1" s="1"/>
  <c r="R11898" i="1" a="1"/>
  <c r="R11898" i="1" s="1"/>
  <c r="I11898" i="1" a="1"/>
  <c r="I11898" i="1" s="1"/>
  <c r="N11898" i="1" a="1"/>
  <c r="N11898" i="1" s="1"/>
  <c r="O11898" i="1" a="1"/>
  <c r="O11898" i="1" s="1"/>
  <c r="P11898" i="1" a="1"/>
  <c r="P11898" i="1" s="1"/>
  <c r="K11898" i="1" a="1"/>
  <c r="K11898" i="1" s="1"/>
  <c r="A11901" i="1"/>
  <c r="J11330" i="1" a="1"/>
  <c r="J11330" i="1" s="1"/>
  <c r="N11330" i="1" a="1"/>
  <c r="N11330" i="1" s="1"/>
  <c r="R11330" i="1" a="1"/>
  <c r="R11330" i="1" s="1"/>
  <c r="O11330" i="1" a="1"/>
  <c r="O11330" i="1" s="1"/>
  <c r="I11330" i="1" a="1"/>
  <c r="I11330" i="1" s="1"/>
  <c r="B11331" i="1"/>
  <c r="K11330" i="1" a="1"/>
  <c r="K11330" i="1" s="1"/>
  <c r="P11330" i="1" a="1"/>
  <c r="P11330" i="1" s="1"/>
  <c r="L11330" i="1" a="1"/>
  <c r="L11330" i="1" s="1"/>
  <c r="Q11330" i="1" a="1"/>
  <c r="Q11330" i="1" s="1"/>
  <c r="M11330" i="1" a="1"/>
  <c r="M11330" i="1" s="1"/>
  <c r="S11330" i="1" a="1"/>
  <c r="S11330" i="1" s="1"/>
  <c r="A11332" i="1"/>
  <c r="H11331" i="1"/>
  <c r="L10277" i="1" a="1"/>
  <c r="L10277" i="1" s="1"/>
  <c r="Q10277" i="1" a="1"/>
  <c r="Q10277" i="1" s="1"/>
  <c r="M10277" i="1" a="1"/>
  <c r="M10277" i="1" s="1"/>
  <c r="I10277" i="1" a="1"/>
  <c r="I10277" i="1" s="1"/>
  <c r="R10277" i="1" a="1"/>
  <c r="R10277" i="1" s="1"/>
  <c r="N10277" i="1" a="1"/>
  <c r="N10277" i="1" s="1"/>
  <c r="J10277" i="1" a="1"/>
  <c r="J10277" i="1" s="1"/>
  <c r="S10277" i="1" a="1"/>
  <c r="S10277" i="1" s="1"/>
  <c r="K10277" i="1" a="1"/>
  <c r="K10277" i="1" s="1"/>
  <c r="O10277" i="1" a="1"/>
  <c r="O10277" i="1" s="1"/>
  <c r="P10277" i="1" a="1"/>
  <c r="P10277" i="1" s="1"/>
  <c r="B10278" i="1"/>
  <c r="H10277" i="1"/>
  <c r="A10278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11902" i="1" l="1"/>
  <c r="O11899" i="1" a="1"/>
  <c r="O11899" i="1" s="1"/>
  <c r="I11899" i="1" a="1"/>
  <c r="I11899" i="1" s="1"/>
  <c r="N11899" i="1" a="1"/>
  <c r="N11899" i="1" s="1"/>
  <c r="S11899" i="1" a="1"/>
  <c r="S11899" i="1" s="1"/>
  <c r="B11900" i="1"/>
  <c r="J11899" i="1" a="1"/>
  <c r="J11899" i="1" s="1"/>
  <c r="P11899" i="1" a="1"/>
  <c r="P11899" i="1" s="1"/>
  <c r="K11899" i="1" a="1"/>
  <c r="K11899" i="1" s="1"/>
  <c r="L11899" i="1" a="1"/>
  <c r="L11899" i="1" s="1"/>
  <c r="Q11899" i="1" a="1"/>
  <c r="Q11899" i="1" s="1"/>
  <c r="R11899" i="1" a="1"/>
  <c r="R11899" i="1" s="1"/>
  <c r="M11899" i="1" a="1"/>
  <c r="M11899" i="1" s="1"/>
  <c r="C11900" i="1"/>
  <c r="H11899" i="1"/>
  <c r="A11333" i="1"/>
  <c r="H11332" i="1"/>
  <c r="I11331" i="1" a="1"/>
  <c r="I11331" i="1" s="1"/>
  <c r="M11331" i="1" a="1"/>
  <c r="M11331" i="1" s="1"/>
  <c r="Q11331" i="1" a="1"/>
  <c r="Q11331" i="1" s="1"/>
  <c r="K11331" i="1" a="1"/>
  <c r="K11331" i="1" s="1"/>
  <c r="L11331" i="1" a="1"/>
  <c r="L11331" i="1" s="1"/>
  <c r="R11331" i="1" a="1"/>
  <c r="R11331" i="1" s="1"/>
  <c r="N11331" i="1" a="1"/>
  <c r="N11331" i="1" s="1"/>
  <c r="S11331" i="1" a="1"/>
  <c r="S11331" i="1" s="1"/>
  <c r="J11331" i="1" a="1"/>
  <c r="J11331" i="1" s="1"/>
  <c r="O11331" i="1" a="1"/>
  <c r="O11331" i="1" s="1"/>
  <c r="B11332" i="1"/>
  <c r="P11331" i="1" a="1"/>
  <c r="P11331" i="1" s="1"/>
  <c r="Q10278" i="1" a="1"/>
  <c r="Q10278" i="1" s="1"/>
  <c r="M10278" i="1" a="1"/>
  <c r="M10278" i="1" s="1"/>
  <c r="I10278" i="1" a="1"/>
  <c r="I10278" i="1" s="1"/>
  <c r="R10278" i="1" a="1"/>
  <c r="R10278" i="1" s="1"/>
  <c r="N10278" i="1" a="1"/>
  <c r="N10278" i="1" s="1"/>
  <c r="S10278" i="1" a="1"/>
  <c r="S10278" i="1" s="1"/>
  <c r="J10278" i="1" a="1"/>
  <c r="J10278" i="1" s="1"/>
  <c r="O10278" i="1" a="1"/>
  <c r="O10278" i="1" s="1"/>
  <c r="K10278" i="1" a="1"/>
  <c r="K10278" i="1" s="1"/>
  <c r="L10278" i="1" a="1"/>
  <c r="L10278" i="1" s="1"/>
  <c r="P10278" i="1" a="1"/>
  <c r="P10278" i="1" s="1"/>
  <c r="B10279" i="1"/>
  <c r="H10278" i="1"/>
  <c r="A10279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P11900" i="1" l="1" a="1"/>
  <c r="P11900" i="1" s="1"/>
  <c r="B11901" i="1"/>
  <c r="L11900" i="1" a="1"/>
  <c r="L11900" i="1" s="1"/>
  <c r="Q11900" i="1" a="1"/>
  <c r="Q11900" i="1" s="1"/>
  <c r="M11900" i="1" a="1"/>
  <c r="M11900" i="1" s="1"/>
  <c r="R11900" i="1" a="1"/>
  <c r="R11900" i="1" s="1"/>
  <c r="S11900" i="1" a="1"/>
  <c r="S11900" i="1" s="1"/>
  <c r="I11900" i="1" a="1"/>
  <c r="I11900" i="1" s="1"/>
  <c r="N11900" i="1" a="1"/>
  <c r="N11900" i="1" s="1"/>
  <c r="J11900" i="1" a="1"/>
  <c r="J11900" i="1" s="1"/>
  <c r="K11900" i="1" a="1"/>
  <c r="K11900" i="1" s="1"/>
  <c r="O11900" i="1" a="1"/>
  <c r="O11900" i="1" s="1"/>
  <c r="C11901" i="1"/>
  <c r="H11900" i="1"/>
  <c r="A11903" i="1"/>
  <c r="L11332" i="1" a="1"/>
  <c r="L11332" i="1" s="1"/>
  <c r="P11332" i="1" a="1"/>
  <c r="P11332" i="1" s="1"/>
  <c r="J11332" i="1" a="1"/>
  <c r="J11332" i="1" s="1"/>
  <c r="O11332" i="1" a="1"/>
  <c r="O11332" i="1" s="1"/>
  <c r="B11333" i="1"/>
  <c r="K11332" i="1" a="1"/>
  <c r="K11332" i="1" s="1"/>
  <c r="Q11332" i="1" a="1"/>
  <c r="Q11332" i="1" s="1"/>
  <c r="M11332" i="1" a="1"/>
  <c r="M11332" i="1" s="1"/>
  <c r="I11332" i="1" a="1"/>
  <c r="I11332" i="1" s="1"/>
  <c r="R11332" i="1" a="1"/>
  <c r="R11332" i="1" s="1"/>
  <c r="N11332" i="1" a="1"/>
  <c r="N11332" i="1" s="1"/>
  <c r="S11332" i="1" a="1"/>
  <c r="S11332" i="1" s="1"/>
  <c r="H11333" i="1"/>
  <c r="A11334" i="1"/>
  <c r="H10279" i="1"/>
  <c r="A10280" i="1"/>
  <c r="M10279" i="1" a="1"/>
  <c r="M10279" i="1" s="1"/>
  <c r="R10279" i="1" a="1"/>
  <c r="R10279" i="1" s="1"/>
  <c r="I10279" i="1" a="1"/>
  <c r="I10279" i="1" s="1"/>
  <c r="N10279" i="1" a="1"/>
  <c r="N10279" i="1" s="1"/>
  <c r="J10279" i="1" a="1"/>
  <c r="J10279" i="1" s="1"/>
  <c r="S10279" i="1" a="1"/>
  <c r="S10279" i="1" s="1"/>
  <c r="O10279" i="1" a="1"/>
  <c r="O10279" i="1" s="1"/>
  <c r="K10279" i="1" a="1"/>
  <c r="K10279" i="1" s="1"/>
  <c r="P10279" i="1" a="1"/>
  <c r="P10279" i="1" s="1"/>
  <c r="B10280" i="1"/>
  <c r="Q10279" i="1" a="1"/>
  <c r="Q10279" i="1" s="1"/>
  <c r="L10279" i="1" a="1"/>
  <c r="L10279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A11904" i="1" l="1"/>
  <c r="C11902" i="1"/>
  <c r="H11901" i="1"/>
  <c r="L11901" i="1" a="1"/>
  <c r="L11901" i="1" s="1"/>
  <c r="I11901" i="1" a="1"/>
  <c r="I11901" i="1" s="1"/>
  <c r="J11901" i="1" a="1"/>
  <c r="J11901" i="1" s="1"/>
  <c r="O11901" i="1" a="1"/>
  <c r="O11901" i="1" s="1"/>
  <c r="B11902" i="1"/>
  <c r="K11901" i="1" a="1"/>
  <c r="K11901" i="1" s="1"/>
  <c r="P11901" i="1" a="1"/>
  <c r="P11901" i="1" s="1"/>
  <c r="Q11901" i="1" a="1"/>
  <c r="Q11901" i="1" s="1"/>
  <c r="R11901" i="1" a="1"/>
  <c r="R11901" i="1" s="1"/>
  <c r="S11901" i="1" a="1"/>
  <c r="S11901" i="1" s="1"/>
  <c r="M11901" i="1" a="1"/>
  <c r="M11901" i="1" s="1"/>
  <c r="N11901" i="1" a="1"/>
  <c r="N11901" i="1" s="1"/>
  <c r="K11333" i="1" a="1"/>
  <c r="K11333" i="1" s="1"/>
  <c r="O11333" i="1" a="1"/>
  <c r="O11333" i="1" s="1"/>
  <c r="Q11333" i="1" a="1"/>
  <c r="Q11333" i="1" s="1"/>
  <c r="L11333" i="1" a="1"/>
  <c r="L11333" i="1" s="1"/>
  <c r="M11333" i="1" a="1"/>
  <c r="M11333" i="1" s="1"/>
  <c r="R11333" i="1" a="1"/>
  <c r="R11333" i="1" s="1"/>
  <c r="I11333" i="1" a="1"/>
  <c r="I11333" i="1" s="1"/>
  <c r="N11333" i="1" a="1"/>
  <c r="N11333" i="1" s="1"/>
  <c r="S11333" i="1" a="1"/>
  <c r="S11333" i="1" s="1"/>
  <c r="B11334" i="1"/>
  <c r="J11333" i="1" a="1"/>
  <c r="J11333" i="1" s="1"/>
  <c r="P11333" i="1" a="1"/>
  <c r="P11333" i="1" s="1"/>
  <c r="A11335" i="1"/>
  <c r="H11334" i="1"/>
  <c r="B10281" i="1"/>
  <c r="N10280" i="1" a="1"/>
  <c r="N10280" i="1" s="1"/>
  <c r="J10280" i="1" a="1"/>
  <c r="J10280" i="1" s="1"/>
  <c r="S10280" i="1" a="1"/>
  <c r="S10280" i="1" s="1"/>
  <c r="O10280" i="1" a="1"/>
  <c r="O10280" i="1" s="1"/>
  <c r="K10280" i="1" a="1"/>
  <c r="K10280" i="1" s="1"/>
  <c r="P10280" i="1" a="1"/>
  <c r="P10280" i="1" s="1"/>
  <c r="L10280" i="1" a="1"/>
  <c r="L10280" i="1" s="1"/>
  <c r="Q10280" i="1" a="1"/>
  <c r="Q10280" i="1" s="1"/>
  <c r="I10280" i="1" a="1"/>
  <c r="I10280" i="1" s="1"/>
  <c r="M10280" i="1" a="1"/>
  <c r="M10280" i="1" s="1"/>
  <c r="R10280" i="1" a="1"/>
  <c r="R10280" i="1" s="1"/>
  <c r="H10280" i="1"/>
  <c r="A1028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C11903" i="1" l="1"/>
  <c r="H11902" i="1"/>
  <c r="B11903" i="1"/>
  <c r="M11902" i="1" a="1"/>
  <c r="M11902" i="1" s="1"/>
  <c r="Q11902" i="1" a="1"/>
  <c r="Q11902" i="1" s="1"/>
  <c r="L11902" i="1" a="1"/>
  <c r="L11902" i="1" s="1"/>
  <c r="R11902" i="1" a="1"/>
  <c r="R11902" i="1" s="1"/>
  <c r="I11902" i="1" a="1"/>
  <c r="I11902" i="1" s="1"/>
  <c r="N11902" i="1" a="1"/>
  <c r="N11902" i="1" s="1"/>
  <c r="S11902" i="1" a="1"/>
  <c r="S11902" i="1" s="1"/>
  <c r="P11902" i="1" a="1"/>
  <c r="P11902" i="1" s="1"/>
  <c r="J11902" i="1" a="1"/>
  <c r="J11902" i="1" s="1"/>
  <c r="K11902" i="1" a="1"/>
  <c r="K11902" i="1" s="1"/>
  <c r="O11902" i="1" a="1"/>
  <c r="O11902" i="1" s="1"/>
  <c r="A11905" i="1"/>
  <c r="A11336" i="1"/>
  <c r="H11335" i="1"/>
  <c r="L11334" i="1" a="1"/>
  <c r="L11334" i="1" s="1"/>
  <c r="P11334" i="1" a="1"/>
  <c r="P11334" i="1" s="1"/>
  <c r="I11334" i="1" a="1"/>
  <c r="I11334" i="1" s="1"/>
  <c r="R11334" i="1" a="1"/>
  <c r="R11334" i="1" s="1"/>
  <c r="N11334" i="1" a="1"/>
  <c r="N11334" i="1" s="1"/>
  <c r="J11334" i="1" a="1"/>
  <c r="J11334" i="1" s="1"/>
  <c r="S11334" i="1" a="1"/>
  <c r="S11334" i="1" s="1"/>
  <c r="O11334" i="1" a="1"/>
  <c r="O11334" i="1" s="1"/>
  <c r="K11334" i="1" a="1"/>
  <c r="K11334" i="1" s="1"/>
  <c r="B11335" i="1"/>
  <c r="M11334" i="1" a="1"/>
  <c r="M11334" i="1" s="1"/>
  <c r="Q11334" i="1" a="1"/>
  <c r="Q11334" i="1" s="1"/>
  <c r="A10282" i="1"/>
  <c r="H10281" i="1"/>
  <c r="J10281" i="1" a="1"/>
  <c r="J10281" i="1" s="1"/>
  <c r="S10281" i="1" a="1"/>
  <c r="S10281" i="1" s="1"/>
  <c r="O10281" i="1" a="1"/>
  <c r="O10281" i="1" s="1"/>
  <c r="K10281" i="1" a="1"/>
  <c r="K10281" i="1" s="1"/>
  <c r="P10281" i="1" a="1"/>
  <c r="P10281" i="1" s="1"/>
  <c r="L10281" i="1" a="1"/>
  <c r="L10281" i="1" s="1"/>
  <c r="Q10281" i="1" a="1"/>
  <c r="Q10281" i="1" s="1"/>
  <c r="M10281" i="1" a="1"/>
  <c r="M10281" i="1" s="1"/>
  <c r="I10281" i="1" a="1"/>
  <c r="I10281" i="1" s="1"/>
  <c r="N10281" i="1" a="1"/>
  <c r="N10281" i="1" s="1"/>
  <c r="R10281" i="1" a="1"/>
  <c r="R10281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11903" i="1" l="1" a="1"/>
  <c r="I11903" i="1" s="1"/>
  <c r="R11903" i="1" a="1"/>
  <c r="R11903" i="1" s="1"/>
  <c r="J11903" i="1" a="1"/>
  <c r="J11903" i="1" s="1"/>
  <c r="O11903" i="1" a="1"/>
  <c r="O11903" i="1" s="1"/>
  <c r="B11904" i="1"/>
  <c r="P11903" i="1" a="1"/>
  <c r="P11903" i="1" s="1"/>
  <c r="K11903" i="1" a="1"/>
  <c r="K11903" i="1" s="1"/>
  <c r="L11903" i="1" a="1"/>
  <c r="L11903" i="1" s="1"/>
  <c r="Q11903" i="1" a="1"/>
  <c r="Q11903" i="1" s="1"/>
  <c r="S11903" i="1" a="1"/>
  <c r="S11903" i="1" s="1"/>
  <c r="M11903" i="1" a="1"/>
  <c r="M11903" i="1" s="1"/>
  <c r="N11903" i="1" a="1"/>
  <c r="N11903" i="1" s="1"/>
  <c r="A11906" i="1"/>
  <c r="C11904" i="1"/>
  <c r="H11903" i="1"/>
  <c r="K11335" i="1" a="1"/>
  <c r="K11335" i="1" s="1"/>
  <c r="O11335" i="1" a="1"/>
  <c r="O11335" i="1" s="1"/>
  <c r="S11335" i="1" a="1"/>
  <c r="S11335" i="1" s="1"/>
  <c r="N11335" i="1" a="1"/>
  <c r="N11335" i="1" s="1"/>
  <c r="J11335" i="1" a="1"/>
  <c r="J11335" i="1" s="1"/>
  <c r="P11335" i="1" a="1"/>
  <c r="P11335" i="1" s="1"/>
  <c r="B11336" i="1"/>
  <c r="L11335" i="1" a="1"/>
  <c r="L11335" i="1" s="1"/>
  <c r="M11335" i="1" a="1"/>
  <c r="M11335" i="1" s="1"/>
  <c r="I11335" i="1" a="1"/>
  <c r="I11335" i="1" s="1"/>
  <c r="Q11335" i="1" a="1"/>
  <c r="Q11335" i="1" s="1"/>
  <c r="R11335" i="1" a="1"/>
  <c r="R11335" i="1" s="1"/>
  <c r="A11337" i="1"/>
  <c r="H11336" i="1"/>
  <c r="K10282" i="1" a="1"/>
  <c r="K10282" i="1" s="1"/>
  <c r="P10282" i="1" a="1"/>
  <c r="P10282" i="1" s="1"/>
  <c r="B10283" i="1"/>
  <c r="L10282" i="1" a="1"/>
  <c r="L10282" i="1" s="1"/>
  <c r="Q10282" i="1" a="1"/>
  <c r="Q10282" i="1" s="1"/>
  <c r="M10282" i="1" a="1"/>
  <c r="M10282" i="1" s="1"/>
  <c r="I10282" i="1" a="1"/>
  <c r="I10282" i="1" s="1"/>
  <c r="R10282" i="1" a="1"/>
  <c r="R10282" i="1" s="1"/>
  <c r="N10282" i="1" a="1"/>
  <c r="N10282" i="1" s="1"/>
  <c r="O10282" i="1" a="1"/>
  <c r="O10282" i="1" s="1"/>
  <c r="S10282" i="1" a="1"/>
  <c r="S10282" i="1" s="1"/>
  <c r="J10282" i="1" a="1"/>
  <c r="J10282" i="1" s="1"/>
  <c r="A10283" i="1"/>
  <c r="H1028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C11905" i="1" l="1"/>
  <c r="H11904" i="1"/>
  <c r="A11907" i="1"/>
  <c r="N11904" i="1" a="1"/>
  <c r="N11904" i="1" s="1"/>
  <c r="S11904" i="1" a="1"/>
  <c r="S11904" i="1" s="1"/>
  <c r="L11904" i="1" a="1"/>
  <c r="L11904" i="1" s="1"/>
  <c r="Q11904" i="1" a="1"/>
  <c r="Q11904" i="1" s="1"/>
  <c r="M11904" i="1" a="1"/>
  <c r="M11904" i="1" s="1"/>
  <c r="R11904" i="1" a="1"/>
  <c r="R11904" i="1" s="1"/>
  <c r="I11904" i="1" a="1"/>
  <c r="I11904" i="1" s="1"/>
  <c r="O11904" i="1" a="1"/>
  <c r="O11904" i="1" s="1"/>
  <c r="B11905" i="1"/>
  <c r="J11904" i="1" a="1"/>
  <c r="J11904" i="1" s="1"/>
  <c r="K11904" i="1" a="1"/>
  <c r="K11904" i="1" s="1"/>
  <c r="P11904" i="1" a="1"/>
  <c r="P11904" i="1" s="1"/>
  <c r="J11336" i="1" a="1"/>
  <c r="J11336" i="1" s="1"/>
  <c r="N11336" i="1" a="1"/>
  <c r="N11336" i="1" s="1"/>
  <c r="R11336" i="1" a="1"/>
  <c r="R11336" i="1" s="1"/>
  <c r="O11336" i="1" a="1"/>
  <c r="O11336" i="1" s="1"/>
  <c r="K11336" i="1" a="1"/>
  <c r="K11336" i="1" s="1"/>
  <c r="P11336" i="1" a="1"/>
  <c r="P11336" i="1" s="1"/>
  <c r="B11337" i="1"/>
  <c r="L11336" i="1" a="1"/>
  <c r="L11336" i="1" s="1"/>
  <c r="Q11336" i="1" a="1"/>
  <c r="Q11336" i="1" s="1"/>
  <c r="M11336" i="1" a="1"/>
  <c r="M11336" i="1" s="1"/>
  <c r="S11336" i="1" a="1"/>
  <c r="S11336" i="1" s="1"/>
  <c r="I11336" i="1" a="1"/>
  <c r="I11336" i="1" s="1"/>
  <c r="A11338" i="1"/>
  <c r="H11337" i="1"/>
  <c r="H10283" i="1"/>
  <c r="A10284" i="1"/>
  <c r="P10283" i="1" a="1"/>
  <c r="P10283" i="1" s="1"/>
  <c r="B10284" i="1"/>
  <c r="L10283" i="1" a="1"/>
  <c r="L10283" i="1" s="1"/>
  <c r="Q10283" i="1" a="1"/>
  <c r="Q10283" i="1" s="1"/>
  <c r="M10283" i="1" a="1"/>
  <c r="M10283" i="1" s="1"/>
  <c r="R10283" i="1" a="1"/>
  <c r="R10283" i="1" s="1"/>
  <c r="I10283" i="1" a="1"/>
  <c r="I10283" i="1" s="1"/>
  <c r="N10283" i="1" a="1"/>
  <c r="N10283" i="1" s="1"/>
  <c r="J10283" i="1" a="1"/>
  <c r="J10283" i="1" s="1"/>
  <c r="S10283" i="1" a="1"/>
  <c r="S10283" i="1" s="1"/>
  <c r="K10283" i="1" a="1"/>
  <c r="K10283" i="1" s="1"/>
  <c r="O10283" i="1" a="1"/>
  <c r="O10283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O11905" i="1" l="1" a="1"/>
  <c r="O11905" i="1" s="1"/>
  <c r="I11905" i="1" a="1"/>
  <c r="I11905" i="1" s="1"/>
  <c r="J11905" i="1" a="1"/>
  <c r="J11905" i="1" s="1"/>
  <c r="B11906" i="1"/>
  <c r="K11905" i="1" a="1"/>
  <c r="K11905" i="1" s="1"/>
  <c r="P11905" i="1" a="1"/>
  <c r="P11905" i="1" s="1"/>
  <c r="L11905" i="1" a="1"/>
  <c r="L11905" i="1" s="1"/>
  <c r="Q11905" i="1" a="1"/>
  <c r="Q11905" i="1" s="1"/>
  <c r="S11905" i="1" a="1"/>
  <c r="S11905" i="1" s="1"/>
  <c r="M11905" i="1" a="1"/>
  <c r="M11905" i="1" s="1"/>
  <c r="N11905" i="1" a="1"/>
  <c r="N11905" i="1" s="1"/>
  <c r="R11905" i="1" a="1"/>
  <c r="R11905" i="1" s="1"/>
  <c r="A11908" i="1"/>
  <c r="C11906" i="1"/>
  <c r="H11905" i="1"/>
  <c r="A11339" i="1"/>
  <c r="H11338" i="1"/>
  <c r="I11337" i="1" a="1"/>
  <c r="I11337" i="1" s="1"/>
  <c r="M11337" i="1" a="1"/>
  <c r="M11337" i="1" s="1"/>
  <c r="Q11337" i="1" a="1"/>
  <c r="Q11337" i="1" s="1"/>
  <c r="K11337" i="1" a="1"/>
  <c r="K11337" i="1" s="1"/>
  <c r="P11337" i="1" a="1"/>
  <c r="P11337" i="1" s="1"/>
  <c r="B11338" i="1"/>
  <c r="L11337" i="1" a="1"/>
  <c r="L11337" i="1" s="1"/>
  <c r="R11337" i="1" a="1"/>
  <c r="R11337" i="1" s="1"/>
  <c r="J11337" i="1" a="1"/>
  <c r="J11337" i="1" s="1"/>
  <c r="S11337" i="1" a="1"/>
  <c r="S11337" i="1" s="1"/>
  <c r="O11337" i="1" a="1"/>
  <c r="O11337" i="1" s="1"/>
  <c r="N11337" i="1" a="1"/>
  <c r="N11337" i="1" s="1"/>
  <c r="B10285" i="1"/>
  <c r="L10284" i="1" a="1"/>
  <c r="L10284" i="1" s="1"/>
  <c r="Q10284" i="1" a="1"/>
  <c r="Q10284" i="1" s="1"/>
  <c r="M10284" i="1" a="1"/>
  <c r="M10284" i="1" s="1"/>
  <c r="I10284" i="1" a="1"/>
  <c r="I10284" i="1" s="1"/>
  <c r="R10284" i="1" a="1"/>
  <c r="R10284" i="1" s="1"/>
  <c r="N10284" i="1" a="1"/>
  <c r="N10284" i="1" s="1"/>
  <c r="J10284" i="1" a="1"/>
  <c r="J10284" i="1" s="1"/>
  <c r="S10284" i="1" a="1"/>
  <c r="S10284" i="1" s="1"/>
  <c r="O10284" i="1" a="1"/>
  <c r="O10284" i="1" s="1"/>
  <c r="K10284" i="1" a="1"/>
  <c r="K10284" i="1" s="1"/>
  <c r="P10284" i="1" a="1"/>
  <c r="P10284" i="1" s="1"/>
  <c r="H10284" i="1"/>
  <c r="A10285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C11907" i="1" l="1"/>
  <c r="H11906" i="1"/>
  <c r="A11909" i="1"/>
  <c r="B11907" i="1"/>
  <c r="K11906" i="1" a="1"/>
  <c r="K11906" i="1" s="1"/>
  <c r="L11906" i="1" a="1"/>
  <c r="L11906" i="1" s="1"/>
  <c r="M11906" i="1" a="1"/>
  <c r="M11906" i="1" s="1"/>
  <c r="R11906" i="1" a="1"/>
  <c r="R11906" i="1" s="1"/>
  <c r="I11906" i="1" a="1"/>
  <c r="I11906" i="1" s="1"/>
  <c r="N11906" i="1" a="1"/>
  <c r="N11906" i="1" s="1"/>
  <c r="S11906" i="1" a="1"/>
  <c r="S11906" i="1" s="1"/>
  <c r="J11906" i="1" a="1"/>
  <c r="J11906" i="1" s="1"/>
  <c r="O11906" i="1" a="1"/>
  <c r="O11906" i="1" s="1"/>
  <c r="P11906" i="1" a="1"/>
  <c r="P11906" i="1" s="1"/>
  <c r="Q11906" i="1" a="1"/>
  <c r="Q11906" i="1" s="1"/>
  <c r="L11338" i="1" a="1"/>
  <c r="L11338" i="1" s="1"/>
  <c r="P11338" i="1" a="1"/>
  <c r="P11338" i="1" s="1"/>
  <c r="Q11338" i="1" a="1"/>
  <c r="Q11338" i="1" s="1"/>
  <c r="M11338" i="1" a="1"/>
  <c r="M11338" i="1" s="1"/>
  <c r="I11338" i="1" a="1"/>
  <c r="I11338" i="1" s="1"/>
  <c r="R11338" i="1" a="1"/>
  <c r="R11338" i="1" s="1"/>
  <c r="N11338" i="1" a="1"/>
  <c r="N11338" i="1" s="1"/>
  <c r="J11338" i="1" a="1"/>
  <c r="J11338" i="1" s="1"/>
  <c r="B11339" i="1"/>
  <c r="K11338" i="1" a="1"/>
  <c r="K11338" i="1" s="1"/>
  <c r="O11338" i="1" a="1"/>
  <c r="O11338" i="1" s="1"/>
  <c r="S11338" i="1" a="1"/>
  <c r="S11338" i="1" s="1"/>
  <c r="H11339" i="1"/>
  <c r="A11340" i="1"/>
  <c r="H10285" i="1"/>
  <c r="A10286" i="1"/>
  <c r="M10285" i="1" a="1"/>
  <c r="M10285" i="1" s="1"/>
  <c r="I10285" i="1" a="1"/>
  <c r="I10285" i="1" s="1"/>
  <c r="R10285" i="1" a="1"/>
  <c r="R10285" i="1" s="1"/>
  <c r="N10285" i="1" a="1"/>
  <c r="N10285" i="1" s="1"/>
  <c r="J10285" i="1" a="1"/>
  <c r="J10285" i="1" s="1"/>
  <c r="S10285" i="1" a="1"/>
  <c r="S10285" i="1" s="1"/>
  <c r="O10285" i="1" a="1"/>
  <c r="O10285" i="1" s="1"/>
  <c r="K10285" i="1" a="1"/>
  <c r="K10285" i="1" s="1"/>
  <c r="P10285" i="1" a="1"/>
  <c r="P10285" i="1" s="1"/>
  <c r="B10286" i="1"/>
  <c r="L10285" i="1" a="1"/>
  <c r="L10285" i="1" s="1"/>
  <c r="Q10285" i="1" a="1"/>
  <c r="Q10285" i="1" s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L11907" i="1" l="1" a="1"/>
  <c r="L11907" i="1" s="1"/>
  <c r="J11907" i="1" a="1"/>
  <c r="J11907" i="1" s="1"/>
  <c r="O11907" i="1" a="1"/>
  <c r="O11907" i="1" s="1"/>
  <c r="B11908" i="1"/>
  <c r="P11907" i="1" a="1"/>
  <c r="P11907" i="1" s="1"/>
  <c r="K11907" i="1" a="1"/>
  <c r="K11907" i="1" s="1"/>
  <c r="Q11907" i="1" a="1"/>
  <c r="Q11907" i="1" s="1"/>
  <c r="I11907" i="1" a="1"/>
  <c r="I11907" i="1" s="1"/>
  <c r="M11907" i="1" a="1"/>
  <c r="M11907" i="1" s="1"/>
  <c r="N11907" i="1" a="1"/>
  <c r="N11907" i="1" s="1"/>
  <c r="R11907" i="1" a="1"/>
  <c r="R11907" i="1" s="1"/>
  <c r="S11907" i="1" a="1"/>
  <c r="S11907" i="1" s="1"/>
  <c r="A11910" i="1"/>
  <c r="C11908" i="1"/>
  <c r="H11907" i="1"/>
  <c r="K11339" i="1" a="1"/>
  <c r="K11339" i="1" s="1"/>
  <c r="O11339" i="1" a="1"/>
  <c r="O11339" i="1" s="1"/>
  <c r="S11339" i="1" a="1"/>
  <c r="S11339" i="1" s="1"/>
  <c r="Q11339" i="1" a="1"/>
  <c r="Q11339" i="1" s="1"/>
  <c r="M11339" i="1" a="1"/>
  <c r="M11339" i="1" s="1"/>
  <c r="I11339" i="1" a="1"/>
  <c r="I11339" i="1" s="1"/>
  <c r="R11339" i="1" a="1"/>
  <c r="R11339" i="1" s="1"/>
  <c r="N11339" i="1" a="1"/>
  <c r="N11339" i="1" s="1"/>
  <c r="J11339" i="1" a="1"/>
  <c r="J11339" i="1" s="1"/>
  <c r="B11340" i="1"/>
  <c r="L11339" i="1" a="1"/>
  <c r="L11339" i="1" s="1"/>
  <c r="P11339" i="1" a="1"/>
  <c r="P11339" i="1" s="1"/>
  <c r="H11340" i="1"/>
  <c r="A11341" i="1"/>
  <c r="I10286" i="1" a="1"/>
  <c r="I10286" i="1" s="1"/>
  <c r="R10286" i="1" a="1"/>
  <c r="R10286" i="1" s="1"/>
  <c r="N10286" i="1" a="1"/>
  <c r="N10286" i="1" s="1"/>
  <c r="S10286" i="1" a="1"/>
  <c r="S10286" i="1" s="1"/>
  <c r="J10286" i="1" a="1"/>
  <c r="J10286" i="1" s="1"/>
  <c r="O10286" i="1" a="1"/>
  <c r="O10286" i="1" s="1"/>
  <c r="K10286" i="1" a="1"/>
  <c r="K10286" i="1" s="1"/>
  <c r="P10286" i="1" a="1"/>
  <c r="P10286" i="1" s="1"/>
  <c r="B10287" i="1"/>
  <c r="L10286" i="1" a="1"/>
  <c r="L10286" i="1" s="1"/>
  <c r="Q10286" i="1" a="1"/>
  <c r="Q10286" i="1" s="1"/>
  <c r="M10286" i="1" a="1"/>
  <c r="M10286" i="1" s="1"/>
  <c r="A10287" i="1"/>
  <c r="H10286" i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C11909" i="1" l="1"/>
  <c r="H11908" i="1"/>
  <c r="A11911" i="1"/>
  <c r="Q11908" i="1" a="1"/>
  <c r="Q11908" i="1" s="1"/>
  <c r="L11908" i="1" a="1"/>
  <c r="L11908" i="1" s="1"/>
  <c r="M11908" i="1" a="1"/>
  <c r="M11908" i="1" s="1"/>
  <c r="R11908" i="1" a="1"/>
  <c r="R11908" i="1" s="1"/>
  <c r="S11908" i="1" a="1"/>
  <c r="S11908" i="1" s="1"/>
  <c r="I11908" i="1" a="1"/>
  <c r="I11908" i="1" s="1"/>
  <c r="N11908" i="1" a="1"/>
  <c r="N11908" i="1" s="1"/>
  <c r="O11908" i="1" a="1"/>
  <c r="O11908" i="1" s="1"/>
  <c r="J11908" i="1" a="1"/>
  <c r="J11908" i="1" s="1"/>
  <c r="K11908" i="1" a="1"/>
  <c r="K11908" i="1" s="1"/>
  <c r="P11908" i="1" a="1"/>
  <c r="P11908" i="1" s="1"/>
  <c r="B11909" i="1"/>
  <c r="J11340" i="1" a="1"/>
  <c r="J11340" i="1" s="1"/>
  <c r="N11340" i="1" a="1"/>
  <c r="N11340" i="1" s="1"/>
  <c r="R11340" i="1" a="1"/>
  <c r="R11340" i="1" s="1"/>
  <c r="M11340" i="1" a="1"/>
  <c r="M11340" i="1" s="1"/>
  <c r="I11340" i="1" a="1"/>
  <c r="I11340" i="1" s="1"/>
  <c r="S11340" i="1" a="1"/>
  <c r="S11340" i="1" s="1"/>
  <c r="O11340" i="1" a="1"/>
  <c r="O11340" i="1" s="1"/>
  <c r="K11340" i="1" a="1"/>
  <c r="K11340" i="1" s="1"/>
  <c r="P11340" i="1" a="1"/>
  <c r="P11340" i="1" s="1"/>
  <c r="Q11340" i="1" a="1"/>
  <c r="Q11340" i="1" s="1"/>
  <c r="L11340" i="1" a="1"/>
  <c r="L11340" i="1" s="1"/>
  <c r="A11342" i="1"/>
  <c r="H11341" i="1"/>
  <c r="A10288" i="1"/>
  <c r="H10287" i="1"/>
  <c r="J10287" i="1" a="1"/>
  <c r="J10287" i="1" s="1"/>
  <c r="S10287" i="1" a="1"/>
  <c r="S10287" i="1" s="1"/>
  <c r="O10287" i="1" a="1"/>
  <c r="O10287" i="1" s="1"/>
  <c r="K10287" i="1" a="1"/>
  <c r="K10287" i="1" s="1"/>
  <c r="P10287" i="1" a="1"/>
  <c r="P10287" i="1" s="1"/>
  <c r="B10288" i="1"/>
  <c r="L10287" i="1" a="1"/>
  <c r="L10287" i="1" s="1"/>
  <c r="Q10287" i="1" a="1"/>
  <c r="Q10287" i="1" s="1"/>
  <c r="I10287" i="1" a="1"/>
  <c r="I10287" i="1" s="1"/>
  <c r="M10287" i="1" a="1"/>
  <c r="M10287" i="1" s="1"/>
  <c r="N10287" i="1" a="1"/>
  <c r="N10287" i="1" s="1"/>
  <c r="R10287" i="1" a="1"/>
  <c r="R10287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M11909" i="1" l="1" a="1"/>
  <c r="M11909" i="1" s="1"/>
  <c r="R11909" i="1" a="1"/>
  <c r="R11909" i="1" s="1"/>
  <c r="J11909" i="1" a="1"/>
  <c r="J11909" i="1" s="1"/>
  <c r="O11909" i="1" a="1"/>
  <c r="O11909" i="1" s="1"/>
  <c r="B11910" i="1"/>
  <c r="K11909" i="1" a="1"/>
  <c r="K11909" i="1" s="1"/>
  <c r="P11909" i="1" a="1"/>
  <c r="P11909" i="1" s="1"/>
  <c r="L11909" i="1" a="1"/>
  <c r="L11909" i="1" s="1"/>
  <c r="Q11909" i="1" a="1"/>
  <c r="Q11909" i="1" s="1"/>
  <c r="I11909" i="1" a="1"/>
  <c r="I11909" i="1" s="1"/>
  <c r="N11909" i="1" a="1"/>
  <c r="N11909" i="1" s="1"/>
  <c r="S11909" i="1" a="1"/>
  <c r="S11909" i="1" s="1"/>
  <c r="A11912" i="1"/>
  <c r="C11910" i="1"/>
  <c r="H11909" i="1"/>
  <c r="A11343" i="1"/>
  <c r="H11342" i="1"/>
  <c r="I11341" i="1" a="1"/>
  <c r="I11341" i="1" s="1"/>
  <c r="M11341" i="1" a="1"/>
  <c r="M11341" i="1" s="1"/>
  <c r="Q11341" i="1" a="1"/>
  <c r="Q11341" i="1" s="1"/>
  <c r="N11341" i="1" a="1"/>
  <c r="N11341" i="1" s="1"/>
  <c r="J11341" i="1" a="1"/>
  <c r="J11341" i="1" s="1"/>
  <c r="S11341" i="1" a="1"/>
  <c r="S11341" i="1" s="1"/>
  <c r="O11341" i="1" a="1"/>
  <c r="O11341" i="1" s="1"/>
  <c r="K11341" i="1" a="1"/>
  <c r="K11341" i="1" s="1"/>
  <c r="P11341" i="1" a="1"/>
  <c r="P11341" i="1" s="1"/>
  <c r="B11342" i="1"/>
  <c r="R11341" i="1" a="1"/>
  <c r="R11341" i="1" s="1"/>
  <c r="L11341" i="1" a="1"/>
  <c r="L11341" i="1" s="1"/>
  <c r="B10289" i="1"/>
  <c r="O10288" i="1" a="1"/>
  <c r="O10288" i="1" s="1"/>
  <c r="K10288" i="1" a="1"/>
  <c r="K10288" i="1" s="1"/>
  <c r="P10288" i="1" a="1"/>
  <c r="P10288" i="1" s="1"/>
  <c r="L10288" i="1" a="1"/>
  <c r="L10288" i="1" s="1"/>
  <c r="Q10288" i="1" a="1"/>
  <c r="Q10288" i="1" s="1"/>
  <c r="M10288" i="1" a="1"/>
  <c r="M10288" i="1" s="1"/>
  <c r="I10288" i="1" a="1"/>
  <c r="I10288" i="1" s="1"/>
  <c r="R10288" i="1" a="1"/>
  <c r="R10288" i="1" s="1"/>
  <c r="J10288" i="1" a="1"/>
  <c r="J10288" i="1" s="1"/>
  <c r="N10288" i="1" a="1"/>
  <c r="N10288" i="1" s="1"/>
  <c r="S10288" i="1" a="1"/>
  <c r="S10288" i="1" s="1"/>
  <c r="H10288" i="1"/>
  <c r="A1028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C11911" i="1" l="1"/>
  <c r="H11910" i="1"/>
  <c r="A11913" i="1"/>
  <c r="B11911" i="1"/>
  <c r="N11910" i="1" a="1"/>
  <c r="N11910" i="1" s="1"/>
  <c r="L11910" i="1" a="1"/>
  <c r="L11910" i="1" s="1"/>
  <c r="M11910" i="1" a="1"/>
  <c r="M11910" i="1" s="1"/>
  <c r="R11910" i="1" a="1"/>
  <c r="R11910" i="1" s="1"/>
  <c r="S11910" i="1" a="1"/>
  <c r="S11910" i="1" s="1"/>
  <c r="I11910" i="1" a="1"/>
  <c r="I11910" i="1" s="1"/>
  <c r="J11910" i="1" a="1"/>
  <c r="J11910" i="1" s="1"/>
  <c r="O11910" i="1" a="1"/>
  <c r="O11910" i="1" s="1"/>
  <c r="K11910" i="1" a="1"/>
  <c r="K11910" i="1" s="1"/>
  <c r="P11910" i="1" a="1"/>
  <c r="P11910" i="1" s="1"/>
  <c r="Q11910" i="1" a="1"/>
  <c r="Q11910" i="1" s="1"/>
  <c r="L11342" i="1" a="1"/>
  <c r="L11342" i="1" s="1"/>
  <c r="P11342" i="1" a="1"/>
  <c r="P11342" i="1" s="1"/>
  <c r="J11342" i="1" a="1"/>
  <c r="J11342" i="1" s="1"/>
  <c r="S11342" i="1" a="1"/>
  <c r="S11342" i="1" s="1"/>
  <c r="O11342" i="1" a="1"/>
  <c r="O11342" i="1" s="1"/>
  <c r="K11342" i="1" a="1"/>
  <c r="K11342" i="1" s="1"/>
  <c r="B11343" i="1"/>
  <c r="Q11342" i="1" a="1"/>
  <c r="Q11342" i="1" s="1"/>
  <c r="R11342" i="1" a="1"/>
  <c r="R11342" i="1" s="1"/>
  <c r="N11342" i="1" a="1"/>
  <c r="N11342" i="1" s="1"/>
  <c r="I11342" i="1" a="1"/>
  <c r="I11342" i="1" s="1"/>
  <c r="M11342" i="1" a="1"/>
  <c r="M11342" i="1" s="1"/>
  <c r="A11344" i="1"/>
  <c r="H11343" i="1"/>
  <c r="H10289" i="1"/>
  <c r="A10290" i="1"/>
  <c r="K10289" i="1" a="1"/>
  <c r="K10289" i="1" s="1"/>
  <c r="P10289" i="1" a="1"/>
  <c r="P10289" i="1" s="1"/>
  <c r="B10290" i="1"/>
  <c r="L10289" i="1" a="1"/>
  <c r="L10289" i="1" s="1"/>
  <c r="Q10289" i="1" a="1"/>
  <c r="Q10289" i="1" s="1"/>
  <c r="M10289" i="1" a="1"/>
  <c r="M10289" i="1" s="1"/>
  <c r="I10289" i="1" a="1"/>
  <c r="I10289" i="1" s="1"/>
  <c r="R10289" i="1" a="1"/>
  <c r="R10289" i="1" s="1"/>
  <c r="N10289" i="1" a="1"/>
  <c r="N10289" i="1" s="1"/>
  <c r="O10289" i="1" a="1"/>
  <c r="O10289" i="1" s="1"/>
  <c r="S10289" i="1" a="1"/>
  <c r="S10289" i="1" s="1"/>
  <c r="J10289" i="1" a="1"/>
  <c r="J10289" i="1" s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J11911" i="1" l="1" a="1"/>
  <c r="J11911" i="1" s="1"/>
  <c r="S11911" i="1" a="1"/>
  <c r="S11911" i="1" s="1"/>
  <c r="O11911" i="1" a="1"/>
  <c r="O11911" i="1" s="1"/>
  <c r="B11912" i="1"/>
  <c r="P11911" i="1" a="1"/>
  <c r="P11911" i="1" s="1"/>
  <c r="K11911" i="1" a="1"/>
  <c r="K11911" i="1" s="1"/>
  <c r="L11911" i="1" a="1"/>
  <c r="L11911" i="1" s="1"/>
  <c r="Q11911" i="1" a="1"/>
  <c r="Q11911" i="1" s="1"/>
  <c r="M11911" i="1" a="1"/>
  <c r="M11911" i="1" s="1"/>
  <c r="N11911" i="1" a="1"/>
  <c r="N11911" i="1" s="1"/>
  <c r="R11911" i="1" a="1"/>
  <c r="R11911" i="1" s="1"/>
  <c r="I11911" i="1" a="1"/>
  <c r="I11911" i="1" s="1"/>
  <c r="A11914" i="1"/>
  <c r="C11912" i="1"/>
  <c r="H11911" i="1"/>
  <c r="K11343" i="1" a="1"/>
  <c r="K11343" i="1" s="1"/>
  <c r="O11343" i="1" a="1"/>
  <c r="O11343" i="1" s="1"/>
  <c r="S11343" i="1" a="1"/>
  <c r="S11343" i="1" s="1"/>
  <c r="P11343" i="1" a="1"/>
  <c r="P11343" i="1" s="1"/>
  <c r="B11344" i="1"/>
  <c r="L11343" i="1" a="1"/>
  <c r="L11343" i="1" s="1"/>
  <c r="Q11343" i="1" a="1"/>
  <c r="Q11343" i="1" s="1"/>
  <c r="M11343" i="1" a="1"/>
  <c r="M11343" i="1" s="1"/>
  <c r="R11343" i="1" a="1"/>
  <c r="R11343" i="1" s="1"/>
  <c r="N11343" i="1" a="1"/>
  <c r="N11343" i="1" s="1"/>
  <c r="J11343" i="1" a="1"/>
  <c r="J11343" i="1" s="1"/>
  <c r="I11343" i="1" a="1"/>
  <c r="I11343" i="1" s="1"/>
  <c r="H11344" i="1"/>
  <c r="A11345" i="1"/>
  <c r="H10290" i="1"/>
  <c r="A10291" i="1"/>
  <c r="L10290" i="1" a="1"/>
  <c r="L10290" i="1" s="1"/>
  <c r="Q10290" i="1" a="1"/>
  <c r="Q10290" i="1" s="1"/>
  <c r="M10290" i="1" a="1"/>
  <c r="M10290" i="1" s="1"/>
  <c r="I10290" i="1" a="1"/>
  <c r="I10290" i="1" s="1"/>
  <c r="R10290" i="1" a="1"/>
  <c r="R10290" i="1" s="1"/>
  <c r="N10290" i="1" a="1"/>
  <c r="N10290" i="1" s="1"/>
  <c r="S10290" i="1" a="1"/>
  <c r="S10290" i="1" s="1"/>
  <c r="J10290" i="1" a="1"/>
  <c r="J10290" i="1" s="1"/>
  <c r="O10290" i="1" a="1"/>
  <c r="O10290" i="1" s="1"/>
  <c r="B10291" i="1"/>
  <c r="K10290" i="1" a="1"/>
  <c r="K10290" i="1" s="1"/>
  <c r="P10290" i="1" a="1"/>
  <c r="P1029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C11913" i="1" l="1"/>
  <c r="H11912" i="1"/>
  <c r="A11915" i="1"/>
  <c r="K11912" i="1" a="1"/>
  <c r="K11912" i="1" s="1"/>
  <c r="M11912" i="1" a="1"/>
  <c r="M11912" i="1" s="1"/>
  <c r="R11912" i="1" a="1"/>
  <c r="R11912" i="1" s="1"/>
  <c r="S11912" i="1" a="1"/>
  <c r="S11912" i="1" s="1"/>
  <c r="I11912" i="1" a="1"/>
  <c r="I11912" i="1" s="1"/>
  <c r="N11912" i="1" a="1"/>
  <c r="N11912" i="1" s="1"/>
  <c r="O11912" i="1" a="1"/>
  <c r="O11912" i="1" s="1"/>
  <c r="B11913" i="1"/>
  <c r="L11912" i="1" a="1"/>
  <c r="L11912" i="1" s="1"/>
  <c r="P11912" i="1" a="1"/>
  <c r="P11912" i="1" s="1"/>
  <c r="Q11912" i="1" a="1"/>
  <c r="Q11912" i="1" s="1"/>
  <c r="J11912" i="1" a="1"/>
  <c r="J11912" i="1" s="1"/>
  <c r="H11345" i="1"/>
  <c r="A11346" i="1"/>
  <c r="J11344" i="1" a="1"/>
  <c r="J11344" i="1" s="1"/>
  <c r="N11344" i="1" a="1"/>
  <c r="N11344" i="1" s="1"/>
  <c r="R11344" i="1" a="1"/>
  <c r="R11344" i="1" s="1"/>
  <c r="P11344" i="1" a="1"/>
  <c r="P11344" i="1" s="1"/>
  <c r="B11345" i="1"/>
  <c r="L11344" i="1" a="1"/>
  <c r="L11344" i="1" s="1"/>
  <c r="Q11344" i="1" a="1"/>
  <c r="Q11344" i="1" s="1"/>
  <c r="M11344" i="1" a="1"/>
  <c r="M11344" i="1" s="1"/>
  <c r="I11344" i="1" a="1"/>
  <c r="I11344" i="1" s="1"/>
  <c r="S11344" i="1" a="1"/>
  <c r="S11344" i="1" s="1"/>
  <c r="O11344" i="1" a="1"/>
  <c r="O11344" i="1" s="1"/>
  <c r="K11344" i="1" a="1"/>
  <c r="K11344" i="1" s="1"/>
  <c r="H10291" i="1"/>
  <c r="A10292" i="1"/>
  <c r="Q10291" i="1" a="1"/>
  <c r="Q10291" i="1" s="1"/>
  <c r="M10291" i="1" a="1"/>
  <c r="M10291" i="1" s="1"/>
  <c r="R10291" i="1" a="1"/>
  <c r="R10291" i="1" s="1"/>
  <c r="I10291" i="1" a="1"/>
  <c r="I10291" i="1" s="1"/>
  <c r="N10291" i="1" a="1"/>
  <c r="N10291" i="1" s="1"/>
  <c r="J10291" i="1" a="1"/>
  <c r="J10291" i="1" s="1"/>
  <c r="S10291" i="1" a="1"/>
  <c r="S10291" i="1" s="1"/>
  <c r="O10291" i="1" a="1"/>
  <c r="O10291" i="1" s="1"/>
  <c r="K10291" i="1" a="1"/>
  <c r="K10291" i="1" s="1"/>
  <c r="L10291" i="1" a="1"/>
  <c r="L10291" i="1" s="1"/>
  <c r="P10291" i="1" a="1"/>
  <c r="P10291" i="1" s="1"/>
  <c r="B10292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11913" i="1" l="1" a="1"/>
  <c r="P11913" i="1" s="1"/>
  <c r="B11914" i="1"/>
  <c r="J11913" i="1" a="1"/>
  <c r="J11913" i="1" s="1"/>
  <c r="O11913" i="1" a="1"/>
  <c r="O11913" i="1" s="1"/>
  <c r="K11913" i="1" a="1"/>
  <c r="K11913" i="1" s="1"/>
  <c r="L11913" i="1" a="1"/>
  <c r="L11913" i="1" s="1"/>
  <c r="Q11913" i="1" a="1"/>
  <c r="Q11913" i="1" s="1"/>
  <c r="R11913" i="1" a="1"/>
  <c r="R11913" i="1" s="1"/>
  <c r="N11913" i="1" a="1"/>
  <c r="N11913" i="1" s="1"/>
  <c r="S11913" i="1" a="1"/>
  <c r="S11913" i="1" s="1"/>
  <c r="I11913" i="1" a="1"/>
  <c r="I11913" i="1" s="1"/>
  <c r="M11913" i="1" a="1"/>
  <c r="M11913" i="1" s="1"/>
  <c r="A11916" i="1"/>
  <c r="C11914" i="1"/>
  <c r="H11913" i="1"/>
  <c r="I11345" i="1" a="1"/>
  <c r="I11345" i="1" s="1"/>
  <c r="M11345" i="1" a="1"/>
  <c r="M11345" i="1" s="1"/>
  <c r="Q11345" i="1" a="1"/>
  <c r="Q11345" i="1" s="1"/>
  <c r="L11345" i="1" a="1"/>
  <c r="L11345" i="1" s="1"/>
  <c r="R11345" i="1" a="1"/>
  <c r="R11345" i="1" s="1"/>
  <c r="N11345" i="1" a="1"/>
  <c r="N11345" i="1" s="1"/>
  <c r="J11345" i="1" a="1"/>
  <c r="J11345" i="1" s="1"/>
  <c r="S11345" i="1" a="1"/>
  <c r="S11345" i="1" s="1"/>
  <c r="P11345" i="1" a="1"/>
  <c r="P11345" i="1" s="1"/>
  <c r="B11346" i="1"/>
  <c r="K11345" i="1" a="1"/>
  <c r="K11345" i="1" s="1"/>
  <c r="O11345" i="1" a="1"/>
  <c r="O11345" i="1" s="1"/>
  <c r="H11346" i="1"/>
  <c r="A11347" i="1"/>
  <c r="B10293" i="1"/>
  <c r="I10292" i="1" a="1"/>
  <c r="I10292" i="1" s="1"/>
  <c r="R10292" i="1" a="1"/>
  <c r="R10292" i="1" s="1"/>
  <c r="N10292" i="1" a="1"/>
  <c r="N10292" i="1" s="1"/>
  <c r="J10292" i="1" a="1"/>
  <c r="J10292" i="1" s="1"/>
  <c r="S10292" i="1" a="1"/>
  <c r="S10292" i="1" s="1"/>
  <c r="O10292" i="1" a="1"/>
  <c r="O10292" i="1" s="1"/>
  <c r="K10292" i="1" a="1"/>
  <c r="K10292" i="1" s="1"/>
  <c r="L10292" i="1" a="1"/>
  <c r="L10292" i="1" s="1"/>
  <c r="M10292" i="1" a="1"/>
  <c r="M10292" i="1" s="1"/>
  <c r="P10292" i="1" a="1"/>
  <c r="P10292" i="1" s="1"/>
  <c r="Q10292" i="1" a="1"/>
  <c r="Q10292" i="1" s="1"/>
  <c r="H10292" i="1"/>
  <c r="A1029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11917" i="1" l="1"/>
  <c r="B11915" i="1"/>
  <c r="L11914" i="1" a="1"/>
  <c r="L11914" i="1" s="1"/>
  <c r="Q11914" i="1" a="1"/>
  <c r="Q11914" i="1" s="1"/>
  <c r="M11914" i="1" a="1"/>
  <c r="M11914" i="1" s="1"/>
  <c r="R11914" i="1" a="1"/>
  <c r="R11914" i="1" s="1"/>
  <c r="I11914" i="1" a="1"/>
  <c r="I11914" i="1" s="1"/>
  <c r="N11914" i="1" a="1"/>
  <c r="N11914" i="1" s="1"/>
  <c r="S11914" i="1" a="1"/>
  <c r="S11914" i="1" s="1"/>
  <c r="J11914" i="1" a="1"/>
  <c r="J11914" i="1" s="1"/>
  <c r="O11914" i="1" a="1"/>
  <c r="O11914" i="1" s="1"/>
  <c r="P11914" i="1" a="1"/>
  <c r="P11914" i="1" s="1"/>
  <c r="K11914" i="1" a="1"/>
  <c r="K11914" i="1" s="1"/>
  <c r="C11915" i="1"/>
  <c r="H11914" i="1"/>
  <c r="A11348" i="1"/>
  <c r="H11347" i="1"/>
  <c r="L11346" i="1" a="1"/>
  <c r="L11346" i="1" s="1"/>
  <c r="M11346" i="1" a="1"/>
  <c r="M11346" i="1" s="1"/>
  <c r="Q11346" i="1" a="1"/>
  <c r="Q11346" i="1" s="1"/>
  <c r="I11346" i="1" a="1"/>
  <c r="I11346" i="1" s="1"/>
  <c r="N11346" i="1" a="1"/>
  <c r="N11346" i="1" s="1"/>
  <c r="R11346" i="1" a="1"/>
  <c r="R11346" i="1" s="1"/>
  <c r="J11346" i="1" a="1"/>
  <c r="J11346" i="1" s="1"/>
  <c r="O11346" i="1" a="1"/>
  <c r="O11346" i="1" s="1"/>
  <c r="P11346" i="1" a="1"/>
  <c r="P11346" i="1" s="1"/>
  <c r="S11346" i="1" a="1"/>
  <c r="S11346" i="1" s="1"/>
  <c r="K11346" i="1" a="1"/>
  <c r="K11346" i="1" s="1"/>
  <c r="B11347" i="1"/>
  <c r="A10294" i="1"/>
  <c r="H10293" i="1"/>
  <c r="N10293" i="1" a="1"/>
  <c r="N10293" i="1" s="1"/>
  <c r="J10293" i="1" a="1"/>
  <c r="J10293" i="1" s="1"/>
  <c r="S10293" i="1" a="1"/>
  <c r="S10293" i="1" s="1"/>
  <c r="O10293" i="1" a="1"/>
  <c r="O10293" i="1" s="1"/>
  <c r="K10293" i="1" a="1"/>
  <c r="K10293" i="1" s="1"/>
  <c r="P10293" i="1" a="1"/>
  <c r="P10293" i="1" s="1"/>
  <c r="B10294" i="1"/>
  <c r="Q10293" i="1" a="1"/>
  <c r="Q10293" i="1" s="1"/>
  <c r="I10293" i="1" a="1"/>
  <c r="I10293" i="1" s="1"/>
  <c r="R10293" i="1" a="1"/>
  <c r="R10293" i="1" s="1"/>
  <c r="L10293" i="1" a="1"/>
  <c r="L10293" i="1" s="1"/>
  <c r="M10293" i="1" a="1"/>
  <c r="M10293" i="1" s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C11916" i="1" l="1"/>
  <c r="H11915" i="1"/>
  <c r="M11915" i="1" a="1"/>
  <c r="M11915" i="1" s="1"/>
  <c r="J11915" i="1" a="1"/>
  <c r="J11915" i="1" s="1"/>
  <c r="O11915" i="1" a="1"/>
  <c r="O11915" i="1" s="1"/>
  <c r="B11916" i="1"/>
  <c r="P11915" i="1" a="1"/>
  <c r="P11915" i="1" s="1"/>
  <c r="K11915" i="1" a="1"/>
  <c r="K11915" i="1" s="1"/>
  <c r="L11915" i="1" a="1"/>
  <c r="L11915" i="1" s="1"/>
  <c r="Q11915" i="1" a="1"/>
  <c r="Q11915" i="1" s="1"/>
  <c r="R11915" i="1" a="1"/>
  <c r="R11915" i="1" s="1"/>
  <c r="S11915" i="1" a="1"/>
  <c r="S11915" i="1" s="1"/>
  <c r="I11915" i="1" a="1"/>
  <c r="I11915" i="1" s="1"/>
  <c r="N11915" i="1" a="1"/>
  <c r="N11915" i="1" s="1"/>
  <c r="A11918" i="1"/>
  <c r="L11347" i="1" a="1"/>
  <c r="L11347" i="1" s="1"/>
  <c r="P11347" i="1" a="1"/>
  <c r="P11347" i="1" s="1"/>
  <c r="I11347" i="1" a="1"/>
  <c r="I11347" i="1" s="1"/>
  <c r="M11347" i="1" a="1"/>
  <c r="M11347" i="1" s="1"/>
  <c r="Q11347" i="1" a="1"/>
  <c r="Q11347" i="1" s="1"/>
  <c r="K11347" i="1" a="1"/>
  <c r="K11347" i="1" s="1"/>
  <c r="R11347" i="1" a="1"/>
  <c r="R11347" i="1" s="1"/>
  <c r="S11347" i="1" a="1"/>
  <c r="S11347" i="1" s="1"/>
  <c r="O11347" i="1" a="1"/>
  <c r="O11347" i="1" s="1"/>
  <c r="J11347" i="1" a="1"/>
  <c r="J11347" i="1" s="1"/>
  <c r="N11347" i="1" a="1"/>
  <c r="N11347" i="1" s="1"/>
  <c r="A11349" i="1"/>
  <c r="H11348" i="1"/>
  <c r="J10294" i="1" a="1"/>
  <c r="J10294" i="1" s="1"/>
  <c r="O10294" i="1" a="1"/>
  <c r="O10294" i="1" s="1"/>
  <c r="K10294" i="1" a="1"/>
  <c r="K10294" i="1" s="1"/>
  <c r="P10294" i="1" a="1"/>
  <c r="P10294" i="1" s="1"/>
  <c r="B10295" i="1"/>
  <c r="L10294" i="1" a="1"/>
  <c r="L10294" i="1" s="1"/>
  <c r="N10294" i="1" a="1"/>
  <c r="N10294" i="1" s="1"/>
  <c r="Q10294" i="1" a="1"/>
  <c r="Q10294" i="1" s="1"/>
  <c r="S10294" i="1" a="1"/>
  <c r="S10294" i="1" s="1"/>
  <c r="I10294" i="1" a="1"/>
  <c r="I10294" i="1" s="1"/>
  <c r="M10294" i="1" a="1"/>
  <c r="M10294" i="1" s="1"/>
  <c r="R10294" i="1" a="1"/>
  <c r="R10294" i="1" s="1"/>
  <c r="A10295" i="1"/>
  <c r="H10294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I11916" i="1" l="1" a="1"/>
  <c r="I11916" i="1" s="1"/>
  <c r="R11916" i="1" a="1"/>
  <c r="R11916" i="1" s="1"/>
  <c r="M11916" i="1" a="1"/>
  <c r="M11916" i="1" s="1"/>
  <c r="S11916" i="1" a="1"/>
  <c r="S11916" i="1" s="1"/>
  <c r="N11916" i="1" a="1"/>
  <c r="N11916" i="1" s="1"/>
  <c r="O11916" i="1" a="1"/>
  <c r="O11916" i="1" s="1"/>
  <c r="J11916" i="1" a="1"/>
  <c r="J11916" i="1" s="1"/>
  <c r="B11917" i="1"/>
  <c r="Q11916" i="1" a="1"/>
  <c r="Q11916" i="1" s="1"/>
  <c r="K11916" i="1" a="1"/>
  <c r="K11916" i="1" s="1"/>
  <c r="L11916" i="1" a="1"/>
  <c r="L11916" i="1" s="1"/>
  <c r="P11916" i="1" a="1"/>
  <c r="P11916" i="1" s="1"/>
  <c r="A11919" i="1"/>
  <c r="C11917" i="1"/>
  <c r="H11916" i="1"/>
  <c r="H11349" i="1"/>
  <c r="A11350" i="1"/>
  <c r="K11348" i="1" a="1"/>
  <c r="K11348" i="1" s="1"/>
  <c r="O11348" i="1" a="1"/>
  <c r="O11348" i="1" s="1"/>
  <c r="S11348" i="1" a="1"/>
  <c r="S11348" i="1" s="1"/>
  <c r="L11348" i="1" a="1"/>
  <c r="L11348" i="1" s="1"/>
  <c r="P11348" i="1" a="1"/>
  <c r="P11348" i="1" s="1"/>
  <c r="B11349" i="1"/>
  <c r="N11348" i="1" a="1"/>
  <c r="N11348" i="1" s="1"/>
  <c r="Q11348" i="1" a="1"/>
  <c r="Q11348" i="1" s="1"/>
  <c r="J11348" i="1" a="1"/>
  <c r="J11348" i="1" s="1"/>
  <c r="I11348" i="1" a="1"/>
  <c r="I11348" i="1" s="1"/>
  <c r="R11348" i="1" a="1"/>
  <c r="R11348" i="1" s="1"/>
  <c r="M11348" i="1" a="1"/>
  <c r="M11348" i="1" s="1"/>
  <c r="A10296" i="1"/>
  <c r="H10295" i="1"/>
  <c r="K10295" i="1" a="1"/>
  <c r="K10295" i="1" s="1"/>
  <c r="P10295" i="1" a="1"/>
  <c r="P10295" i="1" s="1"/>
  <c r="B10296" i="1"/>
  <c r="L10295" i="1" a="1"/>
  <c r="L10295" i="1" s="1"/>
  <c r="Q10295" i="1" a="1"/>
  <c r="Q10295" i="1" s="1"/>
  <c r="R10295" i="1" a="1"/>
  <c r="R10295" i="1" s="1"/>
  <c r="J10295" i="1" a="1"/>
  <c r="J10295" i="1" s="1"/>
  <c r="S10295" i="1" a="1"/>
  <c r="S10295" i="1" s="1"/>
  <c r="M10295" i="1" a="1"/>
  <c r="M10295" i="1" s="1"/>
  <c r="N10295" i="1" a="1"/>
  <c r="N10295" i="1" s="1"/>
  <c r="I10295" i="1" a="1"/>
  <c r="I10295" i="1" s="1"/>
  <c r="O10295" i="1" a="1"/>
  <c r="O1029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J11917" i="1" l="1" a="1"/>
  <c r="J11917" i="1" s="1"/>
  <c r="S11917" i="1" a="1"/>
  <c r="S11917" i="1" s="1"/>
  <c r="B11918" i="1"/>
  <c r="K11917" i="1" a="1"/>
  <c r="K11917" i="1" s="1"/>
  <c r="P11917" i="1" a="1"/>
  <c r="P11917" i="1" s="1"/>
  <c r="L11917" i="1" a="1"/>
  <c r="L11917" i="1" s="1"/>
  <c r="Q11917" i="1" a="1"/>
  <c r="Q11917" i="1" s="1"/>
  <c r="R11917" i="1" a="1"/>
  <c r="R11917" i="1" s="1"/>
  <c r="I11917" i="1" a="1"/>
  <c r="I11917" i="1" s="1"/>
  <c r="M11917" i="1" a="1"/>
  <c r="M11917" i="1" s="1"/>
  <c r="N11917" i="1" a="1"/>
  <c r="N11917" i="1" s="1"/>
  <c r="O11917" i="1" a="1"/>
  <c r="O11917" i="1" s="1"/>
  <c r="C11918" i="1"/>
  <c r="H11917" i="1"/>
  <c r="A11920" i="1"/>
  <c r="J11349" i="1" a="1"/>
  <c r="J11349" i="1" s="1"/>
  <c r="N11349" i="1" a="1"/>
  <c r="N11349" i="1" s="1"/>
  <c r="R11349" i="1" a="1"/>
  <c r="R11349" i="1" s="1"/>
  <c r="K11349" i="1" a="1"/>
  <c r="K11349" i="1" s="1"/>
  <c r="O11349" i="1" a="1"/>
  <c r="O11349" i="1" s="1"/>
  <c r="S11349" i="1" a="1"/>
  <c r="S11349" i="1" s="1"/>
  <c r="I11349" i="1" a="1"/>
  <c r="I11349" i="1" s="1"/>
  <c r="Q11349" i="1" a="1"/>
  <c r="Q11349" i="1" s="1"/>
  <c r="P11349" i="1" a="1"/>
  <c r="P11349" i="1" s="1"/>
  <c r="M11349" i="1" a="1"/>
  <c r="M11349" i="1" s="1"/>
  <c r="L11349" i="1" a="1"/>
  <c r="L11349" i="1" s="1"/>
  <c r="A11351" i="1"/>
  <c r="H11350" i="1"/>
  <c r="B10297" i="1"/>
  <c r="P10296" i="1" a="1"/>
  <c r="P10296" i="1" s="1"/>
  <c r="M10296" i="1" a="1"/>
  <c r="M10296" i="1" s="1"/>
  <c r="I10296" i="1" a="1"/>
  <c r="I10296" i="1" s="1"/>
  <c r="L10296" i="1" a="1"/>
  <c r="L10296" i="1" s="1"/>
  <c r="N10296" i="1" a="1"/>
  <c r="N10296" i="1" s="1"/>
  <c r="O10296" i="1" a="1"/>
  <c r="O10296" i="1" s="1"/>
  <c r="J10296" i="1" a="1"/>
  <c r="J10296" i="1" s="1"/>
  <c r="Q10296" i="1" a="1"/>
  <c r="Q10296" i="1" s="1"/>
  <c r="R10296" i="1" a="1"/>
  <c r="R10296" i="1" s="1"/>
  <c r="S10296" i="1" a="1"/>
  <c r="S10296" i="1" s="1"/>
  <c r="K10296" i="1" a="1"/>
  <c r="K10296" i="1" s="1"/>
  <c r="H10296" i="1"/>
  <c r="A10297" i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C11919" i="1" l="1"/>
  <c r="H11918" i="1"/>
  <c r="B11919" i="1"/>
  <c r="O11918" i="1" a="1"/>
  <c r="O11918" i="1" s="1"/>
  <c r="M11918" i="1" a="1"/>
  <c r="M11918" i="1" s="1"/>
  <c r="R11918" i="1" a="1"/>
  <c r="R11918" i="1" s="1"/>
  <c r="I11918" i="1" a="1"/>
  <c r="I11918" i="1" s="1"/>
  <c r="N11918" i="1" a="1"/>
  <c r="N11918" i="1" s="1"/>
  <c r="S11918" i="1" a="1"/>
  <c r="S11918" i="1" s="1"/>
  <c r="J11918" i="1" a="1"/>
  <c r="J11918" i="1" s="1"/>
  <c r="L11918" i="1" a="1"/>
  <c r="L11918" i="1" s="1"/>
  <c r="P11918" i="1" a="1"/>
  <c r="P11918" i="1" s="1"/>
  <c r="Q11918" i="1" a="1"/>
  <c r="Q11918" i="1" s="1"/>
  <c r="K11918" i="1" a="1"/>
  <c r="K11918" i="1" s="1"/>
  <c r="A11921" i="1"/>
  <c r="A11352" i="1"/>
  <c r="H11351" i="1"/>
  <c r="I11350" i="1" a="1"/>
  <c r="I11350" i="1" s="1"/>
  <c r="M11350" i="1" a="1"/>
  <c r="M11350" i="1" s="1"/>
  <c r="Q11350" i="1" a="1"/>
  <c r="Q11350" i="1" s="1"/>
  <c r="J11350" i="1" a="1"/>
  <c r="J11350" i="1" s="1"/>
  <c r="N11350" i="1" a="1"/>
  <c r="N11350" i="1" s="1"/>
  <c r="R11350" i="1" a="1"/>
  <c r="R11350" i="1" s="1"/>
  <c r="L11350" i="1" a="1"/>
  <c r="L11350" i="1" s="1"/>
  <c r="O11350" i="1" a="1"/>
  <c r="O11350" i="1" s="1"/>
  <c r="K11350" i="1" a="1"/>
  <c r="K11350" i="1" s="1"/>
  <c r="P11350" i="1" a="1"/>
  <c r="P11350" i="1" s="1"/>
  <c r="S11350" i="1" a="1"/>
  <c r="S11350" i="1" s="1"/>
  <c r="A10298" i="1"/>
  <c r="H10297" i="1"/>
  <c r="Q10297" i="1" a="1"/>
  <c r="Q10297" i="1" s="1"/>
  <c r="I10297" i="1" a="1"/>
  <c r="I10297" i="1" s="1"/>
  <c r="R10297" i="1" a="1"/>
  <c r="R10297" i="1" s="1"/>
  <c r="K10297" i="1" a="1"/>
  <c r="K10297" i="1" s="1"/>
  <c r="M10297" i="1" a="1"/>
  <c r="M10297" i="1" s="1"/>
  <c r="S10297" i="1" a="1"/>
  <c r="S10297" i="1" s="1"/>
  <c r="N10297" i="1" a="1"/>
  <c r="N10297" i="1" s="1"/>
  <c r="B10298" i="1"/>
  <c r="O10297" i="1" a="1"/>
  <c r="O10297" i="1" s="1"/>
  <c r="J10297" i="1" a="1"/>
  <c r="J10297" i="1" s="1"/>
  <c r="L10297" i="1" a="1"/>
  <c r="L10297" i="1" s="1"/>
  <c r="P10297" i="1" a="1"/>
  <c r="P10297" i="1" s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11922" i="1" l="1"/>
  <c r="K11919" i="1" a="1"/>
  <c r="K11919" i="1" s="1"/>
  <c r="P11919" i="1" a="1"/>
  <c r="P11919" i="1" s="1"/>
  <c r="B11920" i="1"/>
  <c r="J11919" i="1" a="1"/>
  <c r="J11919" i="1" s="1"/>
  <c r="O11919" i="1" a="1"/>
  <c r="O11919" i="1" s="1"/>
  <c r="L11919" i="1" a="1"/>
  <c r="L11919" i="1" s="1"/>
  <c r="Q11919" i="1" a="1"/>
  <c r="Q11919" i="1" s="1"/>
  <c r="M11919" i="1" a="1"/>
  <c r="M11919" i="1" s="1"/>
  <c r="R11919" i="1" a="1"/>
  <c r="R11919" i="1" s="1"/>
  <c r="S11919" i="1" a="1"/>
  <c r="S11919" i="1" s="1"/>
  <c r="I11919" i="1" a="1"/>
  <c r="I11919" i="1" s="1"/>
  <c r="N11919" i="1" a="1"/>
  <c r="N11919" i="1" s="1"/>
  <c r="C11920" i="1"/>
  <c r="H11919" i="1"/>
  <c r="L11351" i="1" a="1"/>
  <c r="L11351" i="1" s="1"/>
  <c r="P11351" i="1" a="1"/>
  <c r="P11351" i="1" s="1"/>
  <c r="I11351" i="1" a="1"/>
  <c r="I11351" i="1" s="1"/>
  <c r="M11351" i="1" a="1"/>
  <c r="M11351" i="1" s="1"/>
  <c r="Q11351" i="1" a="1"/>
  <c r="Q11351" i="1" s="1"/>
  <c r="O11351" i="1" a="1"/>
  <c r="O11351" i="1" s="1"/>
  <c r="S11351" i="1" a="1"/>
  <c r="S11351" i="1" s="1"/>
  <c r="N11351" i="1" a="1"/>
  <c r="N11351" i="1" s="1"/>
  <c r="R11351" i="1" a="1"/>
  <c r="R11351" i="1" s="1"/>
  <c r="K11351" i="1" a="1"/>
  <c r="K11351" i="1" s="1"/>
  <c r="J11351" i="1" a="1"/>
  <c r="J11351" i="1" s="1"/>
  <c r="A11353" i="1"/>
  <c r="H11352" i="1"/>
  <c r="M10298" i="1" a="1"/>
  <c r="M10298" i="1" s="1"/>
  <c r="N10298" i="1" a="1"/>
  <c r="N10298" i="1" s="1"/>
  <c r="S10298" i="1" a="1"/>
  <c r="S10298" i="1" s="1"/>
  <c r="K10298" i="1" a="1"/>
  <c r="K10298" i="1" s="1"/>
  <c r="L10298" i="1" a="1"/>
  <c r="L10298" i="1" s="1"/>
  <c r="R10298" i="1" a="1"/>
  <c r="R10298" i="1" s="1"/>
  <c r="O10298" i="1" a="1"/>
  <c r="O10298" i="1" s="1"/>
  <c r="B10299" i="1"/>
  <c r="I10298" i="1" a="1"/>
  <c r="I10298" i="1" s="1"/>
  <c r="J10298" i="1" a="1"/>
  <c r="J10298" i="1" s="1"/>
  <c r="P10298" i="1" a="1"/>
  <c r="P10298" i="1" s="1"/>
  <c r="Q10298" i="1" a="1"/>
  <c r="Q10298" i="1" s="1"/>
  <c r="H10298" i="1"/>
  <c r="A10299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L11920" i="1" l="1" a="1"/>
  <c r="L11920" i="1" s="1"/>
  <c r="M11920" i="1" a="1"/>
  <c r="M11920" i="1" s="1"/>
  <c r="R11920" i="1" a="1"/>
  <c r="R11920" i="1" s="1"/>
  <c r="S11920" i="1" a="1"/>
  <c r="S11920" i="1" s="1"/>
  <c r="I11920" i="1" a="1"/>
  <c r="I11920" i="1" s="1"/>
  <c r="N11920" i="1" a="1"/>
  <c r="N11920" i="1" s="1"/>
  <c r="O11920" i="1" a="1"/>
  <c r="O11920" i="1" s="1"/>
  <c r="Q11920" i="1" a="1"/>
  <c r="Q11920" i="1" s="1"/>
  <c r="K11920" i="1" a="1"/>
  <c r="K11920" i="1" s="1"/>
  <c r="J11920" i="1" a="1"/>
  <c r="J11920" i="1" s="1"/>
  <c r="B11921" i="1"/>
  <c r="P11920" i="1" a="1"/>
  <c r="P11920" i="1" s="1"/>
  <c r="C11921" i="1"/>
  <c r="H11920" i="1"/>
  <c r="A11923" i="1"/>
  <c r="H11353" i="1"/>
  <c r="A11354" i="1"/>
  <c r="K11352" i="1" a="1"/>
  <c r="K11352" i="1" s="1"/>
  <c r="O11352" i="1" a="1"/>
  <c r="O11352" i="1" s="1"/>
  <c r="S11352" i="1" a="1"/>
  <c r="S11352" i="1" s="1"/>
  <c r="L11352" i="1" a="1"/>
  <c r="L11352" i="1" s="1"/>
  <c r="P11352" i="1" a="1"/>
  <c r="P11352" i="1" s="1"/>
  <c r="B11353" i="1"/>
  <c r="J11352" i="1" a="1"/>
  <c r="J11352" i="1" s="1"/>
  <c r="R11352" i="1" a="1"/>
  <c r="R11352" i="1" s="1"/>
  <c r="M11352" i="1" a="1"/>
  <c r="M11352" i="1" s="1"/>
  <c r="I11352" i="1" a="1"/>
  <c r="I11352" i="1" s="1"/>
  <c r="N11352" i="1" a="1"/>
  <c r="N11352" i="1" s="1"/>
  <c r="Q11352" i="1" a="1"/>
  <c r="Q11352" i="1" s="1"/>
  <c r="I10299" i="1" a="1"/>
  <c r="I10299" i="1" s="1"/>
  <c r="N10299" i="1" a="1"/>
  <c r="N10299" i="1" s="1"/>
  <c r="J10299" i="1" a="1"/>
  <c r="J10299" i="1" s="1"/>
  <c r="L10299" i="1" a="1"/>
  <c r="L10299" i="1" s="1"/>
  <c r="Q10299" i="1" a="1"/>
  <c r="Q10299" i="1" s="1"/>
  <c r="R10299" i="1" a="1"/>
  <c r="R10299" i="1" s="1"/>
  <c r="M10299" i="1" a="1"/>
  <c r="M10299" i="1" s="1"/>
  <c r="K10299" i="1" a="1"/>
  <c r="K10299" i="1" s="1"/>
  <c r="O10299" i="1" a="1"/>
  <c r="O10299" i="1" s="1"/>
  <c r="P10299" i="1" a="1"/>
  <c r="P10299" i="1" s="1"/>
  <c r="S10299" i="1" a="1"/>
  <c r="S10299" i="1" s="1"/>
  <c r="B10300" i="1"/>
  <c r="A10300" i="1"/>
  <c r="H10299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11924" i="1" l="1"/>
  <c r="C11922" i="1"/>
  <c r="H11921" i="1"/>
  <c r="Q11921" i="1" a="1"/>
  <c r="Q11921" i="1" s="1"/>
  <c r="B11922" i="1"/>
  <c r="K11921" i="1" a="1"/>
  <c r="K11921" i="1" s="1"/>
  <c r="P11921" i="1" a="1"/>
  <c r="P11921" i="1" s="1"/>
  <c r="L11921" i="1" a="1"/>
  <c r="L11921" i="1" s="1"/>
  <c r="R11921" i="1" a="1"/>
  <c r="R11921" i="1" s="1"/>
  <c r="O11921" i="1" a="1"/>
  <c r="O11921" i="1" s="1"/>
  <c r="S11921" i="1" a="1"/>
  <c r="S11921" i="1" s="1"/>
  <c r="I11921" i="1" a="1"/>
  <c r="I11921" i="1" s="1"/>
  <c r="J11921" i="1" a="1"/>
  <c r="J11921" i="1" s="1"/>
  <c r="M11921" i="1" a="1"/>
  <c r="M11921" i="1" s="1"/>
  <c r="N11921" i="1" a="1"/>
  <c r="N11921" i="1" s="1"/>
  <c r="J11353" i="1" a="1"/>
  <c r="J11353" i="1" s="1"/>
  <c r="N11353" i="1" a="1"/>
  <c r="N11353" i="1" s="1"/>
  <c r="R11353" i="1" a="1"/>
  <c r="R11353" i="1" s="1"/>
  <c r="K11353" i="1" a="1"/>
  <c r="K11353" i="1" s="1"/>
  <c r="O11353" i="1" a="1"/>
  <c r="O11353" i="1" s="1"/>
  <c r="S11353" i="1" a="1"/>
  <c r="S11353" i="1" s="1"/>
  <c r="M11353" i="1" a="1"/>
  <c r="M11353" i="1" s="1"/>
  <c r="Q11353" i="1" a="1"/>
  <c r="Q11353" i="1" s="1"/>
  <c r="L11353" i="1" a="1"/>
  <c r="L11353" i="1" s="1"/>
  <c r="P11353" i="1" a="1"/>
  <c r="P11353" i="1" s="1"/>
  <c r="I11353" i="1" a="1"/>
  <c r="I11353" i="1" s="1"/>
  <c r="A11355" i="1"/>
  <c r="H11354" i="1"/>
  <c r="H10300" i="1"/>
  <c r="A10301" i="1"/>
  <c r="B10301" i="1"/>
  <c r="P10300" i="1" a="1"/>
  <c r="P10300" i="1" s="1"/>
  <c r="M10300" i="1" a="1"/>
  <c r="M10300" i="1" s="1"/>
  <c r="I10300" i="1" a="1"/>
  <c r="I10300" i="1" s="1"/>
  <c r="R10300" i="1" a="1"/>
  <c r="R10300" i="1" s="1"/>
  <c r="N10300" i="1" a="1"/>
  <c r="N10300" i="1" s="1"/>
  <c r="J10300" i="1" a="1"/>
  <c r="J10300" i="1" s="1"/>
  <c r="S10300" i="1" a="1"/>
  <c r="S10300" i="1" s="1"/>
  <c r="K10300" i="1" a="1"/>
  <c r="K10300" i="1" s="1"/>
  <c r="L10300" i="1" a="1"/>
  <c r="L10300" i="1" s="1"/>
  <c r="O10300" i="1" a="1"/>
  <c r="O10300" i="1" s="1"/>
  <c r="Q10300" i="1" a="1"/>
  <c r="Q10300" i="1" s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B11923" i="1" l="1"/>
  <c r="I11922" i="1" a="1"/>
  <c r="I11922" i="1" s="1"/>
  <c r="R11922" i="1" a="1"/>
  <c r="R11922" i="1" s="1"/>
  <c r="M11922" i="1" a="1"/>
  <c r="M11922" i="1" s="1"/>
  <c r="N11922" i="1" a="1"/>
  <c r="N11922" i="1" s="1"/>
  <c r="S11922" i="1" a="1"/>
  <c r="S11922" i="1" s="1"/>
  <c r="J11922" i="1" a="1"/>
  <c r="J11922" i="1" s="1"/>
  <c r="O11922" i="1" a="1"/>
  <c r="O11922" i="1" s="1"/>
  <c r="L11922" i="1" a="1"/>
  <c r="L11922" i="1" s="1"/>
  <c r="P11922" i="1" a="1"/>
  <c r="P11922" i="1" s="1"/>
  <c r="Q11922" i="1" a="1"/>
  <c r="Q11922" i="1" s="1"/>
  <c r="K11922" i="1" a="1"/>
  <c r="K11922" i="1" s="1"/>
  <c r="C11923" i="1"/>
  <c r="H11922" i="1"/>
  <c r="A11925" i="1"/>
  <c r="I11354" i="1" a="1"/>
  <c r="I11354" i="1" s="1"/>
  <c r="M11354" i="1" a="1"/>
  <c r="M11354" i="1" s="1"/>
  <c r="Q11354" i="1" a="1"/>
  <c r="Q11354" i="1" s="1"/>
  <c r="J11354" i="1" a="1"/>
  <c r="J11354" i="1" s="1"/>
  <c r="N11354" i="1" a="1"/>
  <c r="N11354" i="1" s="1"/>
  <c r="R11354" i="1" a="1"/>
  <c r="R11354" i="1" s="1"/>
  <c r="P11354" i="1" a="1"/>
  <c r="P11354" i="1" s="1"/>
  <c r="K11354" i="1" a="1"/>
  <c r="K11354" i="1" s="1"/>
  <c r="O11354" i="1" a="1"/>
  <c r="O11354" i="1" s="1"/>
  <c r="S11354" i="1" a="1"/>
  <c r="S11354" i="1" s="1"/>
  <c r="L11354" i="1" a="1"/>
  <c r="L11354" i="1" s="1"/>
  <c r="A11356" i="1"/>
  <c r="H11355" i="1"/>
  <c r="Q10301" i="1" a="1"/>
  <c r="Q10301" i="1" s="1"/>
  <c r="I10301" i="1" a="1"/>
  <c r="I10301" i="1" s="1"/>
  <c r="R10301" i="1" a="1"/>
  <c r="R10301" i="1" s="1"/>
  <c r="N10301" i="1" a="1"/>
  <c r="N10301" i="1" s="1"/>
  <c r="J10301" i="1" a="1"/>
  <c r="J10301" i="1" s="1"/>
  <c r="S10301" i="1" a="1"/>
  <c r="S10301" i="1" s="1"/>
  <c r="O10301" i="1" a="1"/>
  <c r="O10301" i="1" s="1"/>
  <c r="K10301" i="1" a="1"/>
  <c r="K10301" i="1" s="1"/>
  <c r="L10301" i="1" a="1"/>
  <c r="L10301" i="1" s="1"/>
  <c r="M10301" i="1" a="1"/>
  <c r="M10301" i="1" s="1"/>
  <c r="P10301" i="1" a="1"/>
  <c r="P10301" i="1" s="1"/>
  <c r="B10302" i="1"/>
  <c r="A10302" i="1"/>
  <c r="H10301" i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C11924" i="1" l="1"/>
  <c r="H11923" i="1"/>
  <c r="A11926" i="1"/>
  <c r="N11923" i="1" a="1"/>
  <c r="N11923" i="1" s="1"/>
  <c r="P11923" i="1" a="1"/>
  <c r="P11923" i="1" s="1"/>
  <c r="K11923" i="1" a="1"/>
  <c r="K11923" i="1" s="1"/>
  <c r="L11923" i="1" a="1"/>
  <c r="L11923" i="1" s="1"/>
  <c r="Q11923" i="1" a="1"/>
  <c r="Q11923" i="1" s="1"/>
  <c r="I11923" i="1" a="1"/>
  <c r="I11923" i="1" s="1"/>
  <c r="J11923" i="1" a="1"/>
  <c r="J11923" i="1" s="1"/>
  <c r="B11924" i="1"/>
  <c r="M11923" i="1" a="1"/>
  <c r="M11923" i="1" s="1"/>
  <c r="O11923" i="1" a="1"/>
  <c r="O11923" i="1" s="1"/>
  <c r="R11923" i="1" a="1"/>
  <c r="R11923" i="1" s="1"/>
  <c r="S11923" i="1" a="1"/>
  <c r="S11923" i="1" s="1"/>
  <c r="A11357" i="1"/>
  <c r="H11356" i="1"/>
  <c r="L11355" i="1" a="1"/>
  <c r="L11355" i="1" s="1"/>
  <c r="P11355" i="1" a="1"/>
  <c r="P11355" i="1" s="1"/>
  <c r="I11355" i="1" a="1"/>
  <c r="I11355" i="1" s="1"/>
  <c r="M11355" i="1" a="1"/>
  <c r="M11355" i="1" s="1"/>
  <c r="Q11355" i="1" a="1"/>
  <c r="Q11355" i="1" s="1"/>
  <c r="K11355" i="1" a="1"/>
  <c r="K11355" i="1" s="1"/>
  <c r="S11355" i="1" a="1"/>
  <c r="S11355" i="1" s="1"/>
  <c r="O11355" i="1" a="1"/>
  <c r="O11355" i="1" s="1"/>
  <c r="N11355" i="1" a="1"/>
  <c r="N11355" i="1" s="1"/>
  <c r="R11355" i="1" a="1"/>
  <c r="R11355" i="1" s="1"/>
  <c r="J11355" i="1" a="1"/>
  <c r="J11355" i="1" s="1"/>
  <c r="M10302" i="1" a="1"/>
  <c r="M10302" i="1" s="1"/>
  <c r="N10302" i="1" a="1"/>
  <c r="N10302" i="1" s="1"/>
  <c r="S10302" i="1" a="1"/>
  <c r="S10302" i="1" s="1"/>
  <c r="J10302" i="1" a="1"/>
  <c r="J10302" i="1" s="1"/>
  <c r="O10302" i="1" a="1"/>
  <c r="O10302" i="1" s="1"/>
  <c r="K10302" i="1" a="1"/>
  <c r="K10302" i="1" s="1"/>
  <c r="P10302" i="1" a="1"/>
  <c r="P10302" i="1" s="1"/>
  <c r="I10302" i="1" a="1"/>
  <c r="I10302" i="1" s="1"/>
  <c r="L10302" i="1" a="1"/>
  <c r="L10302" i="1" s="1"/>
  <c r="Q10302" i="1" a="1"/>
  <c r="Q10302" i="1" s="1"/>
  <c r="R10302" i="1" a="1"/>
  <c r="R10302" i="1" s="1"/>
  <c r="H10302" i="1"/>
  <c r="A10303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11924" i="1" l="1" a="1"/>
  <c r="J11924" i="1" s="1"/>
  <c r="O11924" i="1" a="1"/>
  <c r="O11924" i="1" s="1"/>
  <c r="M11924" i="1" a="1"/>
  <c r="M11924" i="1" s="1"/>
  <c r="R11924" i="1" a="1"/>
  <c r="R11924" i="1" s="1"/>
  <c r="S11924" i="1" a="1"/>
  <c r="S11924" i="1" s="1"/>
  <c r="I11924" i="1" a="1"/>
  <c r="I11924" i="1" s="1"/>
  <c r="N11924" i="1" a="1"/>
  <c r="N11924" i="1" s="1"/>
  <c r="P11924" i="1" a="1"/>
  <c r="P11924" i="1" s="1"/>
  <c r="Q11924" i="1" a="1"/>
  <c r="Q11924" i="1" s="1"/>
  <c r="B11925" i="1"/>
  <c r="L11924" i="1" a="1"/>
  <c r="L11924" i="1" s="1"/>
  <c r="K11924" i="1" a="1"/>
  <c r="K11924" i="1" s="1"/>
  <c r="A11927" i="1"/>
  <c r="C11925" i="1"/>
  <c r="H11924" i="1"/>
  <c r="K11356" i="1" a="1"/>
  <c r="K11356" i="1" s="1"/>
  <c r="O11356" i="1" a="1"/>
  <c r="O11356" i="1" s="1"/>
  <c r="S11356" i="1" a="1"/>
  <c r="S11356" i="1" s="1"/>
  <c r="L11356" i="1" a="1"/>
  <c r="L11356" i="1" s="1"/>
  <c r="P11356" i="1" a="1"/>
  <c r="P11356" i="1" s="1"/>
  <c r="N11356" i="1" a="1"/>
  <c r="N11356" i="1" s="1"/>
  <c r="Q11356" i="1" a="1"/>
  <c r="Q11356" i="1" s="1"/>
  <c r="M11356" i="1" a="1"/>
  <c r="M11356" i="1" s="1"/>
  <c r="J11356" i="1" a="1"/>
  <c r="J11356" i="1" s="1"/>
  <c r="I11356" i="1" a="1"/>
  <c r="I11356" i="1" s="1"/>
  <c r="R11356" i="1" a="1"/>
  <c r="R11356" i="1" s="1"/>
  <c r="H11357" i="1"/>
  <c r="A11358" i="1"/>
  <c r="I10303" i="1" a="1"/>
  <c r="I10303" i="1" s="1"/>
  <c r="N10303" i="1" a="1"/>
  <c r="N10303" i="1" s="1"/>
  <c r="O10303" i="1" a="1"/>
  <c r="O10303" i="1" s="1"/>
  <c r="K10303" i="1" a="1"/>
  <c r="K10303" i="1" s="1"/>
  <c r="P10303" i="1" a="1"/>
  <c r="P10303" i="1" s="1"/>
  <c r="B10304" i="1"/>
  <c r="L10303" i="1" a="1"/>
  <c r="L10303" i="1" s="1"/>
  <c r="S10303" i="1" a="1"/>
  <c r="S10303" i="1" s="1"/>
  <c r="J10303" i="1" a="1"/>
  <c r="J10303" i="1" s="1"/>
  <c r="M10303" i="1" a="1"/>
  <c r="M10303" i="1" s="1"/>
  <c r="R10303" i="1" a="1"/>
  <c r="R10303" i="1" s="1"/>
  <c r="Q10303" i="1" a="1"/>
  <c r="Q10303" i="1" s="1"/>
  <c r="A10304" i="1"/>
  <c r="H10303" i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C11926" i="1" l="1"/>
  <c r="H11925" i="1"/>
  <c r="A11928" i="1"/>
  <c r="K11925" i="1" a="1"/>
  <c r="K11925" i="1" s="1"/>
  <c r="P11925" i="1" a="1"/>
  <c r="P11925" i="1" s="1"/>
  <c r="L11925" i="1" a="1"/>
  <c r="L11925" i="1" s="1"/>
  <c r="Q11925" i="1" a="1"/>
  <c r="Q11925" i="1" s="1"/>
  <c r="J11925" i="1" a="1"/>
  <c r="J11925" i="1" s="1"/>
  <c r="S11925" i="1" a="1"/>
  <c r="S11925" i="1" s="1"/>
  <c r="M11925" i="1" a="1"/>
  <c r="M11925" i="1" s="1"/>
  <c r="B11926" i="1"/>
  <c r="O11925" i="1" a="1"/>
  <c r="O11925" i="1" s="1"/>
  <c r="R11925" i="1" a="1"/>
  <c r="R11925" i="1" s="1"/>
  <c r="I11925" i="1" a="1"/>
  <c r="I11925" i="1" s="1"/>
  <c r="N11925" i="1" a="1"/>
  <c r="N11925" i="1" s="1"/>
  <c r="A11359" i="1"/>
  <c r="H11358" i="1"/>
  <c r="J11357" i="1" a="1"/>
  <c r="J11357" i="1" s="1"/>
  <c r="N11357" i="1" a="1"/>
  <c r="N11357" i="1" s="1"/>
  <c r="R11357" i="1" a="1"/>
  <c r="R11357" i="1" s="1"/>
  <c r="K11357" i="1" a="1"/>
  <c r="K11357" i="1" s="1"/>
  <c r="O11357" i="1" a="1"/>
  <c r="O11357" i="1" s="1"/>
  <c r="S11357" i="1" a="1"/>
  <c r="S11357" i="1" s="1"/>
  <c r="I11357" i="1" a="1"/>
  <c r="I11357" i="1" s="1"/>
  <c r="Q11357" i="1" a="1"/>
  <c r="Q11357" i="1" s="1"/>
  <c r="M11357" i="1" a="1"/>
  <c r="M11357" i="1" s="1"/>
  <c r="L11357" i="1" a="1"/>
  <c r="L11357" i="1" s="1"/>
  <c r="B11358" i="1"/>
  <c r="P11357" i="1" a="1"/>
  <c r="P11357" i="1" s="1"/>
  <c r="J10304" i="1" a="1"/>
  <c r="J10304" i="1" s="1"/>
  <c r="S10304" i="1" a="1"/>
  <c r="S10304" i="1" s="1"/>
  <c r="K10304" i="1" a="1"/>
  <c r="K10304" i="1" s="1"/>
  <c r="P10304" i="1" a="1"/>
  <c r="P10304" i="1" s="1"/>
  <c r="L10304" i="1" a="1"/>
  <c r="L10304" i="1" s="1"/>
  <c r="Q10304" i="1" a="1"/>
  <c r="Q10304" i="1" s="1"/>
  <c r="M10304" i="1" a="1"/>
  <c r="M10304" i="1" s="1"/>
  <c r="I10304" i="1" a="1"/>
  <c r="I10304" i="1" s="1"/>
  <c r="N10304" i="1" a="1"/>
  <c r="N10304" i="1" s="1"/>
  <c r="O10304" i="1" a="1"/>
  <c r="O10304" i="1" s="1"/>
  <c r="R10304" i="1" a="1"/>
  <c r="R10304" i="1" s="1"/>
  <c r="H10304" i="1"/>
  <c r="A10305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B11927" i="1" l="1"/>
  <c r="P11926" i="1" a="1"/>
  <c r="P11926" i="1" s="1"/>
  <c r="I11926" i="1" a="1"/>
  <c r="I11926" i="1" s="1"/>
  <c r="N11926" i="1" a="1"/>
  <c r="N11926" i="1" s="1"/>
  <c r="S11926" i="1" a="1"/>
  <c r="S11926" i="1" s="1"/>
  <c r="O11926" i="1" a="1"/>
  <c r="O11926" i="1" s="1"/>
  <c r="Q11926" i="1" a="1"/>
  <c r="Q11926" i="1" s="1"/>
  <c r="R11926" i="1" a="1"/>
  <c r="R11926" i="1" s="1"/>
  <c r="K11926" i="1" a="1"/>
  <c r="K11926" i="1" s="1"/>
  <c r="L11926" i="1" a="1"/>
  <c r="L11926" i="1" s="1"/>
  <c r="J11926" i="1" a="1"/>
  <c r="J11926" i="1" s="1"/>
  <c r="M11926" i="1" a="1"/>
  <c r="M11926" i="1" s="1"/>
  <c r="A11929" i="1"/>
  <c r="C11927" i="1"/>
  <c r="H11926" i="1"/>
  <c r="I11358" i="1" a="1"/>
  <c r="I11358" i="1" s="1"/>
  <c r="M11358" i="1" a="1"/>
  <c r="M11358" i="1" s="1"/>
  <c r="Q11358" i="1" a="1"/>
  <c r="Q11358" i="1" s="1"/>
  <c r="J11358" i="1" a="1"/>
  <c r="J11358" i="1" s="1"/>
  <c r="N11358" i="1" a="1"/>
  <c r="N11358" i="1" s="1"/>
  <c r="R11358" i="1" a="1"/>
  <c r="R11358" i="1" s="1"/>
  <c r="L11358" i="1" a="1"/>
  <c r="L11358" i="1" s="1"/>
  <c r="K11358" i="1" a="1"/>
  <c r="K11358" i="1" s="1"/>
  <c r="O11358" i="1" a="1"/>
  <c r="O11358" i="1" s="1"/>
  <c r="S11358" i="1" a="1"/>
  <c r="S11358" i="1" s="1"/>
  <c r="B11359" i="1"/>
  <c r="P11358" i="1" a="1"/>
  <c r="P11358" i="1" s="1"/>
  <c r="A11360" i="1"/>
  <c r="H11359" i="1"/>
  <c r="A10306" i="1"/>
  <c r="H10305" i="1"/>
  <c r="O10305" i="1" a="1"/>
  <c r="O10305" i="1" s="1"/>
  <c r="L10305" i="1" a="1"/>
  <c r="L10305" i="1" s="1"/>
  <c r="Q10305" i="1" a="1"/>
  <c r="Q10305" i="1" s="1"/>
  <c r="M10305" i="1" a="1"/>
  <c r="M10305" i="1" s="1"/>
  <c r="I10305" i="1" a="1"/>
  <c r="I10305" i="1" s="1"/>
  <c r="R10305" i="1" a="1"/>
  <c r="R10305" i="1" s="1"/>
  <c r="S10305" i="1" a="1"/>
  <c r="S10305" i="1" s="1"/>
  <c r="B10306" i="1"/>
  <c r="J10305" i="1" a="1"/>
  <c r="J10305" i="1" s="1"/>
  <c r="K10305" i="1" a="1"/>
  <c r="K10305" i="1" s="1"/>
  <c r="N10305" i="1" a="1"/>
  <c r="N10305" i="1" s="1"/>
  <c r="P10305" i="1" a="1"/>
  <c r="P10305" i="1" s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C11928" i="1" l="1"/>
  <c r="H11927" i="1"/>
  <c r="A11930" i="1"/>
  <c r="Q11927" i="1" a="1"/>
  <c r="Q11927" i="1" s="1"/>
  <c r="P11927" i="1" a="1"/>
  <c r="P11927" i="1" s="1"/>
  <c r="K11927" i="1" a="1"/>
  <c r="K11927" i="1" s="1"/>
  <c r="L11927" i="1" a="1"/>
  <c r="L11927" i="1" s="1"/>
  <c r="J11927" i="1" a="1"/>
  <c r="J11927" i="1" s="1"/>
  <c r="S11927" i="1" a="1"/>
  <c r="S11927" i="1" s="1"/>
  <c r="M11927" i="1" a="1"/>
  <c r="M11927" i="1" s="1"/>
  <c r="N11927" i="1" a="1"/>
  <c r="N11927" i="1" s="1"/>
  <c r="O11927" i="1" a="1"/>
  <c r="O11927" i="1" s="1"/>
  <c r="I11927" i="1" a="1"/>
  <c r="I11927" i="1" s="1"/>
  <c r="B11928" i="1"/>
  <c r="R11927" i="1" a="1"/>
  <c r="R11927" i="1" s="1"/>
  <c r="L11359" i="1" a="1"/>
  <c r="L11359" i="1" s="1"/>
  <c r="P11359" i="1" a="1"/>
  <c r="P11359" i="1" s="1"/>
  <c r="B11360" i="1"/>
  <c r="I11359" i="1" a="1"/>
  <c r="I11359" i="1" s="1"/>
  <c r="M11359" i="1" a="1"/>
  <c r="M11359" i="1" s="1"/>
  <c r="Q11359" i="1" a="1"/>
  <c r="Q11359" i="1" s="1"/>
  <c r="O11359" i="1" a="1"/>
  <c r="O11359" i="1" s="1"/>
  <c r="J11359" i="1" a="1"/>
  <c r="J11359" i="1" s="1"/>
  <c r="K11359" i="1" a="1"/>
  <c r="K11359" i="1" s="1"/>
  <c r="S11359" i="1" a="1"/>
  <c r="S11359" i="1" s="1"/>
  <c r="R11359" i="1" a="1"/>
  <c r="R11359" i="1" s="1"/>
  <c r="N11359" i="1" a="1"/>
  <c r="N11359" i="1" s="1"/>
  <c r="H11360" i="1"/>
  <c r="A11361" i="1"/>
  <c r="P10306" i="1" a="1"/>
  <c r="P10306" i="1" s="1"/>
  <c r="B10307" i="1"/>
  <c r="Q10306" i="1" a="1"/>
  <c r="Q10306" i="1" s="1"/>
  <c r="M10306" i="1" a="1"/>
  <c r="M10306" i="1" s="1"/>
  <c r="I10306" i="1" a="1"/>
  <c r="I10306" i="1" s="1"/>
  <c r="R10306" i="1" a="1"/>
  <c r="R10306" i="1" s="1"/>
  <c r="N10306" i="1" a="1"/>
  <c r="N10306" i="1" s="1"/>
  <c r="S10306" i="1" a="1"/>
  <c r="S10306" i="1" s="1"/>
  <c r="J10306" i="1" a="1"/>
  <c r="J10306" i="1" s="1"/>
  <c r="K10306" i="1" a="1"/>
  <c r="K10306" i="1" s="1"/>
  <c r="L10306" i="1" a="1"/>
  <c r="L10306" i="1" s="1"/>
  <c r="O10306" i="1" a="1"/>
  <c r="O10306" i="1" s="1"/>
  <c r="H10306" i="1"/>
  <c r="A10307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A11931" i="1" l="1"/>
  <c r="M11928" i="1" a="1"/>
  <c r="M11928" i="1" s="1"/>
  <c r="S11928" i="1" a="1"/>
  <c r="S11928" i="1" s="1"/>
  <c r="I11928" i="1" a="1"/>
  <c r="I11928" i="1" s="1"/>
  <c r="N11928" i="1" a="1"/>
  <c r="N11928" i="1" s="1"/>
  <c r="O11928" i="1" a="1"/>
  <c r="O11928" i="1" s="1"/>
  <c r="P11928" i="1" a="1"/>
  <c r="P11928" i="1" s="1"/>
  <c r="J11928" i="1" a="1"/>
  <c r="J11928" i="1" s="1"/>
  <c r="Q11928" i="1" a="1"/>
  <c r="Q11928" i="1" s="1"/>
  <c r="K11928" i="1" a="1"/>
  <c r="K11928" i="1" s="1"/>
  <c r="R11928" i="1" a="1"/>
  <c r="R11928" i="1" s="1"/>
  <c r="B11929" i="1"/>
  <c r="L11928" i="1" a="1"/>
  <c r="L11928" i="1" s="1"/>
  <c r="C11929" i="1"/>
  <c r="H11928" i="1"/>
  <c r="K11360" i="1" a="1"/>
  <c r="K11360" i="1" s="1"/>
  <c r="O11360" i="1" a="1"/>
  <c r="O11360" i="1" s="1"/>
  <c r="S11360" i="1" a="1"/>
  <c r="S11360" i="1" s="1"/>
  <c r="L11360" i="1" a="1"/>
  <c r="L11360" i="1" s="1"/>
  <c r="Q11360" i="1" a="1"/>
  <c r="Q11360" i="1" s="1"/>
  <c r="J11360" i="1" a="1"/>
  <c r="J11360" i="1" s="1"/>
  <c r="P11360" i="1" a="1"/>
  <c r="P11360" i="1" s="1"/>
  <c r="M11360" i="1" a="1"/>
  <c r="M11360" i="1" s="1"/>
  <c r="I11360" i="1" a="1"/>
  <c r="I11360" i="1" s="1"/>
  <c r="R11360" i="1" a="1"/>
  <c r="R11360" i="1" s="1"/>
  <c r="N11360" i="1" a="1"/>
  <c r="N11360" i="1" s="1"/>
  <c r="A11362" i="1"/>
  <c r="H11361" i="1"/>
  <c r="H10307" i="1"/>
  <c r="A10308" i="1"/>
  <c r="L10307" i="1" a="1"/>
  <c r="L10307" i="1" s="1"/>
  <c r="M10307" i="1" a="1"/>
  <c r="M10307" i="1" s="1"/>
  <c r="R10307" i="1" a="1"/>
  <c r="R10307" i="1" s="1"/>
  <c r="I10307" i="1" a="1"/>
  <c r="I10307" i="1" s="1"/>
  <c r="N10307" i="1" a="1"/>
  <c r="N10307" i="1" s="1"/>
  <c r="J10307" i="1" a="1"/>
  <c r="J10307" i="1" s="1"/>
  <c r="S10307" i="1" a="1"/>
  <c r="S10307" i="1" s="1"/>
  <c r="O10307" i="1" a="1"/>
  <c r="O10307" i="1" s="1"/>
  <c r="P10307" i="1" a="1"/>
  <c r="P10307" i="1" s="1"/>
  <c r="Q10307" i="1" a="1"/>
  <c r="Q10307" i="1" s="1"/>
  <c r="B10308" i="1"/>
  <c r="K10307" i="1" a="1"/>
  <c r="K10307" i="1" s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11929" i="1" l="1" a="1"/>
  <c r="I11929" i="1" s="1"/>
  <c r="N11929" i="1" a="1"/>
  <c r="N11929" i="1" s="1"/>
  <c r="K11929" i="1" a="1"/>
  <c r="K11929" i="1" s="1"/>
  <c r="P11929" i="1" a="1"/>
  <c r="P11929" i="1" s="1"/>
  <c r="L11929" i="1" a="1"/>
  <c r="L11929" i="1" s="1"/>
  <c r="Q11929" i="1" a="1"/>
  <c r="Q11929" i="1" s="1"/>
  <c r="R11929" i="1" a="1"/>
  <c r="R11929" i="1" s="1"/>
  <c r="J11929" i="1" a="1"/>
  <c r="J11929" i="1" s="1"/>
  <c r="S11929" i="1" a="1"/>
  <c r="S11929" i="1" s="1"/>
  <c r="M11929" i="1" a="1"/>
  <c r="M11929" i="1" s="1"/>
  <c r="B11930" i="1"/>
  <c r="O11929" i="1" a="1"/>
  <c r="O11929" i="1" s="1"/>
  <c r="C11930" i="1"/>
  <c r="H11929" i="1"/>
  <c r="A11932" i="1"/>
  <c r="H11362" i="1"/>
  <c r="A11363" i="1"/>
  <c r="J11361" i="1" a="1"/>
  <c r="J11361" i="1" s="1"/>
  <c r="N11361" i="1" a="1"/>
  <c r="N11361" i="1" s="1"/>
  <c r="R11361" i="1" a="1"/>
  <c r="R11361" i="1" s="1"/>
  <c r="K11361" i="1" a="1"/>
  <c r="K11361" i="1" s="1"/>
  <c r="S11361" i="1" a="1"/>
  <c r="S11361" i="1" s="1"/>
  <c r="O11361" i="1" a="1"/>
  <c r="O11361" i="1" s="1"/>
  <c r="Q11361" i="1" a="1"/>
  <c r="Q11361" i="1" s="1"/>
  <c r="M11361" i="1" a="1"/>
  <c r="M11361" i="1" s="1"/>
  <c r="P11361" i="1" a="1"/>
  <c r="P11361" i="1" s="1"/>
  <c r="L11361" i="1" a="1"/>
  <c r="L11361" i="1" s="1"/>
  <c r="I11361" i="1" a="1"/>
  <c r="I11361" i="1" s="1"/>
  <c r="B10309" i="1"/>
  <c r="M10308" i="1" a="1"/>
  <c r="M10308" i="1" s="1"/>
  <c r="N10308" i="1" a="1"/>
  <c r="N10308" i="1" s="1"/>
  <c r="J10308" i="1" a="1"/>
  <c r="J10308" i="1" s="1"/>
  <c r="S10308" i="1" a="1"/>
  <c r="S10308" i="1" s="1"/>
  <c r="O10308" i="1" a="1"/>
  <c r="O10308" i="1" s="1"/>
  <c r="K10308" i="1" a="1"/>
  <c r="K10308" i="1" s="1"/>
  <c r="P10308" i="1" a="1"/>
  <c r="P10308" i="1" s="1"/>
  <c r="Q10308" i="1" a="1"/>
  <c r="Q10308" i="1" s="1"/>
  <c r="R10308" i="1" a="1"/>
  <c r="R10308" i="1" s="1"/>
  <c r="I10308" i="1" a="1"/>
  <c r="I10308" i="1" s="1"/>
  <c r="L10308" i="1" a="1"/>
  <c r="L10308" i="1" s="1"/>
  <c r="H10308" i="1"/>
  <c r="A10309" i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11933" i="1" l="1"/>
  <c r="C11931" i="1"/>
  <c r="H11930" i="1"/>
  <c r="B11931" i="1"/>
  <c r="J11930" i="1" a="1"/>
  <c r="J11930" i="1" s="1"/>
  <c r="S11930" i="1" a="1"/>
  <c r="S11930" i="1" s="1"/>
  <c r="I11930" i="1" a="1"/>
  <c r="I11930" i="1" s="1"/>
  <c r="N11930" i="1" a="1"/>
  <c r="N11930" i="1" s="1"/>
  <c r="O11930" i="1" a="1"/>
  <c r="O11930" i="1" s="1"/>
  <c r="L11930" i="1" a="1"/>
  <c r="L11930" i="1" s="1"/>
  <c r="M11930" i="1" a="1"/>
  <c r="M11930" i="1" s="1"/>
  <c r="Q11930" i="1" a="1"/>
  <c r="Q11930" i="1" s="1"/>
  <c r="K11930" i="1" a="1"/>
  <c r="K11930" i="1" s="1"/>
  <c r="R11930" i="1" a="1"/>
  <c r="R11930" i="1" s="1"/>
  <c r="P11930" i="1" a="1"/>
  <c r="P11930" i="1" s="1"/>
  <c r="A11364" i="1"/>
  <c r="H11363" i="1"/>
  <c r="I11362" i="1" a="1"/>
  <c r="I11362" i="1" s="1"/>
  <c r="M11362" i="1" a="1"/>
  <c r="M11362" i="1" s="1"/>
  <c r="Q11362" i="1" a="1"/>
  <c r="Q11362" i="1" s="1"/>
  <c r="J11362" i="1" a="1"/>
  <c r="J11362" i="1" s="1"/>
  <c r="P11362" i="1" a="1"/>
  <c r="P11362" i="1" s="1"/>
  <c r="K11362" i="1" a="1"/>
  <c r="K11362" i="1" s="1"/>
  <c r="S11362" i="1" a="1"/>
  <c r="S11362" i="1" s="1"/>
  <c r="R11362" i="1" a="1"/>
  <c r="R11362" i="1" s="1"/>
  <c r="L11362" i="1" a="1"/>
  <c r="L11362" i="1" s="1"/>
  <c r="N11362" i="1" a="1"/>
  <c r="N11362" i="1" s="1"/>
  <c r="O11362" i="1" a="1"/>
  <c r="O11362" i="1" s="1"/>
  <c r="A10310" i="1"/>
  <c r="H10309" i="1"/>
  <c r="I10309" i="1" a="1"/>
  <c r="I10309" i="1" s="1"/>
  <c r="R10309" i="1" a="1"/>
  <c r="R10309" i="1" s="1"/>
  <c r="J10309" i="1" a="1"/>
  <c r="J10309" i="1" s="1"/>
  <c r="S10309" i="1" a="1"/>
  <c r="S10309" i="1" s="1"/>
  <c r="O10309" i="1" a="1"/>
  <c r="O10309" i="1" s="1"/>
  <c r="K10309" i="1" a="1"/>
  <c r="K10309" i="1" s="1"/>
  <c r="P10309" i="1" a="1"/>
  <c r="P10309" i="1" s="1"/>
  <c r="B10310" i="1"/>
  <c r="L10309" i="1" a="1"/>
  <c r="L10309" i="1" s="1"/>
  <c r="N10309" i="1" a="1"/>
  <c r="N10309" i="1" s="1"/>
  <c r="Q10309" i="1" a="1"/>
  <c r="Q10309" i="1" s="1"/>
  <c r="M10309" i="1" a="1"/>
  <c r="M10309" i="1" s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O11931" i="1" l="1" a="1"/>
  <c r="O11931" i="1" s="1"/>
  <c r="K11931" i="1" a="1"/>
  <c r="K11931" i="1" s="1"/>
  <c r="L11931" i="1" a="1"/>
  <c r="L11931" i="1" s="1"/>
  <c r="Q11931" i="1" a="1"/>
  <c r="Q11931" i="1" s="1"/>
  <c r="P11931" i="1" a="1"/>
  <c r="P11931" i="1" s="1"/>
  <c r="I11931" i="1" a="1"/>
  <c r="I11931" i="1" s="1"/>
  <c r="R11931" i="1" a="1"/>
  <c r="R11931" i="1" s="1"/>
  <c r="M11931" i="1" a="1"/>
  <c r="M11931" i="1" s="1"/>
  <c r="B11932" i="1"/>
  <c r="N11931" i="1" a="1"/>
  <c r="N11931" i="1" s="1"/>
  <c r="J11931" i="1" a="1"/>
  <c r="J11931" i="1" s="1"/>
  <c r="S11931" i="1" a="1"/>
  <c r="S11931" i="1" s="1"/>
  <c r="C11932" i="1"/>
  <c r="H11931" i="1"/>
  <c r="A11934" i="1"/>
  <c r="L11363" i="1" a="1"/>
  <c r="L11363" i="1" s="1"/>
  <c r="P11363" i="1" a="1"/>
  <c r="P11363" i="1" s="1"/>
  <c r="B11364" i="1"/>
  <c r="J11363" i="1" a="1"/>
  <c r="J11363" i="1" s="1"/>
  <c r="Q11363" i="1" a="1"/>
  <c r="Q11363" i="1" s="1"/>
  <c r="N11363" i="1" a="1"/>
  <c r="N11363" i="1" s="1"/>
  <c r="O11363" i="1" a="1"/>
  <c r="O11363" i="1" s="1"/>
  <c r="S11363" i="1" a="1"/>
  <c r="S11363" i="1" s="1"/>
  <c r="K11363" i="1" a="1"/>
  <c r="K11363" i="1" s="1"/>
  <c r="R11363" i="1" a="1"/>
  <c r="R11363" i="1" s="1"/>
  <c r="M11363" i="1" a="1"/>
  <c r="M11363" i="1" s="1"/>
  <c r="I11363" i="1" a="1"/>
  <c r="I11363" i="1" s="1"/>
  <c r="H11364" i="1"/>
  <c r="A11365" i="1"/>
  <c r="N10310" i="1" a="1"/>
  <c r="N10310" i="1" s="1"/>
  <c r="S10310" i="1" a="1"/>
  <c r="S10310" i="1" s="1"/>
  <c r="K10310" i="1" a="1"/>
  <c r="K10310" i="1" s="1"/>
  <c r="P10310" i="1" a="1"/>
  <c r="P10310" i="1" s="1"/>
  <c r="L10310" i="1" a="1"/>
  <c r="L10310" i="1" s="1"/>
  <c r="Q10310" i="1" a="1"/>
  <c r="Q10310" i="1" s="1"/>
  <c r="O10310" i="1" a="1"/>
  <c r="O10310" i="1" s="1"/>
  <c r="R10310" i="1" a="1"/>
  <c r="R10310" i="1" s="1"/>
  <c r="I10310" i="1" a="1"/>
  <c r="I10310" i="1" s="1"/>
  <c r="J10310" i="1" a="1"/>
  <c r="J10310" i="1" s="1"/>
  <c r="M10310" i="1" a="1"/>
  <c r="M10310" i="1" s="1"/>
  <c r="A10311" i="1"/>
  <c r="H10310" i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11935" i="1" l="1"/>
  <c r="C11933" i="1"/>
  <c r="H11932" i="1"/>
  <c r="P11932" i="1" a="1"/>
  <c r="P11932" i="1" s="1"/>
  <c r="B11933" i="1"/>
  <c r="S11932" i="1" a="1"/>
  <c r="S11932" i="1" s="1"/>
  <c r="I11932" i="1" a="1"/>
  <c r="I11932" i="1" s="1"/>
  <c r="N11932" i="1" a="1"/>
  <c r="N11932" i="1" s="1"/>
  <c r="O11932" i="1" a="1"/>
  <c r="O11932" i="1" s="1"/>
  <c r="L11932" i="1" a="1"/>
  <c r="L11932" i="1" s="1"/>
  <c r="M11932" i="1" a="1"/>
  <c r="M11932" i="1" s="1"/>
  <c r="Q11932" i="1" a="1"/>
  <c r="Q11932" i="1" s="1"/>
  <c r="J11932" i="1" a="1"/>
  <c r="J11932" i="1" s="1"/>
  <c r="R11932" i="1" a="1"/>
  <c r="R11932" i="1" s="1"/>
  <c r="K11932" i="1" a="1"/>
  <c r="K11932" i="1" s="1"/>
  <c r="H11365" i="1"/>
  <c r="A11366" i="1"/>
  <c r="K11364" i="1" a="1"/>
  <c r="K11364" i="1" s="1"/>
  <c r="O11364" i="1" a="1"/>
  <c r="O11364" i="1" s="1"/>
  <c r="S11364" i="1" a="1"/>
  <c r="S11364" i="1" s="1"/>
  <c r="P11364" i="1" a="1"/>
  <c r="P11364" i="1" s="1"/>
  <c r="J11364" i="1" a="1"/>
  <c r="J11364" i="1" s="1"/>
  <c r="M11364" i="1" a="1"/>
  <c r="M11364" i="1" s="1"/>
  <c r="Q11364" i="1" a="1"/>
  <c r="Q11364" i="1" s="1"/>
  <c r="L11364" i="1" a="1"/>
  <c r="L11364" i="1" s="1"/>
  <c r="I11364" i="1" a="1"/>
  <c r="I11364" i="1" s="1"/>
  <c r="R11364" i="1" a="1"/>
  <c r="R11364" i="1" s="1"/>
  <c r="N11364" i="1" a="1"/>
  <c r="N11364" i="1" s="1"/>
  <c r="J10311" i="1" a="1"/>
  <c r="J10311" i="1" s="1"/>
  <c r="N10311" i="1" a="1"/>
  <c r="N10311" i="1" s="1"/>
  <c r="R10311" i="1" a="1"/>
  <c r="R10311" i="1" s="1"/>
  <c r="K10311" i="1" a="1"/>
  <c r="K10311" i="1" s="1"/>
  <c r="O10311" i="1" a="1"/>
  <c r="O10311" i="1" s="1"/>
  <c r="S10311" i="1" a="1"/>
  <c r="S10311" i="1" s="1"/>
  <c r="L10311" i="1" a="1"/>
  <c r="L10311" i="1" s="1"/>
  <c r="P10311" i="1" a="1"/>
  <c r="P10311" i="1" s="1"/>
  <c r="B10312" i="1"/>
  <c r="M10311" i="1" a="1"/>
  <c r="M10311" i="1" s="1"/>
  <c r="Q10311" i="1" a="1"/>
  <c r="Q10311" i="1" s="1"/>
  <c r="I10311" i="1" a="1"/>
  <c r="I10311" i="1" s="1"/>
  <c r="A10312" i="1"/>
  <c r="H10311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11933" i="1" l="1" a="1"/>
  <c r="L11933" i="1" s="1"/>
  <c r="K11933" i="1" a="1"/>
  <c r="K11933" i="1" s="1"/>
  <c r="P11933" i="1" a="1"/>
  <c r="P11933" i="1" s="1"/>
  <c r="Q11933" i="1" a="1"/>
  <c r="Q11933" i="1" s="1"/>
  <c r="R11933" i="1" a="1"/>
  <c r="R11933" i="1" s="1"/>
  <c r="O11933" i="1" a="1"/>
  <c r="O11933" i="1" s="1"/>
  <c r="I11933" i="1" a="1"/>
  <c r="I11933" i="1" s="1"/>
  <c r="M11933" i="1" a="1"/>
  <c r="M11933" i="1" s="1"/>
  <c r="N11933" i="1" a="1"/>
  <c r="N11933" i="1" s="1"/>
  <c r="B11934" i="1"/>
  <c r="S11933" i="1" a="1"/>
  <c r="S11933" i="1" s="1"/>
  <c r="J11933" i="1" a="1"/>
  <c r="J11933" i="1" s="1"/>
  <c r="C11934" i="1"/>
  <c r="H11933" i="1"/>
  <c r="A11936" i="1"/>
  <c r="J11365" i="1" a="1"/>
  <c r="J11365" i="1" s="1"/>
  <c r="N11365" i="1" a="1"/>
  <c r="N11365" i="1" s="1"/>
  <c r="R11365" i="1" a="1"/>
  <c r="R11365" i="1" s="1"/>
  <c r="I11365" i="1" a="1"/>
  <c r="I11365" i="1" s="1"/>
  <c r="P11365" i="1" a="1"/>
  <c r="P11365" i="1" s="1"/>
  <c r="L11365" i="1" a="1"/>
  <c r="L11365" i="1" s="1"/>
  <c r="M11365" i="1" a="1"/>
  <c r="M11365" i="1" s="1"/>
  <c r="Q11365" i="1" a="1"/>
  <c r="Q11365" i="1" s="1"/>
  <c r="S11365" i="1" a="1"/>
  <c r="S11365" i="1" s="1"/>
  <c r="K11365" i="1" a="1"/>
  <c r="K11365" i="1" s="1"/>
  <c r="O11365" i="1" a="1"/>
  <c r="O11365" i="1" s="1"/>
  <c r="A11367" i="1"/>
  <c r="H11366" i="1"/>
  <c r="H10312" i="1"/>
  <c r="A10313" i="1"/>
  <c r="I10312" i="1" a="1"/>
  <c r="I10312" i="1" s="1"/>
  <c r="M10312" i="1" a="1"/>
  <c r="M10312" i="1" s="1"/>
  <c r="Q10312" i="1" a="1"/>
  <c r="Q10312" i="1" s="1"/>
  <c r="J10312" i="1" a="1"/>
  <c r="J10312" i="1" s="1"/>
  <c r="N10312" i="1" a="1"/>
  <c r="N10312" i="1" s="1"/>
  <c r="R10312" i="1" a="1"/>
  <c r="R10312" i="1" s="1"/>
  <c r="K10312" i="1" a="1"/>
  <c r="K10312" i="1" s="1"/>
  <c r="O10312" i="1" a="1"/>
  <c r="O10312" i="1" s="1"/>
  <c r="S10312" i="1" a="1"/>
  <c r="S10312" i="1" s="1"/>
  <c r="B10313" i="1"/>
  <c r="L10312" i="1" a="1"/>
  <c r="L10312" i="1" s="1"/>
  <c r="P10312" i="1" a="1"/>
  <c r="P10312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C11935" i="1" l="1"/>
  <c r="H11934" i="1"/>
  <c r="B11935" i="1"/>
  <c r="M11934" i="1" a="1"/>
  <c r="M11934" i="1" s="1"/>
  <c r="I11934" i="1" a="1"/>
  <c r="I11934" i="1" s="1"/>
  <c r="N11934" i="1" a="1"/>
  <c r="N11934" i="1" s="1"/>
  <c r="S11934" i="1" a="1"/>
  <c r="S11934" i="1" s="1"/>
  <c r="J11934" i="1" a="1"/>
  <c r="J11934" i="1" s="1"/>
  <c r="O11934" i="1" a="1"/>
  <c r="O11934" i="1" s="1"/>
  <c r="K11934" i="1" a="1"/>
  <c r="K11934" i="1" s="1"/>
  <c r="L11934" i="1" a="1"/>
  <c r="L11934" i="1" s="1"/>
  <c r="P11934" i="1" a="1"/>
  <c r="P11934" i="1" s="1"/>
  <c r="Q11934" i="1" a="1"/>
  <c r="Q11934" i="1" s="1"/>
  <c r="R11934" i="1" a="1"/>
  <c r="R11934" i="1" s="1"/>
  <c r="A11937" i="1"/>
  <c r="A11368" i="1"/>
  <c r="H11367" i="1"/>
  <c r="I11366" i="1" a="1"/>
  <c r="I11366" i="1" s="1"/>
  <c r="M11366" i="1" a="1"/>
  <c r="M11366" i="1" s="1"/>
  <c r="Q11366" i="1" a="1"/>
  <c r="Q11366" i="1" s="1"/>
  <c r="S11366" i="1" a="1"/>
  <c r="S11366" i="1" s="1"/>
  <c r="O11366" i="1" a="1"/>
  <c r="O11366" i="1" s="1"/>
  <c r="P11366" i="1" a="1"/>
  <c r="P11366" i="1" s="1"/>
  <c r="L11366" i="1" a="1"/>
  <c r="L11366" i="1" s="1"/>
  <c r="N11366" i="1" a="1"/>
  <c r="N11366" i="1" s="1"/>
  <c r="B11367" i="1"/>
  <c r="J11366" i="1" a="1"/>
  <c r="J11366" i="1" s="1"/>
  <c r="K11366" i="1" a="1"/>
  <c r="K11366" i="1" s="1"/>
  <c r="R11366" i="1" a="1"/>
  <c r="R11366" i="1" s="1"/>
  <c r="L10313" i="1" a="1"/>
  <c r="L10313" i="1" s="1"/>
  <c r="P10313" i="1" a="1"/>
  <c r="P10313" i="1" s="1"/>
  <c r="I10313" i="1" a="1"/>
  <c r="I10313" i="1" s="1"/>
  <c r="M10313" i="1" a="1"/>
  <c r="M10313" i="1" s="1"/>
  <c r="Q10313" i="1" a="1"/>
  <c r="Q10313" i="1" s="1"/>
  <c r="J10313" i="1" a="1"/>
  <c r="J10313" i="1" s="1"/>
  <c r="N10313" i="1" a="1"/>
  <c r="N10313" i="1" s="1"/>
  <c r="R10313" i="1" a="1"/>
  <c r="R10313" i="1" s="1"/>
  <c r="S10313" i="1" a="1"/>
  <c r="S10313" i="1" s="1"/>
  <c r="K10313" i="1" a="1"/>
  <c r="K10313" i="1" s="1"/>
  <c r="B10314" i="1"/>
  <c r="O10313" i="1" a="1"/>
  <c r="O10313" i="1" s="1"/>
  <c r="A10314" i="1"/>
  <c r="H1031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A11938" i="1" l="1"/>
  <c r="I11935" i="1" a="1"/>
  <c r="I11935" i="1" s="1"/>
  <c r="R11935" i="1" a="1"/>
  <c r="R11935" i="1" s="1"/>
  <c r="K11935" i="1" a="1"/>
  <c r="K11935" i="1" s="1"/>
  <c r="L11935" i="1" a="1"/>
  <c r="L11935" i="1" s="1"/>
  <c r="Q11935" i="1" a="1"/>
  <c r="Q11935" i="1" s="1"/>
  <c r="O11935" i="1" a="1"/>
  <c r="O11935" i="1" s="1"/>
  <c r="P11935" i="1" a="1"/>
  <c r="P11935" i="1" s="1"/>
  <c r="J11935" i="1" a="1"/>
  <c r="J11935" i="1" s="1"/>
  <c r="S11935" i="1" a="1"/>
  <c r="S11935" i="1" s="1"/>
  <c r="M11935" i="1" a="1"/>
  <c r="M11935" i="1" s="1"/>
  <c r="B11936" i="1"/>
  <c r="N11935" i="1" a="1"/>
  <c r="N11935" i="1" s="1"/>
  <c r="C11936" i="1"/>
  <c r="H11935" i="1"/>
  <c r="L11367" i="1" a="1"/>
  <c r="L11367" i="1" s="1"/>
  <c r="P11367" i="1" a="1"/>
  <c r="P11367" i="1" s="1"/>
  <c r="B11368" i="1"/>
  <c r="Q11367" i="1" a="1"/>
  <c r="Q11367" i="1" s="1"/>
  <c r="O11367" i="1" a="1"/>
  <c r="O11367" i="1" s="1"/>
  <c r="K11367" i="1" a="1"/>
  <c r="K11367" i="1" s="1"/>
  <c r="R11367" i="1" a="1"/>
  <c r="R11367" i="1" s="1"/>
  <c r="I11367" i="1" a="1"/>
  <c r="I11367" i="1" s="1"/>
  <c r="J11367" i="1" a="1"/>
  <c r="J11367" i="1" s="1"/>
  <c r="M11367" i="1" a="1"/>
  <c r="M11367" i="1" s="1"/>
  <c r="N11367" i="1" a="1"/>
  <c r="N11367" i="1" s="1"/>
  <c r="S11367" i="1" a="1"/>
  <c r="S11367" i="1" s="1"/>
  <c r="H11368" i="1"/>
  <c r="A11369" i="1"/>
  <c r="A10315" i="1"/>
  <c r="H10314" i="1"/>
  <c r="K10314" i="1" a="1"/>
  <c r="K10314" i="1" s="1"/>
  <c r="O10314" i="1" a="1"/>
  <c r="O10314" i="1" s="1"/>
  <c r="S10314" i="1" a="1"/>
  <c r="S10314" i="1" s="1"/>
  <c r="L10314" i="1" a="1"/>
  <c r="L10314" i="1" s="1"/>
  <c r="P10314" i="1" a="1"/>
  <c r="P10314" i="1" s="1"/>
  <c r="B10315" i="1"/>
  <c r="I10314" i="1" a="1"/>
  <c r="I10314" i="1" s="1"/>
  <c r="M10314" i="1" a="1"/>
  <c r="M10314" i="1" s="1"/>
  <c r="Q10314" i="1" a="1"/>
  <c r="Q10314" i="1" s="1"/>
  <c r="R10314" i="1" a="1"/>
  <c r="R10314" i="1" s="1"/>
  <c r="J10314" i="1" a="1"/>
  <c r="J10314" i="1" s="1"/>
  <c r="N10314" i="1" a="1"/>
  <c r="N10314" i="1" s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C11937" i="1" l="1"/>
  <c r="H11936" i="1"/>
  <c r="N11936" i="1" a="1"/>
  <c r="N11936" i="1" s="1"/>
  <c r="S11936" i="1" a="1"/>
  <c r="S11936" i="1" s="1"/>
  <c r="I11936" i="1" a="1"/>
  <c r="I11936" i="1" s="1"/>
  <c r="O11936" i="1" a="1"/>
  <c r="O11936" i="1" s="1"/>
  <c r="J11936" i="1" a="1"/>
  <c r="J11936" i="1" s="1"/>
  <c r="B11937" i="1"/>
  <c r="K11936" i="1" a="1"/>
  <c r="K11936" i="1" s="1"/>
  <c r="R11936" i="1" a="1"/>
  <c r="R11936" i="1" s="1"/>
  <c r="L11936" i="1" a="1"/>
  <c r="L11936" i="1" s="1"/>
  <c r="M11936" i="1" a="1"/>
  <c r="M11936" i="1" s="1"/>
  <c r="P11936" i="1" a="1"/>
  <c r="P11936" i="1" s="1"/>
  <c r="Q11936" i="1" a="1"/>
  <c r="Q11936" i="1" s="1"/>
  <c r="A11939" i="1"/>
  <c r="A11370" i="1"/>
  <c r="H11369" i="1"/>
  <c r="K11368" i="1" a="1"/>
  <c r="K11368" i="1" s="1"/>
  <c r="O11368" i="1" a="1"/>
  <c r="O11368" i="1" s="1"/>
  <c r="S11368" i="1" a="1"/>
  <c r="S11368" i="1" s="1"/>
  <c r="I11368" i="1" a="1"/>
  <c r="I11368" i="1" s="1"/>
  <c r="J11368" i="1" a="1"/>
  <c r="J11368" i="1" s="1"/>
  <c r="L11368" i="1" a="1"/>
  <c r="L11368" i="1" s="1"/>
  <c r="R11368" i="1" a="1"/>
  <c r="R11368" i="1" s="1"/>
  <c r="N11368" i="1" a="1"/>
  <c r="N11368" i="1" s="1"/>
  <c r="B11369" i="1"/>
  <c r="Q11368" i="1" a="1"/>
  <c r="Q11368" i="1" s="1"/>
  <c r="P11368" i="1" a="1"/>
  <c r="P11368" i="1" s="1"/>
  <c r="M11368" i="1" a="1"/>
  <c r="M11368" i="1" s="1"/>
  <c r="J10315" i="1" a="1"/>
  <c r="J10315" i="1" s="1"/>
  <c r="N10315" i="1" a="1"/>
  <c r="N10315" i="1" s="1"/>
  <c r="R10315" i="1" a="1"/>
  <c r="R10315" i="1" s="1"/>
  <c r="K10315" i="1" a="1"/>
  <c r="K10315" i="1" s="1"/>
  <c r="O10315" i="1" a="1"/>
  <c r="O10315" i="1" s="1"/>
  <c r="S10315" i="1" a="1"/>
  <c r="S10315" i="1" s="1"/>
  <c r="L10315" i="1" a="1"/>
  <c r="L10315" i="1" s="1"/>
  <c r="P10315" i="1" a="1"/>
  <c r="P10315" i="1" s="1"/>
  <c r="B10316" i="1"/>
  <c r="Q10315" i="1" a="1"/>
  <c r="Q10315" i="1" s="1"/>
  <c r="I10315" i="1" a="1"/>
  <c r="I10315" i="1" s="1"/>
  <c r="M10315" i="1" a="1"/>
  <c r="M10315" i="1" s="1"/>
  <c r="A10316" i="1"/>
  <c r="H10315" i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11940" i="1" l="1"/>
  <c r="O11937" i="1" a="1"/>
  <c r="O11937" i="1" s="1"/>
  <c r="Q11937" i="1" a="1"/>
  <c r="Q11937" i="1" s="1"/>
  <c r="L11937" i="1" a="1"/>
  <c r="L11937" i="1" s="1"/>
  <c r="R11937" i="1" a="1"/>
  <c r="R11937" i="1" s="1"/>
  <c r="N11937" i="1" a="1"/>
  <c r="N11937" i="1" s="1"/>
  <c r="I11937" i="1" a="1"/>
  <c r="I11937" i="1" s="1"/>
  <c r="P11937" i="1" a="1"/>
  <c r="P11937" i="1" s="1"/>
  <c r="S11937" i="1" a="1"/>
  <c r="S11937" i="1" s="1"/>
  <c r="B11938" i="1"/>
  <c r="K11937" i="1" a="1"/>
  <c r="K11937" i="1" s="1"/>
  <c r="M11937" i="1" a="1"/>
  <c r="M11937" i="1" s="1"/>
  <c r="J11937" i="1" a="1"/>
  <c r="J11937" i="1" s="1"/>
  <c r="C11938" i="1"/>
  <c r="H11937" i="1"/>
  <c r="J11369" i="1" a="1"/>
  <c r="J11369" i="1" s="1"/>
  <c r="N11369" i="1" a="1"/>
  <c r="N11369" i="1" s="1"/>
  <c r="R11369" i="1" a="1"/>
  <c r="R11369" i="1" s="1"/>
  <c r="O11369" i="1" a="1"/>
  <c r="O11369" i="1" s="1"/>
  <c r="K11369" i="1" a="1"/>
  <c r="K11369" i="1" s="1"/>
  <c r="Q11369" i="1" a="1"/>
  <c r="Q11369" i="1" s="1"/>
  <c r="M11369" i="1" a="1"/>
  <c r="M11369" i="1" s="1"/>
  <c r="I11369" i="1" a="1"/>
  <c r="I11369" i="1" s="1"/>
  <c r="S11369" i="1" a="1"/>
  <c r="S11369" i="1" s="1"/>
  <c r="P11369" i="1" a="1"/>
  <c r="P11369" i="1" s="1"/>
  <c r="B11370" i="1"/>
  <c r="L11369" i="1" a="1"/>
  <c r="L11369" i="1" s="1"/>
  <c r="A11371" i="1"/>
  <c r="H11370" i="1"/>
  <c r="H10316" i="1"/>
  <c r="A10317" i="1"/>
  <c r="I10316" i="1" a="1"/>
  <c r="I10316" i="1" s="1"/>
  <c r="M10316" i="1" a="1"/>
  <c r="M10316" i="1" s="1"/>
  <c r="Q10316" i="1" a="1"/>
  <c r="Q10316" i="1" s="1"/>
  <c r="J10316" i="1" a="1"/>
  <c r="J10316" i="1" s="1"/>
  <c r="N10316" i="1" a="1"/>
  <c r="N10316" i="1" s="1"/>
  <c r="R10316" i="1" a="1"/>
  <c r="R10316" i="1" s="1"/>
  <c r="K10316" i="1" a="1"/>
  <c r="K10316" i="1" s="1"/>
  <c r="O10316" i="1" a="1"/>
  <c r="O10316" i="1" s="1"/>
  <c r="S10316" i="1" a="1"/>
  <c r="S10316" i="1" s="1"/>
  <c r="L10316" i="1" a="1"/>
  <c r="L10316" i="1" s="1"/>
  <c r="P10316" i="1" a="1"/>
  <c r="P10316" i="1" s="1"/>
  <c r="B10317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11939" i="1" l="1"/>
  <c r="K11938" i="1" a="1"/>
  <c r="K11938" i="1" s="1"/>
  <c r="I11938" i="1" a="1"/>
  <c r="I11938" i="1" s="1"/>
  <c r="N11938" i="1" a="1"/>
  <c r="N11938" i="1" s="1"/>
  <c r="S11938" i="1" a="1"/>
  <c r="S11938" i="1" s="1"/>
  <c r="J11938" i="1" a="1"/>
  <c r="J11938" i="1" s="1"/>
  <c r="O11938" i="1" a="1"/>
  <c r="O11938" i="1" s="1"/>
  <c r="R11938" i="1" a="1"/>
  <c r="R11938" i="1" s="1"/>
  <c r="M11938" i="1" a="1"/>
  <c r="M11938" i="1" s="1"/>
  <c r="L11938" i="1" a="1"/>
  <c r="L11938" i="1" s="1"/>
  <c r="Q11938" i="1" a="1"/>
  <c r="Q11938" i="1" s="1"/>
  <c r="P11938" i="1" a="1"/>
  <c r="P11938" i="1" s="1"/>
  <c r="A11941" i="1"/>
  <c r="C11939" i="1"/>
  <c r="H11938" i="1"/>
  <c r="I11370" i="1" a="1"/>
  <c r="I11370" i="1" s="1"/>
  <c r="M11370" i="1" a="1"/>
  <c r="M11370" i="1" s="1"/>
  <c r="Q11370" i="1" a="1"/>
  <c r="Q11370" i="1" s="1"/>
  <c r="K11370" i="1" a="1"/>
  <c r="K11370" i="1" s="1"/>
  <c r="B11371" i="1"/>
  <c r="S11370" i="1" a="1"/>
  <c r="S11370" i="1" s="1"/>
  <c r="P11370" i="1" a="1"/>
  <c r="P11370" i="1" s="1"/>
  <c r="N11370" i="1" a="1"/>
  <c r="N11370" i="1" s="1"/>
  <c r="L11370" i="1" a="1"/>
  <c r="L11370" i="1" s="1"/>
  <c r="R11370" i="1" a="1"/>
  <c r="R11370" i="1" s="1"/>
  <c r="J11370" i="1" a="1"/>
  <c r="J11370" i="1" s="1"/>
  <c r="O11370" i="1" a="1"/>
  <c r="O11370" i="1" s="1"/>
  <c r="A11372" i="1"/>
  <c r="H11371" i="1"/>
  <c r="L10317" i="1" a="1"/>
  <c r="L10317" i="1" s="1"/>
  <c r="P10317" i="1" a="1"/>
  <c r="P10317" i="1" s="1"/>
  <c r="I10317" i="1" a="1"/>
  <c r="I10317" i="1" s="1"/>
  <c r="M10317" i="1" a="1"/>
  <c r="M10317" i="1" s="1"/>
  <c r="Q10317" i="1" a="1"/>
  <c r="Q10317" i="1" s="1"/>
  <c r="J10317" i="1" a="1"/>
  <c r="J10317" i="1" s="1"/>
  <c r="N10317" i="1" a="1"/>
  <c r="N10317" i="1" s="1"/>
  <c r="R10317" i="1" a="1"/>
  <c r="R10317" i="1" s="1"/>
  <c r="K10317" i="1" a="1"/>
  <c r="K10317" i="1" s="1"/>
  <c r="O10317" i="1" a="1"/>
  <c r="O10317" i="1" s="1"/>
  <c r="S10317" i="1" a="1"/>
  <c r="S10317" i="1" s="1"/>
  <c r="A10318" i="1"/>
  <c r="H1031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A11942" i="1" l="1"/>
  <c r="C11940" i="1"/>
  <c r="H11939" i="1"/>
  <c r="L11939" i="1" a="1"/>
  <c r="L11939" i="1" s="1"/>
  <c r="K11939" i="1" a="1"/>
  <c r="K11939" i="1" s="1"/>
  <c r="Q11939" i="1" a="1"/>
  <c r="Q11939" i="1" s="1"/>
  <c r="M11939" i="1" a="1"/>
  <c r="M11939" i="1" s="1"/>
  <c r="R11939" i="1" a="1"/>
  <c r="R11939" i="1" s="1"/>
  <c r="B11940" i="1"/>
  <c r="N11939" i="1" a="1"/>
  <c r="N11939" i="1" s="1"/>
  <c r="I11939" i="1" a="1"/>
  <c r="I11939" i="1" s="1"/>
  <c r="P11939" i="1" a="1"/>
  <c r="P11939" i="1" s="1"/>
  <c r="S11939" i="1" a="1"/>
  <c r="S11939" i="1" s="1"/>
  <c r="J11939" i="1" a="1"/>
  <c r="J11939" i="1" s="1"/>
  <c r="O11939" i="1" a="1"/>
  <c r="O11939" i="1" s="1"/>
  <c r="H11372" i="1"/>
  <c r="A11373" i="1"/>
  <c r="L11371" i="1" a="1"/>
  <c r="L11371" i="1" s="1"/>
  <c r="P11371" i="1" a="1"/>
  <c r="P11371" i="1" s="1"/>
  <c r="Q11371" i="1" a="1"/>
  <c r="Q11371" i="1" s="1"/>
  <c r="M11371" i="1" a="1"/>
  <c r="M11371" i="1" s="1"/>
  <c r="R11371" i="1" a="1"/>
  <c r="R11371" i="1" s="1"/>
  <c r="S11371" i="1" a="1"/>
  <c r="S11371" i="1" s="1"/>
  <c r="K11371" i="1" a="1"/>
  <c r="K11371" i="1" s="1"/>
  <c r="I11371" i="1" a="1"/>
  <c r="I11371" i="1" s="1"/>
  <c r="N11371" i="1" a="1"/>
  <c r="N11371" i="1" s="1"/>
  <c r="O11371" i="1" a="1"/>
  <c r="O11371" i="1" s="1"/>
  <c r="J11371" i="1" a="1"/>
  <c r="J11371" i="1" s="1"/>
  <c r="B11372" i="1"/>
  <c r="A10319" i="1"/>
  <c r="H10318" i="1"/>
  <c r="K10318" i="1" a="1"/>
  <c r="K10318" i="1" s="1"/>
  <c r="O10318" i="1" a="1"/>
  <c r="O10318" i="1" s="1"/>
  <c r="S10318" i="1" a="1"/>
  <c r="S10318" i="1" s="1"/>
  <c r="L10318" i="1" a="1"/>
  <c r="L10318" i="1" s="1"/>
  <c r="P10318" i="1" a="1"/>
  <c r="P10318" i="1" s="1"/>
  <c r="B10319" i="1"/>
  <c r="I10318" i="1" a="1"/>
  <c r="I10318" i="1" s="1"/>
  <c r="M10318" i="1" a="1"/>
  <c r="M10318" i="1" s="1"/>
  <c r="Q10318" i="1" a="1"/>
  <c r="Q10318" i="1" s="1"/>
  <c r="R10318" i="1" a="1"/>
  <c r="R10318" i="1" s="1"/>
  <c r="J10318" i="1" a="1"/>
  <c r="J10318" i="1" s="1"/>
  <c r="N10318" i="1" a="1"/>
  <c r="N1031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C11941" i="1" l="1"/>
  <c r="H11940" i="1"/>
  <c r="Q11940" i="1" a="1"/>
  <c r="Q11940" i="1" s="1"/>
  <c r="I11940" i="1" a="1"/>
  <c r="I11940" i="1" s="1"/>
  <c r="N11940" i="1" a="1"/>
  <c r="N11940" i="1" s="1"/>
  <c r="O11940" i="1" a="1"/>
  <c r="O11940" i="1" s="1"/>
  <c r="J11940" i="1" a="1"/>
  <c r="J11940" i="1" s="1"/>
  <c r="B11941" i="1"/>
  <c r="K11940" i="1" a="1"/>
  <c r="K11940" i="1" s="1"/>
  <c r="R11940" i="1" a="1"/>
  <c r="R11940" i="1" s="1"/>
  <c r="L11940" i="1" a="1"/>
  <c r="L11940" i="1" s="1"/>
  <c r="S11940" i="1" a="1"/>
  <c r="S11940" i="1" s="1"/>
  <c r="M11940" i="1" a="1"/>
  <c r="M11940" i="1" s="1"/>
  <c r="P11940" i="1" a="1"/>
  <c r="P11940" i="1" s="1"/>
  <c r="A11943" i="1"/>
  <c r="K11372" i="1" a="1"/>
  <c r="K11372" i="1" s="1"/>
  <c r="O11372" i="1" a="1"/>
  <c r="O11372" i="1" s="1"/>
  <c r="S11372" i="1" a="1"/>
  <c r="S11372" i="1" s="1"/>
  <c r="Q11372" i="1" a="1"/>
  <c r="Q11372" i="1" s="1"/>
  <c r="M11372" i="1" a="1"/>
  <c r="M11372" i="1" s="1"/>
  <c r="R11372" i="1" a="1"/>
  <c r="R11372" i="1" s="1"/>
  <c r="J11372" i="1" a="1"/>
  <c r="J11372" i="1" s="1"/>
  <c r="P11372" i="1" a="1"/>
  <c r="P11372" i="1" s="1"/>
  <c r="L11372" i="1" a="1"/>
  <c r="L11372" i="1" s="1"/>
  <c r="B11373" i="1"/>
  <c r="I11372" i="1" a="1"/>
  <c r="I11372" i="1" s="1"/>
  <c r="N11372" i="1" a="1"/>
  <c r="N11372" i="1" s="1"/>
  <c r="H11373" i="1"/>
  <c r="A11374" i="1"/>
  <c r="J10319" i="1" a="1"/>
  <c r="J10319" i="1" s="1"/>
  <c r="N10319" i="1" a="1"/>
  <c r="N10319" i="1" s="1"/>
  <c r="R10319" i="1" a="1"/>
  <c r="R10319" i="1" s="1"/>
  <c r="K10319" i="1" a="1"/>
  <c r="K10319" i="1" s="1"/>
  <c r="O10319" i="1" a="1"/>
  <c r="O10319" i="1" s="1"/>
  <c r="S10319" i="1" a="1"/>
  <c r="S10319" i="1" s="1"/>
  <c r="L10319" i="1" a="1"/>
  <c r="L10319" i="1" s="1"/>
  <c r="P10319" i="1" a="1"/>
  <c r="P10319" i="1" s="1"/>
  <c r="B10320" i="1"/>
  <c r="Q10319" i="1" a="1"/>
  <c r="Q10319" i="1" s="1"/>
  <c r="I10319" i="1" a="1"/>
  <c r="I10319" i="1" s="1"/>
  <c r="M10319" i="1" a="1"/>
  <c r="M10319" i="1" s="1"/>
  <c r="A10320" i="1"/>
  <c r="H1031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A11944" i="1" l="1"/>
  <c r="M11941" i="1" a="1"/>
  <c r="M11941" i="1" s="1"/>
  <c r="R11941" i="1" a="1"/>
  <c r="R11941" i="1" s="1"/>
  <c r="L11941" i="1" a="1"/>
  <c r="L11941" i="1" s="1"/>
  <c r="Q11941" i="1" a="1"/>
  <c r="Q11941" i="1" s="1"/>
  <c r="K11941" i="1" a="1"/>
  <c r="K11941" i="1" s="1"/>
  <c r="N11941" i="1" a="1"/>
  <c r="N11941" i="1" s="1"/>
  <c r="B11942" i="1"/>
  <c r="O11941" i="1" a="1"/>
  <c r="O11941" i="1" s="1"/>
  <c r="P11941" i="1" a="1"/>
  <c r="P11941" i="1" s="1"/>
  <c r="S11941" i="1" a="1"/>
  <c r="S11941" i="1" s="1"/>
  <c r="J11941" i="1" a="1"/>
  <c r="J11941" i="1" s="1"/>
  <c r="I11941" i="1" a="1"/>
  <c r="I11941" i="1" s="1"/>
  <c r="C11942" i="1"/>
  <c r="H11941" i="1"/>
  <c r="H11374" i="1"/>
  <c r="A11375" i="1"/>
  <c r="J11373" i="1" a="1"/>
  <c r="J11373" i="1" s="1"/>
  <c r="N11373" i="1" a="1"/>
  <c r="N11373" i="1" s="1"/>
  <c r="R11373" i="1" a="1"/>
  <c r="R11373" i="1" s="1"/>
  <c r="M11373" i="1" a="1"/>
  <c r="M11373" i="1" s="1"/>
  <c r="I11373" i="1" a="1"/>
  <c r="I11373" i="1" s="1"/>
  <c r="Q11373" i="1" a="1"/>
  <c r="Q11373" i="1" s="1"/>
  <c r="S11373" i="1" a="1"/>
  <c r="S11373" i="1" s="1"/>
  <c r="O11373" i="1" a="1"/>
  <c r="O11373" i="1" s="1"/>
  <c r="K11373" i="1" a="1"/>
  <c r="K11373" i="1" s="1"/>
  <c r="P11373" i="1" a="1"/>
  <c r="P11373" i="1" s="1"/>
  <c r="L11373" i="1" a="1"/>
  <c r="L11373" i="1" s="1"/>
  <c r="H10320" i="1"/>
  <c r="A10321" i="1"/>
  <c r="I10320" i="1" a="1"/>
  <c r="I10320" i="1" s="1"/>
  <c r="M10320" i="1" a="1"/>
  <c r="M10320" i="1" s="1"/>
  <c r="Q10320" i="1" a="1"/>
  <c r="Q10320" i="1" s="1"/>
  <c r="J10320" i="1" a="1"/>
  <c r="J10320" i="1" s="1"/>
  <c r="N10320" i="1" a="1"/>
  <c r="N10320" i="1" s="1"/>
  <c r="R10320" i="1" a="1"/>
  <c r="R10320" i="1" s="1"/>
  <c r="K10320" i="1" a="1"/>
  <c r="K10320" i="1" s="1"/>
  <c r="O10320" i="1" a="1"/>
  <c r="O10320" i="1" s="1"/>
  <c r="S10320" i="1" a="1"/>
  <c r="S10320" i="1" s="1"/>
  <c r="P10320" i="1" a="1"/>
  <c r="P10320" i="1" s="1"/>
  <c r="L10320" i="1" a="1"/>
  <c r="L10320" i="1" s="1"/>
  <c r="B10321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C11943" i="1" l="1"/>
  <c r="H11942" i="1"/>
  <c r="B11943" i="1"/>
  <c r="N11942" i="1" a="1"/>
  <c r="N11942" i="1" s="1"/>
  <c r="I11942" i="1" a="1"/>
  <c r="I11942" i="1" s="1"/>
  <c r="J11942" i="1" a="1"/>
  <c r="J11942" i="1" s="1"/>
  <c r="O11942" i="1" a="1"/>
  <c r="O11942" i="1" s="1"/>
  <c r="P11942" i="1" a="1"/>
  <c r="P11942" i="1" s="1"/>
  <c r="Q11942" i="1" a="1"/>
  <c r="Q11942" i="1" s="1"/>
  <c r="S11942" i="1" a="1"/>
  <c r="S11942" i="1" s="1"/>
  <c r="R11942" i="1" a="1"/>
  <c r="R11942" i="1" s="1"/>
  <c r="K11942" i="1" a="1"/>
  <c r="K11942" i="1" s="1"/>
  <c r="L11942" i="1" a="1"/>
  <c r="L11942" i="1" s="1"/>
  <c r="M11942" i="1" a="1"/>
  <c r="M11942" i="1" s="1"/>
  <c r="A11945" i="1"/>
  <c r="I11374" i="1" a="1"/>
  <c r="I11374" i="1" s="1"/>
  <c r="M11374" i="1" a="1"/>
  <c r="M11374" i="1" s="1"/>
  <c r="Q11374" i="1" a="1"/>
  <c r="Q11374" i="1" s="1"/>
  <c r="N11374" i="1" a="1"/>
  <c r="N11374" i="1" s="1"/>
  <c r="J11374" i="1" a="1"/>
  <c r="J11374" i="1" s="1"/>
  <c r="S11374" i="1" a="1"/>
  <c r="S11374" i="1" s="1"/>
  <c r="O11374" i="1" a="1"/>
  <c r="O11374" i="1" s="1"/>
  <c r="K11374" i="1" a="1"/>
  <c r="K11374" i="1" s="1"/>
  <c r="L11374" i="1" a="1"/>
  <c r="L11374" i="1" s="1"/>
  <c r="R11374" i="1" a="1"/>
  <c r="R11374" i="1" s="1"/>
  <c r="P11374" i="1" a="1"/>
  <c r="P11374" i="1" s="1"/>
  <c r="A11376" i="1"/>
  <c r="H11375" i="1"/>
  <c r="L10321" i="1" a="1"/>
  <c r="L10321" i="1" s="1"/>
  <c r="P10321" i="1" a="1"/>
  <c r="P10321" i="1" s="1"/>
  <c r="I10321" i="1" a="1"/>
  <c r="I10321" i="1" s="1"/>
  <c r="M10321" i="1" a="1"/>
  <c r="M10321" i="1" s="1"/>
  <c r="Q10321" i="1" a="1"/>
  <c r="Q10321" i="1" s="1"/>
  <c r="J10321" i="1" a="1"/>
  <c r="J10321" i="1" s="1"/>
  <c r="N10321" i="1" a="1"/>
  <c r="N10321" i="1" s="1"/>
  <c r="R10321" i="1" a="1"/>
  <c r="R10321" i="1" s="1"/>
  <c r="K10321" i="1" a="1"/>
  <c r="K10321" i="1" s="1"/>
  <c r="O10321" i="1" a="1"/>
  <c r="O10321" i="1" s="1"/>
  <c r="S10321" i="1" a="1"/>
  <c r="S10321" i="1" s="1"/>
  <c r="A10322" i="1"/>
  <c r="H10321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J11943" i="1" l="1" a="1"/>
  <c r="J11943" i="1" s="1"/>
  <c r="N11943" i="1" a="1"/>
  <c r="N11943" i="1" s="1"/>
  <c r="R11943" i="1" a="1"/>
  <c r="R11943" i="1" s="1"/>
  <c r="P11943" i="1" a="1"/>
  <c r="P11943" i="1" s="1"/>
  <c r="B11944" i="1"/>
  <c r="L11943" i="1" a="1"/>
  <c r="L11943" i="1" s="1"/>
  <c r="Q11943" i="1" a="1"/>
  <c r="Q11943" i="1" s="1"/>
  <c r="K11943" i="1" a="1"/>
  <c r="K11943" i="1" s="1"/>
  <c r="S11943" i="1" a="1"/>
  <c r="S11943" i="1" s="1"/>
  <c r="M11943" i="1" a="1"/>
  <c r="M11943" i="1" s="1"/>
  <c r="I11943" i="1" a="1"/>
  <c r="I11943" i="1" s="1"/>
  <c r="O11943" i="1" a="1"/>
  <c r="O11943" i="1" s="1"/>
  <c r="A11946" i="1"/>
  <c r="C11944" i="1"/>
  <c r="H11943" i="1"/>
  <c r="A11377" i="1"/>
  <c r="H11376" i="1"/>
  <c r="L11375" i="1" a="1"/>
  <c r="L11375" i="1" s="1"/>
  <c r="P11375" i="1" a="1"/>
  <c r="P11375" i="1" s="1"/>
  <c r="J11375" i="1" a="1"/>
  <c r="J11375" i="1" s="1"/>
  <c r="S11375" i="1" a="1"/>
  <c r="S11375" i="1" s="1"/>
  <c r="Q11375" i="1" a="1"/>
  <c r="Q11375" i="1" s="1"/>
  <c r="M11375" i="1" a="1"/>
  <c r="M11375" i="1" s="1"/>
  <c r="I11375" i="1" a="1"/>
  <c r="I11375" i="1" s="1"/>
  <c r="O11375" i="1" a="1"/>
  <c r="O11375" i="1" s="1"/>
  <c r="K11375" i="1" a="1"/>
  <c r="K11375" i="1" s="1"/>
  <c r="N11375" i="1" a="1"/>
  <c r="N11375" i="1" s="1"/>
  <c r="B11376" i="1"/>
  <c r="R11375" i="1" a="1"/>
  <c r="R11375" i="1" s="1"/>
  <c r="H10322" i="1"/>
  <c r="A10323" i="1"/>
  <c r="K10322" i="1" a="1"/>
  <c r="K10322" i="1" s="1"/>
  <c r="O10322" i="1" a="1"/>
  <c r="O10322" i="1" s="1"/>
  <c r="S10322" i="1" a="1"/>
  <c r="S10322" i="1" s="1"/>
  <c r="L10322" i="1" a="1"/>
  <c r="L10322" i="1" s="1"/>
  <c r="I10322" i="1" a="1"/>
  <c r="I10322" i="1" s="1"/>
  <c r="M10322" i="1" a="1"/>
  <c r="M10322" i="1" s="1"/>
  <c r="Q10322" i="1" a="1"/>
  <c r="Q10322" i="1" s="1"/>
  <c r="J10322" i="1" a="1"/>
  <c r="J10322" i="1" s="1"/>
  <c r="R10322" i="1" a="1"/>
  <c r="R10322" i="1" s="1"/>
  <c r="N10322" i="1" a="1"/>
  <c r="N10322" i="1" s="1"/>
  <c r="P10322" i="1" a="1"/>
  <c r="P10322" i="1" s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C11945" i="1" l="1"/>
  <c r="H11944" i="1"/>
  <c r="A11947" i="1"/>
  <c r="I11944" i="1" a="1"/>
  <c r="I11944" i="1" s="1"/>
  <c r="M11944" i="1" a="1"/>
  <c r="M11944" i="1" s="1"/>
  <c r="Q11944" i="1" a="1"/>
  <c r="Q11944" i="1" s="1"/>
  <c r="L11944" i="1" a="1"/>
  <c r="L11944" i="1" s="1"/>
  <c r="R11944" i="1" a="1"/>
  <c r="R11944" i="1" s="1"/>
  <c r="N11944" i="1" a="1"/>
  <c r="N11944" i="1" s="1"/>
  <c r="B11945" i="1"/>
  <c r="J11944" i="1" a="1"/>
  <c r="J11944" i="1" s="1"/>
  <c r="K11944" i="1" a="1"/>
  <c r="K11944" i="1" s="1"/>
  <c r="O11944" i="1" a="1"/>
  <c r="O11944" i="1" s="1"/>
  <c r="P11944" i="1" a="1"/>
  <c r="P11944" i="1" s="1"/>
  <c r="S11944" i="1" a="1"/>
  <c r="S11944" i="1" s="1"/>
  <c r="K11376" i="1" a="1"/>
  <c r="K11376" i="1" s="1"/>
  <c r="O11376" i="1" a="1"/>
  <c r="O11376" i="1" s="1"/>
  <c r="S11376" i="1" a="1"/>
  <c r="S11376" i="1" s="1"/>
  <c r="P11376" i="1" a="1"/>
  <c r="P11376" i="1" s="1"/>
  <c r="L11376" i="1" a="1"/>
  <c r="L11376" i="1" s="1"/>
  <c r="N11376" i="1" a="1"/>
  <c r="N11376" i="1" s="1"/>
  <c r="J11376" i="1" a="1"/>
  <c r="J11376" i="1" s="1"/>
  <c r="R11376" i="1" a="1"/>
  <c r="R11376" i="1" s="1"/>
  <c r="Q11376" i="1" a="1"/>
  <c r="Q11376" i="1" s="1"/>
  <c r="M11376" i="1" a="1"/>
  <c r="M11376" i="1" s="1"/>
  <c r="I11376" i="1" a="1"/>
  <c r="I11376" i="1" s="1"/>
  <c r="H11377" i="1"/>
  <c r="A11378" i="1"/>
  <c r="H10323" i="1"/>
  <c r="A10324" i="1"/>
  <c r="J10323" i="1" a="1"/>
  <c r="J10323" i="1" s="1"/>
  <c r="N10323" i="1" a="1"/>
  <c r="N10323" i="1" s="1"/>
  <c r="R10323" i="1" a="1"/>
  <c r="R10323" i="1" s="1"/>
  <c r="B10324" i="1"/>
  <c r="Q10323" i="1" a="1"/>
  <c r="Q10323" i="1" s="1"/>
  <c r="K10323" i="1" a="1"/>
  <c r="K10323" i="1" s="1"/>
  <c r="L10323" i="1" a="1"/>
  <c r="L10323" i="1" s="1"/>
  <c r="M10323" i="1" a="1"/>
  <c r="M10323" i="1" s="1"/>
  <c r="S10323" i="1" a="1"/>
  <c r="S10323" i="1" s="1"/>
  <c r="P10323" i="1" a="1"/>
  <c r="P10323" i="1" s="1"/>
  <c r="I10323" i="1" a="1"/>
  <c r="I10323" i="1" s="1"/>
  <c r="O10323" i="1" a="1"/>
  <c r="O10323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11948" i="1" l="1"/>
  <c r="L11945" i="1" a="1"/>
  <c r="L11945" i="1" s="1"/>
  <c r="P11945" i="1" a="1"/>
  <c r="P11945" i="1" s="1"/>
  <c r="M11945" i="1" a="1"/>
  <c r="M11945" i="1" s="1"/>
  <c r="I11945" i="1" a="1"/>
  <c r="I11945" i="1" s="1"/>
  <c r="R11945" i="1" a="1"/>
  <c r="R11945" i="1" s="1"/>
  <c r="N11945" i="1" a="1"/>
  <c r="N11945" i="1" s="1"/>
  <c r="O11945" i="1" a="1"/>
  <c r="O11945" i="1" s="1"/>
  <c r="Q11945" i="1" a="1"/>
  <c r="Q11945" i="1" s="1"/>
  <c r="J11945" i="1" a="1"/>
  <c r="J11945" i="1" s="1"/>
  <c r="B11946" i="1"/>
  <c r="K11945" i="1" a="1"/>
  <c r="K11945" i="1" s="1"/>
  <c r="S11945" i="1" a="1"/>
  <c r="S11945" i="1" s="1"/>
  <c r="C11946" i="1"/>
  <c r="H11945" i="1"/>
  <c r="J11377" i="1" a="1"/>
  <c r="J11377" i="1" s="1"/>
  <c r="N11377" i="1" a="1"/>
  <c r="N11377" i="1" s="1"/>
  <c r="R11377" i="1" a="1"/>
  <c r="R11377" i="1" s="1"/>
  <c r="P11377" i="1" a="1"/>
  <c r="P11377" i="1" s="1"/>
  <c r="L11377" i="1" a="1"/>
  <c r="L11377" i="1" s="1"/>
  <c r="Q11377" i="1" a="1"/>
  <c r="Q11377" i="1" s="1"/>
  <c r="M11377" i="1" a="1"/>
  <c r="M11377" i="1" s="1"/>
  <c r="K11377" i="1" a="1"/>
  <c r="K11377" i="1" s="1"/>
  <c r="I11377" i="1" a="1"/>
  <c r="I11377" i="1" s="1"/>
  <c r="S11377" i="1" a="1"/>
  <c r="S11377" i="1" s="1"/>
  <c r="O11377" i="1" a="1"/>
  <c r="O11377" i="1" s="1"/>
  <c r="H11378" i="1"/>
  <c r="A11379" i="1"/>
  <c r="I10324" i="1" a="1"/>
  <c r="I10324" i="1" s="1"/>
  <c r="M10324" i="1" a="1"/>
  <c r="M10324" i="1" s="1"/>
  <c r="Q10324" i="1" a="1"/>
  <c r="Q10324" i="1" s="1"/>
  <c r="J10324" i="1" a="1"/>
  <c r="J10324" i="1" s="1"/>
  <c r="K10324" i="1" a="1"/>
  <c r="K10324" i="1" s="1"/>
  <c r="L10324" i="1" a="1"/>
  <c r="L10324" i="1" s="1"/>
  <c r="R10324" i="1" a="1"/>
  <c r="R10324" i="1" s="1"/>
  <c r="S10324" i="1" a="1"/>
  <c r="S10324" i="1" s="1"/>
  <c r="N10324" i="1" a="1"/>
  <c r="N10324" i="1" s="1"/>
  <c r="B10325" i="1"/>
  <c r="O10324" i="1" a="1"/>
  <c r="O10324" i="1" s="1"/>
  <c r="P10324" i="1" a="1"/>
  <c r="P10324" i="1" s="1"/>
  <c r="A10325" i="1"/>
  <c r="H1032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K11946" i="1" l="1" a="1"/>
  <c r="K11946" i="1" s="1"/>
  <c r="O11946" i="1" a="1"/>
  <c r="O11946" i="1" s="1"/>
  <c r="S11946" i="1" a="1"/>
  <c r="S11946" i="1" s="1"/>
  <c r="I11946" i="1" a="1"/>
  <c r="I11946" i="1" s="1"/>
  <c r="R11946" i="1" a="1"/>
  <c r="R11946" i="1" s="1"/>
  <c r="N11946" i="1" a="1"/>
  <c r="N11946" i="1" s="1"/>
  <c r="J11946" i="1" a="1"/>
  <c r="J11946" i="1" s="1"/>
  <c r="P11946" i="1" a="1"/>
  <c r="P11946" i="1" s="1"/>
  <c r="Q11946" i="1" a="1"/>
  <c r="Q11946" i="1" s="1"/>
  <c r="L11946" i="1" a="1"/>
  <c r="L11946" i="1" s="1"/>
  <c r="M11946" i="1" a="1"/>
  <c r="M11946" i="1" s="1"/>
  <c r="B11947" i="1"/>
  <c r="C11947" i="1"/>
  <c r="H11946" i="1"/>
  <c r="A11949" i="1"/>
  <c r="I11378" i="1" a="1"/>
  <c r="I11378" i="1" s="1"/>
  <c r="M11378" i="1" a="1"/>
  <c r="M11378" i="1" s="1"/>
  <c r="Q11378" i="1" a="1"/>
  <c r="Q11378" i="1" s="1"/>
  <c r="L11378" i="1" a="1"/>
  <c r="L11378" i="1" s="1"/>
  <c r="N11378" i="1" a="1"/>
  <c r="N11378" i="1" s="1"/>
  <c r="S11378" i="1" a="1"/>
  <c r="S11378" i="1" s="1"/>
  <c r="K11378" i="1" a="1"/>
  <c r="K11378" i="1" s="1"/>
  <c r="P11378" i="1" a="1"/>
  <c r="P11378" i="1" s="1"/>
  <c r="R11378" i="1" a="1"/>
  <c r="R11378" i="1" s="1"/>
  <c r="J11378" i="1" a="1"/>
  <c r="J11378" i="1" s="1"/>
  <c r="O11378" i="1" a="1"/>
  <c r="O11378" i="1" s="1"/>
  <c r="B11379" i="1"/>
  <c r="A11380" i="1"/>
  <c r="H11379" i="1"/>
  <c r="A10326" i="1"/>
  <c r="H10325" i="1"/>
  <c r="L10325" i="1" a="1"/>
  <c r="L10325" i="1" s="1"/>
  <c r="P10325" i="1" a="1"/>
  <c r="P10325" i="1" s="1"/>
  <c r="J10325" i="1" a="1"/>
  <c r="J10325" i="1" s="1"/>
  <c r="K10325" i="1" a="1"/>
  <c r="K10325" i="1" s="1"/>
  <c r="Q10325" i="1" a="1"/>
  <c r="Q10325" i="1" s="1"/>
  <c r="R10325" i="1" a="1"/>
  <c r="R10325" i="1" s="1"/>
  <c r="S10325" i="1" a="1"/>
  <c r="S10325" i="1" s="1"/>
  <c r="M10325" i="1" a="1"/>
  <c r="M10325" i="1" s="1"/>
  <c r="N10325" i="1" a="1"/>
  <c r="N10325" i="1" s="1"/>
  <c r="B10326" i="1"/>
  <c r="I10325" i="1" a="1"/>
  <c r="I10325" i="1" s="1"/>
  <c r="O10325" i="1" a="1"/>
  <c r="O10325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C11948" i="1" l="1"/>
  <c r="H11947" i="1"/>
  <c r="J11947" i="1" a="1"/>
  <c r="J11947" i="1" s="1"/>
  <c r="N11947" i="1" a="1"/>
  <c r="N11947" i="1" s="1"/>
  <c r="R11947" i="1" a="1"/>
  <c r="R11947" i="1" s="1"/>
  <c r="S11947" i="1" a="1"/>
  <c r="S11947" i="1" s="1"/>
  <c r="O11947" i="1" a="1"/>
  <c r="O11947" i="1" s="1"/>
  <c r="K11947" i="1" a="1"/>
  <c r="K11947" i="1" s="1"/>
  <c r="I11947" i="1" a="1"/>
  <c r="I11947" i="1" s="1"/>
  <c r="Q11947" i="1" a="1"/>
  <c r="Q11947" i="1" s="1"/>
  <c r="L11947" i="1" a="1"/>
  <c r="L11947" i="1" s="1"/>
  <c r="M11947" i="1" a="1"/>
  <c r="M11947" i="1" s="1"/>
  <c r="B11948" i="1"/>
  <c r="P11947" i="1" a="1"/>
  <c r="P11947" i="1" s="1"/>
  <c r="A11950" i="1"/>
  <c r="H11380" i="1"/>
  <c r="A11381" i="1"/>
  <c r="L11379" i="1" a="1"/>
  <c r="L11379" i="1" s="1"/>
  <c r="P11379" i="1" a="1"/>
  <c r="P11379" i="1" s="1"/>
  <c r="M11379" i="1" a="1"/>
  <c r="M11379" i="1" s="1"/>
  <c r="R11379" i="1" a="1"/>
  <c r="R11379" i="1" s="1"/>
  <c r="S11379" i="1" a="1"/>
  <c r="S11379" i="1" s="1"/>
  <c r="Q11379" i="1" a="1"/>
  <c r="Q11379" i="1" s="1"/>
  <c r="I11379" i="1" a="1"/>
  <c r="I11379" i="1" s="1"/>
  <c r="J11379" i="1" a="1"/>
  <c r="J11379" i="1" s="1"/>
  <c r="O11379" i="1" a="1"/>
  <c r="O11379" i="1" s="1"/>
  <c r="K11379" i="1" a="1"/>
  <c r="K11379" i="1" s="1"/>
  <c r="N11379" i="1" a="1"/>
  <c r="N11379" i="1" s="1"/>
  <c r="K10326" i="1" a="1"/>
  <c r="K10326" i="1" s="1"/>
  <c r="O10326" i="1" a="1"/>
  <c r="O10326" i="1" s="1"/>
  <c r="S10326" i="1" a="1"/>
  <c r="S10326" i="1" s="1"/>
  <c r="B10327" i="1"/>
  <c r="J10326" i="1" a="1"/>
  <c r="J10326" i="1" s="1"/>
  <c r="P10326" i="1" a="1"/>
  <c r="P10326" i="1" s="1"/>
  <c r="Q10326" i="1" a="1"/>
  <c r="Q10326" i="1" s="1"/>
  <c r="R10326" i="1" a="1"/>
  <c r="R10326" i="1" s="1"/>
  <c r="L10326" i="1" a="1"/>
  <c r="L10326" i="1" s="1"/>
  <c r="M10326" i="1" a="1"/>
  <c r="M10326" i="1" s="1"/>
  <c r="N10326" i="1" a="1"/>
  <c r="N10326" i="1" s="1"/>
  <c r="I10326" i="1" a="1"/>
  <c r="I10326" i="1" s="1"/>
  <c r="H10326" i="1"/>
  <c r="A10327" i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A11951" i="1" l="1"/>
  <c r="I11948" i="1" a="1"/>
  <c r="I11948" i="1" s="1"/>
  <c r="M11948" i="1" a="1"/>
  <c r="M11948" i="1" s="1"/>
  <c r="Q11948" i="1" a="1"/>
  <c r="Q11948" i="1" s="1"/>
  <c r="O11948" i="1" a="1"/>
  <c r="O11948" i="1" s="1"/>
  <c r="K11948" i="1" a="1"/>
  <c r="K11948" i="1" s="1"/>
  <c r="P11948" i="1" a="1"/>
  <c r="P11948" i="1" s="1"/>
  <c r="B11949" i="1"/>
  <c r="L11948" i="1" a="1"/>
  <c r="L11948" i="1" s="1"/>
  <c r="S11948" i="1" a="1"/>
  <c r="S11948" i="1" s="1"/>
  <c r="N11948" i="1" a="1"/>
  <c r="N11948" i="1" s="1"/>
  <c r="R11948" i="1" a="1"/>
  <c r="R11948" i="1" s="1"/>
  <c r="J11948" i="1" a="1"/>
  <c r="J11948" i="1" s="1"/>
  <c r="C11949" i="1"/>
  <c r="H11948" i="1"/>
  <c r="H11381" i="1"/>
  <c r="K11380" i="1" a="1"/>
  <c r="K11380" i="1" s="1"/>
  <c r="O11380" i="1" a="1"/>
  <c r="O11380" i="1" s="1"/>
  <c r="S11380" i="1" a="1"/>
  <c r="S11380" i="1" s="1"/>
  <c r="I11380" i="1" a="1"/>
  <c r="I11380" i="1" s="1"/>
  <c r="R11380" i="1" a="1"/>
  <c r="R11380" i="1" s="1"/>
  <c r="N11380" i="1" a="1"/>
  <c r="N11380" i="1" s="1"/>
  <c r="J11380" i="1" a="1"/>
  <c r="J11380" i="1" s="1"/>
  <c r="L11380" i="1" a="1"/>
  <c r="L11380" i="1" s="1"/>
  <c r="P11380" i="1" a="1"/>
  <c r="P11380" i="1" s="1"/>
  <c r="Q11380" i="1" a="1"/>
  <c r="Q11380" i="1" s="1"/>
  <c r="M11380" i="1" a="1"/>
  <c r="M11380" i="1" s="1"/>
  <c r="H10327" i="1"/>
  <c r="A10328" i="1"/>
  <c r="J10327" i="1" a="1"/>
  <c r="J10327" i="1" s="1"/>
  <c r="N10327" i="1" a="1"/>
  <c r="N10327" i="1" s="1"/>
  <c r="R10327" i="1" a="1"/>
  <c r="R10327" i="1" s="1"/>
  <c r="B10328" i="1"/>
  <c r="P10327" i="1" a="1"/>
  <c r="P10327" i="1" s="1"/>
  <c r="Q10327" i="1" a="1"/>
  <c r="Q10327" i="1" s="1"/>
  <c r="K10327" i="1" a="1"/>
  <c r="K10327" i="1" s="1"/>
  <c r="L10327" i="1" a="1"/>
  <c r="L10327" i="1" s="1"/>
  <c r="M10327" i="1" a="1"/>
  <c r="M10327" i="1" s="1"/>
  <c r="S10327" i="1" a="1"/>
  <c r="S10327" i="1" s="1"/>
  <c r="O10327" i="1" a="1"/>
  <c r="O10327" i="1" s="1"/>
  <c r="I10327" i="1" a="1"/>
  <c r="I10327" i="1" s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C11950" i="1" l="1"/>
  <c r="H11949" i="1"/>
  <c r="A11952" i="1"/>
  <c r="L11949" i="1" a="1"/>
  <c r="L11949" i="1" s="1"/>
  <c r="P11949" i="1" a="1"/>
  <c r="P11949" i="1" s="1"/>
  <c r="K11949" i="1" a="1"/>
  <c r="K11949" i="1" s="1"/>
  <c r="B11950" i="1"/>
  <c r="Q11949" i="1" a="1"/>
  <c r="Q11949" i="1" s="1"/>
  <c r="N11949" i="1" a="1"/>
  <c r="N11949" i="1" s="1"/>
  <c r="O11949" i="1" a="1"/>
  <c r="O11949" i="1" s="1"/>
  <c r="R11949" i="1" a="1"/>
  <c r="R11949" i="1" s="1"/>
  <c r="S11949" i="1" a="1"/>
  <c r="S11949" i="1" s="1"/>
  <c r="I11949" i="1" a="1"/>
  <c r="I11949" i="1" s="1"/>
  <c r="M11949" i="1" a="1"/>
  <c r="M11949" i="1" s="1"/>
  <c r="J11949" i="1" a="1"/>
  <c r="J11949" i="1" s="1"/>
  <c r="J11381" i="1" a="1"/>
  <c r="J11381" i="1" s="1"/>
  <c r="N11381" i="1" a="1"/>
  <c r="N11381" i="1" s="1"/>
  <c r="R11381" i="1" a="1"/>
  <c r="R11381" i="1" s="1"/>
  <c r="S11381" i="1" a="1"/>
  <c r="S11381" i="1" s="1"/>
  <c r="O11381" i="1" a="1"/>
  <c r="O11381" i="1" s="1"/>
  <c r="K11381" i="1" a="1"/>
  <c r="K11381" i="1" s="1"/>
  <c r="P11381" i="1" a="1"/>
  <c r="P11381" i="1" s="1"/>
  <c r="Q11381" i="1" a="1"/>
  <c r="Q11381" i="1" s="1"/>
  <c r="I11381" i="1" a="1"/>
  <c r="I11381" i="1" s="1"/>
  <c r="L11381" i="1" a="1"/>
  <c r="L11381" i="1" s="1"/>
  <c r="M11381" i="1" a="1"/>
  <c r="M11381" i="1" s="1"/>
  <c r="I10328" i="1" a="1"/>
  <c r="I10328" i="1" s="1"/>
  <c r="M10328" i="1" a="1"/>
  <c r="M10328" i="1" s="1"/>
  <c r="Q10328" i="1" a="1"/>
  <c r="Q10328" i="1" s="1"/>
  <c r="N10328" i="1" a="1"/>
  <c r="N10328" i="1" s="1"/>
  <c r="S10328" i="1" a="1"/>
  <c r="S10328" i="1" s="1"/>
  <c r="J10328" i="1" a="1"/>
  <c r="J10328" i="1" s="1"/>
  <c r="O10328" i="1" a="1"/>
  <c r="O10328" i="1" s="1"/>
  <c r="B10329" i="1"/>
  <c r="P10328" i="1" a="1"/>
  <c r="P10328" i="1" s="1"/>
  <c r="K10328" i="1" a="1"/>
  <c r="K10328" i="1" s="1"/>
  <c r="L10328" i="1" a="1"/>
  <c r="L10328" i="1" s="1"/>
  <c r="R10328" i="1" a="1"/>
  <c r="R10328" i="1" s="1"/>
  <c r="H10328" i="1"/>
  <c r="A10329" i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K11950" i="1" l="1" a="1"/>
  <c r="K11950" i="1" s="1"/>
  <c r="O11950" i="1" a="1"/>
  <c r="O11950" i="1" s="1"/>
  <c r="S11950" i="1" a="1"/>
  <c r="S11950" i="1" s="1"/>
  <c r="L11950" i="1" a="1"/>
  <c r="L11950" i="1" s="1"/>
  <c r="Q11950" i="1" a="1"/>
  <c r="Q11950" i="1" s="1"/>
  <c r="M11950" i="1" a="1"/>
  <c r="M11950" i="1" s="1"/>
  <c r="I11950" i="1" a="1"/>
  <c r="I11950" i="1" s="1"/>
  <c r="P11950" i="1" a="1"/>
  <c r="P11950" i="1" s="1"/>
  <c r="R11950" i="1" a="1"/>
  <c r="R11950" i="1" s="1"/>
  <c r="J11950" i="1" a="1"/>
  <c r="J11950" i="1" s="1"/>
  <c r="B11951" i="1"/>
  <c r="N11950" i="1" a="1"/>
  <c r="N11950" i="1" s="1"/>
  <c r="A11953" i="1"/>
  <c r="C11951" i="1"/>
  <c r="H11950" i="1"/>
  <c r="A10330" i="1"/>
  <c r="H10329" i="1"/>
  <c r="L10329" i="1" a="1"/>
  <c r="L10329" i="1" s="1"/>
  <c r="P10329" i="1" a="1"/>
  <c r="P10329" i="1" s="1"/>
  <c r="Q10329" i="1" a="1"/>
  <c r="Q10329" i="1" s="1"/>
  <c r="M10329" i="1" a="1"/>
  <c r="M10329" i="1" s="1"/>
  <c r="R10329" i="1" a="1"/>
  <c r="R10329" i="1" s="1"/>
  <c r="S10329" i="1" a="1"/>
  <c r="S10329" i="1" s="1"/>
  <c r="I10329" i="1" a="1"/>
  <c r="I10329" i="1" s="1"/>
  <c r="N10329" i="1" a="1"/>
  <c r="N10329" i="1" s="1"/>
  <c r="O10329" i="1" a="1"/>
  <c r="O10329" i="1" s="1"/>
  <c r="B10330" i="1"/>
  <c r="K10329" i="1" a="1"/>
  <c r="K10329" i="1" s="1"/>
  <c r="J10329" i="1" a="1"/>
  <c r="J10329" i="1" s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C11952" i="1" l="1"/>
  <c r="H11951" i="1"/>
  <c r="A11954" i="1"/>
  <c r="J11951" i="1" a="1"/>
  <c r="J11951" i="1" s="1"/>
  <c r="N11951" i="1" a="1"/>
  <c r="N11951" i="1" s="1"/>
  <c r="R11951" i="1" a="1"/>
  <c r="R11951" i="1" s="1"/>
  <c r="Q11951" i="1" a="1"/>
  <c r="Q11951" i="1" s="1"/>
  <c r="M11951" i="1" a="1"/>
  <c r="M11951" i="1" s="1"/>
  <c r="I11951" i="1" a="1"/>
  <c r="I11951" i="1" s="1"/>
  <c r="P11951" i="1" a="1"/>
  <c r="P11951" i="1" s="1"/>
  <c r="K11951" i="1" a="1"/>
  <c r="K11951" i="1" s="1"/>
  <c r="S11951" i="1" a="1"/>
  <c r="S11951" i="1" s="1"/>
  <c r="L11951" i="1" a="1"/>
  <c r="L11951" i="1" s="1"/>
  <c r="O11951" i="1" a="1"/>
  <c r="O11951" i="1" s="1"/>
  <c r="B11952" i="1"/>
  <c r="K10330" i="1" a="1"/>
  <c r="K10330" i="1" s="1"/>
  <c r="O10330" i="1" a="1"/>
  <c r="O10330" i="1" s="1"/>
  <c r="S10330" i="1" a="1"/>
  <c r="S10330" i="1" s="1"/>
  <c r="I10330" i="1" a="1"/>
  <c r="I10330" i="1" s="1"/>
  <c r="J10330" i="1" a="1"/>
  <c r="J10330" i="1" s="1"/>
  <c r="B10331" i="1"/>
  <c r="P10330" i="1" a="1"/>
  <c r="P10330" i="1" s="1"/>
  <c r="L10330" i="1" a="1"/>
  <c r="L10330" i="1" s="1"/>
  <c r="Q10330" i="1" a="1"/>
  <c r="Q10330" i="1" s="1"/>
  <c r="R10330" i="1" a="1"/>
  <c r="R10330" i="1" s="1"/>
  <c r="M10330" i="1" a="1"/>
  <c r="M10330" i="1" s="1"/>
  <c r="N10330" i="1" a="1"/>
  <c r="N10330" i="1" s="1"/>
  <c r="A10331" i="1"/>
  <c r="H10330" i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I11952" i="1" l="1" a="1"/>
  <c r="I11952" i="1" s="1"/>
  <c r="M11952" i="1" a="1"/>
  <c r="M11952" i="1" s="1"/>
  <c r="Q11952" i="1" a="1"/>
  <c r="Q11952" i="1" s="1"/>
  <c r="R11952" i="1" a="1"/>
  <c r="R11952" i="1" s="1"/>
  <c r="N11952" i="1" a="1"/>
  <c r="N11952" i="1" s="1"/>
  <c r="J11952" i="1" a="1"/>
  <c r="J11952" i="1" s="1"/>
  <c r="S11952" i="1" a="1"/>
  <c r="S11952" i="1" s="1"/>
  <c r="K11952" i="1" a="1"/>
  <c r="K11952" i="1" s="1"/>
  <c r="L11952" i="1" a="1"/>
  <c r="L11952" i="1" s="1"/>
  <c r="O11952" i="1" a="1"/>
  <c r="O11952" i="1" s="1"/>
  <c r="B11953" i="1"/>
  <c r="P11952" i="1" a="1"/>
  <c r="P11952" i="1" s="1"/>
  <c r="A11955" i="1"/>
  <c r="C11953" i="1"/>
  <c r="H11952" i="1"/>
  <c r="J10331" i="1" a="1"/>
  <c r="J10331" i="1" s="1"/>
  <c r="N10331" i="1" a="1"/>
  <c r="N10331" i="1" s="1"/>
  <c r="R10331" i="1" a="1"/>
  <c r="R10331" i="1" s="1"/>
  <c r="L10331" i="1" a="1"/>
  <c r="L10331" i="1" s="1"/>
  <c r="M10331" i="1" a="1"/>
  <c r="M10331" i="1" s="1"/>
  <c r="S10331" i="1" a="1"/>
  <c r="S10331" i="1" s="1"/>
  <c r="I10331" i="1" a="1"/>
  <c r="I10331" i="1" s="1"/>
  <c r="O10331" i="1" a="1"/>
  <c r="O10331" i="1" s="1"/>
  <c r="K10331" i="1" a="1"/>
  <c r="K10331" i="1" s="1"/>
  <c r="P10331" i="1" a="1"/>
  <c r="P10331" i="1" s="1"/>
  <c r="Q10331" i="1" a="1"/>
  <c r="Q10331" i="1" s="1"/>
  <c r="H10331" i="1"/>
  <c r="A10332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C11954" i="1" l="1"/>
  <c r="H11953" i="1"/>
  <c r="A11956" i="1"/>
  <c r="L11953" i="1" a="1"/>
  <c r="L11953" i="1" s="1"/>
  <c r="P11953" i="1" a="1"/>
  <c r="P11953" i="1" s="1"/>
  <c r="N11953" i="1" a="1"/>
  <c r="N11953" i="1" s="1"/>
  <c r="J11953" i="1" a="1"/>
  <c r="J11953" i="1" s="1"/>
  <c r="S11953" i="1" a="1"/>
  <c r="S11953" i="1" s="1"/>
  <c r="O11953" i="1" a="1"/>
  <c r="O11953" i="1" s="1"/>
  <c r="B11954" i="1"/>
  <c r="M11953" i="1" a="1"/>
  <c r="M11953" i="1" s="1"/>
  <c r="I11953" i="1" a="1"/>
  <c r="I11953" i="1" s="1"/>
  <c r="R11953" i="1" a="1"/>
  <c r="R11953" i="1" s="1"/>
  <c r="K11953" i="1" a="1"/>
  <c r="K11953" i="1" s="1"/>
  <c r="Q11953" i="1" a="1"/>
  <c r="Q11953" i="1" s="1"/>
  <c r="A10333" i="1"/>
  <c r="H10332" i="1"/>
  <c r="I10332" i="1" a="1"/>
  <c r="I10332" i="1" s="1"/>
  <c r="M10332" i="1" a="1"/>
  <c r="M10332" i="1" s="1"/>
  <c r="Q10332" i="1" a="1"/>
  <c r="Q10332" i="1" s="1"/>
  <c r="J10332" i="1" a="1"/>
  <c r="J10332" i="1" s="1"/>
  <c r="O10332" i="1" a="1"/>
  <c r="O10332" i="1" s="1"/>
  <c r="B10333" i="1"/>
  <c r="P10332" i="1" a="1"/>
  <c r="P10332" i="1" s="1"/>
  <c r="K10332" i="1" a="1"/>
  <c r="K10332" i="1" s="1"/>
  <c r="L10332" i="1" a="1"/>
  <c r="L10332" i="1" s="1"/>
  <c r="R10332" i="1" a="1"/>
  <c r="R10332" i="1" s="1"/>
  <c r="S10332" i="1" a="1"/>
  <c r="S10332" i="1" s="1"/>
  <c r="N10332" i="1" a="1"/>
  <c r="N1033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K11954" i="1" l="1" a="1"/>
  <c r="K11954" i="1" s="1"/>
  <c r="O11954" i="1" a="1"/>
  <c r="O11954" i="1" s="1"/>
  <c r="S11954" i="1" a="1"/>
  <c r="S11954" i="1" s="1"/>
  <c r="J11954" i="1" a="1"/>
  <c r="J11954" i="1" s="1"/>
  <c r="P11954" i="1" a="1"/>
  <c r="P11954" i="1" s="1"/>
  <c r="B11955" i="1"/>
  <c r="N11954" i="1" a="1"/>
  <c r="N11954" i="1" s="1"/>
  <c r="I11954" i="1" a="1"/>
  <c r="I11954" i="1" s="1"/>
  <c r="L11954" i="1" a="1"/>
  <c r="L11954" i="1" s="1"/>
  <c r="M11954" i="1" a="1"/>
  <c r="M11954" i="1" s="1"/>
  <c r="Q11954" i="1" a="1"/>
  <c r="Q11954" i="1" s="1"/>
  <c r="R11954" i="1" a="1"/>
  <c r="R11954" i="1" s="1"/>
  <c r="A11957" i="1"/>
  <c r="C11955" i="1"/>
  <c r="H11954" i="1"/>
  <c r="L10333" i="1" a="1"/>
  <c r="L10333" i="1" s="1"/>
  <c r="Q10333" i="1" a="1"/>
  <c r="Q10333" i="1" s="1"/>
  <c r="M10333" i="1" a="1"/>
  <c r="M10333" i="1" s="1"/>
  <c r="I10333" i="1" a="1"/>
  <c r="I10333" i="1" s="1"/>
  <c r="R10333" i="1" a="1"/>
  <c r="R10333" i="1" s="1"/>
  <c r="N10333" i="1" a="1"/>
  <c r="N10333" i="1" s="1"/>
  <c r="S10333" i="1" a="1"/>
  <c r="S10333" i="1" s="1"/>
  <c r="J10333" i="1" a="1"/>
  <c r="J10333" i="1" s="1"/>
  <c r="O10333" i="1" a="1"/>
  <c r="O10333" i="1" s="1"/>
  <c r="K10333" i="1" a="1"/>
  <c r="K10333" i="1" s="1"/>
  <c r="B10334" i="1"/>
  <c r="P10333" i="1" a="1"/>
  <c r="P10333" i="1" s="1"/>
  <c r="H10333" i="1"/>
  <c r="A1033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J11955" i="1" l="1" a="1"/>
  <c r="J11955" i="1" s="1"/>
  <c r="N11955" i="1" a="1"/>
  <c r="N11955" i="1" s="1"/>
  <c r="R11955" i="1" a="1"/>
  <c r="R11955" i="1" s="1"/>
  <c r="K11955" i="1" a="1"/>
  <c r="K11955" i="1" s="1"/>
  <c r="P11955" i="1" a="1"/>
  <c r="P11955" i="1" s="1"/>
  <c r="B11956" i="1"/>
  <c r="L11955" i="1" a="1"/>
  <c r="L11955" i="1" s="1"/>
  <c r="O11955" i="1" a="1"/>
  <c r="O11955" i="1" s="1"/>
  <c r="I11955" i="1" a="1"/>
  <c r="I11955" i="1" s="1"/>
  <c r="Q11955" i="1" a="1"/>
  <c r="Q11955" i="1" s="1"/>
  <c r="S11955" i="1" a="1"/>
  <c r="S11955" i="1" s="1"/>
  <c r="M11955" i="1" a="1"/>
  <c r="M11955" i="1" s="1"/>
  <c r="C11956" i="1"/>
  <c r="H11955" i="1"/>
  <c r="A11958" i="1"/>
  <c r="H10334" i="1"/>
  <c r="A10335" i="1"/>
  <c r="Q10334" i="1" a="1"/>
  <c r="Q10334" i="1" s="1"/>
  <c r="M10334" i="1" a="1"/>
  <c r="M10334" i="1" s="1"/>
  <c r="R10334" i="1" a="1"/>
  <c r="R10334" i="1" s="1"/>
  <c r="I10334" i="1" a="1"/>
  <c r="I10334" i="1" s="1"/>
  <c r="N10334" i="1" a="1"/>
  <c r="N10334" i="1" s="1"/>
  <c r="J10334" i="1" a="1"/>
  <c r="J10334" i="1" s="1"/>
  <c r="S10334" i="1" a="1"/>
  <c r="S10334" i="1" s="1"/>
  <c r="O10334" i="1" a="1"/>
  <c r="O10334" i="1" s="1"/>
  <c r="K10334" i="1" a="1"/>
  <c r="K10334" i="1" s="1"/>
  <c r="L10334" i="1" a="1"/>
  <c r="L10334" i="1" s="1"/>
  <c r="P10334" i="1" a="1"/>
  <c r="P10334" i="1" s="1"/>
  <c r="B10335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I11956" i="1" l="1" a="1"/>
  <c r="I11956" i="1" s="1"/>
  <c r="M11956" i="1" a="1"/>
  <c r="M11956" i="1" s="1"/>
  <c r="Q11956" i="1" a="1"/>
  <c r="Q11956" i="1" s="1"/>
  <c r="P11956" i="1" a="1"/>
  <c r="P11956" i="1" s="1"/>
  <c r="B11957" i="1"/>
  <c r="L11956" i="1" a="1"/>
  <c r="L11956" i="1" s="1"/>
  <c r="J11956" i="1" a="1"/>
  <c r="J11956" i="1" s="1"/>
  <c r="R11956" i="1" a="1"/>
  <c r="R11956" i="1" s="1"/>
  <c r="K11956" i="1" a="1"/>
  <c r="K11956" i="1" s="1"/>
  <c r="S11956" i="1" a="1"/>
  <c r="S11956" i="1" s="1"/>
  <c r="N11956" i="1" a="1"/>
  <c r="N11956" i="1" s="1"/>
  <c r="O11956" i="1" a="1"/>
  <c r="O11956" i="1" s="1"/>
  <c r="A11959" i="1"/>
  <c r="C11957" i="1"/>
  <c r="H11956" i="1"/>
  <c r="B10336" i="1"/>
  <c r="I10335" i="1" a="1"/>
  <c r="I10335" i="1" s="1"/>
  <c r="R10335" i="1" a="1"/>
  <c r="R10335" i="1" s="1"/>
  <c r="N10335" i="1" a="1"/>
  <c r="N10335" i="1" s="1"/>
  <c r="J10335" i="1" a="1"/>
  <c r="J10335" i="1" s="1"/>
  <c r="S10335" i="1" a="1"/>
  <c r="S10335" i="1" s="1"/>
  <c r="O10335" i="1" a="1"/>
  <c r="O10335" i="1" s="1"/>
  <c r="K10335" i="1" a="1"/>
  <c r="K10335" i="1" s="1"/>
  <c r="P10335" i="1" a="1"/>
  <c r="P10335" i="1" s="1"/>
  <c r="Q10335" i="1" a="1"/>
  <c r="Q10335" i="1" s="1"/>
  <c r="M10335" i="1" a="1"/>
  <c r="M10335" i="1" s="1"/>
  <c r="L10335" i="1" a="1"/>
  <c r="L10335" i="1" s="1"/>
  <c r="H10335" i="1"/>
  <c r="A10336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C11958" i="1" l="1"/>
  <c r="H11957" i="1"/>
  <c r="A11960" i="1"/>
  <c r="L11957" i="1" a="1"/>
  <c r="L11957" i="1" s="1"/>
  <c r="P11957" i="1" a="1"/>
  <c r="P11957" i="1" s="1"/>
  <c r="Q11957" i="1" a="1"/>
  <c r="Q11957" i="1" s="1"/>
  <c r="M11957" i="1" a="1"/>
  <c r="M11957" i="1" s="1"/>
  <c r="I11957" i="1" a="1"/>
  <c r="I11957" i="1" s="1"/>
  <c r="R11957" i="1" a="1"/>
  <c r="R11957" i="1" s="1"/>
  <c r="K11957" i="1" a="1"/>
  <c r="K11957" i="1" s="1"/>
  <c r="S11957" i="1" a="1"/>
  <c r="S11957" i="1" s="1"/>
  <c r="N11957" i="1" a="1"/>
  <c r="N11957" i="1" s="1"/>
  <c r="B11958" i="1"/>
  <c r="O11957" i="1" a="1"/>
  <c r="O11957" i="1" s="1"/>
  <c r="J11957" i="1" a="1"/>
  <c r="J11957" i="1" s="1"/>
  <c r="A10337" i="1"/>
  <c r="H10336" i="1"/>
  <c r="N10336" i="1" a="1"/>
  <c r="N10336" i="1" s="1"/>
  <c r="J10336" i="1" a="1"/>
  <c r="J10336" i="1" s="1"/>
  <c r="S10336" i="1" a="1"/>
  <c r="S10336" i="1" s="1"/>
  <c r="O10336" i="1" a="1"/>
  <c r="O10336" i="1" s="1"/>
  <c r="K10336" i="1" a="1"/>
  <c r="K10336" i="1" s="1"/>
  <c r="P10336" i="1" a="1"/>
  <c r="P10336" i="1" s="1"/>
  <c r="B10337" i="1"/>
  <c r="L10336" i="1" a="1"/>
  <c r="L10336" i="1" s="1"/>
  <c r="Q10336" i="1" a="1"/>
  <c r="Q10336" i="1" s="1"/>
  <c r="R10336" i="1" a="1"/>
  <c r="R10336" i="1" s="1"/>
  <c r="I10336" i="1" a="1"/>
  <c r="I10336" i="1" s="1"/>
  <c r="M10336" i="1" a="1"/>
  <c r="M1033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K11958" i="1" l="1" a="1"/>
  <c r="K11958" i="1" s="1"/>
  <c r="O11958" i="1" a="1"/>
  <c r="O11958" i="1" s="1"/>
  <c r="S11958" i="1" a="1"/>
  <c r="S11958" i="1" s="1"/>
  <c r="M11958" i="1" a="1"/>
  <c r="M11958" i="1" s="1"/>
  <c r="I11958" i="1" a="1"/>
  <c r="I11958" i="1" s="1"/>
  <c r="R11958" i="1" a="1"/>
  <c r="R11958" i="1" s="1"/>
  <c r="N11958" i="1" a="1"/>
  <c r="N11958" i="1" s="1"/>
  <c r="B11959" i="1"/>
  <c r="J11958" i="1" a="1"/>
  <c r="J11958" i="1" s="1"/>
  <c r="P11958" i="1" a="1"/>
  <c r="P11958" i="1" s="1"/>
  <c r="L11958" i="1" a="1"/>
  <c r="L11958" i="1" s="1"/>
  <c r="Q11958" i="1" a="1"/>
  <c r="Q11958" i="1" s="1"/>
  <c r="A11961" i="1"/>
  <c r="C11959" i="1"/>
  <c r="H11958" i="1"/>
  <c r="J10337" i="1" a="1"/>
  <c r="J10337" i="1" s="1"/>
  <c r="O10337" i="1" a="1"/>
  <c r="O10337" i="1" s="1"/>
  <c r="S10337" i="1" a="1"/>
  <c r="S10337" i="1" s="1"/>
  <c r="K10337" i="1" a="1"/>
  <c r="K10337" i="1" s="1"/>
  <c r="P10337" i="1" a="1"/>
  <c r="P10337" i="1" s="1"/>
  <c r="L10337" i="1" a="1"/>
  <c r="L10337" i="1" s="1"/>
  <c r="B10338" i="1"/>
  <c r="Q10337" i="1" a="1"/>
  <c r="Q10337" i="1" s="1"/>
  <c r="M10337" i="1" a="1"/>
  <c r="M10337" i="1" s="1"/>
  <c r="I10337" i="1" a="1"/>
  <c r="I10337" i="1" s="1"/>
  <c r="N10337" i="1" a="1"/>
  <c r="N10337" i="1" s="1"/>
  <c r="R10337" i="1" a="1"/>
  <c r="R10337" i="1" s="1"/>
  <c r="A10338" i="1"/>
  <c r="H10337" i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J11959" i="1" l="1" a="1"/>
  <c r="J11959" i="1" s="1"/>
  <c r="N11959" i="1" a="1"/>
  <c r="N11959" i="1" s="1"/>
  <c r="R11959" i="1" a="1"/>
  <c r="R11959" i="1" s="1"/>
  <c r="I11959" i="1" a="1"/>
  <c r="I11959" i="1" s="1"/>
  <c r="S11959" i="1" a="1"/>
  <c r="S11959" i="1" s="1"/>
  <c r="O11959" i="1" a="1"/>
  <c r="O11959" i="1" s="1"/>
  <c r="P11959" i="1" a="1"/>
  <c r="P11959" i="1" s="1"/>
  <c r="Q11959" i="1" a="1"/>
  <c r="Q11959" i="1" s="1"/>
  <c r="B11960" i="1"/>
  <c r="K11959" i="1" a="1"/>
  <c r="K11959" i="1" s="1"/>
  <c r="M11959" i="1" a="1"/>
  <c r="M11959" i="1" s="1"/>
  <c r="L11959" i="1" a="1"/>
  <c r="L11959" i="1" s="1"/>
  <c r="C11960" i="1"/>
  <c r="H11959" i="1"/>
  <c r="A11962" i="1"/>
  <c r="J10338" i="1" a="1"/>
  <c r="J10338" i="1" s="1"/>
  <c r="N10338" i="1" a="1"/>
  <c r="N10338" i="1" s="1"/>
  <c r="R10338" i="1" a="1"/>
  <c r="R10338" i="1" s="1"/>
  <c r="K10338" i="1" a="1"/>
  <c r="K10338" i="1" s="1"/>
  <c r="O10338" i="1" a="1"/>
  <c r="O10338" i="1" s="1"/>
  <c r="S10338" i="1" a="1"/>
  <c r="S10338" i="1" s="1"/>
  <c r="L10338" i="1" a="1"/>
  <c r="L10338" i="1" s="1"/>
  <c r="P10338" i="1" a="1"/>
  <c r="P10338" i="1" s="1"/>
  <c r="B10339" i="1"/>
  <c r="M10338" i="1" a="1"/>
  <c r="M10338" i="1" s="1"/>
  <c r="I10338" i="1" a="1"/>
  <c r="I10338" i="1" s="1"/>
  <c r="Q10338" i="1" a="1"/>
  <c r="Q10338" i="1" s="1"/>
  <c r="A10339" i="1"/>
  <c r="H1033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11963" i="1" l="1"/>
  <c r="C11961" i="1"/>
  <c r="H11960" i="1"/>
  <c r="I11960" i="1" a="1"/>
  <c r="I11960" i="1" s="1"/>
  <c r="M11960" i="1" a="1"/>
  <c r="M11960" i="1" s="1"/>
  <c r="Q11960" i="1" a="1"/>
  <c r="Q11960" i="1" s="1"/>
  <c r="J11960" i="1" a="1"/>
  <c r="J11960" i="1" s="1"/>
  <c r="S11960" i="1" a="1"/>
  <c r="S11960" i="1" s="1"/>
  <c r="O11960" i="1" a="1"/>
  <c r="O11960" i="1" s="1"/>
  <c r="K11960" i="1" a="1"/>
  <c r="K11960" i="1" s="1"/>
  <c r="R11960" i="1" a="1"/>
  <c r="R11960" i="1" s="1"/>
  <c r="B11961" i="1"/>
  <c r="L11960" i="1" a="1"/>
  <c r="L11960" i="1" s="1"/>
  <c r="N11960" i="1" a="1"/>
  <c r="N11960" i="1" s="1"/>
  <c r="P11960" i="1" a="1"/>
  <c r="P11960" i="1" s="1"/>
  <c r="A10340" i="1"/>
  <c r="H10339" i="1"/>
  <c r="I10339" i="1" a="1"/>
  <c r="I10339" i="1" s="1"/>
  <c r="M10339" i="1" a="1"/>
  <c r="M10339" i="1" s="1"/>
  <c r="Q10339" i="1" a="1"/>
  <c r="Q10339" i="1" s="1"/>
  <c r="J10339" i="1" a="1"/>
  <c r="J10339" i="1" s="1"/>
  <c r="N10339" i="1" a="1"/>
  <c r="N10339" i="1" s="1"/>
  <c r="R10339" i="1" a="1"/>
  <c r="R10339" i="1" s="1"/>
  <c r="K10339" i="1" a="1"/>
  <c r="K10339" i="1" s="1"/>
  <c r="O10339" i="1" a="1"/>
  <c r="O10339" i="1" s="1"/>
  <c r="S10339" i="1" a="1"/>
  <c r="S10339" i="1" s="1"/>
  <c r="P10339" i="1" a="1"/>
  <c r="P10339" i="1" s="1"/>
  <c r="B10340" i="1"/>
  <c r="L10339" i="1" a="1"/>
  <c r="L10339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L11961" i="1" l="1" a="1"/>
  <c r="L11961" i="1" s="1"/>
  <c r="P11961" i="1" a="1"/>
  <c r="P11961" i="1" s="1"/>
  <c r="O11961" i="1" a="1"/>
  <c r="O11961" i="1" s="1"/>
  <c r="K11961" i="1" a="1"/>
  <c r="K11961" i="1" s="1"/>
  <c r="B11962" i="1"/>
  <c r="J11961" i="1" a="1"/>
  <c r="J11961" i="1" s="1"/>
  <c r="R11961" i="1" a="1"/>
  <c r="R11961" i="1" s="1"/>
  <c r="M11961" i="1" a="1"/>
  <c r="M11961" i="1" s="1"/>
  <c r="S11961" i="1" a="1"/>
  <c r="S11961" i="1" s="1"/>
  <c r="N11961" i="1" a="1"/>
  <c r="N11961" i="1" s="1"/>
  <c r="I11961" i="1" a="1"/>
  <c r="I11961" i="1" s="1"/>
  <c r="Q11961" i="1" a="1"/>
  <c r="Q11961" i="1" s="1"/>
  <c r="C11962" i="1"/>
  <c r="H11961" i="1"/>
  <c r="A11964" i="1"/>
  <c r="L10340" i="1" a="1"/>
  <c r="L10340" i="1" s="1"/>
  <c r="P10340" i="1" a="1"/>
  <c r="P10340" i="1" s="1"/>
  <c r="B10341" i="1"/>
  <c r="M10340" i="1" a="1"/>
  <c r="M10340" i="1" s="1"/>
  <c r="I10340" i="1" a="1"/>
  <c r="I10340" i="1" s="1"/>
  <c r="Q10340" i="1" a="1"/>
  <c r="Q10340" i="1" s="1"/>
  <c r="J10340" i="1" a="1"/>
  <c r="J10340" i="1" s="1"/>
  <c r="N10340" i="1" a="1"/>
  <c r="N10340" i="1" s="1"/>
  <c r="R10340" i="1" a="1"/>
  <c r="R10340" i="1" s="1"/>
  <c r="S10340" i="1" a="1"/>
  <c r="S10340" i="1" s="1"/>
  <c r="O10340" i="1" a="1"/>
  <c r="O10340" i="1" s="1"/>
  <c r="K10340" i="1" a="1"/>
  <c r="K10340" i="1" s="1"/>
  <c r="A10341" i="1"/>
  <c r="H10340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11965" i="1" l="1"/>
  <c r="C11963" i="1"/>
  <c r="H11962" i="1"/>
  <c r="K11962" i="1" a="1"/>
  <c r="K11962" i="1" s="1"/>
  <c r="O11962" i="1" a="1"/>
  <c r="O11962" i="1" s="1"/>
  <c r="S11962" i="1" a="1"/>
  <c r="S11962" i="1" s="1"/>
  <c r="P11962" i="1" a="1"/>
  <c r="P11962" i="1" s="1"/>
  <c r="B11963" i="1"/>
  <c r="L11962" i="1" a="1"/>
  <c r="L11962" i="1" s="1"/>
  <c r="Q11962" i="1" a="1"/>
  <c r="Q11962" i="1" s="1"/>
  <c r="M11962" i="1" a="1"/>
  <c r="M11962" i="1" s="1"/>
  <c r="N11962" i="1" a="1"/>
  <c r="N11962" i="1" s="1"/>
  <c r="I11962" i="1" a="1"/>
  <c r="I11962" i="1" s="1"/>
  <c r="R11962" i="1" a="1"/>
  <c r="R11962" i="1" s="1"/>
  <c r="J11962" i="1" a="1"/>
  <c r="J11962" i="1" s="1"/>
  <c r="A10342" i="1"/>
  <c r="H10341" i="1"/>
  <c r="K10341" i="1" a="1"/>
  <c r="K10341" i="1" s="1"/>
  <c r="O10341" i="1" a="1"/>
  <c r="O10341" i="1" s="1"/>
  <c r="S10341" i="1" a="1"/>
  <c r="S10341" i="1" s="1"/>
  <c r="L10341" i="1" a="1"/>
  <c r="L10341" i="1" s="1"/>
  <c r="P10341" i="1" a="1"/>
  <c r="P10341" i="1" s="1"/>
  <c r="B10342" i="1"/>
  <c r="Q10341" i="1" a="1"/>
  <c r="Q10341" i="1" s="1"/>
  <c r="I10341" i="1" a="1"/>
  <c r="I10341" i="1" s="1"/>
  <c r="R10341" i="1" a="1"/>
  <c r="R10341" i="1" s="1"/>
  <c r="J10341" i="1" a="1"/>
  <c r="J10341" i="1" s="1"/>
  <c r="M10341" i="1" a="1"/>
  <c r="M10341" i="1" s="1"/>
  <c r="N10341" i="1" a="1"/>
  <c r="N10341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C11964" i="1" l="1"/>
  <c r="H11963" i="1"/>
  <c r="A11966" i="1"/>
  <c r="J11963" i="1" a="1"/>
  <c r="J11963" i="1" s="1"/>
  <c r="N11963" i="1" a="1"/>
  <c r="N11963" i="1" s="1"/>
  <c r="R11963" i="1" a="1"/>
  <c r="R11963" i="1" s="1"/>
  <c r="L11963" i="1" a="1"/>
  <c r="L11963" i="1" s="1"/>
  <c r="Q11963" i="1" a="1"/>
  <c r="Q11963" i="1" s="1"/>
  <c r="M11963" i="1" a="1"/>
  <c r="M11963" i="1" s="1"/>
  <c r="B11964" i="1"/>
  <c r="O11963" i="1" a="1"/>
  <c r="O11963" i="1" s="1"/>
  <c r="I11963" i="1" a="1"/>
  <c r="I11963" i="1" s="1"/>
  <c r="K11963" i="1" a="1"/>
  <c r="K11963" i="1" s="1"/>
  <c r="P11963" i="1" a="1"/>
  <c r="P11963" i="1" s="1"/>
  <c r="S11963" i="1" a="1"/>
  <c r="S11963" i="1" s="1"/>
  <c r="J10342" i="1" a="1"/>
  <c r="J10342" i="1" s="1"/>
  <c r="N10342" i="1" a="1"/>
  <c r="N10342" i="1" s="1"/>
  <c r="R10342" i="1" a="1"/>
  <c r="R10342" i="1" s="1"/>
  <c r="K10342" i="1" a="1"/>
  <c r="K10342" i="1" s="1"/>
  <c r="O10342" i="1" a="1"/>
  <c r="O10342" i="1" s="1"/>
  <c r="S10342" i="1" a="1"/>
  <c r="S10342" i="1" s="1"/>
  <c r="L10342" i="1" a="1"/>
  <c r="L10342" i="1" s="1"/>
  <c r="B10343" i="1"/>
  <c r="Q10342" i="1" a="1"/>
  <c r="Q10342" i="1" s="1"/>
  <c r="M10342" i="1" a="1"/>
  <c r="M10342" i="1" s="1"/>
  <c r="I10342" i="1" a="1"/>
  <c r="I10342" i="1" s="1"/>
  <c r="P10342" i="1" a="1"/>
  <c r="P10342" i="1" s="1"/>
  <c r="H10342" i="1"/>
  <c r="A10343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I11964" i="1" l="1" a="1"/>
  <c r="I11964" i="1" s="1"/>
  <c r="M11964" i="1" a="1"/>
  <c r="M11964" i="1" s="1"/>
  <c r="Q11964" i="1" a="1"/>
  <c r="Q11964" i="1" s="1"/>
  <c r="R11964" i="1" a="1"/>
  <c r="R11964" i="1" s="1"/>
  <c r="N11964" i="1" a="1"/>
  <c r="N11964" i="1" s="1"/>
  <c r="J11964" i="1" a="1"/>
  <c r="J11964" i="1" s="1"/>
  <c r="P11964" i="1" a="1"/>
  <c r="P11964" i="1" s="1"/>
  <c r="K11964" i="1" a="1"/>
  <c r="K11964" i="1" s="1"/>
  <c r="L11964" i="1" a="1"/>
  <c r="L11964" i="1" s="1"/>
  <c r="O11964" i="1" a="1"/>
  <c r="O11964" i="1" s="1"/>
  <c r="S11964" i="1" a="1"/>
  <c r="S11964" i="1" s="1"/>
  <c r="B11965" i="1"/>
  <c r="A11967" i="1"/>
  <c r="C11965" i="1"/>
  <c r="H11964" i="1"/>
  <c r="I10343" i="1" a="1"/>
  <c r="I10343" i="1" s="1"/>
  <c r="M10343" i="1" a="1"/>
  <c r="M10343" i="1" s="1"/>
  <c r="Q10343" i="1" a="1"/>
  <c r="Q10343" i="1" s="1"/>
  <c r="J10343" i="1" a="1"/>
  <c r="J10343" i="1" s="1"/>
  <c r="N10343" i="1" a="1"/>
  <c r="N10343" i="1" s="1"/>
  <c r="R10343" i="1" a="1"/>
  <c r="R10343" i="1" s="1"/>
  <c r="B10344" i="1"/>
  <c r="L10343" i="1" a="1"/>
  <c r="L10343" i="1" s="1"/>
  <c r="O10343" i="1" a="1"/>
  <c r="O10343" i="1" s="1"/>
  <c r="P10343" i="1" a="1"/>
  <c r="P10343" i="1" s="1"/>
  <c r="K10343" i="1" a="1"/>
  <c r="K10343" i="1" s="1"/>
  <c r="S10343" i="1" a="1"/>
  <c r="S10343" i="1" s="1"/>
  <c r="A10344" i="1"/>
  <c r="H10343" i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C11966" i="1" l="1"/>
  <c r="H11965" i="1"/>
  <c r="A11968" i="1"/>
  <c r="L11965" i="1" a="1"/>
  <c r="L11965" i="1" s="1"/>
  <c r="P11965" i="1" a="1"/>
  <c r="P11965" i="1" s="1"/>
  <c r="I11965" i="1" a="1"/>
  <c r="I11965" i="1" s="1"/>
  <c r="R11965" i="1" a="1"/>
  <c r="R11965" i="1" s="1"/>
  <c r="N11965" i="1" a="1"/>
  <c r="N11965" i="1" s="1"/>
  <c r="J11965" i="1" a="1"/>
  <c r="J11965" i="1" s="1"/>
  <c r="S11965" i="1" a="1"/>
  <c r="S11965" i="1" s="1"/>
  <c r="Q11965" i="1" a="1"/>
  <c r="Q11965" i="1" s="1"/>
  <c r="K11965" i="1" a="1"/>
  <c r="K11965" i="1" s="1"/>
  <c r="M11965" i="1" a="1"/>
  <c r="M11965" i="1" s="1"/>
  <c r="B11966" i="1"/>
  <c r="O11965" i="1" a="1"/>
  <c r="O11965" i="1" s="1"/>
  <c r="L10344" i="1" a="1"/>
  <c r="L10344" i="1" s="1"/>
  <c r="P10344" i="1" a="1"/>
  <c r="P10344" i="1" s="1"/>
  <c r="B10345" i="1"/>
  <c r="I10344" i="1" a="1"/>
  <c r="I10344" i="1" s="1"/>
  <c r="M10344" i="1" a="1"/>
  <c r="M10344" i="1" s="1"/>
  <c r="Q10344" i="1" a="1"/>
  <c r="Q10344" i="1" s="1"/>
  <c r="J10344" i="1" a="1"/>
  <c r="J10344" i="1" s="1"/>
  <c r="R10344" i="1" a="1"/>
  <c r="R10344" i="1" s="1"/>
  <c r="O10344" i="1" a="1"/>
  <c r="O10344" i="1" s="1"/>
  <c r="K10344" i="1" a="1"/>
  <c r="K10344" i="1" s="1"/>
  <c r="S10344" i="1" a="1"/>
  <c r="S10344" i="1" s="1"/>
  <c r="N10344" i="1" a="1"/>
  <c r="N10344" i="1" s="1"/>
  <c r="A10345" i="1"/>
  <c r="H10344" i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K11966" i="1" l="1" a="1"/>
  <c r="K11966" i="1" s="1"/>
  <c r="O11966" i="1" a="1"/>
  <c r="O11966" i="1" s="1"/>
  <c r="S11966" i="1" a="1"/>
  <c r="S11966" i="1" s="1"/>
  <c r="N11966" i="1" a="1"/>
  <c r="N11966" i="1" s="1"/>
  <c r="J11966" i="1" a="1"/>
  <c r="J11966" i="1" s="1"/>
  <c r="L11966" i="1" a="1"/>
  <c r="L11966" i="1" s="1"/>
  <c r="R11966" i="1" a="1"/>
  <c r="R11966" i="1" s="1"/>
  <c r="B11967" i="1"/>
  <c r="M11966" i="1" a="1"/>
  <c r="M11966" i="1" s="1"/>
  <c r="P11966" i="1" a="1"/>
  <c r="P11966" i="1" s="1"/>
  <c r="I11966" i="1" a="1"/>
  <c r="I11966" i="1" s="1"/>
  <c r="Q11966" i="1" a="1"/>
  <c r="Q11966" i="1" s="1"/>
  <c r="A11969" i="1"/>
  <c r="C11967" i="1"/>
  <c r="H11966" i="1"/>
  <c r="A10346" i="1"/>
  <c r="H10345" i="1"/>
  <c r="K10345" i="1" a="1"/>
  <c r="K10345" i="1" s="1"/>
  <c r="O10345" i="1" a="1"/>
  <c r="O10345" i="1" s="1"/>
  <c r="S10345" i="1" a="1"/>
  <c r="S10345" i="1" s="1"/>
  <c r="P10345" i="1" a="1"/>
  <c r="P10345" i="1" s="1"/>
  <c r="L10345" i="1" a="1"/>
  <c r="L10345" i="1" s="1"/>
  <c r="B10346" i="1"/>
  <c r="M10345" i="1" a="1"/>
  <c r="M10345" i="1" s="1"/>
  <c r="N10345" i="1" a="1"/>
  <c r="N10345" i="1" s="1"/>
  <c r="J10345" i="1" a="1"/>
  <c r="J10345" i="1" s="1"/>
  <c r="R10345" i="1" a="1"/>
  <c r="R10345" i="1" s="1"/>
  <c r="I10345" i="1" a="1"/>
  <c r="I10345" i="1" s="1"/>
  <c r="Q10345" i="1" a="1"/>
  <c r="Q10345" i="1" s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J11967" i="1" l="1" a="1"/>
  <c r="J11967" i="1" s="1"/>
  <c r="N11967" i="1" a="1"/>
  <c r="N11967" i="1" s="1"/>
  <c r="R11967" i="1" a="1"/>
  <c r="R11967" i="1" s="1"/>
  <c r="O11967" i="1" a="1"/>
  <c r="O11967" i="1" s="1"/>
  <c r="K11967" i="1" a="1"/>
  <c r="K11967" i="1" s="1"/>
  <c r="P11967" i="1" a="1"/>
  <c r="P11967" i="1" s="1"/>
  <c r="B11968" i="1"/>
  <c r="M11967" i="1" a="1"/>
  <c r="M11967" i="1" s="1"/>
  <c r="I11967" i="1" a="1"/>
  <c r="I11967" i="1" s="1"/>
  <c r="Q11967" i="1" a="1"/>
  <c r="Q11967" i="1" s="1"/>
  <c r="S11967" i="1" a="1"/>
  <c r="S11967" i="1" s="1"/>
  <c r="L11967" i="1" a="1"/>
  <c r="L11967" i="1" s="1"/>
  <c r="C11968" i="1"/>
  <c r="H11967" i="1"/>
  <c r="A11970" i="1"/>
  <c r="J10346" i="1" a="1"/>
  <c r="J10346" i="1" s="1"/>
  <c r="N10346" i="1" a="1"/>
  <c r="N10346" i="1" s="1"/>
  <c r="R10346" i="1" a="1"/>
  <c r="R10346" i="1" s="1"/>
  <c r="O10346" i="1" a="1"/>
  <c r="O10346" i="1" s="1"/>
  <c r="K10346" i="1" a="1"/>
  <c r="K10346" i="1" s="1"/>
  <c r="S10346" i="1" a="1"/>
  <c r="S10346" i="1" s="1"/>
  <c r="P10346" i="1" a="1"/>
  <c r="P10346" i="1" s="1"/>
  <c r="M10346" i="1" a="1"/>
  <c r="M10346" i="1" s="1"/>
  <c r="I10346" i="1" a="1"/>
  <c r="I10346" i="1" s="1"/>
  <c r="Q10346" i="1" a="1"/>
  <c r="Q10346" i="1" s="1"/>
  <c r="B10347" i="1"/>
  <c r="L10346" i="1" a="1"/>
  <c r="L10346" i="1" s="1"/>
  <c r="H10346" i="1"/>
  <c r="A10347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11971" i="1" l="1"/>
  <c r="I11968" i="1" a="1"/>
  <c r="I11968" i="1" s="1"/>
  <c r="M11968" i="1" a="1"/>
  <c r="M11968" i="1" s="1"/>
  <c r="Q11968" i="1" a="1"/>
  <c r="Q11968" i="1" s="1"/>
  <c r="K11968" i="1" a="1"/>
  <c r="K11968" i="1" s="1"/>
  <c r="P11968" i="1" a="1"/>
  <c r="P11968" i="1" s="1"/>
  <c r="B11969" i="1"/>
  <c r="L11968" i="1" a="1"/>
  <c r="L11968" i="1" s="1"/>
  <c r="O11968" i="1" a="1"/>
  <c r="O11968" i="1" s="1"/>
  <c r="R11968" i="1" a="1"/>
  <c r="R11968" i="1" s="1"/>
  <c r="S11968" i="1" a="1"/>
  <c r="S11968" i="1" s="1"/>
  <c r="J11968" i="1" a="1"/>
  <c r="J11968" i="1" s="1"/>
  <c r="N11968" i="1" a="1"/>
  <c r="N11968" i="1" s="1"/>
  <c r="C11969" i="1"/>
  <c r="H11968" i="1"/>
  <c r="H10347" i="1"/>
  <c r="A10348" i="1"/>
  <c r="I10347" i="1" a="1"/>
  <c r="I10347" i="1" s="1"/>
  <c r="M10347" i="1" a="1"/>
  <c r="M10347" i="1" s="1"/>
  <c r="Q10347" i="1" a="1"/>
  <c r="Q10347" i="1" s="1"/>
  <c r="J10347" i="1" a="1"/>
  <c r="J10347" i="1" s="1"/>
  <c r="R10347" i="1" a="1"/>
  <c r="R10347" i="1" s="1"/>
  <c r="N10347" i="1" a="1"/>
  <c r="N10347" i="1" s="1"/>
  <c r="K10347" i="1" a="1"/>
  <c r="K10347" i="1" s="1"/>
  <c r="S10347" i="1" a="1"/>
  <c r="S10347" i="1" s="1"/>
  <c r="L10347" i="1" a="1"/>
  <c r="L10347" i="1" s="1"/>
  <c r="B10348" i="1"/>
  <c r="O10347" i="1" a="1"/>
  <c r="O10347" i="1" s="1"/>
  <c r="P10347" i="1" a="1"/>
  <c r="P10347" i="1" s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C11970" i="1" l="1"/>
  <c r="H11969" i="1"/>
  <c r="L11969" i="1" a="1"/>
  <c r="L11969" i="1" s="1"/>
  <c r="P11969" i="1" a="1"/>
  <c r="P11969" i="1" s="1"/>
  <c r="B11970" i="1"/>
  <c r="M11969" i="1" a="1"/>
  <c r="M11969" i="1" s="1"/>
  <c r="Q11969" i="1" a="1"/>
  <c r="Q11969" i="1" s="1"/>
  <c r="J11969" i="1" a="1"/>
  <c r="J11969" i="1" s="1"/>
  <c r="R11969" i="1" a="1"/>
  <c r="R11969" i="1" s="1"/>
  <c r="S11969" i="1" a="1"/>
  <c r="S11969" i="1" s="1"/>
  <c r="I11969" i="1" a="1"/>
  <c r="I11969" i="1" s="1"/>
  <c r="K11969" i="1" a="1"/>
  <c r="K11969" i="1" s="1"/>
  <c r="N11969" i="1" a="1"/>
  <c r="N11969" i="1" s="1"/>
  <c r="O11969" i="1" a="1"/>
  <c r="O11969" i="1" s="1"/>
  <c r="A11972" i="1"/>
  <c r="A10349" i="1"/>
  <c r="H10348" i="1"/>
  <c r="L10348" i="1" a="1"/>
  <c r="L10348" i="1" s="1"/>
  <c r="P10348" i="1" a="1"/>
  <c r="P10348" i="1" s="1"/>
  <c r="B10349" i="1"/>
  <c r="I10348" i="1" a="1"/>
  <c r="I10348" i="1" s="1"/>
  <c r="Q10348" i="1" a="1"/>
  <c r="Q10348" i="1" s="1"/>
  <c r="M10348" i="1" a="1"/>
  <c r="M10348" i="1" s="1"/>
  <c r="K10348" i="1" a="1"/>
  <c r="K10348" i="1" s="1"/>
  <c r="N10348" i="1" a="1"/>
  <c r="N10348" i="1" s="1"/>
  <c r="S10348" i="1" a="1"/>
  <c r="S10348" i="1" s="1"/>
  <c r="O10348" i="1" a="1"/>
  <c r="O10348" i="1" s="1"/>
  <c r="J10348" i="1" a="1"/>
  <c r="J10348" i="1" s="1"/>
  <c r="R10348" i="1" a="1"/>
  <c r="R1034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K11970" i="1" l="1" a="1"/>
  <c r="K11970" i="1" s="1"/>
  <c r="O11970" i="1" a="1"/>
  <c r="O11970" i="1" s="1"/>
  <c r="S11970" i="1" a="1"/>
  <c r="S11970" i="1" s="1"/>
  <c r="L11970" i="1" a="1"/>
  <c r="L11970" i="1" s="1"/>
  <c r="P11970" i="1" a="1"/>
  <c r="P11970" i="1" s="1"/>
  <c r="J11970" i="1" a="1"/>
  <c r="J11970" i="1" s="1"/>
  <c r="Q11970" i="1" a="1"/>
  <c r="Q11970" i="1" s="1"/>
  <c r="M11970" i="1" a="1"/>
  <c r="M11970" i="1" s="1"/>
  <c r="R11970" i="1" a="1"/>
  <c r="R11970" i="1" s="1"/>
  <c r="B11971" i="1"/>
  <c r="I11970" i="1" a="1"/>
  <c r="I11970" i="1" s="1"/>
  <c r="N11970" i="1" a="1"/>
  <c r="N11970" i="1" s="1"/>
  <c r="A11973" i="1"/>
  <c r="C11971" i="1"/>
  <c r="H11970" i="1"/>
  <c r="K10349" i="1" a="1"/>
  <c r="K10349" i="1" s="1"/>
  <c r="O10349" i="1" a="1"/>
  <c r="O10349" i="1" s="1"/>
  <c r="S10349" i="1" a="1"/>
  <c r="S10349" i="1" s="1"/>
  <c r="L10349" i="1" a="1"/>
  <c r="L10349" i="1" s="1"/>
  <c r="P10349" i="1" a="1"/>
  <c r="P10349" i="1" s="1"/>
  <c r="B10350" i="1"/>
  <c r="I10349" i="1" a="1"/>
  <c r="I10349" i="1" s="1"/>
  <c r="Q10349" i="1" a="1"/>
  <c r="Q10349" i="1" s="1"/>
  <c r="J10349" i="1" a="1"/>
  <c r="J10349" i="1" s="1"/>
  <c r="R10349" i="1" a="1"/>
  <c r="R10349" i="1" s="1"/>
  <c r="N10349" i="1" a="1"/>
  <c r="N10349" i="1" s="1"/>
  <c r="M10349" i="1" a="1"/>
  <c r="M10349" i="1" s="1"/>
  <c r="A10350" i="1"/>
  <c r="H10349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C11972" i="1" l="1"/>
  <c r="H11971" i="1"/>
  <c r="A11974" i="1"/>
  <c r="J11971" i="1" a="1"/>
  <c r="J11971" i="1" s="1"/>
  <c r="N11971" i="1" a="1"/>
  <c r="N11971" i="1" s="1"/>
  <c r="R11971" i="1" a="1"/>
  <c r="R11971" i="1" s="1"/>
  <c r="K11971" i="1" a="1"/>
  <c r="K11971" i="1" s="1"/>
  <c r="O11971" i="1" a="1"/>
  <c r="O11971" i="1" s="1"/>
  <c r="S11971" i="1" a="1"/>
  <c r="S11971" i="1" s="1"/>
  <c r="I11971" i="1" a="1"/>
  <c r="I11971" i="1" s="1"/>
  <c r="P11971" i="1" a="1"/>
  <c r="P11971" i="1" s="1"/>
  <c r="Q11971" i="1" a="1"/>
  <c r="Q11971" i="1" s="1"/>
  <c r="M11971" i="1" a="1"/>
  <c r="M11971" i="1" s="1"/>
  <c r="L11971" i="1" a="1"/>
  <c r="L11971" i="1" s="1"/>
  <c r="B11972" i="1"/>
  <c r="J10350" i="1" a="1"/>
  <c r="J10350" i="1" s="1"/>
  <c r="N10350" i="1" a="1"/>
  <c r="N10350" i="1" s="1"/>
  <c r="R10350" i="1" a="1"/>
  <c r="R10350" i="1" s="1"/>
  <c r="O10350" i="1" a="1"/>
  <c r="O10350" i="1" s="1"/>
  <c r="S10350" i="1" a="1"/>
  <c r="S10350" i="1" s="1"/>
  <c r="K10350" i="1" a="1"/>
  <c r="K10350" i="1" s="1"/>
  <c r="L10350" i="1" a="1"/>
  <c r="L10350" i="1" s="1"/>
  <c r="B10351" i="1"/>
  <c r="I10350" i="1" a="1"/>
  <c r="I10350" i="1" s="1"/>
  <c r="M10350" i="1" a="1"/>
  <c r="M10350" i="1" s="1"/>
  <c r="Q10350" i="1" a="1"/>
  <c r="Q10350" i="1" s="1"/>
  <c r="P10350" i="1" a="1"/>
  <c r="P10350" i="1" s="1"/>
  <c r="A10351" i="1"/>
  <c r="H1035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I11972" i="1" l="1" a="1"/>
  <c r="I11972" i="1" s="1"/>
  <c r="M11972" i="1" a="1"/>
  <c r="M11972" i="1" s="1"/>
  <c r="Q11972" i="1" a="1"/>
  <c r="Q11972" i="1" s="1"/>
  <c r="J11972" i="1" a="1"/>
  <c r="J11972" i="1" s="1"/>
  <c r="N11972" i="1" a="1"/>
  <c r="N11972" i="1" s="1"/>
  <c r="R11972" i="1" a="1"/>
  <c r="R11972" i="1" s="1"/>
  <c r="P11972" i="1" a="1"/>
  <c r="P11972" i="1" s="1"/>
  <c r="K11972" i="1" a="1"/>
  <c r="K11972" i="1" s="1"/>
  <c r="L11972" i="1" a="1"/>
  <c r="L11972" i="1" s="1"/>
  <c r="B11973" i="1"/>
  <c r="O11972" i="1" a="1"/>
  <c r="O11972" i="1" s="1"/>
  <c r="S11972" i="1" a="1"/>
  <c r="S11972" i="1" s="1"/>
  <c r="A11975" i="1"/>
  <c r="C11973" i="1"/>
  <c r="H11972" i="1"/>
  <c r="I10351" i="1" a="1"/>
  <c r="I10351" i="1" s="1"/>
  <c r="M10351" i="1" a="1"/>
  <c r="M10351" i="1" s="1"/>
  <c r="Q10351" i="1" a="1"/>
  <c r="Q10351" i="1" s="1"/>
  <c r="N10351" i="1" a="1"/>
  <c r="N10351" i="1" s="1"/>
  <c r="R10351" i="1" a="1"/>
  <c r="R10351" i="1" s="1"/>
  <c r="J10351" i="1" a="1"/>
  <c r="J10351" i="1" s="1"/>
  <c r="O10351" i="1" a="1"/>
  <c r="O10351" i="1" s="1"/>
  <c r="L10351" i="1" a="1"/>
  <c r="L10351" i="1" s="1"/>
  <c r="P10351" i="1" a="1"/>
  <c r="P10351" i="1" s="1"/>
  <c r="K10351" i="1" a="1"/>
  <c r="K10351" i="1" s="1"/>
  <c r="S10351" i="1" a="1"/>
  <c r="S10351" i="1" s="1"/>
  <c r="A10352" i="1"/>
  <c r="H10351" i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C11974" i="1" l="1"/>
  <c r="H11973" i="1"/>
  <c r="L11973" i="1" a="1"/>
  <c r="L11973" i="1" s="1"/>
  <c r="P11973" i="1" a="1"/>
  <c r="P11973" i="1" s="1"/>
  <c r="B11974" i="1"/>
  <c r="M11973" i="1" a="1"/>
  <c r="M11973" i="1" s="1"/>
  <c r="I11973" i="1" a="1"/>
  <c r="I11973" i="1" s="1"/>
  <c r="Q11973" i="1" a="1"/>
  <c r="Q11973" i="1" s="1"/>
  <c r="O11973" i="1" a="1"/>
  <c r="O11973" i="1" s="1"/>
  <c r="J11973" i="1" a="1"/>
  <c r="J11973" i="1" s="1"/>
  <c r="S11973" i="1" a="1"/>
  <c r="S11973" i="1" s="1"/>
  <c r="N11973" i="1" a="1"/>
  <c r="N11973" i="1" s="1"/>
  <c r="K11973" i="1" a="1"/>
  <c r="K11973" i="1" s="1"/>
  <c r="R11973" i="1" a="1"/>
  <c r="R11973" i="1" s="1"/>
  <c r="A11976" i="1"/>
  <c r="L10352" i="1" a="1"/>
  <c r="L10352" i="1" s="1"/>
  <c r="P10352" i="1" a="1"/>
  <c r="P10352" i="1" s="1"/>
  <c r="M10352" i="1" a="1"/>
  <c r="M10352" i="1" s="1"/>
  <c r="I10352" i="1" a="1"/>
  <c r="I10352" i="1" s="1"/>
  <c r="Q10352" i="1" a="1"/>
  <c r="Q10352" i="1" s="1"/>
  <c r="J10352" i="1" a="1"/>
  <c r="J10352" i="1" s="1"/>
  <c r="R10352" i="1" a="1"/>
  <c r="R10352" i="1" s="1"/>
  <c r="O10352" i="1" a="1"/>
  <c r="O10352" i="1" s="1"/>
  <c r="K10352" i="1" a="1"/>
  <c r="K10352" i="1" s="1"/>
  <c r="S10352" i="1" a="1"/>
  <c r="S10352" i="1" s="1"/>
  <c r="N10352" i="1" a="1"/>
  <c r="N10352" i="1" s="1"/>
  <c r="A10353" i="1"/>
  <c r="H10352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K11974" i="1" l="1" a="1"/>
  <c r="K11974" i="1" s="1"/>
  <c r="O11974" i="1" a="1"/>
  <c r="O11974" i="1" s="1"/>
  <c r="S11974" i="1" a="1"/>
  <c r="S11974" i="1" s="1"/>
  <c r="L11974" i="1" a="1"/>
  <c r="L11974" i="1" s="1"/>
  <c r="P11974" i="1" a="1"/>
  <c r="P11974" i="1" s="1"/>
  <c r="I11974" i="1" a="1"/>
  <c r="I11974" i="1" s="1"/>
  <c r="J11974" i="1" a="1"/>
  <c r="J11974" i="1" s="1"/>
  <c r="Q11974" i="1" a="1"/>
  <c r="Q11974" i="1" s="1"/>
  <c r="R11974" i="1" a="1"/>
  <c r="R11974" i="1" s="1"/>
  <c r="M11974" i="1" a="1"/>
  <c r="M11974" i="1" s="1"/>
  <c r="B11975" i="1"/>
  <c r="N11974" i="1" a="1"/>
  <c r="N11974" i="1" s="1"/>
  <c r="A11977" i="1"/>
  <c r="C11975" i="1"/>
  <c r="H11974" i="1"/>
  <c r="A10354" i="1"/>
  <c r="H10353" i="1"/>
  <c r="K10353" i="1" a="1"/>
  <c r="K10353" i="1" s="1"/>
  <c r="O10353" i="1" a="1"/>
  <c r="O10353" i="1" s="1"/>
  <c r="S10353" i="1" a="1"/>
  <c r="S10353" i="1" s="1"/>
  <c r="L10353" i="1" a="1"/>
  <c r="L10353" i="1" s="1"/>
  <c r="P10353" i="1" a="1"/>
  <c r="P10353" i="1" s="1"/>
  <c r="B10354" i="1"/>
  <c r="M10353" i="1" a="1"/>
  <c r="M10353" i="1" s="1"/>
  <c r="N10353" i="1" a="1"/>
  <c r="N10353" i="1" s="1"/>
  <c r="R10353" i="1" a="1"/>
  <c r="R10353" i="1" s="1"/>
  <c r="I10353" i="1" a="1"/>
  <c r="I10353" i="1" s="1"/>
  <c r="Q10353" i="1" a="1"/>
  <c r="Q10353" i="1" s="1"/>
  <c r="J10353" i="1" a="1"/>
  <c r="J1035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C11976" i="1" l="1"/>
  <c r="H11975" i="1"/>
  <c r="A11978" i="1"/>
  <c r="J11975" i="1" a="1"/>
  <c r="J11975" i="1" s="1"/>
  <c r="N11975" i="1" a="1"/>
  <c r="N11975" i="1" s="1"/>
  <c r="R11975" i="1" a="1"/>
  <c r="R11975" i="1" s="1"/>
  <c r="S11975" i="1" a="1"/>
  <c r="S11975" i="1" s="1"/>
  <c r="O11975" i="1" a="1"/>
  <c r="O11975" i="1" s="1"/>
  <c r="B11976" i="1"/>
  <c r="I11975" i="1" a="1"/>
  <c r="I11975" i="1" s="1"/>
  <c r="P11975" i="1" a="1"/>
  <c r="P11975" i="1" s="1"/>
  <c r="M11975" i="1" a="1"/>
  <c r="M11975" i="1" s="1"/>
  <c r="L11975" i="1" a="1"/>
  <c r="L11975" i="1" s="1"/>
  <c r="Q11975" i="1" a="1"/>
  <c r="Q11975" i="1" s="1"/>
  <c r="K11975" i="1" a="1"/>
  <c r="K11975" i="1" s="1"/>
  <c r="J10354" i="1" a="1"/>
  <c r="J10354" i="1" s="1"/>
  <c r="N10354" i="1" a="1"/>
  <c r="N10354" i="1" s="1"/>
  <c r="R10354" i="1" a="1"/>
  <c r="R10354" i="1" s="1"/>
  <c r="O10354" i="1" a="1"/>
  <c r="O10354" i="1" s="1"/>
  <c r="S10354" i="1" a="1"/>
  <c r="S10354" i="1" s="1"/>
  <c r="K10354" i="1" a="1"/>
  <c r="K10354" i="1" s="1"/>
  <c r="P10354" i="1" a="1"/>
  <c r="P10354" i="1" s="1"/>
  <c r="M10354" i="1" a="1"/>
  <c r="M10354" i="1" s="1"/>
  <c r="I10354" i="1" a="1"/>
  <c r="I10354" i="1" s="1"/>
  <c r="Q10354" i="1" a="1"/>
  <c r="Q10354" i="1" s="1"/>
  <c r="L10354" i="1" a="1"/>
  <c r="L10354" i="1" s="1"/>
  <c r="H10354" i="1"/>
  <c r="A10355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11979" i="1" l="1"/>
  <c r="I11976" i="1" a="1"/>
  <c r="I11976" i="1" s="1"/>
  <c r="M11976" i="1" a="1"/>
  <c r="M11976" i="1" s="1"/>
  <c r="Q11976" i="1" a="1"/>
  <c r="Q11976" i="1" s="1"/>
  <c r="N11976" i="1" a="1"/>
  <c r="N11976" i="1" s="1"/>
  <c r="S11976" i="1" a="1"/>
  <c r="S11976" i="1" s="1"/>
  <c r="R11976" i="1" a="1"/>
  <c r="R11976" i="1" s="1"/>
  <c r="L11976" i="1" a="1"/>
  <c r="L11976" i="1" s="1"/>
  <c r="O11976" i="1" a="1"/>
  <c r="O11976" i="1" s="1"/>
  <c r="K11976" i="1" a="1"/>
  <c r="K11976" i="1" s="1"/>
  <c r="B11977" i="1"/>
  <c r="P11976" i="1" a="1"/>
  <c r="P11976" i="1" s="1"/>
  <c r="J11976" i="1" a="1"/>
  <c r="J11976" i="1" s="1"/>
  <c r="C11977" i="1"/>
  <c r="H11976" i="1"/>
  <c r="I10355" i="1" a="1"/>
  <c r="I10355" i="1" s="1"/>
  <c r="M10355" i="1" a="1"/>
  <c r="M10355" i="1" s="1"/>
  <c r="Q10355" i="1" a="1"/>
  <c r="Q10355" i="1" s="1"/>
  <c r="N10355" i="1" a="1"/>
  <c r="N10355" i="1" s="1"/>
  <c r="R10355" i="1" a="1"/>
  <c r="R10355" i="1" s="1"/>
  <c r="J10355" i="1" a="1"/>
  <c r="J10355" i="1" s="1"/>
  <c r="K10355" i="1" a="1"/>
  <c r="K10355" i="1" s="1"/>
  <c r="S10355" i="1" a="1"/>
  <c r="S10355" i="1" s="1"/>
  <c r="P10355" i="1" a="1"/>
  <c r="P10355" i="1" s="1"/>
  <c r="L10355" i="1" a="1"/>
  <c r="L10355" i="1" s="1"/>
  <c r="B10356" i="1"/>
  <c r="O10355" i="1" a="1"/>
  <c r="O10355" i="1" s="1"/>
  <c r="H10355" i="1"/>
  <c r="A10356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C11978" i="1" l="1"/>
  <c r="H11977" i="1"/>
  <c r="L11977" i="1" a="1"/>
  <c r="L11977" i="1" s="1"/>
  <c r="P11977" i="1" a="1"/>
  <c r="P11977" i="1" s="1"/>
  <c r="B11978" i="1"/>
  <c r="K11977" i="1" a="1"/>
  <c r="K11977" i="1" s="1"/>
  <c r="Q11977" i="1" a="1"/>
  <c r="Q11977" i="1" s="1"/>
  <c r="N11977" i="1" a="1"/>
  <c r="N11977" i="1" s="1"/>
  <c r="O11977" i="1" a="1"/>
  <c r="O11977" i="1" s="1"/>
  <c r="R11977" i="1" a="1"/>
  <c r="R11977" i="1" s="1"/>
  <c r="M11977" i="1" a="1"/>
  <c r="M11977" i="1" s="1"/>
  <c r="I11977" i="1" a="1"/>
  <c r="I11977" i="1" s="1"/>
  <c r="J11977" i="1" a="1"/>
  <c r="J11977" i="1" s="1"/>
  <c r="S11977" i="1" a="1"/>
  <c r="S11977" i="1" s="1"/>
  <c r="A11980" i="1"/>
  <c r="A10357" i="1"/>
  <c r="H10356" i="1"/>
  <c r="L10356" i="1" a="1"/>
  <c r="L10356" i="1" s="1"/>
  <c r="P10356" i="1" a="1"/>
  <c r="P10356" i="1" s="1"/>
  <c r="M10356" i="1" a="1"/>
  <c r="M10356" i="1" s="1"/>
  <c r="Q10356" i="1" a="1"/>
  <c r="Q10356" i="1" s="1"/>
  <c r="I10356" i="1" a="1"/>
  <c r="I10356" i="1" s="1"/>
  <c r="K10356" i="1" a="1"/>
  <c r="K10356" i="1" s="1"/>
  <c r="N10356" i="1" a="1"/>
  <c r="N10356" i="1" s="1"/>
  <c r="O10356" i="1" a="1"/>
  <c r="O10356" i="1" s="1"/>
  <c r="S10356" i="1" a="1"/>
  <c r="S10356" i="1" s="1"/>
  <c r="J10356" i="1" a="1"/>
  <c r="J10356" i="1" s="1"/>
  <c r="R10356" i="1" a="1"/>
  <c r="R10356" i="1" s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11981" i="1" l="1"/>
  <c r="K11978" i="1" a="1"/>
  <c r="K11978" i="1" s="1"/>
  <c r="O11978" i="1" a="1"/>
  <c r="O11978" i="1" s="1"/>
  <c r="S11978" i="1" a="1"/>
  <c r="S11978" i="1" s="1"/>
  <c r="I11978" i="1" a="1"/>
  <c r="I11978" i="1" s="1"/>
  <c r="N11978" i="1" a="1"/>
  <c r="N11978" i="1" s="1"/>
  <c r="B11979" i="1"/>
  <c r="J11978" i="1" a="1"/>
  <c r="J11978" i="1" s="1"/>
  <c r="R11978" i="1" a="1"/>
  <c r="R11978" i="1" s="1"/>
  <c r="Q11978" i="1" a="1"/>
  <c r="Q11978" i="1" s="1"/>
  <c r="L11978" i="1" a="1"/>
  <c r="L11978" i="1" s="1"/>
  <c r="M11978" i="1" a="1"/>
  <c r="M11978" i="1" s="1"/>
  <c r="P11978" i="1" a="1"/>
  <c r="P11978" i="1" s="1"/>
  <c r="C11979" i="1"/>
  <c r="H11978" i="1"/>
  <c r="K10357" i="1" a="1"/>
  <c r="K10357" i="1" s="1"/>
  <c r="O10357" i="1" a="1"/>
  <c r="O10357" i="1" s="1"/>
  <c r="S10357" i="1" a="1"/>
  <c r="S10357" i="1" s="1"/>
  <c r="L10357" i="1" a="1"/>
  <c r="L10357" i="1" s="1"/>
  <c r="P10357" i="1" a="1"/>
  <c r="P10357" i="1" s="1"/>
  <c r="I10357" i="1" a="1"/>
  <c r="I10357" i="1" s="1"/>
  <c r="Q10357" i="1" a="1"/>
  <c r="Q10357" i="1" s="1"/>
  <c r="J10357" i="1" a="1"/>
  <c r="J10357" i="1" s="1"/>
  <c r="N10357" i="1" a="1"/>
  <c r="N10357" i="1" s="1"/>
  <c r="R10357" i="1" a="1"/>
  <c r="R10357" i="1" s="1"/>
  <c r="M10357" i="1" a="1"/>
  <c r="M10357" i="1" s="1"/>
  <c r="A10358" i="1"/>
  <c r="H10357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J11979" i="1" l="1" a="1"/>
  <c r="J11979" i="1" s="1"/>
  <c r="N11979" i="1" a="1"/>
  <c r="N11979" i="1" s="1"/>
  <c r="R11979" i="1" a="1"/>
  <c r="R11979" i="1" s="1"/>
  <c r="L11979" i="1" a="1"/>
  <c r="L11979" i="1" s="1"/>
  <c r="Q11979" i="1" a="1"/>
  <c r="Q11979" i="1" s="1"/>
  <c r="P11979" i="1" a="1"/>
  <c r="P11979" i="1" s="1"/>
  <c r="I11979" i="1" a="1"/>
  <c r="I11979" i="1" s="1"/>
  <c r="O11979" i="1" a="1"/>
  <c r="O11979" i="1" s="1"/>
  <c r="K11979" i="1" a="1"/>
  <c r="K11979" i="1" s="1"/>
  <c r="B11980" i="1"/>
  <c r="S11979" i="1" a="1"/>
  <c r="S11979" i="1" s="1"/>
  <c r="M11979" i="1" a="1"/>
  <c r="M11979" i="1" s="1"/>
  <c r="C11980" i="1"/>
  <c r="H11979" i="1"/>
  <c r="A11982" i="1"/>
  <c r="J10358" i="1" a="1"/>
  <c r="J10358" i="1" s="1"/>
  <c r="N10358" i="1" a="1"/>
  <c r="N10358" i="1" s="1"/>
  <c r="R10358" i="1" a="1"/>
  <c r="R10358" i="1" s="1"/>
  <c r="O10358" i="1" a="1"/>
  <c r="O10358" i="1" s="1"/>
  <c r="K10358" i="1" a="1"/>
  <c r="K10358" i="1" s="1"/>
  <c r="S10358" i="1" a="1"/>
  <c r="S10358" i="1" s="1"/>
  <c r="M10358" i="1" a="1"/>
  <c r="M10358" i="1" s="1"/>
  <c r="L10358" i="1" a="1"/>
  <c r="L10358" i="1" s="1"/>
  <c r="Q10358" i="1" a="1"/>
  <c r="Q10358" i="1" s="1"/>
  <c r="P10358" i="1" a="1"/>
  <c r="P10358" i="1" s="1"/>
  <c r="I10358" i="1" a="1"/>
  <c r="I10358" i="1" s="1"/>
  <c r="H10358" i="1"/>
  <c r="A10359" i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11983" i="1" l="1"/>
  <c r="C11981" i="1"/>
  <c r="H11980" i="1"/>
  <c r="I11980" i="1" a="1"/>
  <c r="I11980" i="1" s="1"/>
  <c r="M11980" i="1" a="1"/>
  <c r="M11980" i="1" s="1"/>
  <c r="Q11980" i="1" a="1"/>
  <c r="Q11980" i="1" s="1"/>
  <c r="J11980" i="1" a="1"/>
  <c r="J11980" i="1" s="1"/>
  <c r="O11980" i="1" a="1"/>
  <c r="O11980" i="1" s="1"/>
  <c r="B11981" i="1"/>
  <c r="R11980" i="1" a="1"/>
  <c r="R11980" i="1" s="1"/>
  <c r="K11980" i="1" a="1"/>
  <c r="K11980" i="1" s="1"/>
  <c r="S11980" i="1" a="1"/>
  <c r="S11980" i="1" s="1"/>
  <c r="N11980" i="1" a="1"/>
  <c r="N11980" i="1" s="1"/>
  <c r="P11980" i="1" a="1"/>
  <c r="P11980" i="1" s="1"/>
  <c r="L11980" i="1" a="1"/>
  <c r="L11980" i="1" s="1"/>
  <c r="A10360" i="1"/>
  <c r="H10359" i="1"/>
  <c r="I10359" i="1" a="1"/>
  <c r="I10359" i="1" s="1"/>
  <c r="M10359" i="1" a="1"/>
  <c r="M10359" i="1" s="1"/>
  <c r="Q10359" i="1" a="1"/>
  <c r="Q10359" i="1" s="1"/>
  <c r="J10359" i="1" a="1"/>
  <c r="J10359" i="1" s="1"/>
  <c r="N10359" i="1" a="1"/>
  <c r="N10359" i="1" s="1"/>
  <c r="R10359" i="1" a="1"/>
  <c r="R10359" i="1" s="1"/>
  <c r="O10359" i="1" a="1"/>
  <c r="O10359" i="1" s="1"/>
  <c r="P10359" i="1" a="1"/>
  <c r="P10359" i="1" s="1"/>
  <c r="L10359" i="1" a="1"/>
  <c r="L10359" i="1" s="1"/>
  <c r="K10359" i="1" a="1"/>
  <c r="K10359" i="1" s="1"/>
  <c r="S10359" i="1" a="1"/>
  <c r="S10359" i="1" s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C11982" i="1" l="1"/>
  <c r="H11981" i="1"/>
  <c r="L11981" i="1" a="1"/>
  <c r="L11981" i="1" s="1"/>
  <c r="P11981" i="1" a="1"/>
  <c r="P11981" i="1" s="1"/>
  <c r="B11982" i="1"/>
  <c r="M11981" i="1" a="1"/>
  <c r="M11981" i="1" s="1"/>
  <c r="R11981" i="1" a="1"/>
  <c r="R11981" i="1" s="1"/>
  <c r="N11981" i="1" a="1"/>
  <c r="N11981" i="1" s="1"/>
  <c r="S11981" i="1" a="1"/>
  <c r="S11981" i="1" s="1"/>
  <c r="O11981" i="1" a="1"/>
  <c r="O11981" i="1" s="1"/>
  <c r="I11981" i="1" a="1"/>
  <c r="I11981" i="1" s="1"/>
  <c r="Q11981" i="1" a="1"/>
  <c r="Q11981" i="1" s="1"/>
  <c r="J11981" i="1" a="1"/>
  <c r="J11981" i="1" s="1"/>
  <c r="K11981" i="1" a="1"/>
  <c r="K11981" i="1" s="1"/>
  <c r="A11984" i="1"/>
  <c r="L10360" i="1" a="1"/>
  <c r="L10360" i="1" s="1"/>
  <c r="P10360" i="1" a="1"/>
  <c r="P10360" i="1" s="1"/>
  <c r="I10360" i="1" a="1"/>
  <c r="I10360" i="1" s="1"/>
  <c r="Q10360" i="1" a="1"/>
  <c r="Q10360" i="1" s="1"/>
  <c r="M10360" i="1" a="1"/>
  <c r="M10360" i="1" s="1"/>
  <c r="J10360" i="1" a="1"/>
  <c r="J10360" i="1" s="1"/>
  <c r="R10360" i="1" a="1"/>
  <c r="R10360" i="1" s="1"/>
  <c r="K10360" i="1" a="1"/>
  <c r="K10360" i="1" s="1"/>
  <c r="S10360" i="1" a="1"/>
  <c r="S10360" i="1" s="1"/>
  <c r="O10360" i="1" a="1"/>
  <c r="O10360" i="1" s="1"/>
  <c r="N10360" i="1" a="1"/>
  <c r="N10360" i="1" s="1"/>
  <c r="A10361" i="1"/>
  <c r="H10360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11985" i="1" l="1"/>
  <c r="K11982" i="1" a="1"/>
  <c r="K11982" i="1" s="1"/>
  <c r="O11982" i="1" a="1"/>
  <c r="O11982" i="1" s="1"/>
  <c r="S11982" i="1" a="1"/>
  <c r="S11982" i="1" s="1"/>
  <c r="B11983" i="1"/>
  <c r="J11982" i="1" a="1"/>
  <c r="J11982" i="1" s="1"/>
  <c r="P11982" i="1" a="1"/>
  <c r="P11982" i="1" s="1"/>
  <c r="M11982" i="1" a="1"/>
  <c r="M11982" i="1" s="1"/>
  <c r="I11982" i="1" a="1"/>
  <c r="I11982" i="1" s="1"/>
  <c r="R11982" i="1" a="1"/>
  <c r="R11982" i="1" s="1"/>
  <c r="L11982" i="1" a="1"/>
  <c r="L11982" i="1" s="1"/>
  <c r="Q11982" i="1" a="1"/>
  <c r="Q11982" i="1" s="1"/>
  <c r="N11982" i="1" a="1"/>
  <c r="N11982" i="1" s="1"/>
  <c r="C11983" i="1"/>
  <c r="H11982" i="1"/>
  <c r="K10361" i="1" a="1"/>
  <c r="K10361" i="1" s="1"/>
  <c r="O10361" i="1" a="1"/>
  <c r="O10361" i="1" s="1"/>
  <c r="S10361" i="1" a="1"/>
  <c r="S10361" i="1" s="1"/>
  <c r="P10361" i="1" a="1"/>
  <c r="P10361" i="1" s="1"/>
  <c r="L10361" i="1" a="1"/>
  <c r="L10361" i="1" s="1"/>
  <c r="B10362" i="1"/>
  <c r="J10361" i="1" a="1"/>
  <c r="J10361" i="1" s="1"/>
  <c r="M10361" i="1" a="1"/>
  <c r="M10361" i="1" s="1"/>
  <c r="N10361" i="1" a="1"/>
  <c r="N10361" i="1" s="1"/>
  <c r="I10361" i="1" a="1"/>
  <c r="I10361" i="1" s="1"/>
  <c r="Q10361" i="1" a="1"/>
  <c r="Q10361" i="1" s="1"/>
  <c r="R10361" i="1" a="1"/>
  <c r="R10361" i="1" s="1"/>
  <c r="A10362" i="1"/>
  <c r="H10361" i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B384" i="2" l="1" a="1"/>
  <c r="C11984" i="1"/>
  <c r="H11983" i="1"/>
  <c r="J11983" i="1" a="1"/>
  <c r="J11983" i="1" s="1"/>
  <c r="N11983" i="1" a="1"/>
  <c r="N11983" i="1" s="1"/>
  <c r="R11983" i="1" a="1"/>
  <c r="R11983" i="1" s="1"/>
  <c r="M11983" i="1" a="1"/>
  <c r="M11983" i="1" s="1"/>
  <c r="S11983" i="1" a="1"/>
  <c r="S11983" i="1" s="1"/>
  <c r="L11983" i="1" a="1"/>
  <c r="L11983" i="1" s="1"/>
  <c r="Q11983" i="1" a="1"/>
  <c r="Q11983" i="1" s="1"/>
  <c r="O11983" i="1" a="1"/>
  <c r="O11983" i="1" s="1"/>
  <c r="B11984" i="1"/>
  <c r="P11983" i="1" a="1"/>
  <c r="P11983" i="1" s="1"/>
  <c r="I11983" i="1" a="1"/>
  <c r="I11983" i="1" s="1"/>
  <c r="K11983" i="1" a="1"/>
  <c r="K11983" i="1" s="1"/>
  <c r="J10362" i="1" a="1"/>
  <c r="J10362" i="1" s="1"/>
  <c r="N10362" i="1" a="1"/>
  <c r="N10362" i="1" s="1"/>
  <c r="R10362" i="1" a="1"/>
  <c r="R10362" i="1" s="1"/>
  <c r="O10362" i="1" a="1"/>
  <c r="O10362" i="1" s="1"/>
  <c r="S10362" i="1" a="1"/>
  <c r="S10362" i="1" s="1"/>
  <c r="K10362" i="1" a="1"/>
  <c r="K10362" i="1" s="1"/>
  <c r="P10362" i="1" a="1"/>
  <c r="P10362" i="1" s="1"/>
  <c r="Q10362" i="1" a="1"/>
  <c r="Q10362" i="1" s="1"/>
  <c r="B10363" i="1"/>
  <c r="M10362" i="1" a="1"/>
  <c r="M10362" i="1" s="1"/>
  <c r="I10362" i="1" a="1"/>
  <c r="I10362" i="1" s="1"/>
  <c r="L10362" i="1" a="1"/>
  <c r="L10362" i="1" s="1"/>
  <c r="H10362" i="1"/>
  <c r="A10363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C11985" i="1" l="1"/>
  <c r="H11985" i="1" s="1"/>
  <c r="H11984" i="1"/>
  <c r="I11984" i="1" a="1"/>
  <c r="I11984" i="1" s="1"/>
  <c r="M11984" i="1" a="1"/>
  <c r="M11984" i="1" s="1"/>
  <c r="Q11984" i="1" a="1"/>
  <c r="Q11984" i="1" s="1"/>
  <c r="B11985" i="1"/>
  <c r="E385" i="2" s="1"/>
  <c r="K11984" i="1" a="1"/>
  <c r="K11984" i="1" s="1"/>
  <c r="P11984" i="1" a="1"/>
  <c r="P11984" i="1" s="1"/>
  <c r="R11984" i="1" a="1"/>
  <c r="R11984" i="1" s="1"/>
  <c r="O11984" i="1" a="1"/>
  <c r="O11984" i="1" s="1"/>
  <c r="J11984" i="1" a="1"/>
  <c r="J11984" i="1" s="1"/>
  <c r="S11984" i="1" a="1"/>
  <c r="S11984" i="1" s="1"/>
  <c r="N11984" i="1" a="1"/>
  <c r="N11984" i="1" s="1"/>
  <c r="L11984" i="1" a="1"/>
  <c r="L11984" i="1" s="1"/>
  <c r="C385" i="2"/>
  <c r="E387" i="2"/>
  <c r="B384" i="2"/>
  <c r="H10363" i="1"/>
  <c r="A10364" i="1"/>
  <c r="I10363" i="1" a="1"/>
  <c r="I10363" i="1" s="1"/>
  <c r="M10363" i="1" a="1"/>
  <c r="M10363" i="1" s="1"/>
  <c r="Q10363" i="1" a="1"/>
  <c r="Q10363" i="1" s="1"/>
  <c r="N10363" i="1" a="1"/>
  <c r="N10363" i="1" s="1"/>
  <c r="R10363" i="1" a="1"/>
  <c r="R10363" i="1" s="1"/>
  <c r="J10363" i="1" a="1"/>
  <c r="J10363" i="1" s="1"/>
  <c r="K10363" i="1" a="1"/>
  <c r="K10363" i="1" s="1"/>
  <c r="S10363" i="1" a="1"/>
  <c r="S10363" i="1" s="1"/>
  <c r="P10363" i="1" a="1"/>
  <c r="P10363" i="1" s="1"/>
  <c r="L10363" i="1" a="1"/>
  <c r="L10363" i="1" s="1"/>
  <c r="B10364" i="1"/>
  <c r="O10363" i="1" a="1"/>
  <c r="O10363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C386" i="2" l="1"/>
  <c r="D386" i="2"/>
  <c r="E386" i="2"/>
  <c r="D388" i="2"/>
  <c r="C388" i="2"/>
  <c r="C387" i="2"/>
  <c r="E388" i="2"/>
  <c r="D387" i="2"/>
  <c r="D385" i="2"/>
  <c r="L11985" i="1" a="1"/>
  <c r="L11985" i="1" s="1"/>
  <c r="P11985" i="1" a="1"/>
  <c r="P11985" i="1" s="1"/>
  <c r="I11985" i="1" a="1"/>
  <c r="I11985" i="1" s="1"/>
  <c r="N11985" i="1" a="1"/>
  <c r="N11985" i="1" s="1"/>
  <c r="S11985" i="1" a="1"/>
  <c r="S11985" i="1" s="1"/>
  <c r="M11985" i="1" a="1"/>
  <c r="M11985" i="1" s="1"/>
  <c r="O11985" i="1" a="1"/>
  <c r="O11985" i="1" s="1"/>
  <c r="Q11985" i="1" a="1"/>
  <c r="Q11985" i="1" s="1"/>
  <c r="R11985" i="1" a="1"/>
  <c r="R11985" i="1" s="1"/>
  <c r="J11985" i="1" a="1"/>
  <c r="J11985" i="1" s="1"/>
  <c r="K11985" i="1" a="1"/>
  <c r="K11985" i="1" s="1"/>
  <c r="D414" i="2"/>
  <c r="E419" i="2"/>
  <c r="E416" i="2"/>
  <c r="E417" i="2"/>
  <c r="C420" i="2"/>
  <c r="C416" i="2"/>
  <c r="E414" i="2"/>
  <c r="E415" i="2"/>
  <c r="D417" i="2"/>
  <c r="E418" i="2"/>
  <c r="C417" i="2"/>
  <c r="D418" i="2"/>
  <c r="E420" i="2"/>
  <c r="C418" i="2"/>
  <c r="D413" i="2"/>
  <c r="E413" i="2"/>
  <c r="C415" i="2"/>
  <c r="D416" i="2"/>
  <c r="D415" i="2"/>
  <c r="D420" i="2"/>
  <c r="C413" i="2"/>
  <c r="C414" i="2"/>
  <c r="C419" i="2"/>
  <c r="D419" i="2"/>
  <c r="C412" i="2"/>
  <c r="E412" i="2"/>
  <c r="D412" i="2"/>
  <c r="E406" i="2"/>
  <c r="D394" i="2"/>
  <c r="C395" i="2"/>
  <c r="E411" i="2"/>
  <c r="D400" i="2"/>
  <c r="E403" i="2"/>
  <c r="D399" i="2"/>
  <c r="E407" i="2"/>
  <c r="C404" i="2"/>
  <c r="C384" i="2"/>
  <c r="C403" i="2"/>
  <c r="D411" i="2"/>
  <c r="C390" i="2"/>
  <c r="E398" i="2"/>
  <c r="C411" i="2"/>
  <c r="C399" i="2"/>
  <c r="D390" i="2"/>
  <c r="D391" i="2"/>
  <c r="E384" i="2"/>
  <c r="E396" i="2"/>
  <c r="D409" i="2"/>
  <c r="D402" i="2"/>
  <c r="E399" i="2"/>
  <c r="C406" i="2"/>
  <c r="D401" i="2"/>
  <c r="D384" i="2"/>
  <c r="E400" i="2"/>
  <c r="D408" i="2"/>
  <c r="D406" i="2"/>
  <c r="C407" i="2"/>
  <c r="D396" i="2"/>
  <c r="C393" i="2"/>
  <c r="C401" i="2"/>
  <c r="E390" i="2"/>
  <c r="C397" i="2"/>
  <c r="E392" i="2"/>
  <c r="E395" i="2"/>
  <c r="C409" i="2"/>
  <c r="E409" i="2"/>
  <c r="D398" i="2"/>
  <c r="E393" i="2"/>
  <c r="D407" i="2"/>
  <c r="D395" i="2"/>
  <c r="C400" i="2"/>
  <c r="C396" i="2"/>
  <c r="E401" i="2"/>
  <c r="D397" i="2"/>
  <c r="D410" i="2"/>
  <c r="E410" i="2"/>
  <c r="D404" i="2"/>
  <c r="C408" i="2"/>
  <c r="C410" i="2"/>
  <c r="C392" i="2"/>
  <c r="E391" i="2"/>
  <c r="D392" i="2"/>
  <c r="D403" i="2"/>
  <c r="E404" i="2"/>
  <c r="D393" i="2"/>
  <c r="E394" i="2"/>
  <c r="C389" i="2"/>
  <c r="E389" i="2"/>
  <c r="E408" i="2"/>
  <c r="C398" i="2"/>
  <c r="C394" i="2"/>
  <c r="C405" i="2"/>
  <c r="C402" i="2"/>
  <c r="E402" i="2"/>
  <c r="D389" i="2"/>
  <c r="C391" i="2"/>
  <c r="E405" i="2"/>
  <c r="D405" i="2"/>
  <c r="E397" i="2"/>
  <c r="B421" i="2" a="1"/>
  <c r="L10364" i="1" a="1"/>
  <c r="L10364" i="1" s="1"/>
  <c r="P10364" i="1" a="1"/>
  <c r="P10364" i="1" s="1"/>
  <c r="B10365" i="1"/>
  <c r="M10364" i="1" a="1"/>
  <c r="M10364" i="1" s="1"/>
  <c r="I10364" i="1" a="1"/>
  <c r="I10364" i="1" s="1"/>
  <c r="S10364" i="1" a="1"/>
  <c r="S10364" i="1" s="1"/>
  <c r="N10364" i="1" a="1"/>
  <c r="N10364" i="1" s="1"/>
  <c r="O10364" i="1" a="1"/>
  <c r="O10364" i="1" s="1"/>
  <c r="R10364" i="1" a="1"/>
  <c r="R10364" i="1" s="1"/>
  <c r="K10364" i="1" a="1"/>
  <c r="K10364" i="1" s="1"/>
  <c r="J10364" i="1" a="1"/>
  <c r="J10364" i="1" s="1"/>
  <c r="Q10364" i="1" a="1"/>
  <c r="Q10364" i="1" s="1"/>
  <c r="H10364" i="1"/>
  <c r="A10365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C423" i="2" l="1"/>
  <c r="E426" i="2"/>
  <c r="D424" i="2"/>
  <c r="C426" i="2"/>
  <c r="E423" i="2"/>
  <c r="D426" i="2"/>
  <c r="D423" i="2"/>
  <c r="D425" i="2"/>
  <c r="B421" i="2"/>
  <c r="C425" i="2"/>
  <c r="C422" i="2"/>
  <c r="E425" i="2"/>
  <c r="E422" i="2"/>
  <c r="E424" i="2"/>
  <c r="D422" i="2"/>
  <c r="C424" i="2"/>
  <c r="H10365" i="1"/>
  <c r="A10366" i="1"/>
  <c r="B10366" i="1"/>
  <c r="K10365" i="1" a="1"/>
  <c r="K10365" i="1" s="1"/>
  <c r="Q10365" i="1" a="1"/>
  <c r="Q10365" i="1" s="1"/>
  <c r="J10365" i="1" a="1"/>
  <c r="J10365" i="1" s="1"/>
  <c r="P10365" i="1" a="1"/>
  <c r="P10365" i="1" s="1"/>
  <c r="L10365" i="1" a="1"/>
  <c r="L10365" i="1" s="1"/>
  <c r="R10365" i="1" a="1"/>
  <c r="R10365" i="1" s="1"/>
  <c r="M10365" i="1" a="1"/>
  <c r="M10365" i="1" s="1"/>
  <c r="I10365" i="1" a="1"/>
  <c r="I10365" i="1" s="1"/>
  <c r="N10365" i="1" a="1"/>
  <c r="N10365" i="1" s="1"/>
  <c r="S10365" i="1" a="1"/>
  <c r="S10365" i="1" s="1"/>
  <c r="O10365" i="1" a="1"/>
  <c r="O10365" i="1" s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E421" i="2" l="1"/>
  <c r="C421" i="2"/>
  <c r="D421" i="2"/>
  <c r="I10366" i="1" a="1"/>
  <c r="I10366" i="1" s="1"/>
  <c r="N10366" i="1" a="1"/>
  <c r="N10366" i="1" s="1"/>
  <c r="O10366" i="1" a="1"/>
  <c r="O10366" i="1" s="1"/>
  <c r="B10367" i="1"/>
  <c r="J10366" i="1" a="1"/>
  <c r="J10366" i="1" s="1"/>
  <c r="P10366" i="1" a="1"/>
  <c r="P10366" i="1" s="1"/>
  <c r="M10366" i="1" a="1"/>
  <c r="M10366" i="1" s="1"/>
  <c r="K10366" i="1" a="1"/>
  <c r="K10366" i="1" s="1"/>
  <c r="L10366" i="1" a="1"/>
  <c r="L10366" i="1" s="1"/>
  <c r="Q10366" i="1" a="1"/>
  <c r="Q10366" i="1" s="1"/>
  <c r="R10366" i="1" a="1"/>
  <c r="R10366" i="1" s="1"/>
  <c r="S10366" i="1" a="1"/>
  <c r="S10366" i="1" s="1"/>
  <c r="A10367" i="1"/>
  <c r="H10366" i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10367" i="1" l="1" a="1"/>
  <c r="L10367" i="1" s="1"/>
  <c r="Q10367" i="1" a="1"/>
  <c r="Q10367" i="1" s="1"/>
  <c r="N10367" i="1" a="1"/>
  <c r="N10367" i="1" s="1"/>
  <c r="R10367" i="1" a="1"/>
  <c r="R10367" i="1" s="1"/>
  <c r="M10367" i="1" a="1"/>
  <c r="M10367" i="1" s="1"/>
  <c r="S10367" i="1" a="1"/>
  <c r="S10367" i="1" s="1"/>
  <c r="K10367" i="1" a="1"/>
  <c r="K10367" i="1" s="1"/>
  <c r="P10367" i="1" a="1"/>
  <c r="P10367" i="1" s="1"/>
  <c r="I10367" i="1" a="1"/>
  <c r="I10367" i="1" s="1"/>
  <c r="O10367" i="1" a="1"/>
  <c r="O10367" i="1" s="1"/>
  <c r="J10367" i="1" a="1"/>
  <c r="J10367" i="1" s="1"/>
  <c r="B10368" i="1"/>
  <c r="H10367" i="1"/>
  <c r="A10368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H10368" i="1" l="1"/>
  <c r="A10369" i="1"/>
  <c r="B10369" i="1"/>
  <c r="N10368" i="1" a="1"/>
  <c r="N10368" i="1" s="1"/>
  <c r="J10368" i="1" a="1"/>
  <c r="J10368" i="1" s="1"/>
  <c r="S10368" i="1" a="1"/>
  <c r="S10368" i="1" s="1"/>
  <c r="O10368" i="1" a="1"/>
  <c r="O10368" i="1" s="1"/>
  <c r="K10368" i="1" a="1"/>
  <c r="K10368" i="1" s="1"/>
  <c r="M10368" i="1" a="1"/>
  <c r="M10368" i="1" s="1"/>
  <c r="R10368" i="1" a="1"/>
  <c r="R10368" i="1" s="1"/>
  <c r="P10368" i="1" a="1"/>
  <c r="P10368" i="1" s="1"/>
  <c r="I10368" i="1" a="1"/>
  <c r="I10368" i="1" s="1"/>
  <c r="L10368" i="1" a="1"/>
  <c r="L10368" i="1" s="1"/>
  <c r="Q10368" i="1" a="1"/>
  <c r="Q10368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10369" i="1" l="1" a="1"/>
  <c r="J10369" i="1" s="1"/>
  <c r="S10369" i="1" a="1"/>
  <c r="S10369" i="1" s="1"/>
  <c r="K10369" i="1" a="1"/>
  <c r="K10369" i="1" s="1"/>
  <c r="O10369" i="1" a="1"/>
  <c r="O10369" i="1" s="1"/>
  <c r="P10369" i="1" a="1"/>
  <c r="P10369" i="1" s="1"/>
  <c r="B10370" i="1"/>
  <c r="L10369" i="1" a="1"/>
  <c r="L10369" i="1" s="1"/>
  <c r="R10369" i="1" a="1"/>
  <c r="R10369" i="1" s="1"/>
  <c r="N10369" i="1" a="1"/>
  <c r="N10369" i="1" s="1"/>
  <c r="Q10369" i="1" a="1"/>
  <c r="Q10369" i="1" s="1"/>
  <c r="I10369" i="1" a="1"/>
  <c r="I10369" i="1" s="1"/>
  <c r="M10369" i="1" a="1"/>
  <c r="M10369" i="1" s="1"/>
  <c r="A10370" i="1"/>
  <c r="H10369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K10370" i="1" l="1" a="1"/>
  <c r="K10370" i="1" s="1"/>
  <c r="P10370" i="1" a="1"/>
  <c r="P10370" i="1" s="1"/>
  <c r="B10371" i="1"/>
  <c r="L10370" i="1" a="1"/>
  <c r="L10370" i="1" s="1"/>
  <c r="S10370" i="1" a="1"/>
  <c r="S10370" i="1" s="1"/>
  <c r="Q10370" i="1" a="1"/>
  <c r="Q10370" i="1" s="1"/>
  <c r="M10370" i="1" a="1"/>
  <c r="M10370" i="1" s="1"/>
  <c r="O10370" i="1" a="1"/>
  <c r="O10370" i="1" s="1"/>
  <c r="I10370" i="1" a="1"/>
  <c r="I10370" i="1" s="1"/>
  <c r="R10370" i="1" a="1"/>
  <c r="R10370" i="1" s="1"/>
  <c r="N10370" i="1" a="1"/>
  <c r="N10370" i="1" s="1"/>
  <c r="J10370" i="1" a="1"/>
  <c r="J10370" i="1" s="1"/>
  <c r="A10371" i="1"/>
  <c r="H10370" i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H10371" i="1" l="1"/>
  <c r="A10372" i="1"/>
  <c r="P10371" i="1" a="1"/>
  <c r="P10371" i="1" s="1"/>
  <c r="B10372" i="1"/>
  <c r="L10371" i="1" a="1"/>
  <c r="L10371" i="1" s="1"/>
  <c r="Q10371" i="1" a="1"/>
  <c r="Q10371" i="1" s="1"/>
  <c r="R10371" i="1" a="1"/>
  <c r="R10371" i="1" s="1"/>
  <c r="M10371" i="1" a="1"/>
  <c r="M10371" i="1" s="1"/>
  <c r="S10371" i="1" a="1"/>
  <c r="S10371" i="1" s="1"/>
  <c r="K10371" i="1" a="1"/>
  <c r="K10371" i="1" s="1"/>
  <c r="I10371" i="1" a="1"/>
  <c r="I10371" i="1" s="1"/>
  <c r="N10371" i="1" a="1"/>
  <c r="N10371" i="1" s="1"/>
  <c r="O10371" i="1" a="1"/>
  <c r="O10371" i="1" s="1"/>
  <c r="J10371" i="1" a="1"/>
  <c r="J10371" i="1" s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H10372" i="1" l="1"/>
  <c r="A10373" i="1"/>
  <c r="B10373" i="1"/>
  <c r="L10372" i="1" a="1"/>
  <c r="L10372" i="1" s="1"/>
  <c r="Q10372" i="1" a="1"/>
  <c r="Q10372" i="1" s="1"/>
  <c r="I10372" i="1" a="1"/>
  <c r="I10372" i="1" s="1"/>
  <c r="P10372" i="1" a="1"/>
  <c r="P10372" i="1" s="1"/>
  <c r="M10372" i="1" a="1"/>
  <c r="M10372" i="1" s="1"/>
  <c r="R10372" i="1" a="1"/>
  <c r="R10372" i="1" s="1"/>
  <c r="S10372" i="1" a="1"/>
  <c r="S10372" i="1" s="1"/>
  <c r="N10372" i="1" a="1"/>
  <c r="N10372" i="1" s="1"/>
  <c r="O10372" i="1" a="1"/>
  <c r="O10372" i="1" s="1"/>
  <c r="K10372" i="1" a="1"/>
  <c r="K10372" i="1" s="1"/>
  <c r="J10372" i="1" a="1"/>
  <c r="J10372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M10373" i="1" l="1" a="1"/>
  <c r="M10373" i="1" s="1"/>
  <c r="S10373" i="1" a="1"/>
  <c r="S10373" i="1" s="1"/>
  <c r="K10373" i="1" a="1"/>
  <c r="K10373" i="1" s="1"/>
  <c r="I10373" i="1" a="1"/>
  <c r="I10373" i="1" s="1"/>
  <c r="R10373" i="1" a="1"/>
  <c r="R10373" i="1" s="1"/>
  <c r="N10373" i="1" a="1"/>
  <c r="N10373" i="1" s="1"/>
  <c r="J10373" i="1" a="1"/>
  <c r="J10373" i="1" s="1"/>
  <c r="B10374" i="1"/>
  <c r="O10373" i="1" a="1"/>
  <c r="O10373" i="1" s="1"/>
  <c r="Q10373" i="1" a="1"/>
  <c r="Q10373" i="1" s="1"/>
  <c r="P10373" i="1" a="1"/>
  <c r="P10373" i="1" s="1"/>
  <c r="L10373" i="1" a="1"/>
  <c r="L10373" i="1" s="1"/>
  <c r="H10373" i="1"/>
  <c r="A10374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10374" i="1" l="1" a="1"/>
  <c r="I10374" i="1" s="1"/>
  <c r="R10374" i="1" a="1"/>
  <c r="R10374" i="1" s="1"/>
  <c r="J10374" i="1" a="1"/>
  <c r="J10374" i="1" s="1"/>
  <c r="N10374" i="1" a="1"/>
  <c r="N10374" i="1" s="1"/>
  <c r="S10374" i="1" a="1"/>
  <c r="S10374" i="1" s="1"/>
  <c r="O10374" i="1" a="1"/>
  <c r="O10374" i="1" s="1"/>
  <c r="M10374" i="1" a="1"/>
  <c r="M10374" i="1" s="1"/>
  <c r="K10374" i="1" a="1"/>
  <c r="K10374" i="1" s="1"/>
  <c r="B10375" i="1"/>
  <c r="L10374" i="1" a="1"/>
  <c r="L10374" i="1" s="1"/>
  <c r="Q10374" i="1" a="1"/>
  <c r="Q10374" i="1" s="1"/>
  <c r="P10374" i="1" a="1"/>
  <c r="P10374" i="1" s="1"/>
  <c r="H10374" i="1"/>
  <c r="A10375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10376" i="1" l="1"/>
  <c r="H10375" i="1"/>
  <c r="J10375" i="1" a="1"/>
  <c r="J10375" i="1" s="1"/>
  <c r="S10375" i="1" a="1"/>
  <c r="S10375" i="1" s="1"/>
  <c r="L10375" i="1" a="1"/>
  <c r="L10375" i="1" s="1"/>
  <c r="R10375" i="1" a="1"/>
  <c r="R10375" i="1" s="1"/>
  <c r="O10375" i="1" a="1"/>
  <c r="O10375" i="1" s="1"/>
  <c r="K10375" i="1" a="1"/>
  <c r="K10375" i="1" s="1"/>
  <c r="B10376" i="1"/>
  <c r="M10375" i="1" a="1"/>
  <c r="M10375" i="1" s="1"/>
  <c r="N10375" i="1" a="1"/>
  <c r="N10375" i="1" s="1"/>
  <c r="P10375" i="1" a="1"/>
  <c r="P10375" i="1" s="1"/>
  <c r="Q10375" i="1" a="1"/>
  <c r="Q10375" i="1" s="1"/>
  <c r="I10375" i="1" a="1"/>
  <c r="I10375" i="1" s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O10376" i="1" l="1" a="1"/>
  <c r="O10376" i="1" s="1"/>
  <c r="P10376" i="1" a="1"/>
  <c r="P10376" i="1" s="1"/>
  <c r="Q10376" i="1" a="1"/>
  <c r="Q10376" i="1" s="1"/>
  <c r="J10376" i="1" a="1"/>
  <c r="J10376" i="1" s="1"/>
  <c r="K10376" i="1" a="1"/>
  <c r="K10376" i="1" s="1"/>
  <c r="M10376" i="1" a="1"/>
  <c r="M10376" i="1" s="1"/>
  <c r="I10376" i="1" a="1"/>
  <c r="I10376" i="1" s="1"/>
  <c r="L10376" i="1" a="1"/>
  <c r="L10376" i="1" s="1"/>
  <c r="R10376" i="1" a="1"/>
  <c r="R10376" i="1" s="1"/>
  <c r="S10376" i="1" a="1"/>
  <c r="S10376" i="1" s="1"/>
  <c r="N10376" i="1" a="1"/>
  <c r="N10376" i="1" s="1"/>
  <c r="H10376" i="1"/>
  <c r="A10377" i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H10377" i="1" l="1"/>
  <c r="A10378" i="1"/>
  <c r="K10377" i="1" a="1"/>
  <c r="K10377" i="1" s="1"/>
  <c r="P10377" i="1" a="1"/>
  <c r="P10377" i="1" s="1"/>
  <c r="B10378" i="1"/>
  <c r="L10377" i="1" a="1"/>
  <c r="L10377" i="1" s="1"/>
  <c r="Q10377" i="1" a="1"/>
  <c r="Q10377" i="1" s="1"/>
  <c r="I10377" i="1" a="1"/>
  <c r="I10377" i="1" s="1"/>
  <c r="S10377" i="1" a="1"/>
  <c r="S10377" i="1" s="1"/>
  <c r="O10377" i="1" a="1"/>
  <c r="O10377" i="1" s="1"/>
  <c r="M10377" i="1" a="1"/>
  <c r="M10377" i="1" s="1"/>
  <c r="R10377" i="1" a="1"/>
  <c r="R10377" i="1" s="1"/>
  <c r="N10377" i="1" a="1"/>
  <c r="N10377" i="1" s="1"/>
  <c r="J10377" i="1" a="1"/>
  <c r="J10377" i="1" s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E380" i="2" l="1"/>
  <c r="H10378" i="1"/>
  <c r="A10379" i="1"/>
  <c r="L10378" i="1" a="1"/>
  <c r="L10378" i="1" s="1"/>
  <c r="R10378" i="1" a="1"/>
  <c r="R10378" i="1" s="1"/>
  <c r="O10378" i="1" a="1"/>
  <c r="O10378" i="1" s="1"/>
  <c r="Q10378" i="1" a="1"/>
  <c r="Q10378" i="1" s="1"/>
  <c r="M10378" i="1" a="1"/>
  <c r="M10378" i="1" s="1"/>
  <c r="J10378" i="1" a="1"/>
  <c r="J10378" i="1" s="1"/>
  <c r="P10378" i="1" a="1"/>
  <c r="P10378" i="1" s="1"/>
  <c r="I10378" i="1" a="1"/>
  <c r="I10378" i="1" s="1"/>
  <c r="S10378" i="1" a="1"/>
  <c r="S10378" i="1" s="1"/>
  <c r="B10379" i="1"/>
  <c r="D380" i="2" s="1"/>
  <c r="N10378" i="1" a="1"/>
  <c r="N10378" i="1" s="1"/>
  <c r="K10378" i="1" a="1"/>
  <c r="K10378" i="1" s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C380" i="2" l="1"/>
  <c r="C382" i="2"/>
  <c r="E383" i="2"/>
  <c r="C383" i="2"/>
  <c r="Q10379" i="1" a="1"/>
  <c r="Q10379" i="1" s="1"/>
  <c r="I10379" i="1" a="1"/>
  <c r="I10379" i="1" s="1"/>
  <c r="L10379" i="1" a="1"/>
  <c r="L10379" i="1" s="1"/>
  <c r="M10379" i="1" a="1"/>
  <c r="M10379" i="1" s="1"/>
  <c r="R10379" i="1" a="1"/>
  <c r="R10379" i="1" s="1"/>
  <c r="N10379" i="1" a="1"/>
  <c r="N10379" i="1" s="1"/>
  <c r="J10379" i="1" a="1"/>
  <c r="J10379" i="1" s="1"/>
  <c r="O10379" i="1" a="1"/>
  <c r="O10379" i="1" s="1"/>
  <c r="K10379" i="1" a="1"/>
  <c r="K10379" i="1" s="1"/>
  <c r="P10379" i="1" a="1"/>
  <c r="P10379" i="1" s="1"/>
  <c r="S10379" i="1" a="1"/>
  <c r="S10379" i="1" s="1"/>
  <c r="B10380" i="1"/>
  <c r="H10379" i="1"/>
  <c r="A10380" i="1"/>
  <c r="H10380" i="1" s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E382" i="2" l="1"/>
  <c r="E381" i="2"/>
  <c r="D382" i="2"/>
  <c r="D383" i="2"/>
  <c r="D381" i="2"/>
  <c r="C381" i="2"/>
  <c r="I10380" i="1" a="1"/>
  <c r="I10380" i="1" s="1"/>
  <c r="R10380" i="1" a="1"/>
  <c r="R10380" i="1" s="1"/>
  <c r="J10380" i="1" a="1"/>
  <c r="J10380" i="1" s="1"/>
  <c r="K10380" i="1" a="1"/>
  <c r="K10380" i="1" s="1"/>
  <c r="N10380" i="1" a="1"/>
  <c r="N10380" i="1" s="1"/>
  <c r="S10380" i="1" a="1"/>
  <c r="S10380" i="1" s="1"/>
  <c r="L10380" i="1" a="1"/>
  <c r="L10380" i="1" s="1"/>
  <c r="M10380" i="1" a="1"/>
  <c r="M10380" i="1" s="1"/>
  <c r="O10380" i="1" a="1"/>
  <c r="O10380" i="1" s="1"/>
  <c r="P10380" i="1" a="1"/>
  <c r="P10380" i="1" s="1"/>
  <c r="Q10380" i="1" a="1"/>
  <c r="Q10380" i="1" s="1"/>
  <c r="C379" i="2"/>
  <c r="C376" i="2"/>
  <c r="E376" i="2"/>
  <c r="E378" i="2"/>
  <c r="C378" i="2"/>
  <c r="D379" i="2"/>
  <c r="E377" i="2"/>
  <c r="C377" i="2"/>
  <c r="D376" i="2"/>
  <c r="D377" i="2"/>
  <c r="C375" i="2"/>
  <c r="E379" i="2"/>
  <c r="D375" i="2"/>
  <c r="D378" i="2"/>
  <c r="E375" i="2"/>
  <c r="C372" i="2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H7052" i="1" l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H7054" i="1" l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H7055" i="1" l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H7057" i="1" l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H7059" i="1" l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H7062" i="1" l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H7064" i="1" l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L7065" i="1" l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H7068" i="1" l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H7070" i="1" l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H7075" i="1" l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H7082" i="1" l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E365" i="2" l="1"/>
  <c r="E368" i="2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C364" i="2" l="1"/>
  <c r="C367" i="2"/>
  <c r="E364" i="2"/>
  <c r="C368" i="2"/>
  <c r="C365" i="2"/>
  <c r="E367" i="2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C373" i="2" l="1"/>
  <c r="D373" i="2"/>
  <c r="E371" i="2"/>
  <c r="E373" i="2"/>
  <c r="D371" i="2"/>
  <c r="C374" i="2"/>
  <c r="C371" i="2"/>
  <c r="D374" i="2"/>
  <c r="E370" i="2"/>
  <c r="E374" i="2"/>
  <c r="D370" i="2"/>
  <c r="C369" i="2"/>
  <c r="E372" i="2"/>
  <c r="C370" i="2"/>
  <c r="D369" i="2"/>
  <c r="D372" i="2"/>
  <c r="E369" i="2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D367" i="2" l="1"/>
  <c r="D364" i="2"/>
  <c r="I4473" i="1" a="1"/>
  <c r="I4473" i="1" s="1"/>
  <c r="K4473" i="1" a="1"/>
  <c r="K4473" i="1" s="1"/>
  <c r="H4473" i="1"/>
  <c r="O4473" i="1" a="1"/>
  <c r="O4473" i="1" s="1"/>
  <c r="C363" i="2" l="1"/>
  <c r="E363" i="2"/>
  <c r="D365" i="2"/>
  <c r="D363" i="2"/>
  <c r="D368" i="2"/>
  <c r="D366" i="2"/>
  <c r="C366" i="2"/>
  <c r="E366" i="2"/>
  <c r="D360" i="2"/>
  <c r="E360" i="2"/>
  <c r="E359" i="2"/>
  <c r="D362" i="2"/>
  <c r="C360" i="2"/>
  <c r="C359" i="2"/>
  <c r="E362" i="2"/>
  <c r="E361" i="2"/>
  <c r="C361" i="2"/>
  <c r="D361" i="2"/>
  <c r="D359" i="2"/>
  <c r="C362" i="2"/>
  <c r="C357" i="2"/>
  <c r="E357" i="2"/>
  <c r="D357" i="2"/>
  <c r="C342" i="2"/>
  <c r="C341" i="2"/>
  <c r="C352" i="2"/>
  <c r="D348" i="2"/>
  <c r="C346" i="2"/>
  <c r="E358" i="2"/>
  <c r="C347" i="2"/>
  <c r="D344" i="2"/>
  <c r="D347" i="2"/>
  <c r="C354" i="2"/>
  <c r="D341" i="2"/>
  <c r="E348" i="2"/>
  <c r="C340" i="2"/>
  <c r="E341" i="2"/>
  <c r="C355" i="2"/>
  <c r="E355" i="2"/>
  <c r="D345" i="2"/>
  <c r="D339" i="2"/>
  <c r="E343" i="2"/>
  <c r="E353" i="2"/>
  <c r="C343" i="2"/>
  <c r="D356" i="2"/>
  <c r="D338" i="2"/>
  <c r="E340" i="2"/>
  <c r="C349" i="2"/>
  <c r="E337" i="2"/>
  <c r="E354" i="2"/>
  <c r="D346" i="2"/>
  <c r="E344" i="2"/>
  <c r="E339" i="2"/>
  <c r="C338" i="2"/>
  <c r="D343" i="2"/>
  <c r="C344" i="2"/>
  <c r="D355" i="2"/>
  <c r="D354" i="2"/>
  <c r="D337" i="2"/>
  <c r="D340" i="2"/>
  <c r="E342" i="2"/>
  <c r="E346" i="2"/>
  <c r="E352" i="2"/>
  <c r="E345" i="2"/>
  <c r="E338" i="2"/>
  <c r="C350" i="2"/>
  <c r="C348" i="2"/>
  <c r="D358" i="2"/>
  <c r="D353" i="2"/>
  <c r="E347" i="2"/>
  <c r="C337" i="2"/>
  <c r="C345" i="2"/>
  <c r="C351" i="2"/>
  <c r="C339" i="2"/>
  <c r="D342" i="2"/>
  <c r="C353" i="2"/>
  <c r="E356" i="2"/>
  <c r="C356" i="2"/>
  <c r="C358" i="2"/>
  <c r="D352" i="2"/>
  <c r="I4474" i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6243" i="1" l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O6242" i="1" l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I6245" i="1" l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O6250" i="1" l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I6266" i="1" l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D322" i="2" l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C319" i="2" l="1"/>
  <c r="C333" i="2"/>
  <c r="E331" i="2"/>
  <c r="C317" i="2"/>
  <c r="E335" i="2"/>
  <c r="D333" i="2"/>
  <c r="D331" i="2"/>
  <c r="C328" i="2"/>
  <c r="E333" i="2"/>
  <c r="C335" i="2"/>
  <c r="C316" i="2"/>
  <c r="D332" i="2"/>
  <c r="C331" i="2"/>
  <c r="C321" i="2"/>
  <c r="C334" i="2"/>
  <c r="D335" i="2"/>
  <c r="C329" i="2"/>
  <c r="C332" i="2"/>
  <c r="E332" i="2"/>
  <c r="C322" i="2"/>
  <c r="D334" i="2"/>
  <c r="C330" i="2"/>
  <c r="C324" i="2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E336" i="2" l="1"/>
  <c r="D336" i="2"/>
  <c r="C336" i="2"/>
  <c r="E334" i="2"/>
  <c r="C318" i="2"/>
  <c r="C323" i="2"/>
  <c r="E327" i="2"/>
  <c r="C325" i="2"/>
  <c r="C326" i="2"/>
  <c r="C327" i="2"/>
  <c r="C320" i="2"/>
  <c r="C315" i="2"/>
  <c r="E300" i="2"/>
  <c r="C302" i="2"/>
  <c r="D300" i="2"/>
  <c r="E315" i="2"/>
  <c r="C308" i="2"/>
  <c r="E303" i="2"/>
  <c r="C309" i="2"/>
  <c r="C307" i="2"/>
  <c r="C300" i="2"/>
  <c r="E309" i="2"/>
  <c r="E308" i="2"/>
  <c r="C303" i="2"/>
  <c r="E305" i="2"/>
  <c r="E307" i="2"/>
  <c r="C305" i="2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E302" i="2" l="1"/>
  <c r="D315" i="2"/>
  <c r="C314" i="2"/>
  <c r="D314" i="2"/>
  <c r="E314" i="2"/>
  <c r="D320" i="2"/>
  <c r="D316" i="2"/>
  <c r="D305" i="2"/>
  <c r="D323" i="2"/>
  <c r="D319" i="2"/>
  <c r="D308" i="2"/>
  <c r="D321" i="2"/>
  <c r="D327" i="2"/>
  <c r="D318" i="2"/>
  <c r="D330" i="2"/>
  <c r="D309" i="2"/>
  <c r="D302" i="2"/>
  <c r="D303" i="2"/>
  <c r="D324" i="2"/>
  <c r="D325" i="2"/>
  <c r="D307" i="2"/>
  <c r="D326" i="2"/>
  <c r="D329" i="2"/>
  <c r="D317" i="2"/>
  <c r="D328" i="2"/>
  <c r="C313" i="2"/>
  <c r="D313" i="2"/>
  <c r="E313" i="2"/>
  <c r="C312" i="2"/>
  <c r="E312" i="2"/>
  <c r="D312" i="2"/>
  <c r="E311" i="2"/>
  <c r="D311" i="2"/>
  <c r="C311" i="2"/>
  <c r="C306" i="2"/>
  <c r="D306" i="2"/>
  <c r="E310" i="2"/>
  <c r="D310" i="2"/>
  <c r="C310" i="2"/>
  <c r="E306" i="2"/>
  <c r="D304" i="2"/>
  <c r="E304" i="2"/>
  <c r="C304" i="2"/>
  <c r="C301" i="2"/>
  <c r="D301" i="2"/>
  <c r="E301" i="2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E317" i="2" l="1"/>
  <c r="E320" i="2"/>
  <c r="E321" i="2"/>
  <c r="E323" i="2"/>
  <c r="E329" i="2"/>
  <c r="E325" i="2"/>
  <c r="E330" i="2"/>
  <c r="E328" i="2"/>
  <c r="E322" i="2"/>
  <c r="E326" i="2"/>
  <c r="E318" i="2"/>
  <c r="E324" i="2"/>
  <c r="E316" i="2"/>
  <c r="E319" i="2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K6363" i="1" l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E299" i="2" l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C297" i="2" l="1"/>
  <c r="D297" i="2"/>
  <c r="E297" i="2"/>
  <c r="C298" i="2"/>
  <c r="D298" i="2"/>
  <c r="E298" i="2"/>
  <c r="D299" i="2"/>
  <c r="C299" i="2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K6400" i="1" l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46" i="2" l="1"/>
  <c r="E30" i="2"/>
  <c r="D56" i="2"/>
  <c r="D88" i="2"/>
  <c r="D134" i="2"/>
  <c r="E67" i="2"/>
  <c r="E6" i="2"/>
  <c r="E34" i="2"/>
  <c r="D90" i="2"/>
  <c r="E138" i="2"/>
  <c r="D5" i="2"/>
  <c r="D35" i="2"/>
  <c r="C48" i="2"/>
  <c r="D70" i="2"/>
  <c r="D107" i="2"/>
  <c r="D187" i="2"/>
  <c r="D86" i="2"/>
  <c r="D141" i="2"/>
  <c r="C109" i="2"/>
  <c r="D119" i="2"/>
  <c r="C103" i="2"/>
  <c r="C182" i="2"/>
  <c r="D162" i="2"/>
  <c r="C119" i="2"/>
  <c r="D98" i="2"/>
  <c r="E10" i="2"/>
  <c r="E104" i="2"/>
  <c r="E172" i="2"/>
  <c r="C77" i="2"/>
  <c r="D62" i="2"/>
  <c r="D114" i="2"/>
  <c r="D188" i="2"/>
  <c r="D47" i="2"/>
  <c r="D169" i="2"/>
  <c r="C4" i="2"/>
  <c r="D13" i="2"/>
  <c r="E19" i="2"/>
  <c r="D190" i="2"/>
  <c r="D63" i="2"/>
  <c r="D92" i="2"/>
  <c r="E171" i="2"/>
  <c r="D49" i="2"/>
  <c r="D136" i="2"/>
  <c r="E116" i="2"/>
  <c r="E130" i="2"/>
  <c r="D64" i="2"/>
  <c r="E154" i="2"/>
  <c r="E11" i="2"/>
  <c r="C179" i="2"/>
  <c r="C16" i="2"/>
  <c r="E37" i="2"/>
  <c r="D31" i="2"/>
  <c r="C59" i="2"/>
  <c r="D43" i="2"/>
  <c r="E94" i="2"/>
  <c r="C180" i="2"/>
  <c r="D186" i="2"/>
  <c r="E4" i="2"/>
  <c r="E173" i="2"/>
  <c r="E83" i="2"/>
  <c r="E180" i="2"/>
  <c r="C120" i="2"/>
  <c r="E65" i="2"/>
  <c r="C157" i="2"/>
  <c r="E179" i="2"/>
  <c r="E131" i="2"/>
  <c r="C159" i="2"/>
  <c r="D75" i="2"/>
  <c r="E169" i="2"/>
  <c r="D48" i="2"/>
  <c r="C31" i="2"/>
  <c r="E160" i="2"/>
  <c r="E152" i="2"/>
  <c r="C170" i="2"/>
  <c r="E2" i="2"/>
  <c r="C91" i="2"/>
  <c r="C46" i="2"/>
  <c r="D183" i="2"/>
  <c r="D77" i="2"/>
  <c r="D67" i="2"/>
  <c r="C142" i="2"/>
  <c r="C181" i="2"/>
  <c r="E23" i="2"/>
  <c r="E129" i="2"/>
  <c r="E62" i="2"/>
  <c r="C150" i="2"/>
  <c r="C166" i="2"/>
  <c r="D41" i="2"/>
  <c r="D131" i="2"/>
  <c r="D184" i="2"/>
  <c r="C158" i="2"/>
  <c r="C162" i="2"/>
  <c r="D103" i="2"/>
  <c r="C178" i="2"/>
  <c r="E100" i="2"/>
  <c r="E181" i="2"/>
  <c r="C153" i="2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C192" i="2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D60" i="2" l="1"/>
  <c r="E106" i="2"/>
  <c r="E27" i="2"/>
  <c r="C78" i="2"/>
  <c r="C13" i="2"/>
  <c r="D153" i="2"/>
  <c r="C6" i="2"/>
  <c r="D32" i="2"/>
  <c r="D38" i="2"/>
  <c r="D14" i="2"/>
  <c r="C174" i="2"/>
  <c r="D51" i="2"/>
  <c r="E90" i="2"/>
  <c r="E182" i="2"/>
  <c r="E70" i="2"/>
  <c r="D57" i="2"/>
  <c r="C18" i="2"/>
  <c r="C51" i="2"/>
  <c r="D128" i="2"/>
  <c r="E178" i="2"/>
  <c r="E50" i="2"/>
  <c r="D19" i="2"/>
  <c r="C129" i="2"/>
  <c r="D182" i="2"/>
  <c r="E68" i="2"/>
  <c r="E21" i="2"/>
  <c r="C126" i="2"/>
  <c r="C160" i="2"/>
  <c r="C96" i="2"/>
  <c r="E101" i="2"/>
  <c r="D17" i="2"/>
  <c r="E112" i="2"/>
  <c r="E128" i="2"/>
  <c r="D177" i="2"/>
  <c r="D6" i="2"/>
  <c r="D9" i="2"/>
  <c r="D139" i="2"/>
  <c r="D135" i="2"/>
  <c r="D149" i="2"/>
  <c r="D150" i="2"/>
  <c r="D105" i="2"/>
  <c r="D37" i="2"/>
  <c r="C3" i="2"/>
  <c r="E110" i="2"/>
  <c r="E22" i="2"/>
  <c r="C147" i="2"/>
  <c r="C139" i="2"/>
  <c r="D10" i="2"/>
  <c r="D45" i="2"/>
  <c r="E66" i="2"/>
  <c r="C131" i="2"/>
  <c r="E111" i="2"/>
  <c r="D21" i="2"/>
  <c r="D91" i="2"/>
  <c r="D96" i="2"/>
  <c r="D36" i="2"/>
  <c r="C54" i="2"/>
  <c r="D34" i="2"/>
  <c r="E199" i="2"/>
  <c r="D144" i="2"/>
  <c r="E134" i="2"/>
  <c r="C56" i="2"/>
  <c r="C39" i="2"/>
  <c r="D99" i="2"/>
  <c r="C52" i="2"/>
  <c r="E96" i="2"/>
  <c r="E44" i="2"/>
  <c r="C53" i="2"/>
  <c r="C130" i="2"/>
  <c r="E133" i="2"/>
  <c r="E80" i="2"/>
  <c r="E81" i="2"/>
  <c r="C66" i="2"/>
  <c r="E107" i="2"/>
  <c r="C37" i="2"/>
  <c r="D109" i="2"/>
  <c r="C7" i="2"/>
  <c r="C28" i="2"/>
  <c r="E12" i="2"/>
  <c r="E54" i="2"/>
  <c r="C55" i="2"/>
  <c r="D197" i="2"/>
  <c r="D85" i="2"/>
  <c r="E147" i="2"/>
  <c r="C62" i="2"/>
  <c r="E9" i="2"/>
  <c r="D76" i="2"/>
  <c r="E75" i="2"/>
  <c r="E98" i="2"/>
  <c r="D156" i="2"/>
  <c r="E113" i="2"/>
  <c r="C196" i="2"/>
  <c r="D117" i="2"/>
  <c r="C34" i="2"/>
  <c r="D181" i="2"/>
  <c r="E127" i="2"/>
  <c r="C101" i="2"/>
  <c r="C47" i="2"/>
  <c r="D11" i="2"/>
  <c r="D23" i="2"/>
  <c r="D163" i="2"/>
  <c r="C92" i="2"/>
  <c r="C41" i="2"/>
  <c r="C140" i="2"/>
  <c r="D65" i="2"/>
  <c r="E60" i="2"/>
  <c r="D40" i="2"/>
  <c r="C79" i="2"/>
  <c r="E197" i="2"/>
  <c r="C112" i="2"/>
  <c r="C199" i="2"/>
  <c r="C29" i="2"/>
  <c r="D168" i="2"/>
  <c r="E15" i="2"/>
  <c r="E78" i="2"/>
  <c r="E115" i="2"/>
  <c r="C201" i="2"/>
  <c r="C12" i="2"/>
  <c r="C197" i="2"/>
  <c r="E31" i="2"/>
  <c r="C2" i="2"/>
  <c r="D16" i="2"/>
  <c r="D18" i="2"/>
  <c r="C17" i="2"/>
  <c r="C108" i="2"/>
  <c r="E59" i="2"/>
  <c r="C8" i="2"/>
  <c r="C113" i="2"/>
  <c r="C65" i="2"/>
  <c r="D200" i="2"/>
  <c r="C134" i="2"/>
  <c r="E201" i="2"/>
  <c r="D89" i="2"/>
  <c r="D28" i="2"/>
  <c r="E55" i="2"/>
  <c r="C165" i="2"/>
  <c r="D116" i="2"/>
  <c r="C198" i="2"/>
  <c r="E17" i="2"/>
  <c r="E198" i="2"/>
  <c r="D157" i="2"/>
  <c r="C102" i="2"/>
  <c r="C141" i="2"/>
  <c r="C200" i="2"/>
  <c r="D199" i="2"/>
  <c r="E196" i="2"/>
  <c r="C89" i="2"/>
  <c r="C107" i="2"/>
  <c r="D158" i="2"/>
  <c r="D124" i="2"/>
  <c r="D83" i="2"/>
  <c r="D198" i="2"/>
  <c r="D93" i="2"/>
  <c r="D46" i="2"/>
  <c r="C10" i="2"/>
  <c r="D95" i="2"/>
  <c r="D25" i="2"/>
  <c r="D73" i="2"/>
  <c r="C100" i="2"/>
  <c r="D166" i="2"/>
  <c r="E43" i="2"/>
  <c r="C116" i="2"/>
  <c r="D24" i="2"/>
  <c r="D61" i="2"/>
  <c r="E46" i="2"/>
  <c r="E117" i="2"/>
  <c r="D69" i="2"/>
  <c r="E167" i="2"/>
  <c r="E28" i="2"/>
  <c r="D42" i="2"/>
  <c r="D193" i="2"/>
  <c r="C193" i="2"/>
  <c r="C68" i="2"/>
  <c r="C70" i="2"/>
  <c r="E93" i="2"/>
  <c r="C164" i="2"/>
  <c r="E61" i="2"/>
  <c r="C195" i="2"/>
  <c r="D3" i="2"/>
  <c r="C168" i="2"/>
  <c r="D196" i="2"/>
  <c r="C104" i="2"/>
  <c r="E85" i="2"/>
  <c r="E168" i="2"/>
  <c r="E74" i="2"/>
  <c r="C121" i="2"/>
  <c r="D59" i="2"/>
  <c r="D201" i="2"/>
  <c r="D115" i="2"/>
  <c r="D72" i="2"/>
  <c r="E26" i="2"/>
  <c r="E47" i="2"/>
  <c r="D22" i="2"/>
  <c r="E200" i="2"/>
  <c r="D20" i="2"/>
  <c r="D4" i="2"/>
  <c r="D142" i="2"/>
  <c r="E87" i="2"/>
  <c r="E51" i="2"/>
  <c r="D50" i="2"/>
  <c r="D74" i="2"/>
  <c r="E148" i="2"/>
  <c r="E25" i="2"/>
  <c r="E132" i="2"/>
  <c r="C73" i="2"/>
  <c r="D123" i="2"/>
  <c r="E109" i="2"/>
  <c r="D133" i="2"/>
  <c r="E38" i="2"/>
  <c r="D12" i="2"/>
  <c r="C191" i="2"/>
  <c r="E194" i="2"/>
  <c r="D27" i="2"/>
  <c r="C9" i="2"/>
  <c r="D176" i="2"/>
  <c r="D97" i="2"/>
  <c r="D26" i="2"/>
  <c r="E193" i="2"/>
  <c r="E20" i="2"/>
  <c r="D110" i="2"/>
  <c r="D137" i="2"/>
  <c r="C20" i="2"/>
  <c r="E77" i="2"/>
  <c r="D192" i="2"/>
  <c r="D68" i="2"/>
  <c r="E102" i="2"/>
  <c r="C128" i="2"/>
  <c r="D195" i="2"/>
  <c r="E72" i="2"/>
  <c r="D53" i="2"/>
  <c r="D102" i="2"/>
  <c r="D194" i="2"/>
  <c r="C194" i="2"/>
  <c r="E191" i="2"/>
  <c r="D145" i="2"/>
  <c r="E7" i="2"/>
  <c r="E35" i="2"/>
  <c r="D80" i="2"/>
  <c r="E92" i="2"/>
  <c r="E95" i="2"/>
  <c r="E192" i="2"/>
  <c r="D122" i="2"/>
  <c r="D161" i="2"/>
  <c r="E123" i="2"/>
  <c r="E14" i="2"/>
  <c r="E39" i="2"/>
  <c r="D81" i="2"/>
  <c r="D2" i="2"/>
  <c r="C161" i="2"/>
  <c r="C167" i="2"/>
  <c r="D15" i="2"/>
  <c r="D191" i="2"/>
  <c r="E8" i="2"/>
  <c r="D84" i="2"/>
  <c r="C81" i="2"/>
  <c r="D159" i="2"/>
  <c r="C295" i="2"/>
  <c r="C27" i="2"/>
  <c r="D112" i="2"/>
  <c r="E36" i="2"/>
  <c r="E149" i="2"/>
  <c r="D148" i="2"/>
  <c r="E195" i="2"/>
  <c r="C124" i="2"/>
  <c r="C132" i="2"/>
  <c r="D147" i="2"/>
  <c r="E18" i="2"/>
  <c r="C69" i="2"/>
  <c r="C135" i="2"/>
  <c r="D108" i="2"/>
  <c r="E69" i="2"/>
  <c r="E88" i="2"/>
  <c r="E41" i="2"/>
  <c r="E108" i="2"/>
  <c r="C43" i="2"/>
  <c r="E126" i="2"/>
  <c r="D100" i="2"/>
  <c r="C23" i="2"/>
  <c r="E144" i="2"/>
  <c r="D87" i="2"/>
  <c r="D172" i="2"/>
  <c r="E99" i="2"/>
  <c r="D55" i="2"/>
  <c r="C61" i="2"/>
  <c r="E73" i="2"/>
  <c r="E89" i="2"/>
  <c r="C71" i="2"/>
  <c r="D129" i="2"/>
  <c r="D138" i="2"/>
  <c r="D164" i="2"/>
  <c r="E164" i="2"/>
  <c r="D174" i="2"/>
  <c r="D111" i="2"/>
  <c r="E103" i="2"/>
  <c r="D82" i="2"/>
  <c r="C296" i="2"/>
  <c r="D296" i="2"/>
  <c r="E296" i="2"/>
  <c r="D127" i="2"/>
  <c r="E120" i="2"/>
  <c r="D167" i="2"/>
  <c r="D171" i="2"/>
  <c r="C97" i="2"/>
  <c r="D79" i="2"/>
  <c r="D126" i="2"/>
  <c r="D29" i="2"/>
  <c r="D288" i="2"/>
  <c r="E52" i="2"/>
  <c r="E97" i="2"/>
  <c r="D130" i="2"/>
  <c r="D143" i="2"/>
  <c r="E63" i="2"/>
  <c r="D8" i="2"/>
  <c r="D165" i="2"/>
  <c r="D44" i="2"/>
  <c r="D180" i="2"/>
  <c r="D78" i="2"/>
  <c r="D121" i="2"/>
  <c r="D125" i="2"/>
  <c r="D160" i="2"/>
  <c r="D140" i="2"/>
  <c r="D113" i="2"/>
  <c r="D39" i="2"/>
  <c r="D132" i="2"/>
  <c r="D173" i="2"/>
  <c r="D175" i="2"/>
  <c r="D58" i="2"/>
  <c r="D54" i="2"/>
  <c r="D170" i="2"/>
  <c r="D66" i="2"/>
  <c r="D7" i="2"/>
  <c r="E151" i="2"/>
  <c r="D179" i="2"/>
  <c r="D33" i="2"/>
  <c r="D178" i="2"/>
  <c r="C163" i="2"/>
  <c r="D104" i="2"/>
  <c r="E207" i="2"/>
  <c r="D94" i="2"/>
  <c r="E295" i="2"/>
  <c r="D295" i="2"/>
  <c r="C291" i="2"/>
  <c r="C293" i="2"/>
  <c r="C294" i="2"/>
  <c r="E294" i="2"/>
  <c r="E292" i="2"/>
  <c r="E289" i="2"/>
  <c r="C292" i="2"/>
  <c r="C289" i="2"/>
  <c r="E290" i="2"/>
  <c r="C290" i="2"/>
  <c r="E293" i="2"/>
  <c r="E291" i="2"/>
  <c r="D294" i="2"/>
  <c r="D291" i="2"/>
  <c r="D290" i="2"/>
  <c r="D289" i="2"/>
  <c r="D292" i="2"/>
  <c r="D293" i="2"/>
  <c r="E288" i="2"/>
  <c r="D207" i="2"/>
  <c r="E40" i="2"/>
  <c r="D202" i="2"/>
  <c r="E190" i="2"/>
  <c r="C202" i="2"/>
  <c r="C185" i="2"/>
  <c r="C288" i="2"/>
  <c r="E202" i="2"/>
  <c r="C207" i="2"/>
  <c r="D287" i="2"/>
  <c r="E287" i="2"/>
  <c r="C287" i="2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<sst xmlns="http://schemas.openxmlformats.org/spreadsheetml/2006/main" count="116808" uniqueCount="27">
  <si>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</si>
  <si>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</si>
  <si>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</si>
  <si>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</si>
  <si>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</si>
  <si>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</si>
  <si>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</si>
  <si>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</si>
  <si>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</si>
  <si>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</si>
  <si>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</si>
  <si>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</si>
  <si>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</si>
  <si>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</si>
  <si>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</si>
  <si>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</si>
  <si>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</si>
  <si>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</si>
  <si>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</si>
  <si>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</si>
  <si>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</si>
  <si>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</si>
  <si>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</si>
  <si>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</si>
  <si>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</si>
  <si>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</si>
  <si>
    <t>Sunflower, Safflower, Mealworm, Peanuts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</si>
</sst>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65" fontId="2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11985"/>
  <sheetViews>
    <sheetView zoomScale="85" zoomScaleNormal="85" workbookViewId="0">
      <pane ySplit="1" topLeftCell="A11883" activePane="bottomLeft" state="frozen"/>
      <selection pane="bottomLeft" activeCell="D11884" sqref="D11884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5.6640625" style="2" customWidth="1"/>
    <col min="7" max="7" width="46.33203125" style="17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7" t="s">
        <v>18</v>
      </c>
      <c r="O1" s="27" t="s">
        <v>20</v>
      </c>
      <c r="P1" s="27" t="s">
        <v>19</v>
      </c>
      <c r="Q1" s="27" t="s">
        <v>23</v>
      </c>
      <c r="R1" s="27" t="s">
        <v>24</v>
      </c>
      <c r="S1" s="27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8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8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8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8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8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8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8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2">
        <v>45970</v>
      </c>
      <c r="B4531" s="33" t="s">
        <v>16</v>
      </c>
      <c r="C4531" s="34">
        <v>0.62152777777777779</v>
      </c>
      <c r="D4531" s="33">
        <v>0</v>
      </c>
      <c r="E4531" s="33">
        <v>0</v>
      </c>
      <c r="F4531" s="33" t="s">
        <v>22</v>
      </c>
      <c r="G4531" s="35" t="s">
        <v>22</v>
      </c>
      <c r="H4531" s="36">
        <v>1271.0000000044238</v>
      </c>
      <c r="I4531" s="36" t="s">
        <v>21</v>
      </c>
      <c r="J4531" s="36" t="s">
        <v>21</v>
      </c>
      <c r="K4531" s="36" t="s">
        <v>21</v>
      </c>
      <c r="L4531" s="36">
        <v>4423.0000000004657</v>
      </c>
      <c r="M4531" s="36" t="s">
        <v>21</v>
      </c>
      <c r="N4531" s="36" t="s">
        <v>21</v>
      </c>
      <c r="O4531" s="36" t="s">
        <v>21</v>
      </c>
      <c r="P4531" s="36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7">
        <v>45971</v>
      </c>
      <c r="B4533" s="38" t="s">
        <v>3</v>
      </c>
      <c r="C4533" s="39">
        <v>0.73541666666666672</v>
      </c>
      <c r="D4533" s="38">
        <v>0</v>
      </c>
      <c r="E4533" s="38">
        <v>0</v>
      </c>
      <c r="F4533" s="38" t="s">
        <v>22</v>
      </c>
      <c r="G4533" s="40" t="s">
        <v>22</v>
      </c>
      <c r="H4533" s="41">
        <v>1435.0000000046566</v>
      </c>
      <c r="I4533" s="41">
        <v>1435.0000000046566</v>
      </c>
      <c r="J4533" s="41" t="s">
        <v>21</v>
      </c>
      <c r="K4533" s="41" t="s">
        <v>21</v>
      </c>
      <c r="L4533" s="41" t="s">
        <v>21</v>
      </c>
      <c r="M4533" s="41" t="s">
        <v>21</v>
      </c>
      <c r="N4533" s="41" t="s">
        <v>21</v>
      </c>
      <c r="O4533" s="41" t="s">
        <v>21</v>
      </c>
      <c r="P4533" s="41" t="s">
        <v>21</v>
      </c>
    </row>
    <row r="4534" spans="1:17" x14ac:dyDescent="0.2">
      <c r="A4534" s="37">
        <v>45973</v>
      </c>
      <c r="B4534" s="38" t="str">
        <f t="shared" ref="B4534" si="1073">B4533</f>
        <v>Northern Cardinal</v>
      </c>
      <c r="C4534" s="39">
        <v>0.73750000000000004</v>
      </c>
      <c r="D4534" s="38">
        <v>0</v>
      </c>
      <c r="E4534" s="38">
        <v>0</v>
      </c>
      <c r="F4534" s="38" t="str">
        <f t="shared" ref="F4534:G4534" si="1074">F4533</f>
        <v>None</v>
      </c>
      <c r="G4534" s="40" t="str">
        <f t="shared" si="1074"/>
        <v>None</v>
      </c>
      <c r="H4534" s="41">
        <f t="shared" si="961"/>
        <v>2882.9999999993015</v>
      </c>
      <c r="I4534" s="41" cm="1">
        <f t="array" ref="I4534">IFERROR(IF($B4534=I$1, ($A4534+$C4534) - MAX(IF($B$2:$B4533=$B4534, $A$2:$A4533+$C$2:$C4533)), "")*24*60, "")</f>
        <v>2882.9999999993015</v>
      </c>
      <c r="J4534" s="41" t="str" cm="1">
        <f t="array" ref="J4534">IFERROR(IF($B4534=J$1, ($A4534+$C4534) - MAX(IF($B$2:$B4533=$B4534, $A$2:$A4533+$C$2:$C4533)), "")*24*60, "")</f>
        <v/>
      </c>
      <c r="K4534" s="41" t="str" cm="1">
        <f t="array" ref="K4534">IFERROR(IF($B4534=K$1, ($A4534+$C4534) - MAX(IF($B$2:$B4533=$B4534, $A$2:$A4533+$C$2:$C4533)), "")*24*60, "")</f>
        <v/>
      </c>
      <c r="L4534" s="41" t="str" cm="1">
        <f t="array" ref="L4534">IFERROR(IF($B4534=L$1, ($A4534+$C4534) - MAX(IF($B$2:$B4533=$B4534, $A$2:$A4533+$C$2:$C4533)), "")*24*60, "")</f>
        <v/>
      </c>
      <c r="M4534" s="41" t="str" cm="1">
        <f t="array" ref="M4534">IFERROR(IF($B4534=M$1, ($A4534+$C4534) - MAX(IF($B$2:$B4533=$B4534, $A$2:$A4533+$C$2:$C4533)), "")*24*60, "")</f>
        <v/>
      </c>
      <c r="N4534" s="41" t="str" cm="1">
        <f t="array" ref="N4534">IFERROR(IF($B4534=N$1, ($A4534+$C4534) - MAX(IF($B$2:$B4533=$B4534, $A$2:$A4533+$C$2:$C4533)), "")*24*60, "")</f>
        <v/>
      </c>
      <c r="O4534" s="41" t="str" cm="1">
        <f t="array" ref="O4534">IFERROR(IF($B4534=O$1, ($A4534+$C4534) - MAX(IF($B$2:$B4533=$B4534, $A$2:$A4533+$C$2:$C4533)), "")*24*60, "")</f>
        <v/>
      </c>
      <c r="P4534" s="41" t="str" cm="1">
        <f t="array" ref="P4534">IFERROR(IF($B4534=P$1, ($A4534+$C4534) - MAX(IF($B$2:$B4533=$B4534, $A$2:$A4533+$C$2:$C4533)), "")*24*60, "")</f>
        <v/>
      </c>
    </row>
    <row r="4535" spans="1:17" x14ac:dyDescent="0.2">
      <c r="A4535" s="37">
        <v>45974</v>
      </c>
      <c r="B4535" s="38" t="s">
        <v>20</v>
      </c>
      <c r="C4535" s="39">
        <v>0.65555555555555556</v>
      </c>
      <c r="D4535" s="38">
        <v>0</v>
      </c>
      <c r="E4535" s="38">
        <v>0</v>
      </c>
      <c r="F4535" s="38" t="s">
        <v>22</v>
      </c>
      <c r="G4535" s="40" t="s">
        <v>22</v>
      </c>
      <c r="H4535" s="41">
        <v>1321.9999999925494</v>
      </c>
      <c r="I4535" s="41" t="s">
        <v>21</v>
      </c>
      <c r="J4535" s="41" t="s">
        <v>21</v>
      </c>
      <c r="K4535" s="41" t="s">
        <v>21</v>
      </c>
      <c r="L4535" s="41" t="s">
        <v>21</v>
      </c>
      <c r="M4535" s="41" t="s">
        <v>21</v>
      </c>
      <c r="N4535" s="41" t="s">
        <v>21</v>
      </c>
      <c r="O4535" s="41">
        <v>7079.9999999965075</v>
      </c>
      <c r="P4535" s="41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7">
        <v>45976</v>
      </c>
      <c r="B4538" s="38" t="s">
        <v>20</v>
      </c>
      <c r="C4538" s="39">
        <v>0.6791666666666667</v>
      </c>
      <c r="D4538" s="38">
        <v>0</v>
      </c>
      <c r="E4538" s="38">
        <v>0</v>
      </c>
      <c r="F4538" s="38" t="s">
        <v>22</v>
      </c>
      <c r="G4538" s="40" t="s">
        <v>22</v>
      </c>
      <c r="H4538" s="41">
        <v>1817.0000000030268</v>
      </c>
      <c r="I4538" s="41" t="s">
        <v>21</v>
      </c>
      <c r="J4538" s="41" t="s">
        <v>21</v>
      </c>
      <c r="K4538" s="41" t="s">
        <v>21</v>
      </c>
      <c r="L4538" s="41" t="s">
        <v>21</v>
      </c>
      <c r="M4538" s="41" t="s">
        <v>21</v>
      </c>
      <c r="N4538" s="41" t="s">
        <v>21</v>
      </c>
      <c r="O4538" s="41">
        <v>2914.0000000060536</v>
      </c>
      <c r="P4538" s="41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6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8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7">
        <v>45996</v>
      </c>
      <c r="B6963" s="38" t="s">
        <v>3</v>
      </c>
      <c r="C6963" s="39">
        <v>0.73611111111111116</v>
      </c>
      <c r="D6963" s="38">
        <v>0</v>
      </c>
      <c r="E6963" s="38">
        <v>0</v>
      </c>
      <c r="F6963" s="38" t="s">
        <v>22</v>
      </c>
      <c r="G6963" s="40" t="s">
        <v>22</v>
      </c>
      <c r="H6963" s="41">
        <f t="shared" ref="H6963:H6997" si="1308">IFERROR((($A6963+$C6963) - ($A6962+$C6962))*24*60, "")</f>
        <v>1567.9999999981374</v>
      </c>
      <c r="I6963" s="41" cm="1">
        <f t="array" ref="I6963">IFERROR(IF($B6963=I$1, ($A6963+$C6963) - MAX(IF($B$2:$B6962=$B6963, $A$2:$A6962+$C$2:$C6962)), "")*24*60, "")</f>
        <v>2880.9999999927823</v>
      </c>
      <c r="J6963" s="41" t="str" cm="1">
        <f t="array" ref="J6963">IFERROR(IF($B6963=J$1, ($A6963+$C6963) - MAX(IF($B$2:$B6962=$B6963, $A$2:$A6962+$C$2:$C6962)), "")*24*60, "")</f>
        <v/>
      </c>
      <c r="K6963" s="41" t="str" cm="1">
        <f t="array" ref="K6963">IFERROR(IF($B6963=K$1, ($A6963+$C6963) - MAX(IF($B$2:$B6962=$B6963, $A$2:$A6962+$C$2:$C6962)), "")*24*60, "")</f>
        <v/>
      </c>
      <c r="L6963" s="41" t="str" cm="1">
        <f t="array" ref="L6963">IFERROR(IF($B6963=L$1, ($A6963+$C6963) - MAX(IF($B$2:$B6962=$B6963, $A$2:$A6962+$C$2:$C6962)), "")*24*60, "")</f>
        <v/>
      </c>
      <c r="M6963" s="41" t="str" cm="1">
        <f t="array" ref="M6963">IFERROR(IF($B6963=M$1, ($A6963+$C6963) - MAX(IF($B$2:$B6962=$B6963, $A$2:$A6962+$C$2:$C6962)), "")*24*60, "")</f>
        <v/>
      </c>
      <c r="N6963" s="41" t="str" cm="1">
        <f t="array" ref="N6963">IFERROR(IF($B6963=N$1, ($A6963+$C6963) - MAX(IF($B$2:$B6962=$B6963, $A$2:$A6962+$C$2:$C6962)), "")*24*60, "")</f>
        <v/>
      </c>
      <c r="O6963" s="41" t="str" cm="1">
        <f t="array" ref="O6963">IFERROR(IF($B6963=O$1, ($A6963+$C6963) - MAX(IF($B$2:$B6962=$B6963, $A$2:$A6962+$C$2:$C6962)), "")*24*60, "")</f>
        <v/>
      </c>
      <c r="P6963" s="41" t="str" cm="1">
        <f t="array" ref="P6963">IFERROR(IF($B6963=P$1, ($A6963+$C6963) - MAX(IF($B$2:$B6962=$B6963, $A$2:$A6962+$C$2:$C6962)), "")*24*60, "")</f>
        <v/>
      </c>
      <c r="Q6963" s="41" t="str" cm="1">
        <f t="array" ref="Q6963">IFERROR(IF($B6963=Q$1, ($A6963+$C6963) - MAX(IF($B$2:$B6962=$B6963, $A$2:$A6962+$C$2:$C6962)), "")*24*60, "")</f>
        <v/>
      </c>
      <c r="R6963" s="41" t="str" cm="1">
        <f t="array" ref="R6963">IFERROR(IF($B6963=R$1, ($A6963+$C6963) - MAX(IF($B$2:$B6962=$B6963, $A$2:$A6962+$C$2:$C6962)), "")*24*60, "")</f>
        <v/>
      </c>
      <c r="S6963" s="41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7">
        <v>46001</v>
      </c>
      <c r="B6987" s="38" t="s">
        <v>20</v>
      </c>
      <c r="C6987" s="39">
        <v>0.60624999999999996</v>
      </c>
      <c r="D6987" s="38">
        <v>0</v>
      </c>
      <c r="E6987" s="38">
        <v>0</v>
      </c>
      <c r="F6987" s="38" t="s">
        <v>22</v>
      </c>
      <c r="G6987" s="40" t="s">
        <v>22</v>
      </c>
      <c r="H6987" s="41">
        <v>1326.9999999983702</v>
      </c>
      <c r="I6987" s="41" t="s">
        <v>21</v>
      </c>
      <c r="J6987" s="41" t="s">
        <v>21</v>
      </c>
      <c r="K6987" s="41" t="s">
        <v>21</v>
      </c>
      <c r="L6987" s="41" t="s">
        <v>21</v>
      </c>
      <c r="M6987" s="41" t="s">
        <v>21</v>
      </c>
      <c r="N6987" s="41" t="s">
        <v>21</v>
      </c>
      <c r="O6987" s="41">
        <v>1326.9999999983702</v>
      </c>
      <c r="P6987" s="41" t="s">
        <v>21</v>
      </c>
      <c r="Q6987" s="41" t="s">
        <v>21</v>
      </c>
      <c r="R6987" s="41" t="s">
        <v>21</v>
      </c>
      <c r="S6987" s="41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7">
        <v>46007</v>
      </c>
      <c r="B7003" s="38" t="s">
        <v>3</v>
      </c>
      <c r="C7003" s="39">
        <v>0.73888888888888893</v>
      </c>
      <c r="D7003" s="38">
        <v>0</v>
      </c>
      <c r="E7003" s="38">
        <v>0</v>
      </c>
      <c r="F7003" s="38" t="s">
        <v>22</v>
      </c>
      <c r="G7003" s="40" t="s">
        <v>22</v>
      </c>
      <c r="H7003" s="41">
        <v>1528.9999999967404</v>
      </c>
      <c r="I7003" s="41">
        <v>1528.9999999967404</v>
      </c>
      <c r="J7003" s="41" t="s">
        <v>21</v>
      </c>
      <c r="K7003" s="41" t="s">
        <v>21</v>
      </c>
      <c r="L7003" s="41" t="s">
        <v>21</v>
      </c>
      <c r="M7003" s="41" t="s">
        <v>21</v>
      </c>
      <c r="N7003" s="41" t="s">
        <v>21</v>
      </c>
      <c r="O7003" s="41" t="s">
        <v>21</v>
      </c>
      <c r="P7003" s="41" t="s">
        <v>21</v>
      </c>
      <c r="Q7003" s="41" t="s">
        <v>21</v>
      </c>
      <c r="R7003" s="41" t="s">
        <v>21</v>
      </c>
      <c r="S7003" s="41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091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">
        <v>3</v>
      </c>
      <c r="C7225" s="6">
        <v>0.29375000000000001</v>
      </c>
      <c r="D7225" s="5">
        <v>0</v>
      </c>
      <c r="E7225" s="5">
        <v>2</v>
      </c>
      <c r="F7225" s="5" t="s">
        <v>9</v>
      </c>
      <c r="G7225" s="15" t="s">
        <v>8</v>
      </c>
      <c r="H7225" s="24">
        <v>795.99999999627471</v>
      </c>
      <c r="I7225" s="24">
        <v>795.99999999627471</v>
      </c>
      <c r="J7225" s="24" t="s">
        <v>21</v>
      </c>
      <c r="K7225" s="24" t="s">
        <v>21</v>
      </c>
      <c r="L7225" s="24" t="s">
        <v>21</v>
      </c>
      <c r="M7225" s="24" t="s">
        <v>21</v>
      </c>
      <c r="N7225" s="24" t="s">
        <v>21</v>
      </c>
      <c r="O7225" s="24" t="s">
        <v>21</v>
      </c>
      <c r="P7225" s="24" t="s">
        <v>21</v>
      </c>
      <c r="Q7225" s="24" t="s">
        <v>21</v>
      </c>
      <c r="R7225" s="24" t="s">
        <v>21</v>
      </c>
      <c r="S7225" s="24" t="s">
        <v>21</v>
      </c>
    </row>
    <row r="7226" spans="1:19" x14ac:dyDescent="0.2">
      <c r="A7226" s="12">
        <v>46015</v>
      </c>
      <c r="B7226" s="5" t="s">
        <v>3</v>
      </c>
      <c r="C7226" s="6">
        <v>0.29444444444444445</v>
      </c>
      <c r="D7226" s="5">
        <v>0</v>
      </c>
      <c r="E7226" s="5">
        <v>2</v>
      </c>
      <c r="F7226" s="5" t="s">
        <v>9</v>
      </c>
      <c r="G7226" s="15" t="s">
        <v>8</v>
      </c>
      <c r="H7226" s="24">
        <v>1.000000003259629</v>
      </c>
      <c r="I7226" s="24">
        <v>1.000000003259629</v>
      </c>
      <c r="J7226" s="24" t="s">
        <v>21</v>
      </c>
      <c r="K7226" s="24" t="s">
        <v>21</v>
      </c>
      <c r="L7226" s="24" t="s">
        <v>21</v>
      </c>
      <c r="M7226" s="24" t="s">
        <v>21</v>
      </c>
      <c r="N7226" s="24" t="s">
        <v>21</v>
      </c>
      <c r="O7226" s="24" t="s">
        <v>21</v>
      </c>
      <c r="P7226" s="24" t="s">
        <v>21</v>
      </c>
      <c r="Q7226" s="24" t="s">
        <v>21</v>
      </c>
      <c r="R7226" s="24" t="s">
        <v>21</v>
      </c>
      <c r="S7226" s="24" t="s">
        <v>21</v>
      </c>
    </row>
    <row r="7227" spans="1:19" x14ac:dyDescent="0.2">
      <c r="A7227" s="12">
        <v>46015</v>
      </c>
      <c r="B7227" s="5" t="s">
        <v>3</v>
      </c>
      <c r="C7227" s="6">
        <v>0.29444444444444445</v>
      </c>
      <c r="D7227" s="5">
        <v>0</v>
      </c>
      <c r="E7227" s="5">
        <v>2</v>
      </c>
      <c r="F7227" s="5" t="s">
        <v>9</v>
      </c>
      <c r="G7227" s="15" t="s">
        <v>8</v>
      </c>
      <c r="H7227" s="24">
        <v>0</v>
      </c>
      <c r="I7227" s="24">
        <v>0</v>
      </c>
      <c r="J7227" s="24" t="s">
        <v>21</v>
      </c>
      <c r="K7227" s="24" t="s">
        <v>21</v>
      </c>
      <c r="L7227" s="24" t="s">
        <v>21</v>
      </c>
      <c r="M7227" s="24" t="s">
        <v>21</v>
      </c>
      <c r="N7227" s="24" t="s">
        <v>21</v>
      </c>
      <c r="O7227" s="24" t="s">
        <v>21</v>
      </c>
      <c r="P7227" s="24" t="s">
        <v>21</v>
      </c>
      <c r="Q7227" s="24" t="s">
        <v>21</v>
      </c>
      <c r="R7227" s="24" t="s">
        <v>21</v>
      </c>
      <c r="S7227" s="24" t="s">
        <v>21</v>
      </c>
    </row>
    <row r="7228" spans="1:19" x14ac:dyDescent="0.2">
      <c r="A7228" s="12">
        <v>46015</v>
      </c>
      <c r="B7228" s="5" t="s">
        <v>3</v>
      </c>
      <c r="C7228" s="6">
        <v>0.2951388888888889</v>
      </c>
      <c r="D7228" s="5">
        <v>0</v>
      </c>
      <c r="E7228" s="5">
        <v>4</v>
      </c>
      <c r="F7228" s="5" t="s">
        <v>9</v>
      </c>
      <c r="G7228" s="15" t="s">
        <v>8</v>
      </c>
      <c r="H7228" s="24">
        <v>1.000000003259629</v>
      </c>
      <c r="I7228" s="24">
        <v>1.000000003259629</v>
      </c>
      <c r="J7228" s="24" t="s">
        <v>21</v>
      </c>
      <c r="K7228" s="24" t="s">
        <v>21</v>
      </c>
      <c r="L7228" s="24" t="s">
        <v>21</v>
      </c>
      <c r="M7228" s="24" t="s">
        <v>21</v>
      </c>
      <c r="N7228" s="24" t="s">
        <v>21</v>
      </c>
      <c r="O7228" s="24" t="s">
        <v>21</v>
      </c>
      <c r="P7228" s="24" t="s">
        <v>21</v>
      </c>
      <c r="Q7228" s="24" t="s">
        <v>21</v>
      </c>
      <c r="R7228" s="24" t="s">
        <v>21</v>
      </c>
      <c r="S7228" s="24" t="s">
        <v>21</v>
      </c>
    </row>
    <row r="7229" spans="1:19" x14ac:dyDescent="0.2">
      <c r="A7229" s="12">
        <v>46015</v>
      </c>
      <c r="B7229" s="5" t="s">
        <v>3</v>
      </c>
      <c r="C7229" s="6">
        <v>0.2951388888888889</v>
      </c>
      <c r="D7229" s="5">
        <v>0</v>
      </c>
      <c r="E7229" s="5">
        <v>4</v>
      </c>
      <c r="F7229" s="5" t="s">
        <v>9</v>
      </c>
      <c r="G7229" s="15" t="s">
        <v>8</v>
      </c>
      <c r="H7229" s="24">
        <v>0</v>
      </c>
      <c r="I7229" s="24">
        <v>0</v>
      </c>
      <c r="J7229" s="24" t="s">
        <v>21</v>
      </c>
      <c r="K7229" s="24" t="s">
        <v>21</v>
      </c>
      <c r="L7229" s="24" t="s">
        <v>21</v>
      </c>
      <c r="M7229" s="24" t="s">
        <v>21</v>
      </c>
      <c r="N7229" s="24" t="s">
        <v>21</v>
      </c>
      <c r="O7229" s="24" t="s">
        <v>21</v>
      </c>
      <c r="P7229" s="24" t="s">
        <v>21</v>
      </c>
      <c r="Q7229" s="24" t="s">
        <v>21</v>
      </c>
      <c r="R7229" s="24" t="s">
        <v>21</v>
      </c>
      <c r="S7229" s="24" t="s">
        <v>21</v>
      </c>
    </row>
    <row r="7230" spans="1:19" x14ac:dyDescent="0.2">
      <c r="A7230" s="12">
        <v>46015</v>
      </c>
      <c r="B7230" s="5" t="s">
        <v>3</v>
      </c>
      <c r="C7230" s="6">
        <v>0.29583333333333334</v>
      </c>
      <c r="D7230" s="5">
        <v>0</v>
      </c>
      <c r="E7230" s="5">
        <v>3</v>
      </c>
      <c r="F7230" s="5" t="s">
        <v>9</v>
      </c>
      <c r="G7230" s="15" t="s">
        <v>8</v>
      </c>
      <c r="H7230" s="24">
        <v>0.99999999278225005</v>
      </c>
      <c r="I7230" s="24">
        <v>0.99999999278225005</v>
      </c>
      <c r="J7230" s="24" t="s">
        <v>21</v>
      </c>
      <c r="K7230" s="24" t="s">
        <v>21</v>
      </c>
      <c r="L7230" s="24" t="s">
        <v>21</v>
      </c>
      <c r="M7230" s="24" t="s">
        <v>21</v>
      </c>
      <c r="N7230" s="24" t="s">
        <v>21</v>
      </c>
      <c r="O7230" s="24" t="s">
        <v>21</v>
      </c>
      <c r="P7230" s="24" t="s">
        <v>21</v>
      </c>
      <c r="Q7230" s="24" t="s">
        <v>21</v>
      </c>
      <c r="R7230" s="24" t="s">
        <v>21</v>
      </c>
      <c r="S7230" s="24" t="s">
        <v>21</v>
      </c>
    </row>
    <row r="7231" spans="1:19" x14ac:dyDescent="0.2">
      <c r="A7231" s="12">
        <v>46015</v>
      </c>
      <c r="B7231" s="5" t="s">
        <v>3</v>
      </c>
      <c r="C7231" s="6">
        <v>0.29652777777777778</v>
      </c>
      <c r="D7231" s="5">
        <v>0</v>
      </c>
      <c r="E7231" s="5">
        <v>3</v>
      </c>
      <c r="F7231" s="5" t="s">
        <v>9</v>
      </c>
      <c r="G7231" s="15" t="s">
        <v>8</v>
      </c>
      <c r="H7231" s="24">
        <v>1.000000003259629</v>
      </c>
      <c r="I7231" s="24">
        <v>1.000000003259629</v>
      </c>
      <c r="J7231" s="24" t="s">
        <v>21</v>
      </c>
      <c r="K7231" s="24" t="s">
        <v>21</v>
      </c>
      <c r="L7231" s="24" t="s">
        <v>21</v>
      </c>
      <c r="M7231" s="24" t="s">
        <v>21</v>
      </c>
      <c r="N7231" s="24" t="s">
        <v>21</v>
      </c>
      <c r="O7231" s="24" t="s">
        <v>21</v>
      </c>
      <c r="P7231" s="24" t="s">
        <v>21</v>
      </c>
      <c r="Q7231" s="24" t="s">
        <v>21</v>
      </c>
      <c r="R7231" s="24" t="s">
        <v>21</v>
      </c>
      <c r="S7231" s="24" t="s">
        <v>21</v>
      </c>
    </row>
    <row r="7232" spans="1:19" x14ac:dyDescent="0.2">
      <c r="A7232" s="12">
        <v>46015</v>
      </c>
      <c r="B7232" s="5" t="s">
        <v>3</v>
      </c>
      <c r="C7232" s="6">
        <v>0.29652777777777778</v>
      </c>
      <c r="D7232" s="5">
        <v>0</v>
      </c>
      <c r="E7232" s="5">
        <v>3</v>
      </c>
      <c r="F7232" s="5" t="s">
        <v>9</v>
      </c>
      <c r="G7232" s="15" t="s">
        <v>8</v>
      </c>
      <c r="H7232" s="24">
        <v>0</v>
      </c>
      <c r="I7232" s="24">
        <v>0</v>
      </c>
      <c r="J7232" s="24" t="s">
        <v>21</v>
      </c>
      <c r="K7232" s="24" t="s">
        <v>21</v>
      </c>
      <c r="L7232" s="24" t="s">
        <v>21</v>
      </c>
      <c r="M7232" s="24" t="s">
        <v>21</v>
      </c>
      <c r="N7232" s="24" t="s">
        <v>21</v>
      </c>
      <c r="O7232" s="24" t="s">
        <v>21</v>
      </c>
      <c r="P7232" s="24" t="s">
        <v>21</v>
      </c>
      <c r="Q7232" s="24" t="s">
        <v>21</v>
      </c>
      <c r="R7232" s="24" t="s">
        <v>21</v>
      </c>
      <c r="S7232" s="24" t="s">
        <v>21</v>
      </c>
    </row>
    <row r="7233" spans="1:19" x14ac:dyDescent="0.2">
      <c r="A7233" s="12">
        <v>46015</v>
      </c>
      <c r="B7233" s="5" t="s">
        <v>19</v>
      </c>
      <c r="C7233" s="6">
        <v>0.4152777777777778</v>
      </c>
      <c r="D7233" s="5">
        <v>0</v>
      </c>
      <c r="E7233" s="5">
        <v>1</v>
      </c>
      <c r="F7233" s="5" t="s">
        <v>9</v>
      </c>
      <c r="G7233" s="15" t="s">
        <v>8</v>
      </c>
      <c r="H7233" s="24">
        <v>171.00000000209548</v>
      </c>
      <c r="I7233" s="24" t="s">
        <v>21</v>
      </c>
      <c r="J7233" s="24" t="s">
        <v>21</v>
      </c>
      <c r="K7233" s="24" t="s">
        <v>21</v>
      </c>
      <c r="L7233" s="24" t="s">
        <v>21</v>
      </c>
      <c r="M7233" s="24" t="s">
        <v>21</v>
      </c>
      <c r="N7233" s="24" t="s">
        <v>21</v>
      </c>
      <c r="O7233" s="24" t="s">
        <v>21</v>
      </c>
      <c r="P7233" s="24">
        <v>21462.000000000698</v>
      </c>
      <c r="Q7233" s="24" t="s">
        <v>21</v>
      </c>
      <c r="R7233" s="24" t="s">
        <v>21</v>
      </c>
      <c r="S7233" s="24" t="s">
        <v>21</v>
      </c>
    </row>
    <row r="7234" spans="1:19" x14ac:dyDescent="0.2">
      <c r="A7234" s="12">
        <v>46015</v>
      </c>
      <c r="B7234" s="5" t="s">
        <v>19</v>
      </c>
      <c r="C7234" s="6">
        <v>0.41597222222222224</v>
      </c>
      <c r="D7234" s="5">
        <v>4</v>
      </c>
      <c r="E7234" s="5">
        <v>11</v>
      </c>
      <c r="F7234" s="5" t="s">
        <v>9</v>
      </c>
      <c r="G7234" s="15" t="s">
        <v>8</v>
      </c>
      <c r="H7234" s="24">
        <v>1.000000003259629</v>
      </c>
      <c r="I7234" s="24" t="s">
        <v>21</v>
      </c>
      <c r="J7234" s="24" t="s">
        <v>21</v>
      </c>
      <c r="K7234" s="24" t="s">
        <v>21</v>
      </c>
      <c r="L7234" s="24" t="s">
        <v>21</v>
      </c>
      <c r="M7234" s="24" t="s">
        <v>21</v>
      </c>
      <c r="N7234" s="24" t="s">
        <v>21</v>
      </c>
      <c r="O7234" s="24" t="s">
        <v>21</v>
      </c>
      <c r="P7234" s="24">
        <v>1.000000003259629</v>
      </c>
      <c r="Q7234" s="24" t="s">
        <v>21</v>
      </c>
      <c r="R7234" s="24" t="s">
        <v>21</v>
      </c>
      <c r="S7234" s="24" t="s">
        <v>21</v>
      </c>
    </row>
    <row r="7235" spans="1:19" x14ac:dyDescent="0.2">
      <c r="A7235" s="12">
        <v>46015</v>
      </c>
      <c r="B7235" s="5" t="s">
        <v>19</v>
      </c>
      <c r="C7235" s="6">
        <v>0.41597222222222224</v>
      </c>
      <c r="D7235" s="5">
        <v>6</v>
      </c>
      <c r="E7235" s="5">
        <v>7</v>
      </c>
      <c r="F7235" s="5" t="s">
        <v>9</v>
      </c>
      <c r="G7235" s="15" t="s">
        <v>8</v>
      </c>
      <c r="H7235" s="24">
        <v>0</v>
      </c>
      <c r="I7235" s="24" t="s">
        <v>21</v>
      </c>
      <c r="J7235" s="24" t="s">
        <v>21</v>
      </c>
      <c r="K7235" s="24" t="s">
        <v>21</v>
      </c>
      <c r="L7235" s="24" t="s">
        <v>21</v>
      </c>
      <c r="M7235" s="24" t="s">
        <v>21</v>
      </c>
      <c r="N7235" s="24" t="s">
        <v>21</v>
      </c>
      <c r="O7235" s="24" t="s">
        <v>21</v>
      </c>
      <c r="P7235" s="24">
        <v>0</v>
      </c>
      <c r="Q7235" s="24" t="s">
        <v>21</v>
      </c>
      <c r="R7235" s="24" t="s">
        <v>21</v>
      </c>
      <c r="S7235" s="24" t="s">
        <v>21</v>
      </c>
    </row>
    <row r="7236" spans="1:19" x14ac:dyDescent="0.2">
      <c r="A7236" s="12">
        <v>46015</v>
      </c>
      <c r="B7236" s="5" t="s">
        <v>19</v>
      </c>
      <c r="C7236" s="6">
        <v>0.41666666666666669</v>
      </c>
      <c r="D7236" s="5">
        <v>6</v>
      </c>
      <c r="E7236" s="5">
        <v>5</v>
      </c>
      <c r="F7236" s="5" t="s">
        <v>9</v>
      </c>
      <c r="G7236" s="15" t="s">
        <v>8</v>
      </c>
      <c r="H7236" s="24">
        <v>0.99999999278225005</v>
      </c>
      <c r="I7236" s="24" t="s">
        <v>21</v>
      </c>
      <c r="J7236" s="24" t="s">
        <v>21</v>
      </c>
      <c r="K7236" s="24" t="s">
        <v>21</v>
      </c>
      <c r="L7236" s="24" t="s">
        <v>21</v>
      </c>
      <c r="M7236" s="24" t="s">
        <v>21</v>
      </c>
      <c r="N7236" s="24" t="s">
        <v>21</v>
      </c>
      <c r="O7236" s="24" t="s">
        <v>21</v>
      </c>
      <c r="P7236" s="24">
        <v>0.99999999278225005</v>
      </c>
      <c r="Q7236" s="24" t="s">
        <v>21</v>
      </c>
      <c r="R7236" s="24" t="s">
        <v>21</v>
      </c>
      <c r="S7236" s="24" t="s">
        <v>21</v>
      </c>
    </row>
    <row r="7237" spans="1:19" x14ac:dyDescent="0.2">
      <c r="A7237" s="12">
        <v>46015</v>
      </c>
      <c r="B7237" s="5" t="s">
        <v>19</v>
      </c>
      <c r="C7237" s="6">
        <v>0.41736111111111113</v>
      </c>
      <c r="D7237" s="5">
        <v>11</v>
      </c>
      <c r="E7237" s="5">
        <v>0</v>
      </c>
      <c r="F7237" s="5" t="s">
        <v>9</v>
      </c>
      <c r="G7237" s="15" t="s">
        <v>8</v>
      </c>
      <c r="H7237" s="24">
        <v>1.000000003259629</v>
      </c>
      <c r="I7237" s="24" t="s">
        <v>21</v>
      </c>
      <c r="J7237" s="24" t="s">
        <v>21</v>
      </c>
      <c r="K7237" s="24" t="s">
        <v>21</v>
      </c>
      <c r="L7237" s="24" t="s">
        <v>21</v>
      </c>
      <c r="M7237" s="24" t="s">
        <v>21</v>
      </c>
      <c r="N7237" s="24" t="s">
        <v>21</v>
      </c>
      <c r="O7237" s="24" t="s">
        <v>21</v>
      </c>
      <c r="P7237" s="24">
        <v>1.000000003259629</v>
      </c>
      <c r="Q7237" s="24" t="s">
        <v>21</v>
      </c>
      <c r="R7237" s="24" t="s">
        <v>21</v>
      </c>
      <c r="S7237" s="24" t="s">
        <v>21</v>
      </c>
    </row>
    <row r="7238" spans="1:19" x14ac:dyDescent="0.2">
      <c r="A7238" s="12">
        <v>46015</v>
      </c>
      <c r="B7238" s="5" t="s">
        <v>19</v>
      </c>
      <c r="C7238" s="6">
        <v>0.41805555555555557</v>
      </c>
      <c r="D7238" s="5">
        <v>21</v>
      </c>
      <c r="E7238" s="5">
        <v>0</v>
      </c>
      <c r="F7238" s="5" t="s">
        <v>9</v>
      </c>
      <c r="G7238" s="15" t="s">
        <v>8</v>
      </c>
      <c r="H7238" s="24">
        <v>1.000000003259629</v>
      </c>
      <c r="I7238" s="24" t="s">
        <v>21</v>
      </c>
      <c r="J7238" s="24" t="s">
        <v>21</v>
      </c>
      <c r="K7238" s="24" t="s">
        <v>21</v>
      </c>
      <c r="L7238" s="24" t="s">
        <v>21</v>
      </c>
      <c r="M7238" s="24" t="s">
        <v>21</v>
      </c>
      <c r="N7238" s="24" t="s">
        <v>21</v>
      </c>
      <c r="O7238" s="24" t="s">
        <v>21</v>
      </c>
      <c r="P7238" s="24">
        <v>1.000000003259629</v>
      </c>
      <c r="Q7238" s="24" t="s">
        <v>21</v>
      </c>
      <c r="R7238" s="24" t="s">
        <v>21</v>
      </c>
      <c r="S7238" s="24" t="s">
        <v>21</v>
      </c>
    </row>
    <row r="7239" spans="1:19" x14ac:dyDescent="0.2">
      <c r="A7239" s="12">
        <v>46015</v>
      </c>
      <c r="B7239" s="5" t="s">
        <v>19</v>
      </c>
      <c r="C7239" s="6">
        <v>0.41875000000000001</v>
      </c>
      <c r="D7239" s="5">
        <v>17</v>
      </c>
      <c r="E7239" s="5">
        <v>0</v>
      </c>
      <c r="F7239" s="5" t="s">
        <v>9</v>
      </c>
      <c r="G7239" s="15" t="s">
        <v>8</v>
      </c>
      <c r="H7239" s="24">
        <v>0.99999999278225005</v>
      </c>
      <c r="I7239" s="24" t="s">
        <v>21</v>
      </c>
      <c r="J7239" s="24" t="s">
        <v>21</v>
      </c>
      <c r="K7239" s="24" t="s">
        <v>21</v>
      </c>
      <c r="L7239" s="24" t="s">
        <v>21</v>
      </c>
      <c r="M7239" s="24" t="s">
        <v>21</v>
      </c>
      <c r="N7239" s="24" t="s">
        <v>21</v>
      </c>
      <c r="O7239" s="24" t="s">
        <v>21</v>
      </c>
      <c r="P7239" s="24">
        <v>0.99999999278225005</v>
      </c>
      <c r="Q7239" s="24" t="s">
        <v>21</v>
      </c>
      <c r="R7239" s="24" t="s">
        <v>21</v>
      </c>
      <c r="S7239" s="24" t="s">
        <v>21</v>
      </c>
    </row>
    <row r="7240" spans="1:19" x14ac:dyDescent="0.2">
      <c r="A7240" s="12">
        <v>46015</v>
      </c>
      <c r="B7240" s="5" t="s">
        <v>19</v>
      </c>
      <c r="C7240" s="6">
        <v>0.41944444444444445</v>
      </c>
      <c r="D7240" s="5">
        <v>14</v>
      </c>
      <c r="E7240" s="5">
        <v>1</v>
      </c>
      <c r="F7240" s="5" t="s">
        <v>9</v>
      </c>
      <c r="G7240" s="15" t="s">
        <v>8</v>
      </c>
      <c r="H7240" s="24">
        <v>1.000000003259629</v>
      </c>
      <c r="I7240" s="24" t="s">
        <v>21</v>
      </c>
      <c r="J7240" s="24" t="s">
        <v>21</v>
      </c>
      <c r="K7240" s="24" t="s">
        <v>21</v>
      </c>
      <c r="L7240" s="24" t="s">
        <v>21</v>
      </c>
      <c r="M7240" s="24" t="s">
        <v>21</v>
      </c>
      <c r="N7240" s="24" t="s">
        <v>21</v>
      </c>
      <c r="O7240" s="24" t="s">
        <v>21</v>
      </c>
      <c r="P7240" s="24">
        <v>1.000000003259629</v>
      </c>
      <c r="Q7240" s="24" t="s">
        <v>21</v>
      </c>
      <c r="R7240" s="24" t="s">
        <v>21</v>
      </c>
      <c r="S7240" s="24" t="s">
        <v>21</v>
      </c>
    </row>
    <row r="7241" spans="1:19" x14ac:dyDescent="0.2">
      <c r="A7241" s="12">
        <v>46015</v>
      </c>
      <c r="B7241" s="5" t="s">
        <v>19</v>
      </c>
      <c r="C7241" s="6">
        <v>0.41944444444444445</v>
      </c>
      <c r="D7241" s="5">
        <v>15</v>
      </c>
      <c r="E7241" s="5">
        <v>0</v>
      </c>
      <c r="F7241" s="5" t="s">
        <v>9</v>
      </c>
      <c r="G7241" s="15" t="s">
        <v>8</v>
      </c>
      <c r="H7241" s="24">
        <v>0</v>
      </c>
      <c r="I7241" s="24" t="s">
        <v>21</v>
      </c>
      <c r="J7241" s="24" t="s">
        <v>21</v>
      </c>
      <c r="K7241" s="24" t="s">
        <v>21</v>
      </c>
      <c r="L7241" s="24" t="s">
        <v>21</v>
      </c>
      <c r="M7241" s="24" t="s">
        <v>21</v>
      </c>
      <c r="N7241" s="24" t="s">
        <v>21</v>
      </c>
      <c r="O7241" s="24" t="s">
        <v>21</v>
      </c>
      <c r="P7241" s="24">
        <v>0</v>
      </c>
      <c r="Q7241" s="24" t="s">
        <v>21</v>
      </c>
      <c r="R7241" s="24" t="s">
        <v>21</v>
      </c>
      <c r="S7241" s="24" t="s">
        <v>21</v>
      </c>
    </row>
    <row r="7242" spans="1:19" x14ac:dyDescent="0.2">
      <c r="A7242" s="12">
        <v>46015</v>
      </c>
      <c r="B7242" s="5" t="s">
        <v>19</v>
      </c>
      <c r="C7242" s="6">
        <v>0.42083333333333334</v>
      </c>
      <c r="D7242" s="5">
        <v>13</v>
      </c>
      <c r="E7242" s="5">
        <v>0</v>
      </c>
      <c r="F7242" s="5" t="s">
        <v>9</v>
      </c>
      <c r="G7242" s="15" t="s">
        <v>8</v>
      </c>
      <c r="H7242" s="24">
        <v>1.9999999960418791</v>
      </c>
      <c r="I7242" s="24" t="s">
        <v>21</v>
      </c>
      <c r="J7242" s="24" t="s">
        <v>21</v>
      </c>
      <c r="K7242" s="24" t="s">
        <v>21</v>
      </c>
      <c r="L7242" s="24" t="s">
        <v>21</v>
      </c>
      <c r="M7242" s="24" t="s">
        <v>21</v>
      </c>
      <c r="N7242" s="24" t="s">
        <v>21</v>
      </c>
      <c r="O7242" s="24" t="s">
        <v>21</v>
      </c>
      <c r="P7242" s="24">
        <v>1.9999999960418791</v>
      </c>
      <c r="Q7242" s="24" t="s">
        <v>21</v>
      </c>
      <c r="R7242" s="24" t="s">
        <v>21</v>
      </c>
      <c r="S7242" s="24" t="s">
        <v>21</v>
      </c>
    </row>
    <row r="7243" spans="1:19" x14ac:dyDescent="0.2">
      <c r="A7243" s="12">
        <v>46015</v>
      </c>
      <c r="B7243" s="5" t="s">
        <v>19</v>
      </c>
      <c r="C7243" s="6">
        <v>0.42152777777777778</v>
      </c>
      <c r="D7243" s="5">
        <v>6</v>
      </c>
      <c r="E7243" s="5">
        <v>0</v>
      </c>
      <c r="F7243" s="5" t="s">
        <v>9</v>
      </c>
      <c r="G7243" s="15" t="s">
        <v>8</v>
      </c>
      <c r="H7243" s="24">
        <v>1.000000003259629</v>
      </c>
      <c r="I7243" s="24" t="s">
        <v>21</v>
      </c>
      <c r="J7243" s="24" t="s">
        <v>21</v>
      </c>
      <c r="K7243" s="24" t="s">
        <v>21</v>
      </c>
      <c r="L7243" s="24" t="s">
        <v>21</v>
      </c>
      <c r="M7243" s="24" t="s">
        <v>21</v>
      </c>
      <c r="N7243" s="24" t="s">
        <v>21</v>
      </c>
      <c r="O7243" s="24" t="s">
        <v>21</v>
      </c>
      <c r="P7243" s="24">
        <v>1.000000003259629</v>
      </c>
      <c r="Q7243" s="24" t="s">
        <v>21</v>
      </c>
      <c r="R7243" s="24" t="s">
        <v>21</v>
      </c>
      <c r="S7243" s="24" t="s">
        <v>21</v>
      </c>
    </row>
    <row r="7244" spans="1:19" x14ac:dyDescent="0.2">
      <c r="A7244" s="12">
        <v>46015</v>
      </c>
      <c r="B7244" s="5" t="s">
        <v>19</v>
      </c>
      <c r="C7244" s="6">
        <v>0.42152777777777778</v>
      </c>
      <c r="D7244" s="5">
        <v>0</v>
      </c>
      <c r="E7244" s="5">
        <v>0</v>
      </c>
      <c r="F7244" s="5" t="s">
        <v>9</v>
      </c>
      <c r="G7244" s="15" t="s">
        <v>8</v>
      </c>
      <c r="H7244" s="24">
        <v>0</v>
      </c>
      <c r="I7244" s="24" t="s">
        <v>21</v>
      </c>
      <c r="J7244" s="24" t="s">
        <v>21</v>
      </c>
      <c r="K7244" s="24" t="s">
        <v>21</v>
      </c>
      <c r="L7244" s="24" t="s">
        <v>21</v>
      </c>
      <c r="M7244" s="24" t="s">
        <v>21</v>
      </c>
      <c r="N7244" s="24" t="s">
        <v>21</v>
      </c>
      <c r="O7244" s="24" t="s">
        <v>21</v>
      </c>
      <c r="P7244" s="24">
        <v>0</v>
      </c>
      <c r="Q7244" s="24" t="s">
        <v>21</v>
      </c>
      <c r="R7244" s="24" t="s">
        <v>21</v>
      </c>
      <c r="S7244" s="24" t="s">
        <v>21</v>
      </c>
    </row>
    <row r="7245" spans="1:19" x14ac:dyDescent="0.2">
      <c r="A7245" s="12">
        <v>46015</v>
      </c>
      <c r="B7245" s="5" t="s">
        <v>20</v>
      </c>
      <c r="C7245" s="6">
        <v>0.67013888888888884</v>
      </c>
      <c r="D7245" s="5">
        <v>0</v>
      </c>
      <c r="E7245" s="5">
        <v>0</v>
      </c>
      <c r="F7245" s="5" t="s">
        <v>9</v>
      </c>
      <c r="G7245" s="15" t="s">
        <v>8</v>
      </c>
      <c r="H7245" s="24">
        <v>358.00000000395812</v>
      </c>
      <c r="I7245" s="24" t="s">
        <v>21</v>
      </c>
      <c r="J7245" s="24" t="s">
        <v>21</v>
      </c>
      <c r="K7245" s="24" t="s">
        <v>21</v>
      </c>
      <c r="L7245" s="24" t="s">
        <v>21</v>
      </c>
      <c r="M7245" s="24" t="s">
        <v>21</v>
      </c>
      <c r="N7245" s="24" t="s">
        <v>21</v>
      </c>
      <c r="O7245" s="24">
        <v>1403.9999999979045</v>
      </c>
      <c r="P7245" s="24" t="s">
        <v>21</v>
      </c>
      <c r="Q7245" s="24" t="s">
        <v>21</v>
      </c>
      <c r="R7245" s="24" t="s">
        <v>21</v>
      </c>
      <c r="S7245" s="24" t="s">
        <v>21</v>
      </c>
    </row>
    <row r="7246" spans="1:19" x14ac:dyDescent="0.2">
      <c r="A7246" s="12">
        <v>46015</v>
      </c>
      <c r="B7246" s="5" t="s">
        <v>20</v>
      </c>
      <c r="C7246" s="6">
        <v>0.67500000000000004</v>
      </c>
      <c r="D7246" s="5">
        <v>3</v>
      </c>
      <c r="E7246" s="5">
        <v>7</v>
      </c>
      <c r="F7246" s="5" t="s">
        <v>9</v>
      </c>
      <c r="G7246" s="15" t="s">
        <v>8</v>
      </c>
      <c r="H7246" s="24">
        <v>7.0000000018626451</v>
      </c>
      <c r="I7246" s="24" t="s">
        <v>21</v>
      </c>
      <c r="J7246" s="24" t="s">
        <v>21</v>
      </c>
      <c r="K7246" s="24" t="s">
        <v>21</v>
      </c>
      <c r="L7246" s="24" t="s">
        <v>21</v>
      </c>
      <c r="M7246" s="24" t="s">
        <v>21</v>
      </c>
      <c r="N7246" s="24" t="s">
        <v>21</v>
      </c>
      <c r="O7246" s="24">
        <v>7.0000000018626451</v>
      </c>
      <c r="P7246" s="24" t="s">
        <v>21</v>
      </c>
      <c r="Q7246" s="24" t="s">
        <v>21</v>
      </c>
      <c r="R7246" s="24" t="s">
        <v>21</v>
      </c>
      <c r="S7246" s="24" t="s">
        <v>21</v>
      </c>
    </row>
    <row r="7247" spans="1:19" x14ac:dyDescent="0.2">
      <c r="A7247" s="12">
        <v>46015</v>
      </c>
      <c r="B7247" s="5" t="s">
        <v>20</v>
      </c>
      <c r="C7247" s="6">
        <v>0.67500000000000004</v>
      </c>
      <c r="D7247" s="5">
        <v>0</v>
      </c>
      <c r="E7247" s="5">
        <v>11</v>
      </c>
      <c r="F7247" s="5" t="s">
        <v>9</v>
      </c>
      <c r="G7247" s="15" t="s">
        <v>8</v>
      </c>
      <c r="H7247" s="24">
        <v>0</v>
      </c>
      <c r="I7247" s="24" t="s">
        <v>21</v>
      </c>
      <c r="J7247" s="24" t="s">
        <v>21</v>
      </c>
      <c r="K7247" s="24" t="s">
        <v>21</v>
      </c>
      <c r="L7247" s="24" t="s">
        <v>21</v>
      </c>
      <c r="M7247" s="24" t="s">
        <v>21</v>
      </c>
      <c r="N7247" s="24" t="s">
        <v>21</v>
      </c>
      <c r="O7247" s="24">
        <v>0</v>
      </c>
      <c r="P7247" s="24" t="s">
        <v>21</v>
      </c>
      <c r="Q7247" s="24" t="s">
        <v>21</v>
      </c>
      <c r="R7247" s="24" t="s">
        <v>21</v>
      </c>
      <c r="S7247" s="24" t="s">
        <v>21</v>
      </c>
    </row>
    <row r="7248" spans="1:19" x14ac:dyDescent="0.2">
      <c r="A7248" s="12">
        <v>46015</v>
      </c>
      <c r="B7248" s="5" t="s">
        <v>20</v>
      </c>
      <c r="C7248" s="6">
        <v>0.67569444444444449</v>
      </c>
      <c r="D7248" s="5">
        <v>0</v>
      </c>
      <c r="E7248" s="5">
        <v>13</v>
      </c>
      <c r="F7248" s="5" t="s">
        <v>9</v>
      </c>
      <c r="G7248" s="15" t="s">
        <v>8</v>
      </c>
      <c r="H7248" s="24">
        <v>0.99999999278225005</v>
      </c>
      <c r="I7248" s="24" t="s">
        <v>21</v>
      </c>
      <c r="J7248" s="24" t="s">
        <v>21</v>
      </c>
      <c r="K7248" s="24" t="s">
        <v>21</v>
      </c>
      <c r="L7248" s="24" t="s">
        <v>21</v>
      </c>
      <c r="M7248" s="24" t="s">
        <v>21</v>
      </c>
      <c r="N7248" s="24" t="s">
        <v>21</v>
      </c>
      <c r="O7248" s="24">
        <v>0.99999999278225005</v>
      </c>
      <c r="P7248" s="24" t="s">
        <v>21</v>
      </c>
      <c r="Q7248" s="24" t="s">
        <v>21</v>
      </c>
      <c r="R7248" s="24" t="s">
        <v>21</v>
      </c>
      <c r="S7248" s="24" t="s">
        <v>21</v>
      </c>
    </row>
    <row r="7249" spans="1:19" x14ac:dyDescent="0.2">
      <c r="A7249" s="12">
        <v>46015</v>
      </c>
      <c r="B7249" s="5" t="s">
        <v>20</v>
      </c>
      <c r="C7249" s="6">
        <v>0.67569444444444449</v>
      </c>
      <c r="D7249" s="5">
        <v>0</v>
      </c>
      <c r="E7249" s="5">
        <v>11</v>
      </c>
      <c r="F7249" s="5" t="s">
        <v>9</v>
      </c>
      <c r="G7249" s="15" t="s">
        <v>8</v>
      </c>
      <c r="H7249" s="24">
        <v>0</v>
      </c>
      <c r="I7249" s="24" t="s">
        <v>21</v>
      </c>
      <c r="J7249" s="24" t="s">
        <v>21</v>
      </c>
      <c r="K7249" s="24" t="s">
        <v>21</v>
      </c>
      <c r="L7249" s="24" t="s">
        <v>21</v>
      </c>
      <c r="M7249" s="24" t="s">
        <v>21</v>
      </c>
      <c r="N7249" s="24" t="s">
        <v>21</v>
      </c>
      <c r="O7249" s="24">
        <v>0</v>
      </c>
      <c r="P7249" s="24" t="s">
        <v>21</v>
      </c>
      <c r="Q7249" s="24" t="s">
        <v>21</v>
      </c>
      <c r="R7249" s="24" t="s">
        <v>21</v>
      </c>
      <c r="S7249" s="24" t="s">
        <v>21</v>
      </c>
    </row>
    <row r="7250" spans="1:19" x14ac:dyDescent="0.2">
      <c r="A7250" s="12">
        <v>46015</v>
      </c>
      <c r="B7250" s="5" t="s">
        <v>20</v>
      </c>
      <c r="C7250" s="6">
        <v>0.67638888888888893</v>
      </c>
      <c r="D7250" s="5">
        <v>0</v>
      </c>
      <c r="E7250" s="5">
        <v>14</v>
      </c>
      <c r="F7250" s="5" t="s">
        <v>9</v>
      </c>
      <c r="G7250" s="15" t="s">
        <v>8</v>
      </c>
      <c r="H7250" s="24">
        <v>1.000000003259629</v>
      </c>
      <c r="I7250" s="24" t="s">
        <v>21</v>
      </c>
      <c r="J7250" s="24" t="s">
        <v>21</v>
      </c>
      <c r="K7250" s="24" t="s">
        <v>21</v>
      </c>
      <c r="L7250" s="24" t="s">
        <v>21</v>
      </c>
      <c r="M7250" s="24" t="s">
        <v>21</v>
      </c>
      <c r="N7250" s="24" t="s">
        <v>21</v>
      </c>
      <c r="O7250" s="24">
        <v>1.000000003259629</v>
      </c>
      <c r="P7250" s="24" t="s">
        <v>21</v>
      </c>
      <c r="Q7250" s="24" t="s">
        <v>21</v>
      </c>
      <c r="R7250" s="24" t="s">
        <v>21</v>
      </c>
      <c r="S7250" s="24" t="s">
        <v>21</v>
      </c>
    </row>
    <row r="7251" spans="1:19" x14ac:dyDescent="0.2">
      <c r="A7251" s="12">
        <v>46015</v>
      </c>
      <c r="B7251" s="5" t="s">
        <v>20</v>
      </c>
      <c r="C7251" s="6">
        <v>0.67638888888888893</v>
      </c>
      <c r="D7251" s="5">
        <v>0</v>
      </c>
      <c r="E7251" s="5">
        <v>15</v>
      </c>
      <c r="F7251" s="5" t="s">
        <v>9</v>
      </c>
      <c r="G7251" s="15" t="s">
        <v>8</v>
      </c>
      <c r="H7251" s="24">
        <v>0</v>
      </c>
      <c r="I7251" s="24" t="s">
        <v>21</v>
      </c>
      <c r="J7251" s="24" t="s">
        <v>21</v>
      </c>
      <c r="K7251" s="24" t="s">
        <v>21</v>
      </c>
      <c r="L7251" s="24" t="s">
        <v>21</v>
      </c>
      <c r="M7251" s="24" t="s">
        <v>21</v>
      </c>
      <c r="N7251" s="24" t="s">
        <v>21</v>
      </c>
      <c r="O7251" s="24">
        <v>0</v>
      </c>
      <c r="P7251" s="24" t="s">
        <v>21</v>
      </c>
      <c r="Q7251" s="24" t="s">
        <v>21</v>
      </c>
      <c r="R7251" s="24" t="s">
        <v>21</v>
      </c>
      <c r="S7251" s="24" t="s">
        <v>21</v>
      </c>
    </row>
    <row r="7252" spans="1:19" x14ac:dyDescent="0.2">
      <c r="A7252" s="12">
        <v>46015</v>
      </c>
      <c r="B7252" s="5" t="s">
        <v>20</v>
      </c>
      <c r="C7252" s="6">
        <v>0.67708333333333337</v>
      </c>
      <c r="D7252" s="5">
        <v>0</v>
      </c>
      <c r="E7252" s="5">
        <v>11</v>
      </c>
      <c r="F7252" s="5" t="s">
        <v>9</v>
      </c>
      <c r="G7252" s="15" t="s">
        <v>8</v>
      </c>
      <c r="H7252" s="24">
        <v>1.000000003259629</v>
      </c>
      <c r="I7252" s="24" t="s">
        <v>21</v>
      </c>
      <c r="J7252" s="24" t="s">
        <v>21</v>
      </c>
      <c r="K7252" s="24" t="s">
        <v>21</v>
      </c>
      <c r="L7252" s="24" t="s">
        <v>21</v>
      </c>
      <c r="M7252" s="24" t="s">
        <v>21</v>
      </c>
      <c r="N7252" s="24" t="s">
        <v>21</v>
      </c>
      <c r="O7252" s="24">
        <v>1.000000003259629</v>
      </c>
      <c r="P7252" s="24" t="s">
        <v>21</v>
      </c>
      <c r="Q7252" s="24" t="s">
        <v>21</v>
      </c>
      <c r="R7252" s="24" t="s">
        <v>21</v>
      </c>
      <c r="S7252" s="24" t="s">
        <v>21</v>
      </c>
    </row>
    <row r="7253" spans="1:19" x14ac:dyDescent="0.2">
      <c r="A7253" s="12">
        <v>46015</v>
      </c>
      <c r="B7253" s="5" t="s">
        <v>20</v>
      </c>
      <c r="C7253" s="6">
        <v>0.67708333333333337</v>
      </c>
      <c r="D7253" s="5">
        <v>0</v>
      </c>
      <c r="E7253" s="5">
        <v>2</v>
      </c>
      <c r="F7253" s="5" t="s">
        <v>9</v>
      </c>
      <c r="G7253" s="15" t="s">
        <v>8</v>
      </c>
      <c r="H7253" s="24">
        <v>0</v>
      </c>
      <c r="I7253" s="24" t="s">
        <v>21</v>
      </c>
      <c r="J7253" s="24" t="s">
        <v>21</v>
      </c>
      <c r="K7253" s="24" t="s">
        <v>21</v>
      </c>
      <c r="L7253" s="24" t="s">
        <v>21</v>
      </c>
      <c r="M7253" s="24" t="s">
        <v>21</v>
      </c>
      <c r="N7253" s="24" t="s">
        <v>21</v>
      </c>
      <c r="O7253" s="24">
        <v>0</v>
      </c>
      <c r="P7253" s="24" t="s">
        <v>21</v>
      </c>
      <c r="Q7253" s="24" t="s">
        <v>21</v>
      </c>
      <c r="R7253" s="24" t="s">
        <v>21</v>
      </c>
      <c r="S7253" s="24" t="s">
        <v>21</v>
      </c>
    </row>
    <row r="7254" spans="1:19" x14ac:dyDescent="0.2">
      <c r="A7254" s="12">
        <v>46015</v>
      </c>
      <c r="B7254" s="5" t="s">
        <v>20</v>
      </c>
      <c r="C7254" s="6">
        <v>0.67777777777777781</v>
      </c>
      <c r="D7254" s="5">
        <v>0</v>
      </c>
      <c r="E7254" s="5">
        <v>11</v>
      </c>
      <c r="F7254" s="5" t="s">
        <v>9</v>
      </c>
      <c r="G7254" s="15" t="s">
        <v>8</v>
      </c>
      <c r="H7254" s="24">
        <v>0.99999999278225005</v>
      </c>
      <c r="I7254" s="24" t="s">
        <v>21</v>
      </c>
      <c r="J7254" s="24" t="s">
        <v>21</v>
      </c>
      <c r="K7254" s="24" t="s">
        <v>21</v>
      </c>
      <c r="L7254" s="24" t="s">
        <v>21</v>
      </c>
      <c r="M7254" s="24" t="s">
        <v>21</v>
      </c>
      <c r="N7254" s="24" t="s">
        <v>21</v>
      </c>
      <c r="O7254" s="24">
        <v>0.99999999278225005</v>
      </c>
      <c r="P7254" s="24" t="s">
        <v>21</v>
      </c>
      <c r="Q7254" s="24" t="s">
        <v>21</v>
      </c>
      <c r="R7254" s="24" t="s">
        <v>21</v>
      </c>
      <c r="S7254" s="24" t="s">
        <v>21</v>
      </c>
    </row>
    <row r="7255" spans="1:19" x14ac:dyDescent="0.2">
      <c r="A7255" s="12">
        <v>46015</v>
      </c>
      <c r="B7255" s="5" t="s">
        <v>20</v>
      </c>
      <c r="C7255" s="6">
        <v>0.67777777777777781</v>
      </c>
      <c r="D7255" s="5">
        <v>0</v>
      </c>
      <c r="E7255" s="5">
        <v>10</v>
      </c>
      <c r="F7255" s="5" t="s">
        <v>9</v>
      </c>
      <c r="G7255" s="15" t="s">
        <v>8</v>
      </c>
      <c r="H7255" s="24">
        <v>0</v>
      </c>
      <c r="I7255" s="24" t="s">
        <v>21</v>
      </c>
      <c r="J7255" s="24" t="s">
        <v>21</v>
      </c>
      <c r="K7255" s="24" t="s">
        <v>21</v>
      </c>
      <c r="L7255" s="24" t="s">
        <v>21</v>
      </c>
      <c r="M7255" s="24" t="s">
        <v>21</v>
      </c>
      <c r="N7255" s="24" t="s">
        <v>21</v>
      </c>
      <c r="O7255" s="24">
        <v>0</v>
      </c>
      <c r="P7255" s="24" t="s">
        <v>21</v>
      </c>
      <c r="Q7255" s="24" t="s">
        <v>21</v>
      </c>
      <c r="R7255" s="24" t="s">
        <v>21</v>
      </c>
      <c r="S7255" s="24" t="s">
        <v>21</v>
      </c>
    </row>
    <row r="7256" spans="1:19" x14ac:dyDescent="0.2">
      <c r="A7256" s="12">
        <v>46015</v>
      </c>
      <c r="B7256" s="5" t="s">
        <v>20</v>
      </c>
      <c r="C7256" s="6">
        <v>0.67847222222222225</v>
      </c>
      <c r="D7256" s="5">
        <v>0</v>
      </c>
      <c r="E7256" s="5">
        <v>3</v>
      </c>
      <c r="F7256" s="5" t="s">
        <v>9</v>
      </c>
      <c r="G7256" s="15" t="s">
        <v>8</v>
      </c>
      <c r="H7256" s="24">
        <v>1.000000003259629</v>
      </c>
      <c r="I7256" s="24" t="s">
        <v>21</v>
      </c>
      <c r="J7256" s="24" t="s">
        <v>21</v>
      </c>
      <c r="K7256" s="24" t="s">
        <v>21</v>
      </c>
      <c r="L7256" s="24" t="s">
        <v>21</v>
      </c>
      <c r="M7256" s="24" t="s">
        <v>21</v>
      </c>
      <c r="N7256" s="24" t="s">
        <v>21</v>
      </c>
      <c r="O7256" s="24">
        <v>1.000000003259629</v>
      </c>
      <c r="P7256" s="24" t="s">
        <v>21</v>
      </c>
      <c r="Q7256" s="24" t="s">
        <v>21</v>
      </c>
      <c r="R7256" s="24" t="s">
        <v>21</v>
      </c>
      <c r="S7256" s="24" t="s">
        <v>21</v>
      </c>
    </row>
    <row r="7257" spans="1:19" x14ac:dyDescent="0.2">
      <c r="A7257" s="12">
        <v>46015</v>
      </c>
      <c r="B7257" s="5" t="s">
        <v>20</v>
      </c>
      <c r="C7257" s="6">
        <v>0.67847222222222225</v>
      </c>
      <c r="D7257" s="5">
        <v>0</v>
      </c>
      <c r="E7257" s="5">
        <v>3</v>
      </c>
      <c r="F7257" s="5" t="s">
        <v>9</v>
      </c>
      <c r="G7257" s="15" t="s">
        <v>8</v>
      </c>
      <c r="H7257" s="24">
        <v>0</v>
      </c>
      <c r="I7257" s="24" t="s">
        <v>21</v>
      </c>
      <c r="J7257" s="24" t="s">
        <v>21</v>
      </c>
      <c r="K7257" s="24" t="s">
        <v>21</v>
      </c>
      <c r="L7257" s="24" t="s">
        <v>21</v>
      </c>
      <c r="M7257" s="24" t="s">
        <v>21</v>
      </c>
      <c r="N7257" s="24" t="s">
        <v>21</v>
      </c>
      <c r="O7257" s="24">
        <v>0</v>
      </c>
      <c r="P7257" s="24" t="s">
        <v>21</v>
      </c>
      <c r="Q7257" s="24" t="s">
        <v>21</v>
      </c>
      <c r="R7257" s="24" t="s">
        <v>21</v>
      </c>
      <c r="S7257" s="24" t="s">
        <v>21</v>
      </c>
    </row>
    <row r="7258" spans="1:19" x14ac:dyDescent="0.2">
      <c r="A7258" s="12">
        <v>46015</v>
      </c>
      <c r="B7258" s="5" t="s">
        <v>20</v>
      </c>
      <c r="C7258" s="6">
        <v>0.6791666666666667</v>
      </c>
      <c r="D7258" s="5">
        <v>0</v>
      </c>
      <c r="E7258" s="5">
        <v>0</v>
      </c>
      <c r="F7258" s="5" t="s">
        <v>9</v>
      </c>
      <c r="G7258" s="15" t="s">
        <v>8</v>
      </c>
      <c r="H7258" s="24">
        <v>1.000000003259629</v>
      </c>
      <c r="I7258" s="24" t="s">
        <v>21</v>
      </c>
      <c r="J7258" s="24" t="s">
        <v>21</v>
      </c>
      <c r="K7258" s="24" t="s">
        <v>21</v>
      </c>
      <c r="L7258" s="24" t="s">
        <v>21</v>
      </c>
      <c r="M7258" s="24" t="s">
        <v>21</v>
      </c>
      <c r="N7258" s="24" t="s">
        <v>21</v>
      </c>
      <c r="O7258" s="24">
        <v>1.000000003259629</v>
      </c>
      <c r="P7258" s="24" t="s">
        <v>21</v>
      </c>
      <c r="Q7258" s="24" t="s">
        <v>21</v>
      </c>
      <c r="R7258" s="24" t="s">
        <v>21</v>
      </c>
      <c r="S7258" s="24" t="s">
        <v>21</v>
      </c>
    </row>
    <row r="7259" spans="1:19" x14ac:dyDescent="0.2">
      <c r="A7259" s="12">
        <v>46015</v>
      </c>
      <c r="B7259" s="5" t="s">
        <v>20</v>
      </c>
      <c r="C7259" s="6">
        <v>0.67986111111111114</v>
      </c>
      <c r="D7259" s="5">
        <v>0</v>
      </c>
      <c r="E7259" s="5">
        <v>0</v>
      </c>
      <c r="F7259" s="5" t="s">
        <v>9</v>
      </c>
      <c r="G7259" s="15" t="s">
        <v>8</v>
      </c>
      <c r="H7259" s="24">
        <v>0.99999999278225005</v>
      </c>
      <c r="I7259" s="24" t="s">
        <v>21</v>
      </c>
      <c r="J7259" s="24" t="s">
        <v>21</v>
      </c>
      <c r="K7259" s="24" t="s">
        <v>21</v>
      </c>
      <c r="L7259" s="24" t="s">
        <v>21</v>
      </c>
      <c r="M7259" s="24" t="s">
        <v>21</v>
      </c>
      <c r="N7259" s="24" t="s">
        <v>21</v>
      </c>
      <c r="O7259" s="24">
        <v>0.99999999278225005</v>
      </c>
      <c r="P7259" s="24" t="s">
        <v>21</v>
      </c>
      <c r="Q7259" s="24" t="s">
        <v>21</v>
      </c>
      <c r="R7259" s="24" t="s">
        <v>21</v>
      </c>
      <c r="S7259" s="24" t="s">
        <v>21</v>
      </c>
    </row>
    <row r="7260" spans="1:19" x14ac:dyDescent="0.2">
      <c r="A7260" s="12">
        <v>46015</v>
      </c>
      <c r="B7260" s="5" t="s">
        <v>20</v>
      </c>
      <c r="C7260" s="6">
        <v>0.68263888888888891</v>
      </c>
      <c r="D7260" s="5">
        <v>0</v>
      </c>
      <c r="E7260" s="5">
        <v>0</v>
      </c>
      <c r="F7260" s="5" t="s">
        <v>9</v>
      </c>
      <c r="G7260" s="15" t="s">
        <v>8</v>
      </c>
      <c r="H7260" s="24">
        <v>4.0000000025611371</v>
      </c>
      <c r="I7260" s="24" t="s">
        <v>21</v>
      </c>
      <c r="J7260" s="24" t="s">
        <v>21</v>
      </c>
      <c r="K7260" s="24" t="s">
        <v>21</v>
      </c>
      <c r="L7260" s="24" t="s">
        <v>21</v>
      </c>
      <c r="M7260" s="24" t="s">
        <v>21</v>
      </c>
      <c r="N7260" s="24" t="s">
        <v>21</v>
      </c>
      <c r="O7260" s="24">
        <v>4.0000000025611371</v>
      </c>
      <c r="P7260" s="24" t="s">
        <v>21</v>
      </c>
      <c r="Q7260" s="24" t="s">
        <v>21</v>
      </c>
      <c r="R7260" s="24" t="s">
        <v>21</v>
      </c>
      <c r="S7260" s="24" t="s">
        <v>21</v>
      </c>
    </row>
    <row r="7261" spans="1:19" x14ac:dyDescent="0.2">
      <c r="A7261" s="12">
        <v>46015</v>
      </c>
      <c r="B7261" s="5" t="s">
        <v>20</v>
      </c>
      <c r="C7261" s="6">
        <v>0.68333333333333335</v>
      </c>
      <c r="D7261" s="5">
        <v>0</v>
      </c>
      <c r="E7261" s="5">
        <v>0</v>
      </c>
      <c r="F7261" s="5" t="s">
        <v>9</v>
      </c>
      <c r="G7261" s="15" t="s">
        <v>8</v>
      </c>
      <c r="H7261" s="24">
        <v>1.000000003259629</v>
      </c>
      <c r="I7261" s="24" t="s">
        <v>21</v>
      </c>
      <c r="J7261" s="24" t="s">
        <v>21</v>
      </c>
      <c r="K7261" s="24" t="s">
        <v>21</v>
      </c>
      <c r="L7261" s="24" t="s">
        <v>21</v>
      </c>
      <c r="M7261" s="24" t="s">
        <v>21</v>
      </c>
      <c r="N7261" s="24" t="s">
        <v>21</v>
      </c>
      <c r="O7261" s="24">
        <v>1.000000003259629</v>
      </c>
      <c r="P7261" s="24" t="s">
        <v>21</v>
      </c>
      <c r="Q7261" s="24" t="s">
        <v>21</v>
      </c>
      <c r="R7261" s="24" t="s">
        <v>21</v>
      </c>
      <c r="S7261" s="24" t="s">
        <v>21</v>
      </c>
    </row>
    <row r="7262" spans="1:19" x14ac:dyDescent="0.2">
      <c r="A7262" s="12">
        <v>46015</v>
      </c>
      <c r="B7262" s="5" t="s">
        <v>20</v>
      </c>
      <c r="C7262" s="6">
        <v>0.68333333333333335</v>
      </c>
      <c r="D7262" s="5">
        <v>0</v>
      </c>
      <c r="E7262" s="5">
        <v>0</v>
      </c>
      <c r="F7262" s="5" t="s">
        <v>9</v>
      </c>
      <c r="G7262" s="15" t="s">
        <v>8</v>
      </c>
      <c r="H7262" s="24">
        <v>0</v>
      </c>
      <c r="I7262" s="24" t="s">
        <v>21</v>
      </c>
      <c r="J7262" s="24" t="s">
        <v>21</v>
      </c>
      <c r="K7262" s="24" t="s">
        <v>21</v>
      </c>
      <c r="L7262" s="24" t="s">
        <v>21</v>
      </c>
      <c r="M7262" s="24" t="s">
        <v>21</v>
      </c>
      <c r="N7262" s="24" t="s">
        <v>21</v>
      </c>
      <c r="O7262" s="24">
        <v>0</v>
      </c>
      <c r="P7262" s="24" t="s">
        <v>21</v>
      </c>
      <c r="Q7262" s="24" t="s">
        <v>21</v>
      </c>
      <c r="R7262" s="24" t="s">
        <v>21</v>
      </c>
      <c r="S7262" s="24" t="s">
        <v>21</v>
      </c>
    </row>
    <row r="7263" spans="1:19" x14ac:dyDescent="0.2">
      <c r="A7263" s="12">
        <v>46015</v>
      </c>
      <c r="B7263" s="5" t="s">
        <v>20</v>
      </c>
      <c r="C7263" s="6">
        <v>0.68402777777777779</v>
      </c>
      <c r="D7263" s="5">
        <v>0</v>
      </c>
      <c r="E7263" s="5">
        <v>0</v>
      </c>
      <c r="F7263" s="5" t="s">
        <v>9</v>
      </c>
      <c r="G7263" s="15" t="s">
        <v>8</v>
      </c>
      <c r="H7263" s="24">
        <v>1.000000003259629</v>
      </c>
      <c r="I7263" s="24" t="s">
        <v>21</v>
      </c>
      <c r="J7263" s="24" t="s">
        <v>21</v>
      </c>
      <c r="K7263" s="24" t="s">
        <v>21</v>
      </c>
      <c r="L7263" s="24" t="s">
        <v>21</v>
      </c>
      <c r="M7263" s="24" t="s">
        <v>21</v>
      </c>
      <c r="N7263" s="24" t="s">
        <v>21</v>
      </c>
      <c r="O7263" s="24">
        <v>1.000000003259629</v>
      </c>
      <c r="P7263" s="24" t="s">
        <v>21</v>
      </c>
      <c r="Q7263" s="24" t="s">
        <v>21</v>
      </c>
      <c r="R7263" s="24" t="s">
        <v>21</v>
      </c>
      <c r="S7263" s="24" t="s">
        <v>21</v>
      </c>
    </row>
    <row r="7264" spans="1:19" x14ac:dyDescent="0.2">
      <c r="A7264" s="12">
        <v>46015</v>
      </c>
      <c r="B7264" s="5" t="s">
        <v>20</v>
      </c>
      <c r="C7264" s="6">
        <v>0.68472222222222223</v>
      </c>
      <c r="D7264" s="5">
        <v>0</v>
      </c>
      <c r="E7264" s="5">
        <v>0</v>
      </c>
      <c r="F7264" s="5" t="s">
        <v>9</v>
      </c>
      <c r="G7264" s="15" t="s">
        <v>8</v>
      </c>
      <c r="H7264" s="24">
        <v>0.99999999278225005</v>
      </c>
      <c r="I7264" s="24" t="s">
        <v>21</v>
      </c>
      <c r="J7264" s="24" t="s">
        <v>21</v>
      </c>
      <c r="K7264" s="24" t="s">
        <v>21</v>
      </c>
      <c r="L7264" s="24" t="s">
        <v>21</v>
      </c>
      <c r="M7264" s="24" t="s">
        <v>21</v>
      </c>
      <c r="N7264" s="24" t="s">
        <v>21</v>
      </c>
      <c r="O7264" s="24">
        <v>0.99999999278225005</v>
      </c>
      <c r="P7264" s="24" t="s">
        <v>21</v>
      </c>
      <c r="Q7264" s="24" t="s">
        <v>21</v>
      </c>
      <c r="R7264" s="24" t="s">
        <v>21</v>
      </c>
      <c r="S7264" s="24" t="s">
        <v>21</v>
      </c>
    </row>
    <row r="7265" spans="1:19" x14ac:dyDescent="0.2">
      <c r="A7265" s="12">
        <v>46015</v>
      </c>
      <c r="B7265" s="5" t="s">
        <v>20</v>
      </c>
      <c r="C7265" s="6">
        <v>0.68680555555555556</v>
      </c>
      <c r="D7265" s="5">
        <v>0</v>
      </c>
      <c r="E7265" s="5">
        <v>0</v>
      </c>
      <c r="F7265" s="5" t="s">
        <v>9</v>
      </c>
      <c r="G7265" s="15" t="s">
        <v>8</v>
      </c>
      <c r="H7265" s="24">
        <v>2.9999999993015081</v>
      </c>
      <c r="I7265" s="24" t="s">
        <v>21</v>
      </c>
      <c r="J7265" s="24" t="s">
        <v>21</v>
      </c>
      <c r="K7265" s="24" t="s">
        <v>21</v>
      </c>
      <c r="L7265" s="24" t="s">
        <v>21</v>
      </c>
      <c r="M7265" s="24" t="s">
        <v>21</v>
      </c>
      <c r="N7265" s="24" t="s">
        <v>21</v>
      </c>
      <c r="O7265" s="24">
        <v>2.9999999993015081</v>
      </c>
      <c r="P7265" s="24" t="s">
        <v>21</v>
      </c>
      <c r="Q7265" s="24" t="s">
        <v>21</v>
      </c>
      <c r="R7265" s="24" t="s">
        <v>21</v>
      </c>
      <c r="S7265" s="24" t="s">
        <v>21</v>
      </c>
    </row>
    <row r="7266" spans="1:19" x14ac:dyDescent="0.2">
      <c r="A7266" s="12">
        <v>46015</v>
      </c>
      <c r="B7266" s="5" t="s">
        <v>20</v>
      </c>
      <c r="C7266" s="6">
        <v>0.68680555555555556</v>
      </c>
      <c r="D7266" s="5">
        <v>0</v>
      </c>
      <c r="E7266" s="5">
        <v>0</v>
      </c>
      <c r="F7266" s="5" t="s">
        <v>9</v>
      </c>
      <c r="G7266" s="15" t="s">
        <v>8</v>
      </c>
      <c r="H7266" s="24">
        <v>0</v>
      </c>
      <c r="I7266" s="24" t="s">
        <v>21</v>
      </c>
      <c r="J7266" s="24" t="s">
        <v>21</v>
      </c>
      <c r="K7266" s="24" t="s">
        <v>21</v>
      </c>
      <c r="L7266" s="24" t="s">
        <v>21</v>
      </c>
      <c r="M7266" s="24" t="s">
        <v>21</v>
      </c>
      <c r="N7266" s="24" t="s">
        <v>21</v>
      </c>
      <c r="O7266" s="24">
        <v>0</v>
      </c>
      <c r="P7266" s="24" t="s">
        <v>21</v>
      </c>
      <c r="Q7266" s="24" t="s">
        <v>21</v>
      </c>
      <c r="R7266" s="24" t="s">
        <v>21</v>
      </c>
      <c r="S7266" s="24" t="s">
        <v>21</v>
      </c>
    </row>
    <row r="7267" spans="1:19" x14ac:dyDescent="0.2">
      <c r="A7267" s="12">
        <v>46015</v>
      </c>
      <c r="B7267" s="5" t="s">
        <v>20</v>
      </c>
      <c r="C7267" s="6">
        <v>0.68958333333333333</v>
      </c>
      <c r="D7267" s="5">
        <v>0</v>
      </c>
      <c r="E7267" s="5">
        <v>0</v>
      </c>
      <c r="F7267" s="5" t="s">
        <v>9</v>
      </c>
      <c r="G7267" s="15" t="s">
        <v>8</v>
      </c>
      <c r="H7267" s="24">
        <v>4.0000000025611371</v>
      </c>
      <c r="I7267" s="24" t="s">
        <v>21</v>
      </c>
      <c r="J7267" s="24" t="s">
        <v>21</v>
      </c>
      <c r="K7267" s="24" t="s">
        <v>21</v>
      </c>
      <c r="L7267" s="24" t="s">
        <v>21</v>
      </c>
      <c r="M7267" s="24" t="s">
        <v>21</v>
      </c>
      <c r="N7267" s="24" t="s">
        <v>21</v>
      </c>
      <c r="O7267" s="24">
        <v>4.0000000025611371</v>
      </c>
      <c r="P7267" s="24" t="s">
        <v>21</v>
      </c>
      <c r="Q7267" s="24" t="s">
        <v>21</v>
      </c>
      <c r="R7267" s="24" t="s">
        <v>21</v>
      </c>
      <c r="S7267" s="24" t="s">
        <v>21</v>
      </c>
    </row>
    <row r="7268" spans="1:19" x14ac:dyDescent="0.2">
      <c r="A7268" s="12">
        <v>46015</v>
      </c>
      <c r="B7268" s="5" t="s">
        <v>20</v>
      </c>
      <c r="C7268" s="6">
        <v>0.69166666666666665</v>
      </c>
      <c r="D7268" s="5">
        <v>0</v>
      </c>
      <c r="E7268" s="5">
        <v>0</v>
      </c>
      <c r="F7268" s="5" t="s">
        <v>9</v>
      </c>
      <c r="G7268" s="15" t="s">
        <v>8</v>
      </c>
      <c r="H7268" s="24">
        <v>2.9999999993015081</v>
      </c>
      <c r="I7268" s="24" t="s">
        <v>21</v>
      </c>
      <c r="J7268" s="24" t="s">
        <v>21</v>
      </c>
      <c r="K7268" s="24" t="s">
        <v>21</v>
      </c>
      <c r="L7268" s="24" t="s">
        <v>21</v>
      </c>
      <c r="M7268" s="24" t="s">
        <v>21</v>
      </c>
      <c r="N7268" s="24" t="s">
        <v>21</v>
      </c>
      <c r="O7268" s="24">
        <v>2.9999999993015081</v>
      </c>
      <c r="P7268" s="24" t="s">
        <v>21</v>
      </c>
      <c r="Q7268" s="24" t="s">
        <v>21</v>
      </c>
      <c r="R7268" s="24" t="s">
        <v>21</v>
      </c>
      <c r="S7268" s="24" t="s">
        <v>21</v>
      </c>
    </row>
    <row r="7269" spans="1:19" x14ac:dyDescent="0.2">
      <c r="A7269" s="12">
        <v>46015</v>
      </c>
      <c r="B7269" s="5" t="s">
        <v>20</v>
      </c>
      <c r="C7269" s="6">
        <v>0.69236111111111109</v>
      </c>
      <c r="D7269" s="5">
        <v>0</v>
      </c>
      <c r="E7269" s="5">
        <v>0</v>
      </c>
      <c r="F7269" s="5" t="s">
        <v>9</v>
      </c>
      <c r="G7269" s="15" t="s">
        <v>8</v>
      </c>
      <c r="H7269" s="24">
        <v>1.000000003259629</v>
      </c>
      <c r="I7269" s="24" t="s">
        <v>21</v>
      </c>
      <c r="J7269" s="24" t="s">
        <v>21</v>
      </c>
      <c r="K7269" s="24" t="s">
        <v>21</v>
      </c>
      <c r="L7269" s="24" t="s">
        <v>21</v>
      </c>
      <c r="M7269" s="24" t="s">
        <v>21</v>
      </c>
      <c r="N7269" s="24" t="s">
        <v>21</v>
      </c>
      <c r="O7269" s="24">
        <v>1.000000003259629</v>
      </c>
      <c r="P7269" s="24" t="s">
        <v>21</v>
      </c>
      <c r="Q7269" s="24" t="s">
        <v>21</v>
      </c>
      <c r="R7269" s="24" t="s">
        <v>21</v>
      </c>
      <c r="S7269" s="24" t="s">
        <v>21</v>
      </c>
    </row>
    <row r="7270" spans="1:19" x14ac:dyDescent="0.2">
      <c r="A7270" s="12">
        <v>46015</v>
      </c>
      <c r="B7270" s="5" t="s">
        <v>20</v>
      </c>
      <c r="C7270" s="6">
        <v>0.69305555555555554</v>
      </c>
      <c r="D7270" s="5">
        <v>0</v>
      </c>
      <c r="E7270" s="5">
        <v>0</v>
      </c>
      <c r="F7270" s="5" t="s">
        <v>9</v>
      </c>
      <c r="G7270" s="15" t="s">
        <v>8</v>
      </c>
      <c r="H7270" s="24">
        <v>1.000000003259629</v>
      </c>
      <c r="I7270" s="24" t="s">
        <v>21</v>
      </c>
      <c r="J7270" s="24" t="s">
        <v>21</v>
      </c>
      <c r="K7270" s="24" t="s">
        <v>21</v>
      </c>
      <c r="L7270" s="24" t="s">
        <v>21</v>
      </c>
      <c r="M7270" s="24" t="s">
        <v>21</v>
      </c>
      <c r="N7270" s="24" t="s">
        <v>21</v>
      </c>
      <c r="O7270" s="24">
        <v>1.000000003259629</v>
      </c>
      <c r="P7270" s="24" t="s">
        <v>21</v>
      </c>
      <c r="Q7270" s="24" t="s">
        <v>21</v>
      </c>
      <c r="R7270" s="24" t="s">
        <v>21</v>
      </c>
      <c r="S7270" s="24" t="s">
        <v>21</v>
      </c>
    </row>
    <row r="7271" spans="1:19" x14ac:dyDescent="0.2">
      <c r="A7271" s="12">
        <v>46015</v>
      </c>
      <c r="B7271" s="5" t="s">
        <v>20</v>
      </c>
      <c r="C7271" s="6">
        <v>0.69444444444444442</v>
      </c>
      <c r="D7271" s="5">
        <v>0</v>
      </c>
      <c r="E7271" s="5">
        <v>0</v>
      </c>
      <c r="F7271" s="5" t="s">
        <v>9</v>
      </c>
      <c r="G7271" s="15" t="s">
        <v>8</v>
      </c>
      <c r="H7271" s="24">
        <v>1.9999999960418791</v>
      </c>
      <c r="I7271" s="24" t="s">
        <v>21</v>
      </c>
      <c r="J7271" s="24" t="s">
        <v>21</v>
      </c>
      <c r="K7271" s="24" t="s">
        <v>21</v>
      </c>
      <c r="L7271" s="24" t="s">
        <v>21</v>
      </c>
      <c r="M7271" s="24" t="s">
        <v>21</v>
      </c>
      <c r="N7271" s="24" t="s">
        <v>21</v>
      </c>
      <c r="O7271" s="24">
        <v>1.9999999960418791</v>
      </c>
      <c r="P7271" s="24" t="s">
        <v>21</v>
      </c>
      <c r="Q7271" s="24" t="s">
        <v>21</v>
      </c>
      <c r="R7271" s="24" t="s">
        <v>21</v>
      </c>
      <c r="S7271" s="24" t="s">
        <v>21</v>
      </c>
    </row>
    <row r="7272" spans="1:19" x14ac:dyDescent="0.2">
      <c r="A7272" s="12">
        <v>46015</v>
      </c>
      <c r="B7272" s="5" t="s">
        <v>20</v>
      </c>
      <c r="C7272" s="6">
        <v>0.69444444444444442</v>
      </c>
      <c r="D7272" s="5">
        <v>0</v>
      </c>
      <c r="E7272" s="5">
        <v>0</v>
      </c>
      <c r="F7272" s="5" t="s">
        <v>9</v>
      </c>
      <c r="G7272" s="15" t="s">
        <v>8</v>
      </c>
      <c r="H7272" s="24">
        <v>0</v>
      </c>
      <c r="I7272" s="24" t="s">
        <v>21</v>
      </c>
      <c r="J7272" s="24" t="s">
        <v>21</v>
      </c>
      <c r="K7272" s="24" t="s">
        <v>21</v>
      </c>
      <c r="L7272" s="24" t="s">
        <v>21</v>
      </c>
      <c r="M7272" s="24" t="s">
        <v>21</v>
      </c>
      <c r="N7272" s="24" t="s">
        <v>21</v>
      </c>
      <c r="O7272" s="24">
        <v>0</v>
      </c>
      <c r="P7272" s="24" t="s">
        <v>21</v>
      </c>
      <c r="Q7272" s="24" t="s">
        <v>21</v>
      </c>
      <c r="R7272" s="24" t="s">
        <v>21</v>
      </c>
      <c r="S7272" s="24" t="s">
        <v>21</v>
      </c>
    </row>
    <row r="7273" spans="1:19" x14ac:dyDescent="0.2">
      <c r="A7273" s="12">
        <v>46015</v>
      </c>
      <c r="B7273" s="5" t="s">
        <v>20</v>
      </c>
      <c r="C7273" s="6">
        <v>0.6958333333333333</v>
      </c>
      <c r="D7273" s="5">
        <v>0</v>
      </c>
      <c r="E7273" s="5">
        <v>0</v>
      </c>
      <c r="F7273" s="5" t="s">
        <v>9</v>
      </c>
      <c r="G7273" s="15" t="s">
        <v>8</v>
      </c>
      <c r="H7273" s="24">
        <v>1.9999999960418791</v>
      </c>
      <c r="I7273" s="24" t="s">
        <v>21</v>
      </c>
      <c r="J7273" s="24" t="s">
        <v>21</v>
      </c>
      <c r="K7273" s="24" t="s">
        <v>21</v>
      </c>
      <c r="L7273" s="24" t="s">
        <v>21</v>
      </c>
      <c r="M7273" s="24" t="s">
        <v>21</v>
      </c>
      <c r="N7273" s="24" t="s">
        <v>21</v>
      </c>
      <c r="O7273" s="24">
        <v>1.9999999960418791</v>
      </c>
      <c r="P7273" s="24" t="s">
        <v>21</v>
      </c>
      <c r="Q7273" s="24" t="s">
        <v>21</v>
      </c>
      <c r="R7273" s="24" t="s">
        <v>21</v>
      </c>
      <c r="S7273" s="24" t="s">
        <v>21</v>
      </c>
    </row>
    <row r="7274" spans="1:19" x14ac:dyDescent="0.2">
      <c r="A7274" s="12">
        <v>46015</v>
      </c>
      <c r="B7274" s="5" t="s">
        <v>20</v>
      </c>
      <c r="C7274" s="6">
        <v>0.69652777777777775</v>
      </c>
      <c r="D7274" s="5">
        <v>0</v>
      </c>
      <c r="E7274" s="5">
        <v>0</v>
      </c>
      <c r="F7274" s="5" t="s">
        <v>9</v>
      </c>
      <c r="G7274" s="15" t="s">
        <v>8</v>
      </c>
      <c r="H7274" s="24">
        <v>1.000000003259629</v>
      </c>
      <c r="I7274" s="24" t="s">
        <v>21</v>
      </c>
      <c r="J7274" s="24" t="s">
        <v>21</v>
      </c>
      <c r="K7274" s="24" t="s">
        <v>21</v>
      </c>
      <c r="L7274" s="24" t="s">
        <v>21</v>
      </c>
      <c r="M7274" s="24" t="s">
        <v>21</v>
      </c>
      <c r="N7274" s="24" t="s">
        <v>21</v>
      </c>
      <c r="O7274" s="24">
        <v>1.000000003259629</v>
      </c>
      <c r="P7274" s="24" t="s">
        <v>21</v>
      </c>
      <c r="Q7274" s="24" t="s">
        <v>21</v>
      </c>
      <c r="R7274" s="24" t="s">
        <v>21</v>
      </c>
      <c r="S7274" s="24" t="s">
        <v>21</v>
      </c>
    </row>
    <row r="7275" spans="1:19" x14ac:dyDescent="0.2">
      <c r="A7275" s="12">
        <v>46015</v>
      </c>
      <c r="B7275" s="5" t="s">
        <v>20</v>
      </c>
      <c r="C7275" s="6">
        <v>0.69652777777777775</v>
      </c>
      <c r="D7275" s="5">
        <v>2</v>
      </c>
      <c r="E7275" s="5">
        <v>7</v>
      </c>
      <c r="F7275" s="5" t="s">
        <v>9</v>
      </c>
      <c r="G7275" s="15" t="s">
        <v>8</v>
      </c>
      <c r="H7275" s="24">
        <v>0</v>
      </c>
      <c r="I7275" s="24" t="s">
        <v>21</v>
      </c>
      <c r="J7275" s="24" t="s">
        <v>21</v>
      </c>
      <c r="K7275" s="24" t="s">
        <v>21</v>
      </c>
      <c r="L7275" s="24" t="s">
        <v>21</v>
      </c>
      <c r="M7275" s="24" t="s">
        <v>21</v>
      </c>
      <c r="N7275" s="24" t="s">
        <v>21</v>
      </c>
      <c r="O7275" s="24">
        <v>0</v>
      </c>
      <c r="P7275" s="24" t="s">
        <v>21</v>
      </c>
      <c r="Q7275" s="24" t="s">
        <v>21</v>
      </c>
      <c r="R7275" s="24" t="s">
        <v>21</v>
      </c>
      <c r="S7275" s="24" t="s">
        <v>21</v>
      </c>
    </row>
    <row r="7276" spans="1:19" x14ac:dyDescent="0.2">
      <c r="A7276" s="12">
        <v>46015</v>
      </c>
      <c r="B7276" s="5" t="s">
        <v>20</v>
      </c>
      <c r="C7276" s="6">
        <v>0.69722222222222219</v>
      </c>
      <c r="D7276" s="5">
        <v>13</v>
      </c>
      <c r="E7276" s="5">
        <v>0</v>
      </c>
      <c r="F7276" s="5" t="s">
        <v>9</v>
      </c>
      <c r="G7276" s="15" t="s">
        <v>8</v>
      </c>
      <c r="H7276" s="24">
        <v>1.000000003259629</v>
      </c>
      <c r="I7276" s="24" t="s">
        <v>21</v>
      </c>
      <c r="J7276" s="24" t="s">
        <v>21</v>
      </c>
      <c r="K7276" s="24" t="s">
        <v>21</v>
      </c>
      <c r="L7276" s="24" t="s">
        <v>21</v>
      </c>
      <c r="M7276" s="24" t="s">
        <v>21</v>
      </c>
      <c r="N7276" s="24" t="s">
        <v>21</v>
      </c>
      <c r="O7276" s="24">
        <v>1.000000003259629</v>
      </c>
      <c r="P7276" s="24" t="s">
        <v>21</v>
      </c>
      <c r="Q7276" s="24" t="s">
        <v>21</v>
      </c>
      <c r="R7276" s="24" t="s">
        <v>21</v>
      </c>
      <c r="S7276" s="24" t="s">
        <v>21</v>
      </c>
    </row>
    <row r="7277" spans="1:19" x14ac:dyDescent="0.2">
      <c r="A7277" s="12">
        <v>46015</v>
      </c>
      <c r="B7277" s="5" t="s">
        <v>20</v>
      </c>
      <c r="C7277" s="6">
        <v>0.69861111111111107</v>
      </c>
      <c r="D7277" s="5">
        <v>0</v>
      </c>
      <c r="E7277" s="5">
        <v>0</v>
      </c>
      <c r="F7277" s="5" t="s">
        <v>9</v>
      </c>
      <c r="G7277" s="15" t="s">
        <v>8</v>
      </c>
      <c r="H7277" s="24">
        <v>1.9999999960418791</v>
      </c>
      <c r="I7277" s="24" t="s">
        <v>21</v>
      </c>
      <c r="J7277" s="24" t="s">
        <v>21</v>
      </c>
      <c r="K7277" s="24" t="s">
        <v>21</v>
      </c>
      <c r="L7277" s="24" t="s">
        <v>21</v>
      </c>
      <c r="M7277" s="24" t="s">
        <v>21</v>
      </c>
      <c r="N7277" s="24" t="s">
        <v>21</v>
      </c>
      <c r="O7277" s="24">
        <v>1.9999999960418791</v>
      </c>
      <c r="P7277" s="24" t="s">
        <v>21</v>
      </c>
      <c r="Q7277" s="24" t="s">
        <v>21</v>
      </c>
      <c r="R7277" s="24" t="s">
        <v>21</v>
      </c>
      <c r="S7277" s="24" t="s">
        <v>21</v>
      </c>
    </row>
    <row r="7278" spans="1:19" x14ac:dyDescent="0.2">
      <c r="A7278" s="12">
        <v>46015</v>
      </c>
      <c r="B7278" s="5" t="s">
        <v>20</v>
      </c>
      <c r="C7278" s="6">
        <v>0.7</v>
      </c>
      <c r="D7278" s="5">
        <v>0</v>
      </c>
      <c r="E7278" s="5">
        <v>0</v>
      </c>
      <c r="F7278" s="5" t="s">
        <v>9</v>
      </c>
      <c r="G7278" s="15" t="s">
        <v>8</v>
      </c>
      <c r="H7278" s="24">
        <v>1.9999999960418791</v>
      </c>
      <c r="I7278" s="24" t="s">
        <v>21</v>
      </c>
      <c r="J7278" s="24" t="s">
        <v>21</v>
      </c>
      <c r="K7278" s="24" t="s">
        <v>21</v>
      </c>
      <c r="L7278" s="24" t="s">
        <v>21</v>
      </c>
      <c r="M7278" s="24" t="s">
        <v>21</v>
      </c>
      <c r="N7278" s="24" t="s">
        <v>21</v>
      </c>
      <c r="O7278" s="24">
        <v>1.9999999960418791</v>
      </c>
      <c r="P7278" s="24" t="s">
        <v>21</v>
      </c>
      <c r="Q7278" s="24" t="s">
        <v>21</v>
      </c>
      <c r="R7278" s="24" t="s">
        <v>21</v>
      </c>
      <c r="S7278" s="24" t="s">
        <v>21</v>
      </c>
    </row>
    <row r="7279" spans="1:19" x14ac:dyDescent="0.2">
      <c r="A7279" s="12">
        <v>46015</v>
      </c>
      <c r="B7279" s="5" t="s">
        <v>20</v>
      </c>
      <c r="C7279" s="6">
        <v>0.70694444444444449</v>
      </c>
      <c r="D7279" s="5">
        <v>0</v>
      </c>
      <c r="E7279" s="5">
        <v>0</v>
      </c>
      <c r="F7279" s="5" t="s">
        <v>9</v>
      </c>
      <c r="G7279" s="15" t="s">
        <v>8</v>
      </c>
      <c r="H7279" s="24">
        <v>10.000000001164153</v>
      </c>
      <c r="I7279" s="24" t="s">
        <v>21</v>
      </c>
      <c r="J7279" s="24" t="s">
        <v>21</v>
      </c>
      <c r="K7279" s="24" t="s">
        <v>21</v>
      </c>
      <c r="L7279" s="24" t="s">
        <v>21</v>
      </c>
      <c r="M7279" s="24" t="s">
        <v>21</v>
      </c>
      <c r="N7279" s="24" t="s">
        <v>21</v>
      </c>
      <c r="O7279" s="24">
        <v>10.000000001164153</v>
      </c>
      <c r="P7279" s="24" t="s">
        <v>21</v>
      </c>
      <c r="Q7279" s="24" t="s">
        <v>21</v>
      </c>
      <c r="R7279" s="24" t="s">
        <v>21</v>
      </c>
      <c r="S7279" s="24" t="s">
        <v>21</v>
      </c>
    </row>
    <row r="7280" spans="1:19" x14ac:dyDescent="0.2">
      <c r="A7280" s="12">
        <v>46015</v>
      </c>
      <c r="B7280" s="5" t="s">
        <v>20</v>
      </c>
      <c r="C7280" s="6">
        <v>0.70763888888888893</v>
      </c>
      <c r="D7280" s="5">
        <v>0</v>
      </c>
      <c r="E7280" s="5">
        <v>0</v>
      </c>
      <c r="F7280" s="5" t="s">
        <v>9</v>
      </c>
      <c r="G7280" s="15" t="s">
        <v>8</v>
      </c>
      <c r="H7280" s="24">
        <v>1.000000003259629</v>
      </c>
      <c r="I7280" s="24" t="s">
        <v>21</v>
      </c>
      <c r="J7280" s="24" t="s">
        <v>21</v>
      </c>
      <c r="K7280" s="24" t="s">
        <v>21</v>
      </c>
      <c r="L7280" s="24" t="s">
        <v>21</v>
      </c>
      <c r="M7280" s="24" t="s">
        <v>21</v>
      </c>
      <c r="N7280" s="24" t="s">
        <v>21</v>
      </c>
      <c r="O7280" s="24">
        <v>1.000000003259629</v>
      </c>
      <c r="P7280" s="24" t="s">
        <v>21</v>
      </c>
      <c r="Q7280" s="24" t="s">
        <v>21</v>
      </c>
      <c r="R7280" s="24" t="s">
        <v>21</v>
      </c>
      <c r="S7280" s="24" t="s">
        <v>21</v>
      </c>
    </row>
    <row r="7281" spans="1:19" x14ac:dyDescent="0.2">
      <c r="A7281" s="12">
        <v>46015</v>
      </c>
      <c r="B7281" s="5" t="s">
        <v>20</v>
      </c>
      <c r="C7281" s="6">
        <v>0.70833333333333337</v>
      </c>
      <c r="D7281" s="5">
        <v>0</v>
      </c>
      <c r="E7281" s="5">
        <v>0</v>
      </c>
      <c r="F7281" s="5" t="s">
        <v>9</v>
      </c>
      <c r="G7281" s="15" t="s">
        <v>8</v>
      </c>
      <c r="H7281" s="24">
        <v>1.000000003259629</v>
      </c>
      <c r="I7281" s="24" t="s">
        <v>21</v>
      </c>
      <c r="J7281" s="24" t="s">
        <v>21</v>
      </c>
      <c r="K7281" s="24" t="s">
        <v>21</v>
      </c>
      <c r="L7281" s="24" t="s">
        <v>21</v>
      </c>
      <c r="M7281" s="24" t="s">
        <v>21</v>
      </c>
      <c r="N7281" s="24" t="s">
        <v>21</v>
      </c>
      <c r="O7281" s="24">
        <v>1.000000003259629</v>
      </c>
      <c r="P7281" s="24" t="s">
        <v>21</v>
      </c>
      <c r="Q7281" s="24" t="s">
        <v>21</v>
      </c>
      <c r="R7281" s="24" t="s">
        <v>21</v>
      </c>
      <c r="S7281" s="24" t="s">
        <v>21</v>
      </c>
    </row>
    <row r="7282" spans="1:19" x14ac:dyDescent="0.2">
      <c r="A7282" s="12">
        <v>46015</v>
      </c>
      <c r="B7282" s="5" t="s">
        <v>3</v>
      </c>
      <c r="C7282" s="6">
        <v>0.72777777777777775</v>
      </c>
      <c r="D7282" s="5">
        <v>0</v>
      </c>
      <c r="E7282" s="5">
        <v>3</v>
      </c>
      <c r="F7282" s="5" t="s">
        <v>9</v>
      </c>
      <c r="G7282" s="15" t="s">
        <v>8</v>
      </c>
      <c r="H7282" s="24">
        <v>27.999999996973202</v>
      </c>
      <c r="I7282" s="24">
        <v>621.00000000209548</v>
      </c>
      <c r="J7282" s="24" t="s">
        <v>21</v>
      </c>
      <c r="K7282" s="24" t="s">
        <v>21</v>
      </c>
      <c r="L7282" s="24" t="s">
        <v>21</v>
      </c>
      <c r="M7282" s="24" t="s">
        <v>21</v>
      </c>
      <c r="N7282" s="24" t="s">
        <v>21</v>
      </c>
      <c r="O7282" s="24" t="s">
        <v>21</v>
      </c>
      <c r="P7282" s="24" t="s">
        <v>21</v>
      </c>
      <c r="Q7282" s="24" t="s">
        <v>21</v>
      </c>
      <c r="R7282" s="24" t="s">
        <v>21</v>
      </c>
      <c r="S7282" s="24" t="s">
        <v>21</v>
      </c>
    </row>
    <row r="7283" spans="1:19" x14ac:dyDescent="0.2">
      <c r="A7283" s="12">
        <v>46015</v>
      </c>
      <c r="B7283" s="5" t="s">
        <v>3</v>
      </c>
      <c r="C7283" s="6">
        <v>0.72847222222222219</v>
      </c>
      <c r="D7283" s="5">
        <v>0</v>
      </c>
      <c r="E7283" s="5">
        <v>4</v>
      </c>
      <c r="F7283" s="5" t="s">
        <v>9</v>
      </c>
      <c r="G7283" s="15" t="s">
        <v>8</v>
      </c>
      <c r="H7283" s="24">
        <v>1.000000003259629</v>
      </c>
      <c r="I7283" s="24">
        <v>1.000000003259629</v>
      </c>
      <c r="J7283" s="24" t="s">
        <v>21</v>
      </c>
      <c r="K7283" s="24" t="s">
        <v>21</v>
      </c>
      <c r="L7283" s="24" t="s">
        <v>21</v>
      </c>
      <c r="M7283" s="24" t="s">
        <v>21</v>
      </c>
      <c r="N7283" s="24" t="s">
        <v>21</v>
      </c>
      <c r="O7283" s="24" t="s">
        <v>21</v>
      </c>
      <c r="P7283" s="24" t="s">
        <v>21</v>
      </c>
      <c r="Q7283" s="24" t="s">
        <v>21</v>
      </c>
      <c r="R7283" s="24" t="s">
        <v>21</v>
      </c>
      <c r="S7283" s="24" t="s">
        <v>21</v>
      </c>
    </row>
    <row r="7284" spans="1:19" x14ac:dyDescent="0.2">
      <c r="A7284" s="12">
        <v>46015</v>
      </c>
      <c r="B7284" s="5" t="s">
        <v>3</v>
      </c>
      <c r="C7284" s="6">
        <v>0.72847222222222219</v>
      </c>
      <c r="D7284" s="5">
        <v>0</v>
      </c>
      <c r="E7284" s="5">
        <v>5</v>
      </c>
      <c r="F7284" s="5" t="s">
        <v>9</v>
      </c>
      <c r="G7284" s="15" t="s">
        <v>8</v>
      </c>
      <c r="H7284" s="24">
        <v>0</v>
      </c>
      <c r="I7284" s="24">
        <v>0</v>
      </c>
      <c r="J7284" s="24" t="s">
        <v>21</v>
      </c>
      <c r="K7284" s="24" t="s">
        <v>21</v>
      </c>
      <c r="L7284" s="24" t="s">
        <v>21</v>
      </c>
      <c r="M7284" s="24" t="s">
        <v>21</v>
      </c>
      <c r="N7284" s="24" t="s">
        <v>21</v>
      </c>
      <c r="O7284" s="24" t="s">
        <v>21</v>
      </c>
      <c r="P7284" s="24" t="s">
        <v>21</v>
      </c>
      <c r="Q7284" s="24" t="s">
        <v>21</v>
      </c>
      <c r="R7284" s="24" t="s">
        <v>21</v>
      </c>
      <c r="S7284" s="24" t="s">
        <v>21</v>
      </c>
    </row>
    <row r="7285" spans="1:19" x14ac:dyDescent="0.2">
      <c r="A7285" s="12">
        <v>46015</v>
      </c>
      <c r="B7285" s="5" t="s">
        <v>3</v>
      </c>
      <c r="C7285" s="6">
        <v>0.72916666666666663</v>
      </c>
      <c r="D7285" s="5">
        <v>0</v>
      </c>
      <c r="E7285" s="5">
        <v>6</v>
      </c>
      <c r="F7285" s="5" t="s">
        <v>9</v>
      </c>
      <c r="G7285" s="15" t="s">
        <v>8</v>
      </c>
      <c r="H7285" s="24">
        <v>0.99999999278225005</v>
      </c>
      <c r="I7285" s="24">
        <v>0.99999999278225005</v>
      </c>
      <c r="J7285" s="24" t="s">
        <v>21</v>
      </c>
      <c r="K7285" s="24" t="s">
        <v>21</v>
      </c>
      <c r="L7285" s="24" t="s">
        <v>21</v>
      </c>
      <c r="M7285" s="24" t="s">
        <v>21</v>
      </c>
      <c r="N7285" s="24" t="s">
        <v>21</v>
      </c>
      <c r="O7285" s="24" t="s">
        <v>21</v>
      </c>
      <c r="P7285" s="24" t="s">
        <v>21</v>
      </c>
      <c r="Q7285" s="24" t="s">
        <v>21</v>
      </c>
      <c r="R7285" s="24" t="s">
        <v>21</v>
      </c>
      <c r="S7285" s="24" t="s">
        <v>21</v>
      </c>
    </row>
    <row r="7286" spans="1:19" x14ac:dyDescent="0.2">
      <c r="A7286" s="12">
        <v>46015</v>
      </c>
      <c r="B7286" s="5" t="s">
        <v>3</v>
      </c>
      <c r="C7286" s="6">
        <v>0.72916666666666663</v>
      </c>
      <c r="D7286" s="5">
        <v>0</v>
      </c>
      <c r="E7286" s="5">
        <v>6</v>
      </c>
      <c r="F7286" s="5" t="s">
        <v>9</v>
      </c>
      <c r="G7286" s="15" t="s">
        <v>8</v>
      </c>
      <c r="H7286" s="24">
        <v>0</v>
      </c>
      <c r="I7286" s="24">
        <v>0</v>
      </c>
      <c r="J7286" s="24" t="s">
        <v>21</v>
      </c>
      <c r="K7286" s="24" t="s">
        <v>21</v>
      </c>
      <c r="L7286" s="24" t="s">
        <v>21</v>
      </c>
      <c r="M7286" s="24" t="s">
        <v>21</v>
      </c>
      <c r="N7286" s="24" t="s">
        <v>21</v>
      </c>
      <c r="O7286" s="24" t="s">
        <v>21</v>
      </c>
      <c r="P7286" s="24" t="s">
        <v>21</v>
      </c>
      <c r="Q7286" s="24" t="s">
        <v>21</v>
      </c>
      <c r="R7286" s="24" t="s">
        <v>21</v>
      </c>
      <c r="S7286" s="24" t="s">
        <v>21</v>
      </c>
    </row>
    <row r="7287" spans="1:19" x14ac:dyDescent="0.2">
      <c r="A7287" s="12">
        <v>46015</v>
      </c>
      <c r="B7287" s="5" t="s">
        <v>3</v>
      </c>
      <c r="C7287" s="6">
        <v>0.7319444444444444</v>
      </c>
      <c r="D7287" s="5">
        <v>0</v>
      </c>
      <c r="E7287" s="5">
        <v>3</v>
      </c>
      <c r="F7287" s="5" t="s">
        <v>9</v>
      </c>
      <c r="G7287" s="15" t="s">
        <v>8</v>
      </c>
      <c r="H7287" s="24">
        <v>4.0000000025611371</v>
      </c>
      <c r="I7287" s="24">
        <v>4.0000000025611371</v>
      </c>
      <c r="J7287" s="24" t="s">
        <v>21</v>
      </c>
      <c r="K7287" s="24" t="s">
        <v>21</v>
      </c>
      <c r="L7287" s="24" t="s">
        <v>21</v>
      </c>
      <c r="M7287" s="24" t="s">
        <v>21</v>
      </c>
      <c r="N7287" s="24" t="s">
        <v>21</v>
      </c>
      <c r="O7287" s="24" t="s">
        <v>21</v>
      </c>
      <c r="P7287" s="24" t="s">
        <v>21</v>
      </c>
      <c r="Q7287" s="24" t="s">
        <v>21</v>
      </c>
      <c r="R7287" s="24" t="s">
        <v>21</v>
      </c>
      <c r="S7287" s="24" t="s">
        <v>21</v>
      </c>
    </row>
    <row r="7288" spans="1:19" x14ac:dyDescent="0.2">
      <c r="A7288" s="12">
        <v>46015</v>
      </c>
      <c r="B7288" s="5" t="s">
        <v>3</v>
      </c>
      <c r="C7288" s="6">
        <v>0.7319444444444444</v>
      </c>
      <c r="D7288" s="5">
        <v>0</v>
      </c>
      <c r="E7288" s="5">
        <v>3</v>
      </c>
      <c r="F7288" s="5" t="s">
        <v>9</v>
      </c>
      <c r="G7288" s="15" t="s">
        <v>8</v>
      </c>
      <c r="H7288" s="24">
        <v>0</v>
      </c>
      <c r="I7288" s="24">
        <v>0</v>
      </c>
      <c r="J7288" s="24" t="s">
        <v>21</v>
      </c>
      <c r="K7288" s="24" t="s">
        <v>21</v>
      </c>
      <c r="L7288" s="24" t="s">
        <v>21</v>
      </c>
      <c r="M7288" s="24" t="s">
        <v>21</v>
      </c>
      <c r="N7288" s="24" t="s">
        <v>21</v>
      </c>
      <c r="O7288" s="24" t="s">
        <v>21</v>
      </c>
      <c r="P7288" s="24" t="s">
        <v>21</v>
      </c>
      <c r="Q7288" s="24" t="s">
        <v>21</v>
      </c>
      <c r="R7288" s="24" t="s">
        <v>21</v>
      </c>
      <c r="S7288" s="24" t="s">
        <v>21</v>
      </c>
    </row>
    <row r="7289" spans="1:19" x14ac:dyDescent="0.2">
      <c r="A7289" s="12">
        <v>46015</v>
      </c>
      <c r="B7289" s="5" t="s">
        <v>3</v>
      </c>
      <c r="C7289" s="6">
        <v>0.73263888888888884</v>
      </c>
      <c r="D7289" s="5">
        <v>0</v>
      </c>
      <c r="E7289" s="5">
        <v>3</v>
      </c>
      <c r="F7289" s="5" t="s">
        <v>9</v>
      </c>
      <c r="G7289" s="15" t="s">
        <v>8</v>
      </c>
      <c r="H7289" s="24">
        <v>1.000000003259629</v>
      </c>
      <c r="I7289" s="24">
        <v>1.000000003259629</v>
      </c>
      <c r="J7289" s="24" t="s">
        <v>21</v>
      </c>
      <c r="K7289" s="24" t="s">
        <v>21</v>
      </c>
      <c r="L7289" s="24" t="s">
        <v>21</v>
      </c>
      <c r="M7289" s="24" t="s">
        <v>21</v>
      </c>
      <c r="N7289" s="24" t="s">
        <v>21</v>
      </c>
      <c r="O7289" s="24" t="s">
        <v>21</v>
      </c>
      <c r="P7289" s="24" t="s">
        <v>21</v>
      </c>
      <c r="Q7289" s="24" t="s">
        <v>21</v>
      </c>
      <c r="R7289" s="24" t="s">
        <v>21</v>
      </c>
      <c r="S7289" s="24" t="s">
        <v>21</v>
      </c>
    </row>
    <row r="7290" spans="1:19" x14ac:dyDescent="0.2">
      <c r="A7290" s="12">
        <v>46015</v>
      </c>
      <c r="B7290" s="5" t="s">
        <v>3</v>
      </c>
      <c r="C7290" s="6">
        <v>0.73263888888888884</v>
      </c>
      <c r="D7290" s="5">
        <v>0</v>
      </c>
      <c r="E7290" s="5">
        <v>4</v>
      </c>
      <c r="F7290" s="5" t="s">
        <v>9</v>
      </c>
      <c r="G7290" s="15" t="s">
        <v>8</v>
      </c>
      <c r="H7290" s="24">
        <v>0</v>
      </c>
      <c r="I7290" s="24">
        <v>0</v>
      </c>
      <c r="J7290" s="24" t="s">
        <v>21</v>
      </c>
      <c r="K7290" s="24" t="s">
        <v>21</v>
      </c>
      <c r="L7290" s="24" t="s">
        <v>21</v>
      </c>
      <c r="M7290" s="24" t="s">
        <v>21</v>
      </c>
      <c r="N7290" s="24" t="s">
        <v>21</v>
      </c>
      <c r="O7290" s="24" t="s">
        <v>21</v>
      </c>
      <c r="P7290" s="24" t="s">
        <v>21</v>
      </c>
      <c r="Q7290" s="24" t="s">
        <v>21</v>
      </c>
      <c r="R7290" s="24" t="s">
        <v>21</v>
      </c>
      <c r="S7290" s="24" t="s">
        <v>21</v>
      </c>
    </row>
    <row r="7291" spans="1:19" x14ac:dyDescent="0.2">
      <c r="A7291" s="12">
        <v>46015</v>
      </c>
      <c r="B7291" s="5" t="s">
        <v>3</v>
      </c>
      <c r="C7291" s="6">
        <v>0.73333333333333328</v>
      </c>
      <c r="D7291" s="5">
        <v>0</v>
      </c>
      <c r="E7291" s="5">
        <v>4</v>
      </c>
      <c r="F7291" s="5" t="s">
        <v>9</v>
      </c>
      <c r="G7291" s="15" t="s">
        <v>8</v>
      </c>
      <c r="H7291" s="24">
        <v>0.99999999278225005</v>
      </c>
      <c r="I7291" s="24">
        <v>0.99999999278225005</v>
      </c>
      <c r="J7291" s="24" t="s">
        <v>21</v>
      </c>
      <c r="K7291" s="24" t="s">
        <v>21</v>
      </c>
      <c r="L7291" s="24" t="s">
        <v>21</v>
      </c>
      <c r="M7291" s="24" t="s">
        <v>21</v>
      </c>
      <c r="N7291" s="24" t="s">
        <v>21</v>
      </c>
      <c r="O7291" s="24" t="s">
        <v>21</v>
      </c>
      <c r="P7291" s="24" t="s">
        <v>21</v>
      </c>
      <c r="Q7291" s="24" t="s">
        <v>21</v>
      </c>
      <c r="R7291" s="24" t="s">
        <v>21</v>
      </c>
      <c r="S7291" s="24" t="s">
        <v>21</v>
      </c>
    </row>
    <row r="7292" spans="1:19" x14ac:dyDescent="0.2">
      <c r="A7292" s="12">
        <v>46015</v>
      </c>
      <c r="B7292" s="5" t="s">
        <v>3</v>
      </c>
      <c r="C7292" s="6">
        <v>0.73402777777777772</v>
      </c>
      <c r="D7292" s="5">
        <v>0</v>
      </c>
      <c r="E7292" s="5">
        <v>3</v>
      </c>
      <c r="F7292" s="5" t="s">
        <v>9</v>
      </c>
      <c r="G7292" s="15" t="s">
        <v>8</v>
      </c>
      <c r="H7292" s="24">
        <v>1.000000003259629</v>
      </c>
      <c r="I7292" s="24">
        <v>1.000000003259629</v>
      </c>
      <c r="J7292" s="24" t="s">
        <v>21</v>
      </c>
      <c r="K7292" s="24" t="s">
        <v>21</v>
      </c>
      <c r="L7292" s="24" t="s">
        <v>21</v>
      </c>
      <c r="M7292" s="24" t="s">
        <v>21</v>
      </c>
      <c r="N7292" s="24" t="s">
        <v>21</v>
      </c>
      <c r="O7292" s="24" t="s">
        <v>21</v>
      </c>
      <c r="P7292" s="24" t="s">
        <v>21</v>
      </c>
      <c r="Q7292" s="24" t="s">
        <v>21</v>
      </c>
      <c r="R7292" s="24" t="s">
        <v>21</v>
      </c>
      <c r="S7292" s="24" t="s">
        <v>21</v>
      </c>
    </row>
    <row r="7293" spans="1:19" x14ac:dyDescent="0.2">
      <c r="A7293" s="12">
        <v>46015</v>
      </c>
      <c r="B7293" s="5" t="s">
        <v>3</v>
      </c>
      <c r="C7293" s="6">
        <v>0.73402777777777772</v>
      </c>
      <c r="D7293" s="5">
        <v>0</v>
      </c>
      <c r="E7293" s="5">
        <v>3</v>
      </c>
      <c r="F7293" s="5" t="s">
        <v>9</v>
      </c>
      <c r="G7293" s="15" t="s">
        <v>8</v>
      </c>
      <c r="H7293" s="24">
        <v>0</v>
      </c>
      <c r="I7293" s="24">
        <v>0</v>
      </c>
      <c r="J7293" s="24" t="s">
        <v>21</v>
      </c>
      <c r="K7293" s="24" t="s">
        <v>21</v>
      </c>
      <c r="L7293" s="24" t="s">
        <v>21</v>
      </c>
      <c r="M7293" s="24" t="s">
        <v>21</v>
      </c>
      <c r="N7293" s="24" t="s">
        <v>21</v>
      </c>
      <c r="O7293" s="24" t="s">
        <v>21</v>
      </c>
      <c r="P7293" s="24" t="s">
        <v>21</v>
      </c>
      <c r="Q7293" s="24" t="s">
        <v>21</v>
      </c>
      <c r="R7293" s="24" t="s">
        <v>21</v>
      </c>
      <c r="S7293" s="24" t="s">
        <v>21</v>
      </c>
    </row>
    <row r="7294" spans="1:19" x14ac:dyDescent="0.2">
      <c r="A7294" s="12">
        <v>46015</v>
      </c>
      <c r="B7294" s="5" t="s">
        <v>3</v>
      </c>
      <c r="C7294" s="6">
        <v>0.73472222222222228</v>
      </c>
      <c r="D7294" s="5">
        <v>0</v>
      </c>
      <c r="E7294" s="5">
        <v>3</v>
      </c>
      <c r="F7294" s="5" t="s">
        <v>9</v>
      </c>
      <c r="G7294" s="15" t="s">
        <v>8</v>
      </c>
      <c r="H7294" s="24">
        <v>1.000000003259629</v>
      </c>
      <c r="I7294" s="24">
        <v>1.000000003259629</v>
      </c>
      <c r="J7294" s="24" t="s">
        <v>21</v>
      </c>
      <c r="K7294" s="24" t="s">
        <v>21</v>
      </c>
      <c r="L7294" s="24" t="s">
        <v>21</v>
      </c>
      <c r="M7294" s="24" t="s">
        <v>21</v>
      </c>
      <c r="N7294" s="24" t="s">
        <v>21</v>
      </c>
      <c r="O7294" s="24" t="s">
        <v>21</v>
      </c>
      <c r="P7294" s="24" t="s">
        <v>21</v>
      </c>
      <c r="Q7294" s="24" t="s">
        <v>21</v>
      </c>
      <c r="R7294" s="24" t="s">
        <v>21</v>
      </c>
      <c r="S7294" s="24" t="s">
        <v>21</v>
      </c>
    </row>
    <row r="7295" spans="1:19" x14ac:dyDescent="0.2">
      <c r="A7295" s="12">
        <v>46015</v>
      </c>
      <c r="B7295" s="5" t="s">
        <v>3</v>
      </c>
      <c r="C7295" s="6">
        <v>0.73472222222222228</v>
      </c>
      <c r="D7295" s="5">
        <v>0</v>
      </c>
      <c r="E7295" s="5">
        <v>2</v>
      </c>
      <c r="F7295" s="5" t="s">
        <v>9</v>
      </c>
      <c r="G7295" s="15" t="s">
        <v>8</v>
      </c>
      <c r="H7295" s="24">
        <v>0</v>
      </c>
      <c r="I7295" s="24">
        <v>0</v>
      </c>
      <c r="J7295" s="24" t="s">
        <v>21</v>
      </c>
      <c r="K7295" s="24" t="s">
        <v>21</v>
      </c>
      <c r="L7295" s="24" t="s">
        <v>21</v>
      </c>
      <c r="M7295" s="24" t="s">
        <v>21</v>
      </c>
      <c r="N7295" s="24" t="s">
        <v>21</v>
      </c>
      <c r="O7295" s="24" t="s">
        <v>21</v>
      </c>
      <c r="P7295" s="24" t="s">
        <v>21</v>
      </c>
      <c r="Q7295" s="24" t="s">
        <v>21</v>
      </c>
      <c r="R7295" s="24" t="s">
        <v>21</v>
      </c>
      <c r="S7295" s="24" t="s">
        <v>21</v>
      </c>
    </row>
    <row r="7296" spans="1:19" x14ac:dyDescent="0.2">
      <c r="A7296" s="12">
        <v>46015</v>
      </c>
      <c r="B7296" s="5" t="s">
        <v>3</v>
      </c>
      <c r="C7296" s="6">
        <v>0.73819444444444449</v>
      </c>
      <c r="D7296" s="5">
        <v>0</v>
      </c>
      <c r="E7296" s="5">
        <v>2</v>
      </c>
      <c r="F7296" s="5" t="s">
        <v>9</v>
      </c>
      <c r="G7296" s="15" t="s">
        <v>8</v>
      </c>
      <c r="H7296" s="24">
        <v>4.9999999953433871</v>
      </c>
      <c r="I7296" s="24">
        <v>4.9999999953433871</v>
      </c>
      <c r="J7296" s="24" t="s">
        <v>21</v>
      </c>
      <c r="K7296" s="24" t="s">
        <v>21</v>
      </c>
      <c r="L7296" s="24" t="s">
        <v>21</v>
      </c>
      <c r="M7296" s="24" t="s">
        <v>21</v>
      </c>
      <c r="N7296" s="24" t="s">
        <v>21</v>
      </c>
      <c r="O7296" s="24" t="s">
        <v>21</v>
      </c>
      <c r="P7296" s="24" t="s">
        <v>21</v>
      </c>
      <c r="Q7296" s="24" t="s">
        <v>21</v>
      </c>
      <c r="R7296" s="24" t="s">
        <v>21</v>
      </c>
      <c r="S7296" s="24" t="s">
        <v>21</v>
      </c>
    </row>
    <row r="7297" spans="1:19" x14ac:dyDescent="0.2">
      <c r="A7297" s="12">
        <v>46015</v>
      </c>
      <c r="B7297" s="5" t="s">
        <v>3</v>
      </c>
      <c r="C7297" s="6">
        <v>0.73819444444444449</v>
      </c>
      <c r="D7297" s="5">
        <v>0</v>
      </c>
      <c r="E7297" s="5">
        <v>3</v>
      </c>
      <c r="F7297" s="5" t="s">
        <v>9</v>
      </c>
      <c r="G7297" s="15" t="s">
        <v>8</v>
      </c>
      <c r="H7297" s="24">
        <v>0</v>
      </c>
      <c r="I7297" s="24">
        <v>0</v>
      </c>
      <c r="J7297" s="24" t="s">
        <v>21</v>
      </c>
      <c r="K7297" s="24" t="s">
        <v>21</v>
      </c>
      <c r="L7297" s="24" t="s">
        <v>21</v>
      </c>
      <c r="M7297" s="24" t="s">
        <v>21</v>
      </c>
      <c r="N7297" s="24" t="s">
        <v>21</v>
      </c>
      <c r="O7297" s="24" t="s">
        <v>21</v>
      </c>
      <c r="P7297" s="24" t="s">
        <v>21</v>
      </c>
      <c r="Q7297" s="24" t="s">
        <v>21</v>
      </c>
      <c r="R7297" s="24" t="s">
        <v>21</v>
      </c>
      <c r="S7297" s="24" t="s">
        <v>21</v>
      </c>
    </row>
    <row r="7298" spans="1:19" x14ac:dyDescent="0.2">
      <c r="A7298" s="12">
        <v>46015</v>
      </c>
      <c r="B7298" s="5" t="s">
        <v>3</v>
      </c>
      <c r="C7298" s="6">
        <v>0.73888888888888893</v>
      </c>
      <c r="D7298" s="5">
        <v>0</v>
      </c>
      <c r="E7298" s="5">
        <v>3</v>
      </c>
      <c r="F7298" s="5" t="s">
        <v>9</v>
      </c>
      <c r="G7298" s="15" t="s">
        <v>8</v>
      </c>
      <c r="H7298" s="24">
        <v>1.000000003259629</v>
      </c>
      <c r="I7298" s="24">
        <v>1.000000003259629</v>
      </c>
      <c r="J7298" s="24" t="s">
        <v>21</v>
      </c>
      <c r="K7298" s="24" t="s">
        <v>21</v>
      </c>
      <c r="L7298" s="24" t="s">
        <v>21</v>
      </c>
      <c r="M7298" s="24" t="s">
        <v>21</v>
      </c>
      <c r="N7298" s="24" t="s">
        <v>21</v>
      </c>
      <c r="O7298" s="24" t="s">
        <v>21</v>
      </c>
      <c r="P7298" s="24" t="s">
        <v>21</v>
      </c>
      <c r="Q7298" s="24" t="s">
        <v>21</v>
      </c>
      <c r="R7298" s="24" t="s">
        <v>21</v>
      </c>
      <c r="S7298" s="24" t="s">
        <v>21</v>
      </c>
    </row>
    <row r="7299" spans="1:19" x14ac:dyDescent="0.2">
      <c r="A7299" s="12">
        <v>46015</v>
      </c>
      <c r="B7299" s="5" t="s">
        <v>3</v>
      </c>
      <c r="C7299" s="6">
        <v>0.73888888888888893</v>
      </c>
      <c r="D7299" s="5">
        <v>0</v>
      </c>
      <c r="E7299" s="5">
        <v>5</v>
      </c>
      <c r="F7299" s="5" t="s">
        <v>9</v>
      </c>
      <c r="G7299" s="15" t="s">
        <v>8</v>
      </c>
      <c r="H7299" s="24">
        <v>0</v>
      </c>
      <c r="I7299" s="24">
        <v>0</v>
      </c>
      <c r="J7299" s="24" t="s">
        <v>21</v>
      </c>
      <c r="K7299" s="24" t="s">
        <v>21</v>
      </c>
      <c r="L7299" s="24" t="s">
        <v>21</v>
      </c>
      <c r="M7299" s="24" t="s">
        <v>21</v>
      </c>
      <c r="N7299" s="24" t="s">
        <v>21</v>
      </c>
      <c r="O7299" s="24" t="s">
        <v>21</v>
      </c>
      <c r="P7299" s="24" t="s">
        <v>21</v>
      </c>
      <c r="Q7299" s="24" t="s">
        <v>21</v>
      </c>
      <c r="R7299" s="24" t="s">
        <v>21</v>
      </c>
      <c r="S7299" s="24" t="s">
        <v>21</v>
      </c>
    </row>
    <row r="7300" spans="1:19" x14ac:dyDescent="0.2">
      <c r="A7300" s="12">
        <v>46015</v>
      </c>
      <c r="B7300" s="5" t="s">
        <v>3</v>
      </c>
      <c r="C7300" s="6">
        <v>0.73958333333333337</v>
      </c>
      <c r="D7300" s="5">
        <v>0</v>
      </c>
      <c r="E7300" s="5">
        <v>2</v>
      </c>
      <c r="F7300" s="5" t="s">
        <v>9</v>
      </c>
      <c r="G7300" s="15" t="s">
        <v>8</v>
      </c>
      <c r="H7300" s="24">
        <v>1.000000003259629</v>
      </c>
      <c r="I7300" s="24">
        <v>1.000000003259629</v>
      </c>
      <c r="J7300" s="24" t="s">
        <v>21</v>
      </c>
      <c r="K7300" s="24" t="s">
        <v>21</v>
      </c>
      <c r="L7300" s="24" t="s">
        <v>21</v>
      </c>
      <c r="M7300" s="24" t="s">
        <v>21</v>
      </c>
      <c r="N7300" s="24" t="s">
        <v>21</v>
      </c>
      <c r="O7300" s="24" t="s">
        <v>21</v>
      </c>
      <c r="P7300" s="24" t="s">
        <v>21</v>
      </c>
      <c r="Q7300" s="24" t="s">
        <v>21</v>
      </c>
      <c r="R7300" s="24" t="s">
        <v>21</v>
      </c>
      <c r="S7300" s="24" t="s">
        <v>21</v>
      </c>
    </row>
    <row r="7301" spans="1:19" x14ac:dyDescent="0.2">
      <c r="A7301" s="12">
        <v>46015</v>
      </c>
      <c r="B7301" s="5" t="s">
        <v>3</v>
      </c>
      <c r="C7301" s="6">
        <v>0.74027777777777781</v>
      </c>
      <c r="D7301" s="5">
        <v>0</v>
      </c>
      <c r="E7301" s="5">
        <v>3</v>
      </c>
      <c r="F7301" s="5" t="s">
        <v>9</v>
      </c>
      <c r="G7301" s="15" t="s">
        <v>8</v>
      </c>
      <c r="H7301" s="24">
        <v>0.99999999278225005</v>
      </c>
      <c r="I7301" s="24">
        <v>0.99999999278225005</v>
      </c>
      <c r="J7301" s="24" t="s">
        <v>21</v>
      </c>
      <c r="K7301" s="24" t="s">
        <v>21</v>
      </c>
      <c r="L7301" s="24" t="s">
        <v>21</v>
      </c>
      <c r="M7301" s="24" t="s">
        <v>21</v>
      </c>
      <c r="N7301" s="24" t="s">
        <v>21</v>
      </c>
      <c r="O7301" s="24" t="s">
        <v>21</v>
      </c>
      <c r="P7301" s="24" t="s">
        <v>21</v>
      </c>
      <c r="Q7301" s="24" t="s">
        <v>21</v>
      </c>
      <c r="R7301" s="24" t="s">
        <v>21</v>
      </c>
      <c r="S7301" s="24" t="s">
        <v>21</v>
      </c>
    </row>
    <row r="7302" spans="1:19" x14ac:dyDescent="0.2">
      <c r="A7302" s="12">
        <v>46015</v>
      </c>
      <c r="B7302" s="5" t="s">
        <v>3</v>
      </c>
      <c r="C7302" s="6">
        <v>0.74027777777777781</v>
      </c>
      <c r="D7302" s="5">
        <v>0</v>
      </c>
      <c r="E7302" s="5">
        <v>3</v>
      </c>
      <c r="F7302" s="5" t="s">
        <v>9</v>
      </c>
      <c r="G7302" s="15" t="s">
        <v>8</v>
      </c>
      <c r="H7302" s="24">
        <v>0</v>
      </c>
      <c r="I7302" s="24">
        <v>0</v>
      </c>
      <c r="J7302" s="24" t="s">
        <v>21</v>
      </c>
      <c r="K7302" s="24" t="s">
        <v>21</v>
      </c>
      <c r="L7302" s="24" t="s">
        <v>21</v>
      </c>
      <c r="M7302" s="24" t="s">
        <v>21</v>
      </c>
      <c r="N7302" s="24" t="s">
        <v>21</v>
      </c>
      <c r="O7302" s="24" t="s">
        <v>21</v>
      </c>
      <c r="P7302" s="24" t="s">
        <v>21</v>
      </c>
      <c r="Q7302" s="24" t="s">
        <v>21</v>
      </c>
      <c r="R7302" s="24" t="s">
        <v>21</v>
      </c>
      <c r="S7302" s="24" t="s">
        <v>21</v>
      </c>
    </row>
    <row r="7303" spans="1:19" x14ac:dyDescent="0.2">
      <c r="A7303" s="12">
        <v>46015</v>
      </c>
      <c r="B7303" s="5" t="s">
        <v>3</v>
      </c>
      <c r="C7303" s="6">
        <v>0.74097222222222225</v>
      </c>
      <c r="D7303" s="5">
        <v>0</v>
      </c>
      <c r="E7303" s="5">
        <v>3</v>
      </c>
      <c r="F7303" s="5" t="s">
        <v>9</v>
      </c>
      <c r="G7303" s="15" t="s">
        <v>8</v>
      </c>
      <c r="H7303" s="24">
        <v>1.000000003259629</v>
      </c>
      <c r="I7303" s="24">
        <v>1.000000003259629</v>
      </c>
      <c r="J7303" s="24" t="s">
        <v>21</v>
      </c>
      <c r="K7303" s="24" t="s">
        <v>21</v>
      </c>
      <c r="L7303" s="24" t="s">
        <v>21</v>
      </c>
      <c r="M7303" s="24" t="s">
        <v>21</v>
      </c>
      <c r="N7303" s="24" t="s">
        <v>21</v>
      </c>
      <c r="O7303" s="24" t="s">
        <v>21</v>
      </c>
      <c r="P7303" s="24" t="s">
        <v>21</v>
      </c>
      <c r="Q7303" s="24" t="s">
        <v>21</v>
      </c>
      <c r="R7303" s="24" t="s">
        <v>21</v>
      </c>
      <c r="S7303" s="24" t="s">
        <v>21</v>
      </c>
    </row>
    <row r="7304" spans="1:19" x14ac:dyDescent="0.2">
      <c r="A7304" s="12">
        <v>46015</v>
      </c>
      <c r="B7304" s="5" t="s">
        <v>3</v>
      </c>
      <c r="C7304" s="6">
        <v>0.74097222222222225</v>
      </c>
      <c r="D7304" s="5">
        <v>0</v>
      </c>
      <c r="E7304" s="5">
        <v>3</v>
      </c>
      <c r="F7304" s="5" t="s">
        <v>9</v>
      </c>
      <c r="G7304" s="15" t="s">
        <v>8</v>
      </c>
      <c r="H7304" s="24">
        <v>0</v>
      </c>
      <c r="I7304" s="24">
        <v>0</v>
      </c>
      <c r="J7304" s="24" t="s">
        <v>21</v>
      </c>
      <c r="K7304" s="24" t="s">
        <v>21</v>
      </c>
      <c r="L7304" s="24" t="s">
        <v>21</v>
      </c>
      <c r="M7304" s="24" t="s">
        <v>21</v>
      </c>
      <c r="N7304" s="24" t="s">
        <v>21</v>
      </c>
      <c r="O7304" s="24" t="s">
        <v>21</v>
      </c>
      <c r="P7304" s="24" t="s">
        <v>21</v>
      </c>
      <c r="Q7304" s="24" t="s">
        <v>21</v>
      </c>
      <c r="R7304" s="24" t="s">
        <v>21</v>
      </c>
      <c r="S7304" s="24" t="s">
        <v>21</v>
      </c>
    </row>
    <row r="7305" spans="1:19" x14ac:dyDescent="0.2">
      <c r="A7305" s="12">
        <v>46015</v>
      </c>
      <c r="B7305" s="5" t="s">
        <v>3</v>
      </c>
      <c r="C7305" s="6">
        <v>0.7416666666666667</v>
      </c>
      <c r="D7305" s="5">
        <v>0</v>
      </c>
      <c r="E7305" s="5">
        <v>2</v>
      </c>
      <c r="F7305" s="5" t="s">
        <v>9</v>
      </c>
      <c r="G7305" s="15" t="s">
        <v>8</v>
      </c>
      <c r="H7305" s="24">
        <v>1.000000003259629</v>
      </c>
      <c r="I7305" s="24">
        <v>1.000000003259629</v>
      </c>
      <c r="J7305" s="24" t="s">
        <v>21</v>
      </c>
      <c r="K7305" s="24" t="s">
        <v>21</v>
      </c>
      <c r="L7305" s="24" t="s">
        <v>21</v>
      </c>
      <c r="M7305" s="24" t="s">
        <v>21</v>
      </c>
      <c r="N7305" s="24" t="s">
        <v>21</v>
      </c>
      <c r="O7305" s="24" t="s">
        <v>21</v>
      </c>
      <c r="P7305" s="24" t="s">
        <v>21</v>
      </c>
      <c r="Q7305" s="24" t="s">
        <v>21</v>
      </c>
      <c r="R7305" s="24" t="s">
        <v>21</v>
      </c>
      <c r="S7305" s="24" t="s">
        <v>21</v>
      </c>
    </row>
    <row r="7306" spans="1:19" x14ac:dyDescent="0.2">
      <c r="A7306" s="12">
        <v>46015</v>
      </c>
      <c r="B7306" s="5" t="s">
        <v>3</v>
      </c>
      <c r="C7306" s="6">
        <v>0.74236111111111114</v>
      </c>
      <c r="D7306" s="5">
        <v>0</v>
      </c>
      <c r="E7306" s="5">
        <v>4</v>
      </c>
      <c r="F7306" s="5" t="s">
        <v>9</v>
      </c>
      <c r="G7306" s="15" t="s">
        <v>8</v>
      </c>
      <c r="H7306" s="24">
        <v>0.99999999278225005</v>
      </c>
      <c r="I7306" s="24">
        <v>0.99999999278225005</v>
      </c>
      <c r="J7306" s="24" t="s">
        <v>21</v>
      </c>
      <c r="K7306" s="24" t="s">
        <v>21</v>
      </c>
      <c r="L7306" s="24" t="s">
        <v>21</v>
      </c>
      <c r="M7306" s="24" t="s">
        <v>21</v>
      </c>
      <c r="N7306" s="24" t="s">
        <v>21</v>
      </c>
      <c r="O7306" s="24" t="s">
        <v>21</v>
      </c>
      <c r="P7306" s="24" t="s">
        <v>21</v>
      </c>
      <c r="Q7306" s="24" t="s">
        <v>21</v>
      </c>
      <c r="R7306" s="24" t="s">
        <v>21</v>
      </c>
      <c r="S7306" s="24" t="s">
        <v>21</v>
      </c>
    </row>
    <row r="7307" spans="1:19" x14ac:dyDescent="0.2">
      <c r="A7307" s="12">
        <v>46015</v>
      </c>
      <c r="B7307" s="5" t="s">
        <v>3</v>
      </c>
      <c r="C7307" s="6">
        <v>0.74236111111111114</v>
      </c>
      <c r="D7307" s="5">
        <v>0</v>
      </c>
      <c r="E7307" s="5">
        <v>3</v>
      </c>
      <c r="F7307" s="5" t="s">
        <v>9</v>
      </c>
      <c r="G7307" s="15" t="s">
        <v>8</v>
      </c>
      <c r="H7307" s="24">
        <v>0</v>
      </c>
      <c r="I7307" s="24">
        <v>0</v>
      </c>
      <c r="J7307" s="24" t="s">
        <v>21</v>
      </c>
      <c r="K7307" s="24" t="s">
        <v>21</v>
      </c>
      <c r="L7307" s="24" t="s">
        <v>21</v>
      </c>
      <c r="M7307" s="24" t="s">
        <v>21</v>
      </c>
      <c r="N7307" s="24" t="s">
        <v>21</v>
      </c>
      <c r="O7307" s="24" t="s">
        <v>21</v>
      </c>
      <c r="P7307" s="24" t="s">
        <v>21</v>
      </c>
      <c r="Q7307" s="24" t="s">
        <v>21</v>
      </c>
      <c r="R7307" s="24" t="s">
        <v>21</v>
      </c>
      <c r="S7307" s="24" t="s">
        <v>21</v>
      </c>
    </row>
    <row r="7308" spans="1:19" x14ac:dyDescent="0.2">
      <c r="A7308" s="13">
        <v>46015</v>
      </c>
      <c r="B7308" s="7" t="s">
        <v>3</v>
      </c>
      <c r="C7308" s="8">
        <v>0.74305555555555558</v>
      </c>
      <c r="D7308" s="7">
        <v>0</v>
      </c>
      <c r="E7308" s="7">
        <v>2</v>
      </c>
      <c r="F7308" s="7" t="s">
        <v>9</v>
      </c>
      <c r="G7308" s="16" t="s">
        <v>8</v>
      </c>
      <c r="H7308" s="25">
        <v>1.000000003259629</v>
      </c>
      <c r="I7308" s="25">
        <v>1.000000003259629</v>
      </c>
      <c r="J7308" s="25" t="s">
        <v>21</v>
      </c>
      <c r="K7308" s="25" t="s">
        <v>21</v>
      </c>
      <c r="L7308" s="25" t="s">
        <v>21</v>
      </c>
      <c r="M7308" s="25" t="s">
        <v>21</v>
      </c>
      <c r="N7308" s="25" t="s">
        <v>21</v>
      </c>
      <c r="O7308" s="25" t="s">
        <v>21</v>
      </c>
      <c r="P7308" s="25" t="s">
        <v>21</v>
      </c>
      <c r="Q7308" s="25" t="s">
        <v>21</v>
      </c>
      <c r="R7308" s="25" t="s">
        <v>21</v>
      </c>
      <c r="S7308" s="25" t="s">
        <v>21</v>
      </c>
    </row>
    <row r="7309" spans="1:19" x14ac:dyDescent="0.2">
      <c r="A7309" s="12">
        <v>46016</v>
      </c>
      <c r="B7309" s="5" t="s">
        <v>3</v>
      </c>
      <c r="C7309" s="6">
        <v>0.28888888888888886</v>
      </c>
      <c r="D7309" s="5">
        <v>0</v>
      </c>
      <c r="E7309" s="5">
        <v>1</v>
      </c>
      <c r="F7309" s="5" t="s">
        <v>9</v>
      </c>
      <c r="G7309" s="15" t="s">
        <v>8</v>
      </c>
      <c r="H7309" s="24">
        <v>786.00000000558794</v>
      </c>
      <c r="I7309" s="24">
        <v>786.00000000558794</v>
      </c>
      <c r="J7309" s="24" t="s">
        <v>21</v>
      </c>
      <c r="K7309" s="24" t="s">
        <v>21</v>
      </c>
      <c r="L7309" s="24" t="s">
        <v>21</v>
      </c>
      <c r="M7309" s="24" t="s">
        <v>21</v>
      </c>
      <c r="N7309" s="24" t="s">
        <v>21</v>
      </c>
      <c r="O7309" s="24" t="s">
        <v>21</v>
      </c>
      <c r="P7309" s="24" t="s">
        <v>21</v>
      </c>
      <c r="Q7309" s="24" t="s">
        <v>21</v>
      </c>
      <c r="R7309" s="24" t="s">
        <v>21</v>
      </c>
      <c r="S7309" s="24" t="s">
        <v>21</v>
      </c>
    </row>
    <row r="7310" spans="1:19" x14ac:dyDescent="0.2">
      <c r="A7310" s="12">
        <v>46016</v>
      </c>
      <c r="B7310" s="5" t="s">
        <v>3</v>
      </c>
      <c r="C7310" s="6">
        <v>0.28958333333333336</v>
      </c>
      <c r="D7310" s="5">
        <v>0</v>
      </c>
      <c r="E7310" s="5">
        <v>3</v>
      </c>
      <c r="F7310" s="5" t="s">
        <v>9</v>
      </c>
      <c r="G7310" s="15" t="s">
        <v>8</v>
      </c>
      <c r="H7310" s="24">
        <v>0.99999999278225005</v>
      </c>
      <c r="I7310" s="24">
        <v>0.99999999278225005</v>
      </c>
      <c r="J7310" s="24" t="s">
        <v>21</v>
      </c>
      <c r="K7310" s="24" t="s">
        <v>21</v>
      </c>
      <c r="L7310" s="24" t="s">
        <v>21</v>
      </c>
      <c r="M7310" s="24" t="s">
        <v>21</v>
      </c>
      <c r="N7310" s="24" t="s">
        <v>21</v>
      </c>
      <c r="O7310" s="24" t="s">
        <v>21</v>
      </c>
      <c r="P7310" s="24" t="s">
        <v>21</v>
      </c>
      <c r="Q7310" s="24" t="s">
        <v>21</v>
      </c>
      <c r="R7310" s="24" t="s">
        <v>21</v>
      </c>
      <c r="S7310" s="24" t="s">
        <v>21</v>
      </c>
    </row>
    <row r="7311" spans="1:19" x14ac:dyDescent="0.2">
      <c r="A7311" s="12">
        <v>46016</v>
      </c>
      <c r="B7311" s="5" t="s">
        <v>3</v>
      </c>
      <c r="C7311" s="6">
        <v>0.2902777777777778</v>
      </c>
      <c r="D7311" s="5">
        <v>0</v>
      </c>
      <c r="E7311" s="5">
        <v>3</v>
      </c>
      <c r="F7311" s="5" t="s">
        <v>9</v>
      </c>
      <c r="G7311" s="15" t="s">
        <v>8</v>
      </c>
      <c r="H7311" s="24">
        <v>1.000000003259629</v>
      </c>
      <c r="I7311" s="24">
        <v>1.000000003259629</v>
      </c>
      <c r="J7311" s="24" t="s">
        <v>21</v>
      </c>
      <c r="K7311" s="24" t="s">
        <v>21</v>
      </c>
      <c r="L7311" s="24" t="s">
        <v>21</v>
      </c>
      <c r="M7311" s="24" t="s">
        <v>21</v>
      </c>
      <c r="N7311" s="24" t="s">
        <v>21</v>
      </c>
      <c r="O7311" s="24" t="s">
        <v>21</v>
      </c>
      <c r="P7311" s="24" t="s">
        <v>21</v>
      </c>
      <c r="Q7311" s="24" t="s">
        <v>21</v>
      </c>
      <c r="R7311" s="24" t="s">
        <v>21</v>
      </c>
      <c r="S7311" s="24" t="s">
        <v>21</v>
      </c>
    </row>
    <row r="7312" spans="1:19" x14ac:dyDescent="0.2">
      <c r="A7312" s="12">
        <v>46016</v>
      </c>
      <c r="B7312" s="5" t="s">
        <v>3</v>
      </c>
      <c r="C7312" s="6">
        <v>0.2902777777777778</v>
      </c>
      <c r="D7312" s="5">
        <v>0</v>
      </c>
      <c r="E7312" s="5">
        <v>3</v>
      </c>
      <c r="F7312" s="5" t="s">
        <v>9</v>
      </c>
      <c r="G7312" s="15" t="s">
        <v>8</v>
      </c>
      <c r="H7312" s="24">
        <v>0</v>
      </c>
      <c r="I7312" s="24">
        <v>0</v>
      </c>
      <c r="J7312" s="24" t="s">
        <v>21</v>
      </c>
      <c r="K7312" s="24" t="s">
        <v>21</v>
      </c>
      <c r="L7312" s="24" t="s">
        <v>21</v>
      </c>
      <c r="M7312" s="24" t="s">
        <v>21</v>
      </c>
      <c r="N7312" s="24" t="s">
        <v>21</v>
      </c>
      <c r="O7312" s="24" t="s">
        <v>21</v>
      </c>
      <c r="P7312" s="24" t="s">
        <v>21</v>
      </c>
      <c r="Q7312" s="24" t="s">
        <v>21</v>
      </c>
      <c r="R7312" s="24" t="s">
        <v>21</v>
      </c>
      <c r="S7312" s="24" t="s">
        <v>21</v>
      </c>
    </row>
    <row r="7313" spans="1:19" x14ac:dyDescent="0.2">
      <c r="A7313" s="12">
        <v>46016</v>
      </c>
      <c r="B7313" s="5" t="s">
        <v>3</v>
      </c>
      <c r="C7313" s="6">
        <v>0.29097222222222224</v>
      </c>
      <c r="D7313" s="5">
        <v>0</v>
      </c>
      <c r="E7313" s="5">
        <v>2</v>
      </c>
      <c r="F7313" s="5" t="s">
        <v>9</v>
      </c>
      <c r="G7313" s="15" t="s">
        <v>8</v>
      </c>
      <c r="H7313" s="24">
        <v>1.000000003259629</v>
      </c>
      <c r="I7313" s="24">
        <v>1.000000003259629</v>
      </c>
      <c r="J7313" s="24" t="s">
        <v>21</v>
      </c>
      <c r="K7313" s="24" t="s">
        <v>21</v>
      </c>
      <c r="L7313" s="24" t="s">
        <v>21</v>
      </c>
      <c r="M7313" s="24" t="s">
        <v>21</v>
      </c>
      <c r="N7313" s="24" t="s">
        <v>21</v>
      </c>
      <c r="O7313" s="24" t="s">
        <v>21</v>
      </c>
      <c r="P7313" s="24" t="s">
        <v>21</v>
      </c>
      <c r="Q7313" s="24" t="s">
        <v>21</v>
      </c>
      <c r="R7313" s="24" t="s">
        <v>21</v>
      </c>
      <c r="S7313" s="24" t="s">
        <v>21</v>
      </c>
    </row>
    <row r="7314" spans="1:19" x14ac:dyDescent="0.2">
      <c r="A7314" s="12">
        <v>46016</v>
      </c>
      <c r="B7314" s="5" t="s">
        <v>3</v>
      </c>
      <c r="C7314" s="6">
        <v>0.29305555555555557</v>
      </c>
      <c r="D7314" s="5">
        <v>0</v>
      </c>
      <c r="E7314" s="5">
        <v>3</v>
      </c>
      <c r="F7314" s="5" t="s">
        <v>9</v>
      </c>
      <c r="G7314" s="15" t="s">
        <v>8</v>
      </c>
      <c r="H7314" s="24">
        <v>2.9999999993015081</v>
      </c>
      <c r="I7314" s="24">
        <v>2.9999999993015081</v>
      </c>
      <c r="J7314" s="24" t="s">
        <v>21</v>
      </c>
      <c r="K7314" s="24" t="s">
        <v>21</v>
      </c>
      <c r="L7314" s="24" t="s">
        <v>21</v>
      </c>
      <c r="M7314" s="24" t="s">
        <v>21</v>
      </c>
      <c r="N7314" s="24" t="s">
        <v>21</v>
      </c>
      <c r="O7314" s="24" t="s">
        <v>21</v>
      </c>
      <c r="P7314" s="24" t="s">
        <v>21</v>
      </c>
      <c r="Q7314" s="24" t="s">
        <v>21</v>
      </c>
      <c r="R7314" s="24" t="s">
        <v>21</v>
      </c>
      <c r="S7314" s="24" t="s">
        <v>21</v>
      </c>
    </row>
    <row r="7315" spans="1:19" x14ac:dyDescent="0.2">
      <c r="A7315" s="12">
        <v>46016</v>
      </c>
      <c r="B7315" s="5" t="s">
        <v>3</v>
      </c>
      <c r="C7315" s="6">
        <v>0.29375000000000001</v>
      </c>
      <c r="D7315" s="5">
        <v>0</v>
      </c>
      <c r="E7315" s="5">
        <v>4</v>
      </c>
      <c r="F7315" s="5" t="s">
        <v>9</v>
      </c>
      <c r="G7315" s="15" t="s">
        <v>8</v>
      </c>
      <c r="H7315" s="24">
        <v>0.99999999278225005</v>
      </c>
      <c r="I7315" s="24">
        <v>0.99999999278225005</v>
      </c>
      <c r="J7315" s="24" t="s">
        <v>21</v>
      </c>
      <c r="K7315" s="24" t="s">
        <v>21</v>
      </c>
      <c r="L7315" s="24" t="s">
        <v>21</v>
      </c>
      <c r="M7315" s="24" t="s">
        <v>21</v>
      </c>
      <c r="N7315" s="24" t="s">
        <v>21</v>
      </c>
      <c r="O7315" s="24" t="s">
        <v>21</v>
      </c>
      <c r="P7315" s="24" t="s">
        <v>21</v>
      </c>
      <c r="Q7315" s="24" t="s">
        <v>21</v>
      </c>
      <c r="R7315" s="24" t="s">
        <v>21</v>
      </c>
      <c r="S7315" s="24" t="s">
        <v>21</v>
      </c>
    </row>
    <row r="7316" spans="1:19" x14ac:dyDescent="0.2">
      <c r="A7316" s="12">
        <v>46016</v>
      </c>
      <c r="B7316" s="5" t="s">
        <v>3</v>
      </c>
      <c r="C7316" s="6">
        <v>0.29375000000000001</v>
      </c>
      <c r="D7316" s="5">
        <v>0</v>
      </c>
      <c r="E7316" s="5">
        <v>2</v>
      </c>
      <c r="F7316" s="5" t="s">
        <v>9</v>
      </c>
      <c r="G7316" s="15" t="s">
        <v>8</v>
      </c>
      <c r="H7316" s="24">
        <v>0</v>
      </c>
      <c r="I7316" s="24">
        <v>0</v>
      </c>
      <c r="J7316" s="24" t="s">
        <v>21</v>
      </c>
      <c r="K7316" s="24" t="s">
        <v>21</v>
      </c>
      <c r="L7316" s="24" t="s">
        <v>21</v>
      </c>
      <c r="M7316" s="24" t="s">
        <v>21</v>
      </c>
      <c r="N7316" s="24" t="s">
        <v>21</v>
      </c>
      <c r="O7316" s="24" t="s">
        <v>21</v>
      </c>
      <c r="P7316" s="24" t="s">
        <v>21</v>
      </c>
      <c r="Q7316" s="24" t="s">
        <v>21</v>
      </c>
      <c r="R7316" s="24" t="s">
        <v>21</v>
      </c>
      <c r="S7316" s="24" t="s">
        <v>21</v>
      </c>
    </row>
    <row r="7317" spans="1:19" x14ac:dyDescent="0.2">
      <c r="A7317" s="12">
        <v>46016</v>
      </c>
      <c r="B7317" s="5" t="s">
        <v>3</v>
      </c>
      <c r="C7317" s="6">
        <v>0.29444444444444445</v>
      </c>
      <c r="D7317" s="5">
        <v>0</v>
      </c>
      <c r="E7317" s="5">
        <v>3</v>
      </c>
      <c r="F7317" s="5" t="s">
        <v>9</v>
      </c>
      <c r="G7317" s="15" t="s">
        <v>8</v>
      </c>
      <c r="H7317" s="24">
        <v>1.000000003259629</v>
      </c>
      <c r="I7317" s="24">
        <v>1.000000003259629</v>
      </c>
      <c r="J7317" s="24" t="s">
        <v>21</v>
      </c>
      <c r="K7317" s="24" t="s">
        <v>21</v>
      </c>
      <c r="L7317" s="24" t="s">
        <v>21</v>
      </c>
      <c r="M7317" s="24" t="s">
        <v>21</v>
      </c>
      <c r="N7317" s="24" t="s">
        <v>21</v>
      </c>
      <c r="O7317" s="24" t="s">
        <v>21</v>
      </c>
      <c r="P7317" s="24" t="s">
        <v>21</v>
      </c>
      <c r="Q7317" s="24" t="s">
        <v>21</v>
      </c>
      <c r="R7317" s="24" t="s">
        <v>21</v>
      </c>
      <c r="S7317" s="24" t="s">
        <v>21</v>
      </c>
    </row>
    <row r="7318" spans="1:19" x14ac:dyDescent="0.2">
      <c r="A7318" s="12">
        <v>46016</v>
      </c>
      <c r="B7318" s="5" t="s">
        <v>3</v>
      </c>
      <c r="C7318" s="6">
        <v>0.29444444444444445</v>
      </c>
      <c r="D7318" s="5">
        <v>0</v>
      </c>
      <c r="E7318" s="5">
        <v>2</v>
      </c>
      <c r="F7318" s="5" t="s">
        <v>9</v>
      </c>
      <c r="G7318" s="15" t="s">
        <v>8</v>
      </c>
      <c r="H7318" s="24">
        <v>0</v>
      </c>
      <c r="I7318" s="24">
        <v>0</v>
      </c>
      <c r="J7318" s="24" t="s">
        <v>21</v>
      </c>
      <c r="K7318" s="24" t="s">
        <v>21</v>
      </c>
      <c r="L7318" s="24" t="s">
        <v>21</v>
      </c>
      <c r="M7318" s="24" t="s">
        <v>21</v>
      </c>
      <c r="N7318" s="24" t="s">
        <v>21</v>
      </c>
      <c r="O7318" s="24" t="s">
        <v>21</v>
      </c>
      <c r="P7318" s="24" t="s">
        <v>21</v>
      </c>
      <c r="Q7318" s="24" t="s">
        <v>21</v>
      </c>
      <c r="R7318" s="24" t="s">
        <v>21</v>
      </c>
      <c r="S7318" s="24" t="s">
        <v>21</v>
      </c>
    </row>
    <row r="7319" spans="1:19" x14ac:dyDescent="0.2">
      <c r="A7319" s="12">
        <v>46016</v>
      </c>
      <c r="B7319" s="5" t="s">
        <v>19</v>
      </c>
      <c r="C7319" s="6">
        <v>0.53263888888888888</v>
      </c>
      <c r="D7319" s="5">
        <v>3</v>
      </c>
      <c r="E7319" s="5">
        <v>0</v>
      </c>
      <c r="F7319" s="5" t="s">
        <v>9</v>
      </c>
      <c r="G7319" s="15" t="s">
        <v>8</v>
      </c>
      <c r="H7319" s="24">
        <v>342.9999999969732</v>
      </c>
      <c r="I7319" s="24" t="s">
        <v>21</v>
      </c>
      <c r="J7319" s="24" t="s">
        <v>21</v>
      </c>
      <c r="K7319" s="24" t="s">
        <v>21</v>
      </c>
      <c r="L7319" s="24" t="s">
        <v>21</v>
      </c>
      <c r="M7319" s="24" t="s">
        <v>21</v>
      </c>
      <c r="N7319" s="24" t="s">
        <v>21</v>
      </c>
      <c r="O7319" s="24" t="s">
        <v>21</v>
      </c>
      <c r="P7319" s="24">
        <v>1599.9999999976717</v>
      </c>
      <c r="Q7319" s="24" t="s">
        <v>21</v>
      </c>
      <c r="R7319" s="24" t="s">
        <v>21</v>
      </c>
      <c r="S7319" s="24" t="s">
        <v>21</v>
      </c>
    </row>
    <row r="7320" spans="1:19" x14ac:dyDescent="0.2">
      <c r="A7320" s="12">
        <v>46016</v>
      </c>
      <c r="B7320" s="5" t="s">
        <v>19</v>
      </c>
      <c r="C7320" s="6">
        <v>0.53472222222222221</v>
      </c>
      <c r="D7320" s="5">
        <v>4</v>
      </c>
      <c r="E7320" s="5">
        <v>0</v>
      </c>
      <c r="F7320" s="5" t="s">
        <v>9</v>
      </c>
      <c r="G7320" s="15" t="s">
        <v>8</v>
      </c>
      <c r="H7320" s="24">
        <v>2.9999999993015081</v>
      </c>
      <c r="I7320" s="24" t="s">
        <v>21</v>
      </c>
      <c r="J7320" s="24" t="s">
        <v>21</v>
      </c>
      <c r="K7320" s="24" t="s">
        <v>21</v>
      </c>
      <c r="L7320" s="24" t="s">
        <v>21</v>
      </c>
      <c r="M7320" s="24" t="s">
        <v>21</v>
      </c>
      <c r="N7320" s="24" t="s">
        <v>21</v>
      </c>
      <c r="O7320" s="24" t="s">
        <v>21</v>
      </c>
      <c r="P7320" s="24">
        <v>2.9999999993015081</v>
      </c>
      <c r="Q7320" s="24" t="s">
        <v>21</v>
      </c>
      <c r="R7320" s="24" t="s">
        <v>21</v>
      </c>
      <c r="S7320" s="24" t="s">
        <v>21</v>
      </c>
    </row>
    <row r="7321" spans="1:19" x14ac:dyDescent="0.2">
      <c r="A7321" s="12">
        <v>46016</v>
      </c>
      <c r="B7321" s="5" t="s">
        <v>19</v>
      </c>
      <c r="C7321" s="6">
        <v>0.53611111111111109</v>
      </c>
      <c r="D7321" s="5">
        <v>8</v>
      </c>
      <c r="E7321" s="5">
        <v>0</v>
      </c>
      <c r="F7321" s="5" t="s">
        <v>9</v>
      </c>
      <c r="G7321" s="15" t="s">
        <v>8</v>
      </c>
      <c r="H7321" s="24">
        <v>2.000000006519258</v>
      </c>
      <c r="I7321" s="24" t="s">
        <v>21</v>
      </c>
      <c r="J7321" s="24" t="s">
        <v>21</v>
      </c>
      <c r="K7321" s="24" t="s">
        <v>21</v>
      </c>
      <c r="L7321" s="24" t="s">
        <v>21</v>
      </c>
      <c r="M7321" s="24" t="s">
        <v>21</v>
      </c>
      <c r="N7321" s="24" t="s">
        <v>21</v>
      </c>
      <c r="O7321" s="24" t="s">
        <v>21</v>
      </c>
      <c r="P7321" s="24">
        <v>2.000000006519258</v>
      </c>
      <c r="Q7321" s="24" t="s">
        <v>21</v>
      </c>
      <c r="R7321" s="24" t="s">
        <v>21</v>
      </c>
      <c r="S7321" s="24" t="s">
        <v>21</v>
      </c>
    </row>
    <row r="7322" spans="1:19" x14ac:dyDescent="0.2">
      <c r="A7322" s="12">
        <v>46016</v>
      </c>
      <c r="B7322" s="5" t="s">
        <v>19</v>
      </c>
      <c r="C7322" s="6">
        <v>0.53749999999999998</v>
      </c>
      <c r="D7322" s="5">
        <v>7</v>
      </c>
      <c r="E7322" s="5">
        <v>0</v>
      </c>
      <c r="F7322" s="5" t="s">
        <v>9</v>
      </c>
      <c r="G7322" s="15" t="s">
        <v>8</v>
      </c>
      <c r="H7322" s="24">
        <v>1.9999999960418791</v>
      </c>
      <c r="I7322" s="24" t="s">
        <v>21</v>
      </c>
      <c r="J7322" s="24" t="s">
        <v>21</v>
      </c>
      <c r="K7322" s="24" t="s">
        <v>21</v>
      </c>
      <c r="L7322" s="24" t="s">
        <v>21</v>
      </c>
      <c r="M7322" s="24" t="s">
        <v>21</v>
      </c>
      <c r="N7322" s="24" t="s">
        <v>21</v>
      </c>
      <c r="O7322" s="24" t="s">
        <v>21</v>
      </c>
      <c r="P7322" s="24">
        <v>1.9999999960418791</v>
      </c>
      <c r="Q7322" s="24" t="s">
        <v>21</v>
      </c>
      <c r="R7322" s="24" t="s">
        <v>21</v>
      </c>
      <c r="S7322" s="24" t="s">
        <v>21</v>
      </c>
    </row>
    <row r="7323" spans="1:19" x14ac:dyDescent="0.2">
      <c r="A7323" s="12">
        <v>46016</v>
      </c>
      <c r="B7323" s="5" t="s">
        <v>19</v>
      </c>
      <c r="C7323" s="6">
        <v>0.54027777777777775</v>
      </c>
      <c r="D7323" s="5">
        <v>8</v>
      </c>
      <c r="E7323" s="5">
        <v>8</v>
      </c>
      <c r="F7323" s="5" t="s">
        <v>9</v>
      </c>
      <c r="G7323" s="15" t="s">
        <v>8</v>
      </c>
      <c r="H7323" s="24">
        <v>4.0000000025611371</v>
      </c>
      <c r="I7323" s="24" t="s">
        <v>21</v>
      </c>
      <c r="J7323" s="24" t="s">
        <v>21</v>
      </c>
      <c r="K7323" s="24" t="s">
        <v>21</v>
      </c>
      <c r="L7323" s="24" t="s">
        <v>21</v>
      </c>
      <c r="M7323" s="24" t="s">
        <v>21</v>
      </c>
      <c r="N7323" s="24" t="s">
        <v>21</v>
      </c>
      <c r="O7323" s="24" t="s">
        <v>21</v>
      </c>
      <c r="P7323" s="24">
        <v>4.0000000025611371</v>
      </c>
      <c r="Q7323" s="24" t="s">
        <v>21</v>
      </c>
      <c r="R7323" s="24" t="s">
        <v>21</v>
      </c>
      <c r="S7323" s="24" t="s">
        <v>21</v>
      </c>
    </row>
    <row r="7324" spans="1:19" x14ac:dyDescent="0.2">
      <c r="A7324" s="12">
        <v>46016</v>
      </c>
      <c r="B7324" s="5" t="s">
        <v>19</v>
      </c>
      <c r="C7324" s="6">
        <v>0.54166666666666663</v>
      </c>
      <c r="D7324" s="5">
        <v>0</v>
      </c>
      <c r="E7324" s="5">
        <v>0</v>
      </c>
      <c r="F7324" s="5" t="s">
        <v>9</v>
      </c>
      <c r="G7324" s="15" t="s">
        <v>8</v>
      </c>
      <c r="H7324" s="24">
        <v>1.9999999960418791</v>
      </c>
      <c r="I7324" s="24" t="s">
        <v>21</v>
      </c>
      <c r="J7324" s="24" t="s">
        <v>21</v>
      </c>
      <c r="K7324" s="24" t="s">
        <v>21</v>
      </c>
      <c r="L7324" s="24" t="s">
        <v>21</v>
      </c>
      <c r="M7324" s="24" t="s">
        <v>21</v>
      </c>
      <c r="N7324" s="24" t="s">
        <v>21</v>
      </c>
      <c r="O7324" s="24" t="s">
        <v>21</v>
      </c>
      <c r="P7324" s="24">
        <v>1.9999999960418791</v>
      </c>
      <c r="Q7324" s="24" t="s">
        <v>21</v>
      </c>
      <c r="R7324" s="24" t="s">
        <v>21</v>
      </c>
      <c r="S7324" s="24" t="s">
        <v>21</v>
      </c>
    </row>
    <row r="7325" spans="1:19" x14ac:dyDescent="0.2">
      <c r="A7325" s="12">
        <v>46016</v>
      </c>
      <c r="B7325" s="5" t="s">
        <v>19</v>
      </c>
      <c r="C7325" s="6">
        <v>0.55833333333333335</v>
      </c>
      <c r="D7325" s="5">
        <v>1</v>
      </c>
      <c r="E7325" s="5">
        <v>0</v>
      </c>
      <c r="F7325" s="5" t="s">
        <v>9</v>
      </c>
      <c r="G7325" s="15" t="s">
        <v>8</v>
      </c>
      <c r="H7325" s="24">
        <v>24.000000004889444</v>
      </c>
      <c r="I7325" s="24" t="s">
        <v>21</v>
      </c>
      <c r="J7325" s="24" t="s">
        <v>21</v>
      </c>
      <c r="K7325" s="24" t="s">
        <v>21</v>
      </c>
      <c r="L7325" s="24" t="s">
        <v>21</v>
      </c>
      <c r="M7325" s="24" t="s">
        <v>21</v>
      </c>
      <c r="N7325" s="24" t="s">
        <v>21</v>
      </c>
      <c r="O7325" s="24" t="s">
        <v>21</v>
      </c>
      <c r="P7325" s="24">
        <v>24.000000004889444</v>
      </c>
      <c r="Q7325" s="24" t="s">
        <v>21</v>
      </c>
      <c r="R7325" s="24" t="s">
        <v>21</v>
      </c>
      <c r="S7325" s="24" t="s">
        <v>21</v>
      </c>
    </row>
    <row r="7326" spans="1:19" x14ac:dyDescent="0.2">
      <c r="A7326" s="12">
        <v>46016</v>
      </c>
      <c r="B7326" s="5" t="s">
        <v>19</v>
      </c>
      <c r="C7326" s="6">
        <v>0.55902777777777779</v>
      </c>
      <c r="D7326" s="5">
        <v>0</v>
      </c>
      <c r="E7326" s="5">
        <v>0</v>
      </c>
      <c r="F7326" s="5" t="s">
        <v>9</v>
      </c>
      <c r="G7326" s="15" t="s">
        <v>8</v>
      </c>
      <c r="H7326" s="24">
        <v>1.000000003259629</v>
      </c>
      <c r="I7326" s="24" t="s">
        <v>21</v>
      </c>
      <c r="J7326" s="24" t="s">
        <v>21</v>
      </c>
      <c r="K7326" s="24" t="s">
        <v>21</v>
      </c>
      <c r="L7326" s="24" t="s">
        <v>21</v>
      </c>
      <c r="M7326" s="24" t="s">
        <v>21</v>
      </c>
      <c r="N7326" s="24" t="s">
        <v>21</v>
      </c>
      <c r="O7326" s="24" t="s">
        <v>21</v>
      </c>
      <c r="P7326" s="24">
        <v>1.000000003259629</v>
      </c>
      <c r="Q7326" s="24" t="s">
        <v>21</v>
      </c>
      <c r="R7326" s="24" t="s">
        <v>21</v>
      </c>
      <c r="S7326" s="24" t="s">
        <v>21</v>
      </c>
    </row>
    <row r="7327" spans="1:19" x14ac:dyDescent="0.2">
      <c r="A7327" s="12">
        <v>46016</v>
      </c>
      <c r="B7327" s="5" t="s">
        <v>20</v>
      </c>
      <c r="C7327" s="6">
        <v>0.55902777777777779</v>
      </c>
      <c r="D7327" s="5">
        <v>0</v>
      </c>
      <c r="E7327" s="5">
        <v>3</v>
      </c>
      <c r="F7327" s="5" t="s">
        <v>9</v>
      </c>
      <c r="G7327" s="15" t="s">
        <v>8</v>
      </c>
      <c r="H7327" s="24">
        <v>0</v>
      </c>
      <c r="I7327" s="24" t="s">
        <v>21</v>
      </c>
      <c r="J7327" s="24" t="s">
        <v>21</v>
      </c>
      <c r="K7327" s="24" t="s">
        <v>21</v>
      </c>
      <c r="L7327" s="24" t="s">
        <v>21</v>
      </c>
      <c r="M7327" s="24" t="s">
        <v>21</v>
      </c>
      <c r="N7327" s="24" t="s">
        <v>21</v>
      </c>
      <c r="O7327" s="24">
        <v>1225.0000000011642</v>
      </c>
      <c r="P7327" s="24" t="s">
        <v>21</v>
      </c>
      <c r="Q7327" s="24" t="s">
        <v>21</v>
      </c>
      <c r="R7327" s="24" t="s">
        <v>21</v>
      </c>
      <c r="S7327" s="24" t="s">
        <v>21</v>
      </c>
    </row>
    <row r="7328" spans="1:19" x14ac:dyDescent="0.2">
      <c r="A7328" s="12">
        <v>46016</v>
      </c>
      <c r="B7328" s="5" t="s">
        <v>20</v>
      </c>
      <c r="C7328" s="6">
        <v>0.55972222222222223</v>
      </c>
      <c r="D7328" s="5">
        <v>0</v>
      </c>
      <c r="E7328" s="5">
        <v>9</v>
      </c>
      <c r="F7328" s="5" t="s">
        <v>9</v>
      </c>
      <c r="G7328" s="15" t="s">
        <v>8</v>
      </c>
      <c r="H7328" s="24">
        <v>0.99999999278225005</v>
      </c>
      <c r="I7328" s="24" t="s">
        <v>21</v>
      </c>
      <c r="J7328" s="24" t="s">
        <v>21</v>
      </c>
      <c r="K7328" s="24" t="s">
        <v>21</v>
      </c>
      <c r="L7328" s="24" t="s">
        <v>21</v>
      </c>
      <c r="M7328" s="24" t="s">
        <v>21</v>
      </c>
      <c r="N7328" s="24" t="s">
        <v>21</v>
      </c>
      <c r="O7328" s="24">
        <v>0.99999999278225005</v>
      </c>
      <c r="P7328" s="24" t="s">
        <v>21</v>
      </c>
      <c r="Q7328" s="24" t="s">
        <v>21</v>
      </c>
      <c r="R7328" s="24" t="s">
        <v>21</v>
      </c>
      <c r="S7328" s="24" t="s">
        <v>21</v>
      </c>
    </row>
    <row r="7329" spans="1:19" x14ac:dyDescent="0.2">
      <c r="A7329" s="12">
        <v>46016</v>
      </c>
      <c r="B7329" s="5" t="s">
        <v>20</v>
      </c>
      <c r="C7329" s="6">
        <v>0.55972222222222223</v>
      </c>
      <c r="D7329" s="5">
        <v>0</v>
      </c>
      <c r="E7329" s="5">
        <v>13</v>
      </c>
      <c r="F7329" s="5" t="s">
        <v>9</v>
      </c>
      <c r="G7329" s="15" t="s">
        <v>8</v>
      </c>
      <c r="H7329" s="24">
        <v>0</v>
      </c>
      <c r="I7329" s="24" t="s">
        <v>21</v>
      </c>
      <c r="J7329" s="24" t="s">
        <v>21</v>
      </c>
      <c r="K7329" s="24" t="s">
        <v>21</v>
      </c>
      <c r="L7329" s="24" t="s">
        <v>21</v>
      </c>
      <c r="M7329" s="24" t="s">
        <v>21</v>
      </c>
      <c r="N7329" s="24" t="s">
        <v>21</v>
      </c>
      <c r="O7329" s="24">
        <v>0</v>
      </c>
      <c r="P7329" s="24" t="s">
        <v>21</v>
      </c>
      <c r="Q7329" s="24" t="s">
        <v>21</v>
      </c>
      <c r="R7329" s="24" t="s">
        <v>21</v>
      </c>
      <c r="S7329" s="24" t="s">
        <v>21</v>
      </c>
    </row>
    <row r="7330" spans="1:19" x14ac:dyDescent="0.2">
      <c r="A7330" s="12">
        <v>46016</v>
      </c>
      <c r="B7330" s="5" t="s">
        <v>20</v>
      </c>
      <c r="C7330" s="6">
        <v>0.56041666666666667</v>
      </c>
      <c r="D7330" s="5">
        <v>0</v>
      </c>
      <c r="E7330" s="5">
        <v>15</v>
      </c>
      <c r="F7330" s="5" t="s">
        <v>9</v>
      </c>
      <c r="G7330" s="15" t="s">
        <v>8</v>
      </c>
      <c r="H7330" s="24">
        <v>1.000000003259629</v>
      </c>
      <c r="I7330" s="24" t="s">
        <v>21</v>
      </c>
      <c r="J7330" s="24" t="s">
        <v>21</v>
      </c>
      <c r="K7330" s="24" t="s">
        <v>21</v>
      </c>
      <c r="L7330" s="24" t="s">
        <v>21</v>
      </c>
      <c r="M7330" s="24" t="s">
        <v>21</v>
      </c>
      <c r="N7330" s="24" t="s">
        <v>21</v>
      </c>
      <c r="O7330" s="24">
        <v>1.000000003259629</v>
      </c>
      <c r="P7330" s="24" t="s">
        <v>21</v>
      </c>
      <c r="Q7330" s="24" t="s">
        <v>21</v>
      </c>
      <c r="R7330" s="24" t="s">
        <v>21</v>
      </c>
      <c r="S7330" s="24" t="s">
        <v>21</v>
      </c>
    </row>
    <row r="7331" spans="1:19" x14ac:dyDescent="0.2">
      <c r="A7331" s="12">
        <v>46016</v>
      </c>
      <c r="B7331" s="5" t="s">
        <v>20</v>
      </c>
      <c r="C7331" s="6">
        <v>0.56041666666666667</v>
      </c>
      <c r="D7331" s="5">
        <v>7</v>
      </c>
      <c r="E7331" s="5">
        <v>8</v>
      </c>
      <c r="F7331" s="5" t="s">
        <v>9</v>
      </c>
      <c r="G7331" s="15" t="s">
        <v>8</v>
      </c>
      <c r="H7331" s="24">
        <v>0</v>
      </c>
      <c r="I7331" s="24" t="s">
        <v>21</v>
      </c>
      <c r="J7331" s="24" t="s">
        <v>21</v>
      </c>
      <c r="K7331" s="24" t="s">
        <v>21</v>
      </c>
      <c r="L7331" s="24" t="s">
        <v>21</v>
      </c>
      <c r="M7331" s="24" t="s">
        <v>21</v>
      </c>
      <c r="N7331" s="24" t="s">
        <v>21</v>
      </c>
      <c r="O7331" s="24">
        <v>0</v>
      </c>
      <c r="P7331" s="24" t="s">
        <v>21</v>
      </c>
      <c r="Q7331" s="24" t="s">
        <v>21</v>
      </c>
      <c r="R7331" s="24" t="s">
        <v>21</v>
      </c>
      <c r="S7331" s="24" t="s">
        <v>21</v>
      </c>
    </row>
    <row r="7332" spans="1:19" x14ac:dyDescent="0.2">
      <c r="A7332" s="12">
        <v>46016</v>
      </c>
      <c r="B7332" s="5" t="s">
        <v>20</v>
      </c>
      <c r="C7332" s="6">
        <v>0.56111111111111112</v>
      </c>
      <c r="D7332" s="5">
        <v>3</v>
      </c>
      <c r="E7332" s="5">
        <v>0</v>
      </c>
      <c r="F7332" s="5" t="s">
        <v>9</v>
      </c>
      <c r="G7332" s="15" t="s">
        <v>8</v>
      </c>
      <c r="H7332" s="24">
        <v>1.000000003259629</v>
      </c>
      <c r="I7332" s="24" t="s">
        <v>21</v>
      </c>
      <c r="J7332" s="24" t="s">
        <v>21</v>
      </c>
      <c r="K7332" s="24" t="s">
        <v>21</v>
      </c>
      <c r="L7332" s="24" t="s">
        <v>21</v>
      </c>
      <c r="M7332" s="24" t="s">
        <v>21</v>
      </c>
      <c r="N7332" s="24" t="s">
        <v>21</v>
      </c>
      <c r="O7332" s="24">
        <v>1.000000003259629</v>
      </c>
      <c r="P7332" s="24" t="s">
        <v>21</v>
      </c>
      <c r="Q7332" s="24" t="s">
        <v>21</v>
      </c>
      <c r="R7332" s="24" t="s">
        <v>21</v>
      </c>
      <c r="S7332" s="24" t="s">
        <v>21</v>
      </c>
    </row>
    <row r="7333" spans="1:19" x14ac:dyDescent="0.2">
      <c r="A7333" s="12">
        <v>46016</v>
      </c>
      <c r="B7333" s="5" t="s">
        <v>20</v>
      </c>
      <c r="C7333" s="6">
        <v>0.56111111111111112</v>
      </c>
      <c r="D7333" s="5">
        <v>6</v>
      </c>
      <c r="E7333" s="5">
        <v>10</v>
      </c>
      <c r="F7333" s="5" t="s">
        <v>9</v>
      </c>
      <c r="G7333" s="15" t="s">
        <v>8</v>
      </c>
      <c r="H7333" s="24">
        <v>0</v>
      </c>
      <c r="I7333" s="24" t="s">
        <v>21</v>
      </c>
      <c r="J7333" s="24" t="s">
        <v>21</v>
      </c>
      <c r="K7333" s="24" t="s">
        <v>21</v>
      </c>
      <c r="L7333" s="24" t="s">
        <v>21</v>
      </c>
      <c r="M7333" s="24" t="s">
        <v>21</v>
      </c>
      <c r="N7333" s="24" t="s">
        <v>21</v>
      </c>
      <c r="O7333" s="24">
        <v>0</v>
      </c>
      <c r="P7333" s="24" t="s">
        <v>21</v>
      </c>
      <c r="Q7333" s="24" t="s">
        <v>21</v>
      </c>
      <c r="R7333" s="24" t="s">
        <v>21</v>
      </c>
      <c r="S7333" s="24" t="s">
        <v>21</v>
      </c>
    </row>
    <row r="7334" spans="1:19" x14ac:dyDescent="0.2">
      <c r="A7334" s="12">
        <v>46016</v>
      </c>
      <c r="B7334" s="5" t="s">
        <v>20</v>
      </c>
      <c r="C7334" s="6">
        <v>0.56180555555555556</v>
      </c>
      <c r="D7334" s="5">
        <v>0</v>
      </c>
      <c r="E7334" s="5">
        <v>18</v>
      </c>
      <c r="F7334" s="5" t="s">
        <v>9</v>
      </c>
      <c r="G7334" s="15" t="s">
        <v>8</v>
      </c>
      <c r="H7334" s="24">
        <v>0.99999999278225005</v>
      </c>
      <c r="I7334" s="24" t="s">
        <v>21</v>
      </c>
      <c r="J7334" s="24" t="s">
        <v>21</v>
      </c>
      <c r="K7334" s="24" t="s">
        <v>21</v>
      </c>
      <c r="L7334" s="24" t="s">
        <v>21</v>
      </c>
      <c r="M7334" s="24" t="s">
        <v>21</v>
      </c>
      <c r="N7334" s="24" t="s">
        <v>21</v>
      </c>
      <c r="O7334" s="24">
        <v>0.99999999278225005</v>
      </c>
      <c r="P7334" s="24" t="s">
        <v>21</v>
      </c>
      <c r="Q7334" s="24" t="s">
        <v>21</v>
      </c>
      <c r="R7334" s="24" t="s">
        <v>21</v>
      </c>
      <c r="S7334" s="24" t="s">
        <v>21</v>
      </c>
    </row>
    <row r="7335" spans="1:19" x14ac:dyDescent="0.2">
      <c r="A7335" s="12">
        <v>46016</v>
      </c>
      <c r="B7335" s="5" t="s">
        <v>20</v>
      </c>
      <c r="C7335" s="6">
        <v>0.56180555555555556</v>
      </c>
      <c r="D7335" s="5">
        <v>5</v>
      </c>
      <c r="E7335" s="5">
        <v>0</v>
      </c>
      <c r="F7335" s="5" t="s">
        <v>9</v>
      </c>
      <c r="G7335" s="15" t="s">
        <v>8</v>
      </c>
      <c r="H7335" s="24">
        <v>0</v>
      </c>
      <c r="I7335" s="24" t="s">
        <v>21</v>
      </c>
      <c r="J7335" s="24" t="s">
        <v>21</v>
      </c>
      <c r="K7335" s="24" t="s">
        <v>21</v>
      </c>
      <c r="L7335" s="24" t="s">
        <v>21</v>
      </c>
      <c r="M7335" s="24" t="s">
        <v>21</v>
      </c>
      <c r="N7335" s="24" t="s">
        <v>21</v>
      </c>
      <c r="O7335" s="24">
        <v>0</v>
      </c>
      <c r="P7335" s="24" t="s">
        <v>21</v>
      </c>
      <c r="Q7335" s="24" t="s">
        <v>21</v>
      </c>
      <c r="R7335" s="24" t="s">
        <v>21</v>
      </c>
      <c r="S7335" s="24" t="s">
        <v>21</v>
      </c>
    </row>
    <row r="7336" spans="1:19" x14ac:dyDescent="0.2">
      <c r="A7336" s="12">
        <v>46016</v>
      </c>
      <c r="B7336" s="5" t="s">
        <v>20</v>
      </c>
      <c r="C7336" s="6">
        <v>0.56180555555555556</v>
      </c>
      <c r="D7336" s="5">
        <v>0</v>
      </c>
      <c r="E7336" s="5">
        <v>7</v>
      </c>
      <c r="F7336" s="5" t="s">
        <v>9</v>
      </c>
      <c r="G7336" s="15" t="s">
        <v>8</v>
      </c>
      <c r="H7336" s="24">
        <v>0</v>
      </c>
      <c r="I7336" s="24" t="s">
        <v>21</v>
      </c>
      <c r="J7336" s="24" t="s">
        <v>21</v>
      </c>
      <c r="K7336" s="24" t="s">
        <v>21</v>
      </c>
      <c r="L7336" s="24" t="s">
        <v>21</v>
      </c>
      <c r="M7336" s="24" t="s">
        <v>21</v>
      </c>
      <c r="N7336" s="24" t="s">
        <v>21</v>
      </c>
      <c r="O7336" s="24">
        <v>0</v>
      </c>
      <c r="P7336" s="24" t="s">
        <v>21</v>
      </c>
      <c r="Q7336" s="24" t="s">
        <v>21</v>
      </c>
      <c r="R7336" s="24" t="s">
        <v>21</v>
      </c>
      <c r="S7336" s="24" t="s">
        <v>21</v>
      </c>
    </row>
    <row r="7337" spans="1:19" x14ac:dyDescent="0.2">
      <c r="A7337" s="12">
        <v>46016</v>
      </c>
      <c r="B7337" s="5" t="s">
        <v>20</v>
      </c>
      <c r="C7337" s="6">
        <v>0.56180555555555556</v>
      </c>
      <c r="D7337" s="5">
        <v>16</v>
      </c>
      <c r="E7337" s="5">
        <v>0</v>
      </c>
      <c r="F7337" s="5" t="s">
        <v>9</v>
      </c>
      <c r="G7337" s="15" t="s">
        <v>8</v>
      </c>
      <c r="H7337" s="24">
        <v>0</v>
      </c>
      <c r="I7337" s="24" t="s">
        <v>21</v>
      </c>
      <c r="J7337" s="24" t="s">
        <v>21</v>
      </c>
      <c r="K7337" s="24" t="s">
        <v>21</v>
      </c>
      <c r="L7337" s="24" t="s">
        <v>21</v>
      </c>
      <c r="M7337" s="24" t="s">
        <v>21</v>
      </c>
      <c r="N7337" s="24" t="s">
        <v>21</v>
      </c>
      <c r="O7337" s="24">
        <v>0</v>
      </c>
      <c r="P7337" s="24" t="s">
        <v>21</v>
      </c>
      <c r="Q7337" s="24" t="s">
        <v>21</v>
      </c>
      <c r="R7337" s="24" t="s">
        <v>21</v>
      </c>
      <c r="S7337" s="24" t="s">
        <v>21</v>
      </c>
    </row>
    <row r="7338" spans="1:19" x14ac:dyDescent="0.2">
      <c r="A7338" s="12">
        <v>46016</v>
      </c>
      <c r="B7338" s="5" t="s">
        <v>20</v>
      </c>
      <c r="C7338" s="6">
        <v>0.5625</v>
      </c>
      <c r="D7338" s="5">
        <v>14</v>
      </c>
      <c r="E7338" s="5">
        <v>0</v>
      </c>
      <c r="F7338" s="5" t="s">
        <v>9</v>
      </c>
      <c r="G7338" s="15" t="s">
        <v>8</v>
      </c>
      <c r="H7338" s="24">
        <v>1.000000003259629</v>
      </c>
      <c r="I7338" s="24" t="s">
        <v>21</v>
      </c>
      <c r="J7338" s="24" t="s">
        <v>21</v>
      </c>
      <c r="K7338" s="24" t="s">
        <v>21</v>
      </c>
      <c r="L7338" s="24" t="s">
        <v>21</v>
      </c>
      <c r="M7338" s="24" t="s">
        <v>21</v>
      </c>
      <c r="N7338" s="24" t="s">
        <v>21</v>
      </c>
      <c r="O7338" s="24">
        <v>1.000000003259629</v>
      </c>
      <c r="P7338" s="24" t="s">
        <v>21</v>
      </c>
      <c r="Q7338" s="24" t="s">
        <v>21</v>
      </c>
      <c r="R7338" s="24" t="s">
        <v>21</v>
      </c>
      <c r="S7338" s="24" t="s">
        <v>21</v>
      </c>
    </row>
    <row r="7339" spans="1:19" x14ac:dyDescent="0.2">
      <c r="A7339" s="12">
        <v>46016</v>
      </c>
      <c r="B7339" s="5" t="s">
        <v>20</v>
      </c>
      <c r="C7339" s="6">
        <v>0.5625</v>
      </c>
      <c r="D7339" s="5">
        <v>5</v>
      </c>
      <c r="E7339" s="5">
        <v>0</v>
      </c>
      <c r="F7339" s="5" t="s">
        <v>9</v>
      </c>
      <c r="G7339" s="15" t="s">
        <v>8</v>
      </c>
      <c r="H7339" s="24">
        <v>0</v>
      </c>
      <c r="I7339" s="24" t="s">
        <v>21</v>
      </c>
      <c r="J7339" s="24" t="s">
        <v>21</v>
      </c>
      <c r="K7339" s="24" t="s">
        <v>21</v>
      </c>
      <c r="L7339" s="24" t="s">
        <v>21</v>
      </c>
      <c r="M7339" s="24" t="s">
        <v>21</v>
      </c>
      <c r="N7339" s="24" t="s">
        <v>21</v>
      </c>
      <c r="O7339" s="24">
        <v>0</v>
      </c>
      <c r="P7339" s="24" t="s">
        <v>21</v>
      </c>
      <c r="Q7339" s="24" t="s">
        <v>21</v>
      </c>
      <c r="R7339" s="24" t="s">
        <v>21</v>
      </c>
      <c r="S7339" s="24" t="s">
        <v>21</v>
      </c>
    </row>
    <row r="7340" spans="1:19" x14ac:dyDescent="0.2">
      <c r="A7340" s="12">
        <v>46016</v>
      </c>
      <c r="B7340" s="5" t="s">
        <v>20</v>
      </c>
      <c r="C7340" s="6">
        <v>0.5625</v>
      </c>
      <c r="D7340" s="5">
        <v>19</v>
      </c>
      <c r="E7340" s="5">
        <v>0</v>
      </c>
      <c r="F7340" s="5" t="s">
        <v>9</v>
      </c>
      <c r="G7340" s="15" t="s">
        <v>8</v>
      </c>
      <c r="H7340" s="24">
        <v>0</v>
      </c>
      <c r="I7340" s="24" t="s">
        <v>21</v>
      </c>
      <c r="J7340" s="24" t="s">
        <v>21</v>
      </c>
      <c r="K7340" s="24" t="s">
        <v>21</v>
      </c>
      <c r="L7340" s="24" t="s">
        <v>21</v>
      </c>
      <c r="M7340" s="24" t="s">
        <v>21</v>
      </c>
      <c r="N7340" s="24" t="s">
        <v>21</v>
      </c>
      <c r="O7340" s="24">
        <v>0</v>
      </c>
      <c r="P7340" s="24" t="s">
        <v>21</v>
      </c>
      <c r="Q7340" s="24" t="s">
        <v>21</v>
      </c>
      <c r="R7340" s="24" t="s">
        <v>21</v>
      </c>
      <c r="S7340" s="24" t="s">
        <v>21</v>
      </c>
    </row>
    <row r="7341" spans="1:19" x14ac:dyDescent="0.2">
      <c r="A7341" s="12">
        <v>46016</v>
      </c>
      <c r="B7341" s="5" t="s">
        <v>20</v>
      </c>
      <c r="C7341" s="6">
        <v>0.5625</v>
      </c>
      <c r="D7341" s="5">
        <v>6</v>
      </c>
      <c r="E7341" s="5">
        <v>0</v>
      </c>
      <c r="F7341" s="5" t="s">
        <v>9</v>
      </c>
      <c r="G7341" s="15" t="s">
        <v>8</v>
      </c>
      <c r="H7341" s="24">
        <v>0</v>
      </c>
      <c r="I7341" s="24" t="s">
        <v>21</v>
      </c>
      <c r="J7341" s="24" t="s">
        <v>21</v>
      </c>
      <c r="K7341" s="24" t="s">
        <v>21</v>
      </c>
      <c r="L7341" s="24" t="s">
        <v>21</v>
      </c>
      <c r="M7341" s="24" t="s">
        <v>21</v>
      </c>
      <c r="N7341" s="24" t="s">
        <v>21</v>
      </c>
      <c r="O7341" s="24">
        <v>0</v>
      </c>
      <c r="P7341" s="24" t="s">
        <v>21</v>
      </c>
      <c r="Q7341" s="24" t="s">
        <v>21</v>
      </c>
      <c r="R7341" s="24" t="s">
        <v>21</v>
      </c>
      <c r="S7341" s="24" t="s">
        <v>21</v>
      </c>
    </row>
    <row r="7342" spans="1:19" x14ac:dyDescent="0.2">
      <c r="A7342" s="12">
        <v>46016</v>
      </c>
      <c r="B7342" s="5" t="s">
        <v>20</v>
      </c>
      <c r="C7342" s="6">
        <v>0.56319444444444444</v>
      </c>
      <c r="D7342" s="5">
        <v>12</v>
      </c>
      <c r="E7342" s="5">
        <v>4</v>
      </c>
      <c r="F7342" s="5" t="s">
        <v>9</v>
      </c>
      <c r="G7342" s="15" t="s">
        <v>8</v>
      </c>
      <c r="H7342" s="24">
        <v>1.000000003259629</v>
      </c>
      <c r="I7342" s="24" t="s">
        <v>21</v>
      </c>
      <c r="J7342" s="24" t="s">
        <v>21</v>
      </c>
      <c r="K7342" s="24" t="s">
        <v>21</v>
      </c>
      <c r="L7342" s="24" t="s">
        <v>21</v>
      </c>
      <c r="M7342" s="24" t="s">
        <v>21</v>
      </c>
      <c r="N7342" s="24" t="s">
        <v>21</v>
      </c>
      <c r="O7342" s="24">
        <v>1.000000003259629</v>
      </c>
      <c r="P7342" s="24" t="s">
        <v>21</v>
      </c>
      <c r="Q7342" s="24" t="s">
        <v>21</v>
      </c>
      <c r="R7342" s="24" t="s">
        <v>21</v>
      </c>
      <c r="S7342" s="24" t="s">
        <v>21</v>
      </c>
    </row>
    <row r="7343" spans="1:19" x14ac:dyDescent="0.2">
      <c r="A7343" s="12">
        <v>46016</v>
      </c>
      <c r="B7343" s="5" t="s">
        <v>20</v>
      </c>
      <c r="C7343" s="6">
        <v>0.56319444444444444</v>
      </c>
      <c r="D7343" s="5">
        <v>7</v>
      </c>
      <c r="E7343" s="5">
        <v>0</v>
      </c>
      <c r="F7343" s="5" t="s">
        <v>9</v>
      </c>
      <c r="G7343" s="15" t="s">
        <v>8</v>
      </c>
      <c r="H7343" s="24">
        <v>0</v>
      </c>
      <c r="I7343" s="24" t="s">
        <v>21</v>
      </c>
      <c r="J7343" s="24" t="s">
        <v>21</v>
      </c>
      <c r="K7343" s="24" t="s">
        <v>21</v>
      </c>
      <c r="L7343" s="24" t="s">
        <v>21</v>
      </c>
      <c r="M7343" s="24" t="s">
        <v>21</v>
      </c>
      <c r="N7343" s="24" t="s">
        <v>21</v>
      </c>
      <c r="O7343" s="24">
        <v>0</v>
      </c>
      <c r="P7343" s="24" t="s">
        <v>21</v>
      </c>
      <c r="Q7343" s="24" t="s">
        <v>21</v>
      </c>
      <c r="R7343" s="24" t="s">
        <v>21</v>
      </c>
      <c r="S7343" s="24" t="s">
        <v>21</v>
      </c>
    </row>
    <row r="7344" spans="1:19" x14ac:dyDescent="0.2">
      <c r="A7344" s="12">
        <v>46016</v>
      </c>
      <c r="B7344" s="5" t="s">
        <v>20</v>
      </c>
      <c r="C7344" s="6">
        <v>0.56388888888888888</v>
      </c>
      <c r="D7344" s="5">
        <v>9</v>
      </c>
      <c r="E7344" s="5">
        <v>0</v>
      </c>
      <c r="F7344" s="5" t="s">
        <v>9</v>
      </c>
      <c r="G7344" s="15" t="s">
        <v>8</v>
      </c>
      <c r="H7344" s="24">
        <v>0.99999999278225005</v>
      </c>
      <c r="I7344" s="24" t="s">
        <v>21</v>
      </c>
      <c r="J7344" s="24" t="s">
        <v>21</v>
      </c>
      <c r="K7344" s="24" t="s">
        <v>21</v>
      </c>
      <c r="L7344" s="24" t="s">
        <v>21</v>
      </c>
      <c r="M7344" s="24" t="s">
        <v>21</v>
      </c>
      <c r="N7344" s="24" t="s">
        <v>21</v>
      </c>
      <c r="O7344" s="24">
        <v>0.99999999278225005</v>
      </c>
      <c r="P7344" s="24" t="s">
        <v>21</v>
      </c>
      <c r="Q7344" s="24" t="s">
        <v>21</v>
      </c>
      <c r="R7344" s="24" t="s">
        <v>21</v>
      </c>
      <c r="S7344" s="24" t="s">
        <v>21</v>
      </c>
    </row>
    <row r="7345" spans="1:19" x14ac:dyDescent="0.2">
      <c r="A7345" s="12">
        <v>46016</v>
      </c>
      <c r="B7345" s="5" t="s">
        <v>20</v>
      </c>
      <c r="C7345" s="6">
        <v>0.56388888888888888</v>
      </c>
      <c r="D7345" s="5">
        <v>13</v>
      </c>
      <c r="E7345" s="5">
        <v>0</v>
      </c>
      <c r="F7345" s="5" t="s">
        <v>9</v>
      </c>
      <c r="G7345" s="15" t="s">
        <v>8</v>
      </c>
      <c r="H7345" s="24">
        <v>0</v>
      </c>
      <c r="I7345" s="24" t="s">
        <v>21</v>
      </c>
      <c r="J7345" s="24" t="s">
        <v>21</v>
      </c>
      <c r="K7345" s="24" t="s">
        <v>21</v>
      </c>
      <c r="L7345" s="24" t="s">
        <v>21</v>
      </c>
      <c r="M7345" s="24" t="s">
        <v>21</v>
      </c>
      <c r="N7345" s="24" t="s">
        <v>21</v>
      </c>
      <c r="O7345" s="24">
        <v>0</v>
      </c>
      <c r="P7345" s="24" t="s">
        <v>21</v>
      </c>
      <c r="Q7345" s="24" t="s">
        <v>21</v>
      </c>
      <c r="R7345" s="24" t="s">
        <v>21</v>
      </c>
      <c r="S7345" s="24" t="s">
        <v>21</v>
      </c>
    </row>
    <row r="7346" spans="1:19" x14ac:dyDescent="0.2">
      <c r="A7346" s="12">
        <v>46016</v>
      </c>
      <c r="B7346" s="5" t="s">
        <v>20</v>
      </c>
      <c r="C7346" s="6">
        <v>0.56388888888888888</v>
      </c>
      <c r="D7346" s="5">
        <v>4</v>
      </c>
      <c r="E7346" s="5">
        <v>0</v>
      </c>
      <c r="F7346" s="5" t="s">
        <v>9</v>
      </c>
      <c r="G7346" s="15" t="s">
        <v>8</v>
      </c>
      <c r="H7346" s="24">
        <v>0</v>
      </c>
      <c r="I7346" s="24" t="s">
        <v>21</v>
      </c>
      <c r="J7346" s="24" t="s">
        <v>21</v>
      </c>
      <c r="K7346" s="24" t="s">
        <v>21</v>
      </c>
      <c r="L7346" s="24" t="s">
        <v>21</v>
      </c>
      <c r="M7346" s="24" t="s">
        <v>21</v>
      </c>
      <c r="N7346" s="24" t="s">
        <v>21</v>
      </c>
      <c r="O7346" s="24">
        <v>0</v>
      </c>
      <c r="P7346" s="24" t="s">
        <v>21</v>
      </c>
      <c r="Q7346" s="24" t="s">
        <v>21</v>
      </c>
      <c r="R7346" s="24" t="s">
        <v>21</v>
      </c>
      <c r="S7346" s="24" t="s">
        <v>21</v>
      </c>
    </row>
    <row r="7347" spans="1:19" x14ac:dyDescent="0.2">
      <c r="A7347" s="12">
        <v>46016</v>
      </c>
      <c r="B7347" s="5" t="s">
        <v>20</v>
      </c>
      <c r="C7347" s="6">
        <v>0.56388888888888888</v>
      </c>
      <c r="D7347" s="5">
        <v>0</v>
      </c>
      <c r="E7347" s="5">
        <v>2</v>
      </c>
      <c r="F7347" s="5" t="s">
        <v>9</v>
      </c>
      <c r="G7347" s="15" t="s">
        <v>8</v>
      </c>
      <c r="H7347" s="24">
        <v>0</v>
      </c>
      <c r="I7347" s="24" t="s">
        <v>21</v>
      </c>
      <c r="J7347" s="24" t="s">
        <v>21</v>
      </c>
      <c r="K7347" s="24" t="s">
        <v>21</v>
      </c>
      <c r="L7347" s="24" t="s">
        <v>21</v>
      </c>
      <c r="M7347" s="24" t="s">
        <v>21</v>
      </c>
      <c r="N7347" s="24" t="s">
        <v>21</v>
      </c>
      <c r="O7347" s="24">
        <v>0</v>
      </c>
      <c r="P7347" s="24" t="s">
        <v>21</v>
      </c>
      <c r="Q7347" s="24" t="s">
        <v>21</v>
      </c>
      <c r="R7347" s="24" t="s">
        <v>21</v>
      </c>
      <c r="S7347" s="24" t="s">
        <v>21</v>
      </c>
    </row>
    <row r="7348" spans="1:19" x14ac:dyDescent="0.2">
      <c r="A7348" s="12">
        <v>46016</v>
      </c>
      <c r="B7348" s="5" t="s">
        <v>20</v>
      </c>
      <c r="C7348" s="6">
        <v>0.56458333333333333</v>
      </c>
      <c r="D7348" s="5">
        <v>11</v>
      </c>
      <c r="E7348" s="5">
        <v>0</v>
      </c>
      <c r="F7348" s="5" t="s">
        <v>9</v>
      </c>
      <c r="G7348" s="15" t="s">
        <v>8</v>
      </c>
      <c r="H7348" s="24">
        <v>1.000000003259629</v>
      </c>
      <c r="I7348" s="24" t="s">
        <v>21</v>
      </c>
      <c r="J7348" s="24" t="s">
        <v>21</v>
      </c>
      <c r="K7348" s="24" t="s">
        <v>21</v>
      </c>
      <c r="L7348" s="24" t="s">
        <v>21</v>
      </c>
      <c r="M7348" s="24" t="s">
        <v>21</v>
      </c>
      <c r="N7348" s="24" t="s">
        <v>21</v>
      </c>
      <c r="O7348" s="24">
        <v>1.000000003259629</v>
      </c>
      <c r="P7348" s="24" t="s">
        <v>21</v>
      </c>
      <c r="Q7348" s="24" t="s">
        <v>21</v>
      </c>
      <c r="R7348" s="24" t="s">
        <v>21</v>
      </c>
      <c r="S7348" s="24" t="s">
        <v>21</v>
      </c>
    </row>
    <row r="7349" spans="1:19" x14ac:dyDescent="0.2">
      <c r="A7349" s="12">
        <v>46016</v>
      </c>
      <c r="B7349" s="5" t="s">
        <v>20</v>
      </c>
      <c r="C7349" s="6">
        <v>0.56458333333333333</v>
      </c>
      <c r="D7349" s="5">
        <v>12</v>
      </c>
      <c r="E7349" s="5">
        <v>0</v>
      </c>
      <c r="F7349" s="5" t="s">
        <v>9</v>
      </c>
      <c r="G7349" s="15" t="s">
        <v>8</v>
      </c>
      <c r="H7349" s="24">
        <v>0</v>
      </c>
      <c r="I7349" s="24" t="s">
        <v>21</v>
      </c>
      <c r="J7349" s="24" t="s">
        <v>21</v>
      </c>
      <c r="K7349" s="24" t="s">
        <v>21</v>
      </c>
      <c r="L7349" s="24" t="s">
        <v>21</v>
      </c>
      <c r="M7349" s="24" t="s">
        <v>21</v>
      </c>
      <c r="N7349" s="24" t="s">
        <v>21</v>
      </c>
      <c r="O7349" s="24">
        <v>0</v>
      </c>
      <c r="P7349" s="24" t="s">
        <v>21</v>
      </c>
      <c r="Q7349" s="24" t="s">
        <v>21</v>
      </c>
      <c r="R7349" s="24" t="s">
        <v>21</v>
      </c>
      <c r="S7349" s="24" t="s">
        <v>21</v>
      </c>
    </row>
    <row r="7350" spans="1:19" x14ac:dyDescent="0.2">
      <c r="A7350" s="12">
        <v>46016</v>
      </c>
      <c r="B7350" s="5" t="s">
        <v>20</v>
      </c>
      <c r="C7350" s="6">
        <v>0.56458333333333333</v>
      </c>
      <c r="D7350" s="5">
        <v>13</v>
      </c>
      <c r="E7350" s="5">
        <v>0</v>
      </c>
      <c r="F7350" s="5" t="s">
        <v>9</v>
      </c>
      <c r="G7350" s="15" t="s">
        <v>8</v>
      </c>
      <c r="H7350" s="24">
        <v>0</v>
      </c>
      <c r="I7350" s="24" t="s">
        <v>21</v>
      </c>
      <c r="J7350" s="24" t="s">
        <v>21</v>
      </c>
      <c r="K7350" s="24" t="s">
        <v>21</v>
      </c>
      <c r="L7350" s="24" t="s">
        <v>21</v>
      </c>
      <c r="M7350" s="24" t="s">
        <v>21</v>
      </c>
      <c r="N7350" s="24" t="s">
        <v>21</v>
      </c>
      <c r="O7350" s="24">
        <v>0</v>
      </c>
      <c r="P7350" s="24" t="s">
        <v>21</v>
      </c>
      <c r="Q7350" s="24" t="s">
        <v>21</v>
      </c>
      <c r="R7350" s="24" t="s">
        <v>21</v>
      </c>
      <c r="S7350" s="24" t="s">
        <v>21</v>
      </c>
    </row>
    <row r="7351" spans="1:19" x14ac:dyDescent="0.2">
      <c r="A7351" s="12">
        <v>46016</v>
      </c>
      <c r="B7351" s="5" t="s">
        <v>20</v>
      </c>
      <c r="C7351" s="6">
        <v>0.56458333333333333</v>
      </c>
      <c r="D7351" s="5">
        <v>14</v>
      </c>
      <c r="E7351" s="5">
        <v>0</v>
      </c>
      <c r="F7351" s="5" t="s">
        <v>9</v>
      </c>
      <c r="G7351" s="15" t="s">
        <v>8</v>
      </c>
      <c r="H7351" s="24">
        <v>0</v>
      </c>
      <c r="I7351" s="24" t="s">
        <v>21</v>
      </c>
      <c r="J7351" s="24" t="s">
        <v>21</v>
      </c>
      <c r="K7351" s="24" t="s">
        <v>21</v>
      </c>
      <c r="L7351" s="24" t="s">
        <v>21</v>
      </c>
      <c r="M7351" s="24" t="s">
        <v>21</v>
      </c>
      <c r="N7351" s="24" t="s">
        <v>21</v>
      </c>
      <c r="O7351" s="24">
        <v>0</v>
      </c>
      <c r="P7351" s="24" t="s">
        <v>21</v>
      </c>
      <c r="Q7351" s="24" t="s">
        <v>21</v>
      </c>
      <c r="R7351" s="24" t="s">
        <v>21</v>
      </c>
      <c r="S7351" s="24" t="s">
        <v>21</v>
      </c>
    </row>
    <row r="7352" spans="1:19" x14ac:dyDescent="0.2">
      <c r="A7352" s="12">
        <v>46016</v>
      </c>
      <c r="B7352" s="5" t="s">
        <v>20</v>
      </c>
      <c r="C7352" s="6">
        <v>0.56527777777777777</v>
      </c>
      <c r="D7352" s="5">
        <v>19</v>
      </c>
      <c r="E7352" s="5">
        <v>0</v>
      </c>
      <c r="F7352" s="5" t="s">
        <v>9</v>
      </c>
      <c r="G7352" s="15" t="s">
        <v>8</v>
      </c>
      <c r="H7352" s="24">
        <v>1.000000003259629</v>
      </c>
      <c r="I7352" s="24" t="s">
        <v>21</v>
      </c>
      <c r="J7352" s="24" t="s">
        <v>21</v>
      </c>
      <c r="K7352" s="24" t="s">
        <v>21</v>
      </c>
      <c r="L7352" s="24" t="s">
        <v>21</v>
      </c>
      <c r="M7352" s="24" t="s">
        <v>21</v>
      </c>
      <c r="N7352" s="24" t="s">
        <v>21</v>
      </c>
      <c r="O7352" s="24">
        <v>1.000000003259629</v>
      </c>
      <c r="P7352" s="24" t="s">
        <v>21</v>
      </c>
      <c r="Q7352" s="24" t="s">
        <v>21</v>
      </c>
      <c r="R7352" s="24" t="s">
        <v>21</v>
      </c>
      <c r="S7352" s="24" t="s">
        <v>21</v>
      </c>
    </row>
    <row r="7353" spans="1:19" x14ac:dyDescent="0.2">
      <c r="A7353" s="12">
        <v>46016</v>
      </c>
      <c r="B7353" s="5" t="s">
        <v>20</v>
      </c>
      <c r="C7353" s="6">
        <v>0.56527777777777777</v>
      </c>
      <c r="D7353" s="5">
        <v>9</v>
      </c>
      <c r="E7353" s="5">
        <v>0</v>
      </c>
      <c r="F7353" s="5" t="s">
        <v>9</v>
      </c>
      <c r="G7353" s="15" t="s">
        <v>8</v>
      </c>
      <c r="H7353" s="24">
        <v>0</v>
      </c>
      <c r="I7353" s="24" t="s">
        <v>21</v>
      </c>
      <c r="J7353" s="24" t="s">
        <v>21</v>
      </c>
      <c r="K7353" s="24" t="s">
        <v>21</v>
      </c>
      <c r="L7353" s="24" t="s">
        <v>21</v>
      </c>
      <c r="M7353" s="24" t="s">
        <v>21</v>
      </c>
      <c r="N7353" s="24" t="s">
        <v>21</v>
      </c>
      <c r="O7353" s="24">
        <v>0</v>
      </c>
      <c r="P7353" s="24" t="s">
        <v>21</v>
      </c>
      <c r="Q7353" s="24" t="s">
        <v>21</v>
      </c>
      <c r="R7353" s="24" t="s">
        <v>21</v>
      </c>
      <c r="S7353" s="24" t="s">
        <v>21</v>
      </c>
    </row>
    <row r="7354" spans="1:19" x14ac:dyDescent="0.2">
      <c r="A7354" s="12">
        <v>46016</v>
      </c>
      <c r="B7354" s="5" t="s">
        <v>20</v>
      </c>
      <c r="C7354" s="6">
        <v>0.56527777777777777</v>
      </c>
      <c r="D7354" s="5">
        <v>13</v>
      </c>
      <c r="E7354" s="5">
        <v>0</v>
      </c>
      <c r="F7354" s="5" t="s">
        <v>9</v>
      </c>
      <c r="G7354" s="15" t="s">
        <v>8</v>
      </c>
      <c r="H7354" s="24">
        <v>0</v>
      </c>
      <c r="I7354" s="24" t="s">
        <v>21</v>
      </c>
      <c r="J7354" s="24" t="s">
        <v>21</v>
      </c>
      <c r="K7354" s="24" t="s">
        <v>21</v>
      </c>
      <c r="L7354" s="24" t="s">
        <v>21</v>
      </c>
      <c r="M7354" s="24" t="s">
        <v>21</v>
      </c>
      <c r="N7354" s="24" t="s">
        <v>21</v>
      </c>
      <c r="O7354" s="24">
        <v>0</v>
      </c>
      <c r="P7354" s="24" t="s">
        <v>21</v>
      </c>
      <c r="Q7354" s="24" t="s">
        <v>21</v>
      </c>
      <c r="R7354" s="24" t="s">
        <v>21</v>
      </c>
      <c r="S7354" s="24" t="s">
        <v>21</v>
      </c>
    </row>
    <row r="7355" spans="1:19" x14ac:dyDescent="0.2">
      <c r="A7355" s="12">
        <v>46016</v>
      </c>
      <c r="B7355" s="5" t="s">
        <v>20</v>
      </c>
      <c r="C7355" s="6">
        <v>0.56527777777777777</v>
      </c>
      <c r="D7355" s="5">
        <v>9</v>
      </c>
      <c r="E7355" s="5">
        <v>0</v>
      </c>
      <c r="F7355" s="5" t="s">
        <v>9</v>
      </c>
      <c r="G7355" s="15" t="s">
        <v>8</v>
      </c>
      <c r="H7355" s="24">
        <v>0</v>
      </c>
      <c r="I7355" s="24" t="s">
        <v>21</v>
      </c>
      <c r="J7355" s="24" t="s">
        <v>21</v>
      </c>
      <c r="K7355" s="24" t="s">
        <v>21</v>
      </c>
      <c r="L7355" s="24" t="s">
        <v>21</v>
      </c>
      <c r="M7355" s="24" t="s">
        <v>21</v>
      </c>
      <c r="N7355" s="24" t="s">
        <v>21</v>
      </c>
      <c r="O7355" s="24">
        <v>0</v>
      </c>
      <c r="P7355" s="24" t="s">
        <v>21</v>
      </c>
      <c r="Q7355" s="24" t="s">
        <v>21</v>
      </c>
      <c r="R7355" s="24" t="s">
        <v>21</v>
      </c>
      <c r="S7355" s="24" t="s">
        <v>21</v>
      </c>
    </row>
    <row r="7356" spans="1:19" x14ac:dyDescent="0.2">
      <c r="A7356" s="12">
        <v>46016</v>
      </c>
      <c r="B7356" s="5" t="s">
        <v>20</v>
      </c>
      <c r="C7356" s="6">
        <v>0.56597222222222221</v>
      </c>
      <c r="D7356" s="5">
        <v>16</v>
      </c>
      <c r="E7356" s="5">
        <v>0</v>
      </c>
      <c r="F7356" s="5" t="s">
        <v>9</v>
      </c>
      <c r="G7356" s="15" t="s">
        <v>8</v>
      </c>
      <c r="H7356" s="24">
        <v>0.99999999278225005</v>
      </c>
      <c r="I7356" s="24" t="s">
        <v>21</v>
      </c>
      <c r="J7356" s="24" t="s">
        <v>21</v>
      </c>
      <c r="K7356" s="24" t="s">
        <v>21</v>
      </c>
      <c r="L7356" s="24" t="s">
        <v>21</v>
      </c>
      <c r="M7356" s="24" t="s">
        <v>21</v>
      </c>
      <c r="N7356" s="24" t="s">
        <v>21</v>
      </c>
      <c r="O7356" s="24">
        <v>0.99999999278225005</v>
      </c>
      <c r="P7356" s="24" t="s">
        <v>21</v>
      </c>
      <c r="Q7356" s="24" t="s">
        <v>21</v>
      </c>
      <c r="R7356" s="24" t="s">
        <v>21</v>
      </c>
      <c r="S7356" s="24" t="s">
        <v>21</v>
      </c>
    </row>
    <row r="7357" spans="1:19" x14ac:dyDescent="0.2">
      <c r="A7357" s="12">
        <v>46016</v>
      </c>
      <c r="B7357" s="5" t="s">
        <v>20</v>
      </c>
      <c r="C7357" s="6">
        <v>0.56597222222222221</v>
      </c>
      <c r="D7357" s="5">
        <v>15</v>
      </c>
      <c r="E7357" s="5">
        <v>0</v>
      </c>
      <c r="F7357" s="5" t="s">
        <v>9</v>
      </c>
      <c r="G7357" s="15" t="s">
        <v>8</v>
      </c>
      <c r="H7357" s="24">
        <v>0</v>
      </c>
      <c r="I7357" s="24" t="s">
        <v>21</v>
      </c>
      <c r="J7357" s="24" t="s">
        <v>21</v>
      </c>
      <c r="K7357" s="24" t="s">
        <v>21</v>
      </c>
      <c r="L7357" s="24" t="s">
        <v>21</v>
      </c>
      <c r="M7357" s="24" t="s">
        <v>21</v>
      </c>
      <c r="N7357" s="24" t="s">
        <v>21</v>
      </c>
      <c r="O7357" s="24">
        <v>0</v>
      </c>
      <c r="P7357" s="24" t="s">
        <v>21</v>
      </c>
      <c r="Q7357" s="24" t="s">
        <v>21</v>
      </c>
      <c r="R7357" s="24" t="s">
        <v>21</v>
      </c>
      <c r="S7357" s="24" t="s">
        <v>21</v>
      </c>
    </row>
    <row r="7358" spans="1:19" x14ac:dyDescent="0.2">
      <c r="A7358" s="12">
        <v>46016</v>
      </c>
      <c r="B7358" s="5" t="s">
        <v>20</v>
      </c>
      <c r="C7358" s="6">
        <v>0.56597222222222221</v>
      </c>
      <c r="D7358" s="5">
        <v>3</v>
      </c>
      <c r="E7358" s="5">
        <v>0</v>
      </c>
      <c r="F7358" s="5" t="s">
        <v>9</v>
      </c>
      <c r="G7358" s="15" t="s">
        <v>8</v>
      </c>
      <c r="H7358" s="24">
        <v>0</v>
      </c>
      <c r="I7358" s="24" t="s">
        <v>21</v>
      </c>
      <c r="J7358" s="24" t="s">
        <v>21</v>
      </c>
      <c r="K7358" s="24" t="s">
        <v>21</v>
      </c>
      <c r="L7358" s="24" t="s">
        <v>21</v>
      </c>
      <c r="M7358" s="24" t="s">
        <v>21</v>
      </c>
      <c r="N7358" s="24" t="s">
        <v>21</v>
      </c>
      <c r="O7358" s="24">
        <v>0</v>
      </c>
      <c r="P7358" s="24" t="s">
        <v>21</v>
      </c>
      <c r="Q7358" s="24" t="s">
        <v>21</v>
      </c>
      <c r="R7358" s="24" t="s">
        <v>21</v>
      </c>
      <c r="S7358" s="24" t="s">
        <v>21</v>
      </c>
    </row>
    <row r="7359" spans="1:19" x14ac:dyDescent="0.2">
      <c r="A7359" s="12">
        <v>46016</v>
      </c>
      <c r="B7359" s="5" t="s">
        <v>20</v>
      </c>
      <c r="C7359" s="6">
        <v>0.56597222222222221</v>
      </c>
      <c r="D7359" s="5">
        <v>0</v>
      </c>
      <c r="E7359" s="5">
        <v>0</v>
      </c>
      <c r="F7359" s="5" t="s">
        <v>9</v>
      </c>
      <c r="G7359" s="15" t="s">
        <v>8</v>
      </c>
      <c r="H7359" s="24">
        <v>0</v>
      </c>
      <c r="I7359" s="24" t="s">
        <v>21</v>
      </c>
      <c r="J7359" s="24" t="s">
        <v>21</v>
      </c>
      <c r="K7359" s="24" t="s">
        <v>21</v>
      </c>
      <c r="L7359" s="24" t="s">
        <v>21</v>
      </c>
      <c r="M7359" s="24" t="s">
        <v>21</v>
      </c>
      <c r="N7359" s="24" t="s">
        <v>21</v>
      </c>
      <c r="O7359" s="24">
        <v>0</v>
      </c>
      <c r="P7359" s="24" t="s">
        <v>21</v>
      </c>
      <c r="Q7359" s="24" t="s">
        <v>21</v>
      </c>
      <c r="R7359" s="24" t="s">
        <v>21</v>
      </c>
      <c r="S7359" s="24" t="s">
        <v>21</v>
      </c>
    </row>
    <row r="7360" spans="1:19" x14ac:dyDescent="0.2">
      <c r="A7360" s="12">
        <v>46016</v>
      </c>
      <c r="B7360" s="5" t="s">
        <v>20</v>
      </c>
      <c r="C7360" s="6">
        <v>0.56666666666666665</v>
      </c>
      <c r="D7360" s="5">
        <v>7</v>
      </c>
      <c r="E7360" s="5">
        <v>0</v>
      </c>
      <c r="F7360" s="5" t="s">
        <v>9</v>
      </c>
      <c r="G7360" s="15" t="s">
        <v>8</v>
      </c>
      <c r="H7360" s="24">
        <v>1.000000003259629</v>
      </c>
      <c r="I7360" s="24" t="s">
        <v>21</v>
      </c>
      <c r="J7360" s="24" t="s">
        <v>21</v>
      </c>
      <c r="K7360" s="24" t="s">
        <v>21</v>
      </c>
      <c r="L7360" s="24" t="s">
        <v>21</v>
      </c>
      <c r="M7360" s="24" t="s">
        <v>21</v>
      </c>
      <c r="N7360" s="24" t="s">
        <v>21</v>
      </c>
      <c r="O7360" s="24">
        <v>1.000000003259629</v>
      </c>
      <c r="P7360" s="24" t="s">
        <v>21</v>
      </c>
      <c r="Q7360" s="24" t="s">
        <v>21</v>
      </c>
      <c r="R7360" s="24" t="s">
        <v>21</v>
      </c>
      <c r="S7360" s="24" t="s">
        <v>21</v>
      </c>
    </row>
    <row r="7361" spans="1:19" x14ac:dyDescent="0.2">
      <c r="A7361" s="12">
        <v>46016</v>
      </c>
      <c r="B7361" s="5" t="s">
        <v>20</v>
      </c>
      <c r="C7361" s="6">
        <v>0.56666666666666665</v>
      </c>
      <c r="D7361" s="5">
        <v>6</v>
      </c>
      <c r="E7361" s="5">
        <v>0</v>
      </c>
      <c r="F7361" s="5" t="s">
        <v>9</v>
      </c>
      <c r="G7361" s="15" t="s">
        <v>8</v>
      </c>
      <c r="H7361" s="24">
        <v>0</v>
      </c>
      <c r="I7361" s="24" t="s">
        <v>21</v>
      </c>
      <c r="J7361" s="24" t="s">
        <v>21</v>
      </c>
      <c r="K7361" s="24" t="s">
        <v>21</v>
      </c>
      <c r="L7361" s="24" t="s">
        <v>21</v>
      </c>
      <c r="M7361" s="24" t="s">
        <v>21</v>
      </c>
      <c r="N7361" s="24" t="s">
        <v>21</v>
      </c>
      <c r="O7361" s="24">
        <v>0</v>
      </c>
      <c r="P7361" s="24" t="s">
        <v>21</v>
      </c>
      <c r="Q7361" s="24" t="s">
        <v>21</v>
      </c>
      <c r="R7361" s="24" t="s">
        <v>21</v>
      </c>
      <c r="S7361" s="24" t="s">
        <v>21</v>
      </c>
    </row>
    <row r="7362" spans="1:19" x14ac:dyDescent="0.2">
      <c r="A7362" s="12">
        <v>46016</v>
      </c>
      <c r="B7362" s="5" t="s">
        <v>20</v>
      </c>
      <c r="C7362" s="6">
        <v>0.56736111111111109</v>
      </c>
      <c r="D7362" s="5">
        <v>9</v>
      </c>
      <c r="E7362" s="5">
        <v>0</v>
      </c>
      <c r="F7362" s="5" t="s">
        <v>9</v>
      </c>
      <c r="G7362" s="15" t="s">
        <v>8</v>
      </c>
      <c r="H7362" s="24">
        <v>1.000000003259629</v>
      </c>
      <c r="I7362" s="24" t="s">
        <v>21</v>
      </c>
      <c r="J7362" s="24" t="s">
        <v>21</v>
      </c>
      <c r="K7362" s="24" t="s">
        <v>21</v>
      </c>
      <c r="L7362" s="24" t="s">
        <v>21</v>
      </c>
      <c r="M7362" s="24" t="s">
        <v>21</v>
      </c>
      <c r="N7362" s="24" t="s">
        <v>21</v>
      </c>
      <c r="O7362" s="24">
        <v>1.000000003259629</v>
      </c>
      <c r="P7362" s="24" t="s">
        <v>21</v>
      </c>
      <c r="Q7362" s="24" t="s">
        <v>21</v>
      </c>
      <c r="R7362" s="24" t="s">
        <v>21</v>
      </c>
      <c r="S7362" s="24" t="s">
        <v>21</v>
      </c>
    </row>
    <row r="7363" spans="1:19" x14ac:dyDescent="0.2">
      <c r="A7363" s="12">
        <v>46016</v>
      </c>
      <c r="B7363" s="5" t="s">
        <v>20</v>
      </c>
      <c r="C7363" s="6">
        <v>0.56736111111111109</v>
      </c>
      <c r="D7363" s="5">
        <v>7</v>
      </c>
      <c r="E7363" s="5">
        <v>0</v>
      </c>
      <c r="F7363" s="5" t="s">
        <v>9</v>
      </c>
      <c r="G7363" s="15" t="s">
        <v>8</v>
      </c>
      <c r="H7363" s="24">
        <v>0</v>
      </c>
      <c r="I7363" s="24" t="s">
        <v>21</v>
      </c>
      <c r="J7363" s="24" t="s">
        <v>21</v>
      </c>
      <c r="K7363" s="24" t="s">
        <v>21</v>
      </c>
      <c r="L7363" s="24" t="s">
        <v>21</v>
      </c>
      <c r="M7363" s="24" t="s">
        <v>21</v>
      </c>
      <c r="N7363" s="24" t="s">
        <v>21</v>
      </c>
      <c r="O7363" s="24">
        <v>0</v>
      </c>
      <c r="P7363" s="24" t="s">
        <v>21</v>
      </c>
      <c r="Q7363" s="24" t="s">
        <v>21</v>
      </c>
      <c r="R7363" s="24" t="s">
        <v>21</v>
      </c>
      <c r="S7363" s="24" t="s">
        <v>21</v>
      </c>
    </row>
    <row r="7364" spans="1:19" x14ac:dyDescent="0.2">
      <c r="A7364" s="12">
        <v>46016</v>
      </c>
      <c r="B7364" s="5" t="s">
        <v>20</v>
      </c>
      <c r="C7364" s="6">
        <v>0.56736111111111109</v>
      </c>
      <c r="D7364" s="5">
        <v>0</v>
      </c>
      <c r="E7364" s="5">
        <v>0</v>
      </c>
      <c r="F7364" s="5" t="s">
        <v>9</v>
      </c>
      <c r="G7364" s="15" t="s">
        <v>8</v>
      </c>
      <c r="H7364" s="24">
        <v>0</v>
      </c>
      <c r="I7364" s="24" t="s">
        <v>21</v>
      </c>
      <c r="J7364" s="24" t="s">
        <v>21</v>
      </c>
      <c r="K7364" s="24" t="s">
        <v>21</v>
      </c>
      <c r="L7364" s="24" t="s">
        <v>21</v>
      </c>
      <c r="M7364" s="24" t="s">
        <v>21</v>
      </c>
      <c r="N7364" s="24" t="s">
        <v>21</v>
      </c>
      <c r="O7364" s="24">
        <v>0</v>
      </c>
      <c r="P7364" s="24" t="s">
        <v>21</v>
      </c>
      <c r="Q7364" s="24" t="s">
        <v>21</v>
      </c>
      <c r="R7364" s="24" t="s">
        <v>21</v>
      </c>
      <c r="S7364" s="24" t="s">
        <v>21</v>
      </c>
    </row>
    <row r="7365" spans="1:19" x14ac:dyDescent="0.2">
      <c r="A7365" s="12">
        <v>46016</v>
      </c>
      <c r="B7365" s="5" t="s">
        <v>20</v>
      </c>
      <c r="C7365" s="6">
        <v>0.56736111111111109</v>
      </c>
      <c r="D7365" s="5">
        <v>0</v>
      </c>
      <c r="E7365" s="5">
        <v>0</v>
      </c>
      <c r="F7365" s="5" t="s">
        <v>9</v>
      </c>
      <c r="G7365" s="15" t="s">
        <v>8</v>
      </c>
      <c r="H7365" s="24">
        <v>0</v>
      </c>
      <c r="I7365" s="24" t="s">
        <v>21</v>
      </c>
      <c r="J7365" s="24" t="s">
        <v>21</v>
      </c>
      <c r="K7365" s="24" t="s">
        <v>21</v>
      </c>
      <c r="L7365" s="24" t="s">
        <v>21</v>
      </c>
      <c r="M7365" s="24" t="s">
        <v>21</v>
      </c>
      <c r="N7365" s="24" t="s">
        <v>21</v>
      </c>
      <c r="O7365" s="24">
        <v>0</v>
      </c>
      <c r="P7365" s="24" t="s">
        <v>21</v>
      </c>
      <c r="Q7365" s="24" t="s">
        <v>21</v>
      </c>
      <c r="R7365" s="24" t="s">
        <v>21</v>
      </c>
      <c r="S7365" s="24" t="s">
        <v>21</v>
      </c>
    </row>
    <row r="7366" spans="1:19" x14ac:dyDescent="0.2">
      <c r="A7366" s="12">
        <v>46016</v>
      </c>
      <c r="B7366" s="5" t="s">
        <v>20</v>
      </c>
      <c r="C7366" s="6">
        <v>0.56805555555555554</v>
      </c>
      <c r="D7366" s="5">
        <v>0</v>
      </c>
      <c r="E7366" s="5">
        <v>0</v>
      </c>
      <c r="F7366" s="5" t="s">
        <v>9</v>
      </c>
      <c r="G7366" s="15" t="s">
        <v>8</v>
      </c>
      <c r="H7366" s="24">
        <v>1.000000003259629</v>
      </c>
      <c r="I7366" s="24" t="s">
        <v>21</v>
      </c>
      <c r="J7366" s="24" t="s">
        <v>21</v>
      </c>
      <c r="K7366" s="24" t="s">
        <v>21</v>
      </c>
      <c r="L7366" s="24" t="s">
        <v>21</v>
      </c>
      <c r="M7366" s="24" t="s">
        <v>21</v>
      </c>
      <c r="N7366" s="24" t="s">
        <v>21</v>
      </c>
      <c r="O7366" s="24">
        <v>1.000000003259629</v>
      </c>
      <c r="P7366" s="24" t="s">
        <v>21</v>
      </c>
      <c r="Q7366" s="24" t="s">
        <v>21</v>
      </c>
      <c r="R7366" s="24" t="s">
        <v>21</v>
      </c>
      <c r="S7366" s="24" t="s">
        <v>21</v>
      </c>
    </row>
    <row r="7367" spans="1:19" x14ac:dyDescent="0.2">
      <c r="A7367" s="12">
        <v>46016</v>
      </c>
      <c r="B7367" s="5" t="s">
        <v>20</v>
      </c>
      <c r="C7367" s="6">
        <v>0.56805555555555554</v>
      </c>
      <c r="D7367" s="5">
        <v>0</v>
      </c>
      <c r="E7367" s="5">
        <v>0</v>
      </c>
      <c r="F7367" s="5" t="s">
        <v>9</v>
      </c>
      <c r="G7367" s="15" t="s">
        <v>8</v>
      </c>
      <c r="H7367" s="24">
        <v>0</v>
      </c>
      <c r="I7367" s="24" t="s">
        <v>21</v>
      </c>
      <c r="J7367" s="24" t="s">
        <v>21</v>
      </c>
      <c r="K7367" s="24" t="s">
        <v>21</v>
      </c>
      <c r="L7367" s="24" t="s">
        <v>21</v>
      </c>
      <c r="M7367" s="24" t="s">
        <v>21</v>
      </c>
      <c r="N7367" s="24" t="s">
        <v>21</v>
      </c>
      <c r="O7367" s="24">
        <v>0</v>
      </c>
      <c r="P7367" s="24" t="s">
        <v>21</v>
      </c>
      <c r="Q7367" s="24" t="s">
        <v>21</v>
      </c>
      <c r="R7367" s="24" t="s">
        <v>21</v>
      </c>
      <c r="S7367" s="24" t="s">
        <v>21</v>
      </c>
    </row>
    <row r="7368" spans="1:19" x14ac:dyDescent="0.2">
      <c r="A7368" s="12">
        <v>46016</v>
      </c>
      <c r="B7368" s="5" t="s">
        <v>20</v>
      </c>
      <c r="C7368" s="6">
        <v>0.56874999999999998</v>
      </c>
      <c r="D7368" s="5">
        <v>0</v>
      </c>
      <c r="E7368" s="5">
        <v>0</v>
      </c>
      <c r="F7368" s="5" t="s">
        <v>9</v>
      </c>
      <c r="G7368" s="15" t="s">
        <v>8</v>
      </c>
      <c r="H7368" s="24">
        <v>0.99999999278225005</v>
      </c>
      <c r="I7368" s="24" t="s">
        <v>21</v>
      </c>
      <c r="J7368" s="24" t="s">
        <v>21</v>
      </c>
      <c r="K7368" s="24" t="s">
        <v>21</v>
      </c>
      <c r="L7368" s="24" t="s">
        <v>21</v>
      </c>
      <c r="M7368" s="24" t="s">
        <v>21</v>
      </c>
      <c r="N7368" s="24" t="s">
        <v>21</v>
      </c>
      <c r="O7368" s="24">
        <v>0.99999999278225005</v>
      </c>
      <c r="P7368" s="24" t="s">
        <v>21</v>
      </c>
      <c r="Q7368" s="24" t="s">
        <v>21</v>
      </c>
      <c r="R7368" s="24" t="s">
        <v>21</v>
      </c>
      <c r="S7368" s="24" t="s">
        <v>21</v>
      </c>
    </row>
    <row r="7369" spans="1:19" x14ac:dyDescent="0.2">
      <c r="A7369" s="12">
        <v>46016</v>
      </c>
      <c r="B7369" s="5" t="s">
        <v>20</v>
      </c>
      <c r="C7369" s="6">
        <v>0.56874999999999998</v>
      </c>
      <c r="D7369" s="5">
        <v>0</v>
      </c>
      <c r="E7369" s="5">
        <v>0</v>
      </c>
      <c r="F7369" s="5" t="s">
        <v>9</v>
      </c>
      <c r="G7369" s="15" t="s">
        <v>8</v>
      </c>
      <c r="H7369" s="24">
        <v>0</v>
      </c>
      <c r="I7369" s="24" t="s">
        <v>21</v>
      </c>
      <c r="J7369" s="24" t="s">
        <v>21</v>
      </c>
      <c r="K7369" s="24" t="s">
        <v>21</v>
      </c>
      <c r="L7369" s="24" t="s">
        <v>21</v>
      </c>
      <c r="M7369" s="24" t="s">
        <v>21</v>
      </c>
      <c r="N7369" s="24" t="s">
        <v>21</v>
      </c>
      <c r="O7369" s="24">
        <v>0</v>
      </c>
      <c r="P7369" s="24" t="s">
        <v>21</v>
      </c>
      <c r="Q7369" s="24" t="s">
        <v>21</v>
      </c>
      <c r="R7369" s="24" t="s">
        <v>21</v>
      </c>
      <c r="S7369" s="24" t="s">
        <v>21</v>
      </c>
    </row>
    <row r="7370" spans="1:19" x14ac:dyDescent="0.2">
      <c r="A7370" s="12">
        <v>46016</v>
      </c>
      <c r="B7370" s="5" t="s">
        <v>20</v>
      </c>
      <c r="C7370" s="6">
        <v>0.56874999999999998</v>
      </c>
      <c r="D7370" s="5">
        <v>0</v>
      </c>
      <c r="E7370" s="5">
        <v>0</v>
      </c>
      <c r="F7370" s="5" t="s">
        <v>9</v>
      </c>
      <c r="G7370" s="15" t="s">
        <v>8</v>
      </c>
      <c r="H7370" s="24">
        <v>0</v>
      </c>
      <c r="I7370" s="24" t="s">
        <v>21</v>
      </c>
      <c r="J7370" s="24" t="s">
        <v>21</v>
      </c>
      <c r="K7370" s="24" t="s">
        <v>21</v>
      </c>
      <c r="L7370" s="24" t="s">
        <v>21</v>
      </c>
      <c r="M7370" s="24" t="s">
        <v>21</v>
      </c>
      <c r="N7370" s="24" t="s">
        <v>21</v>
      </c>
      <c r="O7370" s="24">
        <v>0</v>
      </c>
      <c r="P7370" s="24" t="s">
        <v>21</v>
      </c>
      <c r="Q7370" s="24" t="s">
        <v>21</v>
      </c>
      <c r="R7370" s="24" t="s">
        <v>21</v>
      </c>
      <c r="S7370" s="24" t="s">
        <v>21</v>
      </c>
    </row>
    <row r="7371" spans="1:19" x14ac:dyDescent="0.2">
      <c r="A7371" s="12">
        <v>46016</v>
      </c>
      <c r="B7371" s="5" t="s">
        <v>20</v>
      </c>
      <c r="C7371" s="6">
        <v>0.56874999999999998</v>
      </c>
      <c r="D7371" s="5">
        <v>0</v>
      </c>
      <c r="E7371" s="5">
        <v>0</v>
      </c>
      <c r="F7371" s="5" t="s">
        <v>9</v>
      </c>
      <c r="G7371" s="15" t="s">
        <v>8</v>
      </c>
      <c r="H7371" s="24">
        <v>0</v>
      </c>
      <c r="I7371" s="24" t="s">
        <v>21</v>
      </c>
      <c r="J7371" s="24" t="s">
        <v>21</v>
      </c>
      <c r="K7371" s="24" t="s">
        <v>21</v>
      </c>
      <c r="L7371" s="24" t="s">
        <v>21</v>
      </c>
      <c r="M7371" s="24" t="s">
        <v>21</v>
      </c>
      <c r="N7371" s="24" t="s">
        <v>21</v>
      </c>
      <c r="O7371" s="24">
        <v>0</v>
      </c>
      <c r="P7371" s="24" t="s">
        <v>21</v>
      </c>
      <c r="Q7371" s="24" t="s">
        <v>21</v>
      </c>
      <c r="R7371" s="24" t="s">
        <v>21</v>
      </c>
      <c r="S7371" s="24" t="s">
        <v>21</v>
      </c>
    </row>
    <row r="7372" spans="1:19" x14ac:dyDescent="0.2">
      <c r="A7372" s="12">
        <v>46016</v>
      </c>
      <c r="B7372" s="5" t="s">
        <v>20</v>
      </c>
      <c r="C7372" s="6">
        <v>0.56944444444444442</v>
      </c>
      <c r="D7372" s="5">
        <v>2</v>
      </c>
      <c r="E7372" s="5">
        <v>0</v>
      </c>
      <c r="F7372" s="5" t="s">
        <v>9</v>
      </c>
      <c r="G7372" s="15" t="s">
        <v>8</v>
      </c>
      <c r="H7372" s="24">
        <v>1.000000003259629</v>
      </c>
      <c r="I7372" s="24" t="s">
        <v>21</v>
      </c>
      <c r="J7372" s="24" t="s">
        <v>21</v>
      </c>
      <c r="K7372" s="24" t="s">
        <v>21</v>
      </c>
      <c r="L7372" s="24" t="s">
        <v>21</v>
      </c>
      <c r="M7372" s="24" t="s">
        <v>21</v>
      </c>
      <c r="N7372" s="24" t="s">
        <v>21</v>
      </c>
      <c r="O7372" s="24">
        <v>1.000000003259629</v>
      </c>
      <c r="P7372" s="24" t="s">
        <v>21</v>
      </c>
      <c r="Q7372" s="24" t="s">
        <v>21</v>
      </c>
      <c r="R7372" s="24" t="s">
        <v>21</v>
      </c>
      <c r="S7372" s="24" t="s">
        <v>21</v>
      </c>
    </row>
    <row r="7373" spans="1:19" x14ac:dyDescent="0.2">
      <c r="A7373" s="12">
        <v>46016</v>
      </c>
      <c r="B7373" s="5" t="s">
        <v>20</v>
      </c>
      <c r="C7373" s="6">
        <v>0.56944444444444442</v>
      </c>
      <c r="D7373" s="5">
        <v>0</v>
      </c>
      <c r="E7373" s="5">
        <v>0</v>
      </c>
      <c r="F7373" s="5" t="s">
        <v>9</v>
      </c>
      <c r="G7373" s="15" t="s">
        <v>8</v>
      </c>
      <c r="H7373" s="24">
        <v>0</v>
      </c>
      <c r="I7373" s="24" t="s">
        <v>21</v>
      </c>
      <c r="J7373" s="24" t="s">
        <v>21</v>
      </c>
      <c r="K7373" s="24" t="s">
        <v>21</v>
      </c>
      <c r="L7373" s="24" t="s">
        <v>21</v>
      </c>
      <c r="M7373" s="24" t="s">
        <v>21</v>
      </c>
      <c r="N7373" s="24" t="s">
        <v>21</v>
      </c>
      <c r="O7373" s="24">
        <v>0</v>
      </c>
      <c r="P7373" s="24" t="s">
        <v>21</v>
      </c>
      <c r="Q7373" s="24" t="s">
        <v>21</v>
      </c>
      <c r="R7373" s="24" t="s">
        <v>21</v>
      </c>
      <c r="S7373" s="24" t="s">
        <v>21</v>
      </c>
    </row>
    <row r="7374" spans="1:19" x14ac:dyDescent="0.2">
      <c r="A7374" s="12">
        <v>46016</v>
      </c>
      <c r="B7374" s="5" t="s">
        <v>20</v>
      </c>
      <c r="C7374" s="6">
        <v>0.56944444444444442</v>
      </c>
      <c r="D7374" s="5">
        <v>0</v>
      </c>
      <c r="E7374" s="5">
        <v>0</v>
      </c>
      <c r="F7374" s="5" t="s">
        <v>9</v>
      </c>
      <c r="G7374" s="15" t="s">
        <v>8</v>
      </c>
      <c r="H7374" s="24">
        <v>0</v>
      </c>
      <c r="I7374" s="24" t="s">
        <v>21</v>
      </c>
      <c r="J7374" s="24" t="s">
        <v>21</v>
      </c>
      <c r="K7374" s="24" t="s">
        <v>21</v>
      </c>
      <c r="L7374" s="24" t="s">
        <v>21</v>
      </c>
      <c r="M7374" s="24" t="s">
        <v>21</v>
      </c>
      <c r="N7374" s="24" t="s">
        <v>21</v>
      </c>
      <c r="O7374" s="24">
        <v>0</v>
      </c>
      <c r="P7374" s="24" t="s">
        <v>21</v>
      </c>
      <c r="Q7374" s="24" t="s">
        <v>21</v>
      </c>
      <c r="R7374" s="24" t="s">
        <v>21</v>
      </c>
      <c r="S7374" s="24" t="s">
        <v>21</v>
      </c>
    </row>
    <row r="7375" spans="1:19" x14ac:dyDescent="0.2">
      <c r="A7375" s="12">
        <v>46016</v>
      </c>
      <c r="B7375" s="5" t="s">
        <v>20</v>
      </c>
      <c r="C7375" s="6">
        <v>0.56944444444444442</v>
      </c>
      <c r="D7375" s="5">
        <v>0</v>
      </c>
      <c r="E7375" s="5">
        <v>0</v>
      </c>
      <c r="F7375" s="5" t="s">
        <v>9</v>
      </c>
      <c r="G7375" s="15" t="s">
        <v>8</v>
      </c>
      <c r="H7375" s="24">
        <v>0</v>
      </c>
      <c r="I7375" s="24" t="s">
        <v>21</v>
      </c>
      <c r="J7375" s="24" t="s">
        <v>21</v>
      </c>
      <c r="K7375" s="24" t="s">
        <v>21</v>
      </c>
      <c r="L7375" s="24" t="s">
        <v>21</v>
      </c>
      <c r="M7375" s="24" t="s">
        <v>21</v>
      </c>
      <c r="N7375" s="24" t="s">
        <v>21</v>
      </c>
      <c r="O7375" s="24">
        <v>0</v>
      </c>
      <c r="P7375" s="24" t="s">
        <v>21</v>
      </c>
      <c r="Q7375" s="24" t="s">
        <v>21</v>
      </c>
      <c r="R7375" s="24" t="s">
        <v>21</v>
      </c>
      <c r="S7375" s="24" t="s">
        <v>21</v>
      </c>
    </row>
    <row r="7376" spans="1:19" x14ac:dyDescent="0.2">
      <c r="A7376" s="12">
        <v>46016</v>
      </c>
      <c r="B7376" s="5" t="s">
        <v>20</v>
      </c>
      <c r="C7376" s="6">
        <v>0.57013888888888886</v>
      </c>
      <c r="D7376" s="5">
        <v>0</v>
      </c>
      <c r="E7376" s="5">
        <v>0</v>
      </c>
      <c r="F7376" s="5" t="s">
        <v>9</v>
      </c>
      <c r="G7376" s="15" t="s">
        <v>8</v>
      </c>
      <c r="H7376" s="24">
        <v>1.000000003259629</v>
      </c>
      <c r="I7376" s="24" t="s">
        <v>21</v>
      </c>
      <c r="J7376" s="24" t="s">
        <v>21</v>
      </c>
      <c r="K7376" s="24" t="s">
        <v>21</v>
      </c>
      <c r="L7376" s="24" t="s">
        <v>21</v>
      </c>
      <c r="M7376" s="24" t="s">
        <v>21</v>
      </c>
      <c r="N7376" s="24" t="s">
        <v>21</v>
      </c>
      <c r="O7376" s="24">
        <v>1.000000003259629</v>
      </c>
      <c r="P7376" s="24" t="s">
        <v>21</v>
      </c>
      <c r="Q7376" s="24" t="s">
        <v>21</v>
      </c>
      <c r="R7376" s="24" t="s">
        <v>21</v>
      </c>
      <c r="S7376" s="24" t="s">
        <v>21</v>
      </c>
    </row>
    <row r="7377" spans="1:19" x14ac:dyDescent="0.2">
      <c r="A7377" s="12">
        <v>46016</v>
      </c>
      <c r="B7377" s="5" t="s">
        <v>20</v>
      </c>
      <c r="C7377" s="6">
        <v>0.57013888888888886</v>
      </c>
      <c r="D7377" s="5">
        <v>0</v>
      </c>
      <c r="E7377" s="5">
        <v>0</v>
      </c>
      <c r="F7377" s="5" t="s">
        <v>9</v>
      </c>
      <c r="G7377" s="15" t="s">
        <v>8</v>
      </c>
      <c r="H7377" s="24">
        <v>0</v>
      </c>
      <c r="I7377" s="24" t="s">
        <v>21</v>
      </c>
      <c r="J7377" s="24" t="s">
        <v>21</v>
      </c>
      <c r="K7377" s="24" t="s">
        <v>21</v>
      </c>
      <c r="L7377" s="24" t="s">
        <v>21</v>
      </c>
      <c r="M7377" s="24" t="s">
        <v>21</v>
      </c>
      <c r="N7377" s="24" t="s">
        <v>21</v>
      </c>
      <c r="O7377" s="24">
        <v>0</v>
      </c>
      <c r="P7377" s="24" t="s">
        <v>21</v>
      </c>
      <c r="Q7377" s="24" t="s">
        <v>21</v>
      </c>
      <c r="R7377" s="24" t="s">
        <v>21</v>
      </c>
      <c r="S7377" s="24" t="s">
        <v>21</v>
      </c>
    </row>
    <row r="7378" spans="1:19" x14ac:dyDescent="0.2">
      <c r="A7378" s="12">
        <v>46016</v>
      </c>
      <c r="B7378" s="5" t="s">
        <v>20</v>
      </c>
      <c r="C7378" s="6">
        <v>0.57013888888888886</v>
      </c>
      <c r="D7378" s="5">
        <v>0</v>
      </c>
      <c r="E7378" s="5">
        <v>0</v>
      </c>
      <c r="F7378" s="5" t="s">
        <v>9</v>
      </c>
      <c r="G7378" s="15" t="s">
        <v>8</v>
      </c>
      <c r="H7378" s="24">
        <v>0</v>
      </c>
      <c r="I7378" s="24" t="s">
        <v>21</v>
      </c>
      <c r="J7378" s="24" t="s">
        <v>21</v>
      </c>
      <c r="K7378" s="24" t="s">
        <v>21</v>
      </c>
      <c r="L7378" s="24" t="s">
        <v>21</v>
      </c>
      <c r="M7378" s="24" t="s">
        <v>21</v>
      </c>
      <c r="N7378" s="24" t="s">
        <v>21</v>
      </c>
      <c r="O7378" s="24">
        <v>0</v>
      </c>
      <c r="P7378" s="24" t="s">
        <v>21</v>
      </c>
      <c r="Q7378" s="24" t="s">
        <v>21</v>
      </c>
      <c r="R7378" s="24" t="s">
        <v>21</v>
      </c>
      <c r="S7378" s="24" t="s">
        <v>21</v>
      </c>
    </row>
    <row r="7379" spans="1:19" x14ac:dyDescent="0.2">
      <c r="A7379" s="12">
        <v>46016</v>
      </c>
      <c r="B7379" s="5" t="s">
        <v>20</v>
      </c>
      <c r="C7379" s="6">
        <v>0.57013888888888886</v>
      </c>
      <c r="D7379" s="5">
        <v>0</v>
      </c>
      <c r="E7379" s="5">
        <v>0</v>
      </c>
      <c r="F7379" s="5" t="s">
        <v>9</v>
      </c>
      <c r="G7379" s="15" t="s">
        <v>8</v>
      </c>
      <c r="H7379" s="24">
        <v>0</v>
      </c>
      <c r="I7379" s="24" t="s">
        <v>21</v>
      </c>
      <c r="J7379" s="24" t="s">
        <v>21</v>
      </c>
      <c r="K7379" s="24" t="s">
        <v>21</v>
      </c>
      <c r="L7379" s="24" t="s">
        <v>21</v>
      </c>
      <c r="M7379" s="24" t="s">
        <v>21</v>
      </c>
      <c r="N7379" s="24" t="s">
        <v>21</v>
      </c>
      <c r="O7379" s="24">
        <v>0</v>
      </c>
      <c r="P7379" s="24" t="s">
        <v>21</v>
      </c>
      <c r="Q7379" s="24" t="s">
        <v>21</v>
      </c>
      <c r="R7379" s="24" t="s">
        <v>21</v>
      </c>
      <c r="S7379" s="24" t="s">
        <v>21</v>
      </c>
    </row>
    <row r="7380" spans="1:19" x14ac:dyDescent="0.2">
      <c r="A7380" s="12">
        <v>46016</v>
      </c>
      <c r="B7380" s="5" t="s">
        <v>20</v>
      </c>
      <c r="C7380" s="6">
        <v>0.57152777777777775</v>
      </c>
      <c r="D7380" s="5">
        <v>0</v>
      </c>
      <c r="E7380" s="5">
        <v>0</v>
      </c>
      <c r="F7380" s="5" t="s">
        <v>9</v>
      </c>
      <c r="G7380" s="15" t="s">
        <v>8</v>
      </c>
      <c r="H7380" s="24">
        <v>1.9999999960418791</v>
      </c>
      <c r="I7380" s="24" t="s">
        <v>21</v>
      </c>
      <c r="J7380" s="24" t="s">
        <v>21</v>
      </c>
      <c r="K7380" s="24" t="s">
        <v>21</v>
      </c>
      <c r="L7380" s="24" t="s">
        <v>21</v>
      </c>
      <c r="M7380" s="24" t="s">
        <v>21</v>
      </c>
      <c r="N7380" s="24" t="s">
        <v>21</v>
      </c>
      <c r="O7380" s="24">
        <v>1.9999999960418791</v>
      </c>
      <c r="P7380" s="24" t="s">
        <v>21</v>
      </c>
      <c r="Q7380" s="24" t="s">
        <v>21</v>
      </c>
      <c r="R7380" s="24" t="s">
        <v>21</v>
      </c>
      <c r="S7380" s="24" t="s">
        <v>21</v>
      </c>
    </row>
    <row r="7381" spans="1:19" x14ac:dyDescent="0.2">
      <c r="A7381" s="12">
        <v>46016</v>
      </c>
      <c r="B7381" s="5" t="s">
        <v>20</v>
      </c>
      <c r="C7381" s="6">
        <v>0.57152777777777775</v>
      </c>
      <c r="D7381" s="5">
        <v>0</v>
      </c>
      <c r="E7381" s="5">
        <v>0</v>
      </c>
      <c r="F7381" s="5" t="s">
        <v>9</v>
      </c>
      <c r="G7381" s="15" t="s">
        <v>8</v>
      </c>
      <c r="H7381" s="24">
        <v>0</v>
      </c>
      <c r="I7381" s="24" t="s">
        <v>21</v>
      </c>
      <c r="J7381" s="24" t="s">
        <v>21</v>
      </c>
      <c r="K7381" s="24" t="s">
        <v>21</v>
      </c>
      <c r="L7381" s="24" t="s">
        <v>21</v>
      </c>
      <c r="M7381" s="24" t="s">
        <v>21</v>
      </c>
      <c r="N7381" s="24" t="s">
        <v>21</v>
      </c>
      <c r="O7381" s="24">
        <v>0</v>
      </c>
      <c r="P7381" s="24" t="s">
        <v>21</v>
      </c>
      <c r="Q7381" s="24" t="s">
        <v>21</v>
      </c>
      <c r="R7381" s="24" t="s">
        <v>21</v>
      </c>
      <c r="S7381" s="24" t="s">
        <v>21</v>
      </c>
    </row>
    <row r="7382" spans="1:19" x14ac:dyDescent="0.2">
      <c r="A7382" s="12">
        <v>46016</v>
      </c>
      <c r="B7382" s="5" t="s">
        <v>20</v>
      </c>
      <c r="C7382" s="6">
        <v>0.57222222222222219</v>
      </c>
      <c r="D7382" s="5">
        <v>0</v>
      </c>
      <c r="E7382" s="5">
        <v>0</v>
      </c>
      <c r="F7382" s="5" t="s">
        <v>9</v>
      </c>
      <c r="G7382" s="15" t="s">
        <v>8</v>
      </c>
      <c r="H7382" s="24">
        <v>1.000000003259629</v>
      </c>
      <c r="I7382" s="24" t="s">
        <v>21</v>
      </c>
      <c r="J7382" s="24" t="s">
        <v>21</v>
      </c>
      <c r="K7382" s="24" t="s">
        <v>21</v>
      </c>
      <c r="L7382" s="24" t="s">
        <v>21</v>
      </c>
      <c r="M7382" s="24" t="s">
        <v>21</v>
      </c>
      <c r="N7382" s="24" t="s">
        <v>21</v>
      </c>
      <c r="O7382" s="24">
        <v>1.000000003259629</v>
      </c>
      <c r="P7382" s="24" t="s">
        <v>21</v>
      </c>
      <c r="Q7382" s="24" t="s">
        <v>21</v>
      </c>
      <c r="R7382" s="24" t="s">
        <v>21</v>
      </c>
      <c r="S7382" s="24" t="s">
        <v>21</v>
      </c>
    </row>
    <row r="7383" spans="1:19" x14ac:dyDescent="0.2">
      <c r="A7383" s="12">
        <v>46016</v>
      </c>
      <c r="B7383" s="5" t="s">
        <v>20</v>
      </c>
      <c r="C7383" s="6">
        <v>0.57222222222222219</v>
      </c>
      <c r="D7383" s="5">
        <v>0</v>
      </c>
      <c r="E7383" s="5">
        <v>0</v>
      </c>
      <c r="F7383" s="5" t="s">
        <v>9</v>
      </c>
      <c r="G7383" s="15" t="s">
        <v>8</v>
      </c>
      <c r="H7383" s="24">
        <v>0</v>
      </c>
      <c r="I7383" s="24" t="s">
        <v>21</v>
      </c>
      <c r="J7383" s="24" t="s">
        <v>21</v>
      </c>
      <c r="K7383" s="24" t="s">
        <v>21</v>
      </c>
      <c r="L7383" s="24" t="s">
        <v>21</v>
      </c>
      <c r="M7383" s="24" t="s">
        <v>21</v>
      </c>
      <c r="N7383" s="24" t="s">
        <v>21</v>
      </c>
      <c r="O7383" s="24">
        <v>0</v>
      </c>
      <c r="P7383" s="24" t="s">
        <v>21</v>
      </c>
      <c r="Q7383" s="24" t="s">
        <v>21</v>
      </c>
      <c r="R7383" s="24" t="s">
        <v>21</v>
      </c>
      <c r="S7383" s="24" t="s">
        <v>21</v>
      </c>
    </row>
    <row r="7384" spans="1:19" x14ac:dyDescent="0.2">
      <c r="A7384" s="12">
        <v>46016</v>
      </c>
      <c r="B7384" s="5" t="s">
        <v>20</v>
      </c>
      <c r="C7384" s="6">
        <v>0.57222222222222219</v>
      </c>
      <c r="D7384" s="5">
        <v>0</v>
      </c>
      <c r="E7384" s="5">
        <v>0</v>
      </c>
      <c r="F7384" s="5" t="s">
        <v>9</v>
      </c>
      <c r="G7384" s="15" t="s">
        <v>8</v>
      </c>
      <c r="H7384" s="24">
        <v>0</v>
      </c>
      <c r="I7384" s="24" t="s">
        <v>21</v>
      </c>
      <c r="J7384" s="24" t="s">
        <v>21</v>
      </c>
      <c r="K7384" s="24" t="s">
        <v>21</v>
      </c>
      <c r="L7384" s="24" t="s">
        <v>21</v>
      </c>
      <c r="M7384" s="24" t="s">
        <v>21</v>
      </c>
      <c r="N7384" s="24" t="s">
        <v>21</v>
      </c>
      <c r="O7384" s="24">
        <v>0</v>
      </c>
      <c r="P7384" s="24" t="s">
        <v>21</v>
      </c>
      <c r="Q7384" s="24" t="s">
        <v>21</v>
      </c>
      <c r="R7384" s="24" t="s">
        <v>21</v>
      </c>
      <c r="S7384" s="24" t="s">
        <v>21</v>
      </c>
    </row>
    <row r="7385" spans="1:19" x14ac:dyDescent="0.2">
      <c r="A7385" s="12">
        <v>46016</v>
      </c>
      <c r="B7385" s="5" t="s">
        <v>20</v>
      </c>
      <c r="C7385" s="6">
        <v>0.57222222222222219</v>
      </c>
      <c r="D7385" s="5">
        <v>0</v>
      </c>
      <c r="E7385" s="5">
        <v>0</v>
      </c>
      <c r="F7385" s="5" t="s">
        <v>9</v>
      </c>
      <c r="G7385" s="15" t="s">
        <v>8</v>
      </c>
      <c r="H7385" s="24">
        <v>0</v>
      </c>
      <c r="I7385" s="24" t="s">
        <v>21</v>
      </c>
      <c r="J7385" s="24" t="s">
        <v>21</v>
      </c>
      <c r="K7385" s="24" t="s">
        <v>21</v>
      </c>
      <c r="L7385" s="24" t="s">
        <v>21</v>
      </c>
      <c r="M7385" s="24" t="s">
        <v>21</v>
      </c>
      <c r="N7385" s="24" t="s">
        <v>21</v>
      </c>
      <c r="O7385" s="24">
        <v>0</v>
      </c>
      <c r="P7385" s="24" t="s">
        <v>21</v>
      </c>
      <c r="Q7385" s="24" t="s">
        <v>21</v>
      </c>
      <c r="R7385" s="24" t="s">
        <v>21</v>
      </c>
      <c r="S7385" s="24" t="s">
        <v>21</v>
      </c>
    </row>
    <row r="7386" spans="1:19" x14ac:dyDescent="0.2">
      <c r="A7386" s="12">
        <v>46016</v>
      </c>
      <c r="B7386" s="5" t="s">
        <v>20</v>
      </c>
      <c r="C7386" s="6">
        <v>0.57291666666666663</v>
      </c>
      <c r="D7386" s="5">
        <v>8</v>
      </c>
      <c r="E7386" s="5">
        <v>0</v>
      </c>
      <c r="F7386" s="5" t="s">
        <v>9</v>
      </c>
      <c r="G7386" s="15" t="s">
        <v>8</v>
      </c>
      <c r="H7386" s="24">
        <v>0.99999999278225005</v>
      </c>
      <c r="I7386" s="24" t="s">
        <v>21</v>
      </c>
      <c r="J7386" s="24" t="s">
        <v>21</v>
      </c>
      <c r="K7386" s="24" t="s">
        <v>21</v>
      </c>
      <c r="L7386" s="24" t="s">
        <v>21</v>
      </c>
      <c r="M7386" s="24" t="s">
        <v>21</v>
      </c>
      <c r="N7386" s="24" t="s">
        <v>21</v>
      </c>
      <c r="O7386" s="24">
        <v>0.99999999278225005</v>
      </c>
      <c r="P7386" s="24" t="s">
        <v>21</v>
      </c>
      <c r="Q7386" s="24" t="s">
        <v>21</v>
      </c>
      <c r="R7386" s="24" t="s">
        <v>21</v>
      </c>
      <c r="S7386" s="24" t="s">
        <v>21</v>
      </c>
    </row>
    <row r="7387" spans="1:19" x14ac:dyDescent="0.2">
      <c r="A7387" s="12">
        <v>46016</v>
      </c>
      <c r="B7387" s="5" t="s">
        <v>20</v>
      </c>
      <c r="C7387" s="6">
        <v>0.57291666666666663</v>
      </c>
      <c r="D7387" s="5">
        <v>4</v>
      </c>
      <c r="E7387" s="5">
        <v>0</v>
      </c>
      <c r="F7387" s="5" t="s">
        <v>9</v>
      </c>
      <c r="G7387" s="15" t="s">
        <v>8</v>
      </c>
      <c r="H7387" s="24">
        <v>0</v>
      </c>
      <c r="I7387" s="24" t="s">
        <v>21</v>
      </c>
      <c r="J7387" s="24" t="s">
        <v>21</v>
      </c>
      <c r="K7387" s="24" t="s">
        <v>21</v>
      </c>
      <c r="L7387" s="24" t="s">
        <v>21</v>
      </c>
      <c r="M7387" s="24" t="s">
        <v>21</v>
      </c>
      <c r="N7387" s="24" t="s">
        <v>21</v>
      </c>
      <c r="O7387" s="24">
        <v>0</v>
      </c>
      <c r="P7387" s="24" t="s">
        <v>21</v>
      </c>
      <c r="Q7387" s="24" t="s">
        <v>21</v>
      </c>
      <c r="R7387" s="24" t="s">
        <v>21</v>
      </c>
      <c r="S7387" s="24" t="s">
        <v>21</v>
      </c>
    </row>
    <row r="7388" spans="1:19" x14ac:dyDescent="0.2">
      <c r="A7388" s="12">
        <v>46016</v>
      </c>
      <c r="B7388" s="5" t="s">
        <v>20</v>
      </c>
      <c r="C7388" s="6">
        <v>0.57291666666666663</v>
      </c>
      <c r="D7388" s="5">
        <v>18</v>
      </c>
      <c r="E7388" s="5">
        <v>0</v>
      </c>
      <c r="F7388" s="5" t="s">
        <v>9</v>
      </c>
      <c r="G7388" s="15" t="s">
        <v>8</v>
      </c>
      <c r="H7388" s="24">
        <v>0</v>
      </c>
      <c r="I7388" s="24" t="s">
        <v>21</v>
      </c>
      <c r="J7388" s="24" t="s">
        <v>21</v>
      </c>
      <c r="K7388" s="24" t="s">
        <v>21</v>
      </c>
      <c r="L7388" s="24" t="s">
        <v>21</v>
      </c>
      <c r="M7388" s="24" t="s">
        <v>21</v>
      </c>
      <c r="N7388" s="24" t="s">
        <v>21</v>
      </c>
      <c r="O7388" s="24">
        <v>0</v>
      </c>
      <c r="P7388" s="24" t="s">
        <v>21</v>
      </c>
      <c r="Q7388" s="24" t="s">
        <v>21</v>
      </c>
      <c r="R7388" s="24" t="s">
        <v>21</v>
      </c>
      <c r="S7388" s="24" t="s">
        <v>21</v>
      </c>
    </row>
    <row r="7389" spans="1:19" x14ac:dyDescent="0.2">
      <c r="A7389" s="12">
        <v>46016</v>
      </c>
      <c r="B7389" s="5" t="s">
        <v>20</v>
      </c>
      <c r="C7389" s="6">
        <v>0.57291666666666663</v>
      </c>
      <c r="D7389" s="5">
        <v>15</v>
      </c>
      <c r="E7389" s="5">
        <v>0</v>
      </c>
      <c r="F7389" s="5" t="s">
        <v>9</v>
      </c>
      <c r="G7389" s="15" t="s">
        <v>8</v>
      </c>
      <c r="H7389" s="24">
        <v>0</v>
      </c>
      <c r="I7389" s="24" t="s">
        <v>21</v>
      </c>
      <c r="J7389" s="24" t="s">
        <v>21</v>
      </c>
      <c r="K7389" s="24" t="s">
        <v>21</v>
      </c>
      <c r="L7389" s="24" t="s">
        <v>21</v>
      </c>
      <c r="M7389" s="24" t="s">
        <v>21</v>
      </c>
      <c r="N7389" s="24" t="s">
        <v>21</v>
      </c>
      <c r="O7389" s="24">
        <v>0</v>
      </c>
      <c r="P7389" s="24" t="s">
        <v>21</v>
      </c>
      <c r="Q7389" s="24" t="s">
        <v>21</v>
      </c>
      <c r="R7389" s="24" t="s">
        <v>21</v>
      </c>
      <c r="S7389" s="24" t="s">
        <v>21</v>
      </c>
    </row>
    <row r="7390" spans="1:19" x14ac:dyDescent="0.2">
      <c r="A7390" s="12">
        <v>46016</v>
      </c>
      <c r="B7390" s="5" t="s">
        <v>20</v>
      </c>
      <c r="C7390" s="6">
        <v>0.57361111111111107</v>
      </c>
      <c r="D7390" s="5">
        <v>15</v>
      </c>
      <c r="E7390" s="5">
        <v>0</v>
      </c>
      <c r="F7390" s="5" t="s">
        <v>9</v>
      </c>
      <c r="G7390" s="15" t="s">
        <v>8</v>
      </c>
      <c r="H7390" s="24">
        <v>1.000000003259629</v>
      </c>
      <c r="I7390" s="24" t="s">
        <v>21</v>
      </c>
      <c r="J7390" s="24" t="s">
        <v>21</v>
      </c>
      <c r="K7390" s="24" t="s">
        <v>21</v>
      </c>
      <c r="L7390" s="24" t="s">
        <v>21</v>
      </c>
      <c r="M7390" s="24" t="s">
        <v>21</v>
      </c>
      <c r="N7390" s="24" t="s">
        <v>21</v>
      </c>
      <c r="O7390" s="24">
        <v>1.000000003259629</v>
      </c>
      <c r="P7390" s="24" t="s">
        <v>21</v>
      </c>
      <c r="Q7390" s="24" t="s">
        <v>21</v>
      </c>
      <c r="R7390" s="24" t="s">
        <v>21</v>
      </c>
      <c r="S7390" s="24" t="s">
        <v>21</v>
      </c>
    </row>
    <row r="7391" spans="1:19" x14ac:dyDescent="0.2">
      <c r="A7391" s="12">
        <v>46016</v>
      </c>
      <c r="B7391" s="5" t="s">
        <v>20</v>
      </c>
      <c r="C7391" s="6">
        <v>0.57361111111111107</v>
      </c>
      <c r="D7391" s="5">
        <v>9</v>
      </c>
      <c r="E7391" s="5">
        <v>0</v>
      </c>
      <c r="F7391" s="5" t="s">
        <v>9</v>
      </c>
      <c r="G7391" s="15" t="s">
        <v>8</v>
      </c>
      <c r="H7391" s="24">
        <v>0</v>
      </c>
      <c r="I7391" s="24" t="s">
        <v>21</v>
      </c>
      <c r="J7391" s="24" t="s">
        <v>21</v>
      </c>
      <c r="K7391" s="24" t="s">
        <v>21</v>
      </c>
      <c r="L7391" s="24" t="s">
        <v>21</v>
      </c>
      <c r="M7391" s="24" t="s">
        <v>21</v>
      </c>
      <c r="N7391" s="24" t="s">
        <v>21</v>
      </c>
      <c r="O7391" s="24">
        <v>0</v>
      </c>
      <c r="P7391" s="24" t="s">
        <v>21</v>
      </c>
      <c r="Q7391" s="24" t="s">
        <v>21</v>
      </c>
      <c r="R7391" s="24" t="s">
        <v>21</v>
      </c>
      <c r="S7391" s="24" t="s">
        <v>21</v>
      </c>
    </row>
    <row r="7392" spans="1:19" x14ac:dyDescent="0.2">
      <c r="A7392" s="12">
        <v>46016</v>
      </c>
      <c r="B7392" s="5" t="s">
        <v>20</v>
      </c>
      <c r="C7392" s="6">
        <v>0.57361111111111107</v>
      </c>
      <c r="D7392" s="5">
        <v>6</v>
      </c>
      <c r="E7392" s="5">
        <v>0</v>
      </c>
      <c r="F7392" s="5" t="s">
        <v>9</v>
      </c>
      <c r="G7392" s="15" t="s">
        <v>8</v>
      </c>
      <c r="H7392" s="24">
        <v>0</v>
      </c>
      <c r="I7392" s="24" t="s">
        <v>21</v>
      </c>
      <c r="J7392" s="24" t="s">
        <v>21</v>
      </c>
      <c r="K7392" s="24" t="s">
        <v>21</v>
      </c>
      <c r="L7392" s="24" t="s">
        <v>21</v>
      </c>
      <c r="M7392" s="24" t="s">
        <v>21</v>
      </c>
      <c r="N7392" s="24" t="s">
        <v>21</v>
      </c>
      <c r="O7392" s="24">
        <v>0</v>
      </c>
      <c r="P7392" s="24" t="s">
        <v>21</v>
      </c>
      <c r="Q7392" s="24" t="s">
        <v>21</v>
      </c>
      <c r="R7392" s="24" t="s">
        <v>21</v>
      </c>
      <c r="S7392" s="24" t="s">
        <v>21</v>
      </c>
    </row>
    <row r="7393" spans="1:19" x14ac:dyDescent="0.2">
      <c r="A7393" s="12">
        <v>46016</v>
      </c>
      <c r="B7393" s="5" t="s">
        <v>20</v>
      </c>
      <c r="C7393" s="6">
        <v>0.57361111111111107</v>
      </c>
      <c r="D7393" s="5">
        <v>0</v>
      </c>
      <c r="E7393" s="5">
        <v>0</v>
      </c>
      <c r="F7393" s="5" t="s">
        <v>9</v>
      </c>
      <c r="G7393" s="15" t="s">
        <v>8</v>
      </c>
      <c r="H7393" s="24">
        <v>0</v>
      </c>
      <c r="I7393" s="24" t="s">
        <v>21</v>
      </c>
      <c r="J7393" s="24" t="s">
        <v>21</v>
      </c>
      <c r="K7393" s="24" t="s">
        <v>21</v>
      </c>
      <c r="L7393" s="24" t="s">
        <v>21</v>
      </c>
      <c r="M7393" s="24" t="s">
        <v>21</v>
      </c>
      <c r="N7393" s="24" t="s">
        <v>21</v>
      </c>
      <c r="O7393" s="24">
        <v>0</v>
      </c>
      <c r="P7393" s="24" t="s">
        <v>21</v>
      </c>
      <c r="Q7393" s="24" t="s">
        <v>21</v>
      </c>
      <c r="R7393" s="24" t="s">
        <v>21</v>
      </c>
      <c r="S7393" s="24" t="s">
        <v>21</v>
      </c>
    </row>
    <row r="7394" spans="1:19" x14ac:dyDescent="0.2">
      <c r="A7394" s="12">
        <v>46016</v>
      </c>
      <c r="B7394" s="5" t="s">
        <v>20</v>
      </c>
      <c r="C7394" s="6">
        <v>0.57430555555555551</v>
      </c>
      <c r="D7394" s="5">
        <v>6</v>
      </c>
      <c r="E7394" s="5">
        <v>0</v>
      </c>
      <c r="F7394" s="5" t="s">
        <v>9</v>
      </c>
      <c r="G7394" s="15" t="s">
        <v>8</v>
      </c>
      <c r="H7394" s="24">
        <v>1.000000003259629</v>
      </c>
      <c r="I7394" s="24" t="s">
        <v>21</v>
      </c>
      <c r="J7394" s="24" t="s">
        <v>21</v>
      </c>
      <c r="K7394" s="24" t="s">
        <v>21</v>
      </c>
      <c r="L7394" s="24" t="s">
        <v>21</v>
      </c>
      <c r="M7394" s="24" t="s">
        <v>21</v>
      </c>
      <c r="N7394" s="24" t="s">
        <v>21</v>
      </c>
      <c r="O7394" s="24">
        <v>1.000000003259629</v>
      </c>
      <c r="P7394" s="24" t="s">
        <v>21</v>
      </c>
      <c r="Q7394" s="24" t="s">
        <v>21</v>
      </c>
      <c r="R7394" s="24" t="s">
        <v>21</v>
      </c>
      <c r="S7394" s="24" t="s">
        <v>21</v>
      </c>
    </row>
    <row r="7395" spans="1:19" x14ac:dyDescent="0.2">
      <c r="A7395" s="12">
        <v>46016</v>
      </c>
      <c r="B7395" s="5" t="s">
        <v>20</v>
      </c>
      <c r="C7395" s="6">
        <v>0.57430555555555551</v>
      </c>
      <c r="D7395" s="5">
        <v>0</v>
      </c>
      <c r="E7395" s="5">
        <v>0</v>
      </c>
      <c r="F7395" s="5" t="s">
        <v>9</v>
      </c>
      <c r="G7395" s="15" t="s">
        <v>8</v>
      </c>
      <c r="H7395" s="24">
        <v>0</v>
      </c>
      <c r="I7395" s="24" t="s">
        <v>21</v>
      </c>
      <c r="J7395" s="24" t="s">
        <v>21</v>
      </c>
      <c r="K7395" s="24" t="s">
        <v>21</v>
      </c>
      <c r="L7395" s="24" t="s">
        <v>21</v>
      </c>
      <c r="M7395" s="24" t="s">
        <v>21</v>
      </c>
      <c r="N7395" s="24" t="s">
        <v>21</v>
      </c>
      <c r="O7395" s="24">
        <v>0</v>
      </c>
      <c r="P7395" s="24" t="s">
        <v>21</v>
      </c>
      <c r="Q7395" s="24" t="s">
        <v>21</v>
      </c>
      <c r="R7395" s="24" t="s">
        <v>21</v>
      </c>
      <c r="S7395" s="24" t="s">
        <v>21</v>
      </c>
    </row>
    <row r="7396" spans="1:19" x14ac:dyDescent="0.2">
      <c r="A7396" s="12">
        <v>46016</v>
      </c>
      <c r="B7396" s="5" t="s">
        <v>20</v>
      </c>
      <c r="C7396" s="6">
        <v>0.57430555555555551</v>
      </c>
      <c r="D7396" s="5">
        <v>16</v>
      </c>
      <c r="E7396" s="5">
        <v>0</v>
      </c>
      <c r="F7396" s="5" t="s">
        <v>9</v>
      </c>
      <c r="G7396" s="15" t="s">
        <v>8</v>
      </c>
      <c r="H7396" s="24">
        <v>0</v>
      </c>
      <c r="I7396" s="24" t="s">
        <v>21</v>
      </c>
      <c r="J7396" s="24" t="s">
        <v>21</v>
      </c>
      <c r="K7396" s="24" t="s">
        <v>21</v>
      </c>
      <c r="L7396" s="24" t="s">
        <v>21</v>
      </c>
      <c r="M7396" s="24" t="s">
        <v>21</v>
      </c>
      <c r="N7396" s="24" t="s">
        <v>21</v>
      </c>
      <c r="O7396" s="24">
        <v>0</v>
      </c>
      <c r="P7396" s="24" t="s">
        <v>21</v>
      </c>
      <c r="Q7396" s="24" t="s">
        <v>21</v>
      </c>
      <c r="R7396" s="24" t="s">
        <v>21</v>
      </c>
      <c r="S7396" s="24" t="s">
        <v>21</v>
      </c>
    </row>
    <row r="7397" spans="1:19" x14ac:dyDescent="0.2">
      <c r="A7397" s="12">
        <v>46016</v>
      </c>
      <c r="B7397" s="5" t="s">
        <v>20</v>
      </c>
      <c r="C7397" s="6">
        <v>0.57430555555555551</v>
      </c>
      <c r="D7397" s="5">
        <v>5</v>
      </c>
      <c r="E7397" s="5">
        <v>6</v>
      </c>
      <c r="F7397" s="5" t="s">
        <v>9</v>
      </c>
      <c r="G7397" s="15" t="s">
        <v>8</v>
      </c>
      <c r="H7397" s="24">
        <v>0</v>
      </c>
      <c r="I7397" s="24" t="s">
        <v>21</v>
      </c>
      <c r="J7397" s="24" t="s">
        <v>21</v>
      </c>
      <c r="K7397" s="24" t="s">
        <v>21</v>
      </c>
      <c r="L7397" s="24" t="s">
        <v>21</v>
      </c>
      <c r="M7397" s="24" t="s">
        <v>21</v>
      </c>
      <c r="N7397" s="24" t="s">
        <v>21</v>
      </c>
      <c r="O7397" s="24">
        <v>0</v>
      </c>
      <c r="P7397" s="24" t="s">
        <v>21</v>
      </c>
      <c r="Q7397" s="24" t="s">
        <v>21</v>
      </c>
      <c r="R7397" s="24" t="s">
        <v>21</v>
      </c>
      <c r="S7397" s="24" t="s">
        <v>21</v>
      </c>
    </row>
    <row r="7398" spans="1:19" x14ac:dyDescent="0.2">
      <c r="A7398" s="12">
        <v>46016</v>
      </c>
      <c r="B7398" s="5" t="s">
        <v>20</v>
      </c>
      <c r="C7398" s="6">
        <v>0.57499999999999996</v>
      </c>
      <c r="D7398" s="5">
        <v>18</v>
      </c>
      <c r="E7398" s="5">
        <v>0</v>
      </c>
      <c r="F7398" s="5" t="s">
        <v>9</v>
      </c>
      <c r="G7398" s="15" t="s">
        <v>8</v>
      </c>
      <c r="H7398" s="24">
        <v>0.99999999278225005</v>
      </c>
      <c r="I7398" s="24" t="s">
        <v>21</v>
      </c>
      <c r="J7398" s="24" t="s">
        <v>21</v>
      </c>
      <c r="K7398" s="24" t="s">
        <v>21</v>
      </c>
      <c r="L7398" s="24" t="s">
        <v>21</v>
      </c>
      <c r="M7398" s="24" t="s">
        <v>21</v>
      </c>
      <c r="N7398" s="24" t="s">
        <v>21</v>
      </c>
      <c r="O7398" s="24">
        <v>0.99999999278225005</v>
      </c>
      <c r="P7398" s="24" t="s">
        <v>21</v>
      </c>
      <c r="Q7398" s="24" t="s">
        <v>21</v>
      </c>
      <c r="R7398" s="24" t="s">
        <v>21</v>
      </c>
      <c r="S7398" s="24" t="s">
        <v>21</v>
      </c>
    </row>
    <row r="7399" spans="1:19" x14ac:dyDescent="0.2">
      <c r="A7399" s="12">
        <v>46016</v>
      </c>
      <c r="B7399" s="5" t="s">
        <v>20</v>
      </c>
      <c r="C7399" s="6">
        <v>0.57499999999999996</v>
      </c>
      <c r="D7399" s="5">
        <v>0</v>
      </c>
      <c r="E7399" s="5">
        <v>7</v>
      </c>
      <c r="F7399" s="5" t="s">
        <v>9</v>
      </c>
      <c r="G7399" s="15" t="s">
        <v>8</v>
      </c>
      <c r="H7399" s="24">
        <v>0</v>
      </c>
      <c r="I7399" s="24" t="s">
        <v>21</v>
      </c>
      <c r="J7399" s="24" t="s">
        <v>21</v>
      </c>
      <c r="K7399" s="24" t="s">
        <v>21</v>
      </c>
      <c r="L7399" s="24" t="s">
        <v>21</v>
      </c>
      <c r="M7399" s="24" t="s">
        <v>21</v>
      </c>
      <c r="N7399" s="24" t="s">
        <v>21</v>
      </c>
      <c r="O7399" s="24">
        <v>0</v>
      </c>
      <c r="P7399" s="24" t="s">
        <v>21</v>
      </c>
      <c r="Q7399" s="24" t="s">
        <v>21</v>
      </c>
      <c r="R7399" s="24" t="s">
        <v>21</v>
      </c>
      <c r="S7399" s="24" t="s">
        <v>21</v>
      </c>
    </row>
    <row r="7400" spans="1:19" x14ac:dyDescent="0.2">
      <c r="A7400" s="12">
        <v>46016</v>
      </c>
      <c r="B7400" s="5" t="s">
        <v>20</v>
      </c>
      <c r="C7400" s="6">
        <v>0.57499999999999996</v>
      </c>
      <c r="D7400" s="5">
        <v>0</v>
      </c>
      <c r="E7400" s="5">
        <v>0</v>
      </c>
      <c r="F7400" s="5" t="s">
        <v>9</v>
      </c>
      <c r="G7400" s="15" t="s">
        <v>8</v>
      </c>
      <c r="H7400" s="24">
        <v>0</v>
      </c>
      <c r="I7400" s="24" t="s">
        <v>21</v>
      </c>
      <c r="J7400" s="24" t="s">
        <v>21</v>
      </c>
      <c r="K7400" s="24" t="s">
        <v>21</v>
      </c>
      <c r="L7400" s="24" t="s">
        <v>21</v>
      </c>
      <c r="M7400" s="24" t="s">
        <v>21</v>
      </c>
      <c r="N7400" s="24" t="s">
        <v>21</v>
      </c>
      <c r="O7400" s="24">
        <v>0</v>
      </c>
      <c r="P7400" s="24" t="s">
        <v>21</v>
      </c>
      <c r="Q7400" s="24" t="s">
        <v>21</v>
      </c>
      <c r="R7400" s="24" t="s">
        <v>21</v>
      </c>
      <c r="S7400" s="24" t="s">
        <v>21</v>
      </c>
    </row>
    <row r="7401" spans="1:19" x14ac:dyDescent="0.2">
      <c r="A7401" s="12">
        <v>46016</v>
      </c>
      <c r="B7401" s="5" t="s">
        <v>20</v>
      </c>
      <c r="C7401" s="6">
        <v>0.57499999999999996</v>
      </c>
      <c r="D7401" s="5">
        <v>0</v>
      </c>
      <c r="E7401" s="5">
        <v>0</v>
      </c>
      <c r="F7401" s="5" t="s">
        <v>9</v>
      </c>
      <c r="G7401" s="15" t="s">
        <v>8</v>
      </c>
      <c r="H7401" s="24">
        <v>0</v>
      </c>
      <c r="I7401" s="24" t="s">
        <v>21</v>
      </c>
      <c r="J7401" s="24" t="s">
        <v>21</v>
      </c>
      <c r="K7401" s="24" t="s">
        <v>21</v>
      </c>
      <c r="L7401" s="24" t="s">
        <v>21</v>
      </c>
      <c r="M7401" s="24" t="s">
        <v>21</v>
      </c>
      <c r="N7401" s="24" t="s">
        <v>21</v>
      </c>
      <c r="O7401" s="24">
        <v>0</v>
      </c>
      <c r="P7401" s="24" t="s">
        <v>21</v>
      </c>
      <c r="Q7401" s="24" t="s">
        <v>21</v>
      </c>
      <c r="R7401" s="24" t="s">
        <v>21</v>
      </c>
      <c r="S7401" s="24" t="s">
        <v>21</v>
      </c>
    </row>
    <row r="7402" spans="1:19" x14ac:dyDescent="0.2">
      <c r="A7402" s="12">
        <v>46016</v>
      </c>
      <c r="B7402" s="5" t="s">
        <v>20</v>
      </c>
      <c r="C7402" s="6">
        <v>0.57708333333333328</v>
      </c>
      <c r="D7402" s="5">
        <v>0</v>
      </c>
      <c r="E7402" s="5">
        <v>0</v>
      </c>
      <c r="F7402" s="5" t="s">
        <v>9</v>
      </c>
      <c r="G7402" s="15" t="s">
        <v>8</v>
      </c>
      <c r="H7402" s="24">
        <v>2.9999999993015081</v>
      </c>
      <c r="I7402" s="24" t="s">
        <v>21</v>
      </c>
      <c r="J7402" s="24" t="s">
        <v>21</v>
      </c>
      <c r="K7402" s="24" t="s">
        <v>21</v>
      </c>
      <c r="L7402" s="24" t="s">
        <v>21</v>
      </c>
      <c r="M7402" s="24" t="s">
        <v>21</v>
      </c>
      <c r="N7402" s="24" t="s">
        <v>21</v>
      </c>
      <c r="O7402" s="24">
        <v>2.9999999993015081</v>
      </c>
      <c r="P7402" s="24" t="s">
        <v>21</v>
      </c>
      <c r="Q7402" s="24" t="s">
        <v>21</v>
      </c>
      <c r="R7402" s="24" t="s">
        <v>21</v>
      </c>
      <c r="S7402" s="24" t="s">
        <v>21</v>
      </c>
    </row>
    <row r="7403" spans="1:19" x14ac:dyDescent="0.2">
      <c r="A7403" s="12">
        <v>46016</v>
      </c>
      <c r="B7403" s="5" t="s">
        <v>20</v>
      </c>
      <c r="C7403" s="6">
        <v>0.57777777777777772</v>
      </c>
      <c r="D7403" s="5">
        <v>0</v>
      </c>
      <c r="E7403" s="5">
        <v>0</v>
      </c>
      <c r="F7403" s="5" t="s">
        <v>9</v>
      </c>
      <c r="G7403" s="15" t="s">
        <v>8</v>
      </c>
      <c r="H7403" s="24">
        <v>1.000000003259629</v>
      </c>
      <c r="I7403" s="24" t="s">
        <v>21</v>
      </c>
      <c r="J7403" s="24" t="s">
        <v>21</v>
      </c>
      <c r="K7403" s="24" t="s">
        <v>21</v>
      </c>
      <c r="L7403" s="24" t="s">
        <v>21</v>
      </c>
      <c r="M7403" s="24" t="s">
        <v>21</v>
      </c>
      <c r="N7403" s="24" t="s">
        <v>21</v>
      </c>
      <c r="O7403" s="24">
        <v>1.000000003259629</v>
      </c>
      <c r="P7403" s="24" t="s">
        <v>21</v>
      </c>
      <c r="Q7403" s="24" t="s">
        <v>21</v>
      </c>
      <c r="R7403" s="24" t="s">
        <v>21</v>
      </c>
      <c r="S7403" s="24" t="s">
        <v>21</v>
      </c>
    </row>
    <row r="7404" spans="1:19" x14ac:dyDescent="0.2">
      <c r="A7404" s="12">
        <v>46016</v>
      </c>
      <c r="B7404" s="5" t="s">
        <v>20</v>
      </c>
      <c r="C7404" s="6">
        <v>0.57847222222222228</v>
      </c>
      <c r="D7404" s="5">
        <v>0</v>
      </c>
      <c r="E7404" s="5">
        <v>7</v>
      </c>
      <c r="F7404" s="5" t="s">
        <v>9</v>
      </c>
      <c r="G7404" s="15" t="s">
        <v>8</v>
      </c>
      <c r="H7404" s="24">
        <v>1.000000003259629</v>
      </c>
      <c r="I7404" s="24" t="s">
        <v>21</v>
      </c>
      <c r="J7404" s="24" t="s">
        <v>21</v>
      </c>
      <c r="K7404" s="24" t="s">
        <v>21</v>
      </c>
      <c r="L7404" s="24" t="s">
        <v>21</v>
      </c>
      <c r="M7404" s="24" t="s">
        <v>21</v>
      </c>
      <c r="N7404" s="24" t="s">
        <v>21</v>
      </c>
      <c r="O7404" s="24">
        <v>1.000000003259629</v>
      </c>
      <c r="P7404" s="24" t="s">
        <v>21</v>
      </c>
      <c r="Q7404" s="24" t="s">
        <v>21</v>
      </c>
      <c r="R7404" s="24" t="s">
        <v>21</v>
      </c>
      <c r="S7404" s="24" t="s">
        <v>21</v>
      </c>
    </row>
    <row r="7405" spans="1:19" x14ac:dyDescent="0.2">
      <c r="A7405" s="12">
        <v>46016</v>
      </c>
      <c r="B7405" s="5" t="s">
        <v>20</v>
      </c>
      <c r="C7405" s="6">
        <v>0.57847222222222228</v>
      </c>
      <c r="D7405" s="5">
        <v>0</v>
      </c>
      <c r="E7405" s="5">
        <v>2</v>
      </c>
      <c r="F7405" s="5" t="s">
        <v>9</v>
      </c>
      <c r="G7405" s="15" t="s">
        <v>8</v>
      </c>
      <c r="H7405" s="24">
        <v>0</v>
      </c>
      <c r="I7405" s="24" t="s">
        <v>21</v>
      </c>
      <c r="J7405" s="24" t="s">
        <v>21</v>
      </c>
      <c r="K7405" s="24" t="s">
        <v>21</v>
      </c>
      <c r="L7405" s="24" t="s">
        <v>21</v>
      </c>
      <c r="M7405" s="24" t="s">
        <v>21</v>
      </c>
      <c r="N7405" s="24" t="s">
        <v>21</v>
      </c>
      <c r="O7405" s="24">
        <v>0</v>
      </c>
      <c r="P7405" s="24" t="s">
        <v>21</v>
      </c>
      <c r="Q7405" s="24" t="s">
        <v>21</v>
      </c>
      <c r="R7405" s="24" t="s">
        <v>21</v>
      </c>
      <c r="S7405" s="24" t="s">
        <v>21</v>
      </c>
    </row>
    <row r="7406" spans="1:19" x14ac:dyDescent="0.2">
      <c r="A7406" s="12">
        <v>46016</v>
      </c>
      <c r="B7406" s="5" t="s">
        <v>20</v>
      </c>
      <c r="C7406" s="6">
        <v>0.57916666666666672</v>
      </c>
      <c r="D7406" s="5">
        <v>0</v>
      </c>
      <c r="E7406" s="5">
        <v>6</v>
      </c>
      <c r="F7406" s="5" t="s">
        <v>9</v>
      </c>
      <c r="G7406" s="15" t="s">
        <v>8</v>
      </c>
      <c r="H7406" s="24">
        <v>1.000000003259629</v>
      </c>
      <c r="I7406" s="24" t="s">
        <v>21</v>
      </c>
      <c r="J7406" s="24" t="s">
        <v>21</v>
      </c>
      <c r="K7406" s="24" t="s">
        <v>21</v>
      </c>
      <c r="L7406" s="24" t="s">
        <v>21</v>
      </c>
      <c r="M7406" s="24" t="s">
        <v>21</v>
      </c>
      <c r="N7406" s="24" t="s">
        <v>21</v>
      </c>
      <c r="O7406" s="24">
        <v>1.000000003259629</v>
      </c>
      <c r="P7406" s="24" t="s">
        <v>21</v>
      </c>
      <c r="Q7406" s="24" t="s">
        <v>21</v>
      </c>
      <c r="R7406" s="24" t="s">
        <v>21</v>
      </c>
      <c r="S7406" s="24" t="s">
        <v>21</v>
      </c>
    </row>
    <row r="7407" spans="1:19" x14ac:dyDescent="0.2">
      <c r="A7407" s="12">
        <v>46016</v>
      </c>
      <c r="B7407" s="5" t="s">
        <v>20</v>
      </c>
      <c r="C7407" s="6">
        <v>0.57916666666666672</v>
      </c>
      <c r="D7407" s="5">
        <v>8</v>
      </c>
      <c r="E7407" s="5">
        <v>2</v>
      </c>
      <c r="F7407" s="5" t="s">
        <v>9</v>
      </c>
      <c r="G7407" s="15" t="s">
        <v>8</v>
      </c>
      <c r="H7407" s="24">
        <v>0</v>
      </c>
      <c r="I7407" s="24" t="s">
        <v>21</v>
      </c>
      <c r="J7407" s="24" t="s">
        <v>21</v>
      </c>
      <c r="K7407" s="24" t="s">
        <v>21</v>
      </c>
      <c r="L7407" s="24" t="s">
        <v>21</v>
      </c>
      <c r="M7407" s="24" t="s">
        <v>21</v>
      </c>
      <c r="N7407" s="24" t="s">
        <v>21</v>
      </c>
      <c r="O7407" s="24">
        <v>0</v>
      </c>
      <c r="P7407" s="24" t="s">
        <v>21</v>
      </c>
      <c r="Q7407" s="24" t="s">
        <v>21</v>
      </c>
      <c r="R7407" s="24" t="s">
        <v>21</v>
      </c>
      <c r="S7407" s="24" t="s">
        <v>21</v>
      </c>
    </row>
    <row r="7408" spans="1:19" x14ac:dyDescent="0.2">
      <c r="A7408" s="12">
        <v>46016</v>
      </c>
      <c r="B7408" s="5" t="s">
        <v>20</v>
      </c>
      <c r="C7408" s="6">
        <v>0.57986111111111116</v>
      </c>
      <c r="D7408" s="5">
        <v>12</v>
      </c>
      <c r="E7408" s="5">
        <v>0</v>
      </c>
      <c r="F7408" s="5" t="s">
        <v>9</v>
      </c>
      <c r="G7408" s="15" t="s">
        <v>8</v>
      </c>
      <c r="H7408" s="24">
        <v>0.99999999278225005</v>
      </c>
      <c r="I7408" s="24" t="s">
        <v>21</v>
      </c>
      <c r="J7408" s="24" t="s">
        <v>21</v>
      </c>
      <c r="K7408" s="24" t="s">
        <v>21</v>
      </c>
      <c r="L7408" s="24" t="s">
        <v>21</v>
      </c>
      <c r="M7408" s="24" t="s">
        <v>21</v>
      </c>
      <c r="N7408" s="24" t="s">
        <v>21</v>
      </c>
      <c r="O7408" s="24">
        <v>0.99999999278225005</v>
      </c>
      <c r="P7408" s="24" t="s">
        <v>21</v>
      </c>
      <c r="Q7408" s="24" t="s">
        <v>21</v>
      </c>
      <c r="R7408" s="24" t="s">
        <v>21</v>
      </c>
      <c r="S7408" s="24" t="s">
        <v>21</v>
      </c>
    </row>
    <row r="7409" spans="1:19" x14ac:dyDescent="0.2">
      <c r="A7409" s="12">
        <v>46016</v>
      </c>
      <c r="B7409" s="5" t="s">
        <v>20</v>
      </c>
      <c r="C7409" s="6">
        <v>0.57986111111111116</v>
      </c>
      <c r="D7409" s="5">
        <v>14</v>
      </c>
      <c r="E7409" s="5">
        <v>0</v>
      </c>
      <c r="F7409" s="5" t="s">
        <v>9</v>
      </c>
      <c r="G7409" s="15" t="s">
        <v>8</v>
      </c>
      <c r="H7409" s="24">
        <v>0</v>
      </c>
      <c r="I7409" s="24" t="s">
        <v>21</v>
      </c>
      <c r="J7409" s="24" t="s">
        <v>21</v>
      </c>
      <c r="K7409" s="24" t="s">
        <v>21</v>
      </c>
      <c r="L7409" s="24" t="s">
        <v>21</v>
      </c>
      <c r="M7409" s="24" t="s">
        <v>21</v>
      </c>
      <c r="N7409" s="24" t="s">
        <v>21</v>
      </c>
      <c r="O7409" s="24">
        <v>0</v>
      </c>
      <c r="P7409" s="24" t="s">
        <v>21</v>
      </c>
      <c r="Q7409" s="24" t="s">
        <v>21</v>
      </c>
      <c r="R7409" s="24" t="s">
        <v>21</v>
      </c>
      <c r="S7409" s="24" t="s">
        <v>21</v>
      </c>
    </row>
    <row r="7410" spans="1:19" x14ac:dyDescent="0.2">
      <c r="A7410" s="12">
        <v>46016</v>
      </c>
      <c r="B7410" s="5" t="s">
        <v>20</v>
      </c>
      <c r="C7410" s="6">
        <v>0.5805555555555556</v>
      </c>
      <c r="D7410" s="5">
        <v>13</v>
      </c>
      <c r="E7410" s="5">
        <v>0</v>
      </c>
      <c r="F7410" s="5" t="s">
        <v>9</v>
      </c>
      <c r="G7410" s="15" t="s">
        <v>8</v>
      </c>
      <c r="H7410" s="24">
        <v>1.000000003259629</v>
      </c>
      <c r="I7410" s="24" t="s">
        <v>21</v>
      </c>
      <c r="J7410" s="24" t="s">
        <v>21</v>
      </c>
      <c r="K7410" s="24" t="s">
        <v>21</v>
      </c>
      <c r="L7410" s="24" t="s">
        <v>21</v>
      </c>
      <c r="M7410" s="24" t="s">
        <v>21</v>
      </c>
      <c r="N7410" s="24" t="s">
        <v>21</v>
      </c>
      <c r="O7410" s="24">
        <v>1.000000003259629</v>
      </c>
      <c r="P7410" s="24" t="s">
        <v>21</v>
      </c>
      <c r="Q7410" s="24" t="s">
        <v>21</v>
      </c>
      <c r="R7410" s="24" t="s">
        <v>21</v>
      </c>
      <c r="S7410" s="24" t="s">
        <v>21</v>
      </c>
    </row>
    <row r="7411" spans="1:19" x14ac:dyDescent="0.2">
      <c r="A7411" s="12">
        <v>46016</v>
      </c>
      <c r="B7411" s="5" t="s">
        <v>20</v>
      </c>
      <c r="C7411" s="6">
        <v>0.5805555555555556</v>
      </c>
      <c r="D7411" s="5">
        <v>0</v>
      </c>
      <c r="E7411" s="5">
        <v>0</v>
      </c>
      <c r="F7411" s="5" t="s">
        <v>9</v>
      </c>
      <c r="G7411" s="15" t="s">
        <v>8</v>
      </c>
      <c r="H7411" s="24">
        <v>0</v>
      </c>
      <c r="I7411" s="24" t="s">
        <v>21</v>
      </c>
      <c r="J7411" s="24" t="s">
        <v>21</v>
      </c>
      <c r="K7411" s="24" t="s">
        <v>21</v>
      </c>
      <c r="L7411" s="24" t="s">
        <v>21</v>
      </c>
      <c r="M7411" s="24" t="s">
        <v>21</v>
      </c>
      <c r="N7411" s="24" t="s">
        <v>21</v>
      </c>
      <c r="O7411" s="24">
        <v>0</v>
      </c>
      <c r="P7411" s="24" t="s">
        <v>21</v>
      </c>
      <c r="Q7411" s="24" t="s">
        <v>21</v>
      </c>
      <c r="R7411" s="24" t="s">
        <v>21</v>
      </c>
      <c r="S7411" s="24" t="s">
        <v>21</v>
      </c>
    </row>
    <row r="7412" spans="1:19" x14ac:dyDescent="0.2">
      <c r="A7412" s="12">
        <v>46016</v>
      </c>
      <c r="B7412" s="5" t="s">
        <v>20</v>
      </c>
      <c r="C7412" s="6">
        <v>0.66805555555555551</v>
      </c>
      <c r="D7412" s="5">
        <v>0</v>
      </c>
      <c r="E7412" s="5">
        <v>0</v>
      </c>
      <c r="F7412" s="5" t="s">
        <v>9</v>
      </c>
      <c r="G7412" s="15" t="s">
        <v>8</v>
      </c>
      <c r="H7412" s="24">
        <v>126.00000000209548</v>
      </c>
      <c r="I7412" s="24" t="s">
        <v>21</v>
      </c>
      <c r="J7412" s="24" t="s">
        <v>21</v>
      </c>
      <c r="K7412" s="24" t="s">
        <v>21</v>
      </c>
      <c r="L7412" s="24" t="s">
        <v>21</v>
      </c>
      <c r="M7412" s="24" t="s">
        <v>21</v>
      </c>
      <c r="N7412" s="24" t="s">
        <v>21</v>
      </c>
      <c r="O7412" s="24">
        <v>126.00000000209548</v>
      </c>
      <c r="P7412" s="24" t="s">
        <v>21</v>
      </c>
      <c r="Q7412" s="24" t="s">
        <v>21</v>
      </c>
      <c r="R7412" s="24" t="s">
        <v>21</v>
      </c>
      <c r="S7412" s="24" t="s">
        <v>21</v>
      </c>
    </row>
    <row r="7413" spans="1:19" x14ac:dyDescent="0.2">
      <c r="A7413" s="12">
        <v>46016</v>
      </c>
      <c r="B7413" s="5" t="s">
        <v>20</v>
      </c>
      <c r="C7413" s="6">
        <v>0.66874999999999996</v>
      </c>
      <c r="D7413" s="5">
        <v>0</v>
      </c>
      <c r="E7413" s="5">
        <v>7</v>
      </c>
      <c r="F7413" s="5" t="s">
        <v>9</v>
      </c>
      <c r="G7413" s="15" t="s">
        <v>8</v>
      </c>
      <c r="H7413" s="24">
        <v>0.99999999278225005</v>
      </c>
      <c r="I7413" s="24" t="s">
        <v>21</v>
      </c>
      <c r="J7413" s="24" t="s">
        <v>21</v>
      </c>
      <c r="K7413" s="24" t="s">
        <v>21</v>
      </c>
      <c r="L7413" s="24" t="s">
        <v>21</v>
      </c>
      <c r="M7413" s="24" t="s">
        <v>21</v>
      </c>
      <c r="N7413" s="24" t="s">
        <v>21</v>
      </c>
      <c r="O7413" s="24">
        <v>0.99999999278225005</v>
      </c>
      <c r="P7413" s="24" t="s">
        <v>21</v>
      </c>
      <c r="Q7413" s="24" t="s">
        <v>21</v>
      </c>
      <c r="R7413" s="24" t="s">
        <v>21</v>
      </c>
      <c r="S7413" s="24" t="s">
        <v>21</v>
      </c>
    </row>
    <row r="7414" spans="1:19" x14ac:dyDescent="0.2">
      <c r="A7414" s="12">
        <v>46016</v>
      </c>
      <c r="B7414" s="5" t="s">
        <v>20</v>
      </c>
      <c r="C7414" s="6">
        <v>0.6694444444444444</v>
      </c>
      <c r="D7414" s="5">
        <v>0</v>
      </c>
      <c r="E7414" s="5">
        <v>2</v>
      </c>
      <c r="F7414" s="5" t="s">
        <v>9</v>
      </c>
      <c r="G7414" s="15" t="s">
        <v>8</v>
      </c>
      <c r="H7414" s="24">
        <v>1.000000003259629</v>
      </c>
      <c r="I7414" s="24" t="s">
        <v>21</v>
      </c>
      <c r="J7414" s="24" t="s">
        <v>21</v>
      </c>
      <c r="K7414" s="24" t="s">
        <v>21</v>
      </c>
      <c r="L7414" s="24" t="s">
        <v>21</v>
      </c>
      <c r="M7414" s="24" t="s">
        <v>21</v>
      </c>
      <c r="N7414" s="24" t="s">
        <v>21</v>
      </c>
      <c r="O7414" s="24">
        <v>1.000000003259629</v>
      </c>
      <c r="P7414" s="24" t="s">
        <v>21</v>
      </c>
      <c r="Q7414" s="24" t="s">
        <v>21</v>
      </c>
      <c r="R7414" s="24" t="s">
        <v>21</v>
      </c>
      <c r="S7414" s="24" t="s">
        <v>21</v>
      </c>
    </row>
    <row r="7415" spans="1:19" x14ac:dyDescent="0.2">
      <c r="A7415" s="12">
        <v>46016</v>
      </c>
      <c r="B7415" s="5" t="s">
        <v>20</v>
      </c>
      <c r="C7415" s="6">
        <v>0.6694444444444444</v>
      </c>
      <c r="D7415" s="5">
        <v>0</v>
      </c>
      <c r="E7415" s="5">
        <v>0</v>
      </c>
      <c r="F7415" s="5" t="s">
        <v>9</v>
      </c>
      <c r="G7415" s="15" t="s">
        <v>8</v>
      </c>
      <c r="H7415" s="24">
        <v>0</v>
      </c>
      <c r="I7415" s="24" t="s">
        <v>21</v>
      </c>
      <c r="J7415" s="24" t="s">
        <v>21</v>
      </c>
      <c r="K7415" s="24" t="s">
        <v>21</v>
      </c>
      <c r="L7415" s="24" t="s">
        <v>21</v>
      </c>
      <c r="M7415" s="24" t="s">
        <v>21</v>
      </c>
      <c r="N7415" s="24" t="s">
        <v>21</v>
      </c>
      <c r="O7415" s="24">
        <v>0</v>
      </c>
      <c r="P7415" s="24" t="s">
        <v>21</v>
      </c>
      <c r="Q7415" s="24" t="s">
        <v>21</v>
      </c>
      <c r="R7415" s="24" t="s">
        <v>21</v>
      </c>
      <c r="S7415" s="24" t="s">
        <v>21</v>
      </c>
    </row>
    <row r="7416" spans="1:19" x14ac:dyDescent="0.2">
      <c r="A7416" s="12">
        <v>46016</v>
      </c>
      <c r="B7416" s="5" t="s">
        <v>20</v>
      </c>
      <c r="C7416" s="6">
        <v>0.67013888888888884</v>
      </c>
      <c r="D7416" s="5">
        <v>0</v>
      </c>
      <c r="E7416" s="5">
        <v>0</v>
      </c>
      <c r="F7416" s="5" t="s">
        <v>9</v>
      </c>
      <c r="G7416" s="15" t="s">
        <v>8</v>
      </c>
      <c r="H7416" s="24">
        <v>1.000000003259629</v>
      </c>
      <c r="I7416" s="24" t="s">
        <v>21</v>
      </c>
      <c r="J7416" s="24" t="s">
        <v>21</v>
      </c>
      <c r="K7416" s="24" t="s">
        <v>21</v>
      </c>
      <c r="L7416" s="24" t="s">
        <v>21</v>
      </c>
      <c r="M7416" s="24" t="s">
        <v>21</v>
      </c>
      <c r="N7416" s="24" t="s">
        <v>21</v>
      </c>
      <c r="O7416" s="24">
        <v>1.000000003259629</v>
      </c>
      <c r="P7416" s="24" t="s">
        <v>21</v>
      </c>
      <c r="Q7416" s="24" t="s">
        <v>21</v>
      </c>
      <c r="R7416" s="24" t="s">
        <v>21</v>
      </c>
      <c r="S7416" s="24" t="s">
        <v>21</v>
      </c>
    </row>
    <row r="7417" spans="1:19" x14ac:dyDescent="0.2">
      <c r="A7417" s="12">
        <v>46016</v>
      </c>
      <c r="B7417" s="5" t="s">
        <v>20</v>
      </c>
      <c r="C7417" s="6">
        <v>0.67291666666666672</v>
      </c>
      <c r="D7417" s="5">
        <v>0</v>
      </c>
      <c r="E7417" s="5">
        <v>0</v>
      </c>
      <c r="F7417" s="5" t="s">
        <v>9</v>
      </c>
      <c r="G7417" s="15" t="s">
        <v>8</v>
      </c>
      <c r="H7417" s="24">
        <v>4.0000000025611371</v>
      </c>
      <c r="I7417" s="24" t="s">
        <v>21</v>
      </c>
      <c r="J7417" s="24" t="s">
        <v>21</v>
      </c>
      <c r="K7417" s="24" t="s">
        <v>21</v>
      </c>
      <c r="L7417" s="24" t="s">
        <v>21</v>
      </c>
      <c r="M7417" s="24" t="s">
        <v>21</v>
      </c>
      <c r="N7417" s="24" t="s">
        <v>21</v>
      </c>
      <c r="O7417" s="24">
        <v>4.0000000025611371</v>
      </c>
      <c r="P7417" s="24" t="s">
        <v>21</v>
      </c>
      <c r="Q7417" s="24" t="s">
        <v>21</v>
      </c>
      <c r="R7417" s="24" t="s">
        <v>21</v>
      </c>
      <c r="S7417" s="24" t="s">
        <v>21</v>
      </c>
    </row>
    <row r="7418" spans="1:19" x14ac:dyDescent="0.2">
      <c r="A7418" s="12">
        <v>46016</v>
      </c>
      <c r="B7418" s="5" t="s">
        <v>20</v>
      </c>
      <c r="C7418" s="6">
        <v>0.67500000000000004</v>
      </c>
      <c r="D7418" s="5">
        <v>0</v>
      </c>
      <c r="E7418" s="5">
        <v>0</v>
      </c>
      <c r="F7418" s="5" t="s">
        <v>9</v>
      </c>
      <c r="G7418" s="15" t="s">
        <v>8</v>
      </c>
      <c r="H7418" s="24">
        <v>2.9999999993015081</v>
      </c>
      <c r="I7418" s="24" t="s">
        <v>21</v>
      </c>
      <c r="J7418" s="24" t="s">
        <v>21</v>
      </c>
      <c r="K7418" s="24" t="s">
        <v>21</v>
      </c>
      <c r="L7418" s="24" t="s">
        <v>21</v>
      </c>
      <c r="M7418" s="24" t="s">
        <v>21</v>
      </c>
      <c r="N7418" s="24" t="s">
        <v>21</v>
      </c>
      <c r="O7418" s="24">
        <v>2.9999999993015081</v>
      </c>
      <c r="P7418" s="24" t="s">
        <v>21</v>
      </c>
      <c r="Q7418" s="24" t="s">
        <v>21</v>
      </c>
      <c r="R7418" s="24" t="s">
        <v>21</v>
      </c>
      <c r="S7418" s="24" t="s">
        <v>21</v>
      </c>
    </row>
    <row r="7419" spans="1:19" x14ac:dyDescent="0.2">
      <c r="A7419" s="12">
        <v>46016</v>
      </c>
      <c r="B7419" s="5" t="s">
        <v>20</v>
      </c>
      <c r="C7419" s="6">
        <v>0.67569444444444449</v>
      </c>
      <c r="D7419" s="5">
        <v>0</v>
      </c>
      <c r="E7419" s="5">
        <v>0</v>
      </c>
      <c r="F7419" s="5" t="s">
        <v>9</v>
      </c>
      <c r="G7419" s="15" t="s">
        <v>8</v>
      </c>
      <c r="H7419" s="24">
        <v>0.99999999278225005</v>
      </c>
      <c r="I7419" s="24" t="s">
        <v>21</v>
      </c>
      <c r="J7419" s="24" t="s">
        <v>21</v>
      </c>
      <c r="K7419" s="24" t="s">
        <v>21</v>
      </c>
      <c r="L7419" s="24" t="s">
        <v>21</v>
      </c>
      <c r="M7419" s="24" t="s">
        <v>21</v>
      </c>
      <c r="N7419" s="24" t="s">
        <v>21</v>
      </c>
      <c r="O7419" s="24">
        <v>0.99999999278225005</v>
      </c>
      <c r="P7419" s="24" t="s">
        <v>21</v>
      </c>
      <c r="Q7419" s="24" t="s">
        <v>21</v>
      </c>
      <c r="R7419" s="24" t="s">
        <v>21</v>
      </c>
      <c r="S7419" s="24" t="s">
        <v>21</v>
      </c>
    </row>
    <row r="7420" spans="1:19" x14ac:dyDescent="0.2">
      <c r="A7420" s="12">
        <v>46016</v>
      </c>
      <c r="B7420" s="5" t="s">
        <v>20</v>
      </c>
      <c r="C7420" s="6">
        <v>0.67777777777777781</v>
      </c>
      <c r="D7420" s="5">
        <v>0</v>
      </c>
      <c r="E7420" s="5">
        <v>0</v>
      </c>
      <c r="F7420" s="5" t="s">
        <v>9</v>
      </c>
      <c r="G7420" s="15" t="s">
        <v>8</v>
      </c>
      <c r="H7420" s="24">
        <v>2.9999999993015081</v>
      </c>
      <c r="I7420" s="24" t="s">
        <v>21</v>
      </c>
      <c r="J7420" s="24" t="s">
        <v>21</v>
      </c>
      <c r="K7420" s="24" t="s">
        <v>21</v>
      </c>
      <c r="L7420" s="24" t="s">
        <v>21</v>
      </c>
      <c r="M7420" s="24" t="s">
        <v>21</v>
      </c>
      <c r="N7420" s="24" t="s">
        <v>21</v>
      </c>
      <c r="O7420" s="24">
        <v>2.9999999993015081</v>
      </c>
      <c r="P7420" s="24" t="s">
        <v>21</v>
      </c>
      <c r="Q7420" s="24" t="s">
        <v>21</v>
      </c>
      <c r="R7420" s="24" t="s">
        <v>21</v>
      </c>
      <c r="S7420" s="24" t="s">
        <v>21</v>
      </c>
    </row>
    <row r="7421" spans="1:19" x14ac:dyDescent="0.2">
      <c r="A7421" s="12">
        <v>46016</v>
      </c>
      <c r="B7421" s="5" t="s">
        <v>20</v>
      </c>
      <c r="C7421" s="6">
        <v>0.67847222222222225</v>
      </c>
      <c r="D7421" s="5">
        <v>0</v>
      </c>
      <c r="E7421" s="5">
        <v>0</v>
      </c>
      <c r="F7421" s="5" t="s">
        <v>9</v>
      </c>
      <c r="G7421" s="15" t="s">
        <v>8</v>
      </c>
      <c r="H7421" s="24">
        <v>1.000000003259629</v>
      </c>
      <c r="I7421" s="24" t="s">
        <v>21</v>
      </c>
      <c r="J7421" s="24" t="s">
        <v>21</v>
      </c>
      <c r="K7421" s="24" t="s">
        <v>21</v>
      </c>
      <c r="L7421" s="24" t="s">
        <v>21</v>
      </c>
      <c r="M7421" s="24" t="s">
        <v>21</v>
      </c>
      <c r="N7421" s="24" t="s">
        <v>21</v>
      </c>
      <c r="O7421" s="24">
        <v>1.000000003259629</v>
      </c>
      <c r="P7421" s="24" t="s">
        <v>21</v>
      </c>
      <c r="Q7421" s="24" t="s">
        <v>21</v>
      </c>
      <c r="R7421" s="24" t="s">
        <v>21</v>
      </c>
      <c r="S7421" s="24" t="s">
        <v>21</v>
      </c>
    </row>
    <row r="7422" spans="1:19" x14ac:dyDescent="0.2">
      <c r="A7422" s="12">
        <v>46016</v>
      </c>
      <c r="B7422" s="5" t="s">
        <v>20</v>
      </c>
      <c r="C7422" s="6">
        <v>0.6791666666666667</v>
      </c>
      <c r="D7422" s="5">
        <v>0</v>
      </c>
      <c r="E7422" s="5">
        <v>3</v>
      </c>
      <c r="F7422" s="5" t="s">
        <v>9</v>
      </c>
      <c r="G7422" s="15" t="s">
        <v>8</v>
      </c>
      <c r="H7422" s="24">
        <v>1.000000003259629</v>
      </c>
      <c r="I7422" s="24" t="s">
        <v>21</v>
      </c>
      <c r="J7422" s="24" t="s">
        <v>21</v>
      </c>
      <c r="K7422" s="24" t="s">
        <v>21</v>
      </c>
      <c r="L7422" s="24" t="s">
        <v>21</v>
      </c>
      <c r="M7422" s="24" t="s">
        <v>21</v>
      </c>
      <c r="N7422" s="24" t="s">
        <v>21</v>
      </c>
      <c r="O7422" s="24">
        <v>1.000000003259629</v>
      </c>
      <c r="P7422" s="24" t="s">
        <v>21</v>
      </c>
      <c r="Q7422" s="24" t="s">
        <v>21</v>
      </c>
      <c r="R7422" s="24" t="s">
        <v>21</v>
      </c>
      <c r="S7422" s="24" t="s">
        <v>21</v>
      </c>
    </row>
    <row r="7423" spans="1:19" x14ac:dyDescent="0.2">
      <c r="A7423" s="12">
        <v>46016</v>
      </c>
      <c r="B7423" s="5" t="s">
        <v>20</v>
      </c>
      <c r="C7423" s="6">
        <v>0.6791666666666667</v>
      </c>
      <c r="D7423" s="5">
        <v>5</v>
      </c>
      <c r="E7423" s="5">
        <v>5</v>
      </c>
      <c r="F7423" s="5" t="s">
        <v>9</v>
      </c>
      <c r="G7423" s="15" t="s">
        <v>8</v>
      </c>
      <c r="H7423" s="24">
        <v>0</v>
      </c>
      <c r="I7423" s="24" t="s">
        <v>21</v>
      </c>
      <c r="J7423" s="24" t="s">
        <v>21</v>
      </c>
      <c r="K7423" s="24" t="s">
        <v>21</v>
      </c>
      <c r="L7423" s="24" t="s">
        <v>21</v>
      </c>
      <c r="M7423" s="24" t="s">
        <v>21</v>
      </c>
      <c r="N7423" s="24" t="s">
        <v>21</v>
      </c>
      <c r="O7423" s="24">
        <v>0</v>
      </c>
      <c r="P7423" s="24" t="s">
        <v>21</v>
      </c>
      <c r="Q7423" s="24" t="s">
        <v>21</v>
      </c>
      <c r="R7423" s="24" t="s">
        <v>21</v>
      </c>
      <c r="S7423" s="24" t="s">
        <v>21</v>
      </c>
    </row>
    <row r="7424" spans="1:19" x14ac:dyDescent="0.2">
      <c r="A7424" s="12">
        <v>46016</v>
      </c>
      <c r="B7424" s="5" t="s">
        <v>20</v>
      </c>
      <c r="C7424" s="6">
        <v>0.67986111111111114</v>
      </c>
      <c r="D7424" s="5">
        <v>10</v>
      </c>
      <c r="E7424" s="5">
        <v>2</v>
      </c>
      <c r="F7424" s="5" t="s">
        <v>9</v>
      </c>
      <c r="G7424" s="15" t="s">
        <v>8</v>
      </c>
      <c r="H7424" s="24">
        <v>0.99999999278225005</v>
      </c>
      <c r="I7424" s="24" t="s">
        <v>21</v>
      </c>
      <c r="J7424" s="24" t="s">
        <v>21</v>
      </c>
      <c r="K7424" s="24" t="s">
        <v>21</v>
      </c>
      <c r="L7424" s="24" t="s">
        <v>21</v>
      </c>
      <c r="M7424" s="24" t="s">
        <v>21</v>
      </c>
      <c r="N7424" s="24" t="s">
        <v>21</v>
      </c>
      <c r="O7424" s="24">
        <v>0.99999999278225005</v>
      </c>
      <c r="P7424" s="24" t="s">
        <v>21</v>
      </c>
      <c r="Q7424" s="24" t="s">
        <v>21</v>
      </c>
      <c r="R7424" s="24" t="s">
        <v>21</v>
      </c>
      <c r="S7424" s="24" t="s">
        <v>21</v>
      </c>
    </row>
    <row r="7425" spans="1:19" x14ac:dyDescent="0.2">
      <c r="A7425" s="12">
        <v>46016</v>
      </c>
      <c r="B7425" s="5" t="s">
        <v>20</v>
      </c>
      <c r="C7425" s="6">
        <v>0.67986111111111114</v>
      </c>
      <c r="D7425" s="5">
        <v>0</v>
      </c>
      <c r="E7425" s="5">
        <v>0</v>
      </c>
      <c r="F7425" s="5" t="s">
        <v>9</v>
      </c>
      <c r="G7425" s="15" t="s">
        <v>8</v>
      </c>
      <c r="H7425" s="24">
        <v>0</v>
      </c>
      <c r="I7425" s="24" t="s">
        <v>21</v>
      </c>
      <c r="J7425" s="24" t="s">
        <v>21</v>
      </c>
      <c r="K7425" s="24" t="s">
        <v>21</v>
      </c>
      <c r="L7425" s="24" t="s">
        <v>21</v>
      </c>
      <c r="M7425" s="24" t="s">
        <v>21</v>
      </c>
      <c r="N7425" s="24" t="s">
        <v>21</v>
      </c>
      <c r="O7425" s="24">
        <v>0</v>
      </c>
      <c r="P7425" s="24" t="s">
        <v>21</v>
      </c>
      <c r="Q7425" s="24" t="s">
        <v>21</v>
      </c>
      <c r="R7425" s="24" t="s">
        <v>21</v>
      </c>
      <c r="S7425" s="24" t="s">
        <v>21</v>
      </c>
    </row>
    <row r="7426" spans="1:19" x14ac:dyDescent="0.2">
      <c r="A7426" s="12">
        <v>46016</v>
      </c>
      <c r="B7426" s="5" t="s">
        <v>3</v>
      </c>
      <c r="C7426" s="6">
        <v>0.73611111111111116</v>
      </c>
      <c r="D7426" s="5">
        <v>0</v>
      </c>
      <c r="E7426" s="5">
        <v>3</v>
      </c>
      <c r="F7426" s="5" t="s">
        <v>9</v>
      </c>
      <c r="G7426" s="15" t="s">
        <v>8</v>
      </c>
      <c r="H7426" s="24">
        <v>81.000000002095476</v>
      </c>
      <c r="I7426" s="24">
        <v>635.99999999860302</v>
      </c>
      <c r="J7426" s="24" t="s">
        <v>21</v>
      </c>
      <c r="K7426" s="24" t="s">
        <v>21</v>
      </c>
      <c r="L7426" s="24" t="s">
        <v>21</v>
      </c>
      <c r="M7426" s="24" t="s">
        <v>21</v>
      </c>
      <c r="N7426" s="24" t="s">
        <v>21</v>
      </c>
      <c r="O7426" s="24" t="s">
        <v>21</v>
      </c>
      <c r="P7426" s="24" t="s">
        <v>21</v>
      </c>
      <c r="Q7426" s="24" t="s">
        <v>21</v>
      </c>
      <c r="R7426" s="24" t="s">
        <v>21</v>
      </c>
      <c r="S7426" s="24" t="s">
        <v>21</v>
      </c>
    </row>
    <row r="7427" spans="1:19" x14ac:dyDescent="0.2">
      <c r="A7427" s="12">
        <v>46016</v>
      </c>
      <c r="B7427" s="5" t="s">
        <v>3</v>
      </c>
      <c r="C7427" s="6">
        <v>0.7368055555555556</v>
      </c>
      <c r="D7427" s="5">
        <v>0</v>
      </c>
      <c r="E7427" s="5">
        <v>4</v>
      </c>
      <c r="F7427" s="5" t="s">
        <v>9</v>
      </c>
      <c r="G7427" s="15" t="s">
        <v>8</v>
      </c>
      <c r="H7427" s="24">
        <v>1.000000003259629</v>
      </c>
      <c r="I7427" s="24">
        <v>1.000000003259629</v>
      </c>
      <c r="J7427" s="24" t="s">
        <v>21</v>
      </c>
      <c r="K7427" s="24" t="s">
        <v>21</v>
      </c>
      <c r="L7427" s="24" t="s">
        <v>21</v>
      </c>
      <c r="M7427" s="24" t="s">
        <v>21</v>
      </c>
      <c r="N7427" s="24" t="s">
        <v>21</v>
      </c>
      <c r="O7427" s="24" t="s">
        <v>21</v>
      </c>
      <c r="P7427" s="24" t="s">
        <v>21</v>
      </c>
      <c r="Q7427" s="24" t="s">
        <v>21</v>
      </c>
      <c r="R7427" s="24" t="s">
        <v>21</v>
      </c>
      <c r="S7427" s="24" t="s">
        <v>21</v>
      </c>
    </row>
    <row r="7428" spans="1:19" x14ac:dyDescent="0.2">
      <c r="A7428" s="12">
        <v>46016</v>
      </c>
      <c r="B7428" s="5" t="s">
        <v>3</v>
      </c>
      <c r="C7428" s="6">
        <v>0.7368055555555556</v>
      </c>
      <c r="D7428" s="5">
        <v>0</v>
      </c>
      <c r="E7428" s="5">
        <v>1</v>
      </c>
      <c r="F7428" s="5" t="s">
        <v>9</v>
      </c>
      <c r="G7428" s="15" t="s">
        <v>8</v>
      </c>
      <c r="H7428" s="24">
        <v>0</v>
      </c>
      <c r="I7428" s="24">
        <v>0</v>
      </c>
      <c r="J7428" s="24" t="s">
        <v>21</v>
      </c>
      <c r="K7428" s="24" t="s">
        <v>21</v>
      </c>
      <c r="L7428" s="24" t="s">
        <v>21</v>
      </c>
      <c r="M7428" s="24" t="s">
        <v>21</v>
      </c>
      <c r="N7428" s="24" t="s">
        <v>21</v>
      </c>
      <c r="O7428" s="24" t="s">
        <v>21</v>
      </c>
      <c r="P7428" s="24" t="s">
        <v>21</v>
      </c>
      <c r="Q7428" s="24" t="s">
        <v>21</v>
      </c>
      <c r="R7428" s="24" t="s">
        <v>21</v>
      </c>
      <c r="S7428" s="24" t="s">
        <v>21</v>
      </c>
    </row>
    <row r="7429" spans="1:19" x14ac:dyDescent="0.2">
      <c r="A7429" s="12">
        <v>46016</v>
      </c>
      <c r="B7429" s="5" t="s">
        <v>3</v>
      </c>
      <c r="C7429" s="6">
        <v>0.73750000000000004</v>
      </c>
      <c r="D7429" s="5">
        <v>0</v>
      </c>
      <c r="E7429" s="5">
        <v>4</v>
      </c>
      <c r="F7429" s="5" t="s">
        <v>9</v>
      </c>
      <c r="G7429" s="15" t="s">
        <v>8</v>
      </c>
      <c r="H7429" s="24">
        <v>1.000000003259629</v>
      </c>
      <c r="I7429" s="24">
        <v>1.000000003259629</v>
      </c>
      <c r="J7429" s="24" t="s">
        <v>21</v>
      </c>
      <c r="K7429" s="24" t="s">
        <v>21</v>
      </c>
      <c r="L7429" s="24" t="s">
        <v>21</v>
      </c>
      <c r="M7429" s="24" t="s">
        <v>21</v>
      </c>
      <c r="N7429" s="24" t="s">
        <v>21</v>
      </c>
      <c r="O7429" s="24" t="s">
        <v>21</v>
      </c>
      <c r="P7429" s="24" t="s">
        <v>21</v>
      </c>
      <c r="Q7429" s="24" t="s">
        <v>21</v>
      </c>
      <c r="R7429" s="24" t="s">
        <v>21</v>
      </c>
      <c r="S7429" s="24" t="s">
        <v>21</v>
      </c>
    </row>
    <row r="7430" spans="1:19" x14ac:dyDescent="0.2">
      <c r="A7430" s="12">
        <v>46016</v>
      </c>
      <c r="B7430" s="5" t="s">
        <v>3</v>
      </c>
      <c r="C7430" s="6">
        <v>0.73819444444444449</v>
      </c>
      <c r="D7430" s="5">
        <v>0</v>
      </c>
      <c r="E7430" s="5">
        <v>4</v>
      </c>
      <c r="F7430" s="5" t="s">
        <v>9</v>
      </c>
      <c r="G7430" s="15" t="s">
        <v>8</v>
      </c>
      <c r="H7430" s="24">
        <v>0.99999999278225005</v>
      </c>
      <c r="I7430" s="24">
        <v>0.99999999278225005</v>
      </c>
      <c r="J7430" s="24" t="s">
        <v>21</v>
      </c>
      <c r="K7430" s="24" t="s">
        <v>21</v>
      </c>
      <c r="L7430" s="24" t="s">
        <v>21</v>
      </c>
      <c r="M7430" s="24" t="s">
        <v>21</v>
      </c>
      <c r="N7430" s="24" t="s">
        <v>21</v>
      </c>
      <c r="O7430" s="24" t="s">
        <v>21</v>
      </c>
      <c r="P7430" s="24" t="s">
        <v>21</v>
      </c>
      <c r="Q7430" s="24" t="s">
        <v>21</v>
      </c>
      <c r="R7430" s="24" t="s">
        <v>21</v>
      </c>
      <c r="S7430" s="24" t="s">
        <v>21</v>
      </c>
    </row>
    <row r="7431" spans="1:19" x14ac:dyDescent="0.2">
      <c r="A7431" s="12">
        <v>46016</v>
      </c>
      <c r="B7431" s="5" t="s">
        <v>3</v>
      </c>
      <c r="C7431" s="6">
        <v>0.73819444444444449</v>
      </c>
      <c r="D7431" s="5">
        <v>0</v>
      </c>
      <c r="E7431" s="5">
        <v>1</v>
      </c>
      <c r="F7431" s="5" t="s">
        <v>9</v>
      </c>
      <c r="G7431" s="15" t="s">
        <v>8</v>
      </c>
      <c r="H7431" s="24">
        <v>0</v>
      </c>
      <c r="I7431" s="24">
        <v>0</v>
      </c>
      <c r="J7431" s="24" t="s">
        <v>21</v>
      </c>
      <c r="K7431" s="24" t="s">
        <v>21</v>
      </c>
      <c r="L7431" s="24" t="s">
        <v>21</v>
      </c>
      <c r="M7431" s="24" t="s">
        <v>21</v>
      </c>
      <c r="N7431" s="24" t="s">
        <v>21</v>
      </c>
      <c r="O7431" s="24" t="s">
        <v>21</v>
      </c>
      <c r="P7431" s="24" t="s">
        <v>21</v>
      </c>
      <c r="Q7431" s="24" t="s">
        <v>21</v>
      </c>
      <c r="R7431" s="24" t="s">
        <v>21</v>
      </c>
      <c r="S7431" s="24" t="s">
        <v>21</v>
      </c>
    </row>
    <row r="7432" spans="1:19" x14ac:dyDescent="0.2">
      <c r="A7432" s="12">
        <v>46016</v>
      </c>
      <c r="B7432" s="5" t="s">
        <v>3</v>
      </c>
      <c r="C7432" s="6">
        <v>0.73888888888888893</v>
      </c>
      <c r="D7432" s="5">
        <v>0</v>
      </c>
      <c r="E7432" s="5">
        <v>4</v>
      </c>
      <c r="F7432" s="5" t="s">
        <v>9</v>
      </c>
      <c r="G7432" s="15" t="s">
        <v>8</v>
      </c>
      <c r="H7432" s="24">
        <v>1.000000003259629</v>
      </c>
      <c r="I7432" s="24">
        <v>1.000000003259629</v>
      </c>
      <c r="J7432" s="24" t="s">
        <v>21</v>
      </c>
      <c r="K7432" s="24" t="s">
        <v>21</v>
      </c>
      <c r="L7432" s="24" t="s">
        <v>21</v>
      </c>
      <c r="M7432" s="24" t="s">
        <v>21</v>
      </c>
      <c r="N7432" s="24" t="s">
        <v>21</v>
      </c>
      <c r="O7432" s="24" t="s">
        <v>21</v>
      </c>
      <c r="P7432" s="24" t="s">
        <v>21</v>
      </c>
      <c r="Q7432" s="24" t="s">
        <v>21</v>
      </c>
      <c r="R7432" s="24" t="s">
        <v>21</v>
      </c>
      <c r="S7432" s="24" t="s">
        <v>21</v>
      </c>
    </row>
    <row r="7433" spans="1:19" x14ac:dyDescent="0.2">
      <c r="A7433" s="12">
        <v>46016</v>
      </c>
      <c r="B7433" s="5" t="s">
        <v>3</v>
      </c>
      <c r="C7433" s="6">
        <v>0.73888888888888893</v>
      </c>
      <c r="D7433" s="5">
        <v>0</v>
      </c>
      <c r="E7433" s="5">
        <v>5</v>
      </c>
      <c r="F7433" s="5" t="s">
        <v>9</v>
      </c>
      <c r="G7433" s="15" t="s">
        <v>8</v>
      </c>
      <c r="H7433" s="24">
        <v>0</v>
      </c>
      <c r="I7433" s="24">
        <v>0</v>
      </c>
      <c r="J7433" s="24" t="s">
        <v>21</v>
      </c>
      <c r="K7433" s="24" t="s">
        <v>21</v>
      </c>
      <c r="L7433" s="24" t="s">
        <v>21</v>
      </c>
      <c r="M7433" s="24" t="s">
        <v>21</v>
      </c>
      <c r="N7433" s="24" t="s">
        <v>21</v>
      </c>
      <c r="O7433" s="24" t="s">
        <v>21</v>
      </c>
      <c r="P7433" s="24" t="s">
        <v>21</v>
      </c>
      <c r="Q7433" s="24" t="s">
        <v>21</v>
      </c>
      <c r="R7433" s="24" t="s">
        <v>21</v>
      </c>
      <c r="S7433" s="24" t="s">
        <v>21</v>
      </c>
    </row>
    <row r="7434" spans="1:19" x14ac:dyDescent="0.2">
      <c r="A7434" s="12">
        <v>46016</v>
      </c>
      <c r="B7434" s="5" t="s">
        <v>3</v>
      </c>
      <c r="C7434" s="6">
        <v>0.73958333333333337</v>
      </c>
      <c r="D7434" s="5">
        <v>0</v>
      </c>
      <c r="E7434" s="5">
        <v>3</v>
      </c>
      <c r="F7434" s="5" t="s">
        <v>9</v>
      </c>
      <c r="G7434" s="15" t="s">
        <v>8</v>
      </c>
      <c r="H7434" s="24">
        <v>1.000000003259629</v>
      </c>
      <c r="I7434" s="24">
        <v>1.000000003259629</v>
      </c>
      <c r="J7434" s="24" t="s">
        <v>21</v>
      </c>
      <c r="K7434" s="24" t="s">
        <v>21</v>
      </c>
      <c r="L7434" s="24" t="s">
        <v>21</v>
      </c>
      <c r="M7434" s="24" t="s">
        <v>21</v>
      </c>
      <c r="N7434" s="24" t="s">
        <v>21</v>
      </c>
      <c r="O7434" s="24" t="s">
        <v>21</v>
      </c>
      <c r="P7434" s="24" t="s">
        <v>21</v>
      </c>
      <c r="Q7434" s="24" t="s">
        <v>21</v>
      </c>
      <c r="R7434" s="24" t="s">
        <v>21</v>
      </c>
      <c r="S7434" s="24" t="s">
        <v>21</v>
      </c>
    </row>
    <row r="7435" spans="1:19" x14ac:dyDescent="0.2">
      <c r="A7435" s="12">
        <v>46016</v>
      </c>
      <c r="B7435" s="5" t="s">
        <v>3</v>
      </c>
      <c r="C7435" s="6">
        <v>0.74027777777777781</v>
      </c>
      <c r="D7435" s="5">
        <v>0</v>
      </c>
      <c r="E7435" s="5">
        <v>3</v>
      </c>
      <c r="F7435" s="5" t="s">
        <v>9</v>
      </c>
      <c r="G7435" s="15" t="s">
        <v>8</v>
      </c>
      <c r="H7435" s="24">
        <v>0.99999999278225005</v>
      </c>
      <c r="I7435" s="24">
        <v>0.99999999278225005</v>
      </c>
      <c r="J7435" s="24" t="s">
        <v>21</v>
      </c>
      <c r="K7435" s="24" t="s">
        <v>21</v>
      </c>
      <c r="L7435" s="24" t="s">
        <v>21</v>
      </c>
      <c r="M7435" s="24" t="s">
        <v>21</v>
      </c>
      <c r="N7435" s="24" t="s">
        <v>21</v>
      </c>
      <c r="O7435" s="24" t="s">
        <v>21</v>
      </c>
      <c r="P7435" s="24" t="s">
        <v>21</v>
      </c>
      <c r="Q7435" s="24" t="s">
        <v>21</v>
      </c>
      <c r="R7435" s="24" t="s">
        <v>21</v>
      </c>
      <c r="S7435" s="24" t="s">
        <v>21</v>
      </c>
    </row>
    <row r="7436" spans="1:19" x14ac:dyDescent="0.2">
      <c r="A7436" s="12">
        <v>46016</v>
      </c>
      <c r="B7436" s="5" t="s">
        <v>3</v>
      </c>
      <c r="C7436" s="6">
        <v>0.74097222222222225</v>
      </c>
      <c r="D7436" s="5">
        <v>0</v>
      </c>
      <c r="E7436" s="5">
        <v>4</v>
      </c>
      <c r="F7436" s="5" t="s">
        <v>9</v>
      </c>
      <c r="G7436" s="15" t="s">
        <v>8</v>
      </c>
      <c r="H7436" s="24">
        <v>1.000000003259629</v>
      </c>
      <c r="I7436" s="24">
        <v>1.000000003259629</v>
      </c>
      <c r="J7436" s="24" t="s">
        <v>21</v>
      </c>
      <c r="K7436" s="24" t="s">
        <v>21</v>
      </c>
      <c r="L7436" s="24" t="s">
        <v>21</v>
      </c>
      <c r="M7436" s="24" t="s">
        <v>21</v>
      </c>
      <c r="N7436" s="24" t="s">
        <v>21</v>
      </c>
      <c r="O7436" s="24" t="s">
        <v>21</v>
      </c>
      <c r="P7436" s="24" t="s">
        <v>21</v>
      </c>
      <c r="Q7436" s="24" t="s">
        <v>21</v>
      </c>
      <c r="R7436" s="24" t="s">
        <v>21</v>
      </c>
      <c r="S7436" s="24" t="s">
        <v>21</v>
      </c>
    </row>
    <row r="7437" spans="1:19" x14ac:dyDescent="0.2">
      <c r="A7437" s="12">
        <v>46016</v>
      </c>
      <c r="B7437" s="5" t="s">
        <v>3</v>
      </c>
      <c r="C7437" s="6">
        <v>0.7416666666666667</v>
      </c>
      <c r="D7437" s="5">
        <v>0</v>
      </c>
      <c r="E7437" s="5">
        <v>3</v>
      </c>
      <c r="F7437" s="5" t="s">
        <v>9</v>
      </c>
      <c r="G7437" s="15" t="s">
        <v>8</v>
      </c>
      <c r="H7437" s="24">
        <v>1.000000003259629</v>
      </c>
      <c r="I7437" s="24">
        <v>1.000000003259629</v>
      </c>
      <c r="J7437" s="24" t="s">
        <v>21</v>
      </c>
      <c r="K7437" s="24" t="s">
        <v>21</v>
      </c>
      <c r="L7437" s="24" t="s">
        <v>21</v>
      </c>
      <c r="M7437" s="24" t="s">
        <v>21</v>
      </c>
      <c r="N7437" s="24" t="s">
        <v>21</v>
      </c>
      <c r="O7437" s="24" t="s">
        <v>21</v>
      </c>
      <c r="P7437" s="24" t="s">
        <v>21</v>
      </c>
      <c r="Q7437" s="24" t="s">
        <v>21</v>
      </c>
      <c r="R7437" s="24" t="s">
        <v>21</v>
      </c>
      <c r="S7437" s="24" t="s">
        <v>21</v>
      </c>
    </row>
    <row r="7438" spans="1:19" x14ac:dyDescent="0.2">
      <c r="A7438" s="12">
        <v>46016</v>
      </c>
      <c r="B7438" s="5" t="s">
        <v>3</v>
      </c>
      <c r="C7438" s="6">
        <v>0.7416666666666667</v>
      </c>
      <c r="D7438" s="5">
        <v>0</v>
      </c>
      <c r="E7438" s="5">
        <v>2</v>
      </c>
      <c r="F7438" s="5" t="s">
        <v>9</v>
      </c>
      <c r="G7438" s="15" t="s">
        <v>8</v>
      </c>
      <c r="H7438" s="24">
        <v>0</v>
      </c>
      <c r="I7438" s="24">
        <v>0</v>
      </c>
      <c r="J7438" s="24" t="s">
        <v>21</v>
      </c>
      <c r="K7438" s="24" t="s">
        <v>21</v>
      </c>
      <c r="L7438" s="24" t="s">
        <v>21</v>
      </c>
      <c r="M7438" s="24" t="s">
        <v>21</v>
      </c>
      <c r="N7438" s="24" t="s">
        <v>21</v>
      </c>
      <c r="O7438" s="24" t="s">
        <v>21</v>
      </c>
      <c r="P7438" s="24" t="s">
        <v>21</v>
      </c>
      <c r="Q7438" s="24" t="s">
        <v>21</v>
      </c>
      <c r="R7438" s="24" t="s">
        <v>21</v>
      </c>
      <c r="S7438" s="24" t="s">
        <v>21</v>
      </c>
    </row>
    <row r="7439" spans="1:19" x14ac:dyDescent="0.2">
      <c r="A7439" s="12">
        <v>46016</v>
      </c>
      <c r="B7439" s="5" t="s">
        <v>3</v>
      </c>
      <c r="C7439" s="6">
        <v>0.74236111111111114</v>
      </c>
      <c r="D7439" s="5">
        <v>0</v>
      </c>
      <c r="E7439" s="5">
        <v>3</v>
      </c>
      <c r="F7439" s="5" t="s">
        <v>9</v>
      </c>
      <c r="G7439" s="15" t="s">
        <v>8</v>
      </c>
      <c r="H7439" s="24">
        <v>0.99999999278225005</v>
      </c>
      <c r="I7439" s="24">
        <v>0.99999999278225005</v>
      </c>
      <c r="J7439" s="24" t="s">
        <v>21</v>
      </c>
      <c r="K7439" s="24" t="s">
        <v>21</v>
      </c>
      <c r="L7439" s="24" t="s">
        <v>21</v>
      </c>
      <c r="M7439" s="24" t="s">
        <v>21</v>
      </c>
      <c r="N7439" s="24" t="s">
        <v>21</v>
      </c>
      <c r="O7439" s="24" t="s">
        <v>21</v>
      </c>
      <c r="P7439" s="24" t="s">
        <v>21</v>
      </c>
      <c r="Q7439" s="24" t="s">
        <v>21</v>
      </c>
      <c r="R7439" s="24" t="s">
        <v>21</v>
      </c>
      <c r="S7439" s="24" t="s">
        <v>21</v>
      </c>
    </row>
    <row r="7440" spans="1:19" x14ac:dyDescent="0.2">
      <c r="A7440" s="12">
        <v>46016</v>
      </c>
      <c r="B7440" s="5" t="s">
        <v>3</v>
      </c>
      <c r="C7440" s="6">
        <v>0.74236111111111114</v>
      </c>
      <c r="D7440" s="5">
        <v>0</v>
      </c>
      <c r="E7440" s="5">
        <v>3</v>
      </c>
      <c r="F7440" s="5" t="s">
        <v>9</v>
      </c>
      <c r="G7440" s="15" t="s">
        <v>8</v>
      </c>
      <c r="H7440" s="24">
        <v>0</v>
      </c>
      <c r="I7440" s="24">
        <v>0</v>
      </c>
      <c r="J7440" s="24" t="s">
        <v>21</v>
      </c>
      <c r="K7440" s="24" t="s">
        <v>21</v>
      </c>
      <c r="L7440" s="24" t="s">
        <v>21</v>
      </c>
      <c r="M7440" s="24" t="s">
        <v>21</v>
      </c>
      <c r="N7440" s="24" t="s">
        <v>21</v>
      </c>
      <c r="O7440" s="24" t="s">
        <v>21</v>
      </c>
      <c r="P7440" s="24" t="s">
        <v>21</v>
      </c>
      <c r="Q7440" s="24" t="s">
        <v>21</v>
      </c>
      <c r="R7440" s="24" t="s">
        <v>21</v>
      </c>
      <c r="S7440" s="24" t="s">
        <v>21</v>
      </c>
    </row>
    <row r="7441" spans="1:19" x14ac:dyDescent="0.2">
      <c r="A7441" s="12">
        <v>46016</v>
      </c>
      <c r="B7441" s="5" t="s">
        <v>3</v>
      </c>
      <c r="C7441" s="6">
        <v>0.74305555555555558</v>
      </c>
      <c r="D7441" s="5">
        <v>0</v>
      </c>
      <c r="E7441" s="5">
        <v>4</v>
      </c>
      <c r="F7441" s="5" t="s">
        <v>9</v>
      </c>
      <c r="G7441" s="15" t="s">
        <v>8</v>
      </c>
      <c r="H7441" s="24">
        <v>1.000000003259629</v>
      </c>
      <c r="I7441" s="24">
        <v>1.000000003259629</v>
      </c>
      <c r="J7441" s="24" t="s">
        <v>21</v>
      </c>
      <c r="K7441" s="24" t="s">
        <v>21</v>
      </c>
      <c r="L7441" s="24" t="s">
        <v>21</v>
      </c>
      <c r="M7441" s="24" t="s">
        <v>21</v>
      </c>
      <c r="N7441" s="24" t="s">
        <v>21</v>
      </c>
      <c r="O7441" s="24" t="s">
        <v>21</v>
      </c>
      <c r="P7441" s="24" t="s">
        <v>21</v>
      </c>
      <c r="Q7441" s="24" t="s">
        <v>21</v>
      </c>
      <c r="R7441" s="24" t="s">
        <v>21</v>
      </c>
      <c r="S7441" s="24" t="s">
        <v>21</v>
      </c>
    </row>
    <row r="7442" spans="1:19" x14ac:dyDescent="0.2">
      <c r="A7442" s="12">
        <v>46016</v>
      </c>
      <c r="B7442" s="5" t="s">
        <v>3</v>
      </c>
      <c r="C7442" s="6">
        <v>0.74305555555555558</v>
      </c>
      <c r="D7442" s="5">
        <v>0</v>
      </c>
      <c r="E7442" s="5">
        <v>4</v>
      </c>
      <c r="F7442" s="5" t="s">
        <v>9</v>
      </c>
      <c r="G7442" s="15" t="s">
        <v>8</v>
      </c>
      <c r="H7442" s="24">
        <v>0</v>
      </c>
      <c r="I7442" s="24">
        <v>0</v>
      </c>
      <c r="J7442" s="24" t="s">
        <v>21</v>
      </c>
      <c r="K7442" s="24" t="s">
        <v>21</v>
      </c>
      <c r="L7442" s="24" t="s">
        <v>21</v>
      </c>
      <c r="M7442" s="24" t="s">
        <v>21</v>
      </c>
      <c r="N7442" s="24" t="s">
        <v>21</v>
      </c>
      <c r="O7442" s="24" t="s">
        <v>21</v>
      </c>
      <c r="P7442" s="24" t="s">
        <v>21</v>
      </c>
      <c r="Q7442" s="24" t="s">
        <v>21</v>
      </c>
      <c r="R7442" s="24" t="s">
        <v>21</v>
      </c>
      <c r="S7442" s="24" t="s">
        <v>21</v>
      </c>
    </row>
    <row r="7443" spans="1:19" x14ac:dyDescent="0.2">
      <c r="A7443" s="12">
        <v>46016</v>
      </c>
      <c r="B7443" s="5" t="s">
        <v>3</v>
      </c>
      <c r="C7443" s="6">
        <v>0.74375000000000002</v>
      </c>
      <c r="D7443" s="5">
        <v>0</v>
      </c>
      <c r="E7443" s="5">
        <v>4</v>
      </c>
      <c r="F7443" s="5" t="s">
        <v>9</v>
      </c>
      <c r="G7443" s="15" t="s">
        <v>8</v>
      </c>
      <c r="H7443" s="24">
        <v>1.000000003259629</v>
      </c>
      <c r="I7443" s="24">
        <v>1.000000003259629</v>
      </c>
      <c r="J7443" s="24" t="s">
        <v>21</v>
      </c>
      <c r="K7443" s="24" t="s">
        <v>21</v>
      </c>
      <c r="L7443" s="24" t="s">
        <v>21</v>
      </c>
      <c r="M7443" s="24" t="s">
        <v>21</v>
      </c>
      <c r="N7443" s="24" t="s">
        <v>21</v>
      </c>
      <c r="O7443" s="24" t="s">
        <v>21</v>
      </c>
      <c r="P7443" s="24" t="s">
        <v>21</v>
      </c>
      <c r="Q7443" s="24" t="s">
        <v>21</v>
      </c>
      <c r="R7443" s="24" t="s">
        <v>21</v>
      </c>
      <c r="S7443" s="24" t="s">
        <v>21</v>
      </c>
    </row>
    <row r="7444" spans="1:19" x14ac:dyDescent="0.2">
      <c r="A7444" s="13">
        <v>46016</v>
      </c>
      <c r="B7444" s="7" t="s">
        <v>3</v>
      </c>
      <c r="C7444" s="8">
        <v>0.74375000000000002</v>
      </c>
      <c r="D7444" s="7">
        <v>0</v>
      </c>
      <c r="E7444" s="7">
        <v>4</v>
      </c>
      <c r="F7444" s="7" t="s">
        <v>9</v>
      </c>
      <c r="G7444" s="16" t="s">
        <v>8</v>
      </c>
      <c r="H7444" s="25">
        <v>0</v>
      </c>
      <c r="I7444" s="25">
        <v>0</v>
      </c>
      <c r="J7444" s="25" t="s">
        <v>21</v>
      </c>
      <c r="K7444" s="25" t="s">
        <v>21</v>
      </c>
      <c r="L7444" s="25" t="s">
        <v>21</v>
      </c>
      <c r="M7444" s="25" t="s">
        <v>21</v>
      </c>
      <c r="N7444" s="25" t="s">
        <v>21</v>
      </c>
      <c r="O7444" s="25" t="s">
        <v>21</v>
      </c>
      <c r="P7444" s="25" t="s">
        <v>21</v>
      </c>
      <c r="Q7444" s="25" t="s">
        <v>21</v>
      </c>
      <c r="R7444" s="25" t="s">
        <v>21</v>
      </c>
      <c r="S7444" s="25" t="s">
        <v>21</v>
      </c>
    </row>
    <row r="7445" spans="1:19" x14ac:dyDescent="0.2">
      <c r="A7445" s="12">
        <v>46017</v>
      </c>
      <c r="B7445" s="5" t="s">
        <v>3</v>
      </c>
      <c r="C7445" s="6">
        <v>0.43888888888888888</v>
      </c>
      <c r="D7445" s="5">
        <v>0</v>
      </c>
      <c r="E7445" s="5">
        <v>5</v>
      </c>
      <c r="F7445" s="5" t="s">
        <v>9</v>
      </c>
      <c r="G7445" s="15" t="s">
        <v>8</v>
      </c>
      <c r="H7445" s="24">
        <v>1000.9999999939464</v>
      </c>
      <c r="I7445" s="24">
        <v>1000.9999999939464</v>
      </c>
      <c r="J7445" s="24" t="s">
        <v>21</v>
      </c>
      <c r="K7445" s="24" t="s">
        <v>21</v>
      </c>
      <c r="L7445" s="24" t="s">
        <v>21</v>
      </c>
      <c r="M7445" s="24" t="s">
        <v>21</v>
      </c>
      <c r="N7445" s="24" t="s">
        <v>21</v>
      </c>
      <c r="O7445" s="24" t="s">
        <v>21</v>
      </c>
      <c r="P7445" s="24" t="s">
        <v>21</v>
      </c>
      <c r="Q7445" s="24" t="s">
        <v>21</v>
      </c>
      <c r="R7445" s="24" t="s">
        <v>21</v>
      </c>
      <c r="S7445" s="24" t="s">
        <v>21</v>
      </c>
    </row>
    <row r="7446" spans="1:19" x14ac:dyDescent="0.2">
      <c r="A7446" s="12">
        <v>46017</v>
      </c>
      <c r="B7446" s="5" t="s">
        <v>3</v>
      </c>
      <c r="C7446" s="6">
        <v>0.43958333333333333</v>
      </c>
      <c r="D7446" s="5">
        <v>0</v>
      </c>
      <c r="E7446" s="5">
        <v>4</v>
      </c>
      <c r="F7446" s="5" t="s">
        <v>9</v>
      </c>
      <c r="G7446" s="15" t="s">
        <v>8</v>
      </c>
      <c r="H7446" s="24">
        <v>1.000000003259629</v>
      </c>
      <c r="I7446" s="24">
        <v>1.000000003259629</v>
      </c>
      <c r="J7446" s="24" t="s">
        <v>21</v>
      </c>
      <c r="K7446" s="24" t="s">
        <v>21</v>
      </c>
      <c r="L7446" s="24" t="s">
        <v>21</v>
      </c>
      <c r="M7446" s="24" t="s">
        <v>21</v>
      </c>
      <c r="N7446" s="24" t="s">
        <v>21</v>
      </c>
      <c r="O7446" s="24" t="s">
        <v>21</v>
      </c>
      <c r="P7446" s="24" t="s">
        <v>21</v>
      </c>
      <c r="Q7446" s="24" t="s">
        <v>21</v>
      </c>
      <c r="R7446" s="24" t="s">
        <v>21</v>
      </c>
      <c r="S7446" s="24" t="s">
        <v>21</v>
      </c>
    </row>
    <row r="7447" spans="1:19" x14ac:dyDescent="0.2">
      <c r="A7447" s="12">
        <v>46017</v>
      </c>
      <c r="B7447" s="5" t="s">
        <v>3</v>
      </c>
      <c r="C7447" s="6">
        <v>0.44027777777777777</v>
      </c>
      <c r="D7447" s="5">
        <v>0</v>
      </c>
      <c r="E7447" s="5">
        <v>5</v>
      </c>
      <c r="F7447" s="5" t="s">
        <v>9</v>
      </c>
      <c r="G7447" s="15" t="s">
        <v>8</v>
      </c>
      <c r="H7447" s="24">
        <v>1.000000003259629</v>
      </c>
      <c r="I7447" s="24">
        <v>1.000000003259629</v>
      </c>
      <c r="J7447" s="24" t="s">
        <v>21</v>
      </c>
      <c r="K7447" s="24" t="s">
        <v>21</v>
      </c>
      <c r="L7447" s="24" t="s">
        <v>21</v>
      </c>
      <c r="M7447" s="24" t="s">
        <v>21</v>
      </c>
      <c r="N7447" s="24" t="s">
        <v>21</v>
      </c>
      <c r="O7447" s="24" t="s">
        <v>21</v>
      </c>
      <c r="P7447" s="24" t="s">
        <v>21</v>
      </c>
      <c r="Q7447" s="24" t="s">
        <v>21</v>
      </c>
      <c r="R7447" s="24" t="s">
        <v>21</v>
      </c>
      <c r="S7447" s="24" t="s">
        <v>21</v>
      </c>
    </row>
    <row r="7448" spans="1:19" x14ac:dyDescent="0.2">
      <c r="A7448" s="12">
        <v>46017</v>
      </c>
      <c r="B7448" s="5" t="s">
        <v>3</v>
      </c>
      <c r="C7448" s="6">
        <v>0.44027777777777777</v>
      </c>
      <c r="D7448" s="5">
        <v>0</v>
      </c>
      <c r="E7448" s="5">
        <v>7</v>
      </c>
      <c r="F7448" s="5" t="s">
        <v>9</v>
      </c>
      <c r="G7448" s="15" t="s">
        <v>8</v>
      </c>
      <c r="H7448" s="24">
        <v>0</v>
      </c>
      <c r="I7448" s="24">
        <v>0</v>
      </c>
      <c r="J7448" s="24" t="s">
        <v>21</v>
      </c>
      <c r="K7448" s="24" t="s">
        <v>21</v>
      </c>
      <c r="L7448" s="24" t="s">
        <v>21</v>
      </c>
      <c r="M7448" s="24" t="s">
        <v>21</v>
      </c>
      <c r="N7448" s="24" t="s">
        <v>21</v>
      </c>
      <c r="O7448" s="24" t="s">
        <v>21</v>
      </c>
      <c r="P7448" s="24" t="s">
        <v>21</v>
      </c>
      <c r="Q7448" s="24" t="s">
        <v>21</v>
      </c>
      <c r="R7448" s="24" t="s">
        <v>21</v>
      </c>
      <c r="S7448" s="24" t="s">
        <v>21</v>
      </c>
    </row>
    <row r="7449" spans="1:19" x14ac:dyDescent="0.2">
      <c r="A7449" s="12">
        <v>46017</v>
      </c>
      <c r="B7449" s="5" t="s">
        <v>3</v>
      </c>
      <c r="C7449" s="6">
        <v>0.44097222222222221</v>
      </c>
      <c r="D7449" s="5">
        <v>0</v>
      </c>
      <c r="E7449" s="5">
        <v>7</v>
      </c>
      <c r="F7449" s="5" t="s">
        <v>9</v>
      </c>
      <c r="G7449" s="15" t="s">
        <v>8</v>
      </c>
      <c r="H7449" s="24">
        <v>0.99999999278225005</v>
      </c>
      <c r="I7449" s="24">
        <v>0.99999999278225005</v>
      </c>
      <c r="J7449" s="24" t="s">
        <v>21</v>
      </c>
      <c r="K7449" s="24" t="s">
        <v>21</v>
      </c>
      <c r="L7449" s="24" t="s">
        <v>21</v>
      </c>
      <c r="M7449" s="24" t="s">
        <v>21</v>
      </c>
      <c r="N7449" s="24" t="s">
        <v>21</v>
      </c>
      <c r="O7449" s="24" t="s">
        <v>21</v>
      </c>
      <c r="P7449" s="24" t="s">
        <v>21</v>
      </c>
      <c r="Q7449" s="24" t="s">
        <v>21</v>
      </c>
      <c r="R7449" s="24" t="s">
        <v>21</v>
      </c>
      <c r="S7449" s="24" t="s">
        <v>21</v>
      </c>
    </row>
    <row r="7450" spans="1:19" x14ac:dyDescent="0.2">
      <c r="A7450" s="12">
        <v>46017</v>
      </c>
      <c r="B7450" s="5" t="s">
        <v>3</v>
      </c>
      <c r="C7450" s="6">
        <v>0.44097222222222221</v>
      </c>
      <c r="D7450" s="5">
        <v>0</v>
      </c>
      <c r="E7450" s="5">
        <v>0</v>
      </c>
      <c r="F7450" s="5" t="s">
        <v>9</v>
      </c>
      <c r="G7450" s="15" t="s">
        <v>8</v>
      </c>
      <c r="H7450" s="24">
        <v>0</v>
      </c>
      <c r="I7450" s="24">
        <v>0</v>
      </c>
      <c r="J7450" s="24" t="s">
        <v>21</v>
      </c>
      <c r="K7450" s="24" t="s">
        <v>21</v>
      </c>
      <c r="L7450" s="24" t="s">
        <v>21</v>
      </c>
      <c r="M7450" s="24" t="s">
        <v>21</v>
      </c>
      <c r="N7450" s="24" t="s">
        <v>21</v>
      </c>
      <c r="O7450" s="24" t="s">
        <v>21</v>
      </c>
      <c r="P7450" s="24" t="s">
        <v>21</v>
      </c>
      <c r="Q7450" s="24" t="s">
        <v>21</v>
      </c>
      <c r="R7450" s="24" t="s">
        <v>21</v>
      </c>
      <c r="S7450" s="24" t="s">
        <v>21</v>
      </c>
    </row>
    <row r="7451" spans="1:19" x14ac:dyDescent="0.2">
      <c r="A7451" s="12">
        <v>46017</v>
      </c>
      <c r="B7451" s="5" t="s">
        <v>20</v>
      </c>
      <c r="C7451" s="6">
        <v>0.49861111111111112</v>
      </c>
      <c r="D7451" s="5">
        <v>8</v>
      </c>
      <c r="E7451" s="5">
        <v>4</v>
      </c>
      <c r="F7451" s="5" t="s">
        <v>9</v>
      </c>
      <c r="G7451" s="15" t="s">
        <v>8</v>
      </c>
      <c r="H7451" s="24">
        <v>83.000000008614734</v>
      </c>
      <c r="I7451" s="24" t="s">
        <v>21</v>
      </c>
      <c r="J7451" s="24" t="s">
        <v>21</v>
      </c>
      <c r="K7451" s="24" t="s">
        <v>21</v>
      </c>
      <c r="L7451" s="24" t="s">
        <v>21</v>
      </c>
      <c r="M7451" s="24" t="s">
        <v>21</v>
      </c>
      <c r="N7451" s="24" t="s">
        <v>21</v>
      </c>
      <c r="O7451" s="24">
        <v>1179.0000000083819</v>
      </c>
      <c r="P7451" s="24" t="s">
        <v>21</v>
      </c>
      <c r="Q7451" s="24" t="s">
        <v>21</v>
      </c>
      <c r="R7451" s="24" t="s">
        <v>21</v>
      </c>
      <c r="S7451" s="24" t="s">
        <v>21</v>
      </c>
    </row>
    <row r="7452" spans="1:19" x14ac:dyDescent="0.2">
      <c r="A7452" s="12">
        <v>46017</v>
      </c>
      <c r="B7452" s="5" t="s">
        <v>20</v>
      </c>
      <c r="C7452" s="6">
        <v>0.49930555555555556</v>
      </c>
      <c r="D7452" s="5">
        <v>8</v>
      </c>
      <c r="E7452" s="5">
        <v>8</v>
      </c>
      <c r="F7452" s="5" t="s">
        <v>9</v>
      </c>
      <c r="G7452" s="15" t="s">
        <v>8</v>
      </c>
      <c r="H7452" s="24">
        <v>0.99999999278225005</v>
      </c>
      <c r="I7452" s="24" t="s">
        <v>21</v>
      </c>
      <c r="J7452" s="24" t="s">
        <v>21</v>
      </c>
      <c r="K7452" s="24" t="s">
        <v>21</v>
      </c>
      <c r="L7452" s="24" t="s">
        <v>21</v>
      </c>
      <c r="M7452" s="24" t="s">
        <v>21</v>
      </c>
      <c r="N7452" s="24" t="s">
        <v>21</v>
      </c>
      <c r="O7452" s="24">
        <v>0.99999999278225005</v>
      </c>
      <c r="P7452" s="24" t="s">
        <v>21</v>
      </c>
      <c r="Q7452" s="24" t="s">
        <v>21</v>
      </c>
      <c r="R7452" s="24" t="s">
        <v>21</v>
      </c>
      <c r="S7452" s="24" t="s">
        <v>21</v>
      </c>
    </row>
    <row r="7453" spans="1:19" x14ac:dyDescent="0.2">
      <c r="A7453" s="12">
        <v>46017</v>
      </c>
      <c r="B7453" s="5" t="s">
        <v>20</v>
      </c>
      <c r="C7453" s="6">
        <v>0.49930555555555556</v>
      </c>
      <c r="D7453" s="5">
        <v>9</v>
      </c>
      <c r="E7453" s="5">
        <v>9</v>
      </c>
      <c r="F7453" s="5" t="s">
        <v>9</v>
      </c>
      <c r="G7453" s="15" t="s">
        <v>8</v>
      </c>
      <c r="H7453" s="24">
        <v>0</v>
      </c>
      <c r="I7453" s="24" t="s">
        <v>21</v>
      </c>
      <c r="J7453" s="24" t="s">
        <v>21</v>
      </c>
      <c r="K7453" s="24" t="s">
        <v>21</v>
      </c>
      <c r="L7453" s="24" t="s">
        <v>21</v>
      </c>
      <c r="M7453" s="24" t="s">
        <v>21</v>
      </c>
      <c r="N7453" s="24" t="s">
        <v>21</v>
      </c>
      <c r="O7453" s="24">
        <v>0</v>
      </c>
      <c r="P7453" s="24" t="s">
        <v>21</v>
      </c>
      <c r="Q7453" s="24" t="s">
        <v>21</v>
      </c>
      <c r="R7453" s="24" t="s">
        <v>21</v>
      </c>
      <c r="S7453" s="24" t="s">
        <v>21</v>
      </c>
    </row>
    <row r="7454" spans="1:19" x14ac:dyDescent="0.2">
      <c r="A7454" s="12">
        <v>46017</v>
      </c>
      <c r="B7454" s="5" t="s">
        <v>20</v>
      </c>
      <c r="C7454" s="6">
        <v>0.5</v>
      </c>
      <c r="D7454" s="5">
        <v>6</v>
      </c>
      <c r="E7454" s="5">
        <v>10</v>
      </c>
      <c r="F7454" s="5" t="s">
        <v>9</v>
      </c>
      <c r="G7454" s="15" t="s">
        <v>8</v>
      </c>
      <c r="H7454" s="24">
        <v>1.000000003259629</v>
      </c>
      <c r="I7454" s="24" t="s">
        <v>21</v>
      </c>
      <c r="J7454" s="24" t="s">
        <v>21</v>
      </c>
      <c r="K7454" s="24" t="s">
        <v>21</v>
      </c>
      <c r="L7454" s="24" t="s">
        <v>21</v>
      </c>
      <c r="M7454" s="24" t="s">
        <v>21</v>
      </c>
      <c r="N7454" s="24" t="s">
        <v>21</v>
      </c>
      <c r="O7454" s="24">
        <v>1.000000003259629</v>
      </c>
      <c r="P7454" s="24" t="s">
        <v>21</v>
      </c>
      <c r="Q7454" s="24" t="s">
        <v>21</v>
      </c>
      <c r="R7454" s="24" t="s">
        <v>21</v>
      </c>
      <c r="S7454" s="24" t="s">
        <v>21</v>
      </c>
    </row>
    <row r="7455" spans="1:19" x14ac:dyDescent="0.2">
      <c r="A7455" s="12">
        <v>46017</v>
      </c>
      <c r="B7455" s="5" t="s">
        <v>20</v>
      </c>
      <c r="C7455" s="6">
        <v>0.5</v>
      </c>
      <c r="D7455" s="5">
        <v>3</v>
      </c>
      <c r="E7455" s="5">
        <v>12</v>
      </c>
      <c r="F7455" s="5" t="s">
        <v>9</v>
      </c>
      <c r="G7455" s="15" t="s">
        <v>8</v>
      </c>
      <c r="H7455" s="24">
        <v>0</v>
      </c>
      <c r="I7455" s="24" t="s">
        <v>21</v>
      </c>
      <c r="J7455" s="24" t="s">
        <v>21</v>
      </c>
      <c r="K7455" s="24" t="s">
        <v>21</v>
      </c>
      <c r="L7455" s="24" t="s">
        <v>21</v>
      </c>
      <c r="M7455" s="24" t="s">
        <v>21</v>
      </c>
      <c r="N7455" s="24" t="s">
        <v>21</v>
      </c>
      <c r="O7455" s="24">
        <v>0</v>
      </c>
      <c r="P7455" s="24" t="s">
        <v>21</v>
      </c>
      <c r="Q7455" s="24" t="s">
        <v>21</v>
      </c>
      <c r="R7455" s="24" t="s">
        <v>21</v>
      </c>
      <c r="S7455" s="24" t="s">
        <v>21</v>
      </c>
    </row>
    <row r="7456" spans="1:19" x14ac:dyDescent="0.2">
      <c r="A7456" s="12">
        <v>46017</v>
      </c>
      <c r="B7456" s="5" t="s">
        <v>20</v>
      </c>
      <c r="C7456" s="6">
        <v>0.50069444444444444</v>
      </c>
      <c r="D7456" s="5">
        <v>0</v>
      </c>
      <c r="E7456" s="5">
        <v>16</v>
      </c>
      <c r="F7456" s="5" t="s">
        <v>9</v>
      </c>
      <c r="G7456" s="15" t="s">
        <v>8</v>
      </c>
      <c r="H7456" s="24">
        <v>1.000000003259629</v>
      </c>
      <c r="I7456" s="24" t="s">
        <v>21</v>
      </c>
      <c r="J7456" s="24" t="s">
        <v>21</v>
      </c>
      <c r="K7456" s="24" t="s">
        <v>21</v>
      </c>
      <c r="L7456" s="24" t="s">
        <v>21</v>
      </c>
      <c r="M7456" s="24" t="s">
        <v>21</v>
      </c>
      <c r="N7456" s="24" t="s">
        <v>21</v>
      </c>
      <c r="O7456" s="24">
        <v>1.000000003259629</v>
      </c>
      <c r="P7456" s="24" t="s">
        <v>21</v>
      </c>
      <c r="Q7456" s="24" t="s">
        <v>21</v>
      </c>
      <c r="R7456" s="24" t="s">
        <v>21</v>
      </c>
      <c r="S7456" s="24" t="s">
        <v>21</v>
      </c>
    </row>
    <row r="7457" spans="1:19" x14ac:dyDescent="0.2">
      <c r="A7457" s="12">
        <v>46017</v>
      </c>
      <c r="B7457" s="5" t="s">
        <v>20</v>
      </c>
      <c r="C7457" s="6">
        <v>0.50138888888888888</v>
      </c>
      <c r="D7457" s="5">
        <v>0</v>
      </c>
      <c r="E7457" s="5">
        <v>15</v>
      </c>
      <c r="F7457" s="5" t="s">
        <v>9</v>
      </c>
      <c r="G7457" s="15" t="s">
        <v>8</v>
      </c>
      <c r="H7457" s="24">
        <v>0.99999999278225005</v>
      </c>
      <c r="I7457" s="24" t="s">
        <v>21</v>
      </c>
      <c r="J7457" s="24" t="s">
        <v>21</v>
      </c>
      <c r="K7457" s="24" t="s">
        <v>21</v>
      </c>
      <c r="L7457" s="24" t="s">
        <v>21</v>
      </c>
      <c r="M7457" s="24" t="s">
        <v>21</v>
      </c>
      <c r="N7457" s="24" t="s">
        <v>21</v>
      </c>
      <c r="O7457" s="24">
        <v>0.99999999278225005</v>
      </c>
      <c r="P7457" s="24" t="s">
        <v>21</v>
      </c>
      <c r="Q7457" s="24" t="s">
        <v>21</v>
      </c>
      <c r="R7457" s="24" t="s">
        <v>21</v>
      </c>
      <c r="S7457" s="24" t="s">
        <v>21</v>
      </c>
    </row>
    <row r="7458" spans="1:19" x14ac:dyDescent="0.2">
      <c r="A7458" s="12">
        <v>46017</v>
      </c>
      <c r="B7458" s="5" t="s">
        <v>20</v>
      </c>
      <c r="C7458" s="6">
        <v>0.50138888888888888</v>
      </c>
      <c r="D7458" s="5">
        <v>3</v>
      </c>
      <c r="E7458" s="5">
        <v>9</v>
      </c>
      <c r="F7458" s="5" t="s">
        <v>9</v>
      </c>
      <c r="G7458" s="15" t="s">
        <v>8</v>
      </c>
      <c r="H7458" s="24">
        <v>0</v>
      </c>
      <c r="I7458" s="24" t="s">
        <v>21</v>
      </c>
      <c r="J7458" s="24" t="s">
        <v>21</v>
      </c>
      <c r="K7458" s="24" t="s">
        <v>21</v>
      </c>
      <c r="L7458" s="24" t="s">
        <v>21</v>
      </c>
      <c r="M7458" s="24" t="s">
        <v>21</v>
      </c>
      <c r="N7458" s="24" t="s">
        <v>21</v>
      </c>
      <c r="O7458" s="24">
        <v>0</v>
      </c>
      <c r="P7458" s="24" t="s">
        <v>21</v>
      </c>
      <c r="Q7458" s="24" t="s">
        <v>21</v>
      </c>
      <c r="R7458" s="24" t="s">
        <v>21</v>
      </c>
      <c r="S7458" s="24" t="s">
        <v>21</v>
      </c>
    </row>
    <row r="7459" spans="1:19" x14ac:dyDescent="0.2">
      <c r="A7459" s="12">
        <v>46017</v>
      </c>
      <c r="B7459" s="5" t="s">
        <v>20</v>
      </c>
      <c r="C7459" s="6">
        <v>0.50208333333333333</v>
      </c>
      <c r="D7459" s="5">
        <v>9</v>
      </c>
      <c r="E7459" s="5">
        <v>8</v>
      </c>
      <c r="F7459" s="5" t="s">
        <v>9</v>
      </c>
      <c r="G7459" s="15" t="s">
        <v>8</v>
      </c>
      <c r="H7459" s="24">
        <v>1.000000003259629</v>
      </c>
      <c r="I7459" s="24" t="s">
        <v>21</v>
      </c>
      <c r="J7459" s="24" t="s">
        <v>21</v>
      </c>
      <c r="K7459" s="24" t="s">
        <v>21</v>
      </c>
      <c r="L7459" s="24" t="s">
        <v>21</v>
      </c>
      <c r="M7459" s="24" t="s">
        <v>21</v>
      </c>
      <c r="N7459" s="24" t="s">
        <v>21</v>
      </c>
      <c r="O7459" s="24">
        <v>1.000000003259629</v>
      </c>
      <c r="P7459" s="24" t="s">
        <v>21</v>
      </c>
      <c r="Q7459" s="24" t="s">
        <v>21</v>
      </c>
      <c r="R7459" s="24" t="s">
        <v>21</v>
      </c>
      <c r="S7459" s="24" t="s">
        <v>21</v>
      </c>
    </row>
    <row r="7460" spans="1:19" x14ac:dyDescent="0.2">
      <c r="A7460" s="12">
        <v>46017</v>
      </c>
      <c r="B7460" s="5" t="s">
        <v>20</v>
      </c>
      <c r="C7460" s="6">
        <v>0.50208333333333333</v>
      </c>
      <c r="D7460" s="5">
        <v>0</v>
      </c>
      <c r="E7460" s="5">
        <v>0</v>
      </c>
      <c r="F7460" s="5" t="s">
        <v>9</v>
      </c>
      <c r="G7460" s="15" t="s">
        <v>8</v>
      </c>
      <c r="H7460" s="24">
        <v>0</v>
      </c>
      <c r="I7460" s="24" t="s">
        <v>21</v>
      </c>
      <c r="J7460" s="24" t="s">
        <v>21</v>
      </c>
      <c r="K7460" s="24" t="s">
        <v>21</v>
      </c>
      <c r="L7460" s="24" t="s">
        <v>21</v>
      </c>
      <c r="M7460" s="24" t="s">
        <v>21</v>
      </c>
      <c r="N7460" s="24" t="s">
        <v>21</v>
      </c>
      <c r="O7460" s="24">
        <v>0</v>
      </c>
      <c r="P7460" s="24" t="s">
        <v>21</v>
      </c>
      <c r="Q7460" s="24" t="s">
        <v>21</v>
      </c>
      <c r="R7460" s="24" t="s">
        <v>21</v>
      </c>
      <c r="S7460" s="24" t="s">
        <v>21</v>
      </c>
    </row>
    <row r="7461" spans="1:19" x14ac:dyDescent="0.2">
      <c r="A7461" s="12">
        <v>46017</v>
      </c>
      <c r="B7461" s="5" t="s">
        <v>20</v>
      </c>
      <c r="C7461" s="6">
        <v>0.50277777777777777</v>
      </c>
      <c r="D7461" s="5">
        <v>0</v>
      </c>
      <c r="E7461" s="5">
        <v>0</v>
      </c>
      <c r="F7461" s="5" t="s">
        <v>9</v>
      </c>
      <c r="G7461" s="15" t="s">
        <v>8</v>
      </c>
      <c r="H7461" s="24">
        <v>1.000000003259629</v>
      </c>
      <c r="I7461" s="24" t="s">
        <v>21</v>
      </c>
      <c r="J7461" s="24" t="s">
        <v>21</v>
      </c>
      <c r="K7461" s="24" t="s">
        <v>21</v>
      </c>
      <c r="L7461" s="24" t="s">
        <v>21</v>
      </c>
      <c r="M7461" s="24" t="s">
        <v>21</v>
      </c>
      <c r="N7461" s="24" t="s">
        <v>21</v>
      </c>
      <c r="O7461" s="24">
        <v>1.000000003259629</v>
      </c>
      <c r="P7461" s="24" t="s">
        <v>21</v>
      </c>
      <c r="Q7461" s="24" t="s">
        <v>21</v>
      </c>
      <c r="R7461" s="24" t="s">
        <v>21</v>
      </c>
      <c r="S7461" s="24" t="s">
        <v>21</v>
      </c>
    </row>
    <row r="7462" spans="1:19" x14ac:dyDescent="0.2">
      <c r="A7462" s="12">
        <v>46017</v>
      </c>
      <c r="B7462" s="5" t="s">
        <v>20</v>
      </c>
      <c r="C7462" s="6">
        <v>0.57361111111111107</v>
      </c>
      <c r="D7462" s="5">
        <v>0</v>
      </c>
      <c r="E7462" s="5">
        <v>0</v>
      </c>
      <c r="F7462" s="5" t="s">
        <v>9</v>
      </c>
      <c r="G7462" s="15" t="s">
        <v>8</v>
      </c>
      <c r="H7462" s="24">
        <v>101.99999999720603</v>
      </c>
      <c r="I7462" s="24" t="s">
        <v>21</v>
      </c>
      <c r="J7462" s="24" t="s">
        <v>21</v>
      </c>
      <c r="K7462" s="24" t="s">
        <v>21</v>
      </c>
      <c r="L7462" s="24" t="s">
        <v>21</v>
      </c>
      <c r="M7462" s="24" t="s">
        <v>21</v>
      </c>
      <c r="N7462" s="24" t="s">
        <v>21</v>
      </c>
      <c r="O7462" s="24">
        <v>101.99999999720603</v>
      </c>
      <c r="P7462" s="24" t="s">
        <v>21</v>
      </c>
      <c r="Q7462" s="24" t="s">
        <v>21</v>
      </c>
      <c r="R7462" s="24" t="s">
        <v>21</v>
      </c>
      <c r="S7462" s="24" t="s">
        <v>21</v>
      </c>
    </row>
    <row r="7463" spans="1:19" x14ac:dyDescent="0.2">
      <c r="A7463" s="12">
        <v>46017</v>
      </c>
      <c r="B7463" s="5" t="s">
        <v>20</v>
      </c>
      <c r="C7463" s="6">
        <v>0.57430555555555551</v>
      </c>
      <c r="D7463" s="5">
        <v>3</v>
      </c>
      <c r="E7463" s="5">
        <v>1</v>
      </c>
      <c r="F7463" s="5" t="s">
        <v>9</v>
      </c>
      <c r="G7463" s="15" t="s">
        <v>8</v>
      </c>
      <c r="H7463" s="24">
        <v>1.000000003259629</v>
      </c>
      <c r="I7463" s="24" t="s">
        <v>21</v>
      </c>
      <c r="J7463" s="24" t="s">
        <v>21</v>
      </c>
      <c r="K7463" s="24" t="s">
        <v>21</v>
      </c>
      <c r="L7463" s="24" t="s">
        <v>21</v>
      </c>
      <c r="M7463" s="24" t="s">
        <v>21</v>
      </c>
      <c r="N7463" s="24" t="s">
        <v>21</v>
      </c>
      <c r="O7463" s="24">
        <v>1.000000003259629</v>
      </c>
      <c r="P7463" s="24" t="s">
        <v>21</v>
      </c>
      <c r="Q7463" s="24" t="s">
        <v>21</v>
      </c>
      <c r="R7463" s="24" t="s">
        <v>21</v>
      </c>
      <c r="S7463" s="24" t="s">
        <v>21</v>
      </c>
    </row>
    <row r="7464" spans="1:19" x14ac:dyDescent="0.2">
      <c r="A7464" s="12">
        <v>46017</v>
      </c>
      <c r="B7464" s="5" t="s">
        <v>20</v>
      </c>
      <c r="C7464" s="6">
        <v>0.57916666666666672</v>
      </c>
      <c r="D7464" s="5">
        <v>0</v>
      </c>
      <c r="E7464" s="5">
        <v>4</v>
      </c>
      <c r="F7464" s="5" t="s">
        <v>9</v>
      </c>
      <c r="G7464" s="15" t="s">
        <v>8</v>
      </c>
      <c r="H7464" s="24">
        <v>7.0000000018626451</v>
      </c>
      <c r="I7464" s="24" t="s">
        <v>21</v>
      </c>
      <c r="J7464" s="24" t="s">
        <v>21</v>
      </c>
      <c r="K7464" s="24" t="s">
        <v>21</v>
      </c>
      <c r="L7464" s="24" t="s">
        <v>21</v>
      </c>
      <c r="M7464" s="24" t="s">
        <v>21</v>
      </c>
      <c r="N7464" s="24" t="s">
        <v>21</v>
      </c>
      <c r="O7464" s="24">
        <v>7.0000000018626451</v>
      </c>
      <c r="P7464" s="24" t="s">
        <v>21</v>
      </c>
      <c r="Q7464" s="24" t="s">
        <v>21</v>
      </c>
      <c r="R7464" s="24" t="s">
        <v>21</v>
      </c>
      <c r="S7464" s="24" t="s">
        <v>21</v>
      </c>
    </row>
    <row r="7465" spans="1:19" x14ac:dyDescent="0.2">
      <c r="A7465" s="12">
        <v>46017</v>
      </c>
      <c r="B7465" s="5" t="s">
        <v>20</v>
      </c>
      <c r="C7465" s="6">
        <v>0.58125000000000004</v>
      </c>
      <c r="D7465" s="5">
        <v>0</v>
      </c>
      <c r="E7465" s="5">
        <v>11</v>
      </c>
      <c r="F7465" s="5" t="s">
        <v>9</v>
      </c>
      <c r="G7465" s="15" t="s">
        <v>8</v>
      </c>
      <c r="H7465" s="24">
        <v>2.9999999993015081</v>
      </c>
      <c r="I7465" s="24" t="s">
        <v>21</v>
      </c>
      <c r="J7465" s="24" t="s">
        <v>21</v>
      </c>
      <c r="K7465" s="24" t="s">
        <v>21</v>
      </c>
      <c r="L7465" s="24" t="s">
        <v>21</v>
      </c>
      <c r="M7465" s="24" t="s">
        <v>21</v>
      </c>
      <c r="N7465" s="24" t="s">
        <v>21</v>
      </c>
      <c r="O7465" s="24">
        <v>2.9999999993015081</v>
      </c>
      <c r="P7465" s="24" t="s">
        <v>21</v>
      </c>
      <c r="Q7465" s="24" t="s">
        <v>21</v>
      </c>
      <c r="R7465" s="24" t="s">
        <v>21</v>
      </c>
      <c r="S7465" s="24" t="s">
        <v>21</v>
      </c>
    </row>
    <row r="7466" spans="1:19" x14ac:dyDescent="0.2">
      <c r="A7466" s="12">
        <v>46017</v>
      </c>
      <c r="B7466" s="5" t="s">
        <v>20</v>
      </c>
      <c r="C7466" s="6">
        <v>0.58125000000000004</v>
      </c>
      <c r="D7466" s="5">
        <v>0</v>
      </c>
      <c r="E7466" s="5">
        <v>10</v>
      </c>
      <c r="F7466" s="5" t="s">
        <v>9</v>
      </c>
      <c r="G7466" s="15" t="s">
        <v>8</v>
      </c>
      <c r="H7466" s="24">
        <v>0</v>
      </c>
      <c r="I7466" s="24" t="s">
        <v>21</v>
      </c>
      <c r="J7466" s="24" t="s">
        <v>21</v>
      </c>
      <c r="K7466" s="24" t="s">
        <v>21</v>
      </c>
      <c r="L7466" s="24" t="s">
        <v>21</v>
      </c>
      <c r="M7466" s="24" t="s">
        <v>21</v>
      </c>
      <c r="N7466" s="24" t="s">
        <v>21</v>
      </c>
      <c r="O7466" s="24">
        <v>0</v>
      </c>
      <c r="P7466" s="24" t="s">
        <v>21</v>
      </c>
      <c r="Q7466" s="24" t="s">
        <v>21</v>
      </c>
      <c r="R7466" s="24" t="s">
        <v>21</v>
      </c>
      <c r="S7466" s="24" t="s">
        <v>21</v>
      </c>
    </row>
    <row r="7467" spans="1:19" x14ac:dyDescent="0.2">
      <c r="A7467" s="12">
        <v>46017</v>
      </c>
      <c r="B7467" s="5" t="s">
        <v>20</v>
      </c>
      <c r="C7467" s="6">
        <v>0.58194444444444449</v>
      </c>
      <c r="D7467" s="5">
        <v>0</v>
      </c>
      <c r="E7467" s="5">
        <v>13</v>
      </c>
      <c r="F7467" s="5" t="s">
        <v>9</v>
      </c>
      <c r="G7467" s="15" t="s">
        <v>8</v>
      </c>
      <c r="H7467" s="24">
        <v>0.99999999278225005</v>
      </c>
      <c r="I7467" s="24" t="s">
        <v>21</v>
      </c>
      <c r="J7467" s="24" t="s">
        <v>21</v>
      </c>
      <c r="K7467" s="24" t="s">
        <v>21</v>
      </c>
      <c r="L7467" s="24" t="s">
        <v>21</v>
      </c>
      <c r="M7467" s="24" t="s">
        <v>21</v>
      </c>
      <c r="N7467" s="24" t="s">
        <v>21</v>
      </c>
      <c r="O7467" s="24">
        <v>0.99999999278225005</v>
      </c>
      <c r="P7467" s="24" t="s">
        <v>21</v>
      </c>
      <c r="Q7467" s="24" t="s">
        <v>21</v>
      </c>
      <c r="R7467" s="24" t="s">
        <v>21</v>
      </c>
      <c r="S7467" s="24" t="s">
        <v>21</v>
      </c>
    </row>
    <row r="7468" spans="1:19" x14ac:dyDescent="0.2">
      <c r="A7468" s="12">
        <v>46017</v>
      </c>
      <c r="B7468" s="5" t="s">
        <v>20</v>
      </c>
      <c r="C7468" s="6">
        <v>0.58194444444444449</v>
      </c>
      <c r="D7468" s="5">
        <v>0</v>
      </c>
      <c r="E7468" s="5">
        <v>14</v>
      </c>
      <c r="F7468" s="5" t="s">
        <v>9</v>
      </c>
      <c r="G7468" s="15" t="s">
        <v>8</v>
      </c>
      <c r="H7468" s="24">
        <v>0</v>
      </c>
      <c r="I7468" s="24" t="s">
        <v>21</v>
      </c>
      <c r="J7468" s="24" t="s">
        <v>21</v>
      </c>
      <c r="K7468" s="24" t="s">
        <v>21</v>
      </c>
      <c r="L7468" s="24" t="s">
        <v>21</v>
      </c>
      <c r="M7468" s="24" t="s">
        <v>21</v>
      </c>
      <c r="N7468" s="24" t="s">
        <v>21</v>
      </c>
      <c r="O7468" s="24">
        <v>0</v>
      </c>
      <c r="P7468" s="24" t="s">
        <v>21</v>
      </c>
      <c r="Q7468" s="24" t="s">
        <v>21</v>
      </c>
      <c r="R7468" s="24" t="s">
        <v>21</v>
      </c>
      <c r="S7468" s="24" t="s">
        <v>21</v>
      </c>
    </row>
    <row r="7469" spans="1:19" x14ac:dyDescent="0.2">
      <c r="A7469" s="12">
        <v>46017</v>
      </c>
      <c r="B7469" s="5" t="s">
        <v>20</v>
      </c>
      <c r="C7469" s="6">
        <v>0.58263888888888893</v>
      </c>
      <c r="D7469" s="5">
        <v>0</v>
      </c>
      <c r="E7469" s="5">
        <v>15</v>
      </c>
      <c r="F7469" s="5" t="s">
        <v>9</v>
      </c>
      <c r="G7469" s="15" t="s">
        <v>8</v>
      </c>
      <c r="H7469" s="24">
        <v>1.000000003259629</v>
      </c>
      <c r="I7469" s="24" t="s">
        <v>21</v>
      </c>
      <c r="J7469" s="24" t="s">
        <v>21</v>
      </c>
      <c r="K7469" s="24" t="s">
        <v>21</v>
      </c>
      <c r="L7469" s="24" t="s">
        <v>21</v>
      </c>
      <c r="M7469" s="24" t="s">
        <v>21</v>
      </c>
      <c r="N7469" s="24" t="s">
        <v>21</v>
      </c>
      <c r="O7469" s="24">
        <v>1.000000003259629</v>
      </c>
      <c r="P7469" s="24" t="s">
        <v>21</v>
      </c>
      <c r="Q7469" s="24" t="s">
        <v>21</v>
      </c>
      <c r="R7469" s="24" t="s">
        <v>21</v>
      </c>
      <c r="S7469" s="24" t="s">
        <v>21</v>
      </c>
    </row>
    <row r="7470" spans="1:19" x14ac:dyDescent="0.2">
      <c r="A7470" s="12">
        <v>46017</v>
      </c>
      <c r="B7470" s="5" t="s">
        <v>20</v>
      </c>
      <c r="C7470" s="6">
        <v>0.58333333333333337</v>
      </c>
      <c r="D7470" s="5">
        <v>0</v>
      </c>
      <c r="E7470" s="5">
        <v>17</v>
      </c>
      <c r="F7470" s="5" t="s">
        <v>9</v>
      </c>
      <c r="G7470" s="15" t="s">
        <v>8</v>
      </c>
      <c r="H7470" s="24">
        <v>1.000000003259629</v>
      </c>
      <c r="I7470" s="24" t="s">
        <v>21</v>
      </c>
      <c r="J7470" s="24" t="s">
        <v>21</v>
      </c>
      <c r="K7470" s="24" t="s">
        <v>21</v>
      </c>
      <c r="L7470" s="24" t="s">
        <v>21</v>
      </c>
      <c r="M7470" s="24" t="s">
        <v>21</v>
      </c>
      <c r="N7470" s="24" t="s">
        <v>21</v>
      </c>
      <c r="O7470" s="24">
        <v>1.000000003259629</v>
      </c>
      <c r="P7470" s="24" t="s">
        <v>21</v>
      </c>
      <c r="Q7470" s="24" t="s">
        <v>21</v>
      </c>
      <c r="R7470" s="24" t="s">
        <v>21</v>
      </c>
      <c r="S7470" s="24" t="s">
        <v>21</v>
      </c>
    </row>
    <row r="7471" spans="1:19" x14ac:dyDescent="0.2">
      <c r="A7471" s="12">
        <v>46017</v>
      </c>
      <c r="B7471" s="5" t="s">
        <v>20</v>
      </c>
      <c r="C7471" s="6">
        <v>0.58333333333333337</v>
      </c>
      <c r="D7471" s="5">
        <v>0</v>
      </c>
      <c r="E7471" s="5">
        <v>2</v>
      </c>
      <c r="F7471" s="5" t="s">
        <v>9</v>
      </c>
      <c r="G7471" s="15" t="s">
        <v>8</v>
      </c>
      <c r="H7471" s="24">
        <v>0</v>
      </c>
      <c r="I7471" s="24" t="s">
        <v>21</v>
      </c>
      <c r="J7471" s="24" t="s">
        <v>21</v>
      </c>
      <c r="K7471" s="24" t="s">
        <v>21</v>
      </c>
      <c r="L7471" s="24" t="s">
        <v>21</v>
      </c>
      <c r="M7471" s="24" t="s">
        <v>21</v>
      </c>
      <c r="N7471" s="24" t="s">
        <v>21</v>
      </c>
      <c r="O7471" s="24">
        <v>0</v>
      </c>
      <c r="P7471" s="24" t="s">
        <v>21</v>
      </c>
      <c r="Q7471" s="24" t="s">
        <v>21</v>
      </c>
      <c r="R7471" s="24" t="s">
        <v>21</v>
      </c>
      <c r="S7471" s="24" t="s">
        <v>21</v>
      </c>
    </row>
    <row r="7472" spans="1:19" x14ac:dyDescent="0.2">
      <c r="A7472" s="12">
        <v>46017</v>
      </c>
      <c r="B7472" s="5" t="s">
        <v>20</v>
      </c>
      <c r="C7472" s="6">
        <v>0.58402777777777781</v>
      </c>
      <c r="D7472" s="5">
        <v>0</v>
      </c>
      <c r="E7472" s="5">
        <v>0</v>
      </c>
      <c r="F7472" s="5" t="s">
        <v>9</v>
      </c>
      <c r="G7472" s="15" t="s">
        <v>8</v>
      </c>
      <c r="H7472" s="24">
        <v>0.99999999278225005</v>
      </c>
      <c r="I7472" s="24" t="s">
        <v>21</v>
      </c>
      <c r="J7472" s="24" t="s">
        <v>21</v>
      </c>
      <c r="K7472" s="24" t="s">
        <v>21</v>
      </c>
      <c r="L7472" s="24" t="s">
        <v>21</v>
      </c>
      <c r="M7472" s="24" t="s">
        <v>21</v>
      </c>
      <c r="N7472" s="24" t="s">
        <v>21</v>
      </c>
      <c r="O7472" s="24">
        <v>0.99999999278225005</v>
      </c>
      <c r="P7472" s="24" t="s">
        <v>21</v>
      </c>
      <c r="Q7472" s="24" t="s">
        <v>21</v>
      </c>
      <c r="R7472" s="24" t="s">
        <v>21</v>
      </c>
      <c r="S7472" s="24" t="s">
        <v>21</v>
      </c>
    </row>
    <row r="7473" spans="1:19" x14ac:dyDescent="0.2">
      <c r="A7473" s="12">
        <v>46017</v>
      </c>
      <c r="B7473" s="5" t="s">
        <v>20</v>
      </c>
      <c r="C7473" s="6">
        <v>0.58402777777777781</v>
      </c>
      <c r="D7473" s="5">
        <v>0</v>
      </c>
      <c r="E7473" s="5">
        <v>9</v>
      </c>
      <c r="F7473" s="5" t="s">
        <v>9</v>
      </c>
      <c r="G7473" s="15" t="s">
        <v>8</v>
      </c>
      <c r="H7473" s="24">
        <v>0</v>
      </c>
      <c r="I7473" s="24" t="s">
        <v>21</v>
      </c>
      <c r="J7473" s="24" t="s">
        <v>21</v>
      </c>
      <c r="K7473" s="24" t="s">
        <v>21</v>
      </c>
      <c r="L7473" s="24" t="s">
        <v>21</v>
      </c>
      <c r="M7473" s="24" t="s">
        <v>21</v>
      </c>
      <c r="N7473" s="24" t="s">
        <v>21</v>
      </c>
      <c r="O7473" s="24">
        <v>0</v>
      </c>
      <c r="P7473" s="24" t="s">
        <v>21</v>
      </c>
      <c r="Q7473" s="24" t="s">
        <v>21</v>
      </c>
      <c r="R7473" s="24" t="s">
        <v>21</v>
      </c>
      <c r="S7473" s="24" t="s">
        <v>21</v>
      </c>
    </row>
    <row r="7474" spans="1:19" x14ac:dyDescent="0.2">
      <c r="A7474" s="12">
        <v>46017</v>
      </c>
      <c r="B7474" s="5" t="s">
        <v>20</v>
      </c>
      <c r="C7474" s="6">
        <v>0.58472222222222225</v>
      </c>
      <c r="D7474" s="5">
        <v>0</v>
      </c>
      <c r="E7474" s="5">
        <v>9</v>
      </c>
      <c r="F7474" s="5" t="s">
        <v>9</v>
      </c>
      <c r="G7474" s="15" t="s">
        <v>8</v>
      </c>
      <c r="H7474" s="24">
        <v>1.000000003259629</v>
      </c>
      <c r="I7474" s="24" t="s">
        <v>21</v>
      </c>
      <c r="J7474" s="24" t="s">
        <v>21</v>
      </c>
      <c r="K7474" s="24" t="s">
        <v>21</v>
      </c>
      <c r="L7474" s="24" t="s">
        <v>21</v>
      </c>
      <c r="M7474" s="24" t="s">
        <v>21</v>
      </c>
      <c r="N7474" s="24" t="s">
        <v>21</v>
      </c>
      <c r="O7474" s="24">
        <v>1.000000003259629</v>
      </c>
      <c r="P7474" s="24" t="s">
        <v>21</v>
      </c>
      <c r="Q7474" s="24" t="s">
        <v>21</v>
      </c>
      <c r="R7474" s="24" t="s">
        <v>21</v>
      </c>
      <c r="S7474" s="24" t="s">
        <v>21</v>
      </c>
    </row>
    <row r="7475" spans="1:19" x14ac:dyDescent="0.2">
      <c r="A7475" s="12">
        <v>46017</v>
      </c>
      <c r="B7475" s="5" t="s">
        <v>20</v>
      </c>
      <c r="C7475" s="6">
        <v>0.5854166666666667</v>
      </c>
      <c r="D7475" s="5">
        <v>5</v>
      </c>
      <c r="E7475" s="5">
        <v>13</v>
      </c>
      <c r="F7475" s="5" t="s">
        <v>9</v>
      </c>
      <c r="G7475" s="15" t="s">
        <v>8</v>
      </c>
      <c r="H7475" s="24">
        <v>1.000000003259629</v>
      </c>
      <c r="I7475" s="24" t="s">
        <v>21</v>
      </c>
      <c r="J7475" s="24" t="s">
        <v>21</v>
      </c>
      <c r="K7475" s="24" t="s">
        <v>21</v>
      </c>
      <c r="L7475" s="24" t="s">
        <v>21</v>
      </c>
      <c r="M7475" s="24" t="s">
        <v>21</v>
      </c>
      <c r="N7475" s="24" t="s">
        <v>21</v>
      </c>
      <c r="O7475" s="24">
        <v>1.000000003259629</v>
      </c>
      <c r="P7475" s="24" t="s">
        <v>21</v>
      </c>
      <c r="Q7475" s="24" t="s">
        <v>21</v>
      </c>
      <c r="R7475" s="24" t="s">
        <v>21</v>
      </c>
      <c r="S7475" s="24" t="s">
        <v>21</v>
      </c>
    </row>
    <row r="7476" spans="1:19" x14ac:dyDescent="0.2">
      <c r="A7476" s="12">
        <v>46017</v>
      </c>
      <c r="B7476" s="5" t="s">
        <v>20</v>
      </c>
      <c r="C7476" s="6">
        <v>0.5854166666666667</v>
      </c>
      <c r="D7476" s="5">
        <v>0</v>
      </c>
      <c r="E7476" s="5">
        <v>14</v>
      </c>
      <c r="F7476" s="5" t="s">
        <v>9</v>
      </c>
      <c r="G7476" s="15" t="s">
        <v>8</v>
      </c>
      <c r="H7476" s="24">
        <v>0</v>
      </c>
      <c r="I7476" s="24" t="s">
        <v>21</v>
      </c>
      <c r="J7476" s="24" t="s">
        <v>21</v>
      </c>
      <c r="K7476" s="24" t="s">
        <v>21</v>
      </c>
      <c r="L7476" s="24" t="s">
        <v>21</v>
      </c>
      <c r="M7476" s="24" t="s">
        <v>21</v>
      </c>
      <c r="N7476" s="24" t="s">
        <v>21</v>
      </c>
      <c r="O7476" s="24">
        <v>0</v>
      </c>
      <c r="P7476" s="24" t="s">
        <v>21</v>
      </c>
      <c r="Q7476" s="24" t="s">
        <v>21</v>
      </c>
      <c r="R7476" s="24" t="s">
        <v>21</v>
      </c>
      <c r="S7476" s="24" t="s">
        <v>21</v>
      </c>
    </row>
    <row r="7477" spans="1:19" x14ac:dyDescent="0.2">
      <c r="A7477" s="12">
        <v>46017</v>
      </c>
      <c r="B7477" s="5" t="s">
        <v>20</v>
      </c>
      <c r="C7477" s="6">
        <v>0.58611111111111114</v>
      </c>
      <c r="D7477" s="5">
        <v>0</v>
      </c>
      <c r="E7477" s="5">
        <v>12</v>
      </c>
      <c r="F7477" s="5" t="s">
        <v>9</v>
      </c>
      <c r="G7477" s="15" t="s">
        <v>8</v>
      </c>
      <c r="H7477" s="24">
        <v>0.99999999278225005</v>
      </c>
      <c r="I7477" s="24" t="s">
        <v>21</v>
      </c>
      <c r="J7477" s="24" t="s">
        <v>21</v>
      </c>
      <c r="K7477" s="24" t="s">
        <v>21</v>
      </c>
      <c r="L7477" s="24" t="s">
        <v>21</v>
      </c>
      <c r="M7477" s="24" t="s">
        <v>21</v>
      </c>
      <c r="N7477" s="24" t="s">
        <v>21</v>
      </c>
      <c r="O7477" s="24">
        <v>0.99999999278225005</v>
      </c>
      <c r="P7477" s="24" t="s">
        <v>21</v>
      </c>
      <c r="Q7477" s="24" t="s">
        <v>21</v>
      </c>
      <c r="R7477" s="24" t="s">
        <v>21</v>
      </c>
      <c r="S7477" s="24" t="s">
        <v>21</v>
      </c>
    </row>
    <row r="7478" spans="1:19" x14ac:dyDescent="0.2">
      <c r="A7478" s="12">
        <v>46017</v>
      </c>
      <c r="B7478" s="5" t="s">
        <v>20</v>
      </c>
      <c r="C7478" s="6">
        <v>0.58750000000000002</v>
      </c>
      <c r="D7478" s="5">
        <v>0</v>
      </c>
      <c r="E7478" s="5">
        <v>0</v>
      </c>
      <c r="F7478" s="5" t="s">
        <v>9</v>
      </c>
      <c r="G7478" s="15" t="s">
        <v>8</v>
      </c>
      <c r="H7478" s="24">
        <v>2.000000006519258</v>
      </c>
      <c r="I7478" s="24" t="s">
        <v>21</v>
      </c>
      <c r="J7478" s="24" t="s">
        <v>21</v>
      </c>
      <c r="K7478" s="24" t="s">
        <v>21</v>
      </c>
      <c r="L7478" s="24" t="s">
        <v>21</v>
      </c>
      <c r="M7478" s="24" t="s">
        <v>21</v>
      </c>
      <c r="N7478" s="24" t="s">
        <v>21</v>
      </c>
      <c r="O7478" s="24">
        <v>2.000000006519258</v>
      </c>
      <c r="P7478" s="24" t="s">
        <v>21</v>
      </c>
      <c r="Q7478" s="24" t="s">
        <v>21</v>
      </c>
      <c r="R7478" s="24" t="s">
        <v>21</v>
      </c>
      <c r="S7478" s="24" t="s">
        <v>21</v>
      </c>
    </row>
    <row r="7479" spans="1:19" x14ac:dyDescent="0.2">
      <c r="A7479" s="12">
        <v>46017</v>
      </c>
      <c r="B7479" s="5" t="s">
        <v>20</v>
      </c>
      <c r="C7479" s="6">
        <v>0.58750000000000002</v>
      </c>
      <c r="D7479" s="5">
        <v>3</v>
      </c>
      <c r="E7479" s="5">
        <v>0</v>
      </c>
      <c r="F7479" s="5" t="s">
        <v>9</v>
      </c>
      <c r="G7479" s="15" t="s">
        <v>8</v>
      </c>
      <c r="H7479" s="24">
        <v>0</v>
      </c>
      <c r="I7479" s="24" t="s">
        <v>21</v>
      </c>
      <c r="J7479" s="24" t="s">
        <v>21</v>
      </c>
      <c r="K7479" s="24" t="s">
        <v>21</v>
      </c>
      <c r="L7479" s="24" t="s">
        <v>21</v>
      </c>
      <c r="M7479" s="24" t="s">
        <v>21</v>
      </c>
      <c r="N7479" s="24" t="s">
        <v>21</v>
      </c>
      <c r="O7479" s="24">
        <v>0</v>
      </c>
      <c r="P7479" s="24" t="s">
        <v>21</v>
      </c>
      <c r="Q7479" s="24" t="s">
        <v>21</v>
      </c>
      <c r="R7479" s="24" t="s">
        <v>21</v>
      </c>
      <c r="S7479" s="24" t="s">
        <v>21</v>
      </c>
    </row>
    <row r="7480" spans="1:19" x14ac:dyDescent="0.2">
      <c r="A7480" s="12">
        <v>46017</v>
      </c>
      <c r="B7480" s="5" t="s">
        <v>20</v>
      </c>
      <c r="C7480" s="6">
        <v>0.58750000000000002</v>
      </c>
      <c r="D7480" s="5">
        <v>0</v>
      </c>
      <c r="E7480" s="5">
        <v>0</v>
      </c>
      <c r="F7480" s="5" t="s">
        <v>9</v>
      </c>
      <c r="G7480" s="15" t="s">
        <v>8</v>
      </c>
      <c r="H7480" s="24">
        <v>0</v>
      </c>
      <c r="I7480" s="24" t="s">
        <v>21</v>
      </c>
      <c r="J7480" s="24" t="s">
        <v>21</v>
      </c>
      <c r="K7480" s="24" t="s">
        <v>21</v>
      </c>
      <c r="L7480" s="24" t="s">
        <v>21</v>
      </c>
      <c r="M7480" s="24" t="s">
        <v>21</v>
      </c>
      <c r="N7480" s="24" t="s">
        <v>21</v>
      </c>
      <c r="O7480" s="24">
        <v>0</v>
      </c>
      <c r="P7480" s="24" t="s">
        <v>21</v>
      </c>
      <c r="Q7480" s="24" t="s">
        <v>21</v>
      </c>
      <c r="R7480" s="24" t="s">
        <v>21</v>
      </c>
      <c r="S7480" s="24" t="s">
        <v>21</v>
      </c>
    </row>
    <row r="7481" spans="1:19" x14ac:dyDescent="0.2">
      <c r="A7481" s="12">
        <v>46017</v>
      </c>
      <c r="B7481" s="5" t="s">
        <v>20</v>
      </c>
      <c r="C7481" s="6">
        <v>0.58819444444444446</v>
      </c>
      <c r="D7481" s="5">
        <v>33</v>
      </c>
      <c r="E7481" s="5">
        <v>0</v>
      </c>
      <c r="F7481" s="5" t="s">
        <v>9</v>
      </c>
      <c r="G7481" s="15" t="s">
        <v>8</v>
      </c>
      <c r="H7481" s="24">
        <v>0.99999999278225005</v>
      </c>
      <c r="I7481" s="24" t="s">
        <v>21</v>
      </c>
      <c r="J7481" s="24" t="s">
        <v>21</v>
      </c>
      <c r="K7481" s="24" t="s">
        <v>21</v>
      </c>
      <c r="L7481" s="24" t="s">
        <v>21</v>
      </c>
      <c r="M7481" s="24" t="s">
        <v>21</v>
      </c>
      <c r="N7481" s="24" t="s">
        <v>21</v>
      </c>
      <c r="O7481" s="24">
        <v>0.99999999278225005</v>
      </c>
      <c r="P7481" s="24" t="s">
        <v>21</v>
      </c>
      <c r="Q7481" s="24" t="s">
        <v>21</v>
      </c>
      <c r="R7481" s="24" t="s">
        <v>21</v>
      </c>
      <c r="S7481" s="24" t="s">
        <v>21</v>
      </c>
    </row>
    <row r="7482" spans="1:19" x14ac:dyDescent="0.2">
      <c r="A7482" s="12">
        <v>46017</v>
      </c>
      <c r="B7482" s="5" t="s">
        <v>20</v>
      </c>
      <c r="C7482" s="6">
        <v>0.58819444444444446</v>
      </c>
      <c r="D7482" s="5">
        <v>0</v>
      </c>
      <c r="E7482" s="5">
        <v>11</v>
      </c>
      <c r="F7482" s="5" t="s">
        <v>9</v>
      </c>
      <c r="G7482" s="15" t="s">
        <v>8</v>
      </c>
      <c r="H7482" s="24">
        <v>0</v>
      </c>
      <c r="I7482" s="24" t="s">
        <v>21</v>
      </c>
      <c r="J7482" s="24" t="s">
        <v>21</v>
      </c>
      <c r="K7482" s="24" t="s">
        <v>21</v>
      </c>
      <c r="L7482" s="24" t="s">
        <v>21</v>
      </c>
      <c r="M7482" s="24" t="s">
        <v>21</v>
      </c>
      <c r="N7482" s="24" t="s">
        <v>21</v>
      </c>
      <c r="O7482" s="24">
        <v>0</v>
      </c>
      <c r="P7482" s="24" t="s">
        <v>21</v>
      </c>
      <c r="Q7482" s="24" t="s">
        <v>21</v>
      </c>
      <c r="R7482" s="24" t="s">
        <v>21</v>
      </c>
      <c r="S7482" s="24" t="s">
        <v>21</v>
      </c>
    </row>
    <row r="7483" spans="1:19" x14ac:dyDescent="0.2">
      <c r="A7483" s="12">
        <v>46017</v>
      </c>
      <c r="B7483" s="5" t="s">
        <v>20</v>
      </c>
      <c r="C7483" s="6">
        <v>0.58819444444444446</v>
      </c>
      <c r="D7483" s="5">
        <v>29</v>
      </c>
      <c r="E7483" s="5">
        <v>0</v>
      </c>
      <c r="F7483" s="5" t="s">
        <v>9</v>
      </c>
      <c r="G7483" s="15" t="s">
        <v>8</v>
      </c>
      <c r="H7483" s="24">
        <v>0</v>
      </c>
      <c r="I7483" s="24" t="s">
        <v>21</v>
      </c>
      <c r="J7483" s="24" t="s">
        <v>21</v>
      </c>
      <c r="K7483" s="24" t="s">
        <v>21</v>
      </c>
      <c r="L7483" s="24" t="s">
        <v>21</v>
      </c>
      <c r="M7483" s="24" t="s">
        <v>21</v>
      </c>
      <c r="N7483" s="24" t="s">
        <v>21</v>
      </c>
      <c r="O7483" s="24">
        <v>0</v>
      </c>
      <c r="P7483" s="24" t="s">
        <v>21</v>
      </c>
      <c r="Q7483" s="24" t="s">
        <v>21</v>
      </c>
      <c r="R7483" s="24" t="s">
        <v>21</v>
      </c>
      <c r="S7483" s="24" t="s">
        <v>21</v>
      </c>
    </row>
    <row r="7484" spans="1:19" x14ac:dyDescent="0.2">
      <c r="A7484" s="12">
        <v>46017</v>
      </c>
      <c r="B7484" s="5" t="s">
        <v>20</v>
      </c>
      <c r="C7484" s="6">
        <v>0.58819444444444446</v>
      </c>
      <c r="D7484" s="5">
        <v>0</v>
      </c>
      <c r="E7484" s="5">
        <v>28</v>
      </c>
      <c r="F7484" s="5" t="s">
        <v>9</v>
      </c>
      <c r="G7484" s="15" t="s">
        <v>8</v>
      </c>
      <c r="H7484" s="24">
        <v>0</v>
      </c>
      <c r="I7484" s="24" t="s">
        <v>21</v>
      </c>
      <c r="J7484" s="24" t="s">
        <v>21</v>
      </c>
      <c r="K7484" s="24" t="s">
        <v>21</v>
      </c>
      <c r="L7484" s="24" t="s">
        <v>21</v>
      </c>
      <c r="M7484" s="24" t="s">
        <v>21</v>
      </c>
      <c r="N7484" s="24" t="s">
        <v>21</v>
      </c>
      <c r="O7484" s="24">
        <v>0</v>
      </c>
      <c r="P7484" s="24" t="s">
        <v>21</v>
      </c>
      <c r="Q7484" s="24" t="s">
        <v>21</v>
      </c>
      <c r="R7484" s="24" t="s">
        <v>21</v>
      </c>
      <c r="S7484" s="24" t="s">
        <v>21</v>
      </c>
    </row>
    <row r="7485" spans="1:19" x14ac:dyDescent="0.2">
      <c r="A7485" s="12">
        <v>46017</v>
      </c>
      <c r="B7485" s="5" t="s">
        <v>20</v>
      </c>
      <c r="C7485" s="6">
        <v>0.58888888888888891</v>
      </c>
      <c r="D7485" s="5">
        <v>18</v>
      </c>
      <c r="E7485" s="5">
        <v>8</v>
      </c>
      <c r="F7485" s="5" t="s">
        <v>9</v>
      </c>
      <c r="G7485" s="15" t="s">
        <v>8</v>
      </c>
      <c r="H7485" s="24">
        <v>1.000000003259629</v>
      </c>
      <c r="I7485" s="24" t="s">
        <v>21</v>
      </c>
      <c r="J7485" s="24" t="s">
        <v>21</v>
      </c>
      <c r="K7485" s="24" t="s">
        <v>21</v>
      </c>
      <c r="L7485" s="24" t="s">
        <v>21</v>
      </c>
      <c r="M7485" s="24" t="s">
        <v>21</v>
      </c>
      <c r="N7485" s="24" t="s">
        <v>21</v>
      </c>
      <c r="O7485" s="24">
        <v>1.000000003259629</v>
      </c>
      <c r="P7485" s="24" t="s">
        <v>21</v>
      </c>
      <c r="Q7485" s="24" t="s">
        <v>21</v>
      </c>
      <c r="R7485" s="24" t="s">
        <v>21</v>
      </c>
      <c r="S7485" s="24" t="s">
        <v>21</v>
      </c>
    </row>
    <row r="7486" spans="1:19" x14ac:dyDescent="0.2">
      <c r="A7486" s="12">
        <v>46017</v>
      </c>
      <c r="B7486" s="5" t="s">
        <v>20</v>
      </c>
      <c r="C7486" s="6">
        <v>0.58888888888888891</v>
      </c>
      <c r="D7486" s="5">
        <v>48</v>
      </c>
      <c r="E7486" s="5">
        <v>0</v>
      </c>
      <c r="F7486" s="5" t="s">
        <v>9</v>
      </c>
      <c r="G7486" s="15" t="s">
        <v>8</v>
      </c>
      <c r="H7486" s="24">
        <v>0</v>
      </c>
      <c r="I7486" s="24" t="s">
        <v>21</v>
      </c>
      <c r="J7486" s="24" t="s">
        <v>21</v>
      </c>
      <c r="K7486" s="24" t="s">
        <v>21</v>
      </c>
      <c r="L7486" s="24" t="s">
        <v>21</v>
      </c>
      <c r="M7486" s="24" t="s">
        <v>21</v>
      </c>
      <c r="N7486" s="24" t="s">
        <v>21</v>
      </c>
      <c r="O7486" s="24">
        <v>0</v>
      </c>
      <c r="P7486" s="24" t="s">
        <v>21</v>
      </c>
      <c r="Q7486" s="24" t="s">
        <v>21</v>
      </c>
      <c r="R7486" s="24" t="s">
        <v>21</v>
      </c>
      <c r="S7486" s="24" t="s">
        <v>21</v>
      </c>
    </row>
    <row r="7487" spans="1:19" x14ac:dyDescent="0.2">
      <c r="A7487" s="12">
        <v>46017</v>
      </c>
      <c r="B7487" s="5" t="s">
        <v>20</v>
      </c>
      <c r="C7487" s="6">
        <v>0.58888888888888891</v>
      </c>
      <c r="D7487" s="5">
        <v>38</v>
      </c>
      <c r="E7487" s="5">
        <v>0</v>
      </c>
      <c r="F7487" s="5" t="s">
        <v>9</v>
      </c>
      <c r="G7487" s="15" t="s">
        <v>8</v>
      </c>
      <c r="H7487" s="24">
        <v>0</v>
      </c>
      <c r="I7487" s="24" t="s">
        <v>21</v>
      </c>
      <c r="J7487" s="24" t="s">
        <v>21</v>
      </c>
      <c r="K7487" s="24" t="s">
        <v>21</v>
      </c>
      <c r="L7487" s="24" t="s">
        <v>21</v>
      </c>
      <c r="M7487" s="24" t="s">
        <v>21</v>
      </c>
      <c r="N7487" s="24" t="s">
        <v>21</v>
      </c>
      <c r="O7487" s="24">
        <v>0</v>
      </c>
      <c r="P7487" s="24" t="s">
        <v>21</v>
      </c>
      <c r="Q7487" s="24" t="s">
        <v>21</v>
      </c>
      <c r="R7487" s="24" t="s">
        <v>21</v>
      </c>
      <c r="S7487" s="24" t="s">
        <v>21</v>
      </c>
    </row>
    <row r="7488" spans="1:19" x14ac:dyDescent="0.2">
      <c r="A7488" s="12">
        <v>46017</v>
      </c>
      <c r="B7488" s="5" t="s">
        <v>20</v>
      </c>
      <c r="C7488" s="6">
        <v>0.58888888888888891</v>
      </c>
      <c r="D7488" s="5">
        <v>30</v>
      </c>
      <c r="E7488" s="5">
        <v>7</v>
      </c>
      <c r="F7488" s="5" t="s">
        <v>9</v>
      </c>
      <c r="G7488" s="15" t="s">
        <v>8</v>
      </c>
      <c r="H7488" s="24">
        <v>0</v>
      </c>
      <c r="I7488" s="24" t="s">
        <v>21</v>
      </c>
      <c r="J7488" s="24" t="s">
        <v>21</v>
      </c>
      <c r="K7488" s="24" t="s">
        <v>21</v>
      </c>
      <c r="L7488" s="24" t="s">
        <v>21</v>
      </c>
      <c r="M7488" s="24" t="s">
        <v>21</v>
      </c>
      <c r="N7488" s="24" t="s">
        <v>21</v>
      </c>
      <c r="O7488" s="24">
        <v>0</v>
      </c>
      <c r="P7488" s="24" t="s">
        <v>21</v>
      </c>
      <c r="Q7488" s="24" t="s">
        <v>21</v>
      </c>
      <c r="R7488" s="24" t="s">
        <v>21</v>
      </c>
      <c r="S7488" s="24" t="s">
        <v>21</v>
      </c>
    </row>
    <row r="7489" spans="1:19" x14ac:dyDescent="0.2">
      <c r="A7489" s="12">
        <v>46017</v>
      </c>
      <c r="B7489" s="5" t="s">
        <v>20</v>
      </c>
      <c r="C7489" s="6">
        <v>0.58958333333333335</v>
      </c>
      <c r="D7489" s="5">
        <v>34</v>
      </c>
      <c r="E7489" s="5">
        <v>0</v>
      </c>
      <c r="F7489" s="5" t="s">
        <v>9</v>
      </c>
      <c r="G7489" s="15" t="s">
        <v>8</v>
      </c>
      <c r="H7489" s="24">
        <v>1.000000003259629</v>
      </c>
      <c r="I7489" s="24" t="s">
        <v>21</v>
      </c>
      <c r="J7489" s="24" t="s">
        <v>21</v>
      </c>
      <c r="K7489" s="24" t="s">
        <v>21</v>
      </c>
      <c r="L7489" s="24" t="s">
        <v>21</v>
      </c>
      <c r="M7489" s="24" t="s">
        <v>21</v>
      </c>
      <c r="N7489" s="24" t="s">
        <v>21</v>
      </c>
      <c r="O7489" s="24">
        <v>1.000000003259629</v>
      </c>
      <c r="P7489" s="24" t="s">
        <v>21</v>
      </c>
      <c r="Q7489" s="24" t="s">
        <v>21</v>
      </c>
      <c r="R7489" s="24" t="s">
        <v>21</v>
      </c>
      <c r="S7489" s="24" t="s">
        <v>21</v>
      </c>
    </row>
    <row r="7490" spans="1:19" x14ac:dyDescent="0.2">
      <c r="A7490" s="12">
        <v>46017</v>
      </c>
      <c r="B7490" s="5" t="s">
        <v>20</v>
      </c>
      <c r="C7490" s="6">
        <v>0.58958333333333335</v>
      </c>
      <c r="D7490" s="5">
        <v>22</v>
      </c>
      <c r="E7490" s="5">
        <v>4</v>
      </c>
      <c r="F7490" s="5" t="s">
        <v>9</v>
      </c>
      <c r="G7490" s="15" t="s">
        <v>8</v>
      </c>
      <c r="H7490" s="24">
        <v>0</v>
      </c>
      <c r="I7490" s="24" t="s">
        <v>21</v>
      </c>
      <c r="J7490" s="24" t="s">
        <v>21</v>
      </c>
      <c r="K7490" s="24" t="s">
        <v>21</v>
      </c>
      <c r="L7490" s="24" t="s">
        <v>21</v>
      </c>
      <c r="M7490" s="24" t="s">
        <v>21</v>
      </c>
      <c r="N7490" s="24" t="s">
        <v>21</v>
      </c>
      <c r="O7490" s="24">
        <v>0</v>
      </c>
      <c r="P7490" s="24" t="s">
        <v>21</v>
      </c>
      <c r="Q7490" s="24" t="s">
        <v>21</v>
      </c>
      <c r="R7490" s="24" t="s">
        <v>21</v>
      </c>
      <c r="S7490" s="24" t="s">
        <v>21</v>
      </c>
    </row>
    <row r="7491" spans="1:19" x14ac:dyDescent="0.2">
      <c r="A7491" s="12">
        <v>46017</v>
      </c>
      <c r="B7491" s="5" t="s">
        <v>20</v>
      </c>
      <c r="C7491" s="6">
        <v>0.59027777777777779</v>
      </c>
      <c r="D7491" s="5">
        <v>32</v>
      </c>
      <c r="E7491" s="5">
        <v>0</v>
      </c>
      <c r="F7491" s="5" t="s">
        <v>9</v>
      </c>
      <c r="G7491" s="15" t="s">
        <v>8</v>
      </c>
      <c r="H7491" s="24">
        <v>1.000000003259629</v>
      </c>
      <c r="I7491" s="24" t="s">
        <v>21</v>
      </c>
      <c r="J7491" s="24" t="s">
        <v>21</v>
      </c>
      <c r="K7491" s="24" t="s">
        <v>21</v>
      </c>
      <c r="L7491" s="24" t="s">
        <v>21</v>
      </c>
      <c r="M7491" s="24" t="s">
        <v>21</v>
      </c>
      <c r="N7491" s="24" t="s">
        <v>21</v>
      </c>
      <c r="O7491" s="24">
        <v>1.000000003259629</v>
      </c>
      <c r="P7491" s="24" t="s">
        <v>21</v>
      </c>
      <c r="Q7491" s="24" t="s">
        <v>21</v>
      </c>
      <c r="R7491" s="24" t="s">
        <v>21</v>
      </c>
      <c r="S7491" s="24" t="s">
        <v>21</v>
      </c>
    </row>
    <row r="7492" spans="1:19" x14ac:dyDescent="0.2">
      <c r="A7492" s="12">
        <v>46017</v>
      </c>
      <c r="B7492" s="5" t="s">
        <v>20</v>
      </c>
      <c r="C7492" s="6">
        <v>0.59027777777777779</v>
      </c>
      <c r="D7492" s="5">
        <v>22</v>
      </c>
      <c r="E7492" s="5">
        <v>4</v>
      </c>
      <c r="F7492" s="5" t="s">
        <v>9</v>
      </c>
      <c r="G7492" s="15" t="s">
        <v>8</v>
      </c>
      <c r="H7492" s="24">
        <v>0</v>
      </c>
      <c r="I7492" s="24" t="s">
        <v>21</v>
      </c>
      <c r="J7492" s="24" t="s">
        <v>21</v>
      </c>
      <c r="K7492" s="24" t="s">
        <v>21</v>
      </c>
      <c r="L7492" s="24" t="s">
        <v>21</v>
      </c>
      <c r="M7492" s="24" t="s">
        <v>21</v>
      </c>
      <c r="N7492" s="24" t="s">
        <v>21</v>
      </c>
      <c r="O7492" s="24">
        <v>0</v>
      </c>
      <c r="P7492" s="24" t="s">
        <v>21</v>
      </c>
      <c r="Q7492" s="24" t="s">
        <v>21</v>
      </c>
      <c r="R7492" s="24" t="s">
        <v>21</v>
      </c>
      <c r="S7492" s="24" t="s">
        <v>21</v>
      </c>
    </row>
    <row r="7493" spans="1:19" x14ac:dyDescent="0.2">
      <c r="A7493" s="12">
        <v>46017</v>
      </c>
      <c r="B7493" s="5" t="s">
        <v>20</v>
      </c>
      <c r="C7493" s="6">
        <v>0.59027777777777779</v>
      </c>
      <c r="D7493" s="5">
        <v>37</v>
      </c>
      <c r="E7493" s="5">
        <v>0</v>
      </c>
      <c r="F7493" s="5" t="s">
        <v>9</v>
      </c>
      <c r="G7493" s="15" t="s">
        <v>8</v>
      </c>
      <c r="H7493" s="24">
        <v>0</v>
      </c>
      <c r="I7493" s="24" t="s">
        <v>21</v>
      </c>
      <c r="J7493" s="24" t="s">
        <v>21</v>
      </c>
      <c r="K7493" s="24" t="s">
        <v>21</v>
      </c>
      <c r="L7493" s="24" t="s">
        <v>21</v>
      </c>
      <c r="M7493" s="24" t="s">
        <v>21</v>
      </c>
      <c r="N7493" s="24" t="s">
        <v>21</v>
      </c>
      <c r="O7493" s="24">
        <v>0</v>
      </c>
      <c r="P7493" s="24" t="s">
        <v>21</v>
      </c>
      <c r="Q7493" s="24" t="s">
        <v>21</v>
      </c>
      <c r="R7493" s="24" t="s">
        <v>21</v>
      </c>
      <c r="S7493" s="24" t="s">
        <v>21</v>
      </c>
    </row>
    <row r="7494" spans="1:19" x14ac:dyDescent="0.2">
      <c r="A7494" s="12">
        <v>46017</v>
      </c>
      <c r="B7494" s="5" t="s">
        <v>20</v>
      </c>
      <c r="C7494" s="6">
        <v>0.59027777777777779</v>
      </c>
      <c r="D7494" s="5">
        <v>12</v>
      </c>
      <c r="E7494" s="5">
        <v>6</v>
      </c>
      <c r="F7494" s="5" t="s">
        <v>9</v>
      </c>
      <c r="G7494" s="15" t="s">
        <v>8</v>
      </c>
      <c r="H7494" s="24">
        <v>0</v>
      </c>
      <c r="I7494" s="24" t="s">
        <v>21</v>
      </c>
      <c r="J7494" s="24" t="s">
        <v>21</v>
      </c>
      <c r="K7494" s="24" t="s">
        <v>21</v>
      </c>
      <c r="L7494" s="24" t="s">
        <v>21</v>
      </c>
      <c r="M7494" s="24" t="s">
        <v>21</v>
      </c>
      <c r="N7494" s="24" t="s">
        <v>21</v>
      </c>
      <c r="O7494" s="24">
        <v>0</v>
      </c>
      <c r="P7494" s="24" t="s">
        <v>21</v>
      </c>
      <c r="Q7494" s="24" t="s">
        <v>21</v>
      </c>
      <c r="R7494" s="24" t="s">
        <v>21</v>
      </c>
      <c r="S7494" s="24" t="s">
        <v>21</v>
      </c>
    </row>
    <row r="7495" spans="1:19" x14ac:dyDescent="0.2">
      <c r="A7495" s="12">
        <v>46017</v>
      </c>
      <c r="B7495" s="5" t="s">
        <v>20</v>
      </c>
      <c r="C7495" s="6">
        <v>0.59097222222222223</v>
      </c>
      <c r="D7495" s="5">
        <v>22</v>
      </c>
      <c r="E7495" s="5">
        <v>0</v>
      </c>
      <c r="F7495" s="5" t="s">
        <v>9</v>
      </c>
      <c r="G7495" s="15" t="s">
        <v>8</v>
      </c>
      <c r="H7495" s="24">
        <v>0.99999999278225005</v>
      </c>
      <c r="I7495" s="24" t="s">
        <v>21</v>
      </c>
      <c r="J7495" s="24" t="s">
        <v>21</v>
      </c>
      <c r="K7495" s="24" t="s">
        <v>21</v>
      </c>
      <c r="L7495" s="24" t="s">
        <v>21</v>
      </c>
      <c r="M7495" s="24" t="s">
        <v>21</v>
      </c>
      <c r="N7495" s="24" t="s">
        <v>21</v>
      </c>
      <c r="O7495" s="24">
        <v>0.99999999278225005</v>
      </c>
      <c r="P7495" s="24" t="s">
        <v>21</v>
      </c>
      <c r="Q7495" s="24" t="s">
        <v>21</v>
      </c>
      <c r="R7495" s="24" t="s">
        <v>21</v>
      </c>
      <c r="S7495" s="24" t="s">
        <v>21</v>
      </c>
    </row>
    <row r="7496" spans="1:19" x14ac:dyDescent="0.2">
      <c r="A7496" s="12">
        <v>46017</v>
      </c>
      <c r="B7496" s="5" t="s">
        <v>20</v>
      </c>
      <c r="C7496" s="6">
        <v>0.59097222222222223</v>
      </c>
      <c r="D7496" s="5">
        <v>18</v>
      </c>
      <c r="E7496" s="5">
        <v>0</v>
      </c>
      <c r="F7496" s="5" t="s">
        <v>9</v>
      </c>
      <c r="G7496" s="15" t="s">
        <v>8</v>
      </c>
      <c r="H7496" s="24">
        <v>0</v>
      </c>
      <c r="I7496" s="24" t="s">
        <v>21</v>
      </c>
      <c r="J7496" s="24" t="s">
        <v>21</v>
      </c>
      <c r="K7496" s="24" t="s">
        <v>21</v>
      </c>
      <c r="L7496" s="24" t="s">
        <v>21</v>
      </c>
      <c r="M7496" s="24" t="s">
        <v>21</v>
      </c>
      <c r="N7496" s="24" t="s">
        <v>21</v>
      </c>
      <c r="O7496" s="24">
        <v>0</v>
      </c>
      <c r="P7496" s="24" t="s">
        <v>21</v>
      </c>
      <c r="Q7496" s="24" t="s">
        <v>21</v>
      </c>
      <c r="R7496" s="24" t="s">
        <v>21</v>
      </c>
      <c r="S7496" s="24" t="s">
        <v>21</v>
      </c>
    </row>
    <row r="7497" spans="1:19" x14ac:dyDescent="0.2">
      <c r="A7497" s="12">
        <v>46017</v>
      </c>
      <c r="B7497" s="5" t="s">
        <v>20</v>
      </c>
      <c r="C7497" s="6">
        <v>0.59097222222222223</v>
      </c>
      <c r="D7497" s="5">
        <v>24</v>
      </c>
      <c r="E7497" s="5">
        <v>0</v>
      </c>
      <c r="F7497" s="5" t="s">
        <v>9</v>
      </c>
      <c r="G7497" s="15" t="s">
        <v>8</v>
      </c>
      <c r="H7497" s="24">
        <v>0</v>
      </c>
      <c r="I7497" s="24" t="s">
        <v>21</v>
      </c>
      <c r="J7497" s="24" t="s">
        <v>21</v>
      </c>
      <c r="K7497" s="24" t="s">
        <v>21</v>
      </c>
      <c r="L7497" s="24" t="s">
        <v>21</v>
      </c>
      <c r="M7497" s="24" t="s">
        <v>21</v>
      </c>
      <c r="N7497" s="24" t="s">
        <v>21</v>
      </c>
      <c r="O7497" s="24">
        <v>0</v>
      </c>
      <c r="P7497" s="24" t="s">
        <v>21</v>
      </c>
      <c r="Q7497" s="24" t="s">
        <v>21</v>
      </c>
      <c r="R7497" s="24" t="s">
        <v>21</v>
      </c>
      <c r="S7497" s="24" t="s">
        <v>21</v>
      </c>
    </row>
    <row r="7498" spans="1:19" x14ac:dyDescent="0.2">
      <c r="A7498" s="12">
        <v>46017</v>
      </c>
      <c r="B7498" s="5" t="s">
        <v>20</v>
      </c>
      <c r="C7498" s="6">
        <v>0.59097222222222223</v>
      </c>
      <c r="D7498" s="5">
        <v>15</v>
      </c>
      <c r="E7498" s="5">
        <v>7</v>
      </c>
      <c r="F7498" s="5" t="s">
        <v>9</v>
      </c>
      <c r="G7498" s="15" t="s">
        <v>8</v>
      </c>
      <c r="H7498" s="24">
        <v>0</v>
      </c>
      <c r="I7498" s="24" t="s">
        <v>21</v>
      </c>
      <c r="J7498" s="24" t="s">
        <v>21</v>
      </c>
      <c r="K7498" s="24" t="s">
        <v>21</v>
      </c>
      <c r="L7498" s="24" t="s">
        <v>21</v>
      </c>
      <c r="M7498" s="24" t="s">
        <v>21</v>
      </c>
      <c r="N7498" s="24" t="s">
        <v>21</v>
      </c>
      <c r="O7498" s="24">
        <v>0</v>
      </c>
      <c r="P7498" s="24" t="s">
        <v>21</v>
      </c>
      <c r="Q7498" s="24" t="s">
        <v>21</v>
      </c>
      <c r="R7498" s="24" t="s">
        <v>21</v>
      </c>
      <c r="S7498" s="24" t="s">
        <v>21</v>
      </c>
    </row>
    <row r="7499" spans="1:19" x14ac:dyDescent="0.2">
      <c r="A7499" s="12">
        <v>46017</v>
      </c>
      <c r="B7499" s="5" t="s">
        <v>20</v>
      </c>
      <c r="C7499" s="6">
        <v>0.59166666666666667</v>
      </c>
      <c r="D7499" s="5">
        <v>26</v>
      </c>
      <c r="E7499" s="5">
        <v>0</v>
      </c>
      <c r="F7499" s="5" t="s">
        <v>9</v>
      </c>
      <c r="G7499" s="15" t="s">
        <v>8</v>
      </c>
      <c r="H7499" s="24">
        <v>1.000000003259629</v>
      </c>
      <c r="I7499" s="24" t="s">
        <v>21</v>
      </c>
      <c r="J7499" s="24" t="s">
        <v>21</v>
      </c>
      <c r="K7499" s="24" t="s">
        <v>21</v>
      </c>
      <c r="L7499" s="24" t="s">
        <v>21</v>
      </c>
      <c r="M7499" s="24" t="s">
        <v>21</v>
      </c>
      <c r="N7499" s="24" t="s">
        <v>21</v>
      </c>
      <c r="O7499" s="24">
        <v>1.000000003259629</v>
      </c>
      <c r="P7499" s="24" t="s">
        <v>21</v>
      </c>
      <c r="Q7499" s="24" t="s">
        <v>21</v>
      </c>
      <c r="R7499" s="24" t="s">
        <v>21</v>
      </c>
      <c r="S7499" s="24" t="s">
        <v>21</v>
      </c>
    </row>
    <row r="7500" spans="1:19" x14ac:dyDescent="0.2">
      <c r="A7500" s="12">
        <v>46017</v>
      </c>
      <c r="B7500" s="5" t="s">
        <v>20</v>
      </c>
      <c r="C7500" s="6">
        <v>0.59166666666666667</v>
      </c>
      <c r="D7500" s="5">
        <v>17</v>
      </c>
      <c r="E7500" s="5">
        <v>7</v>
      </c>
      <c r="F7500" s="5" t="s">
        <v>9</v>
      </c>
      <c r="G7500" s="15" t="s">
        <v>8</v>
      </c>
      <c r="H7500" s="24">
        <v>0</v>
      </c>
      <c r="I7500" s="24" t="s">
        <v>21</v>
      </c>
      <c r="J7500" s="24" t="s">
        <v>21</v>
      </c>
      <c r="K7500" s="24" t="s">
        <v>21</v>
      </c>
      <c r="L7500" s="24" t="s">
        <v>21</v>
      </c>
      <c r="M7500" s="24" t="s">
        <v>21</v>
      </c>
      <c r="N7500" s="24" t="s">
        <v>21</v>
      </c>
      <c r="O7500" s="24">
        <v>0</v>
      </c>
      <c r="P7500" s="24" t="s">
        <v>21</v>
      </c>
      <c r="Q7500" s="24" t="s">
        <v>21</v>
      </c>
      <c r="R7500" s="24" t="s">
        <v>21</v>
      </c>
      <c r="S7500" s="24" t="s">
        <v>21</v>
      </c>
    </row>
    <row r="7501" spans="1:19" x14ac:dyDescent="0.2">
      <c r="A7501" s="12">
        <v>46017</v>
      </c>
      <c r="B7501" s="5" t="s">
        <v>20</v>
      </c>
      <c r="C7501" s="6">
        <v>0.59166666666666667</v>
      </c>
      <c r="D7501" s="5">
        <v>18</v>
      </c>
      <c r="E7501" s="5">
        <v>0</v>
      </c>
      <c r="F7501" s="5" t="s">
        <v>9</v>
      </c>
      <c r="G7501" s="15" t="s">
        <v>8</v>
      </c>
      <c r="H7501" s="24">
        <v>0</v>
      </c>
      <c r="I7501" s="24" t="s">
        <v>21</v>
      </c>
      <c r="J7501" s="24" t="s">
        <v>21</v>
      </c>
      <c r="K7501" s="24" t="s">
        <v>21</v>
      </c>
      <c r="L7501" s="24" t="s">
        <v>21</v>
      </c>
      <c r="M7501" s="24" t="s">
        <v>21</v>
      </c>
      <c r="N7501" s="24" t="s">
        <v>21</v>
      </c>
      <c r="O7501" s="24">
        <v>0</v>
      </c>
      <c r="P7501" s="24" t="s">
        <v>21</v>
      </c>
      <c r="Q7501" s="24" t="s">
        <v>21</v>
      </c>
      <c r="R7501" s="24" t="s">
        <v>21</v>
      </c>
      <c r="S7501" s="24" t="s">
        <v>21</v>
      </c>
    </row>
    <row r="7502" spans="1:19" x14ac:dyDescent="0.2">
      <c r="A7502" s="12">
        <v>46017</v>
      </c>
      <c r="B7502" s="5" t="s">
        <v>20</v>
      </c>
      <c r="C7502" s="6">
        <v>0.59166666666666667</v>
      </c>
      <c r="D7502" s="5">
        <v>9</v>
      </c>
      <c r="E7502" s="5">
        <v>3</v>
      </c>
      <c r="F7502" s="5" t="s">
        <v>9</v>
      </c>
      <c r="G7502" s="15" t="s">
        <v>8</v>
      </c>
      <c r="H7502" s="24">
        <v>0</v>
      </c>
      <c r="I7502" s="24" t="s">
        <v>21</v>
      </c>
      <c r="J7502" s="24" t="s">
        <v>21</v>
      </c>
      <c r="K7502" s="24" t="s">
        <v>21</v>
      </c>
      <c r="L7502" s="24" t="s">
        <v>21</v>
      </c>
      <c r="M7502" s="24" t="s">
        <v>21</v>
      </c>
      <c r="N7502" s="24" t="s">
        <v>21</v>
      </c>
      <c r="O7502" s="24">
        <v>0</v>
      </c>
      <c r="P7502" s="24" t="s">
        <v>21</v>
      </c>
      <c r="Q7502" s="24" t="s">
        <v>21</v>
      </c>
      <c r="R7502" s="24" t="s">
        <v>21</v>
      </c>
      <c r="S7502" s="24" t="s">
        <v>21</v>
      </c>
    </row>
    <row r="7503" spans="1:19" x14ac:dyDescent="0.2">
      <c r="A7503" s="12">
        <v>46017</v>
      </c>
      <c r="B7503" s="5" t="s">
        <v>20</v>
      </c>
      <c r="C7503" s="6">
        <v>0.59236111111111112</v>
      </c>
      <c r="D7503" s="5">
        <v>28</v>
      </c>
      <c r="E7503" s="5">
        <v>0</v>
      </c>
      <c r="F7503" s="5" t="s">
        <v>9</v>
      </c>
      <c r="G7503" s="15" t="s">
        <v>8</v>
      </c>
      <c r="H7503" s="24">
        <v>1.000000003259629</v>
      </c>
      <c r="I7503" s="24" t="s">
        <v>21</v>
      </c>
      <c r="J7503" s="24" t="s">
        <v>21</v>
      </c>
      <c r="K7503" s="24" t="s">
        <v>21</v>
      </c>
      <c r="L7503" s="24" t="s">
        <v>21</v>
      </c>
      <c r="M7503" s="24" t="s">
        <v>21</v>
      </c>
      <c r="N7503" s="24" t="s">
        <v>21</v>
      </c>
      <c r="O7503" s="24">
        <v>1.000000003259629</v>
      </c>
      <c r="P7503" s="24" t="s">
        <v>21</v>
      </c>
      <c r="Q7503" s="24" t="s">
        <v>21</v>
      </c>
      <c r="R7503" s="24" t="s">
        <v>21</v>
      </c>
      <c r="S7503" s="24" t="s">
        <v>21</v>
      </c>
    </row>
    <row r="7504" spans="1:19" x14ac:dyDescent="0.2">
      <c r="A7504" s="12">
        <v>46017</v>
      </c>
      <c r="B7504" s="5" t="s">
        <v>20</v>
      </c>
      <c r="C7504" s="6">
        <v>0.59236111111111112</v>
      </c>
      <c r="D7504" s="5">
        <v>20</v>
      </c>
      <c r="E7504" s="5">
        <v>6</v>
      </c>
      <c r="F7504" s="5" t="s">
        <v>9</v>
      </c>
      <c r="G7504" s="15" t="s">
        <v>8</v>
      </c>
      <c r="H7504" s="24">
        <v>0</v>
      </c>
      <c r="I7504" s="24" t="s">
        <v>21</v>
      </c>
      <c r="J7504" s="24" t="s">
        <v>21</v>
      </c>
      <c r="K7504" s="24" t="s">
        <v>21</v>
      </c>
      <c r="L7504" s="24" t="s">
        <v>21</v>
      </c>
      <c r="M7504" s="24" t="s">
        <v>21</v>
      </c>
      <c r="N7504" s="24" t="s">
        <v>21</v>
      </c>
      <c r="O7504" s="24">
        <v>0</v>
      </c>
      <c r="P7504" s="24" t="s">
        <v>21</v>
      </c>
      <c r="Q7504" s="24" t="s">
        <v>21</v>
      </c>
      <c r="R7504" s="24" t="s">
        <v>21</v>
      </c>
      <c r="S7504" s="24" t="s">
        <v>21</v>
      </c>
    </row>
    <row r="7505" spans="1:19" x14ac:dyDescent="0.2">
      <c r="A7505" s="12">
        <v>46017</v>
      </c>
      <c r="B7505" s="5" t="s">
        <v>20</v>
      </c>
      <c r="C7505" s="6">
        <v>0.59236111111111112</v>
      </c>
      <c r="D7505" s="5">
        <v>25</v>
      </c>
      <c r="E7505" s="5">
        <v>0</v>
      </c>
      <c r="F7505" s="5" t="s">
        <v>9</v>
      </c>
      <c r="G7505" s="15" t="s">
        <v>8</v>
      </c>
      <c r="H7505" s="24">
        <v>0</v>
      </c>
      <c r="I7505" s="24" t="s">
        <v>21</v>
      </c>
      <c r="J7505" s="24" t="s">
        <v>21</v>
      </c>
      <c r="K7505" s="24" t="s">
        <v>21</v>
      </c>
      <c r="L7505" s="24" t="s">
        <v>21</v>
      </c>
      <c r="M7505" s="24" t="s">
        <v>21</v>
      </c>
      <c r="N7505" s="24" t="s">
        <v>21</v>
      </c>
      <c r="O7505" s="24">
        <v>0</v>
      </c>
      <c r="P7505" s="24" t="s">
        <v>21</v>
      </c>
      <c r="Q7505" s="24" t="s">
        <v>21</v>
      </c>
      <c r="R7505" s="24" t="s">
        <v>21</v>
      </c>
      <c r="S7505" s="24" t="s">
        <v>21</v>
      </c>
    </row>
    <row r="7506" spans="1:19" x14ac:dyDescent="0.2">
      <c r="A7506" s="12">
        <v>46017</v>
      </c>
      <c r="B7506" s="5" t="s">
        <v>20</v>
      </c>
      <c r="C7506" s="6">
        <v>0.59236111111111112</v>
      </c>
      <c r="D7506" s="5">
        <v>20</v>
      </c>
      <c r="E7506" s="5">
        <v>4</v>
      </c>
      <c r="F7506" s="5" t="s">
        <v>9</v>
      </c>
      <c r="G7506" s="15" t="s">
        <v>8</v>
      </c>
      <c r="H7506" s="24">
        <v>0</v>
      </c>
      <c r="I7506" s="24" t="s">
        <v>21</v>
      </c>
      <c r="J7506" s="24" t="s">
        <v>21</v>
      </c>
      <c r="K7506" s="24" t="s">
        <v>21</v>
      </c>
      <c r="L7506" s="24" t="s">
        <v>21</v>
      </c>
      <c r="M7506" s="24" t="s">
        <v>21</v>
      </c>
      <c r="N7506" s="24" t="s">
        <v>21</v>
      </c>
      <c r="O7506" s="24">
        <v>0</v>
      </c>
      <c r="P7506" s="24" t="s">
        <v>21</v>
      </c>
      <c r="Q7506" s="24" t="s">
        <v>21</v>
      </c>
      <c r="R7506" s="24" t="s">
        <v>21</v>
      </c>
      <c r="S7506" s="24" t="s">
        <v>21</v>
      </c>
    </row>
    <row r="7507" spans="1:19" x14ac:dyDescent="0.2">
      <c r="A7507" s="12">
        <v>46017</v>
      </c>
      <c r="B7507" s="5" t="s">
        <v>20</v>
      </c>
      <c r="C7507" s="6">
        <v>0.59305555555555556</v>
      </c>
      <c r="D7507" s="5">
        <v>23</v>
      </c>
      <c r="E7507" s="5">
        <v>0</v>
      </c>
      <c r="F7507" s="5" t="s">
        <v>9</v>
      </c>
      <c r="G7507" s="15" t="s">
        <v>8</v>
      </c>
      <c r="H7507" s="24">
        <v>0.99999999278225005</v>
      </c>
      <c r="I7507" s="24" t="s">
        <v>21</v>
      </c>
      <c r="J7507" s="24" t="s">
        <v>21</v>
      </c>
      <c r="K7507" s="24" t="s">
        <v>21</v>
      </c>
      <c r="L7507" s="24" t="s">
        <v>21</v>
      </c>
      <c r="M7507" s="24" t="s">
        <v>21</v>
      </c>
      <c r="N7507" s="24" t="s">
        <v>21</v>
      </c>
      <c r="O7507" s="24">
        <v>0.99999999278225005</v>
      </c>
      <c r="P7507" s="24" t="s">
        <v>21</v>
      </c>
      <c r="Q7507" s="24" t="s">
        <v>21</v>
      </c>
      <c r="R7507" s="24" t="s">
        <v>21</v>
      </c>
      <c r="S7507" s="24" t="s">
        <v>21</v>
      </c>
    </row>
    <row r="7508" spans="1:19" x14ac:dyDescent="0.2">
      <c r="A7508" s="12">
        <v>46017</v>
      </c>
      <c r="B7508" s="5" t="s">
        <v>20</v>
      </c>
      <c r="C7508" s="6">
        <v>0.59305555555555556</v>
      </c>
      <c r="D7508" s="5">
        <v>20</v>
      </c>
      <c r="E7508" s="5">
        <v>6</v>
      </c>
      <c r="F7508" s="5" t="s">
        <v>9</v>
      </c>
      <c r="G7508" s="15" t="s">
        <v>8</v>
      </c>
      <c r="H7508" s="24">
        <v>0</v>
      </c>
      <c r="I7508" s="24" t="s">
        <v>21</v>
      </c>
      <c r="J7508" s="24" t="s">
        <v>21</v>
      </c>
      <c r="K7508" s="24" t="s">
        <v>21</v>
      </c>
      <c r="L7508" s="24" t="s">
        <v>21</v>
      </c>
      <c r="M7508" s="24" t="s">
        <v>21</v>
      </c>
      <c r="N7508" s="24" t="s">
        <v>21</v>
      </c>
      <c r="O7508" s="24">
        <v>0</v>
      </c>
      <c r="P7508" s="24" t="s">
        <v>21</v>
      </c>
      <c r="Q7508" s="24" t="s">
        <v>21</v>
      </c>
      <c r="R7508" s="24" t="s">
        <v>21</v>
      </c>
      <c r="S7508" s="24" t="s">
        <v>21</v>
      </c>
    </row>
    <row r="7509" spans="1:19" x14ac:dyDescent="0.2">
      <c r="A7509" s="12">
        <v>46017</v>
      </c>
      <c r="B7509" s="5" t="s">
        <v>20</v>
      </c>
      <c r="C7509" s="6">
        <v>0.59305555555555556</v>
      </c>
      <c r="D7509" s="5">
        <v>18</v>
      </c>
      <c r="E7509" s="5">
        <v>0</v>
      </c>
      <c r="F7509" s="5" t="s">
        <v>9</v>
      </c>
      <c r="G7509" s="15" t="s">
        <v>8</v>
      </c>
      <c r="H7509" s="24">
        <v>0</v>
      </c>
      <c r="I7509" s="24" t="s">
        <v>21</v>
      </c>
      <c r="J7509" s="24" t="s">
        <v>21</v>
      </c>
      <c r="K7509" s="24" t="s">
        <v>21</v>
      </c>
      <c r="L7509" s="24" t="s">
        <v>21</v>
      </c>
      <c r="M7509" s="24" t="s">
        <v>21</v>
      </c>
      <c r="N7509" s="24" t="s">
        <v>21</v>
      </c>
      <c r="O7509" s="24">
        <v>0</v>
      </c>
      <c r="P7509" s="24" t="s">
        <v>21</v>
      </c>
      <c r="Q7509" s="24" t="s">
        <v>21</v>
      </c>
      <c r="R7509" s="24" t="s">
        <v>21</v>
      </c>
      <c r="S7509" s="24" t="s">
        <v>21</v>
      </c>
    </row>
    <row r="7510" spans="1:19" x14ac:dyDescent="0.2">
      <c r="A7510" s="12">
        <v>46017</v>
      </c>
      <c r="B7510" s="5" t="s">
        <v>20</v>
      </c>
      <c r="C7510" s="6">
        <v>0.59305555555555556</v>
      </c>
      <c r="D7510" s="5">
        <v>22</v>
      </c>
      <c r="E7510" s="5">
        <v>0</v>
      </c>
      <c r="F7510" s="5" t="s">
        <v>9</v>
      </c>
      <c r="G7510" s="15" t="s">
        <v>8</v>
      </c>
      <c r="H7510" s="24">
        <v>0</v>
      </c>
      <c r="I7510" s="24" t="s">
        <v>21</v>
      </c>
      <c r="J7510" s="24" t="s">
        <v>21</v>
      </c>
      <c r="K7510" s="24" t="s">
        <v>21</v>
      </c>
      <c r="L7510" s="24" t="s">
        <v>21</v>
      </c>
      <c r="M7510" s="24" t="s">
        <v>21</v>
      </c>
      <c r="N7510" s="24" t="s">
        <v>21</v>
      </c>
      <c r="O7510" s="24">
        <v>0</v>
      </c>
      <c r="P7510" s="24" t="s">
        <v>21</v>
      </c>
      <c r="Q7510" s="24" t="s">
        <v>21</v>
      </c>
      <c r="R7510" s="24" t="s">
        <v>21</v>
      </c>
      <c r="S7510" s="24" t="s">
        <v>21</v>
      </c>
    </row>
    <row r="7511" spans="1:19" x14ac:dyDescent="0.2">
      <c r="A7511" s="12">
        <v>46017</v>
      </c>
      <c r="B7511" s="5" t="s">
        <v>20</v>
      </c>
      <c r="C7511" s="6">
        <v>0.59375</v>
      </c>
      <c r="D7511" s="5">
        <v>13</v>
      </c>
      <c r="E7511" s="5">
        <v>0</v>
      </c>
      <c r="F7511" s="5" t="s">
        <v>9</v>
      </c>
      <c r="G7511" s="15" t="s">
        <v>8</v>
      </c>
      <c r="H7511" s="24">
        <v>1.000000003259629</v>
      </c>
      <c r="I7511" s="24" t="s">
        <v>21</v>
      </c>
      <c r="J7511" s="24" t="s">
        <v>21</v>
      </c>
      <c r="K7511" s="24" t="s">
        <v>21</v>
      </c>
      <c r="L7511" s="24" t="s">
        <v>21</v>
      </c>
      <c r="M7511" s="24" t="s">
        <v>21</v>
      </c>
      <c r="N7511" s="24" t="s">
        <v>21</v>
      </c>
      <c r="O7511" s="24">
        <v>1.000000003259629</v>
      </c>
      <c r="P7511" s="24" t="s">
        <v>21</v>
      </c>
      <c r="Q7511" s="24" t="s">
        <v>21</v>
      </c>
      <c r="R7511" s="24" t="s">
        <v>21</v>
      </c>
      <c r="S7511" s="24" t="s">
        <v>21</v>
      </c>
    </row>
    <row r="7512" spans="1:19" x14ac:dyDescent="0.2">
      <c r="A7512" s="12">
        <v>46017</v>
      </c>
      <c r="B7512" s="5" t="s">
        <v>20</v>
      </c>
      <c r="C7512" s="6">
        <v>0.59375</v>
      </c>
      <c r="D7512" s="5">
        <v>9</v>
      </c>
      <c r="E7512" s="5">
        <v>0</v>
      </c>
      <c r="F7512" s="5" t="s">
        <v>9</v>
      </c>
      <c r="G7512" s="15" t="s">
        <v>8</v>
      </c>
      <c r="H7512" s="24">
        <v>0</v>
      </c>
      <c r="I7512" s="24" t="s">
        <v>21</v>
      </c>
      <c r="J7512" s="24" t="s">
        <v>21</v>
      </c>
      <c r="K7512" s="24" t="s">
        <v>21</v>
      </c>
      <c r="L7512" s="24" t="s">
        <v>21</v>
      </c>
      <c r="M7512" s="24" t="s">
        <v>21</v>
      </c>
      <c r="N7512" s="24" t="s">
        <v>21</v>
      </c>
      <c r="O7512" s="24">
        <v>0</v>
      </c>
      <c r="P7512" s="24" t="s">
        <v>21</v>
      </c>
      <c r="Q7512" s="24" t="s">
        <v>21</v>
      </c>
      <c r="R7512" s="24" t="s">
        <v>21</v>
      </c>
      <c r="S7512" s="24" t="s">
        <v>21</v>
      </c>
    </row>
    <row r="7513" spans="1:19" x14ac:dyDescent="0.2">
      <c r="A7513" s="12">
        <v>46017</v>
      </c>
      <c r="B7513" s="5" t="s">
        <v>20</v>
      </c>
      <c r="C7513" s="6">
        <v>0.59444444444444444</v>
      </c>
      <c r="D7513" s="5">
        <v>16</v>
      </c>
      <c r="E7513" s="5">
        <v>0</v>
      </c>
      <c r="F7513" s="5" t="s">
        <v>9</v>
      </c>
      <c r="G7513" s="15" t="s">
        <v>8</v>
      </c>
      <c r="H7513" s="24">
        <v>1.000000003259629</v>
      </c>
      <c r="I7513" s="24" t="s">
        <v>21</v>
      </c>
      <c r="J7513" s="24" t="s">
        <v>21</v>
      </c>
      <c r="K7513" s="24" t="s">
        <v>21</v>
      </c>
      <c r="L7513" s="24" t="s">
        <v>21</v>
      </c>
      <c r="M7513" s="24" t="s">
        <v>21</v>
      </c>
      <c r="N7513" s="24" t="s">
        <v>21</v>
      </c>
      <c r="O7513" s="24">
        <v>1.000000003259629</v>
      </c>
      <c r="P7513" s="24" t="s">
        <v>21</v>
      </c>
      <c r="Q7513" s="24" t="s">
        <v>21</v>
      </c>
      <c r="R7513" s="24" t="s">
        <v>21</v>
      </c>
      <c r="S7513" s="24" t="s">
        <v>21</v>
      </c>
    </row>
    <row r="7514" spans="1:19" x14ac:dyDescent="0.2">
      <c r="A7514" s="12">
        <v>46017</v>
      </c>
      <c r="B7514" s="5" t="s">
        <v>20</v>
      </c>
      <c r="C7514" s="6">
        <v>0.59444444444444444</v>
      </c>
      <c r="D7514" s="5">
        <v>19</v>
      </c>
      <c r="E7514" s="5">
        <v>0</v>
      </c>
      <c r="F7514" s="5" t="s">
        <v>9</v>
      </c>
      <c r="G7514" s="15" t="s">
        <v>8</v>
      </c>
      <c r="H7514" s="24">
        <v>0</v>
      </c>
      <c r="I7514" s="24" t="s">
        <v>21</v>
      </c>
      <c r="J7514" s="24" t="s">
        <v>21</v>
      </c>
      <c r="K7514" s="24" t="s">
        <v>21</v>
      </c>
      <c r="L7514" s="24" t="s">
        <v>21</v>
      </c>
      <c r="M7514" s="24" t="s">
        <v>21</v>
      </c>
      <c r="N7514" s="24" t="s">
        <v>21</v>
      </c>
      <c r="O7514" s="24">
        <v>0</v>
      </c>
      <c r="P7514" s="24" t="s">
        <v>21</v>
      </c>
      <c r="Q7514" s="24" t="s">
        <v>21</v>
      </c>
      <c r="R7514" s="24" t="s">
        <v>21</v>
      </c>
      <c r="S7514" s="24" t="s">
        <v>21</v>
      </c>
    </row>
    <row r="7515" spans="1:19" x14ac:dyDescent="0.2">
      <c r="A7515" s="12">
        <v>46017</v>
      </c>
      <c r="B7515" s="5" t="s">
        <v>20</v>
      </c>
      <c r="C7515" s="6">
        <v>0.59444444444444444</v>
      </c>
      <c r="D7515" s="5">
        <v>8</v>
      </c>
      <c r="E7515" s="5">
        <v>3</v>
      </c>
      <c r="F7515" s="5" t="s">
        <v>9</v>
      </c>
      <c r="G7515" s="15" t="s">
        <v>8</v>
      </c>
      <c r="H7515" s="24">
        <v>0</v>
      </c>
      <c r="I7515" s="24" t="s">
        <v>21</v>
      </c>
      <c r="J7515" s="24" t="s">
        <v>21</v>
      </c>
      <c r="K7515" s="24" t="s">
        <v>21</v>
      </c>
      <c r="L7515" s="24" t="s">
        <v>21</v>
      </c>
      <c r="M7515" s="24" t="s">
        <v>21</v>
      </c>
      <c r="N7515" s="24" t="s">
        <v>21</v>
      </c>
      <c r="O7515" s="24">
        <v>0</v>
      </c>
      <c r="P7515" s="24" t="s">
        <v>21</v>
      </c>
      <c r="Q7515" s="24" t="s">
        <v>21</v>
      </c>
      <c r="R7515" s="24" t="s">
        <v>21</v>
      </c>
      <c r="S7515" s="24" t="s">
        <v>21</v>
      </c>
    </row>
    <row r="7516" spans="1:19" x14ac:dyDescent="0.2">
      <c r="A7516" s="12">
        <v>46017</v>
      </c>
      <c r="B7516" s="5" t="s">
        <v>20</v>
      </c>
      <c r="C7516" s="6">
        <v>0.59444444444444444</v>
      </c>
      <c r="D7516" s="5">
        <v>3</v>
      </c>
      <c r="E7516" s="5">
        <v>3</v>
      </c>
      <c r="F7516" s="5" t="s">
        <v>9</v>
      </c>
      <c r="G7516" s="15" t="s">
        <v>8</v>
      </c>
      <c r="H7516" s="24">
        <v>0</v>
      </c>
      <c r="I7516" s="24" t="s">
        <v>21</v>
      </c>
      <c r="J7516" s="24" t="s">
        <v>21</v>
      </c>
      <c r="K7516" s="24" t="s">
        <v>21</v>
      </c>
      <c r="L7516" s="24" t="s">
        <v>21</v>
      </c>
      <c r="M7516" s="24" t="s">
        <v>21</v>
      </c>
      <c r="N7516" s="24" t="s">
        <v>21</v>
      </c>
      <c r="O7516" s="24">
        <v>0</v>
      </c>
      <c r="P7516" s="24" t="s">
        <v>21</v>
      </c>
      <c r="Q7516" s="24" t="s">
        <v>21</v>
      </c>
      <c r="R7516" s="24" t="s">
        <v>21</v>
      </c>
      <c r="S7516" s="24" t="s">
        <v>21</v>
      </c>
    </row>
    <row r="7517" spans="1:19" x14ac:dyDescent="0.2">
      <c r="A7517" s="12">
        <v>46017</v>
      </c>
      <c r="B7517" s="5" t="s">
        <v>20</v>
      </c>
      <c r="C7517" s="6">
        <v>0.59513888888888888</v>
      </c>
      <c r="D7517" s="5">
        <v>0</v>
      </c>
      <c r="E7517" s="5">
        <v>0</v>
      </c>
      <c r="F7517" s="5" t="s">
        <v>9</v>
      </c>
      <c r="G7517" s="15" t="s">
        <v>8</v>
      </c>
      <c r="H7517" s="24">
        <v>0.99999999278225005</v>
      </c>
      <c r="I7517" s="24" t="s">
        <v>21</v>
      </c>
      <c r="J7517" s="24" t="s">
        <v>21</v>
      </c>
      <c r="K7517" s="24" t="s">
        <v>21</v>
      </c>
      <c r="L7517" s="24" t="s">
        <v>21</v>
      </c>
      <c r="M7517" s="24" t="s">
        <v>21</v>
      </c>
      <c r="N7517" s="24" t="s">
        <v>21</v>
      </c>
      <c r="O7517" s="24">
        <v>0.99999999278225005</v>
      </c>
      <c r="P7517" s="24" t="s">
        <v>21</v>
      </c>
      <c r="Q7517" s="24" t="s">
        <v>21</v>
      </c>
      <c r="R7517" s="24" t="s">
        <v>21</v>
      </c>
      <c r="S7517" s="24" t="s">
        <v>21</v>
      </c>
    </row>
    <row r="7518" spans="1:19" x14ac:dyDescent="0.2">
      <c r="A7518" s="12">
        <v>46017</v>
      </c>
      <c r="B7518" s="5" t="s">
        <v>20</v>
      </c>
      <c r="C7518" s="6">
        <v>0.59513888888888888</v>
      </c>
      <c r="D7518" s="5">
        <v>6</v>
      </c>
      <c r="E7518" s="5">
        <v>5</v>
      </c>
      <c r="F7518" s="5" t="s">
        <v>9</v>
      </c>
      <c r="G7518" s="15" t="s">
        <v>8</v>
      </c>
      <c r="H7518" s="24">
        <v>0</v>
      </c>
      <c r="I7518" s="24" t="s">
        <v>21</v>
      </c>
      <c r="J7518" s="24" t="s">
        <v>21</v>
      </c>
      <c r="K7518" s="24" t="s">
        <v>21</v>
      </c>
      <c r="L7518" s="24" t="s">
        <v>21</v>
      </c>
      <c r="M7518" s="24" t="s">
        <v>21</v>
      </c>
      <c r="N7518" s="24" t="s">
        <v>21</v>
      </c>
      <c r="O7518" s="24">
        <v>0</v>
      </c>
      <c r="P7518" s="24" t="s">
        <v>21</v>
      </c>
      <c r="Q7518" s="24" t="s">
        <v>21</v>
      </c>
      <c r="R7518" s="24" t="s">
        <v>21</v>
      </c>
      <c r="S7518" s="24" t="s">
        <v>21</v>
      </c>
    </row>
    <row r="7519" spans="1:19" x14ac:dyDescent="0.2">
      <c r="A7519" s="12">
        <v>46017</v>
      </c>
      <c r="B7519" s="5" t="s">
        <v>20</v>
      </c>
      <c r="C7519" s="6">
        <v>0.59513888888888888</v>
      </c>
      <c r="D7519" s="5">
        <v>10</v>
      </c>
      <c r="E7519" s="5">
        <v>0</v>
      </c>
      <c r="F7519" s="5" t="s">
        <v>9</v>
      </c>
      <c r="G7519" s="15" t="s">
        <v>8</v>
      </c>
      <c r="H7519" s="24">
        <v>0</v>
      </c>
      <c r="I7519" s="24" t="s">
        <v>21</v>
      </c>
      <c r="J7519" s="24" t="s">
        <v>21</v>
      </c>
      <c r="K7519" s="24" t="s">
        <v>21</v>
      </c>
      <c r="L7519" s="24" t="s">
        <v>21</v>
      </c>
      <c r="M7519" s="24" t="s">
        <v>21</v>
      </c>
      <c r="N7519" s="24" t="s">
        <v>21</v>
      </c>
      <c r="O7519" s="24">
        <v>0</v>
      </c>
      <c r="P7519" s="24" t="s">
        <v>21</v>
      </c>
      <c r="Q7519" s="24" t="s">
        <v>21</v>
      </c>
      <c r="R7519" s="24" t="s">
        <v>21</v>
      </c>
      <c r="S7519" s="24" t="s">
        <v>21</v>
      </c>
    </row>
    <row r="7520" spans="1:19" x14ac:dyDescent="0.2">
      <c r="A7520" s="12">
        <v>46017</v>
      </c>
      <c r="B7520" s="5" t="s">
        <v>20</v>
      </c>
      <c r="C7520" s="6">
        <v>0.59583333333333333</v>
      </c>
      <c r="D7520" s="5">
        <v>10</v>
      </c>
      <c r="E7520" s="5">
        <v>0</v>
      </c>
      <c r="F7520" s="5" t="s">
        <v>9</v>
      </c>
      <c r="G7520" s="15" t="s">
        <v>8</v>
      </c>
      <c r="H7520" s="24">
        <v>1.000000003259629</v>
      </c>
      <c r="I7520" s="24" t="s">
        <v>21</v>
      </c>
      <c r="J7520" s="24" t="s">
        <v>21</v>
      </c>
      <c r="K7520" s="24" t="s">
        <v>21</v>
      </c>
      <c r="L7520" s="24" t="s">
        <v>21</v>
      </c>
      <c r="M7520" s="24" t="s">
        <v>21</v>
      </c>
      <c r="N7520" s="24" t="s">
        <v>21</v>
      </c>
      <c r="O7520" s="24">
        <v>1.000000003259629</v>
      </c>
      <c r="P7520" s="24" t="s">
        <v>21</v>
      </c>
      <c r="Q7520" s="24" t="s">
        <v>21</v>
      </c>
      <c r="R7520" s="24" t="s">
        <v>21</v>
      </c>
      <c r="S7520" s="24" t="s">
        <v>21</v>
      </c>
    </row>
    <row r="7521" spans="1:19" x14ac:dyDescent="0.2">
      <c r="A7521" s="12">
        <v>46017</v>
      </c>
      <c r="B7521" s="5" t="s">
        <v>20</v>
      </c>
      <c r="C7521" s="6">
        <v>0.59583333333333333</v>
      </c>
      <c r="D7521" s="5">
        <v>14</v>
      </c>
      <c r="E7521" s="5">
        <v>0</v>
      </c>
      <c r="F7521" s="5" t="s">
        <v>9</v>
      </c>
      <c r="G7521" s="15" t="s">
        <v>8</v>
      </c>
      <c r="H7521" s="24">
        <v>0</v>
      </c>
      <c r="I7521" s="24" t="s">
        <v>21</v>
      </c>
      <c r="J7521" s="24" t="s">
        <v>21</v>
      </c>
      <c r="K7521" s="24" t="s">
        <v>21</v>
      </c>
      <c r="L7521" s="24" t="s">
        <v>21</v>
      </c>
      <c r="M7521" s="24" t="s">
        <v>21</v>
      </c>
      <c r="N7521" s="24" t="s">
        <v>21</v>
      </c>
      <c r="O7521" s="24">
        <v>0</v>
      </c>
      <c r="P7521" s="24" t="s">
        <v>21</v>
      </c>
      <c r="Q7521" s="24" t="s">
        <v>21</v>
      </c>
      <c r="R7521" s="24" t="s">
        <v>21</v>
      </c>
      <c r="S7521" s="24" t="s">
        <v>21</v>
      </c>
    </row>
    <row r="7522" spans="1:19" x14ac:dyDescent="0.2">
      <c r="A7522" s="12">
        <v>46017</v>
      </c>
      <c r="B7522" s="5" t="s">
        <v>20</v>
      </c>
      <c r="C7522" s="6">
        <v>0.59652777777777777</v>
      </c>
      <c r="D7522" s="5">
        <v>5</v>
      </c>
      <c r="E7522" s="5">
        <v>0</v>
      </c>
      <c r="F7522" s="5" t="s">
        <v>9</v>
      </c>
      <c r="G7522" s="15" t="s">
        <v>8</v>
      </c>
      <c r="H7522" s="24">
        <v>1.000000003259629</v>
      </c>
      <c r="I7522" s="24" t="s">
        <v>21</v>
      </c>
      <c r="J7522" s="24" t="s">
        <v>21</v>
      </c>
      <c r="K7522" s="24" t="s">
        <v>21</v>
      </c>
      <c r="L7522" s="24" t="s">
        <v>21</v>
      </c>
      <c r="M7522" s="24" t="s">
        <v>21</v>
      </c>
      <c r="N7522" s="24" t="s">
        <v>21</v>
      </c>
      <c r="O7522" s="24">
        <v>1.000000003259629</v>
      </c>
      <c r="P7522" s="24" t="s">
        <v>21</v>
      </c>
      <c r="Q7522" s="24" t="s">
        <v>21</v>
      </c>
      <c r="R7522" s="24" t="s">
        <v>21</v>
      </c>
      <c r="S7522" s="24" t="s">
        <v>21</v>
      </c>
    </row>
    <row r="7523" spans="1:19" x14ac:dyDescent="0.2">
      <c r="A7523" s="12">
        <v>46017</v>
      </c>
      <c r="B7523" s="5" t="s">
        <v>20</v>
      </c>
      <c r="C7523" s="6">
        <v>0.59652777777777777</v>
      </c>
      <c r="D7523" s="5">
        <v>14</v>
      </c>
      <c r="E7523" s="5">
        <v>0</v>
      </c>
      <c r="F7523" s="5" t="s">
        <v>9</v>
      </c>
      <c r="G7523" s="15" t="s">
        <v>8</v>
      </c>
      <c r="H7523" s="24">
        <v>0</v>
      </c>
      <c r="I7523" s="24" t="s">
        <v>21</v>
      </c>
      <c r="J7523" s="24" t="s">
        <v>21</v>
      </c>
      <c r="K7523" s="24" t="s">
        <v>21</v>
      </c>
      <c r="L7523" s="24" t="s">
        <v>21</v>
      </c>
      <c r="M7523" s="24" t="s">
        <v>21</v>
      </c>
      <c r="N7523" s="24" t="s">
        <v>21</v>
      </c>
      <c r="O7523" s="24">
        <v>0</v>
      </c>
      <c r="P7523" s="24" t="s">
        <v>21</v>
      </c>
      <c r="Q7523" s="24" t="s">
        <v>21</v>
      </c>
      <c r="R7523" s="24" t="s">
        <v>21</v>
      </c>
      <c r="S7523" s="24" t="s">
        <v>21</v>
      </c>
    </row>
    <row r="7524" spans="1:19" x14ac:dyDescent="0.2">
      <c r="A7524" s="12">
        <v>46017</v>
      </c>
      <c r="B7524" s="5" t="s">
        <v>20</v>
      </c>
      <c r="C7524" s="6">
        <v>0.59722222222222221</v>
      </c>
      <c r="D7524" s="5">
        <v>10</v>
      </c>
      <c r="E7524" s="5">
        <v>0</v>
      </c>
      <c r="F7524" s="5" t="s">
        <v>9</v>
      </c>
      <c r="G7524" s="15" t="s">
        <v>8</v>
      </c>
      <c r="H7524" s="24">
        <v>0.99999999278225005</v>
      </c>
      <c r="I7524" s="24" t="s">
        <v>21</v>
      </c>
      <c r="J7524" s="24" t="s">
        <v>21</v>
      </c>
      <c r="K7524" s="24" t="s">
        <v>21</v>
      </c>
      <c r="L7524" s="24" t="s">
        <v>21</v>
      </c>
      <c r="M7524" s="24" t="s">
        <v>21</v>
      </c>
      <c r="N7524" s="24" t="s">
        <v>21</v>
      </c>
      <c r="O7524" s="24">
        <v>0.99999999278225005</v>
      </c>
      <c r="P7524" s="24" t="s">
        <v>21</v>
      </c>
      <c r="Q7524" s="24" t="s">
        <v>21</v>
      </c>
      <c r="R7524" s="24" t="s">
        <v>21</v>
      </c>
      <c r="S7524" s="24" t="s">
        <v>21</v>
      </c>
    </row>
    <row r="7525" spans="1:19" x14ac:dyDescent="0.2">
      <c r="A7525" s="12">
        <v>46017</v>
      </c>
      <c r="B7525" s="5" t="s">
        <v>20</v>
      </c>
      <c r="C7525" s="6">
        <v>0.59791666666666665</v>
      </c>
      <c r="D7525" s="5">
        <v>12</v>
      </c>
      <c r="E7525" s="5">
        <v>0</v>
      </c>
      <c r="F7525" s="5" t="s">
        <v>9</v>
      </c>
      <c r="G7525" s="15" t="s">
        <v>8</v>
      </c>
      <c r="H7525" s="24">
        <v>1.000000003259629</v>
      </c>
      <c r="I7525" s="24" t="s">
        <v>21</v>
      </c>
      <c r="J7525" s="24" t="s">
        <v>21</v>
      </c>
      <c r="K7525" s="24" t="s">
        <v>21</v>
      </c>
      <c r="L7525" s="24" t="s">
        <v>21</v>
      </c>
      <c r="M7525" s="24" t="s">
        <v>21</v>
      </c>
      <c r="N7525" s="24" t="s">
        <v>21</v>
      </c>
      <c r="O7525" s="24">
        <v>1.000000003259629</v>
      </c>
      <c r="P7525" s="24" t="s">
        <v>21</v>
      </c>
      <c r="Q7525" s="24" t="s">
        <v>21</v>
      </c>
      <c r="R7525" s="24" t="s">
        <v>21</v>
      </c>
      <c r="S7525" s="24" t="s">
        <v>21</v>
      </c>
    </row>
    <row r="7526" spans="1:19" x14ac:dyDescent="0.2">
      <c r="A7526" s="12">
        <v>46017</v>
      </c>
      <c r="B7526" s="5" t="s">
        <v>20</v>
      </c>
      <c r="C7526" s="6">
        <v>0.59791666666666665</v>
      </c>
      <c r="D7526" s="5">
        <v>6</v>
      </c>
      <c r="E7526" s="5">
        <v>0</v>
      </c>
      <c r="F7526" s="5" t="s">
        <v>9</v>
      </c>
      <c r="G7526" s="15" t="s">
        <v>8</v>
      </c>
      <c r="H7526" s="24">
        <v>0</v>
      </c>
      <c r="I7526" s="24" t="s">
        <v>21</v>
      </c>
      <c r="J7526" s="24" t="s">
        <v>21</v>
      </c>
      <c r="K7526" s="24" t="s">
        <v>21</v>
      </c>
      <c r="L7526" s="24" t="s">
        <v>21</v>
      </c>
      <c r="M7526" s="24" t="s">
        <v>21</v>
      </c>
      <c r="N7526" s="24" t="s">
        <v>21</v>
      </c>
      <c r="O7526" s="24">
        <v>0</v>
      </c>
      <c r="P7526" s="24" t="s">
        <v>21</v>
      </c>
      <c r="Q7526" s="24" t="s">
        <v>21</v>
      </c>
      <c r="R7526" s="24" t="s">
        <v>21</v>
      </c>
      <c r="S7526" s="24" t="s">
        <v>21</v>
      </c>
    </row>
    <row r="7527" spans="1:19" x14ac:dyDescent="0.2">
      <c r="A7527" s="12">
        <v>46017</v>
      </c>
      <c r="B7527" s="5" t="s">
        <v>20</v>
      </c>
      <c r="C7527" s="6">
        <v>0.59861111111111109</v>
      </c>
      <c r="D7527" s="5">
        <v>0</v>
      </c>
      <c r="E7527" s="5">
        <v>0</v>
      </c>
      <c r="F7527" s="5" t="s">
        <v>9</v>
      </c>
      <c r="G7527" s="15" t="s">
        <v>8</v>
      </c>
      <c r="H7527" s="24">
        <v>1.000000003259629</v>
      </c>
      <c r="I7527" s="24" t="s">
        <v>21</v>
      </c>
      <c r="J7527" s="24" t="s">
        <v>21</v>
      </c>
      <c r="K7527" s="24" t="s">
        <v>21</v>
      </c>
      <c r="L7527" s="24" t="s">
        <v>21</v>
      </c>
      <c r="M7527" s="24" t="s">
        <v>21</v>
      </c>
      <c r="N7527" s="24" t="s">
        <v>21</v>
      </c>
      <c r="O7527" s="24">
        <v>1.000000003259629</v>
      </c>
      <c r="P7527" s="24" t="s">
        <v>21</v>
      </c>
      <c r="Q7527" s="24" t="s">
        <v>21</v>
      </c>
      <c r="R7527" s="24" t="s">
        <v>21</v>
      </c>
      <c r="S7527" s="24" t="s">
        <v>21</v>
      </c>
    </row>
    <row r="7528" spans="1:19" x14ac:dyDescent="0.2">
      <c r="A7528" s="12">
        <v>46017</v>
      </c>
      <c r="B7528" s="5" t="s">
        <v>20</v>
      </c>
      <c r="C7528" s="6">
        <v>0.61875000000000002</v>
      </c>
      <c r="D7528" s="5">
        <v>6</v>
      </c>
      <c r="E7528" s="5">
        <v>6</v>
      </c>
      <c r="F7528" s="5" t="s">
        <v>9</v>
      </c>
      <c r="G7528" s="15" t="s">
        <v>8</v>
      </c>
      <c r="H7528" s="24">
        <v>29.000000000232831</v>
      </c>
      <c r="I7528" s="24" t="s">
        <v>21</v>
      </c>
      <c r="J7528" s="24" t="s">
        <v>21</v>
      </c>
      <c r="K7528" s="24" t="s">
        <v>21</v>
      </c>
      <c r="L7528" s="24" t="s">
        <v>21</v>
      </c>
      <c r="M7528" s="24" t="s">
        <v>21</v>
      </c>
      <c r="N7528" s="24" t="s">
        <v>21</v>
      </c>
      <c r="O7528" s="24">
        <v>29.000000000232831</v>
      </c>
      <c r="P7528" s="24" t="s">
        <v>21</v>
      </c>
      <c r="Q7528" s="24" t="s">
        <v>21</v>
      </c>
      <c r="R7528" s="24" t="s">
        <v>21</v>
      </c>
      <c r="S7528" s="24" t="s">
        <v>21</v>
      </c>
    </row>
    <row r="7529" spans="1:19" x14ac:dyDescent="0.2">
      <c r="A7529" s="12">
        <v>46017</v>
      </c>
      <c r="B7529" s="5" t="s">
        <v>20</v>
      </c>
      <c r="C7529" s="6">
        <v>0.61944444444444446</v>
      </c>
      <c r="D7529" s="5">
        <v>17</v>
      </c>
      <c r="E7529" s="5">
        <v>0</v>
      </c>
      <c r="F7529" s="5" t="s">
        <v>9</v>
      </c>
      <c r="G7529" s="15" t="s">
        <v>8</v>
      </c>
      <c r="H7529" s="24">
        <v>0.99999999278225005</v>
      </c>
      <c r="I7529" s="24" t="s">
        <v>21</v>
      </c>
      <c r="J7529" s="24" t="s">
        <v>21</v>
      </c>
      <c r="K7529" s="24" t="s">
        <v>21</v>
      </c>
      <c r="L7529" s="24" t="s">
        <v>21</v>
      </c>
      <c r="M7529" s="24" t="s">
        <v>21</v>
      </c>
      <c r="N7529" s="24" t="s">
        <v>21</v>
      </c>
      <c r="O7529" s="24">
        <v>0.99999999278225005</v>
      </c>
      <c r="P7529" s="24" t="s">
        <v>21</v>
      </c>
      <c r="Q7529" s="24" t="s">
        <v>21</v>
      </c>
      <c r="R7529" s="24" t="s">
        <v>21</v>
      </c>
      <c r="S7529" s="24" t="s">
        <v>21</v>
      </c>
    </row>
    <row r="7530" spans="1:19" x14ac:dyDescent="0.2">
      <c r="A7530" s="12">
        <v>46017</v>
      </c>
      <c r="B7530" s="5" t="s">
        <v>20</v>
      </c>
      <c r="C7530" s="6">
        <v>0.61944444444444446</v>
      </c>
      <c r="D7530" s="5">
        <v>16</v>
      </c>
      <c r="E7530" s="5">
        <v>0</v>
      </c>
      <c r="F7530" s="5" t="s">
        <v>9</v>
      </c>
      <c r="G7530" s="15" t="s">
        <v>8</v>
      </c>
      <c r="H7530" s="24">
        <v>0</v>
      </c>
      <c r="I7530" s="24" t="s">
        <v>21</v>
      </c>
      <c r="J7530" s="24" t="s">
        <v>21</v>
      </c>
      <c r="K7530" s="24" t="s">
        <v>21</v>
      </c>
      <c r="L7530" s="24" t="s">
        <v>21</v>
      </c>
      <c r="M7530" s="24" t="s">
        <v>21</v>
      </c>
      <c r="N7530" s="24" t="s">
        <v>21</v>
      </c>
      <c r="O7530" s="24">
        <v>0</v>
      </c>
      <c r="P7530" s="24" t="s">
        <v>21</v>
      </c>
      <c r="Q7530" s="24" t="s">
        <v>21</v>
      </c>
      <c r="R7530" s="24" t="s">
        <v>21</v>
      </c>
      <c r="S7530" s="24" t="s">
        <v>21</v>
      </c>
    </row>
    <row r="7531" spans="1:19" x14ac:dyDescent="0.2">
      <c r="A7531" s="12">
        <v>46017</v>
      </c>
      <c r="B7531" s="5" t="s">
        <v>20</v>
      </c>
      <c r="C7531" s="6">
        <v>0.62013888888888891</v>
      </c>
      <c r="D7531" s="5">
        <v>5</v>
      </c>
      <c r="E7531" s="5">
        <v>0</v>
      </c>
      <c r="F7531" s="5" t="s">
        <v>9</v>
      </c>
      <c r="G7531" s="15" t="s">
        <v>8</v>
      </c>
      <c r="H7531" s="24">
        <v>1.000000003259629</v>
      </c>
      <c r="I7531" s="24" t="s">
        <v>21</v>
      </c>
      <c r="J7531" s="24" t="s">
        <v>21</v>
      </c>
      <c r="K7531" s="24" t="s">
        <v>21</v>
      </c>
      <c r="L7531" s="24" t="s">
        <v>21</v>
      </c>
      <c r="M7531" s="24" t="s">
        <v>21</v>
      </c>
      <c r="N7531" s="24" t="s">
        <v>21</v>
      </c>
      <c r="O7531" s="24">
        <v>1.000000003259629</v>
      </c>
      <c r="P7531" s="24" t="s">
        <v>21</v>
      </c>
      <c r="Q7531" s="24" t="s">
        <v>21</v>
      </c>
      <c r="R7531" s="24" t="s">
        <v>21</v>
      </c>
      <c r="S7531" s="24" t="s">
        <v>21</v>
      </c>
    </row>
    <row r="7532" spans="1:19" x14ac:dyDescent="0.2">
      <c r="A7532" s="12">
        <v>46017</v>
      </c>
      <c r="B7532" s="5" t="s">
        <v>20</v>
      </c>
      <c r="C7532" s="6">
        <v>0.62013888888888891</v>
      </c>
      <c r="D7532" s="5">
        <v>20</v>
      </c>
      <c r="E7532" s="5">
        <v>0</v>
      </c>
      <c r="F7532" s="5" t="s">
        <v>9</v>
      </c>
      <c r="G7532" s="15" t="s">
        <v>8</v>
      </c>
      <c r="H7532" s="24">
        <v>0</v>
      </c>
      <c r="I7532" s="24" t="s">
        <v>21</v>
      </c>
      <c r="J7532" s="24" t="s">
        <v>21</v>
      </c>
      <c r="K7532" s="24" t="s">
        <v>21</v>
      </c>
      <c r="L7532" s="24" t="s">
        <v>21</v>
      </c>
      <c r="M7532" s="24" t="s">
        <v>21</v>
      </c>
      <c r="N7532" s="24" t="s">
        <v>21</v>
      </c>
      <c r="O7532" s="24">
        <v>0</v>
      </c>
      <c r="P7532" s="24" t="s">
        <v>21</v>
      </c>
      <c r="Q7532" s="24" t="s">
        <v>21</v>
      </c>
      <c r="R7532" s="24" t="s">
        <v>21</v>
      </c>
      <c r="S7532" s="24" t="s">
        <v>21</v>
      </c>
    </row>
    <row r="7533" spans="1:19" x14ac:dyDescent="0.2">
      <c r="A7533" s="12">
        <v>46017</v>
      </c>
      <c r="B7533" s="5" t="s">
        <v>20</v>
      </c>
      <c r="C7533" s="6">
        <v>0.62083333333333335</v>
      </c>
      <c r="D7533" s="5">
        <v>16</v>
      </c>
      <c r="E7533" s="5">
        <v>0</v>
      </c>
      <c r="F7533" s="5" t="s">
        <v>9</v>
      </c>
      <c r="G7533" s="15" t="s">
        <v>8</v>
      </c>
      <c r="H7533" s="24">
        <v>1.000000003259629</v>
      </c>
      <c r="I7533" s="24" t="s">
        <v>21</v>
      </c>
      <c r="J7533" s="24" t="s">
        <v>21</v>
      </c>
      <c r="K7533" s="24" t="s">
        <v>21</v>
      </c>
      <c r="L7533" s="24" t="s">
        <v>21</v>
      </c>
      <c r="M7533" s="24" t="s">
        <v>21</v>
      </c>
      <c r="N7533" s="24" t="s">
        <v>21</v>
      </c>
      <c r="O7533" s="24">
        <v>1.000000003259629</v>
      </c>
      <c r="P7533" s="24" t="s">
        <v>21</v>
      </c>
      <c r="Q7533" s="24" t="s">
        <v>21</v>
      </c>
      <c r="R7533" s="24" t="s">
        <v>21</v>
      </c>
      <c r="S7533" s="24" t="s">
        <v>21</v>
      </c>
    </row>
    <row r="7534" spans="1:19" x14ac:dyDescent="0.2">
      <c r="A7534" s="12">
        <v>46017</v>
      </c>
      <c r="B7534" s="5" t="s">
        <v>20</v>
      </c>
      <c r="C7534" s="6">
        <v>0.62083333333333335</v>
      </c>
      <c r="D7534" s="5">
        <v>3</v>
      </c>
      <c r="E7534" s="5">
        <v>0</v>
      </c>
      <c r="F7534" s="5" t="s">
        <v>9</v>
      </c>
      <c r="G7534" s="15" t="s">
        <v>8</v>
      </c>
      <c r="H7534" s="24">
        <v>0</v>
      </c>
      <c r="I7534" s="24" t="s">
        <v>21</v>
      </c>
      <c r="J7534" s="24" t="s">
        <v>21</v>
      </c>
      <c r="K7534" s="24" t="s">
        <v>21</v>
      </c>
      <c r="L7534" s="24" t="s">
        <v>21</v>
      </c>
      <c r="M7534" s="24" t="s">
        <v>21</v>
      </c>
      <c r="N7534" s="24" t="s">
        <v>21</v>
      </c>
      <c r="O7534" s="24">
        <v>0</v>
      </c>
      <c r="P7534" s="24" t="s">
        <v>21</v>
      </c>
      <c r="Q7534" s="24" t="s">
        <v>21</v>
      </c>
      <c r="R7534" s="24" t="s">
        <v>21</v>
      </c>
      <c r="S7534" s="24" t="s">
        <v>21</v>
      </c>
    </row>
    <row r="7535" spans="1:19" x14ac:dyDescent="0.2">
      <c r="A7535" s="12">
        <v>46017</v>
      </c>
      <c r="B7535" s="5" t="s">
        <v>20</v>
      </c>
      <c r="C7535" s="6">
        <v>0.62152777777777779</v>
      </c>
      <c r="D7535" s="5">
        <v>0</v>
      </c>
      <c r="E7535" s="5">
        <v>15</v>
      </c>
      <c r="F7535" s="5" t="s">
        <v>9</v>
      </c>
      <c r="G7535" s="15" t="s">
        <v>8</v>
      </c>
      <c r="H7535" s="24">
        <v>1.000000003259629</v>
      </c>
      <c r="I7535" s="24" t="s">
        <v>21</v>
      </c>
      <c r="J7535" s="24" t="s">
        <v>21</v>
      </c>
      <c r="K7535" s="24" t="s">
        <v>21</v>
      </c>
      <c r="L7535" s="24" t="s">
        <v>21</v>
      </c>
      <c r="M7535" s="24" t="s">
        <v>21</v>
      </c>
      <c r="N7535" s="24" t="s">
        <v>21</v>
      </c>
      <c r="O7535" s="24">
        <v>1.000000003259629</v>
      </c>
      <c r="P7535" s="24" t="s">
        <v>21</v>
      </c>
      <c r="Q7535" s="24" t="s">
        <v>21</v>
      </c>
      <c r="R7535" s="24" t="s">
        <v>21</v>
      </c>
      <c r="S7535" s="24" t="s">
        <v>21</v>
      </c>
    </row>
    <row r="7536" spans="1:19" x14ac:dyDescent="0.2">
      <c r="A7536" s="12">
        <v>46017</v>
      </c>
      <c r="B7536" s="5" t="s">
        <v>20</v>
      </c>
      <c r="C7536" s="6">
        <v>0.62152777777777779</v>
      </c>
      <c r="D7536" s="5">
        <v>3</v>
      </c>
      <c r="E7536" s="5">
        <v>15</v>
      </c>
      <c r="F7536" s="5" t="s">
        <v>9</v>
      </c>
      <c r="G7536" s="15" t="s">
        <v>8</v>
      </c>
      <c r="H7536" s="24">
        <v>0</v>
      </c>
      <c r="I7536" s="24" t="s">
        <v>21</v>
      </c>
      <c r="J7536" s="24" t="s">
        <v>21</v>
      </c>
      <c r="K7536" s="24" t="s">
        <v>21</v>
      </c>
      <c r="L7536" s="24" t="s">
        <v>21</v>
      </c>
      <c r="M7536" s="24" t="s">
        <v>21</v>
      </c>
      <c r="N7536" s="24" t="s">
        <v>21</v>
      </c>
      <c r="O7536" s="24">
        <v>0</v>
      </c>
      <c r="P7536" s="24" t="s">
        <v>21</v>
      </c>
      <c r="Q7536" s="24" t="s">
        <v>21</v>
      </c>
      <c r="R7536" s="24" t="s">
        <v>21</v>
      </c>
      <c r="S7536" s="24" t="s">
        <v>21</v>
      </c>
    </row>
    <row r="7537" spans="1:19" x14ac:dyDescent="0.2">
      <c r="A7537" s="12">
        <v>46017</v>
      </c>
      <c r="B7537" s="5" t="s">
        <v>20</v>
      </c>
      <c r="C7537" s="6">
        <v>0.62222222222222223</v>
      </c>
      <c r="D7537" s="5">
        <v>6</v>
      </c>
      <c r="E7537" s="5">
        <v>1</v>
      </c>
      <c r="F7537" s="5" t="s">
        <v>9</v>
      </c>
      <c r="G7537" s="15" t="s">
        <v>8</v>
      </c>
      <c r="H7537" s="24">
        <v>0.99999999278225005</v>
      </c>
      <c r="I7537" s="24" t="s">
        <v>21</v>
      </c>
      <c r="J7537" s="24" t="s">
        <v>21</v>
      </c>
      <c r="K7537" s="24" t="s">
        <v>21</v>
      </c>
      <c r="L7537" s="24" t="s">
        <v>21</v>
      </c>
      <c r="M7537" s="24" t="s">
        <v>21</v>
      </c>
      <c r="N7537" s="24" t="s">
        <v>21</v>
      </c>
      <c r="O7537" s="24">
        <v>0.99999999278225005</v>
      </c>
      <c r="P7537" s="24" t="s">
        <v>21</v>
      </c>
      <c r="Q7537" s="24" t="s">
        <v>21</v>
      </c>
      <c r="R7537" s="24" t="s">
        <v>21</v>
      </c>
      <c r="S7537" s="24" t="s">
        <v>21</v>
      </c>
    </row>
    <row r="7538" spans="1:19" x14ac:dyDescent="0.2">
      <c r="A7538" s="12">
        <v>46017</v>
      </c>
      <c r="B7538" s="5" t="s">
        <v>20</v>
      </c>
      <c r="C7538" s="6">
        <v>0.62291666666666667</v>
      </c>
      <c r="D7538" s="5">
        <v>0</v>
      </c>
      <c r="E7538" s="5">
        <v>6</v>
      </c>
      <c r="F7538" s="5" t="s">
        <v>9</v>
      </c>
      <c r="G7538" s="15" t="s">
        <v>8</v>
      </c>
      <c r="H7538" s="24">
        <v>1.000000003259629</v>
      </c>
      <c r="I7538" s="24" t="s">
        <v>21</v>
      </c>
      <c r="J7538" s="24" t="s">
        <v>21</v>
      </c>
      <c r="K7538" s="24" t="s">
        <v>21</v>
      </c>
      <c r="L7538" s="24" t="s">
        <v>21</v>
      </c>
      <c r="M7538" s="24" t="s">
        <v>21</v>
      </c>
      <c r="N7538" s="24" t="s">
        <v>21</v>
      </c>
      <c r="O7538" s="24">
        <v>1.000000003259629</v>
      </c>
      <c r="P7538" s="24" t="s">
        <v>21</v>
      </c>
      <c r="Q7538" s="24" t="s">
        <v>21</v>
      </c>
      <c r="R7538" s="24" t="s">
        <v>21</v>
      </c>
      <c r="S7538" s="24" t="s">
        <v>21</v>
      </c>
    </row>
    <row r="7539" spans="1:19" x14ac:dyDescent="0.2">
      <c r="A7539" s="12">
        <v>46017</v>
      </c>
      <c r="B7539" s="5" t="s">
        <v>20</v>
      </c>
      <c r="C7539" s="6">
        <v>0.62361111111111112</v>
      </c>
      <c r="D7539" s="5">
        <v>0</v>
      </c>
      <c r="E7539" s="5">
        <v>2</v>
      </c>
      <c r="F7539" s="5" t="s">
        <v>9</v>
      </c>
      <c r="G7539" s="15" t="s">
        <v>8</v>
      </c>
      <c r="H7539" s="24">
        <v>1.000000003259629</v>
      </c>
      <c r="I7539" s="24" t="s">
        <v>21</v>
      </c>
      <c r="J7539" s="24" t="s">
        <v>21</v>
      </c>
      <c r="K7539" s="24" t="s">
        <v>21</v>
      </c>
      <c r="L7539" s="24" t="s">
        <v>21</v>
      </c>
      <c r="M7539" s="24" t="s">
        <v>21</v>
      </c>
      <c r="N7539" s="24" t="s">
        <v>21</v>
      </c>
      <c r="O7539" s="24">
        <v>1.000000003259629</v>
      </c>
      <c r="P7539" s="24" t="s">
        <v>21</v>
      </c>
      <c r="Q7539" s="24" t="s">
        <v>21</v>
      </c>
      <c r="R7539" s="24" t="s">
        <v>21</v>
      </c>
      <c r="S7539" s="24" t="s">
        <v>21</v>
      </c>
    </row>
    <row r="7540" spans="1:19" x14ac:dyDescent="0.2">
      <c r="A7540" s="12">
        <v>46017</v>
      </c>
      <c r="B7540" s="5" t="s">
        <v>20</v>
      </c>
      <c r="C7540" s="6">
        <v>0.62430555555555556</v>
      </c>
      <c r="D7540" s="5">
        <v>0</v>
      </c>
      <c r="E7540" s="5">
        <v>3</v>
      </c>
      <c r="F7540" s="5" t="s">
        <v>9</v>
      </c>
      <c r="G7540" s="15" t="s">
        <v>8</v>
      </c>
      <c r="H7540" s="24">
        <v>0.99999999278225005</v>
      </c>
      <c r="I7540" s="24" t="s">
        <v>21</v>
      </c>
      <c r="J7540" s="24" t="s">
        <v>21</v>
      </c>
      <c r="K7540" s="24" t="s">
        <v>21</v>
      </c>
      <c r="L7540" s="24" t="s">
        <v>21</v>
      </c>
      <c r="M7540" s="24" t="s">
        <v>21</v>
      </c>
      <c r="N7540" s="24" t="s">
        <v>21</v>
      </c>
      <c r="O7540" s="24">
        <v>0.99999999278225005</v>
      </c>
      <c r="P7540" s="24" t="s">
        <v>21</v>
      </c>
      <c r="Q7540" s="24" t="s">
        <v>21</v>
      </c>
      <c r="R7540" s="24" t="s">
        <v>21</v>
      </c>
      <c r="S7540" s="24" t="s">
        <v>21</v>
      </c>
    </row>
    <row r="7541" spans="1:19" x14ac:dyDescent="0.2">
      <c r="A7541" s="12">
        <v>46017</v>
      </c>
      <c r="B7541" s="5" t="s">
        <v>20</v>
      </c>
      <c r="C7541" s="6">
        <v>0.625</v>
      </c>
      <c r="D7541" s="5">
        <v>0</v>
      </c>
      <c r="E7541" s="5">
        <v>0</v>
      </c>
      <c r="F7541" s="5" t="s">
        <v>9</v>
      </c>
      <c r="G7541" s="15" t="s">
        <v>8</v>
      </c>
      <c r="H7541" s="24">
        <v>1.000000003259629</v>
      </c>
      <c r="I7541" s="24" t="s">
        <v>21</v>
      </c>
      <c r="J7541" s="24" t="s">
        <v>21</v>
      </c>
      <c r="K7541" s="24" t="s">
        <v>21</v>
      </c>
      <c r="L7541" s="24" t="s">
        <v>21</v>
      </c>
      <c r="M7541" s="24" t="s">
        <v>21</v>
      </c>
      <c r="N7541" s="24" t="s">
        <v>21</v>
      </c>
      <c r="O7541" s="24">
        <v>1.000000003259629</v>
      </c>
      <c r="P7541" s="24" t="s">
        <v>21</v>
      </c>
      <c r="Q7541" s="24" t="s">
        <v>21</v>
      </c>
      <c r="R7541" s="24" t="s">
        <v>21</v>
      </c>
      <c r="S7541" s="24" t="s">
        <v>21</v>
      </c>
    </row>
    <row r="7542" spans="1:19" x14ac:dyDescent="0.2">
      <c r="A7542" s="12">
        <v>46017</v>
      </c>
      <c r="B7542" s="5" t="s">
        <v>20</v>
      </c>
      <c r="C7542" s="6">
        <v>0.625</v>
      </c>
      <c r="D7542" s="5">
        <v>0</v>
      </c>
      <c r="E7542" s="5">
        <v>0</v>
      </c>
      <c r="F7542" s="5" t="s">
        <v>9</v>
      </c>
      <c r="G7542" s="15" t="s">
        <v>8</v>
      </c>
      <c r="H7542" s="24">
        <v>0</v>
      </c>
      <c r="I7542" s="24" t="s">
        <v>21</v>
      </c>
      <c r="J7542" s="24" t="s">
        <v>21</v>
      </c>
      <c r="K7542" s="24" t="s">
        <v>21</v>
      </c>
      <c r="L7542" s="24" t="s">
        <v>21</v>
      </c>
      <c r="M7542" s="24" t="s">
        <v>21</v>
      </c>
      <c r="N7542" s="24" t="s">
        <v>21</v>
      </c>
      <c r="O7542" s="24">
        <v>0</v>
      </c>
      <c r="P7542" s="24" t="s">
        <v>21</v>
      </c>
      <c r="Q7542" s="24" t="s">
        <v>21</v>
      </c>
      <c r="R7542" s="24" t="s">
        <v>21</v>
      </c>
      <c r="S7542" s="24" t="s">
        <v>21</v>
      </c>
    </row>
    <row r="7543" spans="1:19" x14ac:dyDescent="0.2">
      <c r="A7543" s="12">
        <v>46017</v>
      </c>
      <c r="B7543" s="5" t="s">
        <v>20</v>
      </c>
      <c r="C7543" s="6">
        <v>0.64583333333333337</v>
      </c>
      <c r="D7543" s="5">
        <v>0</v>
      </c>
      <c r="E7543" s="5">
        <v>4</v>
      </c>
      <c r="F7543" s="5" t="s">
        <v>9</v>
      </c>
      <c r="G7543" s="15" t="s">
        <v>8</v>
      </c>
      <c r="H7543" s="24">
        <v>30.00000000349246</v>
      </c>
      <c r="I7543" s="24" t="s">
        <v>21</v>
      </c>
      <c r="J7543" s="24" t="s">
        <v>21</v>
      </c>
      <c r="K7543" s="24" t="s">
        <v>21</v>
      </c>
      <c r="L7543" s="24" t="s">
        <v>21</v>
      </c>
      <c r="M7543" s="24" t="s">
        <v>21</v>
      </c>
      <c r="N7543" s="24" t="s">
        <v>21</v>
      </c>
      <c r="O7543" s="24">
        <v>30.00000000349246</v>
      </c>
      <c r="P7543" s="24" t="s">
        <v>21</v>
      </c>
      <c r="Q7543" s="24" t="s">
        <v>21</v>
      </c>
      <c r="R7543" s="24" t="s">
        <v>21</v>
      </c>
      <c r="S7543" s="24" t="s">
        <v>21</v>
      </c>
    </row>
    <row r="7544" spans="1:19" x14ac:dyDescent="0.2">
      <c r="A7544" s="12">
        <v>46017</v>
      </c>
      <c r="B7544" s="5" t="s">
        <v>20</v>
      </c>
      <c r="C7544" s="6">
        <v>0.64652777777777781</v>
      </c>
      <c r="D7544" s="5">
        <v>3</v>
      </c>
      <c r="E7544" s="5">
        <v>0</v>
      </c>
      <c r="F7544" s="5" t="s">
        <v>9</v>
      </c>
      <c r="G7544" s="15" t="s">
        <v>8</v>
      </c>
      <c r="H7544" s="24">
        <v>0.99999999278225005</v>
      </c>
      <c r="I7544" s="24" t="s">
        <v>21</v>
      </c>
      <c r="J7544" s="24" t="s">
        <v>21</v>
      </c>
      <c r="K7544" s="24" t="s">
        <v>21</v>
      </c>
      <c r="L7544" s="24" t="s">
        <v>21</v>
      </c>
      <c r="M7544" s="24" t="s">
        <v>21</v>
      </c>
      <c r="N7544" s="24" t="s">
        <v>21</v>
      </c>
      <c r="O7544" s="24">
        <v>0.99999999278225005</v>
      </c>
      <c r="P7544" s="24" t="s">
        <v>21</v>
      </c>
      <c r="Q7544" s="24" t="s">
        <v>21</v>
      </c>
      <c r="R7544" s="24" t="s">
        <v>21</v>
      </c>
      <c r="S7544" s="24" t="s">
        <v>21</v>
      </c>
    </row>
    <row r="7545" spans="1:19" x14ac:dyDescent="0.2">
      <c r="A7545" s="12">
        <v>46017</v>
      </c>
      <c r="B7545" s="5" t="s">
        <v>20</v>
      </c>
      <c r="C7545" s="6">
        <v>0.64652777777777781</v>
      </c>
      <c r="D7545" s="5">
        <v>12</v>
      </c>
      <c r="E7545" s="5">
        <v>3</v>
      </c>
      <c r="F7545" s="5" t="s">
        <v>9</v>
      </c>
      <c r="G7545" s="15" t="s">
        <v>8</v>
      </c>
      <c r="H7545" s="24">
        <v>0</v>
      </c>
      <c r="I7545" s="24" t="s">
        <v>21</v>
      </c>
      <c r="J7545" s="24" t="s">
        <v>21</v>
      </c>
      <c r="K7545" s="24" t="s">
        <v>21</v>
      </c>
      <c r="L7545" s="24" t="s">
        <v>21</v>
      </c>
      <c r="M7545" s="24" t="s">
        <v>21</v>
      </c>
      <c r="N7545" s="24" t="s">
        <v>21</v>
      </c>
      <c r="O7545" s="24">
        <v>0</v>
      </c>
      <c r="P7545" s="24" t="s">
        <v>21</v>
      </c>
      <c r="Q7545" s="24" t="s">
        <v>21</v>
      </c>
      <c r="R7545" s="24" t="s">
        <v>21</v>
      </c>
      <c r="S7545" s="24" t="s">
        <v>21</v>
      </c>
    </row>
    <row r="7546" spans="1:19" x14ac:dyDescent="0.2">
      <c r="A7546" s="12">
        <v>46017</v>
      </c>
      <c r="B7546" s="5" t="s">
        <v>20</v>
      </c>
      <c r="C7546" s="6">
        <v>0.64652777777777781</v>
      </c>
      <c r="D7546" s="5">
        <v>20</v>
      </c>
      <c r="E7546" s="5">
        <v>0</v>
      </c>
      <c r="F7546" s="5" t="s">
        <v>9</v>
      </c>
      <c r="G7546" s="15" t="s">
        <v>8</v>
      </c>
      <c r="H7546" s="24">
        <v>0</v>
      </c>
      <c r="I7546" s="24" t="s">
        <v>21</v>
      </c>
      <c r="J7546" s="24" t="s">
        <v>21</v>
      </c>
      <c r="K7546" s="24" t="s">
        <v>21</v>
      </c>
      <c r="L7546" s="24" t="s">
        <v>21</v>
      </c>
      <c r="M7546" s="24" t="s">
        <v>21</v>
      </c>
      <c r="N7546" s="24" t="s">
        <v>21</v>
      </c>
      <c r="O7546" s="24">
        <v>0</v>
      </c>
      <c r="P7546" s="24" t="s">
        <v>21</v>
      </c>
      <c r="Q7546" s="24" t="s">
        <v>21</v>
      </c>
      <c r="R7546" s="24" t="s">
        <v>21</v>
      </c>
      <c r="S7546" s="24" t="s">
        <v>21</v>
      </c>
    </row>
    <row r="7547" spans="1:19" x14ac:dyDescent="0.2">
      <c r="A7547" s="12">
        <v>46017</v>
      </c>
      <c r="B7547" s="5" t="s">
        <v>20</v>
      </c>
      <c r="C7547" s="6">
        <v>0.64652777777777781</v>
      </c>
      <c r="D7547" s="5">
        <v>18</v>
      </c>
      <c r="E7547" s="5">
        <v>0</v>
      </c>
      <c r="F7547" s="5" t="s">
        <v>9</v>
      </c>
      <c r="G7547" s="15" t="s">
        <v>8</v>
      </c>
      <c r="H7547" s="24">
        <v>0</v>
      </c>
      <c r="I7547" s="24" t="s">
        <v>21</v>
      </c>
      <c r="J7547" s="24" t="s">
        <v>21</v>
      </c>
      <c r="K7547" s="24" t="s">
        <v>21</v>
      </c>
      <c r="L7547" s="24" t="s">
        <v>21</v>
      </c>
      <c r="M7547" s="24" t="s">
        <v>21</v>
      </c>
      <c r="N7547" s="24" t="s">
        <v>21</v>
      </c>
      <c r="O7547" s="24">
        <v>0</v>
      </c>
      <c r="P7547" s="24" t="s">
        <v>21</v>
      </c>
      <c r="Q7547" s="24" t="s">
        <v>21</v>
      </c>
      <c r="R7547" s="24" t="s">
        <v>21</v>
      </c>
      <c r="S7547" s="24" t="s">
        <v>21</v>
      </c>
    </row>
    <row r="7548" spans="1:19" x14ac:dyDescent="0.2">
      <c r="A7548" s="12">
        <v>46017</v>
      </c>
      <c r="B7548" s="5" t="s">
        <v>20</v>
      </c>
      <c r="C7548" s="6">
        <v>0.64722222222222225</v>
      </c>
      <c r="D7548" s="5">
        <v>19</v>
      </c>
      <c r="E7548" s="5">
        <v>0</v>
      </c>
      <c r="F7548" s="5" t="s">
        <v>9</v>
      </c>
      <c r="G7548" s="15" t="s">
        <v>8</v>
      </c>
      <c r="H7548" s="24">
        <v>1.000000003259629</v>
      </c>
      <c r="I7548" s="24" t="s">
        <v>21</v>
      </c>
      <c r="J7548" s="24" t="s">
        <v>21</v>
      </c>
      <c r="K7548" s="24" t="s">
        <v>21</v>
      </c>
      <c r="L7548" s="24" t="s">
        <v>21</v>
      </c>
      <c r="M7548" s="24" t="s">
        <v>21</v>
      </c>
      <c r="N7548" s="24" t="s">
        <v>21</v>
      </c>
      <c r="O7548" s="24">
        <v>1.000000003259629</v>
      </c>
      <c r="P7548" s="24" t="s">
        <v>21</v>
      </c>
      <c r="Q7548" s="24" t="s">
        <v>21</v>
      </c>
      <c r="R7548" s="24" t="s">
        <v>21</v>
      </c>
      <c r="S7548" s="24" t="s">
        <v>21</v>
      </c>
    </row>
    <row r="7549" spans="1:19" x14ac:dyDescent="0.2">
      <c r="A7549" s="12">
        <v>46017</v>
      </c>
      <c r="B7549" s="5" t="s">
        <v>20</v>
      </c>
      <c r="C7549" s="6">
        <v>0.64722222222222225</v>
      </c>
      <c r="D7549" s="5">
        <v>18</v>
      </c>
      <c r="E7549" s="5">
        <v>0</v>
      </c>
      <c r="F7549" s="5" t="s">
        <v>9</v>
      </c>
      <c r="G7549" s="15" t="s">
        <v>8</v>
      </c>
      <c r="H7549" s="24">
        <v>0</v>
      </c>
      <c r="I7549" s="24" t="s">
        <v>21</v>
      </c>
      <c r="J7549" s="24" t="s">
        <v>21</v>
      </c>
      <c r="K7549" s="24" t="s">
        <v>21</v>
      </c>
      <c r="L7549" s="24" t="s">
        <v>21</v>
      </c>
      <c r="M7549" s="24" t="s">
        <v>21</v>
      </c>
      <c r="N7549" s="24" t="s">
        <v>21</v>
      </c>
      <c r="O7549" s="24">
        <v>0</v>
      </c>
      <c r="P7549" s="24" t="s">
        <v>21</v>
      </c>
      <c r="Q7549" s="24" t="s">
        <v>21</v>
      </c>
      <c r="R7549" s="24" t="s">
        <v>21</v>
      </c>
      <c r="S7549" s="24" t="s">
        <v>21</v>
      </c>
    </row>
    <row r="7550" spans="1:19" x14ac:dyDescent="0.2">
      <c r="A7550" s="12">
        <v>46017</v>
      </c>
      <c r="B7550" s="5" t="s">
        <v>20</v>
      </c>
      <c r="C7550" s="6">
        <v>0.64722222222222225</v>
      </c>
      <c r="D7550" s="5">
        <v>11</v>
      </c>
      <c r="E7550" s="5">
        <v>0</v>
      </c>
      <c r="F7550" s="5" t="s">
        <v>9</v>
      </c>
      <c r="G7550" s="15" t="s">
        <v>8</v>
      </c>
      <c r="H7550" s="24">
        <v>0</v>
      </c>
      <c r="I7550" s="24" t="s">
        <v>21</v>
      </c>
      <c r="J7550" s="24" t="s">
        <v>21</v>
      </c>
      <c r="K7550" s="24" t="s">
        <v>21</v>
      </c>
      <c r="L7550" s="24" t="s">
        <v>21</v>
      </c>
      <c r="M7550" s="24" t="s">
        <v>21</v>
      </c>
      <c r="N7550" s="24" t="s">
        <v>21</v>
      </c>
      <c r="O7550" s="24">
        <v>0</v>
      </c>
      <c r="P7550" s="24" t="s">
        <v>21</v>
      </c>
      <c r="Q7550" s="24" t="s">
        <v>21</v>
      </c>
      <c r="R7550" s="24" t="s">
        <v>21</v>
      </c>
      <c r="S7550" s="24" t="s">
        <v>21</v>
      </c>
    </row>
    <row r="7551" spans="1:19" x14ac:dyDescent="0.2">
      <c r="A7551" s="12">
        <v>46017</v>
      </c>
      <c r="B7551" s="5" t="s">
        <v>20</v>
      </c>
      <c r="C7551" s="6">
        <v>0.64722222222222225</v>
      </c>
      <c r="D7551" s="5">
        <v>12</v>
      </c>
      <c r="E7551" s="5">
        <v>0</v>
      </c>
      <c r="F7551" s="5" t="s">
        <v>9</v>
      </c>
      <c r="G7551" s="15" t="s">
        <v>8</v>
      </c>
      <c r="H7551" s="24">
        <v>0</v>
      </c>
      <c r="I7551" s="24" t="s">
        <v>21</v>
      </c>
      <c r="J7551" s="24" t="s">
        <v>21</v>
      </c>
      <c r="K7551" s="24" t="s">
        <v>21</v>
      </c>
      <c r="L7551" s="24" t="s">
        <v>21</v>
      </c>
      <c r="M7551" s="24" t="s">
        <v>21</v>
      </c>
      <c r="N7551" s="24" t="s">
        <v>21</v>
      </c>
      <c r="O7551" s="24">
        <v>0</v>
      </c>
      <c r="P7551" s="24" t="s">
        <v>21</v>
      </c>
      <c r="Q7551" s="24" t="s">
        <v>21</v>
      </c>
      <c r="R7551" s="24" t="s">
        <v>21</v>
      </c>
      <c r="S7551" s="24" t="s">
        <v>21</v>
      </c>
    </row>
    <row r="7552" spans="1:19" x14ac:dyDescent="0.2">
      <c r="A7552" s="12">
        <v>46017</v>
      </c>
      <c r="B7552" s="5" t="s">
        <v>20</v>
      </c>
      <c r="C7552" s="6">
        <v>0.6479166666666667</v>
      </c>
      <c r="D7552" s="5">
        <v>16</v>
      </c>
      <c r="E7552" s="5">
        <v>0</v>
      </c>
      <c r="F7552" s="5" t="s">
        <v>9</v>
      </c>
      <c r="G7552" s="15" t="s">
        <v>8</v>
      </c>
      <c r="H7552" s="24">
        <v>1.000000003259629</v>
      </c>
      <c r="I7552" s="24" t="s">
        <v>21</v>
      </c>
      <c r="J7552" s="24" t="s">
        <v>21</v>
      </c>
      <c r="K7552" s="24" t="s">
        <v>21</v>
      </c>
      <c r="L7552" s="24" t="s">
        <v>21</v>
      </c>
      <c r="M7552" s="24" t="s">
        <v>21</v>
      </c>
      <c r="N7552" s="24" t="s">
        <v>21</v>
      </c>
      <c r="O7552" s="24">
        <v>1.000000003259629</v>
      </c>
      <c r="P7552" s="24" t="s">
        <v>21</v>
      </c>
      <c r="Q7552" s="24" t="s">
        <v>21</v>
      </c>
      <c r="R7552" s="24" t="s">
        <v>21</v>
      </c>
      <c r="S7552" s="24" t="s">
        <v>21</v>
      </c>
    </row>
    <row r="7553" spans="1:19" x14ac:dyDescent="0.2">
      <c r="A7553" s="12">
        <v>46017</v>
      </c>
      <c r="B7553" s="5" t="s">
        <v>20</v>
      </c>
      <c r="C7553" s="6">
        <v>0.6479166666666667</v>
      </c>
      <c r="D7553" s="5">
        <v>0</v>
      </c>
      <c r="E7553" s="5">
        <v>3</v>
      </c>
      <c r="F7553" s="5" t="s">
        <v>9</v>
      </c>
      <c r="G7553" s="15" t="s">
        <v>8</v>
      </c>
      <c r="H7553" s="24">
        <v>0</v>
      </c>
      <c r="I7553" s="24" t="s">
        <v>21</v>
      </c>
      <c r="J7553" s="24" t="s">
        <v>21</v>
      </c>
      <c r="K7553" s="24" t="s">
        <v>21</v>
      </c>
      <c r="L7553" s="24" t="s">
        <v>21</v>
      </c>
      <c r="M7553" s="24" t="s">
        <v>21</v>
      </c>
      <c r="N7553" s="24" t="s">
        <v>21</v>
      </c>
      <c r="O7553" s="24">
        <v>0</v>
      </c>
      <c r="P7553" s="24" t="s">
        <v>21</v>
      </c>
      <c r="Q7553" s="24" t="s">
        <v>21</v>
      </c>
      <c r="R7553" s="24" t="s">
        <v>21</v>
      </c>
      <c r="S7553" s="24" t="s">
        <v>21</v>
      </c>
    </row>
    <row r="7554" spans="1:19" x14ac:dyDescent="0.2">
      <c r="A7554" s="12">
        <v>46017</v>
      </c>
      <c r="B7554" s="5" t="s">
        <v>3</v>
      </c>
      <c r="C7554" s="6">
        <v>0.73055555555555551</v>
      </c>
      <c r="D7554" s="5">
        <v>0</v>
      </c>
      <c r="E7554" s="5">
        <v>4</v>
      </c>
      <c r="F7554" s="5" t="s">
        <v>9</v>
      </c>
      <c r="G7554" s="15" t="s">
        <v>8</v>
      </c>
      <c r="H7554" s="24">
        <v>119.00000000023283</v>
      </c>
      <c r="I7554" s="24">
        <v>417.00000000768341</v>
      </c>
      <c r="J7554" s="24" t="s">
        <v>21</v>
      </c>
      <c r="K7554" s="24" t="s">
        <v>21</v>
      </c>
      <c r="L7554" s="24" t="s">
        <v>21</v>
      </c>
      <c r="M7554" s="24" t="s">
        <v>21</v>
      </c>
      <c r="N7554" s="24" t="s">
        <v>21</v>
      </c>
      <c r="O7554" s="24" t="s">
        <v>21</v>
      </c>
      <c r="P7554" s="24" t="s">
        <v>21</v>
      </c>
      <c r="Q7554" s="24" t="s">
        <v>21</v>
      </c>
      <c r="R7554" s="24" t="s">
        <v>21</v>
      </c>
      <c r="S7554" s="24" t="s">
        <v>21</v>
      </c>
    </row>
    <row r="7555" spans="1:19" x14ac:dyDescent="0.2">
      <c r="A7555" s="12">
        <v>46017</v>
      </c>
      <c r="B7555" s="5" t="s">
        <v>3</v>
      </c>
      <c r="C7555" s="6">
        <v>0.7319444444444444</v>
      </c>
      <c r="D7555" s="5">
        <v>0</v>
      </c>
      <c r="E7555" s="5">
        <v>4</v>
      </c>
      <c r="F7555" s="5" t="s">
        <v>9</v>
      </c>
      <c r="G7555" s="15" t="s">
        <v>8</v>
      </c>
      <c r="H7555" s="24">
        <v>1.9999999960418791</v>
      </c>
      <c r="I7555" s="24">
        <v>1.9999999960418791</v>
      </c>
      <c r="J7555" s="24" t="s">
        <v>21</v>
      </c>
      <c r="K7555" s="24" t="s">
        <v>21</v>
      </c>
      <c r="L7555" s="24" t="s">
        <v>21</v>
      </c>
      <c r="M7555" s="24" t="s">
        <v>21</v>
      </c>
      <c r="N7555" s="24" t="s">
        <v>21</v>
      </c>
      <c r="O7555" s="24" t="s">
        <v>21</v>
      </c>
      <c r="P7555" s="24" t="s">
        <v>21</v>
      </c>
      <c r="Q7555" s="24" t="s">
        <v>21</v>
      </c>
      <c r="R7555" s="24" t="s">
        <v>21</v>
      </c>
      <c r="S7555" s="24" t="s">
        <v>21</v>
      </c>
    </row>
    <row r="7556" spans="1:19" x14ac:dyDescent="0.2">
      <c r="A7556" s="12">
        <v>46017</v>
      </c>
      <c r="B7556" s="5" t="s">
        <v>3</v>
      </c>
      <c r="C7556" s="6">
        <v>0.7319444444444444</v>
      </c>
      <c r="D7556" s="5">
        <v>0</v>
      </c>
      <c r="E7556" s="5">
        <v>4</v>
      </c>
      <c r="F7556" s="5" t="s">
        <v>9</v>
      </c>
      <c r="G7556" s="15" t="s">
        <v>8</v>
      </c>
      <c r="H7556" s="24">
        <v>0</v>
      </c>
      <c r="I7556" s="24">
        <v>0</v>
      </c>
      <c r="J7556" s="24" t="s">
        <v>21</v>
      </c>
      <c r="K7556" s="24" t="s">
        <v>21</v>
      </c>
      <c r="L7556" s="24" t="s">
        <v>21</v>
      </c>
      <c r="M7556" s="24" t="s">
        <v>21</v>
      </c>
      <c r="N7556" s="24" t="s">
        <v>21</v>
      </c>
      <c r="O7556" s="24" t="s">
        <v>21</v>
      </c>
      <c r="P7556" s="24" t="s">
        <v>21</v>
      </c>
      <c r="Q7556" s="24" t="s">
        <v>21</v>
      </c>
      <c r="R7556" s="24" t="s">
        <v>21</v>
      </c>
      <c r="S7556" s="24" t="s">
        <v>21</v>
      </c>
    </row>
    <row r="7557" spans="1:19" x14ac:dyDescent="0.2">
      <c r="A7557" s="12">
        <v>46017</v>
      </c>
      <c r="B7557" s="5" t="s">
        <v>3</v>
      </c>
      <c r="C7557" s="6">
        <v>0.73263888888888884</v>
      </c>
      <c r="D7557" s="5">
        <v>0</v>
      </c>
      <c r="E7557" s="5">
        <v>1</v>
      </c>
      <c r="F7557" s="5" t="s">
        <v>9</v>
      </c>
      <c r="G7557" s="15" t="s">
        <v>8</v>
      </c>
      <c r="H7557" s="24">
        <v>1.000000003259629</v>
      </c>
      <c r="I7557" s="24">
        <v>1.000000003259629</v>
      </c>
      <c r="J7557" s="24" t="s">
        <v>21</v>
      </c>
      <c r="K7557" s="24" t="s">
        <v>21</v>
      </c>
      <c r="L7557" s="24" t="s">
        <v>21</v>
      </c>
      <c r="M7557" s="24" t="s">
        <v>21</v>
      </c>
      <c r="N7557" s="24" t="s">
        <v>21</v>
      </c>
      <c r="O7557" s="24" t="s">
        <v>21</v>
      </c>
      <c r="P7557" s="24" t="s">
        <v>21</v>
      </c>
      <c r="Q7557" s="24" t="s">
        <v>21</v>
      </c>
      <c r="R7557" s="24" t="s">
        <v>21</v>
      </c>
      <c r="S7557" s="24" t="s">
        <v>21</v>
      </c>
    </row>
    <row r="7558" spans="1:19" x14ac:dyDescent="0.2">
      <c r="A7558" s="12">
        <v>46017</v>
      </c>
      <c r="B7558" s="5" t="s">
        <v>3</v>
      </c>
      <c r="C7558" s="6">
        <v>0.73611111111111116</v>
      </c>
      <c r="D7558" s="5">
        <v>0</v>
      </c>
      <c r="E7558" s="5">
        <v>2</v>
      </c>
      <c r="F7558" s="5" t="s">
        <v>9</v>
      </c>
      <c r="G7558" s="15" t="s">
        <v>8</v>
      </c>
      <c r="H7558" s="24">
        <v>4.9999999953433871</v>
      </c>
      <c r="I7558" s="24">
        <v>4.9999999953433871</v>
      </c>
      <c r="J7558" s="24" t="s">
        <v>21</v>
      </c>
      <c r="K7558" s="24" t="s">
        <v>21</v>
      </c>
      <c r="L7558" s="24" t="s">
        <v>21</v>
      </c>
      <c r="M7558" s="24" t="s">
        <v>21</v>
      </c>
      <c r="N7558" s="24" t="s">
        <v>21</v>
      </c>
      <c r="O7558" s="24" t="s">
        <v>21</v>
      </c>
      <c r="P7558" s="24" t="s">
        <v>21</v>
      </c>
      <c r="Q7558" s="24" t="s">
        <v>21</v>
      </c>
      <c r="R7558" s="24" t="s">
        <v>21</v>
      </c>
      <c r="S7558" s="24" t="s">
        <v>21</v>
      </c>
    </row>
    <row r="7559" spans="1:19" x14ac:dyDescent="0.2">
      <c r="A7559" s="12">
        <v>46017</v>
      </c>
      <c r="B7559" s="5" t="s">
        <v>3</v>
      </c>
      <c r="C7559" s="6">
        <v>0.7368055555555556</v>
      </c>
      <c r="D7559" s="5">
        <v>0</v>
      </c>
      <c r="E7559" s="5">
        <v>3</v>
      </c>
      <c r="F7559" s="5" t="s">
        <v>9</v>
      </c>
      <c r="G7559" s="15" t="s">
        <v>8</v>
      </c>
      <c r="H7559" s="24">
        <v>1.000000003259629</v>
      </c>
      <c r="I7559" s="24">
        <v>1.000000003259629</v>
      </c>
      <c r="J7559" s="24" t="s">
        <v>21</v>
      </c>
      <c r="K7559" s="24" t="s">
        <v>21</v>
      </c>
      <c r="L7559" s="24" t="s">
        <v>21</v>
      </c>
      <c r="M7559" s="24" t="s">
        <v>21</v>
      </c>
      <c r="N7559" s="24" t="s">
        <v>21</v>
      </c>
      <c r="O7559" s="24" t="s">
        <v>21</v>
      </c>
      <c r="P7559" s="24" t="s">
        <v>21</v>
      </c>
      <c r="Q7559" s="24" t="s">
        <v>21</v>
      </c>
      <c r="R7559" s="24" t="s">
        <v>21</v>
      </c>
      <c r="S7559" s="24" t="s">
        <v>21</v>
      </c>
    </row>
    <row r="7560" spans="1:19" x14ac:dyDescent="0.2">
      <c r="A7560" s="12">
        <v>46017</v>
      </c>
      <c r="B7560" s="5" t="s">
        <v>20</v>
      </c>
      <c r="C7560" s="6">
        <v>0.7368055555555556</v>
      </c>
      <c r="D7560" s="5">
        <v>0</v>
      </c>
      <c r="E7560" s="5">
        <v>0</v>
      </c>
      <c r="F7560" s="5" t="s">
        <v>9</v>
      </c>
      <c r="G7560" s="15" t="s">
        <v>8</v>
      </c>
      <c r="H7560" s="24">
        <v>0</v>
      </c>
      <c r="I7560" s="24" t="s">
        <v>21</v>
      </c>
      <c r="J7560" s="24" t="s">
        <v>21</v>
      </c>
      <c r="K7560" s="24" t="s">
        <v>21</v>
      </c>
      <c r="L7560" s="24" t="s">
        <v>21</v>
      </c>
      <c r="M7560" s="24" t="s">
        <v>21</v>
      </c>
      <c r="N7560" s="24" t="s">
        <v>21</v>
      </c>
      <c r="O7560" s="24">
        <v>127.99999999813735</v>
      </c>
      <c r="P7560" s="24" t="s">
        <v>21</v>
      </c>
      <c r="Q7560" s="24" t="s">
        <v>21</v>
      </c>
      <c r="R7560" s="24" t="s">
        <v>21</v>
      </c>
      <c r="S7560" s="24" t="s">
        <v>21</v>
      </c>
    </row>
    <row r="7561" spans="1:19" x14ac:dyDescent="0.2">
      <c r="A7561" s="12">
        <v>46017</v>
      </c>
      <c r="B7561" s="5" t="s">
        <v>3</v>
      </c>
      <c r="C7561" s="6">
        <v>0.73750000000000004</v>
      </c>
      <c r="D7561" s="5">
        <v>0</v>
      </c>
      <c r="E7561" s="5">
        <v>1</v>
      </c>
      <c r="F7561" s="5" t="s">
        <v>9</v>
      </c>
      <c r="G7561" s="15" t="s">
        <v>8</v>
      </c>
      <c r="H7561" s="24">
        <v>1.000000003259629</v>
      </c>
      <c r="I7561" s="24">
        <v>1.000000003259629</v>
      </c>
      <c r="J7561" s="24" t="s">
        <v>21</v>
      </c>
      <c r="K7561" s="24" t="s">
        <v>21</v>
      </c>
      <c r="L7561" s="24" t="s">
        <v>21</v>
      </c>
      <c r="M7561" s="24" t="s">
        <v>21</v>
      </c>
      <c r="N7561" s="24" t="s">
        <v>21</v>
      </c>
      <c r="O7561" s="24" t="s">
        <v>21</v>
      </c>
      <c r="P7561" s="24" t="s">
        <v>21</v>
      </c>
      <c r="Q7561" s="24" t="s">
        <v>21</v>
      </c>
      <c r="R7561" s="24" t="s">
        <v>21</v>
      </c>
      <c r="S7561" s="24" t="s">
        <v>21</v>
      </c>
    </row>
    <row r="7562" spans="1:19" x14ac:dyDescent="0.2">
      <c r="A7562" s="12">
        <v>46017</v>
      </c>
      <c r="B7562" s="5" t="s">
        <v>3</v>
      </c>
      <c r="C7562" s="6">
        <v>0.73750000000000004</v>
      </c>
      <c r="D7562" s="5">
        <v>0</v>
      </c>
      <c r="E7562" s="5">
        <v>5</v>
      </c>
      <c r="F7562" s="5" t="s">
        <v>9</v>
      </c>
      <c r="G7562" s="15" t="s">
        <v>8</v>
      </c>
      <c r="H7562" s="24">
        <v>0</v>
      </c>
      <c r="I7562" s="24">
        <v>0</v>
      </c>
      <c r="J7562" s="24" t="s">
        <v>21</v>
      </c>
      <c r="K7562" s="24" t="s">
        <v>21</v>
      </c>
      <c r="L7562" s="24" t="s">
        <v>21</v>
      </c>
      <c r="M7562" s="24" t="s">
        <v>21</v>
      </c>
      <c r="N7562" s="24" t="s">
        <v>21</v>
      </c>
      <c r="O7562" s="24" t="s">
        <v>21</v>
      </c>
      <c r="P7562" s="24" t="s">
        <v>21</v>
      </c>
      <c r="Q7562" s="24" t="s">
        <v>21</v>
      </c>
      <c r="R7562" s="24" t="s">
        <v>21</v>
      </c>
      <c r="S7562" s="24" t="s">
        <v>21</v>
      </c>
    </row>
    <row r="7563" spans="1:19" x14ac:dyDescent="0.2">
      <c r="A7563" s="12">
        <v>46017</v>
      </c>
      <c r="B7563" s="5" t="s">
        <v>3</v>
      </c>
      <c r="C7563" s="6">
        <v>0.73819444444444449</v>
      </c>
      <c r="D7563" s="5">
        <v>0</v>
      </c>
      <c r="E7563" s="5">
        <v>1</v>
      </c>
      <c r="F7563" s="5" t="s">
        <v>9</v>
      </c>
      <c r="G7563" s="15" t="s">
        <v>8</v>
      </c>
      <c r="H7563" s="24">
        <v>0.99999999278225005</v>
      </c>
      <c r="I7563" s="24">
        <v>0.99999999278225005</v>
      </c>
      <c r="J7563" s="24" t="s">
        <v>21</v>
      </c>
      <c r="K7563" s="24" t="s">
        <v>21</v>
      </c>
      <c r="L7563" s="24" t="s">
        <v>21</v>
      </c>
      <c r="M7563" s="24" t="s">
        <v>21</v>
      </c>
      <c r="N7563" s="24" t="s">
        <v>21</v>
      </c>
      <c r="O7563" s="24" t="s">
        <v>21</v>
      </c>
      <c r="P7563" s="24" t="s">
        <v>21</v>
      </c>
      <c r="Q7563" s="24" t="s">
        <v>21</v>
      </c>
      <c r="R7563" s="24" t="s">
        <v>21</v>
      </c>
      <c r="S7563" s="24" t="s">
        <v>21</v>
      </c>
    </row>
    <row r="7564" spans="1:19" x14ac:dyDescent="0.2">
      <c r="A7564" s="12">
        <v>46017</v>
      </c>
      <c r="B7564" s="5" t="s">
        <v>3</v>
      </c>
      <c r="C7564" s="6">
        <v>0.74236111111111114</v>
      </c>
      <c r="D7564" s="5">
        <v>0</v>
      </c>
      <c r="E7564" s="5">
        <v>0</v>
      </c>
      <c r="F7564" s="5" t="s">
        <v>9</v>
      </c>
      <c r="G7564" s="15" t="s">
        <v>8</v>
      </c>
      <c r="H7564" s="24">
        <v>5.9999999986030161</v>
      </c>
      <c r="I7564" s="24">
        <v>5.9999999986030161</v>
      </c>
      <c r="J7564" s="24" t="s">
        <v>21</v>
      </c>
      <c r="K7564" s="24" t="s">
        <v>21</v>
      </c>
      <c r="L7564" s="24" t="s">
        <v>21</v>
      </c>
      <c r="M7564" s="24" t="s">
        <v>21</v>
      </c>
      <c r="N7564" s="24" t="s">
        <v>21</v>
      </c>
      <c r="O7564" s="24" t="s">
        <v>21</v>
      </c>
      <c r="P7564" s="24" t="s">
        <v>21</v>
      </c>
      <c r="Q7564" s="24" t="s">
        <v>21</v>
      </c>
      <c r="R7564" s="24" t="s">
        <v>21</v>
      </c>
      <c r="S7564" s="24" t="s">
        <v>21</v>
      </c>
    </row>
    <row r="7565" spans="1:19" x14ac:dyDescent="0.2">
      <c r="A7565" s="12">
        <v>46017</v>
      </c>
      <c r="B7565" s="5" t="s">
        <v>3</v>
      </c>
      <c r="C7565" s="6">
        <v>0.74236111111111114</v>
      </c>
      <c r="D7565" s="5">
        <v>0</v>
      </c>
      <c r="E7565" s="5">
        <v>3</v>
      </c>
      <c r="F7565" s="5" t="s">
        <v>9</v>
      </c>
      <c r="G7565" s="15" t="s">
        <v>8</v>
      </c>
      <c r="H7565" s="24">
        <v>0</v>
      </c>
      <c r="I7565" s="24">
        <v>0</v>
      </c>
      <c r="J7565" s="24" t="s">
        <v>21</v>
      </c>
      <c r="K7565" s="24" t="s">
        <v>21</v>
      </c>
      <c r="L7565" s="24" t="s">
        <v>21</v>
      </c>
      <c r="M7565" s="24" t="s">
        <v>21</v>
      </c>
      <c r="N7565" s="24" t="s">
        <v>21</v>
      </c>
      <c r="O7565" s="24" t="s">
        <v>21</v>
      </c>
      <c r="P7565" s="24" t="s">
        <v>21</v>
      </c>
      <c r="Q7565" s="24" t="s">
        <v>21</v>
      </c>
      <c r="R7565" s="24" t="s">
        <v>21</v>
      </c>
      <c r="S7565" s="24" t="s">
        <v>21</v>
      </c>
    </row>
    <row r="7566" spans="1:19" x14ac:dyDescent="0.2">
      <c r="A7566" s="12">
        <v>46017</v>
      </c>
      <c r="B7566" s="5" t="s">
        <v>3</v>
      </c>
      <c r="C7566" s="6">
        <v>0.74305555555555558</v>
      </c>
      <c r="D7566" s="5">
        <v>0</v>
      </c>
      <c r="E7566" s="5">
        <v>3</v>
      </c>
      <c r="F7566" s="5" t="s">
        <v>9</v>
      </c>
      <c r="G7566" s="15" t="s">
        <v>8</v>
      </c>
      <c r="H7566" s="24">
        <v>1.000000003259629</v>
      </c>
      <c r="I7566" s="24">
        <v>1.000000003259629</v>
      </c>
      <c r="J7566" s="24" t="s">
        <v>21</v>
      </c>
      <c r="K7566" s="24" t="s">
        <v>21</v>
      </c>
      <c r="L7566" s="24" t="s">
        <v>21</v>
      </c>
      <c r="M7566" s="24" t="s">
        <v>21</v>
      </c>
      <c r="N7566" s="24" t="s">
        <v>21</v>
      </c>
      <c r="O7566" s="24" t="s">
        <v>21</v>
      </c>
      <c r="P7566" s="24" t="s">
        <v>21</v>
      </c>
      <c r="Q7566" s="24" t="s">
        <v>21</v>
      </c>
      <c r="R7566" s="24" t="s">
        <v>21</v>
      </c>
      <c r="S7566" s="24" t="s">
        <v>21</v>
      </c>
    </row>
    <row r="7567" spans="1:19" x14ac:dyDescent="0.2">
      <c r="A7567" s="12">
        <v>46017</v>
      </c>
      <c r="B7567" s="5" t="s">
        <v>3</v>
      </c>
      <c r="C7567" s="6">
        <v>0.74305555555555558</v>
      </c>
      <c r="D7567" s="5">
        <v>0</v>
      </c>
      <c r="E7567" s="5">
        <v>3</v>
      </c>
      <c r="F7567" s="5" t="s">
        <v>9</v>
      </c>
      <c r="G7567" s="15" t="s">
        <v>8</v>
      </c>
      <c r="H7567" s="24">
        <v>0</v>
      </c>
      <c r="I7567" s="24">
        <v>0</v>
      </c>
      <c r="J7567" s="24" t="s">
        <v>21</v>
      </c>
      <c r="K7567" s="24" t="s">
        <v>21</v>
      </c>
      <c r="L7567" s="24" t="s">
        <v>21</v>
      </c>
      <c r="M7567" s="24" t="s">
        <v>21</v>
      </c>
      <c r="N7567" s="24" t="s">
        <v>21</v>
      </c>
      <c r="O7567" s="24" t="s">
        <v>21</v>
      </c>
      <c r="P7567" s="24" t="s">
        <v>21</v>
      </c>
      <c r="Q7567" s="24" t="s">
        <v>21</v>
      </c>
      <c r="R7567" s="24" t="s">
        <v>21</v>
      </c>
      <c r="S7567" s="24" t="s">
        <v>21</v>
      </c>
    </row>
    <row r="7568" spans="1:19" x14ac:dyDescent="0.2">
      <c r="A7568" s="12">
        <v>46017</v>
      </c>
      <c r="B7568" s="5" t="s">
        <v>3</v>
      </c>
      <c r="C7568" s="6">
        <v>0.74375000000000002</v>
      </c>
      <c r="D7568" s="5">
        <v>0</v>
      </c>
      <c r="E7568" s="5">
        <v>3</v>
      </c>
      <c r="F7568" s="5" t="s">
        <v>9</v>
      </c>
      <c r="G7568" s="15" t="s">
        <v>8</v>
      </c>
      <c r="H7568" s="24">
        <v>1.000000003259629</v>
      </c>
      <c r="I7568" s="24">
        <v>1.000000003259629</v>
      </c>
      <c r="J7568" s="24" t="s">
        <v>21</v>
      </c>
      <c r="K7568" s="24" t="s">
        <v>21</v>
      </c>
      <c r="L7568" s="24" t="s">
        <v>21</v>
      </c>
      <c r="M7568" s="24" t="s">
        <v>21</v>
      </c>
      <c r="N7568" s="24" t="s">
        <v>21</v>
      </c>
      <c r="O7568" s="24" t="s">
        <v>21</v>
      </c>
      <c r="P7568" s="24" t="s">
        <v>21</v>
      </c>
      <c r="Q7568" s="24" t="s">
        <v>21</v>
      </c>
      <c r="R7568" s="24" t="s">
        <v>21</v>
      </c>
      <c r="S7568" s="24" t="s">
        <v>21</v>
      </c>
    </row>
    <row r="7569" spans="1:19" x14ac:dyDescent="0.2">
      <c r="A7569" s="12">
        <v>46017</v>
      </c>
      <c r="B7569" s="5" t="s">
        <v>3</v>
      </c>
      <c r="C7569" s="6">
        <v>0.74375000000000002</v>
      </c>
      <c r="D7569" s="5">
        <v>0</v>
      </c>
      <c r="E7569" s="5">
        <v>2</v>
      </c>
      <c r="F7569" s="5" t="s">
        <v>9</v>
      </c>
      <c r="G7569" s="15" t="s">
        <v>8</v>
      </c>
      <c r="H7569" s="24">
        <v>0</v>
      </c>
      <c r="I7569" s="24">
        <v>0</v>
      </c>
      <c r="J7569" s="24" t="s">
        <v>21</v>
      </c>
      <c r="K7569" s="24" t="s">
        <v>21</v>
      </c>
      <c r="L7569" s="24" t="s">
        <v>21</v>
      </c>
      <c r="M7569" s="24" t="s">
        <v>21</v>
      </c>
      <c r="N7569" s="24" t="s">
        <v>21</v>
      </c>
      <c r="O7569" s="24" t="s">
        <v>21</v>
      </c>
      <c r="P7569" s="24" t="s">
        <v>21</v>
      </c>
      <c r="Q7569" s="24" t="s">
        <v>21</v>
      </c>
      <c r="R7569" s="24" t="s">
        <v>21</v>
      </c>
      <c r="S7569" s="24" t="s">
        <v>21</v>
      </c>
    </row>
    <row r="7570" spans="1:19" x14ac:dyDescent="0.2">
      <c r="A7570" s="12">
        <v>46017</v>
      </c>
      <c r="B7570" s="5" t="s">
        <v>3</v>
      </c>
      <c r="C7570" s="6">
        <v>0.74444444444444446</v>
      </c>
      <c r="D7570" s="5">
        <v>0</v>
      </c>
      <c r="E7570" s="5">
        <v>2</v>
      </c>
      <c r="F7570" s="5" t="s">
        <v>9</v>
      </c>
      <c r="G7570" s="15" t="s">
        <v>8</v>
      </c>
      <c r="H7570" s="24">
        <v>0.99999999278225005</v>
      </c>
      <c r="I7570" s="24">
        <v>0.99999999278225005</v>
      </c>
      <c r="J7570" s="24" t="s">
        <v>21</v>
      </c>
      <c r="K7570" s="24" t="s">
        <v>21</v>
      </c>
      <c r="L7570" s="24" t="s">
        <v>21</v>
      </c>
      <c r="M7570" s="24" t="s">
        <v>21</v>
      </c>
      <c r="N7570" s="24" t="s">
        <v>21</v>
      </c>
      <c r="O7570" s="24" t="s">
        <v>21</v>
      </c>
      <c r="P7570" s="24" t="s">
        <v>21</v>
      </c>
      <c r="Q7570" s="24" t="s">
        <v>21</v>
      </c>
      <c r="R7570" s="24" t="s">
        <v>21</v>
      </c>
      <c r="S7570" s="24" t="s">
        <v>21</v>
      </c>
    </row>
    <row r="7571" spans="1:19" x14ac:dyDescent="0.2">
      <c r="A7571" s="12">
        <v>46017</v>
      </c>
      <c r="B7571" s="5" t="s">
        <v>3</v>
      </c>
      <c r="C7571" s="6">
        <v>0.74444444444444446</v>
      </c>
      <c r="D7571" s="5">
        <v>0</v>
      </c>
      <c r="E7571" s="5">
        <v>3</v>
      </c>
      <c r="F7571" s="5" t="s">
        <v>9</v>
      </c>
      <c r="G7571" s="15" t="s">
        <v>8</v>
      </c>
      <c r="H7571" s="24">
        <v>0</v>
      </c>
      <c r="I7571" s="24">
        <v>0</v>
      </c>
      <c r="J7571" s="24" t="s">
        <v>21</v>
      </c>
      <c r="K7571" s="24" t="s">
        <v>21</v>
      </c>
      <c r="L7571" s="24" t="s">
        <v>21</v>
      </c>
      <c r="M7571" s="24" t="s">
        <v>21</v>
      </c>
      <c r="N7571" s="24" t="s">
        <v>21</v>
      </c>
      <c r="O7571" s="24" t="s">
        <v>21</v>
      </c>
      <c r="P7571" s="24" t="s">
        <v>21</v>
      </c>
      <c r="Q7571" s="24" t="s">
        <v>21</v>
      </c>
      <c r="R7571" s="24" t="s">
        <v>21</v>
      </c>
      <c r="S7571" s="24" t="s">
        <v>21</v>
      </c>
    </row>
    <row r="7572" spans="1:19" x14ac:dyDescent="0.2">
      <c r="A7572" s="12">
        <v>46017</v>
      </c>
      <c r="B7572" s="5" t="s">
        <v>3</v>
      </c>
      <c r="C7572" s="6">
        <v>0.74513888888888891</v>
      </c>
      <c r="D7572" s="5">
        <v>0</v>
      </c>
      <c r="E7572" s="5">
        <v>1</v>
      </c>
      <c r="F7572" s="5" t="s">
        <v>9</v>
      </c>
      <c r="G7572" s="15" t="s">
        <v>8</v>
      </c>
      <c r="H7572" s="24">
        <v>1.000000003259629</v>
      </c>
      <c r="I7572" s="24">
        <v>1.000000003259629</v>
      </c>
      <c r="J7572" s="24" t="s">
        <v>21</v>
      </c>
      <c r="K7572" s="24" t="s">
        <v>21</v>
      </c>
      <c r="L7572" s="24" t="s">
        <v>21</v>
      </c>
      <c r="M7572" s="24" t="s">
        <v>21</v>
      </c>
      <c r="N7572" s="24" t="s">
        <v>21</v>
      </c>
      <c r="O7572" s="24" t="s">
        <v>21</v>
      </c>
      <c r="P7572" s="24" t="s">
        <v>21</v>
      </c>
      <c r="Q7572" s="24" t="s">
        <v>21</v>
      </c>
      <c r="R7572" s="24" t="s">
        <v>21</v>
      </c>
      <c r="S7572" s="24" t="s">
        <v>21</v>
      </c>
    </row>
    <row r="7573" spans="1:19" x14ac:dyDescent="0.2">
      <c r="A7573" s="12">
        <v>46017</v>
      </c>
      <c r="B7573" s="5" t="s">
        <v>3</v>
      </c>
      <c r="C7573" s="6">
        <v>0.74513888888888891</v>
      </c>
      <c r="D7573" s="5">
        <v>0</v>
      </c>
      <c r="E7573" s="5">
        <v>0</v>
      </c>
      <c r="F7573" s="5" t="s">
        <v>9</v>
      </c>
      <c r="G7573" s="15" t="s">
        <v>8</v>
      </c>
      <c r="H7573" s="24">
        <v>0</v>
      </c>
      <c r="I7573" s="24">
        <v>0</v>
      </c>
      <c r="J7573" s="24" t="s">
        <v>21</v>
      </c>
      <c r="K7573" s="24" t="s">
        <v>21</v>
      </c>
      <c r="L7573" s="24" t="s">
        <v>21</v>
      </c>
      <c r="M7573" s="24" t="s">
        <v>21</v>
      </c>
      <c r="N7573" s="24" t="s">
        <v>21</v>
      </c>
      <c r="O7573" s="24" t="s">
        <v>21</v>
      </c>
      <c r="P7573" s="24" t="s">
        <v>21</v>
      </c>
      <c r="Q7573" s="24" t="s">
        <v>21</v>
      </c>
      <c r="R7573" s="24" t="s">
        <v>21</v>
      </c>
      <c r="S7573" s="24" t="s">
        <v>21</v>
      </c>
    </row>
    <row r="7574" spans="1:19" x14ac:dyDescent="0.2">
      <c r="A7574" s="12">
        <v>46017</v>
      </c>
      <c r="B7574" s="5" t="s">
        <v>3</v>
      </c>
      <c r="C7574" s="6">
        <v>0.74513888888888891</v>
      </c>
      <c r="D7574" s="5">
        <v>0</v>
      </c>
      <c r="E7574" s="5">
        <v>4</v>
      </c>
      <c r="F7574" s="5" t="s">
        <v>9</v>
      </c>
      <c r="G7574" s="15" t="s">
        <v>8</v>
      </c>
      <c r="H7574" s="24">
        <v>0</v>
      </c>
      <c r="I7574" s="24">
        <v>0</v>
      </c>
      <c r="J7574" s="24" t="s">
        <v>21</v>
      </c>
      <c r="K7574" s="24" t="s">
        <v>21</v>
      </c>
      <c r="L7574" s="24" t="s">
        <v>21</v>
      </c>
      <c r="M7574" s="24" t="s">
        <v>21</v>
      </c>
      <c r="N7574" s="24" t="s">
        <v>21</v>
      </c>
      <c r="O7574" s="24" t="s">
        <v>21</v>
      </c>
      <c r="P7574" s="24" t="s">
        <v>21</v>
      </c>
      <c r="Q7574" s="24" t="s">
        <v>21</v>
      </c>
      <c r="R7574" s="24" t="s">
        <v>21</v>
      </c>
      <c r="S7574" s="24" t="s">
        <v>21</v>
      </c>
    </row>
    <row r="7575" spans="1:19" x14ac:dyDescent="0.2">
      <c r="A7575" s="12">
        <v>46017</v>
      </c>
      <c r="B7575" s="5" t="s">
        <v>3</v>
      </c>
      <c r="C7575" s="6">
        <v>0.74583333333333335</v>
      </c>
      <c r="D7575" s="5">
        <v>0</v>
      </c>
      <c r="E7575" s="5">
        <v>4</v>
      </c>
      <c r="F7575" s="5" t="s">
        <v>9</v>
      </c>
      <c r="G7575" s="15" t="s">
        <v>8</v>
      </c>
      <c r="H7575" s="24">
        <v>1.000000003259629</v>
      </c>
      <c r="I7575" s="24">
        <v>1.000000003259629</v>
      </c>
      <c r="J7575" s="24" t="s">
        <v>21</v>
      </c>
      <c r="K7575" s="24" t="s">
        <v>21</v>
      </c>
      <c r="L7575" s="24" t="s">
        <v>21</v>
      </c>
      <c r="M7575" s="24" t="s">
        <v>21</v>
      </c>
      <c r="N7575" s="24" t="s">
        <v>21</v>
      </c>
      <c r="O7575" s="24" t="s">
        <v>21</v>
      </c>
      <c r="P7575" s="24" t="s">
        <v>21</v>
      </c>
      <c r="Q7575" s="24" t="s">
        <v>21</v>
      </c>
      <c r="R7575" s="24" t="s">
        <v>21</v>
      </c>
      <c r="S7575" s="24" t="s">
        <v>21</v>
      </c>
    </row>
    <row r="7576" spans="1:19" x14ac:dyDescent="0.2">
      <c r="A7576" s="13">
        <v>46017</v>
      </c>
      <c r="B7576" s="7" t="s">
        <v>3</v>
      </c>
      <c r="C7576" s="8">
        <v>0.74583333333333335</v>
      </c>
      <c r="D7576" s="7">
        <v>0</v>
      </c>
      <c r="E7576" s="7">
        <v>0</v>
      </c>
      <c r="F7576" s="7" t="s">
        <v>9</v>
      </c>
      <c r="G7576" s="16" t="s">
        <v>8</v>
      </c>
      <c r="H7576" s="25">
        <v>0</v>
      </c>
      <c r="I7576" s="25">
        <v>0</v>
      </c>
      <c r="J7576" s="25" t="s">
        <v>21</v>
      </c>
      <c r="K7576" s="25" t="s">
        <v>21</v>
      </c>
      <c r="L7576" s="25" t="s">
        <v>21</v>
      </c>
      <c r="M7576" s="25" t="s">
        <v>21</v>
      </c>
      <c r="N7576" s="25" t="s">
        <v>21</v>
      </c>
      <c r="O7576" s="25" t="s">
        <v>21</v>
      </c>
      <c r="P7576" s="25" t="s">
        <v>21</v>
      </c>
      <c r="Q7576" s="25" t="s">
        <v>21</v>
      </c>
      <c r="R7576" s="25" t="s">
        <v>21</v>
      </c>
      <c r="S7576" s="25" t="s">
        <v>21</v>
      </c>
    </row>
    <row r="7577" spans="1:19" x14ac:dyDescent="0.2">
      <c r="A7577" s="12">
        <v>46018</v>
      </c>
      <c r="B7577" s="5" t="s">
        <v>3</v>
      </c>
      <c r="C7577" s="6">
        <v>0.2902777777777778</v>
      </c>
      <c r="D7577" s="5">
        <v>0</v>
      </c>
      <c r="E7577" s="5">
        <v>2</v>
      </c>
      <c r="F7577" s="5" t="s">
        <v>9</v>
      </c>
      <c r="G7577" s="15" t="s">
        <v>8</v>
      </c>
      <c r="H7577" s="24">
        <v>783.99999999906868</v>
      </c>
      <c r="I7577" s="24">
        <v>783.99999999906868</v>
      </c>
      <c r="J7577" s="24" t="s">
        <v>21</v>
      </c>
      <c r="K7577" s="24" t="s">
        <v>21</v>
      </c>
      <c r="L7577" s="24" t="s">
        <v>21</v>
      </c>
      <c r="M7577" s="24" t="s">
        <v>21</v>
      </c>
      <c r="N7577" s="24" t="s">
        <v>21</v>
      </c>
      <c r="O7577" s="24" t="s">
        <v>21</v>
      </c>
      <c r="P7577" s="24" t="s">
        <v>21</v>
      </c>
      <c r="Q7577" s="24" t="s">
        <v>21</v>
      </c>
      <c r="R7577" s="24" t="s">
        <v>21</v>
      </c>
      <c r="S7577" s="24" t="s">
        <v>21</v>
      </c>
    </row>
    <row r="7578" spans="1:19" x14ac:dyDescent="0.2">
      <c r="A7578" s="12">
        <v>46018</v>
      </c>
      <c r="B7578" s="5" t="s">
        <v>3</v>
      </c>
      <c r="C7578" s="6">
        <v>0.2902777777777778</v>
      </c>
      <c r="D7578" s="5">
        <v>0</v>
      </c>
      <c r="E7578" s="5">
        <v>3</v>
      </c>
      <c r="F7578" s="5" t="s">
        <v>9</v>
      </c>
      <c r="G7578" s="15" t="s">
        <v>8</v>
      </c>
      <c r="H7578" s="24">
        <v>0</v>
      </c>
      <c r="I7578" s="24">
        <v>0</v>
      </c>
      <c r="J7578" s="24" t="s">
        <v>21</v>
      </c>
      <c r="K7578" s="24" t="s">
        <v>21</v>
      </c>
      <c r="L7578" s="24" t="s">
        <v>21</v>
      </c>
      <c r="M7578" s="24" t="s">
        <v>21</v>
      </c>
      <c r="N7578" s="24" t="s">
        <v>21</v>
      </c>
      <c r="O7578" s="24" t="s">
        <v>21</v>
      </c>
      <c r="P7578" s="24" t="s">
        <v>21</v>
      </c>
      <c r="Q7578" s="24" t="s">
        <v>21</v>
      </c>
      <c r="R7578" s="24" t="s">
        <v>21</v>
      </c>
      <c r="S7578" s="24" t="s">
        <v>21</v>
      </c>
    </row>
    <row r="7579" spans="1:19" x14ac:dyDescent="0.2">
      <c r="A7579" s="12">
        <v>46018</v>
      </c>
      <c r="B7579" s="5" t="s">
        <v>20</v>
      </c>
      <c r="C7579" s="6">
        <v>0.43611111111111112</v>
      </c>
      <c r="D7579" s="5">
        <v>0</v>
      </c>
      <c r="E7579" s="5">
        <v>4</v>
      </c>
      <c r="F7579" s="5" t="s">
        <v>9</v>
      </c>
      <c r="G7579" s="15" t="s">
        <v>8</v>
      </c>
      <c r="H7579" s="24">
        <v>210.00000000349246</v>
      </c>
      <c r="I7579" s="24" t="s">
        <v>21</v>
      </c>
      <c r="J7579" s="24" t="s">
        <v>21</v>
      </c>
      <c r="K7579" s="24" t="s">
        <v>21</v>
      </c>
      <c r="L7579" s="24" t="s">
        <v>21</v>
      </c>
      <c r="M7579" s="24" t="s">
        <v>21</v>
      </c>
      <c r="N7579" s="24" t="s">
        <v>21</v>
      </c>
      <c r="O7579" s="24">
        <v>1007.0000000030268</v>
      </c>
      <c r="P7579" s="24" t="s">
        <v>21</v>
      </c>
      <c r="Q7579" s="24" t="s">
        <v>21</v>
      </c>
      <c r="R7579" s="24" t="s">
        <v>21</v>
      </c>
      <c r="S7579" s="24" t="s">
        <v>21</v>
      </c>
    </row>
    <row r="7580" spans="1:19" x14ac:dyDescent="0.2">
      <c r="A7580" s="12">
        <v>46018</v>
      </c>
      <c r="B7580" s="5" t="s">
        <v>20</v>
      </c>
      <c r="C7580" s="6">
        <v>0.43611111111111112</v>
      </c>
      <c r="D7580" s="5">
        <v>0</v>
      </c>
      <c r="E7580" s="5">
        <v>3</v>
      </c>
      <c r="F7580" s="5" t="s">
        <v>9</v>
      </c>
      <c r="G7580" s="15" t="s">
        <v>8</v>
      </c>
      <c r="H7580" s="24">
        <v>0</v>
      </c>
      <c r="I7580" s="24" t="s">
        <v>21</v>
      </c>
      <c r="J7580" s="24" t="s">
        <v>21</v>
      </c>
      <c r="K7580" s="24" t="s">
        <v>21</v>
      </c>
      <c r="L7580" s="24" t="s">
        <v>21</v>
      </c>
      <c r="M7580" s="24" t="s">
        <v>21</v>
      </c>
      <c r="N7580" s="24" t="s">
        <v>21</v>
      </c>
      <c r="O7580" s="24">
        <v>0</v>
      </c>
      <c r="P7580" s="24" t="s">
        <v>21</v>
      </c>
      <c r="Q7580" s="24" t="s">
        <v>21</v>
      </c>
      <c r="R7580" s="24" t="s">
        <v>21</v>
      </c>
      <c r="S7580" s="24" t="s">
        <v>21</v>
      </c>
    </row>
    <row r="7581" spans="1:19" x14ac:dyDescent="0.2">
      <c r="A7581" s="12">
        <v>46018</v>
      </c>
      <c r="B7581" s="5" t="s">
        <v>20</v>
      </c>
      <c r="C7581" s="6">
        <v>0.43680555555555556</v>
      </c>
      <c r="D7581" s="5">
        <v>0</v>
      </c>
      <c r="E7581" s="5">
        <v>0</v>
      </c>
      <c r="F7581" s="5" t="s">
        <v>9</v>
      </c>
      <c r="G7581" s="15" t="s">
        <v>8</v>
      </c>
      <c r="H7581" s="24">
        <v>0.99999999278225005</v>
      </c>
      <c r="I7581" s="24" t="s">
        <v>21</v>
      </c>
      <c r="J7581" s="24" t="s">
        <v>21</v>
      </c>
      <c r="K7581" s="24" t="s">
        <v>21</v>
      </c>
      <c r="L7581" s="24" t="s">
        <v>21</v>
      </c>
      <c r="M7581" s="24" t="s">
        <v>21</v>
      </c>
      <c r="N7581" s="24" t="s">
        <v>21</v>
      </c>
      <c r="O7581" s="24">
        <v>0.99999999278225005</v>
      </c>
      <c r="P7581" s="24" t="s">
        <v>21</v>
      </c>
      <c r="Q7581" s="24" t="s">
        <v>21</v>
      </c>
      <c r="R7581" s="24" t="s">
        <v>21</v>
      </c>
      <c r="S7581" s="24" t="s">
        <v>21</v>
      </c>
    </row>
    <row r="7582" spans="1:19" x14ac:dyDescent="0.2">
      <c r="A7582" s="12">
        <v>46018</v>
      </c>
      <c r="B7582" s="5" t="s">
        <v>20</v>
      </c>
      <c r="C7582" s="6">
        <v>0.43680555555555556</v>
      </c>
      <c r="D7582" s="5">
        <v>0</v>
      </c>
      <c r="E7582" s="5">
        <v>0</v>
      </c>
      <c r="F7582" s="5" t="s">
        <v>9</v>
      </c>
      <c r="G7582" s="15" t="s">
        <v>8</v>
      </c>
      <c r="H7582" s="24">
        <v>0</v>
      </c>
      <c r="I7582" s="24" t="s">
        <v>21</v>
      </c>
      <c r="J7582" s="24" t="s">
        <v>21</v>
      </c>
      <c r="K7582" s="24" t="s">
        <v>21</v>
      </c>
      <c r="L7582" s="24" t="s">
        <v>21</v>
      </c>
      <c r="M7582" s="24" t="s">
        <v>21</v>
      </c>
      <c r="N7582" s="24" t="s">
        <v>21</v>
      </c>
      <c r="O7582" s="24">
        <v>0</v>
      </c>
      <c r="P7582" s="24" t="s">
        <v>21</v>
      </c>
      <c r="Q7582" s="24" t="s">
        <v>21</v>
      </c>
      <c r="R7582" s="24" t="s">
        <v>21</v>
      </c>
      <c r="S7582" s="24" t="s">
        <v>21</v>
      </c>
    </row>
    <row r="7583" spans="1:19" x14ac:dyDescent="0.2">
      <c r="A7583" s="12">
        <v>46018</v>
      </c>
      <c r="B7583" s="5" t="s">
        <v>20</v>
      </c>
      <c r="C7583" s="6">
        <v>0.4375</v>
      </c>
      <c r="D7583" s="5">
        <v>0</v>
      </c>
      <c r="E7583" s="5">
        <v>0</v>
      </c>
      <c r="F7583" s="5" t="s">
        <v>9</v>
      </c>
      <c r="G7583" s="15" t="s">
        <v>8</v>
      </c>
      <c r="H7583" s="24">
        <v>1.000000003259629</v>
      </c>
      <c r="I7583" s="24" t="s">
        <v>21</v>
      </c>
      <c r="J7583" s="24" t="s">
        <v>21</v>
      </c>
      <c r="K7583" s="24" t="s">
        <v>21</v>
      </c>
      <c r="L7583" s="24" t="s">
        <v>21</v>
      </c>
      <c r="M7583" s="24" t="s">
        <v>21</v>
      </c>
      <c r="N7583" s="24" t="s">
        <v>21</v>
      </c>
      <c r="O7583" s="24">
        <v>1.000000003259629</v>
      </c>
      <c r="P7583" s="24" t="s">
        <v>21</v>
      </c>
      <c r="Q7583" s="24" t="s">
        <v>21</v>
      </c>
      <c r="R7583" s="24" t="s">
        <v>21</v>
      </c>
      <c r="S7583" s="24" t="s">
        <v>21</v>
      </c>
    </row>
    <row r="7584" spans="1:19" x14ac:dyDescent="0.2">
      <c r="A7584" s="12">
        <v>46018</v>
      </c>
      <c r="B7584" s="5" t="s">
        <v>20</v>
      </c>
      <c r="C7584" s="6">
        <v>0.4375</v>
      </c>
      <c r="D7584" s="5">
        <v>0</v>
      </c>
      <c r="E7584" s="5">
        <v>0</v>
      </c>
      <c r="F7584" s="5" t="s">
        <v>9</v>
      </c>
      <c r="G7584" s="15" t="s">
        <v>8</v>
      </c>
      <c r="H7584" s="24">
        <v>0</v>
      </c>
      <c r="I7584" s="24" t="s">
        <v>21</v>
      </c>
      <c r="J7584" s="24" t="s">
        <v>21</v>
      </c>
      <c r="K7584" s="24" t="s">
        <v>21</v>
      </c>
      <c r="L7584" s="24" t="s">
        <v>21</v>
      </c>
      <c r="M7584" s="24" t="s">
        <v>21</v>
      </c>
      <c r="N7584" s="24" t="s">
        <v>21</v>
      </c>
      <c r="O7584" s="24">
        <v>0</v>
      </c>
      <c r="P7584" s="24" t="s">
        <v>21</v>
      </c>
      <c r="Q7584" s="24" t="s">
        <v>21</v>
      </c>
      <c r="R7584" s="24" t="s">
        <v>21</v>
      </c>
      <c r="S7584" s="24" t="s">
        <v>21</v>
      </c>
    </row>
    <row r="7585" spans="1:19" x14ac:dyDescent="0.2">
      <c r="A7585" s="12">
        <v>46018</v>
      </c>
      <c r="B7585" s="5" t="s">
        <v>20</v>
      </c>
      <c r="C7585" s="6">
        <v>0.4375</v>
      </c>
      <c r="D7585" s="5">
        <v>17</v>
      </c>
      <c r="E7585" s="5">
        <v>0</v>
      </c>
      <c r="F7585" s="5" t="s">
        <v>9</v>
      </c>
      <c r="G7585" s="15" t="s">
        <v>8</v>
      </c>
      <c r="H7585" s="24">
        <v>0</v>
      </c>
      <c r="I7585" s="24" t="s">
        <v>21</v>
      </c>
      <c r="J7585" s="24" t="s">
        <v>21</v>
      </c>
      <c r="K7585" s="24" t="s">
        <v>21</v>
      </c>
      <c r="L7585" s="24" t="s">
        <v>21</v>
      </c>
      <c r="M7585" s="24" t="s">
        <v>21</v>
      </c>
      <c r="N7585" s="24" t="s">
        <v>21</v>
      </c>
      <c r="O7585" s="24">
        <v>0</v>
      </c>
      <c r="P7585" s="24" t="s">
        <v>21</v>
      </c>
      <c r="Q7585" s="24" t="s">
        <v>21</v>
      </c>
      <c r="R7585" s="24" t="s">
        <v>21</v>
      </c>
      <c r="S7585" s="24" t="s">
        <v>21</v>
      </c>
    </row>
    <row r="7586" spans="1:19" x14ac:dyDescent="0.2">
      <c r="A7586" s="12">
        <v>46018</v>
      </c>
      <c r="B7586" s="5" t="s">
        <v>20</v>
      </c>
      <c r="C7586" s="6">
        <v>0.4375</v>
      </c>
      <c r="D7586" s="5">
        <v>0</v>
      </c>
      <c r="E7586" s="5">
        <v>0</v>
      </c>
      <c r="F7586" s="5" t="s">
        <v>9</v>
      </c>
      <c r="G7586" s="15" t="s">
        <v>8</v>
      </c>
      <c r="H7586" s="24">
        <v>0</v>
      </c>
      <c r="I7586" s="24" t="s">
        <v>21</v>
      </c>
      <c r="J7586" s="24" t="s">
        <v>21</v>
      </c>
      <c r="K7586" s="24" t="s">
        <v>21</v>
      </c>
      <c r="L7586" s="24" t="s">
        <v>21</v>
      </c>
      <c r="M7586" s="24" t="s">
        <v>21</v>
      </c>
      <c r="N7586" s="24" t="s">
        <v>21</v>
      </c>
      <c r="O7586" s="24">
        <v>0</v>
      </c>
      <c r="P7586" s="24" t="s">
        <v>21</v>
      </c>
      <c r="Q7586" s="24" t="s">
        <v>21</v>
      </c>
      <c r="R7586" s="24" t="s">
        <v>21</v>
      </c>
      <c r="S7586" s="24" t="s">
        <v>21</v>
      </c>
    </row>
    <row r="7587" spans="1:19" x14ac:dyDescent="0.2">
      <c r="A7587" s="12">
        <v>46018</v>
      </c>
      <c r="B7587" s="5" t="s">
        <v>20</v>
      </c>
      <c r="C7587" s="6">
        <v>0.43819444444444444</v>
      </c>
      <c r="D7587" s="5">
        <v>15</v>
      </c>
      <c r="E7587" s="5">
        <v>0</v>
      </c>
      <c r="F7587" s="5" t="s">
        <v>9</v>
      </c>
      <c r="G7587" s="15" t="s">
        <v>8</v>
      </c>
      <c r="H7587" s="24">
        <v>1.000000003259629</v>
      </c>
      <c r="I7587" s="24" t="s">
        <v>21</v>
      </c>
      <c r="J7587" s="24" t="s">
        <v>21</v>
      </c>
      <c r="K7587" s="24" t="s">
        <v>21</v>
      </c>
      <c r="L7587" s="24" t="s">
        <v>21</v>
      </c>
      <c r="M7587" s="24" t="s">
        <v>21</v>
      </c>
      <c r="N7587" s="24" t="s">
        <v>21</v>
      </c>
      <c r="O7587" s="24">
        <v>1.000000003259629</v>
      </c>
      <c r="P7587" s="24" t="s">
        <v>21</v>
      </c>
      <c r="Q7587" s="24" t="s">
        <v>21</v>
      </c>
      <c r="R7587" s="24" t="s">
        <v>21</v>
      </c>
      <c r="S7587" s="24" t="s">
        <v>21</v>
      </c>
    </row>
    <row r="7588" spans="1:19" x14ac:dyDescent="0.2">
      <c r="A7588" s="12">
        <v>46018</v>
      </c>
      <c r="B7588" s="5" t="s">
        <v>20</v>
      </c>
      <c r="C7588" s="6">
        <v>0.43819444444444444</v>
      </c>
      <c r="D7588" s="5">
        <v>0</v>
      </c>
      <c r="E7588" s="5">
        <v>0</v>
      </c>
      <c r="F7588" s="5" t="s">
        <v>9</v>
      </c>
      <c r="G7588" s="15" t="s">
        <v>8</v>
      </c>
      <c r="H7588" s="24">
        <v>0</v>
      </c>
      <c r="I7588" s="24" t="s">
        <v>21</v>
      </c>
      <c r="J7588" s="24" t="s">
        <v>21</v>
      </c>
      <c r="K7588" s="24" t="s">
        <v>21</v>
      </c>
      <c r="L7588" s="24" t="s">
        <v>21</v>
      </c>
      <c r="M7588" s="24" t="s">
        <v>21</v>
      </c>
      <c r="N7588" s="24" t="s">
        <v>21</v>
      </c>
      <c r="O7588" s="24">
        <v>0</v>
      </c>
      <c r="P7588" s="24" t="s">
        <v>21</v>
      </c>
      <c r="Q7588" s="24" t="s">
        <v>21</v>
      </c>
      <c r="R7588" s="24" t="s">
        <v>21</v>
      </c>
      <c r="S7588" s="24" t="s">
        <v>21</v>
      </c>
    </row>
    <row r="7589" spans="1:19" x14ac:dyDescent="0.2">
      <c r="A7589" s="12">
        <v>46018</v>
      </c>
      <c r="B7589" s="5" t="s">
        <v>20</v>
      </c>
      <c r="C7589" s="6">
        <v>0.43819444444444444</v>
      </c>
      <c r="D7589" s="5">
        <v>0</v>
      </c>
      <c r="E7589" s="5">
        <v>0</v>
      </c>
      <c r="F7589" s="5" t="s">
        <v>9</v>
      </c>
      <c r="G7589" s="15" t="s">
        <v>8</v>
      </c>
      <c r="H7589" s="24">
        <v>0</v>
      </c>
      <c r="I7589" s="24" t="s">
        <v>21</v>
      </c>
      <c r="J7589" s="24" t="s">
        <v>21</v>
      </c>
      <c r="K7589" s="24" t="s">
        <v>21</v>
      </c>
      <c r="L7589" s="24" t="s">
        <v>21</v>
      </c>
      <c r="M7589" s="24" t="s">
        <v>21</v>
      </c>
      <c r="N7589" s="24" t="s">
        <v>21</v>
      </c>
      <c r="O7589" s="24">
        <v>0</v>
      </c>
      <c r="P7589" s="24" t="s">
        <v>21</v>
      </c>
      <c r="Q7589" s="24" t="s">
        <v>21</v>
      </c>
      <c r="R7589" s="24" t="s">
        <v>21</v>
      </c>
      <c r="S7589" s="24" t="s">
        <v>21</v>
      </c>
    </row>
    <row r="7590" spans="1:19" x14ac:dyDescent="0.2">
      <c r="A7590" s="12">
        <v>46018</v>
      </c>
      <c r="B7590" s="5" t="s">
        <v>20</v>
      </c>
      <c r="C7590" s="6">
        <v>0.43819444444444444</v>
      </c>
      <c r="D7590" s="5">
        <v>0</v>
      </c>
      <c r="E7590" s="5">
        <v>0</v>
      </c>
      <c r="F7590" s="5" t="s">
        <v>9</v>
      </c>
      <c r="G7590" s="15" t="s">
        <v>8</v>
      </c>
      <c r="H7590" s="24">
        <v>0</v>
      </c>
      <c r="I7590" s="24" t="s">
        <v>21</v>
      </c>
      <c r="J7590" s="24" t="s">
        <v>21</v>
      </c>
      <c r="K7590" s="24" t="s">
        <v>21</v>
      </c>
      <c r="L7590" s="24" t="s">
        <v>21</v>
      </c>
      <c r="M7590" s="24" t="s">
        <v>21</v>
      </c>
      <c r="N7590" s="24" t="s">
        <v>21</v>
      </c>
      <c r="O7590" s="24">
        <v>0</v>
      </c>
      <c r="P7590" s="24" t="s">
        <v>21</v>
      </c>
      <c r="Q7590" s="24" t="s">
        <v>21</v>
      </c>
      <c r="R7590" s="24" t="s">
        <v>21</v>
      </c>
      <c r="S7590" s="24" t="s">
        <v>21</v>
      </c>
    </row>
    <row r="7591" spans="1:19" x14ac:dyDescent="0.2">
      <c r="A7591" s="12">
        <v>46018</v>
      </c>
      <c r="B7591" s="5" t="s">
        <v>20</v>
      </c>
      <c r="C7591" s="6">
        <v>0.43888888888888888</v>
      </c>
      <c r="D7591" s="5">
        <v>0</v>
      </c>
      <c r="E7591" s="5">
        <v>0</v>
      </c>
      <c r="F7591" s="5" t="s">
        <v>9</v>
      </c>
      <c r="G7591" s="15" t="s">
        <v>8</v>
      </c>
      <c r="H7591" s="24">
        <v>0.99999999278225005</v>
      </c>
      <c r="I7591" s="24" t="s">
        <v>21</v>
      </c>
      <c r="J7591" s="24" t="s">
        <v>21</v>
      </c>
      <c r="K7591" s="24" t="s">
        <v>21</v>
      </c>
      <c r="L7591" s="24" t="s">
        <v>21</v>
      </c>
      <c r="M7591" s="24" t="s">
        <v>21</v>
      </c>
      <c r="N7591" s="24" t="s">
        <v>21</v>
      </c>
      <c r="O7591" s="24">
        <v>0.99999999278225005</v>
      </c>
      <c r="P7591" s="24" t="s">
        <v>21</v>
      </c>
      <c r="Q7591" s="24" t="s">
        <v>21</v>
      </c>
      <c r="R7591" s="24" t="s">
        <v>21</v>
      </c>
      <c r="S7591" s="24" t="s">
        <v>21</v>
      </c>
    </row>
    <row r="7592" spans="1:19" x14ac:dyDescent="0.2">
      <c r="A7592" s="12">
        <v>46018</v>
      </c>
      <c r="B7592" s="5" t="s">
        <v>20</v>
      </c>
      <c r="C7592" s="6">
        <v>0.43888888888888888</v>
      </c>
      <c r="D7592" s="5">
        <v>0</v>
      </c>
      <c r="E7592" s="5">
        <v>0</v>
      </c>
      <c r="F7592" s="5" t="s">
        <v>9</v>
      </c>
      <c r="G7592" s="15" t="s">
        <v>8</v>
      </c>
      <c r="H7592" s="24">
        <v>0</v>
      </c>
      <c r="I7592" s="24" t="s">
        <v>21</v>
      </c>
      <c r="J7592" s="24" t="s">
        <v>21</v>
      </c>
      <c r="K7592" s="24" t="s">
        <v>21</v>
      </c>
      <c r="L7592" s="24" t="s">
        <v>21</v>
      </c>
      <c r="M7592" s="24" t="s">
        <v>21</v>
      </c>
      <c r="N7592" s="24" t="s">
        <v>21</v>
      </c>
      <c r="O7592" s="24">
        <v>0</v>
      </c>
      <c r="P7592" s="24" t="s">
        <v>21</v>
      </c>
      <c r="Q7592" s="24" t="s">
        <v>21</v>
      </c>
      <c r="R7592" s="24" t="s">
        <v>21</v>
      </c>
      <c r="S7592" s="24" t="s">
        <v>21</v>
      </c>
    </row>
    <row r="7593" spans="1:19" x14ac:dyDescent="0.2">
      <c r="A7593" s="12">
        <v>46018</v>
      </c>
      <c r="B7593" s="5" t="s">
        <v>20</v>
      </c>
      <c r="C7593" s="6">
        <v>0.43888888888888888</v>
      </c>
      <c r="D7593" s="5">
        <v>0</v>
      </c>
      <c r="E7593" s="5">
        <v>0</v>
      </c>
      <c r="F7593" s="5" t="s">
        <v>9</v>
      </c>
      <c r="G7593" s="15" t="s">
        <v>8</v>
      </c>
      <c r="H7593" s="24">
        <v>0</v>
      </c>
      <c r="I7593" s="24" t="s">
        <v>21</v>
      </c>
      <c r="J7593" s="24" t="s">
        <v>21</v>
      </c>
      <c r="K7593" s="24" t="s">
        <v>21</v>
      </c>
      <c r="L7593" s="24" t="s">
        <v>21</v>
      </c>
      <c r="M7593" s="24" t="s">
        <v>21</v>
      </c>
      <c r="N7593" s="24" t="s">
        <v>21</v>
      </c>
      <c r="O7593" s="24">
        <v>0</v>
      </c>
      <c r="P7593" s="24" t="s">
        <v>21</v>
      </c>
      <c r="Q7593" s="24" t="s">
        <v>21</v>
      </c>
      <c r="R7593" s="24" t="s">
        <v>21</v>
      </c>
      <c r="S7593" s="24" t="s">
        <v>21</v>
      </c>
    </row>
    <row r="7594" spans="1:19" x14ac:dyDescent="0.2">
      <c r="A7594" s="12">
        <v>46018</v>
      </c>
      <c r="B7594" s="5" t="s">
        <v>20</v>
      </c>
      <c r="C7594" s="6">
        <v>0.43888888888888888</v>
      </c>
      <c r="D7594" s="5">
        <v>0</v>
      </c>
      <c r="E7594" s="5">
        <v>0</v>
      </c>
      <c r="F7594" s="5" t="s">
        <v>9</v>
      </c>
      <c r="G7594" s="15" t="s">
        <v>8</v>
      </c>
      <c r="H7594" s="24">
        <v>0</v>
      </c>
      <c r="I7594" s="24" t="s">
        <v>21</v>
      </c>
      <c r="J7594" s="24" t="s">
        <v>21</v>
      </c>
      <c r="K7594" s="24" t="s">
        <v>21</v>
      </c>
      <c r="L7594" s="24" t="s">
        <v>21</v>
      </c>
      <c r="M7594" s="24" t="s">
        <v>21</v>
      </c>
      <c r="N7594" s="24" t="s">
        <v>21</v>
      </c>
      <c r="O7594" s="24">
        <v>0</v>
      </c>
      <c r="P7594" s="24" t="s">
        <v>21</v>
      </c>
      <c r="Q7594" s="24" t="s">
        <v>21</v>
      </c>
      <c r="R7594" s="24" t="s">
        <v>21</v>
      </c>
      <c r="S7594" s="24" t="s">
        <v>21</v>
      </c>
    </row>
    <row r="7595" spans="1:19" x14ac:dyDescent="0.2">
      <c r="A7595" s="12">
        <v>46018</v>
      </c>
      <c r="B7595" s="5" t="s">
        <v>20</v>
      </c>
      <c r="C7595" s="6">
        <v>0.43958333333333333</v>
      </c>
      <c r="D7595" s="5">
        <v>0</v>
      </c>
      <c r="E7595" s="5">
        <v>0</v>
      </c>
      <c r="F7595" s="5" t="s">
        <v>9</v>
      </c>
      <c r="G7595" s="15" t="s">
        <v>8</v>
      </c>
      <c r="H7595" s="24">
        <v>1.000000003259629</v>
      </c>
      <c r="I7595" s="24" t="s">
        <v>21</v>
      </c>
      <c r="J7595" s="24" t="s">
        <v>21</v>
      </c>
      <c r="K7595" s="24" t="s">
        <v>21</v>
      </c>
      <c r="L7595" s="24" t="s">
        <v>21</v>
      </c>
      <c r="M7595" s="24" t="s">
        <v>21</v>
      </c>
      <c r="N7595" s="24" t="s">
        <v>21</v>
      </c>
      <c r="O7595" s="24">
        <v>1.000000003259629</v>
      </c>
      <c r="P7595" s="24" t="s">
        <v>21</v>
      </c>
      <c r="Q7595" s="24" t="s">
        <v>21</v>
      </c>
      <c r="R7595" s="24" t="s">
        <v>21</v>
      </c>
      <c r="S7595" s="24" t="s">
        <v>21</v>
      </c>
    </row>
    <row r="7596" spans="1:19" x14ac:dyDescent="0.2">
      <c r="A7596" s="12">
        <v>46018</v>
      </c>
      <c r="B7596" s="5" t="s">
        <v>20</v>
      </c>
      <c r="C7596" s="6">
        <v>0.43958333333333333</v>
      </c>
      <c r="D7596" s="5">
        <v>0</v>
      </c>
      <c r="E7596" s="5">
        <v>0</v>
      </c>
      <c r="F7596" s="5" t="s">
        <v>9</v>
      </c>
      <c r="G7596" s="15" t="s">
        <v>8</v>
      </c>
      <c r="H7596" s="24">
        <v>0</v>
      </c>
      <c r="I7596" s="24" t="s">
        <v>21</v>
      </c>
      <c r="J7596" s="24" t="s">
        <v>21</v>
      </c>
      <c r="K7596" s="24" t="s">
        <v>21</v>
      </c>
      <c r="L7596" s="24" t="s">
        <v>21</v>
      </c>
      <c r="M7596" s="24" t="s">
        <v>21</v>
      </c>
      <c r="N7596" s="24" t="s">
        <v>21</v>
      </c>
      <c r="O7596" s="24">
        <v>0</v>
      </c>
      <c r="P7596" s="24" t="s">
        <v>21</v>
      </c>
      <c r="Q7596" s="24" t="s">
        <v>21</v>
      </c>
      <c r="R7596" s="24" t="s">
        <v>21</v>
      </c>
      <c r="S7596" s="24" t="s">
        <v>21</v>
      </c>
    </row>
    <row r="7597" spans="1:19" x14ac:dyDescent="0.2">
      <c r="A7597" s="12">
        <v>46018</v>
      </c>
      <c r="B7597" s="5" t="s">
        <v>20</v>
      </c>
      <c r="C7597" s="6">
        <v>0.43958333333333333</v>
      </c>
      <c r="D7597" s="5">
        <v>0</v>
      </c>
      <c r="E7597" s="5">
        <v>0</v>
      </c>
      <c r="F7597" s="5" t="s">
        <v>9</v>
      </c>
      <c r="G7597" s="15" t="s">
        <v>8</v>
      </c>
      <c r="H7597" s="24">
        <v>0</v>
      </c>
      <c r="I7597" s="24" t="s">
        <v>21</v>
      </c>
      <c r="J7597" s="24" t="s">
        <v>21</v>
      </c>
      <c r="K7597" s="24" t="s">
        <v>21</v>
      </c>
      <c r="L7597" s="24" t="s">
        <v>21</v>
      </c>
      <c r="M7597" s="24" t="s">
        <v>21</v>
      </c>
      <c r="N7597" s="24" t="s">
        <v>21</v>
      </c>
      <c r="O7597" s="24">
        <v>0</v>
      </c>
      <c r="P7597" s="24" t="s">
        <v>21</v>
      </c>
      <c r="Q7597" s="24" t="s">
        <v>21</v>
      </c>
      <c r="R7597" s="24" t="s">
        <v>21</v>
      </c>
      <c r="S7597" s="24" t="s">
        <v>21</v>
      </c>
    </row>
    <row r="7598" spans="1:19" x14ac:dyDescent="0.2">
      <c r="A7598" s="12">
        <v>46018</v>
      </c>
      <c r="B7598" s="5" t="s">
        <v>20</v>
      </c>
      <c r="C7598" s="6">
        <v>0.43958333333333333</v>
      </c>
      <c r="D7598" s="5">
        <v>0</v>
      </c>
      <c r="E7598" s="5">
        <v>0</v>
      </c>
      <c r="F7598" s="5" t="s">
        <v>9</v>
      </c>
      <c r="G7598" s="15" t="s">
        <v>8</v>
      </c>
      <c r="H7598" s="24">
        <v>0</v>
      </c>
      <c r="I7598" s="24" t="s">
        <v>21</v>
      </c>
      <c r="J7598" s="24" t="s">
        <v>21</v>
      </c>
      <c r="K7598" s="24" t="s">
        <v>21</v>
      </c>
      <c r="L7598" s="24" t="s">
        <v>21</v>
      </c>
      <c r="M7598" s="24" t="s">
        <v>21</v>
      </c>
      <c r="N7598" s="24" t="s">
        <v>21</v>
      </c>
      <c r="O7598" s="24">
        <v>0</v>
      </c>
      <c r="P7598" s="24" t="s">
        <v>21</v>
      </c>
      <c r="Q7598" s="24" t="s">
        <v>21</v>
      </c>
      <c r="R7598" s="24" t="s">
        <v>21</v>
      </c>
      <c r="S7598" s="24" t="s">
        <v>21</v>
      </c>
    </row>
    <row r="7599" spans="1:19" x14ac:dyDescent="0.2">
      <c r="A7599" s="12">
        <v>46018</v>
      </c>
      <c r="B7599" s="5" t="s">
        <v>20</v>
      </c>
      <c r="C7599" s="6">
        <v>0.44027777777777777</v>
      </c>
      <c r="D7599" s="5">
        <v>0</v>
      </c>
      <c r="E7599" s="5">
        <v>0</v>
      </c>
      <c r="F7599" s="5" t="s">
        <v>9</v>
      </c>
      <c r="G7599" s="15" t="s">
        <v>8</v>
      </c>
      <c r="H7599" s="24">
        <v>1.000000003259629</v>
      </c>
      <c r="I7599" s="24" t="s">
        <v>21</v>
      </c>
      <c r="J7599" s="24" t="s">
        <v>21</v>
      </c>
      <c r="K7599" s="24" t="s">
        <v>21</v>
      </c>
      <c r="L7599" s="24" t="s">
        <v>21</v>
      </c>
      <c r="M7599" s="24" t="s">
        <v>21</v>
      </c>
      <c r="N7599" s="24" t="s">
        <v>21</v>
      </c>
      <c r="O7599" s="24">
        <v>1.000000003259629</v>
      </c>
      <c r="P7599" s="24" t="s">
        <v>21</v>
      </c>
      <c r="Q7599" s="24" t="s">
        <v>21</v>
      </c>
      <c r="R7599" s="24" t="s">
        <v>21</v>
      </c>
      <c r="S7599" s="24" t="s">
        <v>21</v>
      </c>
    </row>
    <row r="7600" spans="1:19" x14ac:dyDescent="0.2">
      <c r="A7600" s="12">
        <v>46018</v>
      </c>
      <c r="B7600" s="5" t="s">
        <v>20</v>
      </c>
      <c r="C7600" s="6">
        <v>0.44027777777777777</v>
      </c>
      <c r="D7600" s="5">
        <v>0</v>
      </c>
      <c r="E7600" s="5">
        <v>0</v>
      </c>
      <c r="F7600" s="5" t="s">
        <v>9</v>
      </c>
      <c r="G7600" s="15" t="s">
        <v>8</v>
      </c>
      <c r="H7600" s="24">
        <v>0</v>
      </c>
      <c r="I7600" s="24" t="s">
        <v>21</v>
      </c>
      <c r="J7600" s="24" t="s">
        <v>21</v>
      </c>
      <c r="K7600" s="24" t="s">
        <v>21</v>
      </c>
      <c r="L7600" s="24" t="s">
        <v>21</v>
      </c>
      <c r="M7600" s="24" t="s">
        <v>21</v>
      </c>
      <c r="N7600" s="24" t="s">
        <v>21</v>
      </c>
      <c r="O7600" s="24">
        <v>0</v>
      </c>
      <c r="P7600" s="24" t="s">
        <v>21</v>
      </c>
      <c r="Q7600" s="24" t="s">
        <v>21</v>
      </c>
      <c r="R7600" s="24" t="s">
        <v>21</v>
      </c>
      <c r="S7600" s="24" t="s">
        <v>21</v>
      </c>
    </row>
    <row r="7601" spans="1:19" x14ac:dyDescent="0.2">
      <c r="A7601" s="12">
        <v>46018</v>
      </c>
      <c r="B7601" s="5" t="s">
        <v>20</v>
      </c>
      <c r="C7601" s="6">
        <v>0.57152777777777775</v>
      </c>
      <c r="D7601" s="5">
        <v>0</v>
      </c>
      <c r="E7601" s="5">
        <v>0</v>
      </c>
      <c r="F7601" s="5" t="s">
        <v>9</v>
      </c>
      <c r="G7601" s="15" t="s">
        <v>8</v>
      </c>
      <c r="H7601" s="24">
        <v>188.99999999790452</v>
      </c>
      <c r="I7601" s="24" t="s">
        <v>21</v>
      </c>
      <c r="J7601" s="24" t="s">
        <v>21</v>
      </c>
      <c r="K7601" s="24" t="s">
        <v>21</v>
      </c>
      <c r="L7601" s="24" t="s">
        <v>21</v>
      </c>
      <c r="M7601" s="24" t="s">
        <v>21</v>
      </c>
      <c r="N7601" s="24" t="s">
        <v>21</v>
      </c>
      <c r="O7601" s="24">
        <v>188.99999999790452</v>
      </c>
      <c r="P7601" s="24" t="s">
        <v>21</v>
      </c>
      <c r="Q7601" s="24" t="s">
        <v>21</v>
      </c>
      <c r="R7601" s="24" t="s">
        <v>21</v>
      </c>
      <c r="S7601" s="24" t="s">
        <v>21</v>
      </c>
    </row>
    <row r="7602" spans="1:19" x14ac:dyDescent="0.2">
      <c r="A7602" s="12">
        <v>46018</v>
      </c>
      <c r="B7602" s="5" t="s">
        <v>20</v>
      </c>
      <c r="C7602" s="6">
        <v>0.57499999999999996</v>
      </c>
      <c r="D7602" s="5">
        <v>0</v>
      </c>
      <c r="E7602" s="5">
        <v>0</v>
      </c>
      <c r="F7602" s="5" t="s">
        <v>9</v>
      </c>
      <c r="G7602" s="15" t="s">
        <v>8</v>
      </c>
      <c r="H7602" s="24">
        <v>4.9999999953433871</v>
      </c>
      <c r="I7602" s="24" t="s">
        <v>21</v>
      </c>
      <c r="J7602" s="24" t="s">
        <v>21</v>
      </c>
      <c r="K7602" s="24" t="s">
        <v>21</v>
      </c>
      <c r="L7602" s="24" t="s">
        <v>21</v>
      </c>
      <c r="M7602" s="24" t="s">
        <v>21</v>
      </c>
      <c r="N7602" s="24" t="s">
        <v>21</v>
      </c>
      <c r="O7602" s="24">
        <v>4.9999999953433871</v>
      </c>
      <c r="P7602" s="24" t="s">
        <v>21</v>
      </c>
      <c r="Q7602" s="24" t="s">
        <v>21</v>
      </c>
      <c r="R7602" s="24" t="s">
        <v>21</v>
      </c>
      <c r="S7602" s="24" t="s">
        <v>21</v>
      </c>
    </row>
    <row r="7603" spans="1:19" x14ac:dyDescent="0.2">
      <c r="A7603" s="12">
        <v>46018</v>
      </c>
      <c r="B7603" s="5" t="s">
        <v>20</v>
      </c>
      <c r="C7603" s="6">
        <v>0.5756944444444444</v>
      </c>
      <c r="D7603" s="5">
        <v>7</v>
      </c>
      <c r="E7603" s="5">
        <v>6</v>
      </c>
      <c r="F7603" s="5" t="s">
        <v>9</v>
      </c>
      <c r="G7603" s="15" t="s">
        <v>8</v>
      </c>
      <c r="H7603" s="24">
        <v>1.000000003259629</v>
      </c>
      <c r="I7603" s="24" t="s">
        <v>21</v>
      </c>
      <c r="J7603" s="24" t="s">
        <v>21</v>
      </c>
      <c r="K7603" s="24" t="s">
        <v>21</v>
      </c>
      <c r="L7603" s="24" t="s">
        <v>21</v>
      </c>
      <c r="M7603" s="24" t="s">
        <v>21</v>
      </c>
      <c r="N7603" s="24" t="s">
        <v>21</v>
      </c>
      <c r="O7603" s="24">
        <v>1.000000003259629</v>
      </c>
      <c r="P7603" s="24" t="s">
        <v>21</v>
      </c>
      <c r="Q7603" s="24" t="s">
        <v>21</v>
      </c>
      <c r="R7603" s="24" t="s">
        <v>21</v>
      </c>
      <c r="S7603" s="24" t="s">
        <v>21</v>
      </c>
    </row>
    <row r="7604" spans="1:19" x14ac:dyDescent="0.2">
      <c r="A7604" s="12">
        <v>46018</v>
      </c>
      <c r="B7604" s="5" t="s">
        <v>20</v>
      </c>
      <c r="C7604" s="6">
        <v>0.5756944444444444</v>
      </c>
      <c r="D7604" s="5">
        <v>0</v>
      </c>
      <c r="E7604" s="5">
        <v>4</v>
      </c>
      <c r="F7604" s="5" t="s">
        <v>9</v>
      </c>
      <c r="G7604" s="15" t="s">
        <v>8</v>
      </c>
      <c r="H7604" s="24">
        <v>0</v>
      </c>
      <c r="I7604" s="24" t="s">
        <v>21</v>
      </c>
      <c r="J7604" s="24" t="s">
        <v>21</v>
      </c>
      <c r="K7604" s="24" t="s">
        <v>21</v>
      </c>
      <c r="L7604" s="24" t="s">
        <v>21</v>
      </c>
      <c r="M7604" s="24" t="s">
        <v>21</v>
      </c>
      <c r="N7604" s="24" t="s">
        <v>21</v>
      </c>
      <c r="O7604" s="24">
        <v>0</v>
      </c>
      <c r="P7604" s="24" t="s">
        <v>21</v>
      </c>
      <c r="Q7604" s="24" t="s">
        <v>21</v>
      </c>
      <c r="R7604" s="24" t="s">
        <v>21</v>
      </c>
      <c r="S7604" s="24" t="s">
        <v>21</v>
      </c>
    </row>
    <row r="7605" spans="1:19" x14ac:dyDescent="0.2">
      <c r="A7605" s="12">
        <v>46018</v>
      </c>
      <c r="B7605" s="5" t="s">
        <v>20</v>
      </c>
      <c r="C7605" s="6">
        <v>0.57638888888888884</v>
      </c>
      <c r="D7605" s="5">
        <v>0</v>
      </c>
      <c r="E7605" s="5">
        <v>4</v>
      </c>
      <c r="F7605" s="5" t="s">
        <v>9</v>
      </c>
      <c r="G7605" s="15" t="s">
        <v>8</v>
      </c>
      <c r="H7605" s="24">
        <v>1.000000003259629</v>
      </c>
      <c r="I7605" s="24" t="s">
        <v>21</v>
      </c>
      <c r="J7605" s="24" t="s">
        <v>21</v>
      </c>
      <c r="K7605" s="24" t="s">
        <v>21</v>
      </c>
      <c r="L7605" s="24" t="s">
        <v>21</v>
      </c>
      <c r="M7605" s="24" t="s">
        <v>21</v>
      </c>
      <c r="N7605" s="24" t="s">
        <v>21</v>
      </c>
      <c r="O7605" s="24">
        <v>1.000000003259629</v>
      </c>
      <c r="P7605" s="24" t="s">
        <v>21</v>
      </c>
      <c r="Q7605" s="24" t="s">
        <v>21</v>
      </c>
      <c r="R7605" s="24" t="s">
        <v>21</v>
      </c>
      <c r="S7605" s="24" t="s">
        <v>21</v>
      </c>
    </row>
    <row r="7606" spans="1:19" x14ac:dyDescent="0.2">
      <c r="A7606" s="12">
        <v>46018</v>
      </c>
      <c r="B7606" s="5" t="s">
        <v>20</v>
      </c>
      <c r="C7606" s="6">
        <v>0.57638888888888884</v>
      </c>
      <c r="D7606" s="5">
        <v>0</v>
      </c>
      <c r="E7606" s="5">
        <v>9</v>
      </c>
      <c r="F7606" s="5" t="s">
        <v>9</v>
      </c>
      <c r="G7606" s="15" t="s">
        <v>8</v>
      </c>
      <c r="H7606" s="24">
        <v>0</v>
      </c>
      <c r="I7606" s="24" t="s">
        <v>21</v>
      </c>
      <c r="J7606" s="24" t="s">
        <v>21</v>
      </c>
      <c r="K7606" s="24" t="s">
        <v>21</v>
      </c>
      <c r="L7606" s="24" t="s">
        <v>21</v>
      </c>
      <c r="M7606" s="24" t="s">
        <v>21</v>
      </c>
      <c r="N7606" s="24" t="s">
        <v>21</v>
      </c>
      <c r="O7606" s="24">
        <v>0</v>
      </c>
      <c r="P7606" s="24" t="s">
        <v>21</v>
      </c>
      <c r="Q7606" s="24" t="s">
        <v>21</v>
      </c>
      <c r="R7606" s="24" t="s">
        <v>21</v>
      </c>
      <c r="S7606" s="24" t="s">
        <v>21</v>
      </c>
    </row>
    <row r="7607" spans="1:19" x14ac:dyDescent="0.2">
      <c r="A7607" s="12">
        <v>46018</v>
      </c>
      <c r="B7607" s="5" t="s">
        <v>20</v>
      </c>
      <c r="C7607" s="6">
        <v>0.57708333333333328</v>
      </c>
      <c r="D7607" s="5">
        <v>6</v>
      </c>
      <c r="E7607" s="5">
        <v>2</v>
      </c>
      <c r="F7607" s="5" t="s">
        <v>9</v>
      </c>
      <c r="G7607" s="15" t="s">
        <v>8</v>
      </c>
      <c r="H7607" s="24">
        <v>0.99999999278225005</v>
      </c>
      <c r="I7607" s="24" t="s">
        <v>21</v>
      </c>
      <c r="J7607" s="24" t="s">
        <v>21</v>
      </c>
      <c r="K7607" s="24" t="s">
        <v>21</v>
      </c>
      <c r="L7607" s="24" t="s">
        <v>21</v>
      </c>
      <c r="M7607" s="24" t="s">
        <v>21</v>
      </c>
      <c r="N7607" s="24" t="s">
        <v>21</v>
      </c>
      <c r="O7607" s="24">
        <v>0.99999999278225005</v>
      </c>
      <c r="P7607" s="24" t="s">
        <v>21</v>
      </c>
      <c r="Q7607" s="24" t="s">
        <v>21</v>
      </c>
      <c r="R7607" s="24" t="s">
        <v>21</v>
      </c>
      <c r="S7607" s="24" t="s">
        <v>21</v>
      </c>
    </row>
    <row r="7608" spans="1:19" x14ac:dyDescent="0.2">
      <c r="A7608" s="12">
        <v>46018</v>
      </c>
      <c r="B7608" s="5" t="s">
        <v>20</v>
      </c>
      <c r="C7608" s="6">
        <v>0.57847222222222228</v>
      </c>
      <c r="D7608" s="5">
        <v>5</v>
      </c>
      <c r="E7608" s="5">
        <v>0</v>
      </c>
      <c r="F7608" s="5" t="s">
        <v>9</v>
      </c>
      <c r="G7608" s="15" t="s">
        <v>8</v>
      </c>
      <c r="H7608" s="24">
        <v>2.000000006519258</v>
      </c>
      <c r="I7608" s="24" t="s">
        <v>21</v>
      </c>
      <c r="J7608" s="24" t="s">
        <v>21</v>
      </c>
      <c r="K7608" s="24" t="s">
        <v>21</v>
      </c>
      <c r="L7608" s="24" t="s">
        <v>21</v>
      </c>
      <c r="M7608" s="24" t="s">
        <v>21</v>
      </c>
      <c r="N7608" s="24" t="s">
        <v>21</v>
      </c>
      <c r="O7608" s="24">
        <v>2.000000006519258</v>
      </c>
      <c r="P7608" s="24" t="s">
        <v>21</v>
      </c>
      <c r="Q7608" s="24" t="s">
        <v>21</v>
      </c>
      <c r="R7608" s="24" t="s">
        <v>21</v>
      </c>
      <c r="S7608" s="24" t="s">
        <v>21</v>
      </c>
    </row>
    <row r="7609" spans="1:19" x14ac:dyDescent="0.2">
      <c r="A7609" s="12">
        <v>46018</v>
      </c>
      <c r="B7609" s="5" t="s">
        <v>20</v>
      </c>
      <c r="C7609" s="6">
        <v>0.57916666666666672</v>
      </c>
      <c r="D7609" s="5">
        <v>14</v>
      </c>
      <c r="E7609" s="5">
        <v>0</v>
      </c>
      <c r="F7609" s="5" t="s">
        <v>9</v>
      </c>
      <c r="G7609" s="15" t="s">
        <v>8</v>
      </c>
      <c r="H7609" s="24">
        <v>1.000000003259629</v>
      </c>
      <c r="I7609" s="24" t="s">
        <v>21</v>
      </c>
      <c r="J7609" s="24" t="s">
        <v>21</v>
      </c>
      <c r="K7609" s="24" t="s">
        <v>21</v>
      </c>
      <c r="L7609" s="24" t="s">
        <v>21</v>
      </c>
      <c r="M7609" s="24" t="s">
        <v>21</v>
      </c>
      <c r="N7609" s="24" t="s">
        <v>21</v>
      </c>
      <c r="O7609" s="24">
        <v>1.000000003259629</v>
      </c>
      <c r="P7609" s="24" t="s">
        <v>21</v>
      </c>
      <c r="Q7609" s="24" t="s">
        <v>21</v>
      </c>
      <c r="R7609" s="24" t="s">
        <v>21</v>
      </c>
      <c r="S7609" s="24" t="s">
        <v>21</v>
      </c>
    </row>
    <row r="7610" spans="1:19" x14ac:dyDescent="0.2">
      <c r="A7610" s="12">
        <v>46018</v>
      </c>
      <c r="B7610" s="5" t="s">
        <v>20</v>
      </c>
      <c r="C7610" s="6">
        <v>0.57916666666666672</v>
      </c>
      <c r="D7610" s="5">
        <v>14</v>
      </c>
      <c r="E7610" s="5">
        <v>0</v>
      </c>
      <c r="F7610" s="5" t="s">
        <v>9</v>
      </c>
      <c r="G7610" s="15" t="s">
        <v>8</v>
      </c>
      <c r="H7610" s="24">
        <v>0</v>
      </c>
      <c r="I7610" s="24" t="s">
        <v>21</v>
      </c>
      <c r="J7610" s="24" t="s">
        <v>21</v>
      </c>
      <c r="K7610" s="24" t="s">
        <v>21</v>
      </c>
      <c r="L7610" s="24" t="s">
        <v>21</v>
      </c>
      <c r="M7610" s="24" t="s">
        <v>21</v>
      </c>
      <c r="N7610" s="24" t="s">
        <v>21</v>
      </c>
      <c r="O7610" s="24">
        <v>0</v>
      </c>
      <c r="P7610" s="24" t="s">
        <v>21</v>
      </c>
      <c r="Q7610" s="24" t="s">
        <v>21</v>
      </c>
      <c r="R7610" s="24" t="s">
        <v>21</v>
      </c>
      <c r="S7610" s="24" t="s">
        <v>21</v>
      </c>
    </row>
    <row r="7611" spans="1:19" x14ac:dyDescent="0.2">
      <c r="A7611" s="12">
        <v>46018</v>
      </c>
      <c r="B7611" s="5" t="s">
        <v>20</v>
      </c>
      <c r="C7611" s="6">
        <v>0.57986111111111116</v>
      </c>
      <c r="D7611" s="5">
        <v>21</v>
      </c>
      <c r="E7611" s="5">
        <v>0</v>
      </c>
      <c r="F7611" s="5" t="s">
        <v>9</v>
      </c>
      <c r="G7611" s="15" t="s">
        <v>8</v>
      </c>
      <c r="H7611" s="24">
        <v>0.99999999278225005</v>
      </c>
      <c r="I7611" s="24" t="s">
        <v>21</v>
      </c>
      <c r="J7611" s="24" t="s">
        <v>21</v>
      </c>
      <c r="K7611" s="24" t="s">
        <v>21</v>
      </c>
      <c r="L7611" s="24" t="s">
        <v>21</v>
      </c>
      <c r="M7611" s="24" t="s">
        <v>21</v>
      </c>
      <c r="N7611" s="24" t="s">
        <v>21</v>
      </c>
      <c r="O7611" s="24">
        <v>0.99999999278225005</v>
      </c>
      <c r="P7611" s="24" t="s">
        <v>21</v>
      </c>
      <c r="Q7611" s="24" t="s">
        <v>21</v>
      </c>
      <c r="R7611" s="24" t="s">
        <v>21</v>
      </c>
      <c r="S7611" s="24" t="s">
        <v>21</v>
      </c>
    </row>
    <row r="7612" spans="1:19" x14ac:dyDescent="0.2">
      <c r="A7612" s="12">
        <v>46018</v>
      </c>
      <c r="B7612" s="5" t="s">
        <v>20</v>
      </c>
      <c r="C7612" s="6">
        <v>0.57986111111111116</v>
      </c>
      <c r="D7612" s="5">
        <v>26</v>
      </c>
      <c r="E7612" s="5">
        <v>0</v>
      </c>
      <c r="F7612" s="5" t="s">
        <v>9</v>
      </c>
      <c r="G7612" s="15" t="s">
        <v>8</v>
      </c>
      <c r="H7612" s="24">
        <v>0</v>
      </c>
      <c r="I7612" s="24" t="s">
        <v>21</v>
      </c>
      <c r="J7612" s="24" t="s">
        <v>21</v>
      </c>
      <c r="K7612" s="24" t="s">
        <v>21</v>
      </c>
      <c r="L7612" s="24" t="s">
        <v>21</v>
      </c>
      <c r="M7612" s="24" t="s">
        <v>21</v>
      </c>
      <c r="N7612" s="24" t="s">
        <v>21</v>
      </c>
      <c r="O7612" s="24">
        <v>0</v>
      </c>
      <c r="P7612" s="24" t="s">
        <v>21</v>
      </c>
      <c r="Q7612" s="24" t="s">
        <v>21</v>
      </c>
      <c r="R7612" s="24" t="s">
        <v>21</v>
      </c>
      <c r="S7612" s="24" t="s">
        <v>21</v>
      </c>
    </row>
    <row r="7613" spans="1:19" x14ac:dyDescent="0.2">
      <c r="A7613" s="12">
        <v>46018</v>
      </c>
      <c r="B7613" s="5" t="s">
        <v>20</v>
      </c>
      <c r="C7613" s="6">
        <v>0.5805555555555556</v>
      </c>
      <c r="D7613" s="5">
        <v>14</v>
      </c>
      <c r="E7613" s="5">
        <v>0</v>
      </c>
      <c r="F7613" s="5" t="s">
        <v>9</v>
      </c>
      <c r="G7613" s="15" t="s">
        <v>8</v>
      </c>
      <c r="H7613" s="24">
        <v>1.000000003259629</v>
      </c>
      <c r="I7613" s="24" t="s">
        <v>21</v>
      </c>
      <c r="J7613" s="24" t="s">
        <v>21</v>
      </c>
      <c r="K7613" s="24" t="s">
        <v>21</v>
      </c>
      <c r="L7613" s="24" t="s">
        <v>21</v>
      </c>
      <c r="M7613" s="24" t="s">
        <v>21</v>
      </c>
      <c r="N7613" s="24" t="s">
        <v>21</v>
      </c>
      <c r="O7613" s="24">
        <v>1.000000003259629</v>
      </c>
      <c r="P7613" s="24" t="s">
        <v>21</v>
      </c>
      <c r="Q7613" s="24" t="s">
        <v>21</v>
      </c>
      <c r="R7613" s="24" t="s">
        <v>21</v>
      </c>
      <c r="S7613" s="24" t="s">
        <v>21</v>
      </c>
    </row>
    <row r="7614" spans="1:19" x14ac:dyDescent="0.2">
      <c r="A7614" s="12">
        <v>46018</v>
      </c>
      <c r="B7614" s="5" t="s">
        <v>20</v>
      </c>
      <c r="C7614" s="6">
        <v>0.58125000000000004</v>
      </c>
      <c r="D7614" s="5">
        <v>0</v>
      </c>
      <c r="E7614" s="5">
        <v>0</v>
      </c>
      <c r="F7614" s="5" t="s">
        <v>9</v>
      </c>
      <c r="G7614" s="15" t="s">
        <v>8</v>
      </c>
      <c r="H7614" s="24">
        <v>1.000000003259629</v>
      </c>
      <c r="I7614" s="24" t="s">
        <v>21</v>
      </c>
      <c r="J7614" s="24" t="s">
        <v>21</v>
      </c>
      <c r="K7614" s="24" t="s">
        <v>21</v>
      </c>
      <c r="L7614" s="24" t="s">
        <v>21</v>
      </c>
      <c r="M7614" s="24" t="s">
        <v>21</v>
      </c>
      <c r="N7614" s="24" t="s">
        <v>21</v>
      </c>
      <c r="O7614" s="24">
        <v>1.000000003259629</v>
      </c>
      <c r="P7614" s="24" t="s">
        <v>21</v>
      </c>
      <c r="Q7614" s="24" t="s">
        <v>21</v>
      </c>
      <c r="R7614" s="24" t="s">
        <v>21</v>
      </c>
      <c r="S7614" s="24" t="s">
        <v>21</v>
      </c>
    </row>
    <row r="7615" spans="1:19" x14ac:dyDescent="0.2">
      <c r="A7615" s="12">
        <v>46018</v>
      </c>
      <c r="B7615" s="5" t="s">
        <v>20</v>
      </c>
      <c r="C7615" s="6">
        <v>0.58194444444444449</v>
      </c>
      <c r="D7615" s="5">
        <v>0</v>
      </c>
      <c r="E7615" s="5">
        <v>0</v>
      </c>
      <c r="F7615" s="5" t="s">
        <v>9</v>
      </c>
      <c r="G7615" s="15" t="s">
        <v>8</v>
      </c>
      <c r="H7615" s="24">
        <v>0.99999999278225005</v>
      </c>
      <c r="I7615" s="24" t="s">
        <v>21</v>
      </c>
      <c r="J7615" s="24" t="s">
        <v>21</v>
      </c>
      <c r="K7615" s="24" t="s">
        <v>21</v>
      </c>
      <c r="L7615" s="24" t="s">
        <v>21</v>
      </c>
      <c r="M7615" s="24" t="s">
        <v>21</v>
      </c>
      <c r="N7615" s="24" t="s">
        <v>21</v>
      </c>
      <c r="O7615" s="24">
        <v>0.99999999278225005</v>
      </c>
      <c r="P7615" s="24" t="s">
        <v>21</v>
      </c>
      <c r="Q7615" s="24" t="s">
        <v>21</v>
      </c>
      <c r="R7615" s="24" t="s">
        <v>21</v>
      </c>
      <c r="S7615" s="24" t="s">
        <v>21</v>
      </c>
    </row>
    <row r="7616" spans="1:19" x14ac:dyDescent="0.2">
      <c r="A7616" s="12">
        <v>46018</v>
      </c>
      <c r="B7616" s="5" t="s">
        <v>20</v>
      </c>
      <c r="C7616" s="6">
        <v>0.58194444444444449</v>
      </c>
      <c r="D7616" s="5">
        <v>0</v>
      </c>
      <c r="E7616" s="5">
        <v>0</v>
      </c>
      <c r="F7616" s="5" t="s">
        <v>9</v>
      </c>
      <c r="G7616" s="15" t="s">
        <v>8</v>
      </c>
      <c r="H7616" s="24">
        <v>0</v>
      </c>
      <c r="I7616" s="24" t="s">
        <v>21</v>
      </c>
      <c r="J7616" s="24" t="s">
        <v>21</v>
      </c>
      <c r="K7616" s="24" t="s">
        <v>21</v>
      </c>
      <c r="L7616" s="24" t="s">
        <v>21</v>
      </c>
      <c r="M7616" s="24" t="s">
        <v>21</v>
      </c>
      <c r="N7616" s="24" t="s">
        <v>21</v>
      </c>
      <c r="O7616" s="24">
        <v>0</v>
      </c>
      <c r="P7616" s="24" t="s">
        <v>21</v>
      </c>
      <c r="Q7616" s="24" t="s">
        <v>21</v>
      </c>
      <c r="R7616" s="24" t="s">
        <v>21</v>
      </c>
      <c r="S7616" s="24" t="s">
        <v>21</v>
      </c>
    </row>
    <row r="7617" spans="1:19" x14ac:dyDescent="0.2">
      <c r="A7617" s="12">
        <v>46018</v>
      </c>
      <c r="B7617" s="5" t="s">
        <v>20</v>
      </c>
      <c r="C7617" s="6">
        <v>0.58263888888888893</v>
      </c>
      <c r="D7617" s="5">
        <v>0</v>
      </c>
      <c r="E7617" s="5">
        <v>0</v>
      </c>
      <c r="F7617" s="5" t="s">
        <v>9</v>
      </c>
      <c r="G7617" s="15" t="s">
        <v>8</v>
      </c>
      <c r="H7617" s="24">
        <v>1.000000003259629</v>
      </c>
      <c r="I7617" s="24" t="s">
        <v>21</v>
      </c>
      <c r="J7617" s="24" t="s">
        <v>21</v>
      </c>
      <c r="K7617" s="24" t="s">
        <v>21</v>
      </c>
      <c r="L7617" s="24" t="s">
        <v>21</v>
      </c>
      <c r="M7617" s="24" t="s">
        <v>21</v>
      </c>
      <c r="N7617" s="24" t="s">
        <v>21</v>
      </c>
      <c r="O7617" s="24">
        <v>1.000000003259629</v>
      </c>
      <c r="P7617" s="24" t="s">
        <v>21</v>
      </c>
      <c r="Q7617" s="24" t="s">
        <v>21</v>
      </c>
      <c r="R7617" s="24" t="s">
        <v>21</v>
      </c>
      <c r="S7617" s="24" t="s">
        <v>21</v>
      </c>
    </row>
    <row r="7618" spans="1:19" x14ac:dyDescent="0.2">
      <c r="A7618" s="12">
        <v>46018</v>
      </c>
      <c r="B7618" s="5" t="s">
        <v>20</v>
      </c>
      <c r="C7618" s="6">
        <v>0.58333333333333337</v>
      </c>
      <c r="D7618" s="5">
        <v>0</v>
      </c>
      <c r="E7618" s="5">
        <v>0</v>
      </c>
      <c r="F7618" s="5" t="s">
        <v>9</v>
      </c>
      <c r="G7618" s="15" t="s">
        <v>8</v>
      </c>
      <c r="H7618" s="24">
        <v>1.000000003259629</v>
      </c>
      <c r="I7618" s="24" t="s">
        <v>21</v>
      </c>
      <c r="J7618" s="24" t="s">
        <v>21</v>
      </c>
      <c r="K7618" s="24" t="s">
        <v>21</v>
      </c>
      <c r="L7618" s="24" t="s">
        <v>21</v>
      </c>
      <c r="M7618" s="24" t="s">
        <v>21</v>
      </c>
      <c r="N7618" s="24" t="s">
        <v>21</v>
      </c>
      <c r="O7618" s="24">
        <v>1.000000003259629</v>
      </c>
      <c r="P7618" s="24" t="s">
        <v>21</v>
      </c>
      <c r="Q7618" s="24" t="s">
        <v>21</v>
      </c>
      <c r="R7618" s="24" t="s">
        <v>21</v>
      </c>
      <c r="S7618" s="24" t="s">
        <v>21</v>
      </c>
    </row>
    <row r="7619" spans="1:19" x14ac:dyDescent="0.2">
      <c r="A7619" s="12">
        <v>46018</v>
      </c>
      <c r="B7619" s="5" t="s">
        <v>20</v>
      </c>
      <c r="C7619" s="6">
        <v>0.58402777777777781</v>
      </c>
      <c r="D7619" s="5">
        <v>6</v>
      </c>
      <c r="E7619" s="5">
        <v>0</v>
      </c>
      <c r="F7619" s="5" t="s">
        <v>9</v>
      </c>
      <c r="G7619" s="15" t="s">
        <v>8</v>
      </c>
      <c r="H7619" s="24">
        <v>0.99999999278225005</v>
      </c>
      <c r="I7619" s="24" t="s">
        <v>21</v>
      </c>
      <c r="J7619" s="24" t="s">
        <v>21</v>
      </c>
      <c r="K7619" s="24" t="s">
        <v>21</v>
      </c>
      <c r="L7619" s="24" t="s">
        <v>21</v>
      </c>
      <c r="M7619" s="24" t="s">
        <v>21</v>
      </c>
      <c r="N7619" s="24" t="s">
        <v>21</v>
      </c>
      <c r="O7619" s="24">
        <v>0.99999999278225005</v>
      </c>
      <c r="P7619" s="24" t="s">
        <v>21</v>
      </c>
      <c r="Q7619" s="24" t="s">
        <v>21</v>
      </c>
      <c r="R7619" s="24" t="s">
        <v>21</v>
      </c>
      <c r="S7619" s="24" t="s">
        <v>21</v>
      </c>
    </row>
    <row r="7620" spans="1:19" x14ac:dyDescent="0.2">
      <c r="A7620" s="12">
        <v>46018</v>
      </c>
      <c r="B7620" s="5" t="s">
        <v>20</v>
      </c>
      <c r="C7620" s="6">
        <v>0.5854166666666667</v>
      </c>
      <c r="D7620" s="5">
        <v>0</v>
      </c>
      <c r="E7620" s="5">
        <v>0</v>
      </c>
      <c r="F7620" s="5" t="s">
        <v>9</v>
      </c>
      <c r="G7620" s="15" t="s">
        <v>8</v>
      </c>
      <c r="H7620" s="24">
        <v>2.000000006519258</v>
      </c>
      <c r="I7620" s="24" t="s">
        <v>21</v>
      </c>
      <c r="J7620" s="24" t="s">
        <v>21</v>
      </c>
      <c r="K7620" s="24" t="s">
        <v>21</v>
      </c>
      <c r="L7620" s="24" t="s">
        <v>21</v>
      </c>
      <c r="M7620" s="24" t="s">
        <v>21</v>
      </c>
      <c r="N7620" s="24" t="s">
        <v>21</v>
      </c>
      <c r="O7620" s="24">
        <v>2.000000006519258</v>
      </c>
      <c r="P7620" s="24" t="s">
        <v>21</v>
      </c>
      <c r="Q7620" s="24" t="s">
        <v>21</v>
      </c>
      <c r="R7620" s="24" t="s">
        <v>21</v>
      </c>
      <c r="S7620" s="24" t="s">
        <v>21</v>
      </c>
    </row>
    <row r="7621" spans="1:19" x14ac:dyDescent="0.2">
      <c r="A7621" s="12">
        <v>46018</v>
      </c>
      <c r="B7621" s="5" t="s">
        <v>20</v>
      </c>
      <c r="C7621" s="6">
        <v>0.5854166666666667</v>
      </c>
      <c r="D7621" s="5">
        <v>3</v>
      </c>
      <c r="E7621" s="5">
        <v>0</v>
      </c>
      <c r="F7621" s="5" t="s">
        <v>9</v>
      </c>
      <c r="G7621" s="15" t="s">
        <v>8</v>
      </c>
      <c r="H7621" s="24">
        <v>0</v>
      </c>
      <c r="I7621" s="24" t="s">
        <v>21</v>
      </c>
      <c r="J7621" s="24" t="s">
        <v>21</v>
      </c>
      <c r="K7621" s="24" t="s">
        <v>21</v>
      </c>
      <c r="L7621" s="24" t="s">
        <v>21</v>
      </c>
      <c r="M7621" s="24" t="s">
        <v>21</v>
      </c>
      <c r="N7621" s="24" t="s">
        <v>21</v>
      </c>
      <c r="O7621" s="24">
        <v>0</v>
      </c>
      <c r="P7621" s="24" t="s">
        <v>21</v>
      </c>
      <c r="Q7621" s="24" t="s">
        <v>21</v>
      </c>
      <c r="R7621" s="24" t="s">
        <v>21</v>
      </c>
      <c r="S7621" s="24" t="s">
        <v>21</v>
      </c>
    </row>
    <row r="7622" spans="1:19" x14ac:dyDescent="0.2">
      <c r="A7622" s="12">
        <v>46018</v>
      </c>
      <c r="B7622" s="5" t="s">
        <v>20</v>
      </c>
      <c r="C7622" s="6">
        <v>0.58611111111111114</v>
      </c>
      <c r="D7622" s="5">
        <v>0</v>
      </c>
      <c r="E7622" s="5">
        <v>0</v>
      </c>
      <c r="F7622" s="5" t="s">
        <v>9</v>
      </c>
      <c r="G7622" s="15" t="s">
        <v>8</v>
      </c>
      <c r="H7622" s="24">
        <v>0.99999999278225005</v>
      </c>
      <c r="I7622" s="24" t="s">
        <v>21</v>
      </c>
      <c r="J7622" s="24" t="s">
        <v>21</v>
      </c>
      <c r="K7622" s="24" t="s">
        <v>21</v>
      </c>
      <c r="L7622" s="24" t="s">
        <v>21</v>
      </c>
      <c r="M7622" s="24" t="s">
        <v>21</v>
      </c>
      <c r="N7622" s="24" t="s">
        <v>21</v>
      </c>
      <c r="O7622" s="24">
        <v>0.99999999278225005</v>
      </c>
      <c r="P7622" s="24" t="s">
        <v>21</v>
      </c>
      <c r="Q7622" s="24" t="s">
        <v>21</v>
      </c>
      <c r="R7622" s="24" t="s">
        <v>21</v>
      </c>
      <c r="S7622" s="24" t="s">
        <v>21</v>
      </c>
    </row>
    <row r="7623" spans="1:19" x14ac:dyDescent="0.2">
      <c r="A7623" s="12">
        <v>46018</v>
      </c>
      <c r="B7623" s="5" t="s">
        <v>20</v>
      </c>
      <c r="C7623" s="6">
        <v>0.59236111111111112</v>
      </c>
      <c r="D7623" s="5">
        <v>0</v>
      </c>
      <c r="E7623" s="5">
        <v>1</v>
      </c>
      <c r="F7623" s="5" t="s">
        <v>9</v>
      </c>
      <c r="G7623" s="15" t="s">
        <v>8</v>
      </c>
      <c r="H7623" s="24">
        <v>9.0000000083819032</v>
      </c>
      <c r="I7623" s="24" t="s">
        <v>21</v>
      </c>
      <c r="J7623" s="24" t="s">
        <v>21</v>
      </c>
      <c r="K7623" s="24" t="s">
        <v>21</v>
      </c>
      <c r="L7623" s="24" t="s">
        <v>21</v>
      </c>
      <c r="M7623" s="24" t="s">
        <v>21</v>
      </c>
      <c r="N7623" s="24" t="s">
        <v>21</v>
      </c>
      <c r="O7623" s="24">
        <v>9.0000000083819032</v>
      </c>
      <c r="P7623" s="24" t="s">
        <v>21</v>
      </c>
      <c r="Q7623" s="24" t="s">
        <v>21</v>
      </c>
      <c r="R7623" s="24" t="s">
        <v>21</v>
      </c>
      <c r="S7623" s="24" t="s">
        <v>21</v>
      </c>
    </row>
    <row r="7624" spans="1:19" x14ac:dyDescent="0.2">
      <c r="A7624" s="12">
        <v>46018</v>
      </c>
      <c r="B7624" s="5" t="s">
        <v>20</v>
      </c>
      <c r="C7624" s="6">
        <v>0.59236111111111112</v>
      </c>
      <c r="D7624" s="5">
        <v>0</v>
      </c>
      <c r="E7624" s="5">
        <v>0</v>
      </c>
      <c r="F7624" s="5" t="s">
        <v>9</v>
      </c>
      <c r="G7624" s="15" t="s">
        <v>8</v>
      </c>
      <c r="H7624" s="24">
        <v>0</v>
      </c>
      <c r="I7624" s="24" t="s">
        <v>21</v>
      </c>
      <c r="J7624" s="24" t="s">
        <v>21</v>
      </c>
      <c r="K7624" s="24" t="s">
        <v>21</v>
      </c>
      <c r="L7624" s="24" t="s">
        <v>21</v>
      </c>
      <c r="M7624" s="24" t="s">
        <v>21</v>
      </c>
      <c r="N7624" s="24" t="s">
        <v>21</v>
      </c>
      <c r="O7624" s="24">
        <v>0</v>
      </c>
      <c r="P7624" s="24" t="s">
        <v>21</v>
      </c>
      <c r="Q7624" s="24" t="s">
        <v>21</v>
      </c>
      <c r="R7624" s="24" t="s">
        <v>21</v>
      </c>
      <c r="S7624" s="24" t="s">
        <v>21</v>
      </c>
    </row>
    <row r="7625" spans="1:19" x14ac:dyDescent="0.2">
      <c r="A7625" s="12">
        <v>46018</v>
      </c>
      <c r="B7625" s="5" t="s">
        <v>20</v>
      </c>
      <c r="C7625" s="6">
        <v>0.59236111111111112</v>
      </c>
      <c r="D7625" s="5">
        <v>8</v>
      </c>
      <c r="E7625" s="5">
        <v>8</v>
      </c>
      <c r="F7625" s="5" t="s">
        <v>9</v>
      </c>
      <c r="G7625" s="15" t="s">
        <v>8</v>
      </c>
      <c r="H7625" s="24">
        <v>0</v>
      </c>
      <c r="I7625" s="24" t="s">
        <v>21</v>
      </c>
      <c r="J7625" s="24" t="s">
        <v>21</v>
      </c>
      <c r="K7625" s="24" t="s">
        <v>21</v>
      </c>
      <c r="L7625" s="24" t="s">
        <v>21</v>
      </c>
      <c r="M7625" s="24" t="s">
        <v>21</v>
      </c>
      <c r="N7625" s="24" t="s">
        <v>21</v>
      </c>
      <c r="O7625" s="24">
        <v>0</v>
      </c>
      <c r="P7625" s="24" t="s">
        <v>21</v>
      </c>
      <c r="Q7625" s="24" t="s">
        <v>21</v>
      </c>
      <c r="R7625" s="24" t="s">
        <v>21</v>
      </c>
      <c r="S7625" s="24" t="s">
        <v>21</v>
      </c>
    </row>
    <row r="7626" spans="1:19" x14ac:dyDescent="0.2">
      <c r="A7626" s="12">
        <v>46018</v>
      </c>
      <c r="B7626" s="5" t="s">
        <v>20</v>
      </c>
      <c r="C7626" s="6">
        <v>0.59236111111111112</v>
      </c>
      <c r="D7626" s="5">
        <v>11</v>
      </c>
      <c r="E7626" s="5">
        <v>2</v>
      </c>
      <c r="F7626" s="5" t="s">
        <v>9</v>
      </c>
      <c r="G7626" s="15" t="s">
        <v>8</v>
      </c>
      <c r="H7626" s="24">
        <v>0</v>
      </c>
      <c r="I7626" s="24" t="s">
        <v>21</v>
      </c>
      <c r="J7626" s="24" t="s">
        <v>21</v>
      </c>
      <c r="K7626" s="24" t="s">
        <v>21</v>
      </c>
      <c r="L7626" s="24" t="s">
        <v>21</v>
      </c>
      <c r="M7626" s="24" t="s">
        <v>21</v>
      </c>
      <c r="N7626" s="24" t="s">
        <v>21</v>
      </c>
      <c r="O7626" s="24">
        <v>0</v>
      </c>
      <c r="P7626" s="24" t="s">
        <v>21</v>
      </c>
      <c r="Q7626" s="24" t="s">
        <v>21</v>
      </c>
      <c r="R7626" s="24" t="s">
        <v>21</v>
      </c>
      <c r="S7626" s="24" t="s">
        <v>21</v>
      </c>
    </row>
    <row r="7627" spans="1:19" x14ac:dyDescent="0.2">
      <c r="A7627" s="12">
        <v>46018</v>
      </c>
      <c r="B7627" s="5" t="s">
        <v>20</v>
      </c>
      <c r="C7627" s="6">
        <v>0.59305555555555556</v>
      </c>
      <c r="D7627" s="5">
        <v>12</v>
      </c>
      <c r="E7627" s="5">
        <v>0</v>
      </c>
      <c r="F7627" s="5" t="s">
        <v>9</v>
      </c>
      <c r="G7627" s="15" t="s">
        <v>8</v>
      </c>
      <c r="H7627" s="24">
        <v>0.99999999278225005</v>
      </c>
      <c r="I7627" s="24" t="s">
        <v>21</v>
      </c>
      <c r="J7627" s="24" t="s">
        <v>21</v>
      </c>
      <c r="K7627" s="24" t="s">
        <v>21</v>
      </c>
      <c r="L7627" s="24" t="s">
        <v>21</v>
      </c>
      <c r="M7627" s="24" t="s">
        <v>21</v>
      </c>
      <c r="N7627" s="24" t="s">
        <v>21</v>
      </c>
      <c r="O7627" s="24">
        <v>0.99999999278225005</v>
      </c>
      <c r="P7627" s="24" t="s">
        <v>21</v>
      </c>
      <c r="Q7627" s="24" t="s">
        <v>21</v>
      </c>
      <c r="R7627" s="24" t="s">
        <v>21</v>
      </c>
      <c r="S7627" s="24" t="s">
        <v>21</v>
      </c>
    </row>
    <row r="7628" spans="1:19" x14ac:dyDescent="0.2">
      <c r="A7628" s="12">
        <v>46018</v>
      </c>
      <c r="B7628" s="5" t="s">
        <v>20</v>
      </c>
      <c r="C7628" s="6">
        <v>0.59305555555555556</v>
      </c>
      <c r="D7628" s="5">
        <v>10</v>
      </c>
      <c r="E7628" s="5">
        <v>2</v>
      </c>
      <c r="F7628" s="5" t="s">
        <v>9</v>
      </c>
      <c r="G7628" s="15" t="s">
        <v>8</v>
      </c>
      <c r="H7628" s="24">
        <v>0</v>
      </c>
      <c r="I7628" s="24" t="s">
        <v>21</v>
      </c>
      <c r="J7628" s="24" t="s">
        <v>21</v>
      </c>
      <c r="K7628" s="24" t="s">
        <v>21</v>
      </c>
      <c r="L7628" s="24" t="s">
        <v>21</v>
      </c>
      <c r="M7628" s="24" t="s">
        <v>21</v>
      </c>
      <c r="N7628" s="24" t="s">
        <v>21</v>
      </c>
      <c r="O7628" s="24">
        <v>0</v>
      </c>
      <c r="P7628" s="24" t="s">
        <v>21</v>
      </c>
      <c r="Q7628" s="24" t="s">
        <v>21</v>
      </c>
      <c r="R7628" s="24" t="s">
        <v>21</v>
      </c>
      <c r="S7628" s="24" t="s">
        <v>21</v>
      </c>
    </row>
    <row r="7629" spans="1:19" x14ac:dyDescent="0.2">
      <c r="A7629" s="12">
        <v>46018</v>
      </c>
      <c r="B7629" s="5" t="s">
        <v>20</v>
      </c>
      <c r="C7629" s="6">
        <v>0.59305555555555556</v>
      </c>
      <c r="D7629" s="5">
        <v>14</v>
      </c>
      <c r="E7629" s="5">
        <v>0</v>
      </c>
      <c r="F7629" s="5" t="s">
        <v>9</v>
      </c>
      <c r="G7629" s="15" t="s">
        <v>8</v>
      </c>
      <c r="H7629" s="24">
        <v>0</v>
      </c>
      <c r="I7629" s="24" t="s">
        <v>21</v>
      </c>
      <c r="J7629" s="24" t="s">
        <v>21</v>
      </c>
      <c r="K7629" s="24" t="s">
        <v>21</v>
      </c>
      <c r="L7629" s="24" t="s">
        <v>21</v>
      </c>
      <c r="M7629" s="24" t="s">
        <v>21</v>
      </c>
      <c r="N7629" s="24" t="s">
        <v>21</v>
      </c>
      <c r="O7629" s="24">
        <v>0</v>
      </c>
      <c r="P7629" s="24" t="s">
        <v>21</v>
      </c>
      <c r="Q7629" s="24" t="s">
        <v>21</v>
      </c>
      <c r="R7629" s="24" t="s">
        <v>21</v>
      </c>
      <c r="S7629" s="24" t="s">
        <v>21</v>
      </c>
    </row>
    <row r="7630" spans="1:19" x14ac:dyDescent="0.2">
      <c r="A7630" s="12">
        <v>46018</v>
      </c>
      <c r="B7630" s="5" t="s">
        <v>20</v>
      </c>
      <c r="C7630" s="6">
        <v>0.59305555555555556</v>
      </c>
      <c r="D7630" s="5">
        <v>18</v>
      </c>
      <c r="E7630" s="5">
        <v>2</v>
      </c>
      <c r="F7630" s="5" t="s">
        <v>9</v>
      </c>
      <c r="G7630" s="15" t="s">
        <v>8</v>
      </c>
      <c r="H7630" s="24">
        <v>0</v>
      </c>
      <c r="I7630" s="24" t="s">
        <v>21</v>
      </c>
      <c r="J7630" s="24" t="s">
        <v>21</v>
      </c>
      <c r="K7630" s="24" t="s">
        <v>21</v>
      </c>
      <c r="L7630" s="24" t="s">
        <v>21</v>
      </c>
      <c r="M7630" s="24" t="s">
        <v>21</v>
      </c>
      <c r="N7630" s="24" t="s">
        <v>21</v>
      </c>
      <c r="O7630" s="24">
        <v>0</v>
      </c>
      <c r="P7630" s="24" t="s">
        <v>21</v>
      </c>
      <c r="Q7630" s="24" t="s">
        <v>21</v>
      </c>
      <c r="R7630" s="24" t="s">
        <v>21</v>
      </c>
      <c r="S7630" s="24" t="s">
        <v>21</v>
      </c>
    </row>
    <row r="7631" spans="1:19" x14ac:dyDescent="0.2">
      <c r="A7631" s="12">
        <v>46018</v>
      </c>
      <c r="B7631" s="5" t="s">
        <v>20</v>
      </c>
      <c r="C7631" s="6">
        <v>0.59375</v>
      </c>
      <c r="D7631" s="5">
        <v>5</v>
      </c>
      <c r="E7631" s="5">
        <v>3</v>
      </c>
      <c r="F7631" s="5" t="s">
        <v>9</v>
      </c>
      <c r="G7631" s="15" t="s">
        <v>8</v>
      </c>
      <c r="H7631" s="24">
        <v>1.000000003259629</v>
      </c>
      <c r="I7631" s="24" t="s">
        <v>21</v>
      </c>
      <c r="J7631" s="24" t="s">
        <v>21</v>
      </c>
      <c r="K7631" s="24" t="s">
        <v>21</v>
      </c>
      <c r="L7631" s="24" t="s">
        <v>21</v>
      </c>
      <c r="M7631" s="24" t="s">
        <v>21</v>
      </c>
      <c r="N7631" s="24" t="s">
        <v>21</v>
      </c>
      <c r="O7631" s="24">
        <v>1.000000003259629</v>
      </c>
      <c r="P7631" s="24" t="s">
        <v>21</v>
      </c>
      <c r="Q7631" s="24" t="s">
        <v>21</v>
      </c>
      <c r="R7631" s="24" t="s">
        <v>21</v>
      </c>
      <c r="S7631" s="24" t="s">
        <v>21</v>
      </c>
    </row>
    <row r="7632" spans="1:19" x14ac:dyDescent="0.2">
      <c r="A7632" s="12">
        <v>46018</v>
      </c>
      <c r="B7632" s="5" t="s">
        <v>20</v>
      </c>
      <c r="C7632" s="6">
        <v>0.59375</v>
      </c>
      <c r="D7632" s="5">
        <v>13</v>
      </c>
      <c r="E7632" s="5">
        <v>2</v>
      </c>
      <c r="F7632" s="5" t="s">
        <v>9</v>
      </c>
      <c r="G7632" s="15" t="s">
        <v>8</v>
      </c>
      <c r="H7632" s="24">
        <v>0</v>
      </c>
      <c r="I7632" s="24" t="s">
        <v>21</v>
      </c>
      <c r="J7632" s="24" t="s">
        <v>21</v>
      </c>
      <c r="K7632" s="24" t="s">
        <v>21</v>
      </c>
      <c r="L7632" s="24" t="s">
        <v>21</v>
      </c>
      <c r="M7632" s="24" t="s">
        <v>21</v>
      </c>
      <c r="N7632" s="24" t="s">
        <v>21</v>
      </c>
      <c r="O7632" s="24">
        <v>0</v>
      </c>
      <c r="P7632" s="24" t="s">
        <v>21</v>
      </c>
      <c r="Q7632" s="24" t="s">
        <v>21</v>
      </c>
      <c r="R7632" s="24" t="s">
        <v>21</v>
      </c>
      <c r="S7632" s="24" t="s">
        <v>21</v>
      </c>
    </row>
    <row r="7633" spans="1:19" x14ac:dyDescent="0.2">
      <c r="A7633" s="12">
        <v>46018</v>
      </c>
      <c r="B7633" s="5" t="s">
        <v>20</v>
      </c>
      <c r="C7633" s="6">
        <v>0.59375</v>
      </c>
      <c r="D7633" s="5">
        <v>25</v>
      </c>
      <c r="E7633" s="5">
        <v>0</v>
      </c>
      <c r="F7633" s="5" t="s">
        <v>9</v>
      </c>
      <c r="G7633" s="15" t="s">
        <v>8</v>
      </c>
      <c r="H7633" s="24">
        <v>0</v>
      </c>
      <c r="I7633" s="24" t="s">
        <v>21</v>
      </c>
      <c r="J7633" s="24" t="s">
        <v>21</v>
      </c>
      <c r="K7633" s="24" t="s">
        <v>21</v>
      </c>
      <c r="L7633" s="24" t="s">
        <v>21</v>
      </c>
      <c r="M7633" s="24" t="s">
        <v>21</v>
      </c>
      <c r="N7633" s="24" t="s">
        <v>21</v>
      </c>
      <c r="O7633" s="24">
        <v>0</v>
      </c>
      <c r="P7633" s="24" t="s">
        <v>21</v>
      </c>
      <c r="Q7633" s="24" t="s">
        <v>21</v>
      </c>
      <c r="R7633" s="24" t="s">
        <v>21</v>
      </c>
      <c r="S7633" s="24" t="s">
        <v>21</v>
      </c>
    </row>
    <row r="7634" spans="1:19" x14ac:dyDescent="0.2">
      <c r="A7634" s="12">
        <v>46018</v>
      </c>
      <c r="B7634" s="5" t="s">
        <v>20</v>
      </c>
      <c r="C7634" s="6">
        <v>0.59375</v>
      </c>
      <c r="D7634" s="5">
        <v>23</v>
      </c>
      <c r="E7634" s="5">
        <v>0</v>
      </c>
      <c r="F7634" s="5" t="s">
        <v>9</v>
      </c>
      <c r="G7634" s="15" t="s">
        <v>8</v>
      </c>
      <c r="H7634" s="24">
        <v>0</v>
      </c>
      <c r="I7634" s="24" t="s">
        <v>21</v>
      </c>
      <c r="J7634" s="24" t="s">
        <v>21</v>
      </c>
      <c r="K7634" s="24" t="s">
        <v>21</v>
      </c>
      <c r="L7634" s="24" t="s">
        <v>21</v>
      </c>
      <c r="M7634" s="24" t="s">
        <v>21</v>
      </c>
      <c r="N7634" s="24" t="s">
        <v>21</v>
      </c>
      <c r="O7634" s="24">
        <v>0</v>
      </c>
      <c r="P7634" s="24" t="s">
        <v>21</v>
      </c>
      <c r="Q7634" s="24" t="s">
        <v>21</v>
      </c>
      <c r="R7634" s="24" t="s">
        <v>21</v>
      </c>
      <c r="S7634" s="24" t="s">
        <v>21</v>
      </c>
    </row>
    <row r="7635" spans="1:19" x14ac:dyDescent="0.2">
      <c r="A7635" s="12">
        <v>46018</v>
      </c>
      <c r="B7635" s="5" t="s">
        <v>20</v>
      </c>
      <c r="C7635" s="6">
        <v>0.59444444444444444</v>
      </c>
      <c r="D7635" s="5">
        <v>21</v>
      </c>
      <c r="E7635" s="5">
        <v>0</v>
      </c>
      <c r="F7635" s="5" t="s">
        <v>9</v>
      </c>
      <c r="G7635" s="15" t="s">
        <v>8</v>
      </c>
      <c r="H7635" s="24">
        <v>1.000000003259629</v>
      </c>
      <c r="I7635" s="24" t="s">
        <v>21</v>
      </c>
      <c r="J7635" s="24" t="s">
        <v>21</v>
      </c>
      <c r="K7635" s="24" t="s">
        <v>21</v>
      </c>
      <c r="L7635" s="24" t="s">
        <v>21</v>
      </c>
      <c r="M7635" s="24" t="s">
        <v>21</v>
      </c>
      <c r="N7635" s="24" t="s">
        <v>21</v>
      </c>
      <c r="O7635" s="24">
        <v>1.000000003259629</v>
      </c>
      <c r="P7635" s="24" t="s">
        <v>21</v>
      </c>
      <c r="Q7635" s="24" t="s">
        <v>21</v>
      </c>
      <c r="R7635" s="24" t="s">
        <v>21</v>
      </c>
      <c r="S7635" s="24" t="s">
        <v>21</v>
      </c>
    </row>
    <row r="7636" spans="1:19" x14ac:dyDescent="0.2">
      <c r="A7636" s="12">
        <v>46018</v>
      </c>
      <c r="B7636" s="5" t="s">
        <v>20</v>
      </c>
      <c r="C7636" s="6">
        <v>0.59444444444444444</v>
      </c>
      <c r="D7636" s="5">
        <v>22</v>
      </c>
      <c r="E7636" s="5">
        <v>0</v>
      </c>
      <c r="F7636" s="5" t="s">
        <v>9</v>
      </c>
      <c r="G7636" s="15" t="s">
        <v>8</v>
      </c>
      <c r="H7636" s="24">
        <v>0</v>
      </c>
      <c r="I7636" s="24" t="s">
        <v>21</v>
      </c>
      <c r="J7636" s="24" t="s">
        <v>21</v>
      </c>
      <c r="K7636" s="24" t="s">
        <v>21</v>
      </c>
      <c r="L7636" s="24" t="s">
        <v>21</v>
      </c>
      <c r="M7636" s="24" t="s">
        <v>21</v>
      </c>
      <c r="N7636" s="24" t="s">
        <v>21</v>
      </c>
      <c r="O7636" s="24">
        <v>0</v>
      </c>
      <c r="P7636" s="24" t="s">
        <v>21</v>
      </c>
      <c r="Q7636" s="24" t="s">
        <v>21</v>
      </c>
      <c r="R7636" s="24" t="s">
        <v>21</v>
      </c>
      <c r="S7636" s="24" t="s">
        <v>21</v>
      </c>
    </row>
    <row r="7637" spans="1:19" x14ac:dyDescent="0.2">
      <c r="A7637" s="12">
        <v>46018</v>
      </c>
      <c r="B7637" s="5" t="s">
        <v>20</v>
      </c>
      <c r="C7637" s="6">
        <v>0.59444444444444444</v>
      </c>
      <c r="D7637" s="5">
        <v>16</v>
      </c>
      <c r="E7637" s="5">
        <v>0</v>
      </c>
      <c r="F7637" s="5" t="s">
        <v>9</v>
      </c>
      <c r="G7637" s="15" t="s">
        <v>8</v>
      </c>
      <c r="H7637" s="24">
        <v>0</v>
      </c>
      <c r="I7637" s="24" t="s">
        <v>21</v>
      </c>
      <c r="J7637" s="24" t="s">
        <v>21</v>
      </c>
      <c r="K7637" s="24" t="s">
        <v>21</v>
      </c>
      <c r="L7637" s="24" t="s">
        <v>21</v>
      </c>
      <c r="M7637" s="24" t="s">
        <v>21</v>
      </c>
      <c r="N7637" s="24" t="s">
        <v>21</v>
      </c>
      <c r="O7637" s="24">
        <v>0</v>
      </c>
      <c r="P7637" s="24" t="s">
        <v>21</v>
      </c>
      <c r="Q7637" s="24" t="s">
        <v>21</v>
      </c>
      <c r="R7637" s="24" t="s">
        <v>21</v>
      </c>
      <c r="S7637" s="24" t="s">
        <v>21</v>
      </c>
    </row>
    <row r="7638" spans="1:19" x14ac:dyDescent="0.2">
      <c r="A7638" s="12">
        <v>46018</v>
      </c>
      <c r="B7638" s="5" t="s">
        <v>20</v>
      </c>
      <c r="C7638" s="6">
        <v>0.59444444444444444</v>
      </c>
      <c r="D7638" s="5">
        <v>22</v>
      </c>
      <c r="E7638" s="5">
        <v>0</v>
      </c>
      <c r="F7638" s="5" t="s">
        <v>9</v>
      </c>
      <c r="G7638" s="15" t="s">
        <v>8</v>
      </c>
      <c r="H7638" s="24">
        <v>0</v>
      </c>
      <c r="I7638" s="24" t="s">
        <v>21</v>
      </c>
      <c r="J7638" s="24" t="s">
        <v>21</v>
      </c>
      <c r="K7638" s="24" t="s">
        <v>21</v>
      </c>
      <c r="L7638" s="24" t="s">
        <v>21</v>
      </c>
      <c r="M7638" s="24" t="s">
        <v>21</v>
      </c>
      <c r="N7638" s="24" t="s">
        <v>21</v>
      </c>
      <c r="O7638" s="24">
        <v>0</v>
      </c>
      <c r="P7638" s="24" t="s">
        <v>21</v>
      </c>
      <c r="Q7638" s="24" t="s">
        <v>21</v>
      </c>
      <c r="R7638" s="24" t="s">
        <v>21</v>
      </c>
      <c r="S7638" s="24" t="s">
        <v>21</v>
      </c>
    </row>
    <row r="7639" spans="1:19" x14ac:dyDescent="0.2">
      <c r="A7639" s="12">
        <v>46018</v>
      </c>
      <c r="B7639" s="5" t="s">
        <v>20</v>
      </c>
      <c r="C7639" s="6">
        <v>0.59513888888888888</v>
      </c>
      <c r="D7639" s="5">
        <v>13</v>
      </c>
      <c r="E7639" s="5">
        <v>0</v>
      </c>
      <c r="F7639" s="5" t="s">
        <v>9</v>
      </c>
      <c r="G7639" s="15" t="s">
        <v>8</v>
      </c>
      <c r="H7639" s="24">
        <v>0.99999999278225005</v>
      </c>
      <c r="I7639" s="24" t="s">
        <v>21</v>
      </c>
      <c r="J7639" s="24" t="s">
        <v>21</v>
      </c>
      <c r="K7639" s="24" t="s">
        <v>21</v>
      </c>
      <c r="L7639" s="24" t="s">
        <v>21</v>
      </c>
      <c r="M7639" s="24" t="s">
        <v>21</v>
      </c>
      <c r="N7639" s="24" t="s">
        <v>21</v>
      </c>
      <c r="O7639" s="24">
        <v>0.99999999278225005</v>
      </c>
      <c r="P7639" s="24" t="s">
        <v>21</v>
      </c>
      <c r="Q7639" s="24" t="s">
        <v>21</v>
      </c>
      <c r="R7639" s="24" t="s">
        <v>21</v>
      </c>
      <c r="S7639" s="24" t="s">
        <v>21</v>
      </c>
    </row>
    <row r="7640" spans="1:19" x14ac:dyDescent="0.2">
      <c r="A7640" s="12">
        <v>46018</v>
      </c>
      <c r="B7640" s="5" t="s">
        <v>20</v>
      </c>
      <c r="C7640" s="6">
        <v>0.59513888888888888</v>
      </c>
      <c r="D7640" s="5">
        <v>16</v>
      </c>
      <c r="E7640" s="5">
        <v>0</v>
      </c>
      <c r="F7640" s="5" t="s">
        <v>9</v>
      </c>
      <c r="G7640" s="15" t="s">
        <v>8</v>
      </c>
      <c r="H7640" s="24">
        <v>0</v>
      </c>
      <c r="I7640" s="24" t="s">
        <v>21</v>
      </c>
      <c r="J7640" s="24" t="s">
        <v>21</v>
      </c>
      <c r="K7640" s="24" t="s">
        <v>21</v>
      </c>
      <c r="L7640" s="24" t="s">
        <v>21</v>
      </c>
      <c r="M7640" s="24" t="s">
        <v>21</v>
      </c>
      <c r="N7640" s="24" t="s">
        <v>21</v>
      </c>
      <c r="O7640" s="24">
        <v>0</v>
      </c>
      <c r="P7640" s="24" t="s">
        <v>21</v>
      </c>
      <c r="Q7640" s="24" t="s">
        <v>21</v>
      </c>
      <c r="R7640" s="24" t="s">
        <v>21</v>
      </c>
      <c r="S7640" s="24" t="s">
        <v>21</v>
      </c>
    </row>
    <row r="7641" spans="1:19" x14ac:dyDescent="0.2">
      <c r="A7641" s="12">
        <v>46018</v>
      </c>
      <c r="B7641" s="5" t="s">
        <v>20</v>
      </c>
      <c r="C7641" s="6">
        <v>0.59513888888888888</v>
      </c>
      <c r="D7641" s="5">
        <v>19</v>
      </c>
      <c r="E7641" s="5">
        <v>0</v>
      </c>
      <c r="F7641" s="5" t="s">
        <v>9</v>
      </c>
      <c r="G7641" s="15" t="s">
        <v>8</v>
      </c>
      <c r="H7641" s="24">
        <v>0</v>
      </c>
      <c r="I7641" s="24" t="s">
        <v>21</v>
      </c>
      <c r="J7641" s="24" t="s">
        <v>21</v>
      </c>
      <c r="K7641" s="24" t="s">
        <v>21</v>
      </c>
      <c r="L7641" s="24" t="s">
        <v>21</v>
      </c>
      <c r="M7641" s="24" t="s">
        <v>21</v>
      </c>
      <c r="N7641" s="24" t="s">
        <v>21</v>
      </c>
      <c r="O7641" s="24">
        <v>0</v>
      </c>
      <c r="P7641" s="24" t="s">
        <v>21</v>
      </c>
      <c r="Q7641" s="24" t="s">
        <v>21</v>
      </c>
      <c r="R7641" s="24" t="s">
        <v>21</v>
      </c>
      <c r="S7641" s="24" t="s">
        <v>21</v>
      </c>
    </row>
    <row r="7642" spans="1:19" x14ac:dyDescent="0.2">
      <c r="A7642" s="12">
        <v>46018</v>
      </c>
      <c r="B7642" s="5" t="s">
        <v>20</v>
      </c>
      <c r="C7642" s="6">
        <v>0.59513888888888888</v>
      </c>
      <c r="D7642" s="5">
        <v>15</v>
      </c>
      <c r="E7642" s="5">
        <v>0</v>
      </c>
      <c r="F7642" s="5" t="s">
        <v>9</v>
      </c>
      <c r="G7642" s="15" t="s">
        <v>8</v>
      </c>
      <c r="H7642" s="24">
        <v>0</v>
      </c>
      <c r="I7642" s="24" t="s">
        <v>21</v>
      </c>
      <c r="J7642" s="24" t="s">
        <v>21</v>
      </c>
      <c r="K7642" s="24" t="s">
        <v>21</v>
      </c>
      <c r="L7642" s="24" t="s">
        <v>21</v>
      </c>
      <c r="M7642" s="24" t="s">
        <v>21</v>
      </c>
      <c r="N7642" s="24" t="s">
        <v>21</v>
      </c>
      <c r="O7642" s="24">
        <v>0</v>
      </c>
      <c r="P7642" s="24" t="s">
        <v>21</v>
      </c>
      <c r="Q7642" s="24" t="s">
        <v>21</v>
      </c>
      <c r="R7642" s="24" t="s">
        <v>21</v>
      </c>
      <c r="S7642" s="24" t="s">
        <v>21</v>
      </c>
    </row>
    <row r="7643" spans="1:19" x14ac:dyDescent="0.2">
      <c r="A7643" s="12">
        <v>46018</v>
      </c>
      <c r="B7643" s="5" t="s">
        <v>20</v>
      </c>
      <c r="C7643" s="6">
        <v>0.59583333333333333</v>
      </c>
      <c r="D7643" s="5">
        <v>2</v>
      </c>
      <c r="E7643" s="5">
        <v>0</v>
      </c>
      <c r="F7643" s="5" t="s">
        <v>9</v>
      </c>
      <c r="G7643" s="15" t="s">
        <v>8</v>
      </c>
      <c r="H7643" s="24">
        <v>1.000000003259629</v>
      </c>
      <c r="I7643" s="24" t="s">
        <v>21</v>
      </c>
      <c r="J7643" s="24" t="s">
        <v>21</v>
      </c>
      <c r="K7643" s="24" t="s">
        <v>21</v>
      </c>
      <c r="L7643" s="24" t="s">
        <v>21</v>
      </c>
      <c r="M7643" s="24" t="s">
        <v>21</v>
      </c>
      <c r="N7643" s="24" t="s">
        <v>21</v>
      </c>
      <c r="O7643" s="24">
        <v>1.000000003259629</v>
      </c>
      <c r="P7643" s="24" t="s">
        <v>21</v>
      </c>
      <c r="Q7643" s="24" t="s">
        <v>21</v>
      </c>
      <c r="R7643" s="24" t="s">
        <v>21</v>
      </c>
      <c r="S7643" s="24" t="s">
        <v>21</v>
      </c>
    </row>
    <row r="7644" spans="1:19" x14ac:dyDescent="0.2">
      <c r="A7644" s="12">
        <v>46018</v>
      </c>
      <c r="B7644" s="5" t="s">
        <v>20</v>
      </c>
      <c r="C7644" s="6">
        <v>0.59583333333333333</v>
      </c>
      <c r="D7644" s="5">
        <v>19</v>
      </c>
      <c r="E7644" s="5">
        <v>0</v>
      </c>
      <c r="F7644" s="5" t="s">
        <v>9</v>
      </c>
      <c r="G7644" s="15" t="s">
        <v>8</v>
      </c>
      <c r="H7644" s="24">
        <v>0</v>
      </c>
      <c r="I7644" s="24" t="s">
        <v>21</v>
      </c>
      <c r="J7644" s="24" t="s">
        <v>21</v>
      </c>
      <c r="K7644" s="24" t="s">
        <v>21</v>
      </c>
      <c r="L7644" s="24" t="s">
        <v>21</v>
      </c>
      <c r="M7644" s="24" t="s">
        <v>21</v>
      </c>
      <c r="N7644" s="24" t="s">
        <v>21</v>
      </c>
      <c r="O7644" s="24">
        <v>0</v>
      </c>
      <c r="P7644" s="24" t="s">
        <v>21</v>
      </c>
      <c r="Q7644" s="24" t="s">
        <v>21</v>
      </c>
      <c r="R7644" s="24" t="s">
        <v>21</v>
      </c>
      <c r="S7644" s="24" t="s">
        <v>21</v>
      </c>
    </row>
    <row r="7645" spans="1:19" x14ac:dyDescent="0.2">
      <c r="A7645" s="12">
        <v>46018</v>
      </c>
      <c r="B7645" s="5" t="s">
        <v>20</v>
      </c>
      <c r="C7645" s="6">
        <v>0.59652777777777777</v>
      </c>
      <c r="D7645" s="5">
        <v>9</v>
      </c>
      <c r="E7645" s="5">
        <v>0</v>
      </c>
      <c r="F7645" s="5" t="s">
        <v>9</v>
      </c>
      <c r="G7645" s="15" t="s">
        <v>8</v>
      </c>
      <c r="H7645" s="24">
        <v>1.000000003259629</v>
      </c>
      <c r="I7645" s="24" t="s">
        <v>21</v>
      </c>
      <c r="J7645" s="24" t="s">
        <v>21</v>
      </c>
      <c r="K7645" s="24" t="s">
        <v>21</v>
      </c>
      <c r="L7645" s="24" t="s">
        <v>21</v>
      </c>
      <c r="M7645" s="24" t="s">
        <v>21</v>
      </c>
      <c r="N7645" s="24" t="s">
        <v>21</v>
      </c>
      <c r="O7645" s="24">
        <v>1.000000003259629</v>
      </c>
      <c r="P7645" s="24" t="s">
        <v>21</v>
      </c>
      <c r="Q7645" s="24" t="s">
        <v>21</v>
      </c>
      <c r="R7645" s="24" t="s">
        <v>21</v>
      </c>
      <c r="S7645" s="24" t="s">
        <v>21</v>
      </c>
    </row>
    <row r="7646" spans="1:19" x14ac:dyDescent="0.2">
      <c r="A7646" s="12">
        <v>46018</v>
      </c>
      <c r="B7646" s="5" t="s">
        <v>20</v>
      </c>
      <c r="C7646" s="6">
        <v>0.59652777777777777</v>
      </c>
      <c r="D7646" s="5">
        <v>15</v>
      </c>
      <c r="E7646" s="5">
        <v>0</v>
      </c>
      <c r="F7646" s="5" t="s">
        <v>9</v>
      </c>
      <c r="G7646" s="15" t="s">
        <v>8</v>
      </c>
      <c r="H7646" s="24">
        <v>0</v>
      </c>
      <c r="I7646" s="24" t="s">
        <v>21</v>
      </c>
      <c r="J7646" s="24" t="s">
        <v>21</v>
      </c>
      <c r="K7646" s="24" t="s">
        <v>21</v>
      </c>
      <c r="L7646" s="24" t="s">
        <v>21</v>
      </c>
      <c r="M7646" s="24" t="s">
        <v>21</v>
      </c>
      <c r="N7646" s="24" t="s">
        <v>21</v>
      </c>
      <c r="O7646" s="24">
        <v>0</v>
      </c>
      <c r="P7646" s="24" t="s">
        <v>21</v>
      </c>
      <c r="Q7646" s="24" t="s">
        <v>21</v>
      </c>
      <c r="R7646" s="24" t="s">
        <v>21</v>
      </c>
      <c r="S7646" s="24" t="s">
        <v>21</v>
      </c>
    </row>
    <row r="7647" spans="1:19" x14ac:dyDescent="0.2">
      <c r="A7647" s="12">
        <v>46018</v>
      </c>
      <c r="B7647" s="5" t="s">
        <v>20</v>
      </c>
      <c r="C7647" s="6">
        <v>0.59652777777777777</v>
      </c>
      <c r="D7647" s="5">
        <v>0</v>
      </c>
      <c r="E7647" s="5">
        <v>11</v>
      </c>
      <c r="F7647" s="5" t="s">
        <v>9</v>
      </c>
      <c r="G7647" s="15" t="s">
        <v>8</v>
      </c>
      <c r="H7647" s="24">
        <v>0</v>
      </c>
      <c r="I7647" s="24" t="s">
        <v>21</v>
      </c>
      <c r="J7647" s="24" t="s">
        <v>21</v>
      </c>
      <c r="K7647" s="24" t="s">
        <v>21</v>
      </c>
      <c r="L7647" s="24" t="s">
        <v>21</v>
      </c>
      <c r="M7647" s="24" t="s">
        <v>21</v>
      </c>
      <c r="N7647" s="24" t="s">
        <v>21</v>
      </c>
      <c r="O7647" s="24">
        <v>0</v>
      </c>
      <c r="P7647" s="24" t="s">
        <v>21</v>
      </c>
      <c r="Q7647" s="24" t="s">
        <v>21</v>
      </c>
      <c r="R7647" s="24" t="s">
        <v>21</v>
      </c>
      <c r="S7647" s="24" t="s">
        <v>21</v>
      </c>
    </row>
    <row r="7648" spans="1:19" x14ac:dyDescent="0.2">
      <c r="A7648" s="12">
        <v>46018</v>
      </c>
      <c r="B7648" s="5" t="s">
        <v>20</v>
      </c>
      <c r="C7648" s="6">
        <v>0.59652777777777777</v>
      </c>
      <c r="D7648" s="5">
        <v>26</v>
      </c>
      <c r="E7648" s="5">
        <v>0</v>
      </c>
      <c r="F7648" s="5" t="s">
        <v>9</v>
      </c>
      <c r="G7648" s="15" t="s">
        <v>8</v>
      </c>
      <c r="H7648" s="24">
        <v>0</v>
      </c>
      <c r="I7648" s="24" t="s">
        <v>21</v>
      </c>
      <c r="J7648" s="24" t="s">
        <v>21</v>
      </c>
      <c r="K7648" s="24" t="s">
        <v>21</v>
      </c>
      <c r="L7648" s="24" t="s">
        <v>21</v>
      </c>
      <c r="M7648" s="24" t="s">
        <v>21</v>
      </c>
      <c r="N7648" s="24" t="s">
        <v>21</v>
      </c>
      <c r="O7648" s="24">
        <v>0</v>
      </c>
      <c r="P7648" s="24" t="s">
        <v>21</v>
      </c>
      <c r="Q7648" s="24" t="s">
        <v>21</v>
      </c>
      <c r="R7648" s="24" t="s">
        <v>21</v>
      </c>
      <c r="S7648" s="24" t="s">
        <v>21</v>
      </c>
    </row>
    <row r="7649" spans="1:19" x14ac:dyDescent="0.2">
      <c r="A7649" s="12">
        <v>46018</v>
      </c>
      <c r="B7649" s="5" t="s">
        <v>20</v>
      </c>
      <c r="C7649" s="6">
        <v>0.59722222222222221</v>
      </c>
      <c r="D7649" s="5">
        <v>0</v>
      </c>
      <c r="E7649" s="5">
        <v>12</v>
      </c>
      <c r="F7649" s="5" t="s">
        <v>9</v>
      </c>
      <c r="G7649" s="15" t="s">
        <v>8</v>
      </c>
      <c r="H7649" s="24">
        <v>0.99999999278225005</v>
      </c>
      <c r="I7649" s="24" t="s">
        <v>21</v>
      </c>
      <c r="J7649" s="24" t="s">
        <v>21</v>
      </c>
      <c r="K7649" s="24" t="s">
        <v>21</v>
      </c>
      <c r="L7649" s="24" t="s">
        <v>21</v>
      </c>
      <c r="M7649" s="24" t="s">
        <v>21</v>
      </c>
      <c r="N7649" s="24" t="s">
        <v>21</v>
      </c>
      <c r="O7649" s="24">
        <v>0.99999999278225005</v>
      </c>
      <c r="P7649" s="24" t="s">
        <v>21</v>
      </c>
      <c r="Q7649" s="24" t="s">
        <v>21</v>
      </c>
      <c r="R7649" s="24" t="s">
        <v>21</v>
      </c>
      <c r="S7649" s="24" t="s">
        <v>21</v>
      </c>
    </row>
    <row r="7650" spans="1:19" x14ac:dyDescent="0.2">
      <c r="A7650" s="12">
        <v>46018</v>
      </c>
      <c r="B7650" s="5" t="s">
        <v>20</v>
      </c>
      <c r="C7650" s="6">
        <v>0.59722222222222221</v>
      </c>
      <c r="D7650" s="5">
        <v>15</v>
      </c>
      <c r="E7650" s="5">
        <v>0</v>
      </c>
      <c r="F7650" s="5" t="s">
        <v>9</v>
      </c>
      <c r="G7650" s="15" t="s">
        <v>8</v>
      </c>
      <c r="H7650" s="24">
        <v>0</v>
      </c>
      <c r="I7650" s="24" t="s">
        <v>21</v>
      </c>
      <c r="J7650" s="24" t="s">
        <v>21</v>
      </c>
      <c r="K7650" s="24" t="s">
        <v>21</v>
      </c>
      <c r="L7650" s="24" t="s">
        <v>21</v>
      </c>
      <c r="M7650" s="24" t="s">
        <v>21</v>
      </c>
      <c r="N7650" s="24" t="s">
        <v>21</v>
      </c>
      <c r="O7650" s="24">
        <v>0</v>
      </c>
      <c r="P7650" s="24" t="s">
        <v>21</v>
      </c>
      <c r="Q7650" s="24" t="s">
        <v>21</v>
      </c>
      <c r="R7650" s="24" t="s">
        <v>21</v>
      </c>
      <c r="S7650" s="24" t="s">
        <v>21</v>
      </c>
    </row>
    <row r="7651" spans="1:19" x14ac:dyDescent="0.2">
      <c r="A7651" s="12">
        <v>46018</v>
      </c>
      <c r="B7651" s="5" t="s">
        <v>20</v>
      </c>
      <c r="C7651" s="6">
        <v>0.59791666666666665</v>
      </c>
      <c r="D7651" s="5">
        <v>23</v>
      </c>
      <c r="E7651" s="5">
        <v>0</v>
      </c>
      <c r="F7651" s="5" t="s">
        <v>9</v>
      </c>
      <c r="G7651" s="15" t="s">
        <v>8</v>
      </c>
      <c r="H7651" s="24">
        <v>1.000000003259629</v>
      </c>
      <c r="I7651" s="24" t="s">
        <v>21</v>
      </c>
      <c r="J7651" s="24" t="s">
        <v>21</v>
      </c>
      <c r="K7651" s="24" t="s">
        <v>21</v>
      </c>
      <c r="L7651" s="24" t="s">
        <v>21</v>
      </c>
      <c r="M7651" s="24" t="s">
        <v>21</v>
      </c>
      <c r="N7651" s="24" t="s">
        <v>21</v>
      </c>
      <c r="O7651" s="24">
        <v>1.000000003259629</v>
      </c>
      <c r="P7651" s="24" t="s">
        <v>21</v>
      </c>
      <c r="Q7651" s="24" t="s">
        <v>21</v>
      </c>
      <c r="R7651" s="24" t="s">
        <v>21</v>
      </c>
      <c r="S7651" s="24" t="s">
        <v>21</v>
      </c>
    </row>
    <row r="7652" spans="1:19" x14ac:dyDescent="0.2">
      <c r="A7652" s="12">
        <v>46018</v>
      </c>
      <c r="B7652" s="5" t="s">
        <v>20</v>
      </c>
      <c r="C7652" s="6">
        <v>0.59791666666666665</v>
      </c>
      <c r="D7652" s="5">
        <v>0</v>
      </c>
      <c r="E7652" s="5">
        <v>9</v>
      </c>
      <c r="F7652" s="5" t="s">
        <v>9</v>
      </c>
      <c r="G7652" s="15" t="s">
        <v>8</v>
      </c>
      <c r="H7652" s="24">
        <v>0</v>
      </c>
      <c r="I7652" s="24" t="s">
        <v>21</v>
      </c>
      <c r="J7652" s="24" t="s">
        <v>21</v>
      </c>
      <c r="K7652" s="24" t="s">
        <v>21</v>
      </c>
      <c r="L7652" s="24" t="s">
        <v>21</v>
      </c>
      <c r="M7652" s="24" t="s">
        <v>21</v>
      </c>
      <c r="N7652" s="24" t="s">
        <v>21</v>
      </c>
      <c r="O7652" s="24">
        <v>0</v>
      </c>
      <c r="P7652" s="24" t="s">
        <v>21</v>
      </c>
      <c r="Q7652" s="24" t="s">
        <v>21</v>
      </c>
      <c r="R7652" s="24" t="s">
        <v>21</v>
      </c>
      <c r="S7652" s="24" t="s">
        <v>21</v>
      </c>
    </row>
    <row r="7653" spans="1:19" x14ac:dyDescent="0.2">
      <c r="A7653" s="12">
        <v>46018</v>
      </c>
      <c r="B7653" s="5" t="s">
        <v>20</v>
      </c>
      <c r="C7653" s="6">
        <v>0.59791666666666665</v>
      </c>
      <c r="D7653" s="5">
        <v>5</v>
      </c>
      <c r="E7653" s="5">
        <v>16</v>
      </c>
      <c r="F7653" s="5" t="s">
        <v>9</v>
      </c>
      <c r="G7653" s="15" t="s">
        <v>8</v>
      </c>
      <c r="H7653" s="24">
        <v>0</v>
      </c>
      <c r="I7653" s="24" t="s">
        <v>21</v>
      </c>
      <c r="J7653" s="24" t="s">
        <v>21</v>
      </c>
      <c r="K7653" s="24" t="s">
        <v>21</v>
      </c>
      <c r="L7653" s="24" t="s">
        <v>21</v>
      </c>
      <c r="M7653" s="24" t="s">
        <v>21</v>
      </c>
      <c r="N7653" s="24" t="s">
        <v>21</v>
      </c>
      <c r="O7653" s="24">
        <v>0</v>
      </c>
      <c r="P7653" s="24" t="s">
        <v>21</v>
      </c>
      <c r="Q7653" s="24" t="s">
        <v>21</v>
      </c>
      <c r="R7653" s="24" t="s">
        <v>21</v>
      </c>
      <c r="S7653" s="24" t="s">
        <v>21</v>
      </c>
    </row>
    <row r="7654" spans="1:19" x14ac:dyDescent="0.2">
      <c r="A7654" s="12">
        <v>46018</v>
      </c>
      <c r="B7654" s="5" t="s">
        <v>20</v>
      </c>
      <c r="C7654" s="6">
        <v>0.59791666666666665</v>
      </c>
      <c r="D7654" s="5">
        <v>20</v>
      </c>
      <c r="E7654" s="5">
        <v>0</v>
      </c>
      <c r="F7654" s="5" t="s">
        <v>9</v>
      </c>
      <c r="G7654" s="15" t="s">
        <v>8</v>
      </c>
      <c r="H7654" s="24">
        <v>0</v>
      </c>
      <c r="I7654" s="24" t="s">
        <v>21</v>
      </c>
      <c r="J7654" s="24" t="s">
        <v>21</v>
      </c>
      <c r="K7654" s="24" t="s">
        <v>21</v>
      </c>
      <c r="L7654" s="24" t="s">
        <v>21</v>
      </c>
      <c r="M7654" s="24" t="s">
        <v>21</v>
      </c>
      <c r="N7654" s="24" t="s">
        <v>21</v>
      </c>
      <c r="O7654" s="24">
        <v>0</v>
      </c>
      <c r="P7654" s="24" t="s">
        <v>21</v>
      </c>
      <c r="Q7654" s="24" t="s">
        <v>21</v>
      </c>
      <c r="R7654" s="24" t="s">
        <v>21</v>
      </c>
      <c r="S7654" s="24" t="s">
        <v>21</v>
      </c>
    </row>
    <row r="7655" spans="1:19" x14ac:dyDescent="0.2">
      <c r="A7655" s="12">
        <v>46018</v>
      </c>
      <c r="B7655" s="5" t="s">
        <v>20</v>
      </c>
      <c r="C7655" s="6">
        <v>0.59861111111111109</v>
      </c>
      <c r="D7655" s="5">
        <v>16</v>
      </c>
      <c r="E7655" s="5">
        <v>1</v>
      </c>
      <c r="F7655" s="5" t="s">
        <v>9</v>
      </c>
      <c r="G7655" s="15" t="s">
        <v>8</v>
      </c>
      <c r="H7655" s="24">
        <v>1.000000003259629</v>
      </c>
      <c r="I7655" s="24" t="s">
        <v>21</v>
      </c>
      <c r="J7655" s="24" t="s">
        <v>21</v>
      </c>
      <c r="K7655" s="24" t="s">
        <v>21</v>
      </c>
      <c r="L7655" s="24" t="s">
        <v>21</v>
      </c>
      <c r="M7655" s="24" t="s">
        <v>21</v>
      </c>
      <c r="N7655" s="24" t="s">
        <v>21</v>
      </c>
      <c r="O7655" s="24">
        <v>1.000000003259629</v>
      </c>
      <c r="P7655" s="24" t="s">
        <v>21</v>
      </c>
      <c r="Q7655" s="24" t="s">
        <v>21</v>
      </c>
      <c r="R7655" s="24" t="s">
        <v>21</v>
      </c>
      <c r="S7655" s="24" t="s">
        <v>21</v>
      </c>
    </row>
    <row r="7656" spans="1:19" x14ac:dyDescent="0.2">
      <c r="A7656" s="12">
        <v>46018</v>
      </c>
      <c r="B7656" s="5" t="s">
        <v>20</v>
      </c>
      <c r="C7656" s="6">
        <v>0.59861111111111109</v>
      </c>
      <c r="D7656" s="5">
        <v>17</v>
      </c>
      <c r="E7656" s="5">
        <v>0</v>
      </c>
      <c r="F7656" s="5" t="s">
        <v>9</v>
      </c>
      <c r="G7656" s="15" t="s">
        <v>8</v>
      </c>
      <c r="H7656" s="24">
        <v>0</v>
      </c>
      <c r="I7656" s="24" t="s">
        <v>21</v>
      </c>
      <c r="J7656" s="24" t="s">
        <v>21</v>
      </c>
      <c r="K7656" s="24" t="s">
        <v>21</v>
      </c>
      <c r="L7656" s="24" t="s">
        <v>21</v>
      </c>
      <c r="M7656" s="24" t="s">
        <v>21</v>
      </c>
      <c r="N7656" s="24" t="s">
        <v>21</v>
      </c>
      <c r="O7656" s="24">
        <v>0</v>
      </c>
      <c r="P7656" s="24" t="s">
        <v>21</v>
      </c>
      <c r="Q7656" s="24" t="s">
        <v>21</v>
      </c>
      <c r="R7656" s="24" t="s">
        <v>21</v>
      </c>
      <c r="S7656" s="24" t="s">
        <v>21</v>
      </c>
    </row>
    <row r="7657" spans="1:19" x14ac:dyDescent="0.2">
      <c r="A7657" s="12">
        <v>46018</v>
      </c>
      <c r="B7657" s="5" t="s">
        <v>20</v>
      </c>
      <c r="C7657" s="6">
        <v>0.59861111111111109</v>
      </c>
      <c r="D7657" s="5">
        <v>15</v>
      </c>
      <c r="E7657" s="5">
        <v>0</v>
      </c>
      <c r="F7657" s="5" t="s">
        <v>9</v>
      </c>
      <c r="G7657" s="15" t="s">
        <v>8</v>
      </c>
      <c r="H7657" s="24">
        <v>0</v>
      </c>
      <c r="I7657" s="24" t="s">
        <v>21</v>
      </c>
      <c r="J7657" s="24" t="s">
        <v>21</v>
      </c>
      <c r="K7657" s="24" t="s">
        <v>21</v>
      </c>
      <c r="L7657" s="24" t="s">
        <v>21</v>
      </c>
      <c r="M7657" s="24" t="s">
        <v>21</v>
      </c>
      <c r="N7657" s="24" t="s">
        <v>21</v>
      </c>
      <c r="O7657" s="24">
        <v>0</v>
      </c>
      <c r="P7657" s="24" t="s">
        <v>21</v>
      </c>
      <c r="Q7657" s="24" t="s">
        <v>21</v>
      </c>
      <c r="R7657" s="24" t="s">
        <v>21</v>
      </c>
      <c r="S7657" s="24" t="s">
        <v>21</v>
      </c>
    </row>
    <row r="7658" spans="1:19" x14ac:dyDescent="0.2">
      <c r="A7658" s="12">
        <v>46018</v>
      </c>
      <c r="B7658" s="5" t="s">
        <v>20</v>
      </c>
      <c r="C7658" s="6">
        <v>0.59861111111111109</v>
      </c>
      <c r="D7658" s="5">
        <v>7</v>
      </c>
      <c r="E7658" s="5">
        <v>0</v>
      </c>
      <c r="F7658" s="5" t="s">
        <v>9</v>
      </c>
      <c r="G7658" s="15" t="s">
        <v>8</v>
      </c>
      <c r="H7658" s="24">
        <v>0</v>
      </c>
      <c r="I7658" s="24" t="s">
        <v>21</v>
      </c>
      <c r="J7658" s="24" t="s">
        <v>21</v>
      </c>
      <c r="K7658" s="24" t="s">
        <v>21</v>
      </c>
      <c r="L7658" s="24" t="s">
        <v>21</v>
      </c>
      <c r="M7658" s="24" t="s">
        <v>21</v>
      </c>
      <c r="N7658" s="24" t="s">
        <v>21</v>
      </c>
      <c r="O7658" s="24">
        <v>0</v>
      </c>
      <c r="P7658" s="24" t="s">
        <v>21</v>
      </c>
      <c r="Q7658" s="24" t="s">
        <v>21</v>
      </c>
      <c r="R7658" s="24" t="s">
        <v>21</v>
      </c>
      <c r="S7658" s="24" t="s">
        <v>21</v>
      </c>
    </row>
    <row r="7659" spans="1:19" x14ac:dyDescent="0.2">
      <c r="A7659" s="12">
        <v>46018</v>
      </c>
      <c r="B7659" s="5" t="s">
        <v>20</v>
      </c>
      <c r="C7659" s="6">
        <v>0.59930555555555554</v>
      </c>
      <c r="D7659" s="5">
        <v>0</v>
      </c>
      <c r="E7659" s="5">
        <v>0</v>
      </c>
      <c r="F7659" s="5" t="s">
        <v>9</v>
      </c>
      <c r="G7659" s="15" t="s">
        <v>8</v>
      </c>
      <c r="H7659" s="24">
        <v>1.000000003259629</v>
      </c>
      <c r="I7659" s="24" t="s">
        <v>21</v>
      </c>
      <c r="J7659" s="24" t="s">
        <v>21</v>
      </c>
      <c r="K7659" s="24" t="s">
        <v>21</v>
      </c>
      <c r="L7659" s="24" t="s">
        <v>21</v>
      </c>
      <c r="M7659" s="24" t="s">
        <v>21</v>
      </c>
      <c r="N7659" s="24" t="s">
        <v>21</v>
      </c>
      <c r="O7659" s="24">
        <v>1.000000003259629</v>
      </c>
      <c r="P7659" s="24" t="s">
        <v>21</v>
      </c>
      <c r="Q7659" s="24" t="s">
        <v>21</v>
      </c>
      <c r="R7659" s="24" t="s">
        <v>21</v>
      </c>
      <c r="S7659" s="24" t="s">
        <v>21</v>
      </c>
    </row>
    <row r="7660" spans="1:19" x14ac:dyDescent="0.2">
      <c r="A7660" s="12">
        <v>46018</v>
      </c>
      <c r="B7660" s="5" t="s">
        <v>20</v>
      </c>
      <c r="C7660" s="6">
        <v>0.59930555555555554</v>
      </c>
      <c r="D7660" s="5">
        <v>0</v>
      </c>
      <c r="E7660" s="5">
        <v>0</v>
      </c>
      <c r="F7660" s="5" t="s">
        <v>9</v>
      </c>
      <c r="G7660" s="15" t="s">
        <v>8</v>
      </c>
      <c r="H7660" s="24">
        <v>0</v>
      </c>
      <c r="I7660" s="24" t="s">
        <v>21</v>
      </c>
      <c r="J7660" s="24" t="s">
        <v>21</v>
      </c>
      <c r="K7660" s="24" t="s">
        <v>21</v>
      </c>
      <c r="L7660" s="24" t="s">
        <v>21</v>
      </c>
      <c r="M7660" s="24" t="s">
        <v>21</v>
      </c>
      <c r="N7660" s="24" t="s">
        <v>21</v>
      </c>
      <c r="O7660" s="24">
        <v>0</v>
      </c>
      <c r="P7660" s="24" t="s">
        <v>21</v>
      </c>
      <c r="Q7660" s="24" t="s">
        <v>21</v>
      </c>
      <c r="R7660" s="24" t="s">
        <v>21</v>
      </c>
      <c r="S7660" s="24" t="s">
        <v>21</v>
      </c>
    </row>
    <row r="7661" spans="1:19" x14ac:dyDescent="0.2">
      <c r="A7661" s="12">
        <v>46018</v>
      </c>
      <c r="B7661" s="5" t="s">
        <v>20</v>
      </c>
      <c r="C7661" s="6">
        <v>0.59930555555555554</v>
      </c>
      <c r="D7661" s="5">
        <v>0</v>
      </c>
      <c r="E7661" s="5">
        <v>0</v>
      </c>
      <c r="F7661" s="5" t="s">
        <v>9</v>
      </c>
      <c r="G7661" s="15" t="s">
        <v>8</v>
      </c>
      <c r="H7661" s="24">
        <v>0</v>
      </c>
      <c r="I7661" s="24" t="s">
        <v>21</v>
      </c>
      <c r="J7661" s="24" t="s">
        <v>21</v>
      </c>
      <c r="K7661" s="24" t="s">
        <v>21</v>
      </c>
      <c r="L7661" s="24" t="s">
        <v>21</v>
      </c>
      <c r="M7661" s="24" t="s">
        <v>21</v>
      </c>
      <c r="N7661" s="24" t="s">
        <v>21</v>
      </c>
      <c r="O7661" s="24">
        <v>0</v>
      </c>
      <c r="P7661" s="24" t="s">
        <v>21</v>
      </c>
      <c r="Q7661" s="24" t="s">
        <v>21</v>
      </c>
      <c r="R7661" s="24" t="s">
        <v>21</v>
      </c>
      <c r="S7661" s="24" t="s">
        <v>21</v>
      </c>
    </row>
    <row r="7662" spans="1:19" x14ac:dyDescent="0.2">
      <c r="A7662" s="12">
        <v>46018</v>
      </c>
      <c r="B7662" s="5" t="s">
        <v>20</v>
      </c>
      <c r="C7662" s="6">
        <v>0.59930555555555554</v>
      </c>
      <c r="D7662" s="5">
        <v>0</v>
      </c>
      <c r="E7662" s="5">
        <v>0</v>
      </c>
      <c r="F7662" s="5" t="s">
        <v>9</v>
      </c>
      <c r="G7662" s="15" t="s">
        <v>8</v>
      </c>
      <c r="H7662" s="24">
        <v>0</v>
      </c>
      <c r="I7662" s="24" t="s">
        <v>21</v>
      </c>
      <c r="J7662" s="24" t="s">
        <v>21</v>
      </c>
      <c r="K7662" s="24" t="s">
        <v>21</v>
      </c>
      <c r="L7662" s="24" t="s">
        <v>21</v>
      </c>
      <c r="M7662" s="24" t="s">
        <v>21</v>
      </c>
      <c r="N7662" s="24" t="s">
        <v>21</v>
      </c>
      <c r="O7662" s="24">
        <v>0</v>
      </c>
      <c r="P7662" s="24" t="s">
        <v>21</v>
      </c>
      <c r="Q7662" s="24" t="s">
        <v>21</v>
      </c>
      <c r="R7662" s="24" t="s">
        <v>21</v>
      </c>
      <c r="S7662" s="24" t="s">
        <v>21</v>
      </c>
    </row>
    <row r="7663" spans="1:19" x14ac:dyDescent="0.2">
      <c r="A7663" s="12">
        <v>46018</v>
      </c>
      <c r="B7663" s="5" t="s">
        <v>20</v>
      </c>
      <c r="C7663" s="6">
        <v>0.6</v>
      </c>
      <c r="D7663" s="5">
        <v>3</v>
      </c>
      <c r="E7663" s="5">
        <v>4</v>
      </c>
      <c r="F7663" s="5" t="s">
        <v>9</v>
      </c>
      <c r="G7663" s="15" t="s">
        <v>8</v>
      </c>
      <c r="H7663" s="24">
        <v>0.99999999278225005</v>
      </c>
      <c r="I7663" s="24" t="s">
        <v>21</v>
      </c>
      <c r="J7663" s="24" t="s">
        <v>21</v>
      </c>
      <c r="K7663" s="24" t="s">
        <v>21</v>
      </c>
      <c r="L7663" s="24" t="s">
        <v>21</v>
      </c>
      <c r="M7663" s="24" t="s">
        <v>21</v>
      </c>
      <c r="N7663" s="24" t="s">
        <v>21</v>
      </c>
      <c r="O7663" s="24">
        <v>0.99999999278225005</v>
      </c>
      <c r="P7663" s="24" t="s">
        <v>21</v>
      </c>
      <c r="Q7663" s="24" t="s">
        <v>21</v>
      </c>
      <c r="R7663" s="24" t="s">
        <v>21</v>
      </c>
      <c r="S7663" s="24" t="s">
        <v>21</v>
      </c>
    </row>
    <row r="7664" spans="1:19" x14ac:dyDescent="0.2">
      <c r="A7664" s="12">
        <v>46018</v>
      </c>
      <c r="B7664" s="5" t="s">
        <v>20</v>
      </c>
      <c r="C7664" s="6">
        <v>0.6</v>
      </c>
      <c r="D7664" s="5">
        <v>0</v>
      </c>
      <c r="E7664" s="5">
        <v>0</v>
      </c>
      <c r="F7664" s="5" t="s">
        <v>9</v>
      </c>
      <c r="G7664" s="15" t="s">
        <v>8</v>
      </c>
      <c r="H7664" s="24">
        <v>0</v>
      </c>
      <c r="I7664" s="24" t="s">
        <v>21</v>
      </c>
      <c r="J7664" s="24" t="s">
        <v>21</v>
      </c>
      <c r="K7664" s="24" t="s">
        <v>21</v>
      </c>
      <c r="L7664" s="24" t="s">
        <v>21</v>
      </c>
      <c r="M7664" s="24" t="s">
        <v>21</v>
      </c>
      <c r="N7664" s="24" t="s">
        <v>21</v>
      </c>
      <c r="O7664" s="24">
        <v>0</v>
      </c>
      <c r="P7664" s="24" t="s">
        <v>21</v>
      </c>
      <c r="Q7664" s="24" t="s">
        <v>21</v>
      </c>
      <c r="R7664" s="24" t="s">
        <v>21</v>
      </c>
      <c r="S7664" s="24" t="s">
        <v>21</v>
      </c>
    </row>
    <row r="7665" spans="1:19" x14ac:dyDescent="0.2">
      <c r="A7665" s="12">
        <v>46018</v>
      </c>
      <c r="B7665" s="5" t="s">
        <v>20</v>
      </c>
      <c r="C7665" s="6">
        <v>0.60069444444444442</v>
      </c>
      <c r="D7665" s="5">
        <v>0</v>
      </c>
      <c r="E7665" s="5">
        <v>0</v>
      </c>
      <c r="F7665" s="5" t="s">
        <v>9</v>
      </c>
      <c r="G7665" s="15" t="s">
        <v>8</v>
      </c>
      <c r="H7665" s="24">
        <v>1.000000003259629</v>
      </c>
      <c r="I7665" s="24" t="s">
        <v>21</v>
      </c>
      <c r="J7665" s="24" t="s">
        <v>21</v>
      </c>
      <c r="K7665" s="24" t="s">
        <v>21</v>
      </c>
      <c r="L7665" s="24" t="s">
        <v>21</v>
      </c>
      <c r="M7665" s="24" t="s">
        <v>21</v>
      </c>
      <c r="N7665" s="24" t="s">
        <v>21</v>
      </c>
      <c r="O7665" s="24">
        <v>1.000000003259629</v>
      </c>
      <c r="P7665" s="24" t="s">
        <v>21</v>
      </c>
      <c r="Q7665" s="24" t="s">
        <v>21</v>
      </c>
      <c r="R7665" s="24" t="s">
        <v>21</v>
      </c>
      <c r="S7665" s="24" t="s">
        <v>21</v>
      </c>
    </row>
    <row r="7666" spans="1:19" x14ac:dyDescent="0.2">
      <c r="A7666" s="12">
        <v>46018</v>
      </c>
      <c r="B7666" s="5" t="s">
        <v>20</v>
      </c>
      <c r="C7666" s="6">
        <v>0.60069444444444442</v>
      </c>
      <c r="D7666" s="5">
        <v>0</v>
      </c>
      <c r="E7666" s="5">
        <v>0</v>
      </c>
      <c r="F7666" s="5" t="s">
        <v>9</v>
      </c>
      <c r="G7666" s="15" t="s">
        <v>8</v>
      </c>
      <c r="H7666" s="24">
        <v>0</v>
      </c>
      <c r="I7666" s="24" t="s">
        <v>21</v>
      </c>
      <c r="J7666" s="24" t="s">
        <v>21</v>
      </c>
      <c r="K7666" s="24" t="s">
        <v>21</v>
      </c>
      <c r="L7666" s="24" t="s">
        <v>21</v>
      </c>
      <c r="M7666" s="24" t="s">
        <v>21</v>
      </c>
      <c r="N7666" s="24" t="s">
        <v>21</v>
      </c>
      <c r="O7666" s="24">
        <v>0</v>
      </c>
      <c r="P7666" s="24" t="s">
        <v>21</v>
      </c>
      <c r="Q7666" s="24" t="s">
        <v>21</v>
      </c>
      <c r="R7666" s="24" t="s">
        <v>21</v>
      </c>
      <c r="S7666" s="24" t="s">
        <v>21</v>
      </c>
    </row>
    <row r="7667" spans="1:19" x14ac:dyDescent="0.2">
      <c r="A7667" s="12">
        <v>46018</v>
      </c>
      <c r="B7667" s="5" t="s">
        <v>20</v>
      </c>
      <c r="C7667" s="6">
        <v>0.60138888888888886</v>
      </c>
      <c r="D7667" s="5">
        <v>0</v>
      </c>
      <c r="E7667" s="5">
        <v>0</v>
      </c>
      <c r="F7667" s="5" t="s">
        <v>9</v>
      </c>
      <c r="G7667" s="15" t="s">
        <v>8</v>
      </c>
      <c r="H7667" s="24">
        <v>1.000000003259629</v>
      </c>
      <c r="I7667" s="24" t="s">
        <v>21</v>
      </c>
      <c r="J7667" s="24" t="s">
        <v>21</v>
      </c>
      <c r="K7667" s="24" t="s">
        <v>21</v>
      </c>
      <c r="L7667" s="24" t="s">
        <v>21</v>
      </c>
      <c r="M7667" s="24" t="s">
        <v>21</v>
      </c>
      <c r="N7667" s="24" t="s">
        <v>21</v>
      </c>
      <c r="O7667" s="24">
        <v>1.000000003259629</v>
      </c>
      <c r="P7667" s="24" t="s">
        <v>21</v>
      </c>
      <c r="Q7667" s="24" t="s">
        <v>21</v>
      </c>
      <c r="R7667" s="24" t="s">
        <v>21</v>
      </c>
      <c r="S7667" s="24" t="s">
        <v>21</v>
      </c>
    </row>
    <row r="7668" spans="1:19" x14ac:dyDescent="0.2">
      <c r="A7668" s="12">
        <v>46018</v>
      </c>
      <c r="B7668" s="5" t="s">
        <v>20</v>
      </c>
      <c r="C7668" s="6">
        <v>0.60138888888888886</v>
      </c>
      <c r="D7668" s="5">
        <v>0</v>
      </c>
      <c r="E7668" s="5">
        <v>0</v>
      </c>
      <c r="F7668" s="5" t="s">
        <v>9</v>
      </c>
      <c r="G7668" s="15" t="s">
        <v>8</v>
      </c>
      <c r="H7668" s="24">
        <v>0</v>
      </c>
      <c r="I7668" s="24" t="s">
        <v>21</v>
      </c>
      <c r="J7668" s="24" t="s">
        <v>21</v>
      </c>
      <c r="K7668" s="24" t="s">
        <v>21</v>
      </c>
      <c r="L7668" s="24" t="s">
        <v>21</v>
      </c>
      <c r="M7668" s="24" t="s">
        <v>21</v>
      </c>
      <c r="N7668" s="24" t="s">
        <v>21</v>
      </c>
      <c r="O7668" s="24">
        <v>0</v>
      </c>
      <c r="P7668" s="24" t="s">
        <v>21</v>
      </c>
      <c r="Q7668" s="24" t="s">
        <v>21</v>
      </c>
      <c r="R7668" s="24" t="s">
        <v>21</v>
      </c>
      <c r="S7668" s="24" t="s">
        <v>21</v>
      </c>
    </row>
    <row r="7669" spans="1:19" x14ac:dyDescent="0.2">
      <c r="A7669" s="12">
        <v>46018</v>
      </c>
      <c r="B7669" s="5" t="s">
        <v>20</v>
      </c>
      <c r="C7669" s="6">
        <v>0.6020833333333333</v>
      </c>
      <c r="D7669" s="5">
        <v>0</v>
      </c>
      <c r="E7669" s="5">
        <v>0</v>
      </c>
      <c r="F7669" s="5" t="s">
        <v>9</v>
      </c>
      <c r="G7669" s="15" t="s">
        <v>8</v>
      </c>
      <c r="H7669" s="24">
        <v>0.99999999278225005</v>
      </c>
      <c r="I7669" s="24" t="s">
        <v>21</v>
      </c>
      <c r="J7669" s="24" t="s">
        <v>21</v>
      </c>
      <c r="K7669" s="24" t="s">
        <v>21</v>
      </c>
      <c r="L7669" s="24" t="s">
        <v>21</v>
      </c>
      <c r="M7669" s="24" t="s">
        <v>21</v>
      </c>
      <c r="N7669" s="24" t="s">
        <v>21</v>
      </c>
      <c r="O7669" s="24">
        <v>0.99999999278225005</v>
      </c>
      <c r="P7669" s="24" t="s">
        <v>21</v>
      </c>
      <c r="Q7669" s="24" t="s">
        <v>21</v>
      </c>
      <c r="R7669" s="24" t="s">
        <v>21</v>
      </c>
      <c r="S7669" s="24" t="s">
        <v>21</v>
      </c>
    </row>
    <row r="7670" spans="1:19" x14ac:dyDescent="0.2">
      <c r="A7670" s="12">
        <v>46018</v>
      </c>
      <c r="B7670" s="5" t="s">
        <v>20</v>
      </c>
      <c r="C7670" s="6">
        <v>0.6020833333333333</v>
      </c>
      <c r="D7670" s="5">
        <v>0</v>
      </c>
      <c r="E7670" s="5">
        <v>0</v>
      </c>
      <c r="F7670" s="5" t="s">
        <v>9</v>
      </c>
      <c r="G7670" s="15" t="s">
        <v>8</v>
      </c>
      <c r="H7670" s="24">
        <v>0</v>
      </c>
      <c r="I7670" s="24" t="s">
        <v>21</v>
      </c>
      <c r="J7670" s="24" t="s">
        <v>21</v>
      </c>
      <c r="K7670" s="24" t="s">
        <v>21</v>
      </c>
      <c r="L7670" s="24" t="s">
        <v>21</v>
      </c>
      <c r="M7670" s="24" t="s">
        <v>21</v>
      </c>
      <c r="N7670" s="24" t="s">
        <v>21</v>
      </c>
      <c r="O7670" s="24">
        <v>0</v>
      </c>
      <c r="P7670" s="24" t="s">
        <v>21</v>
      </c>
      <c r="Q7670" s="24" t="s">
        <v>21</v>
      </c>
      <c r="R7670" s="24" t="s">
        <v>21</v>
      </c>
      <c r="S7670" s="24" t="s">
        <v>21</v>
      </c>
    </row>
    <row r="7671" spans="1:19" x14ac:dyDescent="0.2">
      <c r="A7671" s="12">
        <v>46018</v>
      </c>
      <c r="B7671" s="5" t="s">
        <v>20</v>
      </c>
      <c r="C7671" s="6">
        <v>0.60277777777777775</v>
      </c>
      <c r="D7671" s="5">
        <v>0</v>
      </c>
      <c r="E7671" s="5">
        <v>0</v>
      </c>
      <c r="F7671" s="5" t="s">
        <v>9</v>
      </c>
      <c r="G7671" s="15" t="s">
        <v>8</v>
      </c>
      <c r="H7671" s="24">
        <v>1.000000003259629</v>
      </c>
      <c r="I7671" s="24" t="s">
        <v>21</v>
      </c>
      <c r="J7671" s="24" t="s">
        <v>21</v>
      </c>
      <c r="K7671" s="24" t="s">
        <v>21</v>
      </c>
      <c r="L7671" s="24" t="s">
        <v>21</v>
      </c>
      <c r="M7671" s="24" t="s">
        <v>21</v>
      </c>
      <c r="N7671" s="24" t="s">
        <v>21</v>
      </c>
      <c r="O7671" s="24">
        <v>1.000000003259629</v>
      </c>
      <c r="P7671" s="24" t="s">
        <v>21</v>
      </c>
      <c r="Q7671" s="24" t="s">
        <v>21</v>
      </c>
      <c r="R7671" s="24" t="s">
        <v>21</v>
      </c>
      <c r="S7671" s="24" t="s">
        <v>21</v>
      </c>
    </row>
    <row r="7672" spans="1:19" x14ac:dyDescent="0.2">
      <c r="A7672" s="12">
        <v>46018</v>
      </c>
      <c r="B7672" s="5" t="s">
        <v>20</v>
      </c>
      <c r="C7672" s="6">
        <v>0.60277777777777775</v>
      </c>
      <c r="D7672" s="5">
        <v>0</v>
      </c>
      <c r="E7672" s="5">
        <v>0</v>
      </c>
      <c r="F7672" s="5" t="s">
        <v>9</v>
      </c>
      <c r="G7672" s="15" t="s">
        <v>8</v>
      </c>
      <c r="H7672" s="24">
        <v>0</v>
      </c>
      <c r="I7672" s="24" t="s">
        <v>21</v>
      </c>
      <c r="J7672" s="24" t="s">
        <v>21</v>
      </c>
      <c r="K7672" s="24" t="s">
        <v>21</v>
      </c>
      <c r="L7672" s="24" t="s">
        <v>21</v>
      </c>
      <c r="M7672" s="24" t="s">
        <v>21</v>
      </c>
      <c r="N7672" s="24" t="s">
        <v>21</v>
      </c>
      <c r="O7672" s="24">
        <v>0</v>
      </c>
      <c r="P7672" s="24" t="s">
        <v>21</v>
      </c>
      <c r="Q7672" s="24" t="s">
        <v>21</v>
      </c>
      <c r="R7672" s="24" t="s">
        <v>21</v>
      </c>
      <c r="S7672" s="24" t="s">
        <v>21</v>
      </c>
    </row>
    <row r="7673" spans="1:19" x14ac:dyDescent="0.2">
      <c r="A7673" s="12">
        <v>46018</v>
      </c>
      <c r="B7673" s="5" t="s">
        <v>20</v>
      </c>
      <c r="C7673" s="6">
        <v>0.60347222222222219</v>
      </c>
      <c r="D7673" s="5">
        <v>0</v>
      </c>
      <c r="E7673" s="5">
        <v>0</v>
      </c>
      <c r="F7673" s="5" t="s">
        <v>9</v>
      </c>
      <c r="G7673" s="15" t="s">
        <v>8</v>
      </c>
      <c r="H7673" s="24">
        <v>1.000000003259629</v>
      </c>
      <c r="I7673" s="24" t="s">
        <v>21</v>
      </c>
      <c r="J7673" s="24" t="s">
        <v>21</v>
      </c>
      <c r="K7673" s="24" t="s">
        <v>21</v>
      </c>
      <c r="L7673" s="24" t="s">
        <v>21</v>
      </c>
      <c r="M7673" s="24" t="s">
        <v>21</v>
      </c>
      <c r="N7673" s="24" t="s">
        <v>21</v>
      </c>
      <c r="O7673" s="24">
        <v>1.000000003259629</v>
      </c>
      <c r="P7673" s="24" t="s">
        <v>21</v>
      </c>
      <c r="Q7673" s="24" t="s">
        <v>21</v>
      </c>
      <c r="R7673" s="24" t="s">
        <v>21</v>
      </c>
      <c r="S7673" s="24" t="s">
        <v>21</v>
      </c>
    </row>
    <row r="7674" spans="1:19" x14ac:dyDescent="0.2">
      <c r="A7674" s="12">
        <v>46018</v>
      </c>
      <c r="B7674" s="5" t="s">
        <v>16</v>
      </c>
      <c r="C7674" s="6">
        <v>0.63888888888888884</v>
      </c>
      <c r="D7674" s="5">
        <v>3</v>
      </c>
      <c r="E7674" s="5">
        <v>6</v>
      </c>
      <c r="F7674" s="5" t="s">
        <v>9</v>
      </c>
      <c r="G7674" s="15" t="s">
        <v>8</v>
      </c>
      <c r="H7674" s="24">
        <v>50.999999998603016</v>
      </c>
      <c r="I7674" s="24" t="s">
        <v>21</v>
      </c>
      <c r="J7674" s="24" t="s">
        <v>21</v>
      </c>
      <c r="K7674" s="24" t="s">
        <v>21</v>
      </c>
      <c r="L7674" s="24">
        <v>20548.000000007451</v>
      </c>
      <c r="M7674" s="24" t="s">
        <v>21</v>
      </c>
      <c r="N7674" s="24" t="s">
        <v>21</v>
      </c>
      <c r="O7674" s="24" t="s">
        <v>21</v>
      </c>
      <c r="P7674" s="24" t="s">
        <v>21</v>
      </c>
      <c r="Q7674" s="24" t="s">
        <v>21</v>
      </c>
      <c r="R7674" s="24" t="s">
        <v>21</v>
      </c>
      <c r="S7674" s="24" t="s">
        <v>21</v>
      </c>
    </row>
    <row r="7675" spans="1:19" x14ac:dyDescent="0.2">
      <c r="A7675" s="12">
        <v>46018</v>
      </c>
      <c r="B7675" s="5" t="s">
        <v>16</v>
      </c>
      <c r="C7675" s="6">
        <v>0.63888888888888884</v>
      </c>
      <c r="D7675" s="5">
        <v>4</v>
      </c>
      <c r="E7675" s="5">
        <v>5</v>
      </c>
      <c r="F7675" s="5" t="s">
        <v>9</v>
      </c>
      <c r="G7675" s="15" t="s">
        <v>8</v>
      </c>
      <c r="H7675" s="24">
        <v>0</v>
      </c>
      <c r="I7675" s="24" t="s">
        <v>21</v>
      </c>
      <c r="J7675" s="24" t="s">
        <v>21</v>
      </c>
      <c r="K7675" s="24" t="s">
        <v>21</v>
      </c>
      <c r="L7675" s="24">
        <v>0</v>
      </c>
      <c r="M7675" s="24" t="s">
        <v>21</v>
      </c>
      <c r="N7675" s="24" t="s">
        <v>21</v>
      </c>
      <c r="O7675" s="24" t="s">
        <v>21</v>
      </c>
      <c r="P7675" s="24" t="s">
        <v>21</v>
      </c>
      <c r="Q7675" s="24" t="s">
        <v>21</v>
      </c>
      <c r="R7675" s="24" t="s">
        <v>21</v>
      </c>
      <c r="S7675" s="24" t="s">
        <v>21</v>
      </c>
    </row>
    <row r="7676" spans="1:19" x14ac:dyDescent="0.2">
      <c r="A7676" s="12">
        <v>46018</v>
      </c>
      <c r="B7676" s="5" t="s">
        <v>16</v>
      </c>
      <c r="C7676" s="6">
        <v>0.63958333333333328</v>
      </c>
      <c r="D7676" s="5">
        <v>4</v>
      </c>
      <c r="E7676" s="5">
        <v>6</v>
      </c>
      <c r="F7676" s="5" t="s">
        <v>9</v>
      </c>
      <c r="G7676" s="15" t="s">
        <v>8</v>
      </c>
      <c r="H7676" s="24">
        <v>0.99999999278225005</v>
      </c>
      <c r="I7676" s="24" t="s">
        <v>21</v>
      </c>
      <c r="J7676" s="24" t="s">
        <v>21</v>
      </c>
      <c r="K7676" s="24" t="s">
        <v>21</v>
      </c>
      <c r="L7676" s="24">
        <v>0.99999999278225005</v>
      </c>
      <c r="M7676" s="24" t="s">
        <v>21</v>
      </c>
      <c r="N7676" s="24" t="s">
        <v>21</v>
      </c>
      <c r="O7676" s="24" t="s">
        <v>21</v>
      </c>
      <c r="P7676" s="24" t="s">
        <v>21</v>
      </c>
      <c r="Q7676" s="24" t="s">
        <v>21</v>
      </c>
      <c r="R7676" s="24" t="s">
        <v>21</v>
      </c>
      <c r="S7676" s="24" t="s">
        <v>21</v>
      </c>
    </row>
    <row r="7677" spans="1:19" x14ac:dyDescent="0.2">
      <c r="A7677" s="12">
        <v>46018</v>
      </c>
      <c r="B7677" s="5" t="s">
        <v>16</v>
      </c>
      <c r="C7677" s="6">
        <v>0.64027777777777772</v>
      </c>
      <c r="D7677" s="5">
        <v>11</v>
      </c>
      <c r="E7677" s="5">
        <v>0</v>
      </c>
      <c r="F7677" s="5" t="s">
        <v>9</v>
      </c>
      <c r="G7677" s="15" t="s">
        <v>8</v>
      </c>
      <c r="H7677" s="24">
        <v>1.000000003259629</v>
      </c>
      <c r="I7677" s="24" t="s">
        <v>21</v>
      </c>
      <c r="J7677" s="24" t="s">
        <v>21</v>
      </c>
      <c r="K7677" s="24" t="s">
        <v>21</v>
      </c>
      <c r="L7677" s="24">
        <v>1.000000003259629</v>
      </c>
      <c r="M7677" s="24" t="s">
        <v>21</v>
      </c>
      <c r="N7677" s="24" t="s">
        <v>21</v>
      </c>
      <c r="O7677" s="24" t="s">
        <v>21</v>
      </c>
      <c r="P7677" s="24" t="s">
        <v>21</v>
      </c>
      <c r="Q7677" s="24" t="s">
        <v>21</v>
      </c>
      <c r="R7677" s="24" t="s">
        <v>21</v>
      </c>
      <c r="S7677" s="24" t="s">
        <v>21</v>
      </c>
    </row>
    <row r="7678" spans="1:19" x14ac:dyDescent="0.2">
      <c r="A7678" s="12">
        <v>46018</v>
      </c>
      <c r="B7678" s="5" t="s">
        <v>20</v>
      </c>
      <c r="C7678" s="6">
        <v>0.6479166666666667</v>
      </c>
      <c r="D7678" s="5">
        <v>4</v>
      </c>
      <c r="E7678" s="5">
        <v>7</v>
      </c>
      <c r="F7678" s="5" t="s">
        <v>9</v>
      </c>
      <c r="G7678" s="15" t="s">
        <v>8</v>
      </c>
      <c r="H7678" s="24">
        <v>11.000000004423782</v>
      </c>
      <c r="I7678" s="24" t="s">
        <v>21</v>
      </c>
      <c r="J7678" s="24" t="s">
        <v>21</v>
      </c>
      <c r="K7678" s="24" t="s">
        <v>21</v>
      </c>
      <c r="L7678" s="24" t="s">
        <v>21</v>
      </c>
      <c r="M7678" s="24" t="s">
        <v>21</v>
      </c>
      <c r="N7678" s="24" t="s">
        <v>21</v>
      </c>
      <c r="O7678" s="24">
        <v>63.999999999068677</v>
      </c>
      <c r="P7678" s="24" t="s">
        <v>21</v>
      </c>
      <c r="Q7678" s="24" t="s">
        <v>21</v>
      </c>
      <c r="R7678" s="24" t="s">
        <v>21</v>
      </c>
      <c r="S7678" s="24" t="s">
        <v>21</v>
      </c>
    </row>
    <row r="7679" spans="1:19" x14ac:dyDescent="0.2">
      <c r="A7679" s="12">
        <v>46018</v>
      </c>
      <c r="B7679" s="5" t="s">
        <v>20</v>
      </c>
      <c r="C7679" s="6">
        <v>0.64861111111111114</v>
      </c>
      <c r="D7679" s="5">
        <v>0</v>
      </c>
      <c r="E7679" s="5">
        <v>12</v>
      </c>
      <c r="F7679" s="5" t="s">
        <v>9</v>
      </c>
      <c r="G7679" s="15" t="s">
        <v>8</v>
      </c>
      <c r="H7679" s="24">
        <v>0.99999999278225005</v>
      </c>
      <c r="I7679" s="24" t="s">
        <v>21</v>
      </c>
      <c r="J7679" s="24" t="s">
        <v>21</v>
      </c>
      <c r="K7679" s="24" t="s">
        <v>21</v>
      </c>
      <c r="L7679" s="24" t="s">
        <v>21</v>
      </c>
      <c r="M7679" s="24" t="s">
        <v>21</v>
      </c>
      <c r="N7679" s="24" t="s">
        <v>21</v>
      </c>
      <c r="O7679" s="24">
        <v>0.99999999278225005</v>
      </c>
      <c r="P7679" s="24" t="s">
        <v>21</v>
      </c>
      <c r="Q7679" s="24" t="s">
        <v>21</v>
      </c>
      <c r="R7679" s="24" t="s">
        <v>21</v>
      </c>
      <c r="S7679" s="24" t="s">
        <v>21</v>
      </c>
    </row>
    <row r="7680" spans="1:19" x14ac:dyDescent="0.2">
      <c r="A7680" s="12">
        <v>46018</v>
      </c>
      <c r="B7680" s="5" t="s">
        <v>20</v>
      </c>
      <c r="C7680" s="6">
        <v>0.64861111111111114</v>
      </c>
      <c r="D7680" s="5">
        <v>0</v>
      </c>
      <c r="E7680" s="5">
        <v>9</v>
      </c>
      <c r="F7680" s="5" t="s">
        <v>9</v>
      </c>
      <c r="G7680" s="15" t="s">
        <v>8</v>
      </c>
      <c r="H7680" s="24">
        <v>0</v>
      </c>
      <c r="I7680" s="24" t="s">
        <v>21</v>
      </c>
      <c r="J7680" s="24" t="s">
        <v>21</v>
      </c>
      <c r="K7680" s="24" t="s">
        <v>21</v>
      </c>
      <c r="L7680" s="24" t="s">
        <v>21</v>
      </c>
      <c r="M7680" s="24" t="s">
        <v>21</v>
      </c>
      <c r="N7680" s="24" t="s">
        <v>21</v>
      </c>
      <c r="O7680" s="24">
        <v>0</v>
      </c>
      <c r="P7680" s="24" t="s">
        <v>21</v>
      </c>
      <c r="Q7680" s="24" t="s">
        <v>21</v>
      </c>
      <c r="R7680" s="24" t="s">
        <v>21</v>
      </c>
      <c r="S7680" s="24" t="s">
        <v>21</v>
      </c>
    </row>
    <row r="7681" spans="1:19" x14ac:dyDescent="0.2">
      <c r="A7681" s="12">
        <v>46018</v>
      </c>
      <c r="B7681" s="5" t="s">
        <v>20</v>
      </c>
      <c r="C7681" s="6">
        <v>0.64930555555555558</v>
      </c>
      <c r="D7681" s="5">
        <v>0</v>
      </c>
      <c r="E7681" s="5">
        <v>8</v>
      </c>
      <c r="F7681" s="5" t="s">
        <v>9</v>
      </c>
      <c r="G7681" s="15" t="s">
        <v>8</v>
      </c>
      <c r="H7681" s="24">
        <v>1.000000003259629</v>
      </c>
      <c r="I7681" s="24" t="s">
        <v>21</v>
      </c>
      <c r="J7681" s="24" t="s">
        <v>21</v>
      </c>
      <c r="K7681" s="24" t="s">
        <v>21</v>
      </c>
      <c r="L7681" s="24" t="s">
        <v>21</v>
      </c>
      <c r="M7681" s="24" t="s">
        <v>21</v>
      </c>
      <c r="N7681" s="24" t="s">
        <v>21</v>
      </c>
      <c r="O7681" s="24">
        <v>1.000000003259629</v>
      </c>
      <c r="P7681" s="24" t="s">
        <v>21</v>
      </c>
      <c r="Q7681" s="24" t="s">
        <v>21</v>
      </c>
      <c r="R7681" s="24" t="s">
        <v>21</v>
      </c>
      <c r="S7681" s="24" t="s">
        <v>21</v>
      </c>
    </row>
    <row r="7682" spans="1:19" x14ac:dyDescent="0.2">
      <c r="A7682" s="12">
        <v>46018</v>
      </c>
      <c r="B7682" s="5" t="s">
        <v>20</v>
      </c>
      <c r="C7682" s="6">
        <v>0.64930555555555558</v>
      </c>
      <c r="D7682" s="5">
        <v>0</v>
      </c>
      <c r="E7682" s="5">
        <v>3</v>
      </c>
      <c r="F7682" s="5" t="s">
        <v>9</v>
      </c>
      <c r="G7682" s="15" t="s">
        <v>8</v>
      </c>
      <c r="H7682" s="24">
        <v>0</v>
      </c>
      <c r="I7682" s="24" t="s">
        <v>21</v>
      </c>
      <c r="J7682" s="24" t="s">
        <v>21</v>
      </c>
      <c r="K7682" s="24" t="s">
        <v>21</v>
      </c>
      <c r="L7682" s="24" t="s">
        <v>21</v>
      </c>
      <c r="M7682" s="24" t="s">
        <v>21</v>
      </c>
      <c r="N7682" s="24" t="s">
        <v>21</v>
      </c>
      <c r="O7682" s="24">
        <v>0</v>
      </c>
      <c r="P7682" s="24" t="s">
        <v>21</v>
      </c>
      <c r="Q7682" s="24" t="s">
        <v>21</v>
      </c>
      <c r="R7682" s="24" t="s">
        <v>21</v>
      </c>
      <c r="S7682" s="24" t="s">
        <v>21</v>
      </c>
    </row>
    <row r="7683" spans="1:19" x14ac:dyDescent="0.2">
      <c r="A7683" s="12">
        <v>46018</v>
      </c>
      <c r="B7683" s="5" t="s">
        <v>20</v>
      </c>
      <c r="C7683" s="6">
        <v>0.65</v>
      </c>
      <c r="D7683" s="5">
        <v>0</v>
      </c>
      <c r="E7683" s="5">
        <v>0</v>
      </c>
      <c r="F7683" s="5" t="s">
        <v>9</v>
      </c>
      <c r="G7683" s="15" t="s">
        <v>8</v>
      </c>
      <c r="H7683" s="24">
        <v>1.000000003259629</v>
      </c>
      <c r="I7683" s="24" t="s">
        <v>21</v>
      </c>
      <c r="J7683" s="24" t="s">
        <v>21</v>
      </c>
      <c r="K7683" s="24" t="s">
        <v>21</v>
      </c>
      <c r="L7683" s="24" t="s">
        <v>21</v>
      </c>
      <c r="M7683" s="24" t="s">
        <v>21</v>
      </c>
      <c r="N7683" s="24" t="s">
        <v>21</v>
      </c>
      <c r="O7683" s="24">
        <v>1.000000003259629</v>
      </c>
      <c r="P7683" s="24" t="s">
        <v>21</v>
      </c>
      <c r="Q7683" s="24" t="s">
        <v>21</v>
      </c>
      <c r="R7683" s="24" t="s">
        <v>21</v>
      </c>
      <c r="S7683" s="24" t="s">
        <v>21</v>
      </c>
    </row>
    <row r="7684" spans="1:19" x14ac:dyDescent="0.2">
      <c r="A7684" s="12">
        <v>46018</v>
      </c>
      <c r="B7684" s="5" t="s">
        <v>20</v>
      </c>
      <c r="C7684" s="6">
        <v>0.65</v>
      </c>
      <c r="D7684" s="5">
        <v>0</v>
      </c>
      <c r="E7684" s="5">
        <v>0</v>
      </c>
      <c r="F7684" s="5" t="s">
        <v>9</v>
      </c>
      <c r="G7684" s="15" t="s">
        <v>8</v>
      </c>
      <c r="H7684" s="24">
        <v>0</v>
      </c>
      <c r="I7684" s="24" t="s">
        <v>21</v>
      </c>
      <c r="J7684" s="24" t="s">
        <v>21</v>
      </c>
      <c r="K7684" s="24" t="s">
        <v>21</v>
      </c>
      <c r="L7684" s="24" t="s">
        <v>21</v>
      </c>
      <c r="M7684" s="24" t="s">
        <v>21</v>
      </c>
      <c r="N7684" s="24" t="s">
        <v>21</v>
      </c>
      <c r="O7684" s="24">
        <v>0</v>
      </c>
      <c r="P7684" s="24" t="s">
        <v>21</v>
      </c>
      <c r="Q7684" s="24" t="s">
        <v>21</v>
      </c>
      <c r="R7684" s="24" t="s">
        <v>21</v>
      </c>
      <c r="S7684" s="24" t="s">
        <v>21</v>
      </c>
    </row>
    <row r="7685" spans="1:19" x14ac:dyDescent="0.2">
      <c r="A7685" s="12">
        <v>46018</v>
      </c>
      <c r="B7685" s="5" t="s">
        <v>16</v>
      </c>
      <c r="C7685" s="6">
        <v>0.69513888888888886</v>
      </c>
      <c r="D7685" s="5">
        <v>0</v>
      </c>
      <c r="E7685" s="5">
        <v>0</v>
      </c>
      <c r="F7685" s="5" t="s">
        <v>9</v>
      </c>
      <c r="G7685" s="15" t="s">
        <v>8</v>
      </c>
      <c r="H7685" s="24">
        <v>65.000000002328306</v>
      </c>
      <c r="I7685" s="24" t="s">
        <v>21</v>
      </c>
      <c r="J7685" s="24" t="s">
        <v>21</v>
      </c>
      <c r="K7685" s="24" t="s">
        <v>21</v>
      </c>
      <c r="L7685" s="24">
        <v>79.000000006053597</v>
      </c>
      <c r="M7685" s="24" t="s">
        <v>21</v>
      </c>
      <c r="N7685" s="24" t="s">
        <v>21</v>
      </c>
      <c r="O7685" s="24" t="s">
        <v>21</v>
      </c>
      <c r="P7685" s="24" t="s">
        <v>21</v>
      </c>
      <c r="Q7685" s="24" t="s">
        <v>21</v>
      </c>
      <c r="R7685" s="24" t="s">
        <v>21</v>
      </c>
      <c r="S7685" s="24" t="s">
        <v>21</v>
      </c>
    </row>
    <row r="7686" spans="1:19" x14ac:dyDescent="0.2">
      <c r="A7686" s="12">
        <v>46018</v>
      </c>
      <c r="B7686" s="5" t="s">
        <v>20</v>
      </c>
      <c r="C7686" s="6">
        <v>0.69652777777777775</v>
      </c>
      <c r="D7686" s="5">
        <v>0</v>
      </c>
      <c r="E7686" s="5">
        <v>0</v>
      </c>
      <c r="F7686" s="5" t="s">
        <v>9</v>
      </c>
      <c r="G7686" s="15" t="s">
        <v>8</v>
      </c>
      <c r="H7686" s="24">
        <v>1.9999999960418791</v>
      </c>
      <c r="I7686" s="24" t="s">
        <v>21</v>
      </c>
      <c r="J7686" s="24" t="s">
        <v>21</v>
      </c>
      <c r="K7686" s="24" t="s">
        <v>21</v>
      </c>
      <c r="L7686" s="24" t="s">
        <v>21</v>
      </c>
      <c r="M7686" s="24" t="s">
        <v>21</v>
      </c>
      <c r="N7686" s="24" t="s">
        <v>21</v>
      </c>
      <c r="O7686" s="24">
        <v>66.999999998370185</v>
      </c>
      <c r="P7686" s="24" t="s">
        <v>21</v>
      </c>
      <c r="Q7686" s="24" t="s">
        <v>21</v>
      </c>
      <c r="R7686" s="24" t="s">
        <v>21</v>
      </c>
      <c r="S7686" s="24" t="s">
        <v>21</v>
      </c>
    </row>
    <row r="7687" spans="1:19" x14ac:dyDescent="0.2">
      <c r="A7687" s="12">
        <v>46018</v>
      </c>
      <c r="B7687" s="5" t="s">
        <v>20</v>
      </c>
      <c r="C7687" s="6">
        <v>0.69652777777777775</v>
      </c>
      <c r="D7687" s="5">
        <v>0</v>
      </c>
      <c r="E7687" s="5">
        <v>5</v>
      </c>
      <c r="F7687" s="5" t="s">
        <v>9</v>
      </c>
      <c r="G7687" s="15" t="s">
        <v>8</v>
      </c>
      <c r="H7687" s="24">
        <v>0</v>
      </c>
      <c r="I7687" s="24" t="s">
        <v>21</v>
      </c>
      <c r="J7687" s="24" t="s">
        <v>21</v>
      </c>
      <c r="K7687" s="24" t="s">
        <v>21</v>
      </c>
      <c r="L7687" s="24" t="s">
        <v>21</v>
      </c>
      <c r="M7687" s="24" t="s">
        <v>21</v>
      </c>
      <c r="N7687" s="24" t="s">
        <v>21</v>
      </c>
      <c r="O7687" s="24">
        <v>0</v>
      </c>
      <c r="P7687" s="24" t="s">
        <v>21</v>
      </c>
      <c r="Q7687" s="24" t="s">
        <v>21</v>
      </c>
      <c r="R7687" s="24" t="s">
        <v>21</v>
      </c>
      <c r="S7687" s="24" t="s">
        <v>21</v>
      </c>
    </row>
    <row r="7688" spans="1:19" x14ac:dyDescent="0.2">
      <c r="A7688" s="12">
        <v>46018</v>
      </c>
      <c r="B7688" s="5" t="s">
        <v>20</v>
      </c>
      <c r="C7688" s="6">
        <v>0.69722222222222219</v>
      </c>
      <c r="D7688" s="5">
        <v>0</v>
      </c>
      <c r="E7688" s="5">
        <v>6</v>
      </c>
      <c r="F7688" s="5" t="s">
        <v>9</v>
      </c>
      <c r="G7688" s="15" t="s">
        <v>8</v>
      </c>
      <c r="H7688" s="24">
        <v>1.000000003259629</v>
      </c>
      <c r="I7688" s="24" t="s">
        <v>21</v>
      </c>
      <c r="J7688" s="24" t="s">
        <v>21</v>
      </c>
      <c r="K7688" s="24" t="s">
        <v>21</v>
      </c>
      <c r="L7688" s="24" t="s">
        <v>21</v>
      </c>
      <c r="M7688" s="24" t="s">
        <v>21</v>
      </c>
      <c r="N7688" s="24" t="s">
        <v>21</v>
      </c>
      <c r="O7688" s="24">
        <v>1.000000003259629</v>
      </c>
      <c r="P7688" s="24" t="s">
        <v>21</v>
      </c>
      <c r="Q7688" s="24" t="s">
        <v>21</v>
      </c>
      <c r="R7688" s="24" t="s">
        <v>21</v>
      </c>
      <c r="S7688" s="24" t="s">
        <v>21</v>
      </c>
    </row>
    <row r="7689" spans="1:19" x14ac:dyDescent="0.2">
      <c r="A7689" s="12">
        <v>46018</v>
      </c>
      <c r="B7689" s="5" t="s">
        <v>20</v>
      </c>
      <c r="C7689" s="6">
        <v>0.69722222222222219</v>
      </c>
      <c r="D7689" s="5">
        <v>0</v>
      </c>
      <c r="E7689" s="5">
        <v>0</v>
      </c>
      <c r="F7689" s="5" t="s">
        <v>9</v>
      </c>
      <c r="G7689" s="15" t="s">
        <v>8</v>
      </c>
      <c r="H7689" s="24">
        <v>0</v>
      </c>
      <c r="I7689" s="24" t="s">
        <v>21</v>
      </c>
      <c r="J7689" s="24" t="s">
        <v>21</v>
      </c>
      <c r="K7689" s="24" t="s">
        <v>21</v>
      </c>
      <c r="L7689" s="24" t="s">
        <v>21</v>
      </c>
      <c r="M7689" s="24" t="s">
        <v>21</v>
      </c>
      <c r="N7689" s="24" t="s">
        <v>21</v>
      </c>
      <c r="O7689" s="24">
        <v>0</v>
      </c>
      <c r="P7689" s="24" t="s">
        <v>21</v>
      </c>
      <c r="Q7689" s="24" t="s">
        <v>21</v>
      </c>
      <c r="R7689" s="24" t="s">
        <v>21</v>
      </c>
      <c r="S7689" s="24" t="s">
        <v>21</v>
      </c>
    </row>
    <row r="7690" spans="1:19" x14ac:dyDescent="0.2">
      <c r="A7690" s="12">
        <v>46018</v>
      </c>
      <c r="B7690" s="5" t="s">
        <v>3</v>
      </c>
      <c r="C7690" s="6">
        <v>0.73124999999999996</v>
      </c>
      <c r="D7690" s="5">
        <v>0</v>
      </c>
      <c r="E7690" s="5">
        <v>4</v>
      </c>
      <c r="F7690" s="5" t="s">
        <v>9</v>
      </c>
      <c r="G7690" s="15" t="s">
        <v>8</v>
      </c>
      <c r="H7690" s="24">
        <v>48.999999992083758</v>
      </c>
      <c r="I7690" s="24">
        <v>634.99999999534339</v>
      </c>
      <c r="J7690" s="24" t="s">
        <v>21</v>
      </c>
      <c r="K7690" s="24" t="s">
        <v>21</v>
      </c>
      <c r="L7690" s="24" t="s">
        <v>21</v>
      </c>
      <c r="M7690" s="24" t="s">
        <v>21</v>
      </c>
      <c r="N7690" s="24" t="s">
        <v>21</v>
      </c>
      <c r="O7690" s="24" t="s">
        <v>21</v>
      </c>
      <c r="P7690" s="24" t="s">
        <v>21</v>
      </c>
      <c r="Q7690" s="24" t="s">
        <v>21</v>
      </c>
      <c r="R7690" s="24" t="s">
        <v>21</v>
      </c>
      <c r="S7690" s="24" t="s">
        <v>21</v>
      </c>
    </row>
    <row r="7691" spans="1:19" x14ac:dyDescent="0.2">
      <c r="A7691" s="12">
        <v>46018</v>
      </c>
      <c r="B7691" s="5" t="s">
        <v>3</v>
      </c>
      <c r="C7691" s="6">
        <v>0.73124999999999996</v>
      </c>
      <c r="D7691" s="5">
        <v>0</v>
      </c>
      <c r="E7691" s="5">
        <v>4</v>
      </c>
      <c r="F7691" s="5" t="s">
        <v>9</v>
      </c>
      <c r="G7691" s="15" t="s">
        <v>8</v>
      </c>
      <c r="H7691" s="24">
        <v>0</v>
      </c>
      <c r="I7691" s="24">
        <v>0</v>
      </c>
      <c r="J7691" s="24" t="s">
        <v>21</v>
      </c>
      <c r="K7691" s="24" t="s">
        <v>21</v>
      </c>
      <c r="L7691" s="24" t="s">
        <v>21</v>
      </c>
      <c r="M7691" s="24" t="s">
        <v>21</v>
      </c>
      <c r="N7691" s="24" t="s">
        <v>21</v>
      </c>
      <c r="O7691" s="24" t="s">
        <v>21</v>
      </c>
      <c r="P7691" s="24" t="s">
        <v>21</v>
      </c>
      <c r="Q7691" s="24" t="s">
        <v>21</v>
      </c>
      <c r="R7691" s="24" t="s">
        <v>21</v>
      </c>
      <c r="S7691" s="24" t="s">
        <v>21</v>
      </c>
    </row>
    <row r="7692" spans="1:19" x14ac:dyDescent="0.2">
      <c r="A7692" s="12">
        <v>46018</v>
      </c>
      <c r="B7692" s="5" t="s">
        <v>3</v>
      </c>
      <c r="C7692" s="6">
        <v>0.7319444444444444</v>
      </c>
      <c r="D7692" s="5">
        <v>0</v>
      </c>
      <c r="E7692" s="5">
        <v>4</v>
      </c>
      <c r="F7692" s="5" t="s">
        <v>9</v>
      </c>
      <c r="G7692" s="15" t="s">
        <v>8</v>
      </c>
      <c r="H7692" s="24">
        <v>1.000000003259629</v>
      </c>
      <c r="I7692" s="24">
        <v>1.000000003259629</v>
      </c>
      <c r="J7692" s="24" t="s">
        <v>21</v>
      </c>
      <c r="K7692" s="24" t="s">
        <v>21</v>
      </c>
      <c r="L7692" s="24" t="s">
        <v>21</v>
      </c>
      <c r="M7692" s="24" t="s">
        <v>21</v>
      </c>
      <c r="N7692" s="24" t="s">
        <v>21</v>
      </c>
      <c r="O7692" s="24" t="s">
        <v>21</v>
      </c>
      <c r="P7692" s="24" t="s">
        <v>21</v>
      </c>
      <c r="Q7692" s="24" t="s">
        <v>21</v>
      </c>
      <c r="R7692" s="24" t="s">
        <v>21</v>
      </c>
      <c r="S7692" s="24" t="s">
        <v>21</v>
      </c>
    </row>
    <row r="7693" spans="1:19" x14ac:dyDescent="0.2">
      <c r="A7693" s="12">
        <v>46018</v>
      </c>
      <c r="B7693" s="5" t="s">
        <v>3</v>
      </c>
      <c r="C7693" s="6">
        <v>0.7319444444444444</v>
      </c>
      <c r="D7693" s="5">
        <v>0</v>
      </c>
      <c r="E7693" s="5">
        <v>3</v>
      </c>
      <c r="F7693" s="5" t="s">
        <v>9</v>
      </c>
      <c r="G7693" s="15" t="s">
        <v>8</v>
      </c>
      <c r="H7693" s="24">
        <v>0</v>
      </c>
      <c r="I7693" s="24">
        <v>0</v>
      </c>
      <c r="J7693" s="24" t="s">
        <v>21</v>
      </c>
      <c r="K7693" s="24" t="s">
        <v>21</v>
      </c>
      <c r="L7693" s="24" t="s">
        <v>21</v>
      </c>
      <c r="M7693" s="24" t="s">
        <v>21</v>
      </c>
      <c r="N7693" s="24" t="s">
        <v>21</v>
      </c>
      <c r="O7693" s="24" t="s">
        <v>21</v>
      </c>
      <c r="P7693" s="24" t="s">
        <v>21</v>
      </c>
      <c r="Q7693" s="24" t="s">
        <v>21</v>
      </c>
      <c r="R7693" s="24" t="s">
        <v>21</v>
      </c>
      <c r="S7693" s="24" t="s">
        <v>21</v>
      </c>
    </row>
    <row r="7694" spans="1:19" x14ac:dyDescent="0.2">
      <c r="A7694" s="12">
        <v>46018</v>
      </c>
      <c r="B7694" s="5" t="s">
        <v>3</v>
      </c>
      <c r="C7694" s="6">
        <v>0.73263888888888884</v>
      </c>
      <c r="D7694" s="5">
        <v>0</v>
      </c>
      <c r="E7694" s="5">
        <v>3</v>
      </c>
      <c r="F7694" s="5" t="s">
        <v>9</v>
      </c>
      <c r="G7694" s="15" t="s">
        <v>8</v>
      </c>
      <c r="H7694" s="24">
        <v>1.000000003259629</v>
      </c>
      <c r="I7694" s="24">
        <v>1.000000003259629</v>
      </c>
      <c r="J7694" s="24" t="s">
        <v>21</v>
      </c>
      <c r="K7694" s="24" t="s">
        <v>21</v>
      </c>
      <c r="L7694" s="24" t="s">
        <v>21</v>
      </c>
      <c r="M7694" s="24" t="s">
        <v>21</v>
      </c>
      <c r="N7694" s="24" t="s">
        <v>21</v>
      </c>
      <c r="O7694" s="24" t="s">
        <v>21</v>
      </c>
      <c r="P7694" s="24" t="s">
        <v>21</v>
      </c>
      <c r="Q7694" s="24" t="s">
        <v>21</v>
      </c>
      <c r="R7694" s="24" t="s">
        <v>21</v>
      </c>
      <c r="S7694" s="24" t="s">
        <v>21</v>
      </c>
    </row>
    <row r="7695" spans="1:19" x14ac:dyDescent="0.2">
      <c r="A7695" s="12">
        <v>46018</v>
      </c>
      <c r="B7695" s="5" t="s">
        <v>3</v>
      </c>
      <c r="C7695" s="6">
        <v>0.73263888888888884</v>
      </c>
      <c r="D7695" s="5">
        <v>0</v>
      </c>
      <c r="E7695" s="5">
        <v>3</v>
      </c>
      <c r="F7695" s="5" t="s">
        <v>9</v>
      </c>
      <c r="G7695" s="15" t="s">
        <v>8</v>
      </c>
      <c r="H7695" s="24">
        <v>0</v>
      </c>
      <c r="I7695" s="24">
        <v>0</v>
      </c>
      <c r="J7695" s="24" t="s">
        <v>21</v>
      </c>
      <c r="K7695" s="24" t="s">
        <v>21</v>
      </c>
      <c r="L7695" s="24" t="s">
        <v>21</v>
      </c>
      <c r="M7695" s="24" t="s">
        <v>21</v>
      </c>
      <c r="N7695" s="24" t="s">
        <v>21</v>
      </c>
      <c r="O7695" s="24" t="s">
        <v>21</v>
      </c>
      <c r="P7695" s="24" t="s">
        <v>21</v>
      </c>
      <c r="Q7695" s="24" t="s">
        <v>21</v>
      </c>
      <c r="R7695" s="24" t="s">
        <v>21</v>
      </c>
      <c r="S7695" s="24" t="s">
        <v>21</v>
      </c>
    </row>
    <row r="7696" spans="1:19" x14ac:dyDescent="0.2">
      <c r="A7696" s="12">
        <v>46018</v>
      </c>
      <c r="B7696" s="5" t="s">
        <v>3</v>
      </c>
      <c r="C7696" s="6">
        <v>0.73333333333333328</v>
      </c>
      <c r="D7696" s="5">
        <v>0</v>
      </c>
      <c r="E7696" s="5">
        <v>3</v>
      </c>
      <c r="F7696" s="5" t="s">
        <v>9</v>
      </c>
      <c r="G7696" s="15" t="s">
        <v>8</v>
      </c>
      <c r="H7696" s="24">
        <v>0.99999999278225005</v>
      </c>
      <c r="I7696" s="24">
        <v>0.99999999278225005</v>
      </c>
      <c r="J7696" s="24" t="s">
        <v>21</v>
      </c>
      <c r="K7696" s="24" t="s">
        <v>21</v>
      </c>
      <c r="L7696" s="24" t="s">
        <v>21</v>
      </c>
      <c r="M7696" s="24" t="s">
        <v>21</v>
      </c>
      <c r="N7696" s="24" t="s">
        <v>21</v>
      </c>
      <c r="O7696" s="24" t="s">
        <v>21</v>
      </c>
      <c r="P7696" s="24" t="s">
        <v>21</v>
      </c>
      <c r="Q7696" s="24" t="s">
        <v>21</v>
      </c>
      <c r="R7696" s="24" t="s">
        <v>21</v>
      </c>
      <c r="S7696" s="24" t="s">
        <v>21</v>
      </c>
    </row>
    <row r="7697" spans="1:19" x14ac:dyDescent="0.2">
      <c r="A7697" s="12">
        <v>46018</v>
      </c>
      <c r="B7697" s="5" t="s">
        <v>3</v>
      </c>
      <c r="C7697" s="6">
        <v>0.73333333333333328</v>
      </c>
      <c r="D7697" s="5">
        <v>0</v>
      </c>
      <c r="E7697" s="5">
        <v>5</v>
      </c>
      <c r="F7697" s="5" t="s">
        <v>9</v>
      </c>
      <c r="G7697" s="15" t="s">
        <v>8</v>
      </c>
      <c r="H7697" s="24">
        <v>0</v>
      </c>
      <c r="I7697" s="24">
        <v>0</v>
      </c>
      <c r="J7697" s="24" t="s">
        <v>21</v>
      </c>
      <c r="K7697" s="24" t="s">
        <v>21</v>
      </c>
      <c r="L7697" s="24" t="s">
        <v>21</v>
      </c>
      <c r="M7697" s="24" t="s">
        <v>21</v>
      </c>
      <c r="N7697" s="24" t="s">
        <v>21</v>
      </c>
      <c r="O7697" s="24" t="s">
        <v>21</v>
      </c>
      <c r="P7697" s="24" t="s">
        <v>21</v>
      </c>
      <c r="Q7697" s="24" t="s">
        <v>21</v>
      </c>
      <c r="R7697" s="24" t="s">
        <v>21</v>
      </c>
      <c r="S7697" s="24" t="s">
        <v>21</v>
      </c>
    </row>
    <row r="7698" spans="1:19" x14ac:dyDescent="0.2">
      <c r="A7698" s="12">
        <v>46018</v>
      </c>
      <c r="B7698" s="5" t="s">
        <v>3</v>
      </c>
      <c r="C7698" s="6">
        <v>0.73402777777777772</v>
      </c>
      <c r="D7698" s="5">
        <v>0</v>
      </c>
      <c r="E7698" s="5">
        <v>2</v>
      </c>
      <c r="F7698" s="5" t="s">
        <v>9</v>
      </c>
      <c r="G7698" s="15" t="s">
        <v>8</v>
      </c>
      <c r="H7698" s="24">
        <v>1.000000003259629</v>
      </c>
      <c r="I7698" s="24">
        <v>1.000000003259629</v>
      </c>
      <c r="J7698" s="24" t="s">
        <v>21</v>
      </c>
      <c r="K7698" s="24" t="s">
        <v>21</v>
      </c>
      <c r="L7698" s="24" t="s">
        <v>21</v>
      </c>
      <c r="M7698" s="24" t="s">
        <v>21</v>
      </c>
      <c r="N7698" s="24" t="s">
        <v>21</v>
      </c>
      <c r="O7698" s="24" t="s">
        <v>21</v>
      </c>
      <c r="P7698" s="24" t="s">
        <v>21</v>
      </c>
      <c r="Q7698" s="24" t="s">
        <v>21</v>
      </c>
      <c r="R7698" s="24" t="s">
        <v>21</v>
      </c>
      <c r="S7698" s="24" t="s">
        <v>21</v>
      </c>
    </row>
    <row r="7699" spans="1:19" x14ac:dyDescent="0.2">
      <c r="A7699" s="12">
        <v>46018</v>
      </c>
      <c r="B7699" s="5" t="s">
        <v>3</v>
      </c>
      <c r="C7699" s="6">
        <v>0.73472222222222228</v>
      </c>
      <c r="D7699" s="5">
        <v>0</v>
      </c>
      <c r="E7699" s="5">
        <v>5</v>
      </c>
      <c r="F7699" s="5" t="s">
        <v>9</v>
      </c>
      <c r="G7699" s="15" t="s">
        <v>8</v>
      </c>
      <c r="H7699" s="24">
        <v>1.000000003259629</v>
      </c>
      <c r="I7699" s="24">
        <v>1.000000003259629</v>
      </c>
      <c r="J7699" s="24" t="s">
        <v>21</v>
      </c>
      <c r="K7699" s="24" t="s">
        <v>21</v>
      </c>
      <c r="L7699" s="24" t="s">
        <v>21</v>
      </c>
      <c r="M7699" s="24" t="s">
        <v>21</v>
      </c>
      <c r="N7699" s="24" t="s">
        <v>21</v>
      </c>
      <c r="O7699" s="24" t="s">
        <v>21</v>
      </c>
      <c r="P7699" s="24" t="s">
        <v>21</v>
      </c>
      <c r="Q7699" s="24" t="s">
        <v>21</v>
      </c>
      <c r="R7699" s="24" t="s">
        <v>21</v>
      </c>
      <c r="S7699" s="24" t="s">
        <v>21</v>
      </c>
    </row>
    <row r="7700" spans="1:19" x14ac:dyDescent="0.2">
      <c r="A7700" s="12">
        <v>46018</v>
      </c>
      <c r="B7700" s="5" t="s">
        <v>3</v>
      </c>
      <c r="C7700" s="6">
        <v>0.73541666666666672</v>
      </c>
      <c r="D7700" s="5">
        <v>0</v>
      </c>
      <c r="E7700" s="5">
        <v>3</v>
      </c>
      <c r="F7700" s="5" t="s">
        <v>9</v>
      </c>
      <c r="G7700" s="15" t="s">
        <v>8</v>
      </c>
      <c r="H7700" s="24">
        <v>1.000000003259629</v>
      </c>
      <c r="I7700" s="24">
        <v>1.000000003259629</v>
      </c>
      <c r="J7700" s="24" t="s">
        <v>21</v>
      </c>
      <c r="K7700" s="24" t="s">
        <v>21</v>
      </c>
      <c r="L7700" s="24" t="s">
        <v>21</v>
      </c>
      <c r="M7700" s="24" t="s">
        <v>21</v>
      </c>
      <c r="N7700" s="24" t="s">
        <v>21</v>
      </c>
      <c r="O7700" s="24" t="s">
        <v>21</v>
      </c>
      <c r="P7700" s="24" t="s">
        <v>21</v>
      </c>
      <c r="Q7700" s="24" t="s">
        <v>21</v>
      </c>
      <c r="R7700" s="24" t="s">
        <v>21</v>
      </c>
      <c r="S7700" s="24" t="s">
        <v>21</v>
      </c>
    </row>
    <row r="7701" spans="1:19" x14ac:dyDescent="0.2">
      <c r="A7701" s="12">
        <v>46018</v>
      </c>
      <c r="B7701" s="5" t="s">
        <v>3</v>
      </c>
      <c r="C7701" s="6">
        <v>0.74027777777777781</v>
      </c>
      <c r="D7701" s="5">
        <v>0</v>
      </c>
      <c r="E7701" s="5">
        <v>1</v>
      </c>
      <c r="F7701" s="5" t="s">
        <v>9</v>
      </c>
      <c r="G7701" s="15" t="s">
        <v>8</v>
      </c>
      <c r="H7701" s="24">
        <v>6.9999999913852662</v>
      </c>
      <c r="I7701" s="24">
        <v>6.9999999913852662</v>
      </c>
      <c r="J7701" s="24" t="s">
        <v>21</v>
      </c>
      <c r="K7701" s="24" t="s">
        <v>21</v>
      </c>
      <c r="L7701" s="24" t="s">
        <v>21</v>
      </c>
      <c r="M7701" s="24" t="s">
        <v>21</v>
      </c>
      <c r="N7701" s="24" t="s">
        <v>21</v>
      </c>
      <c r="O7701" s="24" t="s">
        <v>21</v>
      </c>
      <c r="P7701" s="24" t="s">
        <v>21</v>
      </c>
      <c r="Q7701" s="24" t="s">
        <v>21</v>
      </c>
      <c r="R7701" s="24" t="s">
        <v>21</v>
      </c>
      <c r="S7701" s="24" t="s">
        <v>21</v>
      </c>
    </row>
    <row r="7702" spans="1:19" x14ac:dyDescent="0.2">
      <c r="A7702" s="12">
        <v>46018</v>
      </c>
      <c r="B7702" s="5" t="s">
        <v>3</v>
      </c>
      <c r="C7702" s="6">
        <v>0.74097222222222225</v>
      </c>
      <c r="D7702" s="5">
        <v>0</v>
      </c>
      <c r="E7702" s="5">
        <v>2</v>
      </c>
      <c r="F7702" s="5" t="s">
        <v>9</v>
      </c>
      <c r="G7702" s="15" t="s">
        <v>8</v>
      </c>
      <c r="H7702" s="24">
        <v>1.000000003259629</v>
      </c>
      <c r="I7702" s="24">
        <v>1.000000003259629</v>
      </c>
      <c r="J7702" s="24" t="s">
        <v>21</v>
      </c>
      <c r="K7702" s="24" t="s">
        <v>21</v>
      </c>
      <c r="L7702" s="24" t="s">
        <v>21</v>
      </c>
      <c r="M7702" s="24" t="s">
        <v>21</v>
      </c>
      <c r="N7702" s="24" t="s">
        <v>21</v>
      </c>
      <c r="O7702" s="24" t="s">
        <v>21</v>
      </c>
      <c r="P7702" s="24" t="s">
        <v>21</v>
      </c>
      <c r="Q7702" s="24" t="s">
        <v>21</v>
      </c>
      <c r="R7702" s="24" t="s">
        <v>21</v>
      </c>
      <c r="S7702" s="24" t="s">
        <v>21</v>
      </c>
    </row>
    <row r="7703" spans="1:19" x14ac:dyDescent="0.2">
      <c r="A7703" s="12">
        <v>46018</v>
      </c>
      <c r="B7703" s="5" t="s">
        <v>3</v>
      </c>
      <c r="C7703" s="6">
        <v>0.74097222222222225</v>
      </c>
      <c r="D7703" s="5">
        <v>0</v>
      </c>
      <c r="E7703" s="5">
        <v>4</v>
      </c>
      <c r="F7703" s="5" t="s">
        <v>9</v>
      </c>
      <c r="G7703" s="15" t="s">
        <v>8</v>
      </c>
      <c r="H7703" s="24">
        <v>0</v>
      </c>
      <c r="I7703" s="24">
        <v>0</v>
      </c>
      <c r="J7703" s="24" t="s">
        <v>21</v>
      </c>
      <c r="K7703" s="24" t="s">
        <v>21</v>
      </c>
      <c r="L7703" s="24" t="s">
        <v>21</v>
      </c>
      <c r="M7703" s="24" t="s">
        <v>21</v>
      </c>
      <c r="N7703" s="24" t="s">
        <v>21</v>
      </c>
      <c r="O7703" s="24" t="s">
        <v>21</v>
      </c>
      <c r="P7703" s="24" t="s">
        <v>21</v>
      </c>
      <c r="Q7703" s="24" t="s">
        <v>21</v>
      </c>
      <c r="R7703" s="24" t="s">
        <v>21</v>
      </c>
      <c r="S7703" s="24" t="s">
        <v>21</v>
      </c>
    </row>
    <row r="7704" spans="1:19" x14ac:dyDescent="0.2">
      <c r="A7704" s="12">
        <v>46018</v>
      </c>
      <c r="B7704" s="5" t="s">
        <v>3</v>
      </c>
      <c r="C7704" s="6">
        <v>0.7416666666666667</v>
      </c>
      <c r="D7704" s="5">
        <v>0</v>
      </c>
      <c r="E7704" s="5">
        <v>2</v>
      </c>
      <c r="F7704" s="5" t="s">
        <v>9</v>
      </c>
      <c r="G7704" s="15" t="s">
        <v>8</v>
      </c>
      <c r="H7704" s="24">
        <v>1.000000003259629</v>
      </c>
      <c r="I7704" s="24">
        <v>1.000000003259629</v>
      </c>
      <c r="J7704" s="24" t="s">
        <v>21</v>
      </c>
      <c r="K7704" s="24" t="s">
        <v>21</v>
      </c>
      <c r="L7704" s="24" t="s">
        <v>21</v>
      </c>
      <c r="M7704" s="24" t="s">
        <v>21</v>
      </c>
      <c r="N7704" s="24" t="s">
        <v>21</v>
      </c>
      <c r="O7704" s="24" t="s">
        <v>21</v>
      </c>
      <c r="P7704" s="24" t="s">
        <v>21</v>
      </c>
      <c r="Q7704" s="24" t="s">
        <v>21</v>
      </c>
      <c r="R7704" s="24" t="s">
        <v>21</v>
      </c>
      <c r="S7704" s="24" t="s">
        <v>21</v>
      </c>
    </row>
    <row r="7705" spans="1:19" x14ac:dyDescent="0.2">
      <c r="A7705" s="12">
        <v>46018</v>
      </c>
      <c r="B7705" s="5" t="s">
        <v>3</v>
      </c>
      <c r="C7705" s="6">
        <v>0.74236111111111114</v>
      </c>
      <c r="D7705" s="5">
        <v>0</v>
      </c>
      <c r="E7705" s="5">
        <v>1</v>
      </c>
      <c r="F7705" s="5" t="s">
        <v>9</v>
      </c>
      <c r="G7705" s="15" t="s">
        <v>8</v>
      </c>
      <c r="H7705" s="24">
        <v>0.99999999278225005</v>
      </c>
      <c r="I7705" s="24">
        <v>0.99999999278225005</v>
      </c>
      <c r="J7705" s="24" t="s">
        <v>21</v>
      </c>
      <c r="K7705" s="24" t="s">
        <v>21</v>
      </c>
      <c r="L7705" s="24" t="s">
        <v>21</v>
      </c>
      <c r="M7705" s="24" t="s">
        <v>21</v>
      </c>
      <c r="N7705" s="24" t="s">
        <v>21</v>
      </c>
      <c r="O7705" s="24" t="s">
        <v>21</v>
      </c>
      <c r="P7705" s="24" t="s">
        <v>21</v>
      </c>
      <c r="Q7705" s="24" t="s">
        <v>21</v>
      </c>
      <c r="R7705" s="24" t="s">
        <v>21</v>
      </c>
      <c r="S7705" s="24" t="s">
        <v>21</v>
      </c>
    </row>
    <row r="7706" spans="1:19" x14ac:dyDescent="0.2">
      <c r="A7706" s="12">
        <v>46018</v>
      </c>
      <c r="B7706" s="5" t="s">
        <v>3</v>
      </c>
      <c r="C7706" s="6">
        <v>0.74236111111111114</v>
      </c>
      <c r="D7706" s="5">
        <v>0</v>
      </c>
      <c r="E7706" s="5">
        <v>3</v>
      </c>
      <c r="F7706" s="5" t="s">
        <v>9</v>
      </c>
      <c r="G7706" s="15" t="s">
        <v>8</v>
      </c>
      <c r="H7706" s="24">
        <v>0</v>
      </c>
      <c r="I7706" s="24">
        <v>0</v>
      </c>
      <c r="J7706" s="24" t="s">
        <v>21</v>
      </c>
      <c r="K7706" s="24" t="s">
        <v>21</v>
      </c>
      <c r="L7706" s="24" t="s">
        <v>21</v>
      </c>
      <c r="M7706" s="24" t="s">
        <v>21</v>
      </c>
      <c r="N7706" s="24" t="s">
        <v>21</v>
      </c>
      <c r="O7706" s="24" t="s">
        <v>21</v>
      </c>
      <c r="P7706" s="24" t="s">
        <v>21</v>
      </c>
      <c r="Q7706" s="24" t="s">
        <v>21</v>
      </c>
      <c r="R7706" s="24" t="s">
        <v>21</v>
      </c>
      <c r="S7706" s="24" t="s">
        <v>21</v>
      </c>
    </row>
    <row r="7707" spans="1:19" x14ac:dyDescent="0.2">
      <c r="A7707" s="12">
        <v>46018</v>
      </c>
      <c r="B7707" s="5" t="s">
        <v>3</v>
      </c>
      <c r="C7707" s="6">
        <v>0.74305555555555558</v>
      </c>
      <c r="D7707" s="5">
        <v>0</v>
      </c>
      <c r="E7707" s="5">
        <v>4</v>
      </c>
      <c r="F7707" s="5" t="s">
        <v>9</v>
      </c>
      <c r="G7707" s="15" t="s">
        <v>8</v>
      </c>
      <c r="H7707" s="24">
        <v>1.000000003259629</v>
      </c>
      <c r="I7707" s="24">
        <v>1.000000003259629</v>
      </c>
      <c r="J7707" s="24" t="s">
        <v>21</v>
      </c>
      <c r="K7707" s="24" t="s">
        <v>21</v>
      </c>
      <c r="L7707" s="24" t="s">
        <v>21</v>
      </c>
      <c r="M7707" s="24" t="s">
        <v>21</v>
      </c>
      <c r="N7707" s="24" t="s">
        <v>21</v>
      </c>
      <c r="O7707" s="24" t="s">
        <v>21</v>
      </c>
      <c r="P7707" s="24" t="s">
        <v>21</v>
      </c>
      <c r="Q7707" s="24" t="s">
        <v>21</v>
      </c>
      <c r="R7707" s="24" t="s">
        <v>21</v>
      </c>
      <c r="S7707" s="24" t="s">
        <v>21</v>
      </c>
    </row>
    <row r="7708" spans="1:19" x14ac:dyDescent="0.2">
      <c r="A7708" s="12">
        <v>46018</v>
      </c>
      <c r="B7708" s="5" t="s">
        <v>3</v>
      </c>
      <c r="C7708" s="6">
        <v>0.74305555555555558</v>
      </c>
      <c r="D7708" s="5">
        <v>0</v>
      </c>
      <c r="E7708" s="5">
        <v>3</v>
      </c>
      <c r="F7708" s="5" t="s">
        <v>9</v>
      </c>
      <c r="G7708" s="15" t="s">
        <v>8</v>
      </c>
      <c r="H7708" s="24">
        <v>0</v>
      </c>
      <c r="I7708" s="24">
        <v>0</v>
      </c>
      <c r="J7708" s="24" t="s">
        <v>21</v>
      </c>
      <c r="K7708" s="24" t="s">
        <v>21</v>
      </c>
      <c r="L7708" s="24" t="s">
        <v>21</v>
      </c>
      <c r="M7708" s="24" t="s">
        <v>21</v>
      </c>
      <c r="N7708" s="24" t="s">
        <v>21</v>
      </c>
      <c r="O7708" s="24" t="s">
        <v>21</v>
      </c>
      <c r="P7708" s="24" t="s">
        <v>21</v>
      </c>
      <c r="Q7708" s="24" t="s">
        <v>21</v>
      </c>
      <c r="R7708" s="24" t="s">
        <v>21</v>
      </c>
      <c r="S7708" s="24" t="s">
        <v>21</v>
      </c>
    </row>
    <row r="7709" spans="1:19" x14ac:dyDescent="0.2">
      <c r="A7709" s="12">
        <v>46018</v>
      </c>
      <c r="B7709" s="5" t="s">
        <v>3</v>
      </c>
      <c r="C7709" s="6">
        <v>0.74375000000000002</v>
      </c>
      <c r="D7709" s="5">
        <v>0</v>
      </c>
      <c r="E7709" s="5">
        <v>4</v>
      </c>
      <c r="F7709" s="5" t="s">
        <v>9</v>
      </c>
      <c r="G7709" s="15" t="s">
        <v>8</v>
      </c>
      <c r="H7709" s="24">
        <v>1.000000003259629</v>
      </c>
      <c r="I7709" s="24">
        <v>1.000000003259629</v>
      </c>
      <c r="J7709" s="24" t="s">
        <v>21</v>
      </c>
      <c r="K7709" s="24" t="s">
        <v>21</v>
      </c>
      <c r="L7709" s="24" t="s">
        <v>21</v>
      </c>
      <c r="M7709" s="24" t="s">
        <v>21</v>
      </c>
      <c r="N7709" s="24" t="s">
        <v>21</v>
      </c>
      <c r="O7709" s="24" t="s">
        <v>21</v>
      </c>
      <c r="P7709" s="24" t="s">
        <v>21</v>
      </c>
      <c r="Q7709" s="24" t="s">
        <v>21</v>
      </c>
      <c r="R7709" s="24" t="s">
        <v>21</v>
      </c>
      <c r="S7709" s="24" t="s">
        <v>21</v>
      </c>
    </row>
    <row r="7710" spans="1:19" x14ac:dyDescent="0.2">
      <c r="A7710" s="12">
        <v>46018</v>
      </c>
      <c r="B7710" s="5" t="s">
        <v>3</v>
      </c>
      <c r="C7710" s="6">
        <v>0.74375000000000002</v>
      </c>
      <c r="D7710" s="5">
        <v>0</v>
      </c>
      <c r="E7710" s="5">
        <v>3</v>
      </c>
      <c r="F7710" s="5" t="s">
        <v>9</v>
      </c>
      <c r="G7710" s="15" t="s">
        <v>8</v>
      </c>
      <c r="H7710" s="24">
        <v>0</v>
      </c>
      <c r="I7710" s="24">
        <v>0</v>
      </c>
      <c r="J7710" s="24" t="s">
        <v>21</v>
      </c>
      <c r="K7710" s="24" t="s">
        <v>21</v>
      </c>
      <c r="L7710" s="24" t="s">
        <v>21</v>
      </c>
      <c r="M7710" s="24" t="s">
        <v>21</v>
      </c>
      <c r="N7710" s="24" t="s">
        <v>21</v>
      </c>
      <c r="O7710" s="24" t="s">
        <v>21</v>
      </c>
      <c r="P7710" s="24" t="s">
        <v>21</v>
      </c>
      <c r="Q7710" s="24" t="s">
        <v>21</v>
      </c>
      <c r="R7710" s="24" t="s">
        <v>21</v>
      </c>
      <c r="S7710" s="24" t="s">
        <v>21</v>
      </c>
    </row>
    <row r="7711" spans="1:19" x14ac:dyDescent="0.2">
      <c r="A7711" s="12">
        <v>46018</v>
      </c>
      <c r="B7711" s="5" t="s">
        <v>3</v>
      </c>
      <c r="C7711" s="6">
        <v>0.74444444444444446</v>
      </c>
      <c r="D7711" s="5">
        <v>0</v>
      </c>
      <c r="E7711" s="5">
        <v>4</v>
      </c>
      <c r="F7711" s="5" t="s">
        <v>9</v>
      </c>
      <c r="G7711" s="15" t="s">
        <v>8</v>
      </c>
      <c r="H7711" s="24">
        <v>0.99999999278225005</v>
      </c>
      <c r="I7711" s="24">
        <v>0.99999999278225005</v>
      </c>
      <c r="J7711" s="24" t="s">
        <v>21</v>
      </c>
      <c r="K7711" s="24" t="s">
        <v>21</v>
      </c>
      <c r="L7711" s="24" t="s">
        <v>21</v>
      </c>
      <c r="M7711" s="24" t="s">
        <v>21</v>
      </c>
      <c r="N7711" s="24" t="s">
        <v>21</v>
      </c>
      <c r="O7711" s="24" t="s">
        <v>21</v>
      </c>
      <c r="P7711" s="24" t="s">
        <v>21</v>
      </c>
      <c r="Q7711" s="24" t="s">
        <v>21</v>
      </c>
      <c r="R7711" s="24" t="s">
        <v>21</v>
      </c>
      <c r="S7711" s="24" t="s">
        <v>21</v>
      </c>
    </row>
    <row r="7712" spans="1:19" x14ac:dyDescent="0.2">
      <c r="A7712" s="13">
        <v>46018</v>
      </c>
      <c r="B7712" s="7" t="s">
        <v>3</v>
      </c>
      <c r="C7712" s="8">
        <v>0.74444444444444446</v>
      </c>
      <c r="D7712" s="7">
        <v>0</v>
      </c>
      <c r="E7712" s="7">
        <v>3</v>
      </c>
      <c r="F7712" s="7" t="s">
        <v>9</v>
      </c>
      <c r="G7712" s="16" t="s">
        <v>8</v>
      </c>
      <c r="H7712" s="25">
        <v>0</v>
      </c>
      <c r="I7712" s="25">
        <v>0</v>
      </c>
      <c r="J7712" s="25" t="s">
        <v>21</v>
      </c>
      <c r="K7712" s="25" t="s">
        <v>21</v>
      </c>
      <c r="L7712" s="25" t="s">
        <v>21</v>
      </c>
      <c r="M7712" s="25" t="s">
        <v>21</v>
      </c>
      <c r="N7712" s="25" t="s">
        <v>21</v>
      </c>
      <c r="O7712" s="25" t="s">
        <v>21</v>
      </c>
      <c r="P7712" s="25" t="s">
        <v>21</v>
      </c>
      <c r="Q7712" s="25" t="s">
        <v>21</v>
      </c>
      <c r="R7712" s="25" t="s">
        <v>21</v>
      </c>
      <c r="S7712" s="25" t="s">
        <v>21</v>
      </c>
    </row>
    <row r="7713" spans="1:19" x14ac:dyDescent="0.2">
      <c r="A7713" s="12">
        <v>46019</v>
      </c>
      <c r="B7713" s="5" t="s">
        <v>20</v>
      </c>
      <c r="C7713" s="6">
        <v>0.47638888888888886</v>
      </c>
      <c r="D7713" s="5">
        <v>3</v>
      </c>
      <c r="E7713" s="5">
        <v>0</v>
      </c>
      <c r="F7713" s="5" t="s">
        <v>9</v>
      </c>
      <c r="G7713" s="15" t="s">
        <v>8</v>
      </c>
      <c r="H7713" s="24">
        <v>1054.0000000095461</v>
      </c>
      <c r="I7713" s="24" t="s">
        <v>21</v>
      </c>
      <c r="J7713" s="24" t="s">
        <v>21</v>
      </c>
      <c r="K7713" s="24" t="s">
        <v>21</v>
      </c>
      <c r="L7713" s="24" t="s">
        <v>21</v>
      </c>
      <c r="M7713" s="24" t="s">
        <v>21</v>
      </c>
      <c r="N7713" s="24" t="s">
        <v>21</v>
      </c>
      <c r="O7713" s="24">
        <v>1122.0000000006985</v>
      </c>
      <c r="P7713" s="24" t="s">
        <v>21</v>
      </c>
      <c r="Q7713" s="24" t="s">
        <v>21</v>
      </c>
      <c r="R7713" s="24" t="s">
        <v>21</v>
      </c>
      <c r="S7713" s="24" t="s">
        <v>21</v>
      </c>
    </row>
    <row r="7714" spans="1:19" x14ac:dyDescent="0.2">
      <c r="A7714" s="12">
        <v>46019</v>
      </c>
      <c r="B7714" s="5" t="s">
        <v>20</v>
      </c>
      <c r="C7714" s="6">
        <v>0.47708333333333336</v>
      </c>
      <c r="D7714" s="5">
        <v>18</v>
      </c>
      <c r="E7714" s="5">
        <v>0</v>
      </c>
      <c r="F7714" s="5" t="s">
        <v>9</v>
      </c>
      <c r="G7714" s="15" t="s">
        <v>8</v>
      </c>
      <c r="H7714" s="24">
        <v>0.99999999278225005</v>
      </c>
      <c r="I7714" s="24" t="s">
        <v>21</v>
      </c>
      <c r="J7714" s="24" t="s">
        <v>21</v>
      </c>
      <c r="K7714" s="24" t="s">
        <v>21</v>
      </c>
      <c r="L7714" s="24" t="s">
        <v>21</v>
      </c>
      <c r="M7714" s="24" t="s">
        <v>21</v>
      </c>
      <c r="N7714" s="24" t="s">
        <v>21</v>
      </c>
      <c r="O7714" s="24">
        <v>0.99999999278225005</v>
      </c>
      <c r="P7714" s="24" t="s">
        <v>21</v>
      </c>
      <c r="Q7714" s="24" t="s">
        <v>21</v>
      </c>
      <c r="R7714" s="24" t="s">
        <v>21</v>
      </c>
      <c r="S7714" s="24" t="s">
        <v>21</v>
      </c>
    </row>
    <row r="7715" spans="1:19" x14ac:dyDescent="0.2">
      <c r="A7715" s="12">
        <v>46019</v>
      </c>
      <c r="B7715" s="5" t="s">
        <v>20</v>
      </c>
      <c r="C7715" s="6">
        <v>0.47708333333333336</v>
      </c>
      <c r="D7715" s="5">
        <v>15</v>
      </c>
      <c r="E7715" s="5">
        <v>0</v>
      </c>
      <c r="F7715" s="5" t="s">
        <v>9</v>
      </c>
      <c r="G7715" s="15" t="s">
        <v>8</v>
      </c>
      <c r="H7715" s="24">
        <v>0</v>
      </c>
      <c r="I7715" s="24" t="s">
        <v>21</v>
      </c>
      <c r="J7715" s="24" t="s">
        <v>21</v>
      </c>
      <c r="K7715" s="24" t="s">
        <v>21</v>
      </c>
      <c r="L7715" s="24" t="s">
        <v>21</v>
      </c>
      <c r="M7715" s="24" t="s">
        <v>21</v>
      </c>
      <c r="N7715" s="24" t="s">
        <v>21</v>
      </c>
      <c r="O7715" s="24">
        <v>0</v>
      </c>
      <c r="P7715" s="24" t="s">
        <v>21</v>
      </c>
      <c r="Q7715" s="24" t="s">
        <v>21</v>
      </c>
      <c r="R7715" s="24" t="s">
        <v>21</v>
      </c>
      <c r="S7715" s="24" t="s">
        <v>21</v>
      </c>
    </row>
    <row r="7716" spans="1:19" x14ac:dyDescent="0.2">
      <c r="A7716" s="12">
        <v>46019</v>
      </c>
      <c r="B7716" s="5" t="s">
        <v>20</v>
      </c>
      <c r="C7716" s="6">
        <v>0.47708333333333336</v>
      </c>
      <c r="D7716" s="5">
        <v>0</v>
      </c>
      <c r="E7716" s="5">
        <v>4</v>
      </c>
      <c r="F7716" s="5" t="s">
        <v>9</v>
      </c>
      <c r="G7716" s="15" t="s">
        <v>8</v>
      </c>
      <c r="H7716" s="24">
        <v>0</v>
      </c>
      <c r="I7716" s="24" t="s">
        <v>21</v>
      </c>
      <c r="J7716" s="24" t="s">
        <v>21</v>
      </c>
      <c r="K7716" s="24" t="s">
        <v>21</v>
      </c>
      <c r="L7716" s="24" t="s">
        <v>21</v>
      </c>
      <c r="M7716" s="24" t="s">
        <v>21</v>
      </c>
      <c r="N7716" s="24" t="s">
        <v>21</v>
      </c>
      <c r="O7716" s="24">
        <v>0</v>
      </c>
      <c r="P7716" s="24" t="s">
        <v>21</v>
      </c>
      <c r="Q7716" s="24" t="s">
        <v>21</v>
      </c>
      <c r="R7716" s="24" t="s">
        <v>21</v>
      </c>
      <c r="S7716" s="24" t="s">
        <v>21</v>
      </c>
    </row>
    <row r="7717" spans="1:19" x14ac:dyDescent="0.2">
      <c r="A7717" s="12">
        <v>46019</v>
      </c>
      <c r="B7717" s="5" t="s">
        <v>20</v>
      </c>
      <c r="C7717" s="6">
        <v>0.4777777777777778</v>
      </c>
      <c r="D7717" s="5">
        <v>0</v>
      </c>
      <c r="E7717" s="5">
        <v>8</v>
      </c>
      <c r="F7717" s="5" t="s">
        <v>9</v>
      </c>
      <c r="G7717" s="15" t="s">
        <v>8</v>
      </c>
      <c r="H7717" s="24">
        <v>1.000000003259629</v>
      </c>
      <c r="I7717" s="24" t="s">
        <v>21</v>
      </c>
      <c r="J7717" s="24" t="s">
        <v>21</v>
      </c>
      <c r="K7717" s="24" t="s">
        <v>21</v>
      </c>
      <c r="L7717" s="24" t="s">
        <v>21</v>
      </c>
      <c r="M7717" s="24" t="s">
        <v>21</v>
      </c>
      <c r="N7717" s="24" t="s">
        <v>21</v>
      </c>
      <c r="O7717" s="24">
        <v>1.000000003259629</v>
      </c>
      <c r="P7717" s="24" t="s">
        <v>21</v>
      </c>
      <c r="Q7717" s="24" t="s">
        <v>21</v>
      </c>
      <c r="R7717" s="24" t="s">
        <v>21</v>
      </c>
      <c r="S7717" s="24" t="s">
        <v>21</v>
      </c>
    </row>
    <row r="7718" spans="1:19" x14ac:dyDescent="0.2">
      <c r="A7718" s="12">
        <v>46019</v>
      </c>
      <c r="B7718" s="5" t="s">
        <v>20</v>
      </c>
      <c r="C7718" s="6">
        <v>0.4777777777777778</v>
      </c>
      <c r="D7718" s="5">
        <v>6</v>
      </c>
      <c r="E7718" s="5">
        <v>0</v>
      </c>
      <c r="F7718" s="5" t="s">
        <v>9</v>
      </c>
      <c r="G7718" s="15" t="s">
        <v>8</v>
      </c>
      <c r="H7718" s="24">
        <v>0</v>
      </c>
      <c r="I7718" s="24" t="s">
        <v>21</v>
      </c>
      <c r="J7718" s="24" t="s">
        <v>21</v>
      </c>
      <c r="K7718" s="24" t="s">
        <v>21</v>
      </c>
      <c r="L7718" s="24" t="s">
        <v>21</v>
      </c>
      <c r="M7718" s="24" t="s">
        <v>21</v>
      </c>
      <c r="N7718" s="24" t="s">
        <v>21</v>
      </c>
      <c r="O7718" s="24">
        <v>0</v>
      </c>
      <c r="P7718" s="24" t="s">
        <v>21</v>
      </c>
      <c r="Q7718" s="24" t="s">
        <v>21</v>
      </c>
      <c r="R7718" s="24" t="s">
        <v>21</v>
      </c>
      <c r="S7718" s="24" t="s">
        <v>21</v>
      </c>
    </row>
    <row r="7719" spans="1:19" x14ac:dyDescent="0.2">
      <c r="A7719" s="12">
        <v>46019</v>
      </c>
      <c r="B7719" s="5" t="s">
        <v>20</v>
      </c>
      <c r="C7719" s="6">
        <v>0.4777777777777778</v>
      </c>
      <c r="D7719" s="5">
        <v>0</v>
      </c>
      <c r="E7719" s="5">
        <v>13</v>
      </c>
      <c r="F7719" s="5" t="s">
        <v>9</v>
      </c>
      <c r="G7719" s="15" t="s">
        <v>8</v>
      </c>
      <c r="H7719" s="24">
        <v>0</v>
      </c>
      <c r="I7719" s="24" t="s">
        <v>21</v>
      </c>
      <c r="J7719" s="24" t="s">
        <v>21</v>
      </c>
      <c r="K7719" s="24" t="s">
        <v>21</v>
      </c>
      <c r="L7719" s="24" t="s">
        <v>21</v>
      </c>
      <c r="M7719" s="24" t="s">
        <v>21</v>
      </c>
      <c r="N7719" s="24" t="s">
        <v>21</v>
      </c>
      <c r="O7719" s="24">
        <v>0</v>
      </c>
      <c r="P7719" s="24" t="s">
        <v>21</v>
      </c>
      <c r="Q7719" s="24" t="s">
        <v>21</v>
      </c>
      <c r="R7719" s="24" t="s">
        <v>21</v>
      </c>
      <c r="S7719" s="24" t="s">
        <v>21</v>
      </c>
    </row>
    <row r="7720" spans="1:19" x14ac:dyDescent="0.2">
      <c r="A7720" s="12">
        <v>46019</v>
      </c>
      <c r="B7720" s="5" t="s">
        <v>20</v>
      </c>
      <c r="C7720" s="6">
        <v>0.4777777777777778</v>
      </c>
      <c r="D7720" s="5">
        <v>21</v>
      </c>
      <c r="E7720" s="5">
        <v>0</v>
      </c>
      <c r="F7720" s="5" t="s">
        <v>9</v>
      </c>
      <c r="G7720" s="15" t="s">
        <v>8</v>
      </c>
      <c r="H7720" s="24">
        <v>0</v>
      </c>
      <c r="I7720" s="24" t="s">
        <v>21</v>
      </c>
      <c r="J7720" s="24" t="s">
        <v>21</v>
      </c>
      <c r="K7720" s="24" t="s">
        <v>21</v>
      </c>
      <c r="L7720" s="24" t="s">
        <v>21</v>
      </c>
      <c r="M7720" s="24" t="s">
        <v>21</v>
      </c>
      <c r="N7720" s="24" t="s">
        <v>21</v>
      </c>
      <c r="O7720" s="24">
        <v>0</v>
      </c>
      <c r="P7720" s="24" t="s">
        <v>21</v>
      </c>
      <c r="Q7720" s="24" t="s">
        <v>21</v>
      </c>
      <c r="R7720" s="24" t="s">
        <v>21</v>
      </c>
      <c r="S7720" s="24" t="s">
        <v>21</v>
      </c>
    </row>
    <row r="7721" spans="1:19" x14ac:dyDescent="0.2">
      <c r="A7721" s="12">
        <v>46019</v>
      </c>
      <c r="B7721" s="5" t="s">
        <v>20</v>
      </c>
      <c r="C7721" s="6">
        <v>0.47847222222222224</v>
      </c>
      <c r="D7721" s="5">
        <v>16</v>
      </c>
      <c r="E7721" s="5">
        <v>0</v>
      </c>
      <c r="F7721" s="5" t="s">
        <v>9</v>
      </c>
      <c r="G7721" s="15" t="s">
        <v>8</v>
      </c>
      <c r="H7721" s="24">
        <v>1.000000003259629</v>
      </c>
      <c r="I7721" s="24" t="s">
        <v>21</v>
      </c>
      <c r="J7721" s="24" t="s">
        <v>21</v>
      </c>
      <c r="K7721" s="24" t="s">
        <v>21</v>
      </c>
      <c r="L7721" s="24" t="s">
        <v>21</v>
      </c>
      <c r="M7721" s="24" t="s">
        <v>21</v>
      </c>
      <c r="N7721" s="24" t="s">
        <v>21</v>
      </c>
      <c r="O7721" s="24">
        <v>1.000000003259629</v>
      </c>
      <c r="P7721" s="24" t="s">
        <v>21</v>
      </c>
      <c r="Q7721" s="24" t="s">
        <v>21</v>
      </c>
      <c r="R7721" s="24" t="s">
        <v>21</v>
      </c>
      <c r="S7721" s="24" t="s">
        <v>21</v>
      </c>
    </row>
    <row r="7722" spans="1:19" x14ac:dyDescent="0.2">
      <c r="A7722" s="12">
        <v>46019</v>
      </c>
      <c r="B7722" s="5" t="s">
        <v>20</v>
      </c>
      <c r="C7722" s="6">
        <v>0.47847222222222224</v>
      </c>
      <c r="D7722" s="5">
        <v>0</v>
      </c>
      <c r="E7722" s="5">
        <v>13</v>
      </c>
      <c r="F7722" s="5" t="s">
        <v>9</v>
      </c>
      <c r="G7722" s="15" t="s">
        <v>8</v>
      </c>
      <c r="H7722" s="24">
        <v>0</v>
      </c>
      <c r="I7722" s="24" t="s">
        <v>21</v>
      </c>
      <c r="J7722" s="24" t="s">
        <v>21</v>
      </c>
      <c r="K7722" s="24" t="s">
        <v>21</v>
      </c>
      <c r="L7722" s="24" t="s">
        <v>21</v>
      </c>
      <c r="M7722" s="24" t="s">
        <v>21</v>
      </c>
      <c r="N7722" s="24" t="s">
        <v>21</v>
      </c>
      <c r="O7722" s="24">
        <v>0</v>
      </c>
      <c r="P7722" s="24" t="s">
        <v>21</v>
      </c>
      <c r="Q7722" s="24" t="s">
        <v>21</v>
      </c>
      <c r="R7722" s="24" t="s">
        <v>21</v>
      </c>
      <c r="S7722" s="24" t="s">
        <v>21</v>
      </c>
    </row>
    <row r="7723" spans="1:19" x14ac:dyDescent="0.2">
      <c r="A7723" s="12">
        <v>46019</v>
      </c>
      <c r="B7723" s="5" t="s">
        <v>20</v>
      </c>
      <c r="C7723" s="6">
        <v>0.47916666666666669</v>
      </c>
      <c r="D7723" s="5">
        <v>25</v>
      </c>
      <c r="E7723" s="5">
        <v>0</v>
      </c>
      <c r="F7723" s="5" t="s">
        <v>9</v>
      </c>
      <c r="G7723" s="15" t="s">
        <v>8</v>
      </c>
      <c r="H7723" s="24">
        <v>0.99999999278225005</v>
      </c>
      <c r="I7723" s="24" t="s">
        <v>21</v>
      </c>
      <c r="J7723" s="24" t="s">
        <v>21</v>
      </c>
      <c r="K7723" s="24" t="s">
        <v>21</v>
      </c>
      <c r="L7723" s="24" t="s">
        <v>21</v>
      </c>
      <c r="M7723" s="24" t="s">
        <v>21</v>
      </c>
      <c r="N7723" s="24" t="s">
        <v>21</v>
      </c>
      <c r="O7723" s="24">
        <v>0.99999999278225005</v>
      </c>
      <c r="P7723" s="24" t="s">
        <v>21</v>
      </c>
      <c r="Q7723" s="24" t="s">
        <v>21</v>
      </c>
      <c r="R7723" s="24" t="s">
        <v>21</v>
      </c>
      <c r="S7723" s="24" t="s">
        <v>21</v>
      </c>
    </row>
    <row r="7724" spans="1:19" x14ac:dyDescent="0.2">
      <c r="A7724" s="12">
        <v>46019</v>
      </c>
      <c r="B7724" s="5" t="s">
        <v>20</v>
      </c>
      <c r="C7724" s="6">
        <v>0.47916666666666669</v>
      </c>
      <c r="D7724" s="5">
        <v>4</v>
      </c>
      <c r="E7724" s="5">
        <v>21</v>
      </c>
      <c r="F7724" s="5" t="s">
        <v>9</v>
      </c>
      <c r="G7724" s="15" t="s">
        <v>8</v>
      </c>
      <c r="H7724" s="24">
        <v>0</v>
      </c>
      <c r="I7724" s="24" t="s">
        <v>21</v>
      </c>
      <c r="J7724" s="24" t="s">
        <v>21</v>
      </c>
      <c r="K7724" s="24" t="s">
        <v>21</v>
      </c>
      <c r="L7724" s="24" t="s">
        <v>21</v>
      </c>
      <c r="M7724" s="24" t="s">
        <v>21</v>
      </c>
      <c r="N7724" s="24" t="s">
        <v>21</v>
      </c>
      <c r="O7724" s="24">
        <v>0</v>
      </c>
      <c r="P7724" s="24" t="s">
        <v>21</v>
      </c>
      <c r="Q7724" s="24" t="s">
        <v>21</v>
      </c>
      <c r="R7724" s="24" t="s">
        <v>21</v>
      </c>
      <c r="S7724" s="24" t="s">
        <v>21</v>
      </c>
    </row>
    <row r="7725" spans="1:19" x14ac:dyDescent="0.2">
      <c r="A7725" s="12">
        <v>46019</v>
      </c>
      <c r="B7725" s="5" t="s">
        <v>20</v>
      </c>
      <c r="C7725" s="6">
        <v>0.47916666666666669</v>
      </c>
      <c r="D7725" s="5">
        <v>15</v>
      </c>
      <c r="E7725" s="5">
        <v>0</v>
      </c>
      <c r="F7725" s="5" t="s">
        <v>9</v>
      </c>
      <c r="G7725" s="15" t="s">
        <v>8</v>
      </c>
      <c r="H7725" s="24">
        <v>0</v>
      </c>
      <c r="I7725" s="24" t="s">
        <v>21</v>
      </c>
      <c r="J7725" s="24" t="s">
        <v>21</v>
      </c>
      <c r="K7725" s="24" t="s">
        <v>21</v>
      </c>
      <c r="L7725" s="24" t="s">
        <v>21</v>
      </c>
      <c r="M7725" s="24" t="s">
        <v>21</v>
      </c>
      <c r="N7725" s="24" t="s">
        <v>21</v>
      </c>
      <c r="O7725" s="24">
        <v>0</v>
      </c>
      <c r="P7725" s="24" t="s">
        <v>21</v>
      </c>
      <c r="Q7725" s="24" t="s">
        <v>21</v>
      </c>
      <c r="R7725" s="24" t="s">
        <v>21</v>
      </c>
      <c r="S7725" s="24" t="s">
        <v>21</v>
      </c>
    </row>
    <row r="7726" spans="1:19" x14ac:dyDescent="0.2">
      <c r="A7726" s="12">
        <v>46019</v>
      </c>
      <c r="B7726" s="5" t="s">
        <v>20</v>
      </c>
      <c r="C7726" s="6">
        <v>0.47916666666666669</v>
      </c>
      <c r="D7726" s="5">
        <v>0</v>
      </c>
      <c r="E7726" s="5">
        <v>7</v>
      </c>
      <c r="F7726" s="5" t="s">
        <v>9</v>
      </c>
      <c r="G7726" s="15" t="s">
        <v>8</v>
      </c>
      <c r="H7726" s="24">
        <v>0</v>
      </c>
      <c r="I7726" s="24" t="s">
        <v>21</v>
      </c>
      <c r="J7726" s="24" t="s">
        <v>21</v>
      </c>
      <c r="K7726" s="24" t="s">
        <v>21</v>
      </c>
      <c r="L7726" s="24" t="s">
        <v>21</v>
      </c>
      <c r="M7726" s="24" t="s">
        <v>21</v>
      </c>
      <c r="N7726" s="24" t="s">
        <v>21</v>
      </c>
      <c r="O7726" s="24">
        <v>0</v>
      </c>
      <c r="P7726" s="24" t="s">
        <v>21</v>
      </c>
      <c r="Q7726" s="24" t="s">
        <v>21</v>
      </c>
      <c r="R7726" s="24" t="s">
        <v>21</v>
      </c>
      <c r="S7726" s="24" t="s">
        <v>21</v>
      </c>
    </row>
    <row r="7727" spans="1:19" x14ac:dyDescent="0.2">
      <c r="A7727" s="12">
        <v>46019</v>
      </c>
      <c r="B7727" s="5" t="s">
        <v>20</v>
      </c>
      <c r="C7727" s="6">
        <v>0.47986111111111113</v>
      </c>
      <c r="D7727" s="5">
        <v>16</v>
      </c>
      <c r="E7727" s="5">
        <v>0</v>
      </c>
      <c r="F7727" s="5" t="s">
        <v>9</v>
      </c>
      <c r="G7727" s="15" t="s">
        <v>8</v>
      </c>
      <c r="H7727" s="24">
        <v>1.000000003259629</v>
      </c>
      <c r="I7727" s="24" t="s">
        <v>21</v>
      </c>
      <c r="J7727" s="24" t="s">
        <v>21</v>
      </c>
      <c r="K7727" s="24" t="s">
        <v>21</v>
      </c>
      <c r="L7727" s="24" t="s">
        <v>21</v>
      </c>
      <c r="M7727" s="24" t="s">
        <v>21</v>
      </c>
      <c r="N7727" s="24" t="s">
        <v>21</v>
      </c>
      <c r="O7727" s="24">
        <v>1.000000003259629</v>
      </c>
      <c r="P7727" s="24" t="s">
        <v>21</v>
      </c>
      <c r="Q7727" s="24" t="s">
        <v>21</v>
      </c>
      <c r="R7727" s="24" t="s">
        <v>21</v>
      </c>
      <c r="S7727" s="24" t="s">
        <v>21</v>
      </c>
    </row>
    <row r="7728" spans="1:19" x14ac:dyDescent="0.2">
      <c r="A7728" s="12">
        <v>46019</v>
      </c>
      <c r="B7728" s="5" t="s">
        <v>20</v>
      </c>
      <c r="C7728" s="6">
        <v>0.47986111111111113</v>
      </c>
      <c r="D7728" s="5">
        <v>10</v>
      </c>
      <c r="E7728" s="5">
        <v>8</v>
      </c>
      <c r="F7728" s="5" t="s">
        <v>9</v>
      </c>
      <c r="G7728" s="15" t="s">
        <v>8</v>
      </c>
      <c r="H7728" s="24">
        <v>0</v>
      </c>
      <c r="I7728" s="24" t="s">
        <v>21</v>
      </c>
      <c r="J7728" s="24" t="s">
        <v>21</v>
      </c>
      <c r="K7728" s="24" t="s">
        <v>21</v>
      </c>
      <c r="L7728" s="24" t="s">
        <v>21</v>
      </c>
      <c r="M7728" s="24" t="s">
        <v>21</v>
      </c>
      <c r="N7728" s="24" t="s">
        <v>21</v>
      </c>
      <c r="O7728" s="24">
        <v>0</v>
      </c>
      <c r="P7728" s="24" t="s">
        <v>21</v>
      </c>
      <c r="Q7728" s="24" t="s">
        <v>21</v>
      </c>
      <c r="R7728" s="24" t="s">
        <v>21</v>
      </c>
      <c r="S7728" s="24" t="s">
        <v>21</v>
      </c>
    </row>
    <row r="7729" spans="1:19" x14ac:dyDescent="0.2">
      <c r="A7729" s="12">
        <v>46019</v>
      </c>
      <c r="B7729" s="5" t="s">
        <v>20</v>
      </c>
      <c r="C7729" s="6">
        <v>0.47986111111111113</v>
      </c>
      <c r="D7729" s="5">
        <v>7</v>
      </c>
      <c r="E7729" s="5">
        <v>0</v>
      </c>
      <c r="F7729" s="5" t="s">
        <v>9</v>
      </c>
      <c r="G7729" s="15" t="s">
        <v>8</v>
      </c>
      <c r="H7729" s="24">
        <v>0</v>
      </c>
      <c r="I7729" s="24" t="s">
        <v>21</v>
      </c>
      <c r="J7729" s="24" t="s">
        <v>21</v>
      </c>
      <c r="K7729" s="24" t="s">
        <v>21</v>
      </c>
      <c r="L7729" s="24" t="s">
        <v>21</v>
      </c>
      <c r="M7729" s="24" t="s">
        <v>21</v>
      </c>
      <c r="N7729" s="24" t="s">
        <v>21</v>
      </c>
      <c r="O7729" s="24">
        <v>0</v>
      </c>
      <c r="P7729" s="24" t="s">
        <v>21</v>
      </c>
      <c r="Q7729" s="24" t="s">
        <v>21</v>
      </c>
      <c r="R7729" s="24" t="s">
        <v>21</v>
      </c>
      <c r="S7729" s="24" t="s">
        <v>21</v>
      </c>
    </row>
    <row r="7730" spans="1:19" x14ac:dyDescent="0.2">
      <c r="A7730" s="12">
        <v>46019</v>
      </c>
      <c r="B7730" s="5" t="s">
        <v>20</v>
      </c>
      <c r="C7730" s="6">
        <v>0.47986111111111113</v>
      </c>
      <c r="D7730" s="5">
        <v>0</v>
      </c>
      <c r="E7730" s="5">
        <v>0</v>
      </c>
      <c r="F7730" s="5" t="s">
        <v>9</v>
      </c>
      <c r="G7730" s="15" t="s">
        <v>8</v>
      </c>
      <c r="H7730" s="24">
        <v>0</v>
      </c>
      <c r="I7730" s="24" t="s">
        <v>21</v>
      </c>
      <c r="J7730" s="24" t="s">
        <v>21</v>
      </c>
      <c r="K7730" s="24" t="s">
        <v>21</v>
      </c>
      <c r="L7730" s="24" t="s">
        <v>21</v>
      </c>
      <c r="M7730" s="24" t="s">
        <v>21</v>
      </c>
      <c r="N7730" s="24" t="s">
        <v>21</v>
      </c>
      <c r="O7730" s="24">
        <v>0</v>
      </c>
      <c r="P7730" s="24" t="s">
        <v>21</v>
      </c>
      <c r="Q7730" s="24" t="s">
        <v>21</v>
      </c>
      <c r="R7730" s="24" t="s">
        <v>21</v>
      </c>
      <c r="S7730" s="24" t="s">
        <v>21</v>
      </c>
    </row>
    <row r="7731" spans="1:19" x14ac:dyDescent="0.2">
      <c r="A7731" s="12">
        <v>46019</v>
      </c>
      <c r="B7731" s="5" t="s">
        <v>20</v>
      </c>
      <c r="C7731" s="6">
        <v>0.48055555555555557</v>
      </c>
      <c r="D7731" s="5">
        <v>13</v>
      </c>
      <c r="E7731" s="5">
        <v>0</v>
      </c>
      <c r="F7731" s="5" t="s">
        <v>9</v>
      </c>
      <c r="G7731" s="15" t="s">
        <v>8</v>
      </c>
      <c r="H7731" s="24">
        <v>1.000000003259629</v>
      </c>
      <c r="I7731" s="24" t="s">
        <v>21</v>
      </c>
      <c r="J7731" s="24" t="s">
        <v>21</v>
      </c>
      <c r="K7731" s="24" t="s">
        <v>21</v>
      </c>
      <c r="L7731" s="24" t="s">
        <v>21</v>
      </c>
      <c r="M7731" s="24" t="s">
        <v>21</v>
      </c>
      <c r="N7731" s="24" t="s">
        <v>21</v>
      </c>
      <c r="O7731" s="24">
        <v>1.000000003259629</v>
      </c>
      <c r="P7731" s="24" t="s">
        <v>21</v>
      </c>
      <c r="Q7731" s="24" t="s">
        <v>21</v>
      </c>
      <c r="R7731" s="24" t="s">
        <v>21</v>
      </c>
      <c r="S7731" s="24" t="s">
        <v>21</v>
      </c>
    </row>
    <row r="7732" spans="1:19" x14ac:dyDescent="0.2">
      <c r="A7732" s="12">
        <v>46019</v>
      </c>
      <c r="B7732" s="5" t="s">
        <v>20</v>
      </c>
      <c r="C7732" s="6">
        <v>0.48055555555555557</v>
      </c>
      <c r="D7732" s="5">
        <v>10</v>
      </c>
      <c r="E7732" s="5">
        <v>3</v>
      </c>
      <c r="F7732" s="5" t="s">
        <v>9</v>
      </c>
      <c r="G7732" s="15" t="s">
        <v>8</v>
      </c>
      <c r="H7732" s="24">
        <v>0</v>
      </c>
      <c r="I7732" s="24" t="s">
        <v>21</v>
      </c>
      <c r="J7732" s="24" t="s">
        <v>21</v>
      </c>
      <c r="K7732" s="24" t="s">
        <v>21</v>
      </c>
      <c r="L7732" s="24" t="s">
        <v>21</v>
      </c>
      <c r="M7732" s="24" t="s">
        <v>21</v>
      </c>
      <c r="N7732" s="24" t="s">
        <v>21</v>
      </c>
      <c r="O7732" s="24">
        <v>0</v>
      </c>
      <c r="P7732" s="24" t="s">
        <v>21</v>
      </c>
      <c r="Q7732" s="24" t="s">
        <v>21</v>
      </c>
      <c r="R7732" s="24" t="s">
        <v>21</v>
      </c>
      <c r="S7732" s="24" t="s">
        <v>21</v>
      </c>
    </row>
    <row r="7733" spans="1:19" x14ac:dyDescent="0.2">
      <c r="A7733" s="12">
        <v>46019</v>
      </c>
      <c r="B7733" s="5" t="s">
        <v>20</v>
      </c>
      <c r="C7733" s="6">
        <v>0.48055555555555557</v>
      </c>
      <c r="D7733" s="5">
        <v>0</v>
      </c>
      <c r="E7733" s="5">
        <v>0</v>
      </c>
      <c r="F7733" s="5" t="s">
        <v>9</v>
      </c>
      <c r="G7733" s="15" t="s">
        <v>8</v>
      </c>
      <c r="H7733" s="24">
        <v>0</v>
      </c>
      <c r="I7733" s="24" t="s">
        <v>21</v>
      </c>
      <c r="J7733" s="24" t="s">
        <v>21</v>
      </c>
      <c r="K7733" s="24" t="s">
        <v>21</v>
      </c>
      <c r="L7733" s="24" t="s">
        <v>21</v>
      </c>
      <c r="M7733" s="24" t="s">
        <v>21</v>
      </c>
      <c r="N7733" s="24" t="s">
        <v>21</v>
      </c>
      <c r="O7733" s="24">
        <v>0</v>
      </c>
      <c r="P7733" s="24" t="s">
        <v>21</v>
      </c>
      <c r="Q7733" s="24" t="s">
        <v>21</v>
      </c>
      <c r="R7733" s="24" t="s">
        <v>21</v>
      </c>
      <c r="S7733" s="24" t="s">
        <v>21</v>
      </c>
    </row>
    <row r="7734" spans="1:19" x14ac:dyDescent="0.2">
      <c r="A7734" s="12">
        <v>46019</v>
      </c>
      <c r="B7734" s="5" t="s">
        <v>20</v>
      </c>
      <c r="C7734" s="6">
        <v>0.48055555555555557</v>
      </c>
      <c r="D7734" s="5">
        <v>0</v>
      </c>
      <c r="E7734" s="5">
        <v>0</v>
      </c>
      <c r="F7734" s="5" t="s">
        <v>9</v>
      </c>
      <c r="G7734" s="15" t="s">
        <v>8</v>
      </c>
      <c r="H7734" s="24">
        <v>0</v>
      </c>
      <c r="I7734" s="24" t="s">
        <v>21</v>
      </c>
      <c r="J7734" s="24" t="s">
        <v>21</v>
      </c>
      <c r="K7734" s="24" t="s">
        <v>21</v>
      </c>
      <c r="L7734" s="24" t="s">
        <v>21</v>
      </c>
      <c r="M7734" s="24" t="s">
        <v>21</v>
      </c>
      <c r="N7734" s="24" t="s">
        <v>21</v>
      </c>
      <c r="O7734" s="24">
        <v>0</v>
      </c>
      <c r="P7734" s="24" t="s">
        <v>21</v>
      </c>
      <c r="Q7734" s="24" t="s">
        <v>21</v>
      </c>
      <c r="R7734" s="24" t="s">
        <v>21</v>
      </c>
      <c r="S7734" s="24" t="s">
        <v>21</v>
      </c>
    </row>
    <row r="7735" spans="1:19" x14ac:dyDescent="0.2">
      <c r="A7735" s="12">
        <v>46019</v>
      </c>
      <c r="B7735" s="5" t="s">
        <v>20</v>
      </c>
      <c r="C7735" s="6">
        <v>0.48055555555555557</v>
      </c>
      <c r="D7735" s="5">
        <v>2</v>
      </c>
      <c r="E7735" s="5">
        <v>0</v>
      </c>
      <c r="F7735" s="5" t="s">
        <v>9</v>
      </c>
      <c r="G7735" s="15" t="s">
        <v>8</v>
      </c>
      <c r="H7735" s="24">
        <v>0</v>
      </c>
      <c r="I7735" s="24" t="s">
        <v>21</v>
      </c>
      <c r="J7735" s="24" t="s">
        <v>21</v>
      </c>
      <c r="K7735" s="24" t="s">
        <v>21</v>
      </c>
      <c r="L7735" s="24" t="s">
        <v>21</v>
      </c>
      <c r="M7735" s="24" t="s">
        <v>21</v>
      </c>
      <c r="N7735" s="24" t="s">
        <v>21</v>
      </c>
      <c r="O7735" s="24">
        <v>0</v>
      </c>
      <c r="P7735" s="24" t="s">
        <v>21</v>
      </c>
      <c r="Q7735" s="24" t="s">
        <v>21</v>
      </c>
      <c r="R7735" s="24" t="s">
        <v>21</v>
      </c>
      <c r="S7735" s="24" t="s">
        <v>21</v>
      </c>
    </row>
    <row r="7736" spans="1:19" x14ac:dyDescent="0.2">
      <c r="A7736" s="12">
        <v>46019</v>
      </c>
      <c r="B7736" s="5" t="s">
        <v>20</v>
      </c>
      <c r="C7736" s="6">
        <v>0.48055555555555557</v>
      </c>
      <c r="D7736" s="5">
        <v>0</v>
      </c>
      <c r="E7736" s="5">
        <v>0</v>
      </c>
      <c r="F7736" s="5" t="s">
        <v>9</v>
      </c>
      <c r="G7736" s="15" t="s">
        <v>8</v>
      </c>
      <c r="H7736" s="24">
        <v>0</v>
      </c>
      <c r="I7736" s="24" t="s">
        <v>21</v>
      </c>
      <c r="J7736" s="24" t="s">
        <v>21</v>
      </c>
      <c r="K7736" s="24" t="s">
        <v>21</v>
      </c>
      <c r="L7736" s="24" t="s">
        <v>21</v>
      </c>
      <c r="M7736" s="24" t="s">
        <v>21</v>
      </c>
      <c r="N7736" s="24" t="s">
        <v>21</v>
      </c>
      <c r="O7736" s="24">
        <v>0</v>
      </c>
      <c r="P7736" s="24" t="s">
        <v>21</v>
      </c>
      <c r="Q7736" s="24" t="s">
        <v>21</v>
      </c>
      <c r="R7736" s="24" t="s">
        <v>21</v>
      </c>
      <c r="S7736" s="24" t="s">
        <v>21</v>
      </c>
    </row>
    <row r="7737" spans="1:19" x14ac:dyDescent="0.2">
      <c r="A7737" s="12">
        <v>46019</v>
      </c>
      <c r="B7737" s="5" t="s">
        <v>20</v>
      </c>
      <c r="C7737" s="6">
        <v>0.48125000000000001</v>
      </c>
      <c r="D7737" s="5">
        <v>7</v>
      </c>
      <c r="E7737" s="5">
        <v>0</v>
      </c>
      <c r="F7737" s="5" t="s">
        <v>9</v>
      </c>
      <c r="G7737" s="15" t="s">
        <v>8</v>
      </c>
      <c r="H7737" s="24">
        <v>0.99999999278225005</v>
      </c>
      <c r="I7737" s="24" t="s">
        <v>21</v>
      </c>
      <c r="J7737" s="24" t="s">
        <v>21</v>
      </c>
      <c r="K7737" s="24" t="s">
        <v>21</v>
      </c>
      <c r="L7737" s="24" t="s">
        <v>21</v>
      </c>
      <c r="M7737" s="24" t="s">
        <v>21</v>
      </c>
      <c r="N7737" s="24" t="s">
        <v>21</v>
      </c>
      <c r="O7737" s="24">
        <v>0.99999999278225005</v>
      </c>
      <c r="P7737" s="24" t="s">
        <v>21</v>
      </c>
      <c r="Q7737" s="24" t="s">
        <v>21</v>
      </c>
      <c r="R7737" s="24" t="s">
        <v>21</v>
      </c>
      <c r="S7737" s="24" t="s">
        <v>21</v>
      </c>
    </row>
    <row r="7738" spans="1:19" x14ac:dyDescent="0.2">
      <c r="A7738" s="12">
        <v>46019</v>
      </c>
      <c r="B7738" s="5" t="s">
        <v>20</v>
      </c>
      <c r="C7738" s="6">
        <v>0.48125000000000001</v>
      </c>
      <c r="D7738" s="5">
        <v>0</v>
      </c>
      <c r="E7738" s="5">
        <v>0</v>
      </c>
      <c r="F7738" s="5" t="s">
        <v>9</v>
      </c>
      <c r="G7738" s="15" t="s">
        <v>8</v>
      </c>
      <c r="H7738" s="24">
        <v>0</v>
      </c>
      <c r="I7738" s="24" t="s">
        <v>21</v>
      </c>
      <c r="J7738" s="24" t="s">
        <v>21</v>
      </c>
      <c r="K7738" s="24" t="s">
        <v>21</v>
      </c>
      <c r="L7738" s="24" t="s">
        <v>21</v>
      </c>
      <c r="M7738" s="24" t="s">
        <v>21</v>
      </c>
      <c r="N7738" s="24" t="s">
        <v>21</v>
      </c>
      <c r="O7738" s="24">
        <v>0</v>
      </c>
      <c r="P7738" s="24" t="s">
        <v>21</v>
      </c>
      <c r="Q7738" s="24" t="s">
        <v>21</v>
      </c>
      <c r="R7738" s="24" t="s">
        <v>21</v>
      </c>
      <c r="S7738" s="24" t="s">
        <v>21</v>
      </c>
    </row>
    <row r="7739" spans="1:19" x14ac:dyDescent="0.2">
      <c r="A7739" s="12">
        <v>46019</v>
      </c>
      <c r="B7739" s="5" t="s">
        <v>20</v>
      </c>
      <c r="C7739" s="6">
        <v>0.48194444444444445</v>
      </c>
      <c r="D7739" s="5">
        <v>14</v>
      </c>
      <c r="E7739" s="5">
        <v>0</v>
      </c>
      <c r="F7739" s="5" t="s">
        <v>9</v>
      </c>
      <c r="G7739" s="15" t="s">
        <v>8</v>
      </c>
      <c r="H7739" s="24">
        <v>1.000000003259629</v>
      </c>
      <c r="I7739" s="24" t="s">
        <v>21</v>
      </c>
      <c r="J7739" s="24" t="s">
        <v>21</v>
      </c>
      <c r="K7739" s="24" t="s">
        <v>21</v>
      </c>
      <c r="L7739" s="24" t="s">
        <v>21</v>
      </c>
      <c r="M7739" s="24" t="s">
        <v>21</v>
      </c>
      <c r="N7739" s="24" t="s">
        <v>21</v>
      </c>
      <c r="O7739" s="24">
        <v>1.000000003259629</v>
      </c>
      <c r="P7739" s="24" t="s">
        <v>21</v>
      </c>
      <c r="Q7739" s="24" t="s">
        <v>21</v>
      </c>
      <c r="R7739" s="24" t="s">
        <v>21</v>
      </c>
      <c r="S7739" s="24" t="s">
        <v>21</v>
      </c>
    </row>
    <row r="7740" spans="1:19" x14ac:dyDescent="0.2">
      <c r="A7740" s="12">
        <v>46019</v>
      </c>
      <c r="B7740" s="5" t="s">
        <v>20</v>
      </c>
      <c r="C7740" s="6">
        <v>0.48194444444444445</v>
      </c>
      <c r="D7740" s="5">
        <v>0</v>
      </c>
      <c r="E7740" s="5">
        <v>5</v>
      </c>
      <c r="F7740" s="5" t="s">
        <v>9</v>
      </c>
      <c r="G7740" s="15" t="s">
        <v>8</v>
      </c>
      <c r="H7740" s="24">
        <v>0</v>
      </c>
      <c r="I7740" s="24" t="s">
        <v>21</v>
      </c>
      <c r="J7740" s="24" t="s">
        <v>21</v>
      </c>
      <c r="K7740" s="24" t="s">
        <v>21</v>
      </c>
      <c r="L7740" s="24" t="s">
        <v>21</v>
      </c>
      <c r="M7740" s="24" t="s">
        <v>21</v>
      </c>
      <c r="N7740" s="24" t="s">
        <v>21</v>
      </c>
      <c r="O7740" s="24">
        <v>0</v>
      </c>
      <c r="P7740" s="24" t="s">
        <v>21</v>
      </c>
      <c r="Q7740" s="24" t="s">
        <v>21</v>
      </c>
      <c r="R7740" s="24" t="s">
        <v>21</v>
      </c>
      <c r="S7740" s="24" t="s">
        <v>21</v>
      </c>
    </row>
    <row r="7741" spans="1:19" x14ac:dyDescent="0.2">
      <c r="A7741" s="12">
        <v>46019</v>
      </c>
      <c r="B7741" s="5" t="s">
        <v>20</v>
      </c>
      <c r="C7741" s="6">
        <v>0.48194444444444445</v>
      </c>
      <c r="D7741" s="5">
        <v>8</v>
      </c>
      <c r="E7741" s="5">
        <v>0</v>
      </c>
      <c r="F7741" s="5" t="s">
        <v>9</v>
      </c>
      <c r="G7741" s="15" t="s">
        <v>8</v>
      </c>
      <c r="H7741" s="24">
        <v>0</v>
      </c>
      <c r="I7741" s="24" t="s">
        <v>21</v>
      </c>
      <c r="J7741" s="24" t="s">
        <v>21</v>
      </c>
      <c r="K7741" s="24" t="s">
        <v>21</v>
      </c>
      <c r="L7741" s="24" t="s">
        <v>21</v>
      </c>
      <c r="M7741" s="24" t="s">
        <v>21</v>
      </c>
      <c r="N7741" s="24" t="s">
        <v>21</v>
      </c>
      <c r="O7741" s="24">
        <v>0</v>
      </c>
      <c r="P7741" s="24" t="s">
        <v>21</v>
      </c>
      <c r="Q7741" s="24" t="s">
        <v>21</v>
      </c>
      <c r="R7741" s="24" t="s">
        <v>21</v>
      </c>
      <c r="S7741" s="24" t="s">
        <v>21</v>
      </c>
    </row>
    <row r="7742" spans="1:19" x14ac:dyDescent="0.2">
      <c r="A7742" s="12">
        <v>46019</v>
      </c>
      <c r="B7742" s="5" t="s">
        <v>20</v>
      </c>
      <c r="C7742" s="6">
        <v>0.48194444444444445</v>
      </c>
      <c r="D7742" s="5">
        <v>13</v>
      </c>
      <c r="E7742" s="5">
        <v>0</v>
      </c>
      <c r="F7742" s="5" t="s">
        <v>9</v>
      </c>
      <c r="G7742" s="15" t="s">
        <v>8</v>
      </c>
      <c r="H7742" s="24">
        <v>0</v>
      </c>
      <c r="I7742" s="24" t="s">
        <v>21</v>
      </c>
      <c r="J7742" s="24" t="s">
        <v>21</v>
      </c>
      <c r="K7742" s="24" t="s">
        <v>21</v>
      </c>
      <c r="L7742" s="24" t="s">
        <v>21</v>
      </c>
      <c r="M7742" s="24" t="s">
        <v>21</v>
      </c>
      <c r="N7742" s="24" t="s">
        <v>21</v>
      </c>
      <c r="O7742" s="24">
        <v>0</v>
      </c>
      <c r="P7742" s="24" t="s">
        <v>21</v>
      </c>
      <c r="Q7742" s="24" t="s">
        <v>21</v>
      </c>
      <c r="R7742" s="24" t="s">
        <v>21</v>
      </c>
      <c r="S7742" s="24" t="s">
        <v>21</v>
      </c>
    </row>
    <row r="7743" spans="1:19" x14ac:dyDescent="0.2">
      <c r="A7743" s="12">
        <v>46019</v>
      </c>
      <c r="B7743" s="5" t="s">
        <v>20</v>
      </c>
      <c r="C7743" s="6">
        <v>0.4826388888888889</v>
      </c>
      <c r="D7743" s="5">
        <v>13</v>
      </c>
      <c r="E7743" s="5">
        <v>0</v>
      </c>
      <c r="F7743" s="5" t="s">
        <v>9</v>
      </c>
      <c r="G7743" s="15" t="s">
        <v>8</v>
      </c>
      <c r="H7743" s="24">
        <v>1.000000003259629</v>
      </c>
      <c r="I7743" s="24" t="s">
        <v>21</v>
      </c>
      <c r="J7743" s="24" t="s">
        <v>21</v>
      </c>
      <c r="K7743" s="24" t="s">
        <v>21</v>
      </c>
      <c r="L7743" s="24" t="s">
        <v>21</v>
      </c>
      <c r="M7743" s="24" t="s">
        <v>21</v>
      </c>
      <c r="N7743" s="24" t="s">
        <v>21</v>
      </c>
      <c r="O7743" s="24">
        <v>1.000000003259629</v>
      </c>
      <c r="P7743" s="24" t="s">
        <v>21</v>
      </c>
      <c r="Q7743" s="24" t="s">
        <v>21</v>
      </c>
      <c r="R7743" s="24" t="s">
        <v>21</v>
      </c>
      <c r="S7743" s="24" t="s">
        <v>21</v>
      </c>
    </row>
    <row r="7744" spans="1:19" x14ac:dyDescent="0.2">
      <c r="A7744" s="12">
        <v>46019</v>
      </c>
      <c r="B7744" s="5" t="s">
        <v>20</v>
      </c>
      <c r="C7744" s="6">
        <v>0.4826388888888889</v>
      </c>
      <c r="D7744" s="5">
        <v>0</v>
      </c>
      <c r="E7744" s="5">
        <v>0</v>
      </c>
      <c r="F7744" s="5" t="s">
        <v>9</v>
      </c>
      <c r="G7744" s="15" t="s">
        <v>8</v>
      </c>
      <c r="H7744" s="24">
        <v>0</v>
      </c>
      <c r="I7744" s="24" t="s">
        <v>21</v>
      </c>
      <c r="J7744" s="24" t="s">
        <v>21</v>
      </c>
      <c r="K7744" s="24" t="s">
        <v>21</v>
      </c>
      <c r="L7744" s="24" t="s">
        <v>21</v>
      </c>
      <c r="M7744" s="24" t="s">
        <v>21</v>
      </c>
      <c r="N7744" s="24" t="s">
        <v>21</v>
      </c>
      <c r="O7744" s="24">
        <v>0</v>
      </c>
      <c r="P7744" s="24" t="s">
        <v>21</v>
      </c>
      <c r="Q7744" s="24" t="s">
        <v>21</v>
      </c>
      <c r="R7744" s="24" t="s">
        <v>21</v>
      </c>
      <c r="S7744" s="24" t="s">
        <v>21</v>
      </c>
    </row>
    <row r="7745" spans="1:19" x14ac:dyDescent="0.2">
      <c r="A7745" s="12">
        <v>46019</v>
      </c>
      <c r="B7745" s="5" t="s">
        <v>20</v>
      </c>
      <c r="C7745" s="6">
        <v>0.48333333333333334</v>
      </c>
      <c r="D7745" s="5">
        <v>0</v>
      </c>
      <c r="E7745" s="5">
        <v>0</v>
      </c>
      <c r="F7745" s="5" t="s">
        <v>9</v>
      </c>
      <c r="G7745" s="15" t="s">
        <v>8</v>
      </c>
      <c r="H7745" s="24">
        <v>0.99999999278225005</v>
      </c>
      <c r="I7745" s="24" t="s">
        <v>21</v>
      </c>
      <c r="J7745" s="24" t="s">
        <v>21</v>
      </c>
      <c r="K7745" s="24" t="s">
        <v>21</v>
      </c>
      <c r="L7745" s="24" t="s">
        <v>21</v>
      </c>
      <c r="M7745" s="24" t="s">
        <v>21</v>
      </c>
      <c r="N7745" s="24" t="s">
        <v>21</v>
      </c>
      <c r="O7745" s="24">
        <v>0.99999999278225005</v>
      </c>
      <c r="P7745" s="24" t="s">
        <v>21</v>
      </c>
      <c r="Q7745" s="24" t="s">
        <v>21</v>
      </c>
      <c r="R7745" s="24" t="s">
        <v>21</v>
      </c>
      <c r="S7745" s="24" t="s">
        <v>21</v>
      </c>
    </row>
    <row r="7746" spans="1:19" x14ac:dyDescent="0.2">
      <c r="A7746" s="12">
        <v>46019</v>
      </c>
      <c r="B7746" s="5" t="s">
        <v>20</v>
      </c>
      <c r="C7746" s="6">
        <v>0.48333333333333334</v>
      </c>
      <c r="D7746" s="5">
        <v>0</v>
      </c>
      <c r="E7746" s="5">
        <v>0</v>
      </c>
      <c r="F7746" s="5" t="s">
        <v>9</v>
      </c>
      <c r="G7746" s="15" t="s">
        <v>8</v>
      </c>
      <c r="H7746" s="24">
        <v>0</v>
      </c>
      <c r="I7746" s="24" t="s">
        <v>21</v>
      </c>
      <c r="J7746" s="24" t="s">
        <v>21</v>
      </c>
      <c r="K7746" s="24" t="s">
        <v>21</v>
      </c>
      <c r="L7746" s="24" t="s">
        <v>21</v>
      </c>
      <c r="M7746" s="24" t="s">
        <v>21</v>
      </c>
      <c r="N7746" s="24" t="s">
        <v>21</v>
      </c>
      <c r="O7746" s="24">
        <v>0</v>
      </c>
      <c r="P7746" s="24" t="s">
        <v>21</v>
      </c>
      <c r="Q7746" s="24" t="s">
        <v>21</v>
      </c>
      <c r="R7746" s="24" t="s">
        <v>21</v>
      </c>
      <c r="S7746" s="24" t="s">
        <v>21</v>
      </c>
    </row>
    <row r="7747" spans="1:19" x14ac:dyDescent="0.2">
      <c r="A7747" s="12">
        <v>46019</v>
      </c>
      <c r="B7747" s="5" t="s">
        <v>20</v>
      </c>
      <c r="C7747" s="6">
        <v>0.49027777777777776</v>
      </c>
      <c r="D7747" s="5">
        <v>0</v>
      </c>
      <c r="E7747" s="5">
        <v>2</v>
      </c>
      <c r="F7747" s="5" t="s">
        <v>9</v>
      </c>
      <c r="G7747" s="15" t="s">
        <v>8</v>
      </c>
      <c r="H7747" s="24">
        <v>10.000000001164153</v>
      </c>
      <c r="I7747" s="24" t="s">
        <v>21</v>
      </c>
      <c r="J7747" s="24" t="s">
        <v>21</v>
      </c>
      <c r="K7747" s="24" t="s">
        <v>21</v>
      </c>
      <c r="L7747" s="24" t="s">
        <v>21</v>
      </c>
      <c r="M7747" s="24" t="s">
        <v>21</v>
      </c>
      <c r="N7747" s="24" t="s">
        <v>21</v>
      </c>
      <c r="O7747" s="24">
        <v>10.000000001164153</v>
      </c>
      <c r="P7747" s="24" t="s">
        <v>21</v>
      </c>
      <c r="Q7747" s="24" t="s">
        <v>21</v>
      </c>
      <c r="R7747" s="24" t="s">
        <v>21</v>
      </c>
      <c r="S7747" s="24" t="s">
        <v>21</v>
      </c>
    </row>
    <row r="7748" spans="1:19" x14ac:dyDescent="0.2">
      <c r="A7748" s="12">
        <v>46019</v>
      </c>
      <c r="B7748" s="5" t="s">
        <v>20</v>
      </c>
      <c r="C7748" s="6">
        <v>0.49027777777777776</v>
      </c>
      <c r="D7748" s="5">
        <v>0</v>
      </c>
      <c r="E7748" s="5">
        <v>8</v>
      </c>
      <c r="F7748" s="5" t="s">
        <v>9</v>
      </c>
      <c r="G7748" s="15" t="s">
        <v>8</v>
      </c>
      <c r="H7748" s="24">
        <v>0</v>
      </c>
      <c r="I7748" s="24" t="s">
        <v>21</v>
      </c>
      <c r="J7748" s="24" t="s">
        <v>21</v>
      </c>
      <c r="K7748" s="24" t="s">
        <v>21</v>
      </c>
      <c r="L7748" s="24" t="s">
        <v>21</v>
      </c>
      <c r="M7748" s="24" t="s">
        <v>21</v>
      </c>
      <c r="N7748" s="24" t="s">
        <v>21</v>
      </c>
      <c r="O7748" s="24">
        <v>0</v>
      </c>
      <c r="P7748" s="24" t="s">
        <v>21</v>
      </c>
      <c r="Q7748" s="24" t="s">
        <v>21</v>
      </c>
      <c r="R7748" s="24" t="s">
        <v>21</v>
      </c>
      <c r="S7748" s="24" t="s">
        <v>21</v>
      </c>
    </row>
    <row r="7749" spans="1:19" x14ac:dyDescent="0.2">
      <c r="A7749" s="12">
        <v>46019</v>
      </c>
      <c r="B7749" s="5" t="s">
        <v>20</v>
      </c>
      <c r="C7749" s="6">
        <v>0.4909722222222222</v>
      </c>
      <c r="D7749" s="5">
        <v>1</v>
      </c>
      <c r="E7749" s="5">
        <v>10</v>
      </c>
      <c r="F7749" s="5" t="s">
        <v>9</v>
      </c>
      <c r="G7749" s="15" t="s">
        <v>8</v>
      </c>
      <c r="H7749" s="24">
        <v>1.000000003259629</v>
      </c>
      <c r="I7749" s="24" t="s">
        <v>21</v>
      </c>
      <c r="J7749" s="24" t="s">
        <v>21</v>
      </c>
      <c r="K7749" s="24" t="s">
        <v>21</v>
      </c>
      <c r="L7749" s="24" t="s">
        <v>21</v>
      </c>
      <c r="M7749" s="24" t="s">
        <v>21</v>
      </c>
      <c r="N7749" s="24" t="s">
        <v>21</v>
      </c>
      <c r="O7749" s="24">
        <v>1.000000003259629</v>
      </c>
      <c r="P7749" s="24" t="s">
        <v>21</v>
      </c>
      <c r="Q7749" s="24" t="s">
        <v>21</v>
      </c>
      <c r="R7749" s="24" t="s">
        <v>21</v>
      </c>
      <c r="S7749" s="24" t="s">
        <v>21</v>
      </c>
    </row>
    <row r="7750" spans="1:19" x14ac:dyDescent="0.2">
      <c r="A7750" s="12">
        <v>46019</v>
      </c>
      <c r="B7750" s="5" t="s">
        <v>20</v>
      </c>
      <c r="C7750" s="6">
        <v>0.4909722222222222</v>
      </c>
      <c r="D7750" s="5">
        <v>18</v>
      </c>
      <c r="E7750" s="5">
        <v>0</v>
      </c>
      <c r="F7750" s="5" t="s">
        <v>9</v>
      </c>
      <c r="G7750" s="15" t="s">
        <v>8</v>
      </c>
      <c r="H7750" s="24">
        <v>0</v>
      </c>
      <c r="I7750" s="24" t="s">
        <v>21</v>
      </c>
      <c r="J7750" s="24" t="s">
        <v>21</v>
      </c>
      <c r="K7750" s="24" t="s">
        <v>21</v>
      </c>
      <c r="L7750" s="24" t="s">
        <v>21</v>
      </c>
      <c r="M7750" s="24" t="s">
        <v>21</v>
      </c>
      <c r="N7750" s="24" t="s">
        <v>21</v>
      </c>
      <c r="O7750" s="24">
        <v>0</v>
      </c>
      <c r="P7750" s="24" t="s">
        <v>21</v>
      </c>
      <c r="Q7750" s="24" t="s">
        <v>21</v>
      </c>
      <c r="R7750" s="24" t="s">
        <v>21</v>
      </c>
      <c r="S7750" s="24" t="s">
        <v>21</v>
      </c>
    </row>
    <row r="7751" spans="1:19" x14ac:dyDescent="0.2">
      <c r="A7751" s="12">
        <v>46019</v>
      </c>
      <c r="B7751" s="5" t="s">
        <v>20</v>
      </c>
      <c r="C7751" s="6">
        <v>0.49166666666666664</v>
      </c>
      <c r="D7751" s="5">
        <v>22</v>
      </c>
      <c r="E7751" s="5">
        <v>0</v>
      </c>
      <c r="F7751" s="5" t="s">
        <v>9</v>
      </c>
      <c r="G7751" s="15" t="s">
        <v>8</v>
      </c>
      <c r="H7751" s="24">
        <v>1.000000003259629</v>
      </c>
      <c r="I7751" s="24" t="s">
        <v>21</v>
      </c>
      <c r="J7751" s="24" t="s">
        <v>21</v>
      </c>
      <c r="K7751" s="24" t="s">
        <v>21</v>
      </c>
      <c r="L7751" s="24" t="s">
        <v>21</v>
      </c>
      <c r="M7751" s="24" t="s">
        <v>21</v>
      </c>
      <c r="N7751" s="24" t="s">
        <v>21</v>
      </c>
      <c r="O7751" s="24">
        <v>1.000000003259629</v>
      </c>
      <c r="P7751" s="24" t="s">
        <v>21</v>
      </c>
      <c r="Q7751" s="24" t="s">
        <v>21</v>
      </c>
      <c r="R7751" s="24" t="s">
        <v>21</v>
      </c>
      <c r="S7751" s="24" t="s">
        <v>21</v>
      </c>
    </row>
    <row r="7752" spans="1:19" x14ac:dyDescent="0.2">
      <c r="A7752" s="12">
        <v>46019</v>
      </c>
      <c r="B7752" s="5" t="s">
        <v>20</v>
      </c>
      <c r="C7752" s="6">
        <v>0.49236111111111114</v>
      </c>
      <c r="D7752" s="5">
        <v>17</v>
      </c>
      <c r="E7752" s="5">
        <v>0</v>
      </c>
      <c r="F7752" s="5" t="s">
        <v>9</v>
      </c>
      <c r="G7752" s="15" t="s">
        <v>8</v>
      </c>
      <c r="H7752" s="24">
        <v>0.99999999278225005</v>
      </c>
      <c r="I7752" s="24" t="s">
        <v>21</v>
      </c>
      <c r="J7752" s="24" t="s">
        <v>21</v>
      </c>
      <c r="K7752" s="24" t="s">
        <v>21</v>
      </c>
      <c r="L7752" s="24" t="s">
        <v>21</v>
      </c>
      <c r="M7752" s="24" t="s">
        <v>21</v>
      </c>
      <c r="N7752" s="24" t="s">
        <v>21</v>
      </c>
      <c r="O7752" s="24">
        <v>0.99999999278225005</v>
      </c>
      <c r="P7752" s="24" t="s">
        <v>21</v>
      </c>
      <c r="Q7752" s="24" t="s">
        <v>21</v>
      </c>
      <c r="R7752" s="24" t="s">
        <v>21</v>
      </c>
      <c r="S7752" s="24" t="s">
        <v>21</v>
      </c>
    </row>
    <row r="7753" spans="1:19" x14ac:dyDescent="0.2">
      <c r="A7753" s="12">
        <v>46019</v>
      </c>
      <c r="B7753" s="5" t="s">
        <v>20</v>
      </c>
      <c r="C7753" s="6">
        <v>0.49236111111111114</v>
      </c>
      <c r="D7753" s="5">
        <v>20</v>
      </c>
      <c r="E7753" s="5">
        <v>0</v>
      </c>
      <c r="F7753" s="5" t="s">
        <v>9</v>
      </c>
      <c r="G7753" s="15" t="s">
        <v>8</v>
      </c>
      <c r="H7753" s="24">
        <v>0</v>
      </c>
      <c r="I7753" s="24" t="s">
        <v>21</v>
      </c>
      <c r="J7753" s="24" t="s">
        <v>21</v>
      </c>
      <c r="K7753" s="24" t="s">
        <v>21</v>
      </c>
      <c r="L7753" s="24" t="s">
        <v>21</v>
      </c>
      <c r="M7753" s="24" t="s">
        <v>21</v>
      </c>
      <c r="N7753" s="24" t="s">
        <v>21</v>
      </c>
      <c r="O7753" s="24">
        <v>0</v>
      </c>
      <c r="P7753" s="24" t="s">
        <v>21</v>
      </c>
      <c r="Q7753" s="24" t="s">
        <v>21</v>
      </c>
      <c r="R7753" s="24" t="s">
        <v>21</v>
      </c>
      <c r="S7753" s="24" t="s">
        <v>21</v>
      </c>
    </row>
    <row r="7754" spans="1:19" x14ac:dyDescent="0.2">
      <c r="A7754" s="12">
        <v>46019</v>
      </c>
      <c r="B7754" s="5" t="s">
        <v>20</v>
      </c>
      <c r="C7754" s="6">
        <v>0.49305555555555558</v>
      </c>
      <c r="D7754" s="5">
        <v>0</v>
      </c>
      <c r="E7754" s="5">
        <v>0</v>
      </c>
      <c r="F7754" s="5" t="s">
        <v>9</v>
      </c>
      <c r="G7754" s="15" t="s">
        <v>8</v>
      </c>
      <c r="H7754" s="24">
        <v>1.000000003259629</v>
      </c>
      <c r="I7754" s="24" t="s">
        <v>21</v>
      </c>
      <c r="J7754" s="24" t="s">
        <v>21</v>
      </c>
      <c r="K7754" s="24" t="s">
        <v>21</v>
      </c>
      <c r="L7754" s="24" t="s">
        <v>21</v>
      </c>
      <c r="M7754" s="24" t="s">
        <v>21</v>
      </c>
      <c r="N7754" s="24" t="s">
        <v>21</v>
      </c>
      <c r="O7754" s="24">
        <v>1.000000003259629</v>
      </c>
      <c r="P7754" s="24" t="s">
        <v>21</v>
      </c>
      <c r="Q7754" s="24" t="s">
        <v>21</v>
      </c>
      <c r="R7754" s="24" t="s">
        <v>21</v>
      </c>
      <c r="S7754" s="24" t="s">
        <v>21</v>
      </c>
    </row>
    <row r="7755" spans="1:19" x14ac:dyDescent="0.2">
      <c r="A7755" s="12">
        <v>46019</v>
      </c>
      <c r="B7755" s="5" t="s">
        <v>20</v>
      </c>
      <c r="C7755" s="6">
        <v>0.49305555555555558</v>
      </c>
      <c r="D7755" s="5">
        <v>2</v>
      </c>
      <c r="E7755" s="5">
        <v>0</v>
      </c>
      <c r="F7755" s="5" t="s">
        <v>9</v>
      </c>
      <c r="G7755" s="15" t="s">
        <v>8</v>
      </c>
      <c r="H7755" s="24">
        <v>0</v>
      </c>
      <c r="I7755" s="24" t="s">
        <v>21</v>
      </c>
      <c r="J7755" s="24" t="s">
        <v>21</v>
      </c>
      <c r="K7755" s="24" t="s">
        <v>21</v>
      </c>
      <c r="L7755" s="24" t="s">
        <v>21</v>
      </c>
      <c r="M7755" s="24" t="s">
        <v>21</v>
      </c>
      <c r="N7755" s="24" t="s">
        <v>21</v>
      </c>
      <c r="O7755" s="24">
        <v>0</v>
      </c>
      <c r="P7755" s="24" t="s">
        <v>21</v>
      </c>
      <c r="Q7755" s="24" t="s">
        <v>21</v>
      </c>
      <c r="R7755" s="24" t="s">
        <v>21</v>
      </c>
      <c r="S7755" s="24" t="s">
        <v>21</v>
      </c>
    </row>
    <row r="7756" spans="1:19" x14ac:dyDescent="0.2">
      <c r="A7756" s="12">
        <v>46019</v>
      </c>
      <c r="B7756" s="5" t="s">
        <v>20</v>
      </c>
      <c r="C7756" s="6">
        <v>0.49375000000000002</v>
      </c>
      <c r="D7756" s="5">
        <v>19</v>
      </c>
      <c r="E7756" s="5">
        <v>0</v>
      </c>
      <c r="F7756" s="5" t="s">
        <v>9</v>
      </c>
      <c r="G7756" s="15" t="s">
        <v>8</v>
      </c>
      <c r="H7756" s="24">
        <v>1.000000003259629</v>
      </c>
      <c r="I7756" s="24" t="s">
        <v>21</v>
      </c>
      <c r="J7756" s="24" t="s">
        <v>21</v>
      </c>
      <c r="K7756" s="24" t="s">
        <v>21</v>
      </c>
      <c r="L7756" s="24" t="s">
        <v>21</v>
      </c>
      <c r="M7756" s="24" t="s">
        <v>21</v>
      </c>
      <c r="N7756" s="24" t="s">
        <v>21</v>
      </c>
      <c r="O7756" s="24">
        <v>1.000000003259629</v>
      </c>
      <c r="P7756" s="24" t="s">
        <v>21</v>
      </c>
      <c r="Q7756" s="24" t="s">
        <v>21</v>
      </c>
      <c r="R7756" s="24" t="s">
        <v>21</v>
      </c>
      <c r="S7756" s="24" t="s">
        <v>21</v>
      </c>
    </row>
    <row r="7757" spans="1:19" x14ac:dyDescent="0.2">
      <c r="A7757" s="12">
        <v>46019</v>
      </c>
      <c r="B7757" s="5" t="s">
        <v>20</v>
      </c>
      <c r="C7757" s="6">
        <v>0.49375000000000002</v>
      </c>
      <c r="D7757" s="5">
        <v>15</v>
      </c>
      <c r="E7757" s="5">
        <v>0</v>
      </c>
      <c r="F7757" s="5" t="s">
        <v>9</v>
      </c>
      <c r="G7757" s="15" t="s">
        <v>8</v>
      </c>
      <c r="H7757" s="24">
        <v>0</v>
      </c>
      <c r="I7757" s="24" t="s">
        <v>21</v>
      </c>
      <c r="J7757" s="24" t="s">
        <v>21</v>
      </c>
      <c r="K7757" s="24" t="s">
        <v>21</v>
      </c>
      <c r="L7757" s="24" t="s">
        <v>21</v>
      </c>
      <c r="M7757" s="24" t="s">
        <v>21</v>
      </c>
      <c r="N7757" s="24" t="s">
        <v>21</v>
      </c>
      <c r="O7757" s="24">
        <v>0</v>
      </c>
      <c r="P7757" s="24" t="s">
        <v>21</v>
      </c>
      <c r="Q7757" s="24" t="s">
        <v>21</v>
      </c>
      <c r="R7757" s="24" t="s">
        <v>21</v>
      </c>
      <c r="S7757" s="24" t="s">
        <v>21</v>
      </c>
    </row>
    <row r="7758" spans="1:19" x14ac:dyDescent="0.2">
      <c r="A7758" s="12">
        <v>46019</v>
      </c>
      <c r="B7758" s="5" t="s">
        <v>20</v>
      </c>
      <c r="C7758" s="6">
        <v>0.49444444444444446</v>
      </c>
      <c r="D7758" s="5">
        <v>16</v>
      </c>
      <c r="E7758" s="5">
        <v>0</v>
      </c>
      <c r="F7758" s="5" t="s">
        <v>9</v>
      </c>
      <c r="G7758" s="15" t="s">
        <v>8</v>
      </c>
      <c r="H7758" s="24">
        <v>0.99999999278225005</v>
      </c>
      <c r="I7758" s="24" t="s">
        <v>21</v>
      </c>
      <c r="J7758" s="24" t="s">
        <v>21</v>
      </c>
      <c r="K7758" s="24" t="s">
        <v>21</v>
      </c>
      <c r="L7758" s="24" t="s">
        <v>21</v>
      </c>
      <c r="M7758" s="24" t="s">
        <v>21</v>
      </c>
      <c r="N7758" s="24" t="s">
        <v>21</v>
      </c>
      <c r="O7758" s="24">
        <v>0.99999999278225005</v>
      </c>
      <c r="P7758" s="24" t="s">
        <v>21</v>
      </c>
      <c r="Q7758" s="24" t="s">
        <v>21</v>
      </c>
      <c r="R7758" s="24" t="s">
        <v>21</v>
      </c>
      <c r="S7758" s="24" t="s">
        <v>21</v>
      </c>
    </row>
    <row r="7759" spans="1:19" x14ac:dyDescent="0.2">
      <c r="A7759" s="12">
        <v>46019</v>
      </c>
      <c r="B7759" s="5" t="s">
        <v>20</v>
      </c>
      <c r="C7759" s="6">
        <v>0.49444444444444446</v>
      </c>
      <c r="D7759" s="5">
        <v>11</v>
      </c>
      <c r="E7759" s="5">
        <v>0</v>
      </c>
      <c r="F7759" s="5" t="s">
        <v>9</v>
      </c>
      <c r="G7759" s="15" t="s">
        <v>8</v>
      </c>
      <c r="H7759" s="24">
        <v>0</v>
      </c>
      <c r="I7759" s="24" t="s">
        <v>21</v>
      </c>
      <c r="J7759" s="24" t="s">
        <v>21</v>
      </c>
      <c r="K7759" s="24" t="s">
        <v>21</v>
      </c>
      <c r="L7759" s="24" t="s">
        <v>21</v>
      </c>
      <c r="M7759" s="24" t="s">
        <v>21</v>
      </c>
      <c r="N7759" s="24" t="s">
        <v>21</v>
      </c>
      <c r="O7759" s="24">
        <v>0</v>
      </c>
      <c r="P7759" s="24" t="s">
        <v>21</v>
      </c>
      <c r="Q7759" s="24" t="s">
        <v>21</v>
      </c>
      <c r="R7759" s="24" t="s">
        <v>21</v>
      </c>
      <c r="S7759" s="24" t="s">
        <v>21</v>
      </c>
    </row>
    <row r="7760" spans="1:19" x14ac:dyDescent="0.2">
      <c r="A7760" s="12">
        <v>46019</v>
      </c>
      <c r="B7760" s="5" t="s">
        <v>20</v>
      </c>
      <c r="C7760" s="6">
        <v>0.49513888888888891</v>
      </c>
      <c r="D7760" s="5">
        <v>14</v>
      </c>
      <c r="E7760" s="5">
        <v>0</v>
      </c>
      <c r="F7760" s="5" t="s">
        <v>9</v>
      </c>
      <c r="G7760" s="15" t="s">
        <v>8</v>
      </c>
      <c r="H7760" s="24">
        <v>1.000000003259629</v>
      </c>
      <c r="I7760" s="24" t="s">
        <v>21</v>
      </c>
      <c r="J7760" s="24" t="s">
        <v>21</v>
      </c>
      <c r="K7760" s="24" t="s">
        <v>21</v>
      </c>
      <c r="L7760" s="24" t="s">
        <v>21</v>
      </c>
      <c r="M7760" s="24" t="s">
        <v>21</v>
      </c>
      <c r="N7760" s="24" t="s">
        <v>21</v>
      </c>
      <c r="O7760" s="24">
        <v>1.000000003259629</v>
      </c>
      <c r="P7760" s="24" t="s">
        <v>21</v>
      </c>
      <c r="Q7760" s="24" t="s">
        <v>21</v>
      </c>
      <c r="R7760" s="24" t="s">
        <v>21</v>
      </c>
      <c r="S7760" s="24" t="s">
        <v>21</v>
      </c>
    </row>
    <row r="7761" spans="1:19" x14ac:dyDescent="0.2">
      <c r="A7761" s="12">
        <v>46019</v>
      </c>
      <c r="B7761" s="5" t="s">
        <v>20</v>
      </c>
      <c r="C7761" s="6">
        <v>0.49513888888888891</v>
      </c>
      <c r="D7761" s="5">
        <v>0</v>
      </c>
      <c r="E7761" s="5">
        <v>0</v>
      </c>
      <c r="F7761" s="5" t="s">
        <v>9</v>
      </c>
      <c r="G7761" s="15" t="s">
        <v>8</v>
      </c>
      <c r="H7761" s="24">
        <v>0</v>
      </c>
      <c r="I7761" s="24" t="s">
        <v>21</v>
      </c>
      <c r="J7761" s="24" t="s">
        <v>21</v>
      </c>
      <c r="K7761" s="24" t="s">
        <v>21</v>
      </c>
      <c r="L7761" s="24" t="s">
        <v>21</v>
      </c>
      <c r="M7761" s="24" t="s">
        <v>21</v>
      </c>
      <c r="N7761" s="24" t="s">
        <v>21</v>
      </c>
      <c r="O7761" s="24">
        <v>0</v>
      </c>
      <c r="P7761" s="24" t="s">
        <v>21</v>
      </c>
      <c r="Q7761" s="24" t="s">
        <v>21</v>
      </c>
      <c r="R7761" s="24" t="s">
        <v>21</v>
      </c>
      <c r="S7761" s="24" t="s">
        <v>21</v>
      </c>
    </row>
    <row r="7762" spans="1:19" x14ac:dyDescent="0.2">
      <c r="A7762" s="12">
        <v>46019</v>
      </c>
      <c r="B7762" s="5" t="s">
        <v>20</v>
      </c>
      <c r="C7762" s="6">
        <v>0.49583333333333335</v>
      </c>
      <c r="D7762" s="5">
        <v>0</v>
      </c>
      <c r="E7762" s="5">
        <v>0</v>
      </c>
      <c r="F7762" s="5" t="s">
        <v>9</v>
      </c>
      <c r="G7762" s="15" t="s">
        <v>8</v>
      </c>
      <c r="H7762" s="24">
        <v>1.000000003259629</v>
      </c>
      <c r="I7762" s="24" t="s">
        <v>21</v>
      </c>
      <c r="J7762" s="24" t="s">
        <v>21</v>
      </c>
      <c r="K7762" s="24" t="s">
        <v>21</v>
      </c>
      <c r="L7762" s="24" t="s">
        <v>21</v>
      </c>
      <c r="M7762" s="24" t="s">
        <v>21</v>
      </c>
      <c r="N7762" s="24" t="s">
        <v>21</v>
      </c>
      <c r="O7762" s="24">
        <v>1.000000003259629</v>
      </c>
      <c r="P7762" s="24" t="s">
        <v>21</v>
      </c>
      <c r="Q7762" s="24" t="s">
        <v>21</v>
      </c>
      <c r="R7762" s="24" t="s">
        <v>21</v>
      </c>
      <c r="S7762" s="24" t="s">
        <v>21</v>
      </c>
    </row>
    <row r="7763" spans="1:19" x14ac:dyDescent="0.2">
      <c r="A7763" s="12">
        <v>46019</v>
      </c>
      <c r="B7763" s="5" t="s">
        <v>16</v>
      </c>
      <c r="C7763" s="6">
        <v>0.49652777777777779</v>
      </c>
      <c r="D7763" s="5">
        <v>3</v>
      </c>
      <c r="E7763" s="5">
        <v>0</v>
      </c>
      <c r="F7763" s="5" t="s">
        <v>9</v>
      </c>
      <c r="G7763" s="15" t="s">
        <v>8</v>
      </c>
      <c r="H7763" s="24">
        <v>1.000000003259629</v>
      </c>
      <c r="I7763" s="24" t="s">
        <v>21</v>
      </c>
      <c r="J7763" s="24" t="s">
        <v>21</v>
      </c>
      <c r="K7763" s="24" t="s">
        <v>21</v>
      </c>
      <c r="L7763" s="24">
        <v>1154.0000000002328</v>
      </c>
      <c r="M7763" s="24" t="s">
        <v>21</v>
      </c>
      <c r="N7763" s="24" t="s">
        <v>21</v>
      </c>
      <c r="O7763" s="24" t="s">
        <v>21</v>
      </c>
      <c r="P7763" s="24" t="s">
        <v>21</v>
      </c>
      <c r="Q7763" s="24" t="s">
        <v>21</v>
      </c>
      <c r="R7763" s="24" t="s">
        <v>21</v>
      </c>
      <c r="S7763" s="24" t="s">
        <v>21</v>
      </c>
    </row>
    <row r="7764" spans="1:19" x14ac:dyDescent="0.2">
      <c r="A7764" s="12">
        <v>46019</v>
      </c>
      <c r="B7764" s="5" t="s">
        <v>3</v>
      </c>
      <c r="C7764" s="6">
        <v>0.49652777777777779</v>
      </c>
      <c r="D7764" s="5">
        <v>0</v>
      </c>
      <c r="E7764" s="5">
        <v>4</v>
      </c>
      <c r="F7764" s="5" t="s">
        <v>9</v>
      </c>
      <c r="G7764" s="15" t="s">
        <v>8</v>
      </c>
      <c r="H7764" s="24">
        <v>0</v>
      </c>
      <c r="I7764" s="24">
        <v>1083.0000000097789</v>
      </c>
      <c r="J7764" s="24" t="s">
        <v>21</v>
      </c>
      <c r="K7764" s="24" t="s">
        <v>21</v>
      </c>
      <c r="L7764" s="24" t="s">
        <v>21</v>
      </c>
      <c r="M7764" s="24" t="s">
        <v>21</v>
      </c>
      <c r="N7764" s="24" t="s">
        <v>21</v>
      </c>
      <c r="O7764" s="24" t="s">
        <v>21</v>
      </c>
      <c r="P7764" s="24" t="s">
        <v>21</v>
      </c>
      <c r="Q7764" s="24" t="s">
        <v>21</v>
      </c>
      <c r="R7764" s="24" t="s">
        <v>21</v>
      </c>
      <c r="S7764" s="24" t="s">
        <v>21</v>
      </c>
    </row>
    <row r="7765" spans="1:19" x14ac:dyDescent="0.2">
      <c r="A7765" s="12">
        <v>46019</v>
      </c>
      <c r="B7765" s="5" t="s">
        <v>3</v>
      </c>
      <c r="C7765" s="6">
        <v>0.49722222222222223</v>
      </c>
      <c r="D7765" s="5">
        <v>0</v>
      </c>
      <c r="E7765" s="5">
        <v>2</v>
      </c>
      <c r="F7765" s="5" t="s">
        <v>9</v>
      </c>
      <c r="G7765" s="15" t="s">
        <v>8</v>
      </c>
      <c r="H7765" s="24">
        <v>0.99999999278225005</v>
      </c>
      <c r="I7765" s="24">
        <v>0.99999999278225005</v>
      </c>
      <c r="J7765" s="24" t="s">
        <v>21</v>
      </c>
      <c r="K7765" s="24" t="s">
        <v>21</v>
      </c>
      <c r="L7765" s="24" t="s">
        <v>21</v>
      </c>
      <c r="M7765" s="24" t="s">
        <v>21</v>
      </c>
      <c r="N7765" s="24" t="s">
        <v>21</v>
      </c>
      <c r="O7765" s="24" t="s">
        <v>21</v>
      </c>
      <c r="P7765" s="24" t="s">
        <v>21</v>
      </c>
      <c r="Q7765" s="24" t="s">
        <v>21</v>
      </c>
      <c r="R7765" s="24" t="s">
        <v>21</v>
      </c>
      <c r="S7765" s="24" t="s">
        <v>21</v>
      </c>
    </row>
    <row r="7766" spans="1:19" x14ac:dyDescent="0.2">
      <c r="A7766" s="12">
        <v>46019</v>
      </c>
      <c r="B7766" s="5" t="s">
        <v>3</v>
      </c>
      <c r="C7766" s="6">
        <v>0.49722222222222223</v>
      </c>
      <c r="D7766" s="5">
        <v>3</v>
      </c>
      <c r="E7766" s="5">
        <v>6</v>
      </c>
      <c r="F7766" s="5" t="s">
        <v>9</v>
      </c>
      <c r="G7766" s="15" t="s">
        <v>8</v>
      </c>
      <c r="H7766" s="24">
        <v>0</v>
      </c>
      <c r="I7766" s="24">
        <v>0</v>
      </c>
      <c r="J7766" s="24" t="s">
        <v>21</v>
      </c>
      <c r="K7766" s="24" t="s">
        <v>21</v>
      </c>
      <c r="L7766" s="24" t="s">
        <v>21</v>
      </c>
      <c r="M7766" s="24" t="s">
        <v>21</v>
      </c>
      <c r="N7766" s="24" t="s">
        <v>21</v>
      </c>
      <c r="O7766" s="24" t="s">
        <v>21</v>
      </c>
      <c r="P7766" s="24" t="s">
        <v>21</v>
      </c>
      <c r="Q7766" s="24" t="s">
        <v>21</v>
      </c>
      <c r="R7766" s="24" t="s">
        <v>21</v>
      </c>
      <c r="S7766" s="24" t="s">
        <v>21</v>
      </c>
    </row>
    <row r="7767" spans="1:19" x14ac:dyDescent="0.2">
      <c r="A7767" s="12">
        <v>46019</v>
      </c>
      <c r="B7767" s="5" t="s">
        <v>3</v>
      </c>
      <c r="C7767" s="6">
        <v>0.49791666666666667</v>
      </c>
      <c r="D7767" s="5">
        <v>6</v>
      </c>
      <c r="E7767" s="5">
        <v>3</v>
      </c>
      <c r="F7767" s="5" t="s">
        <v>9</v>
      </c>
      <c r="G7767" s="15" t="s">
        <v>8</v>
      </c>
      <c r="H7767" s="24">
        <v>1.000000003259629</v>
      </c>
      <c r="I7767" s="24">
        <v>1.000000003259629</v>
      </c>
      <c r="J7767" s="24" t="s">
        <v>21</v>
      </c>
      <c r="K7767" s="24" t="s">
        <v>21</v>
      </c>
      <c r="L7767" s="24" t="s">
        <v>21</v>
      </c>
      <c r="M7767" s="24" t="s">
        <v>21</v>
      </c>
      <c r="N7767" s="24" t="s">
        <v>21</v>
      </c>
      <c r="O7767" s="24" t="s">
        <v>21</v>
      </c>
      <c r="P7767" s="24" t="s">
        <v>21</v>
      </c>
      <c r="Q7767" s="24" t="s">
        <v>21</v>
      </c>
      <c r="R7767" s="24" t="s">
        <v>21</v>
      </c>
      <c r="S7767" s="24" t="s">
        <v>21</v>
      </c>
    </row>
    <row r="7768" spans="1:19" x14ac:dyDescent="0.2">
      <c r="A7768" s="12">
        <v>46019</v>
      </c>
      <c r="B7768" s="5" t="s">
        <v>20</v>
      </c>
      <c r="C7768" s="6">
        <v>0.6118055555555556</v>
      </c>
      <c r="D7768" s="5">
        <v>1</v>
      </c>
      <c r="E7768" s="5">
        <v>3</v>
      </c>
      <c r="F7768" s="5" t="s">
        <v>9</v>
      </c>
      <c r="G7768" s="15" t="s">
        <v>8</v>
      </c>
      <c r="H7768" s="24">
        <v>164.00000000023283</v>
      </c>
      <c r="I7768" s="24" t="s">
        <v>21</v>
      </c>
      <c r="J7768" s="24" t="s">
        <v>21</v>
      </c>
      <c r="K7768" s="24" t="s">
        <v>21</v>
      </c>
      <c r="L7768" s="24" t="s">
        <v>21</v>
      </c>
      <c r="M7768" s="24" t="s">
        <v>21</v>
      </c>
      <c r="N7768" s="24" t="s">
        <v>21</v>
      </c>
      <c r="O7768" s="24">
        <v>166.99999999953434</v>
      </c>
      <c r="P7768" s="24" t="s">
        <v>21</v>
      </c>
      <c r="Q7768" s="24" t="s">
        <v>21</v>
      </c>
      <c r="R7768" s="24" t="s">
        <v>21</v>
      </c>
      <c r="S7768" s="24" t="s">
        <v>21</v>
      </c>
    </row>
    <row r="7769" spans="1:19" x14ac:dyDescent="0.2">
      <c r="A7769" s="12">
        <v>46019</v>
      </c>
      <c r="B7769" s="5" t="s">
        <v>20</v>
      </c>
      <c r="C7769" s="6">
        <v>0.6118055555555556</v>
      </c>
      <c r="D7769" s="5">
        <v>0</v>
      </c>
      <c r="E7769" s="5">
        <v>0</v>
      </c>
      <c r="F7769" s="5" t="s">
        <v>9</v>
      </c>
      <c r="G7769" s="15" t="s">
        <v>8</v>
      </c>
      <c r="H7769" s="24">
        <v>0</v>
      </c>
      <c r="I7769" s="24" t="s">
        <v>21</v>
      </c>
      <c r="J7769" s="24" t="s">
        <v>21</v>
      </c>
      <c r="K7769" s="24" t="s">
        <v>21</v>
      </c>
      <c r="L7769" s="24" t="s">
        <v>21</v>
      </c>
      <c r="M7769" s="24" t="s">
        <v>21</v>
      </c>
      <c r="N7769" s="24" t="s">
        <v>21</v>
      </c>
      <c r="O7769" s="24">
        <v>0</v>
      </c>
      <c r="P7769" s="24" t="s">
        <v>21</v>
      </c>
      <c r="Q7769" s="24" t="s">
        <v>21</v>
      </c>
      <c r="R7769" s="24" t="s">
        <v>21</v>
      </c>
      <c r="S7769" s="24" t="s">
        <v>21</v>
      </c>
    </row>
    <row r="7770" spans="1:19" x14ac:dyDescent="0.2">
      <c r="A7770" s="12">
        <v>46019</v>
      </c>
      <c r="B7770" s="5" t="s">
        <v>20</v>
      </c>
      <c r="C7770" s="6">
        <v>0.61250000000000004</v>
      </c>
      <c r="D7770" s="5">
        <v>18</v>
      </c>
      <c r="E7770" s="5">
        <v>0</v>
      </c>
      <c r="F7770" s="5" t="s">
        <v>9</v>
      </c>
      <c r="G7770" s="15" t="s">
        <v>8</v>
      </c>
      <c r="H7770" s="24">
        <v>1.000000003259629</v>
      </c>
      <c r="I7770" s="24" t="s">
        <v>21</v>
      </c>
      <c r="J7770" s="24" t="s">
        <v>21</v>
      </c>
      <c r="K7770" s="24" t="s">
        <v>21</v>
      </c>
      <c r="L7770" s="24" t="s">
        <v>21</v>
      </c>
      <c r="M7770" s="24" t="s">
        <v>21</v>
      </c>
      <c r="N7770" s="24" t="s">
        <v>21</v>
      </c>
      <c r="O7770" s="24">
        <v>1.000000003259629</v>
      </c>
      <c r="P7770" s="24" t="s">
        <v>21</v>
      </c>
      <c r="Q7770" s="24" t="s">
        <v>21</v>
      </c>
      <c r="R7770" s="24" t="s">
        <v>21</v>
      </c>
      <c r="S7770" s="24" t="s">
        <v>21</v>
      </c>
    </row>
    <row r="7771" spans="1:19" x14ac:dyDescent="0.2">
      <c r="A7771" s="12">
        <v>46019</v>
      </c>
      <c r="B7771" s="5" t="s">
        <v>20</v>
      </c>
      <c r="C7771" s="6">
        <v>0.61250000000000004</v>
      </c>
      <c r="D7771" s="5">
        <v>6</v>
      </c>
      <c r="E7771" s="5">
        <v>0</v>
      </c>
      <c r="F7771" s="5" t="s">
        <v>9</v>
      </c>
      <c r="G7771" s="15" t="s">
        <v>8</v>
      </c>
      <c r="H7771" s="24">
        <v>0</v>
      </c>
      <c r="I7771" s="24" t="s">
        <v>21</v>
      </c>
      <c r="J7771" s="24" t="s">
        <v>21</v>
      </c>
      <c r="K7771" s="24" t="s">
        <v>21</v>
      </c>
      <c r="L7771" s="24" t="s">
        <v>21</v>
      </c>
      <c r="M7771" s="24" t="s">
        <v>21</v>
      </c>
      <c r="N7771" s="24" t="s">
        <v>21</v>
      </c>
      <c r="O7771" s="24">
        <v>0</v>
      </c>
      <c r="P7771" s="24" t="s">
        <v>21</v>
      </c>
      <c r="Q7771" s="24" t="s">
        <v>21</v>
      </c>
      <c r="R7771" s="24" t="s">
        <v>21</v>
      </c>
      <c r="S7771" s="24" t="s">
        <v>21</v>
      </c>
    </row>
    <row r="7772" spans="1:19" x14ac:dyDescent="0.2">
      <c r="A7772" s="12">
        <v>46019</v>
      </c>
      <c r="B7772" s="5" t="s">
        <v>20</v>
      </c>
      <c r="C7772" s="6">
        <v>0.61250000000000004</v>
      </c>
      <c r="D7772" s="5">
        <v>27</v>
      </c>
      <c r="E7772" s="5">
        <v>0</v>
      </c>
      <c r="F7772" s="5" t="s">
        <v>9</v>
      </c>
      <c r="G7772" s="15" t="s">
        <v>8</v>
      </c>
      <c r="H7772" s="24">
        <v>0</v>
      </c>
      <c r="I7772" s="24" t="s">
        <v>21</v>
      </c>
      <c r="J7772" s="24" t="s">
        <v>21</v>
      </c>
      <c r="K7772" s="24" t="s">
        <v>21</v>
      </c>
      <c r="L7772" s="24" t="s">
        <v>21</v>
      </c>
      <c r="M7772" s="24" t="s">
        <v>21</v>
      </c>
      <c r="N7772" s="24" t="s">
        <v>21</v>
      </c>
      <c r="O7772" s="24">
        <v>0</v>
      </c>
      <c r="P7772" s="24" t="s">
        <v>21</v>
      </c>
      <c r="Q7772" s="24" t="s">
        <v>21</v>
      </c>
      <c r="R7772" s="24" t="s">
        <v>21</v>
      </c>
      <c r="S7772" s="24" t="s">
        <v>21</v>
      </c>
    </row>
    <row r="7773" spans="1:19" x14ac:dyDescent="0.2">
      <c r="A7773" s="12">
        <v>46019</v>
      </c>
      <c r="B7773" s="5" t="s">
        <v>20</v>
      </c>
      <c r="C7773" s="6">
        <v>0.61250000000000004</v>
      </c>
      <c r="D7773" s="5">
        <v>17</v>
      </c>
      <c r="E7773" s="5">
        <v>0</v>
      </c>
      <c r="F7773" s="5" t="s">
        <v>9</v>
      </c>
      <c r="G7773" s="15" t="s">
        <v>8</v>
      </c>
      <c r="H7773" s="24">
        <v>0</v>
      </c>
      <c r="I7773" s="24" t="s">
        <v>21</v>
      </c>
      <c r="J7773" s="24" t="s">
        <v>21</v>
      </c>
      <c r="K7773" s="24" t="s">
        <v>21</v>
      </c>
      <c r="L7773" s="24" t="s">
        <v>21</v>
      </c>
      <c r="M7773" s="24" t="s">
        <v>21</v>
      </c>
      <c r="N7773" s="24" t="s">
        <v>21</v>
      </c>
      <c r="O7773" s="24">
        <v>0</v>
      </c>
      <c r="P7773" s="24" t="s">
        <v>21</v>
      </c>
      <c r="Q7773" s="24" t="s">
        <v>21</v>
      </c>
      <c r="R7773" s="24" t="s">
        <v>21</v>
      </c>
      <c r="S7773" s="24" t="s">
        <v>21</v>
      </c>
    </row>
    <row r="7774" spans="1:19" x14ac:dyDescent="0.2">
      <c r="A7774" s="12">
        <v>46019</v>
      </c>
      <c r="B7774" s="5" t="s">
        <v>20</v>
      </c>
      <c r="C7774" s="6">
        <v>0.61319444444444449</v>
      </c>
      <c r="D7774" s="5">
        <v>20</v>
      </c>
      <c r="E7774" s="5">
        <v>0</v>
      </c>
      <c r="F7774" s="5" t="s">
        <v>9</v>
      </c>
      <c r="G7774" s="15" t="s">
        <v>8</v>
      </c>
      <c r="H7774" s="24">
        <v>0.99999999278225005</v>
      </c>
      <c r="I7774" s="24" t="s">
        <v>21</v>
      </c>
      <c r="J7774" s="24" t="s">
        <v>21</v>
      </c>
      <c r="K7774" s="24" t="s">
        <v>21</v>
      </c>
      <c r="L7774" s="24" t="s">
        <v>21</v>
      </c>
      <c r="M7774" s="24" t="s">
        <v>21</v>
      </c>
      <c r="N7774" s="24" t="s">
        <v>21</v>
      </c>
      <c r="O7774" s="24">
        <v>0.99999999278225005</v>
      </c>
      <c r="P7774" s="24" t="s">
        <v>21</v>
      </c>
      <c r="Q7774" s="24" t="s">
        <v>21</v>
      </c>
      <c r="R7774" s="24" t="s">
        <v>21</v>
      </c>
      <c r="S7774" s="24" t="s">
        <v>21</v>
      </c>
    </row>
    <row r="7775" spans="1:19" x14ac:dyDescent="0.2">
      <c r="A7775" s="12">
        <v>46019</v>
      </c>
      <c r="B7775" s="5" t="s">
        <v>20</v>
      </c>
      <c r="C7775" s="6">
        <v>0.61319444444444449</v>
      </c>
      <c r="D7775" s="5">
        <v>13</v>
      </c>
      <c r="E7775" s="5">
        <v>0</v>
      </c>
      <c r="F7775" s="5" t="s">
        <v>9</v>
      </c>
      <c r="G7775" s="15" t="s">
        <v>8</v>
      </c>
      <c r="H7775" s="24">
        <v>0</v>
      </c>
      <c r="I7775" s="24" t="s">
        <v>21</v>
      </c>
      <c r="J7775" s="24" t="s">
        <v>21</v>
      </c>
      <c r="K7775" s="24" t="s">
        <v>21</v>
      </c>
      <c r="L7775" s="24" t="s">
        <v>21</v>
      </c>
      <c r="M7775" s="24" t="s">
        <v>21</v>
      </c>
      <c r="N7775" s="24" t="s">
        <v>21</v>
      </c>
      <c r="O7775" s="24">
        <v>0</v>
      </c>
      <c r="P7775" s="24" t="s">
        <v>21</v>
      </c>
      <c r="Q7775" s="24" t="s">
        <v>21</v>
      </c>
      <c r="R7775" s="24" t="s">
        <v>21</v>
      </c>
      <c r="S7775" s="24" t="s">
        <v>21</v>
      </c>
    </row>
    <row r="7776" spans="1:19" x14ac:dyDescent="0.2">
      <c r="A7776" s="12">
        <v>46019</v>
      </c>
      <c r="B7776" s="5" t="s">
        <v>20</v>
      </c>
      <c r="C7776" s="6">
        <v>0.61319444444444449</v>
      </c>
      <c r="D7776" s="5">
        <v>9</v>
      </c>
      <c r="E7776" s="5">
        <v>0</v>
      </c>
      <c r="F7776" s="5" t="s">
        <v>9</v>
      </c>
      <c r="G7776" s="15" t="s">
        <v>8</v>
      </c>
      <c r="H7776" s="24">
        <v>0</v>
      </c>
      <c r="I7776" s="24" t="s">
        <v>21</v>
      </c>
      <c r="J7776" s="24" t="s">
        <v>21</v>
      </c>
      <c r="K7776" s="24" t="s">
        <v>21</v>
      </c>
      <c r="L7776" s="24" t="s">
        <v>21</v>
      </c>
      <c r="M7776" s="24" t="s">
        <v>21</v>
      </c>
      <c r="N7776" s="24" t="s">
        <v>21</v>
      </c>
      <c r="O7776" s="24">
        <v>0</v>
      </c>
      <c r="P7776" s="24" t="s">
        <v>21</v>
      </c>
      <c r="Q7776" s="24" t="s">
        <v>21</v>
      </c>
      <c r="R7776" s="24" t="s">
        <v>21</v>
      </c>
      <c r="S7776" s="24" t="s">
        <v>21</v>
      </c>
    </row>
    <row r="7777" spans="1:19" x14ac:dyDescent="0.2">
      <c r="A7777" s="12">
        <v>46019</v>
      </c>
      <c r="B7777" s="5" t="s">
        <v>20</v>
      </c>
      <c r="C7777" s="6">
        <v>0.61319444444444449</v>
      </c>
      <c r="D7777" s="5">
        <v>19</v>
      </c>
      <c r="E7777" s="5">
        <v>0</v>
      </c>
      <c r="F7777" s="5" t="s">
        <v>9</v>
      </c>
      <c r="G7777" s="15" t="s">
        <v>8</v>
      </c>
      <c r="H7777" s="24">
        <v>0</v>
      </c>
      <c r="I7777" s="24" t="s">
        <v>21</v>
      </c>
      <c r="J7777" s="24" t="s">
        <v>21</v>
      </c>
      <c r="K7777" s="24" t="s">
        <v>21</v>
      </c>
      <c r="L7777" s="24" t="s">
        <v>21</v>
      </c>
      <c r="M7777" s="24" t="s">
        <v>21</v>
      </c>
      <c r="N7777" s="24" t="s">
        <v>21</v>
      </c>
      <c r="O7777" s="24">
        <v>0</v>
      </c>
      <c r="P7777" s="24" t="s">
        <v>21</v>
      </c>
      <c r="Q7777" s="24" t="s">
        <v>21</v>
      </c>
      <c r="R7777" s="24" t="s">
        <v>21</v>
      </c>
      <c r="S7777" s="24" t="s">
        <v>21</v>
      </c>
    </row>
    <row r="7778" spans="1:19" x14ac:dyDescent="0.2">
      <c r="A7778" s="12">
        <v>46019</v>
      </c>
      <c r="B7778" s="5" t="s">
        <v>20</v>
      </c>
      <c r="C7778" s="6">
        <v>0.61388888888888893</v>
      </c>
      <c r="D7778" s="5">
        <v>24</v>
      </c>
      <c r="E7778" s="5">
        <v>0</v>
      </c>
      <c r="F7778" s="5" t="s">
        <v>9</v>
      </c>
      <c r="G7778" s="15" t="s">
        <v>8</v>
      </c>
      <c r="H7778" s="24">
        <v>1.000000003259629</v>
      </c>
      <c r="I7778" s="24" t="s">
        <v>21</v>
      </c>
      <c r="J7778" s="24" t="s">
        <v>21</v>
      </c>
      <c r="K7778" s="24" t="s">
        <v>21</v>
      </c>
      <c r="L7778" s="24" t="s">
        <v>21</v>
      </c>
      <c r="M7778" s="24" t="s">
        <v>21</v>
      </c>
      <c r="N7778" s="24" t="s">
        <v>21</v>
      </c>
      <c r="O7778" s="24">
        <v>1.000000003259629</v>
      </c>
      <c r="P7778" s="24" t="s">
        <v>21</v>
      </c>
      <c r="Q7778" s="24" t="s">
        <v>21</v>
      </c>
      <c r="R7778" s="24" t="s">
        <v>21</v>
      </c>
      <c r="S7778" s="24" t="s">
        <v>21</v>
      </c>
    </row>
    <row r="7779" spans="1:19" x14ac:dyDescent="0.2">
      <c r="A7779" s="12">
        <v>46019</v>
      </c>
      <c r="B7779" s="5" t="s">
        <v>20</v>
      </c>
      <c r="C7779" s="6">
        <v>0.61388888888888893</v>
      </c>
      <c r="D7779" s="5">
        <v>9</v>
      </c>
      <c r="E7779" s="5">
        <v>0</v>
      </c>
      <c r="F7779" s="5" t="s">
        <v>9</v>
      </c>
      <c r="G7779" s="15" t="s">
        <v>8</v>
      </c>
      <c r="H7779" s="24">
        <v>0</v>
      </c>
      <c r="I7779" s="24" t="s">
        <v>21</v>
      </c>
      <c r="J7779" s="24" t="s">
        <v>21</v>
      </c>
      <c r="K7779" s="24" t="s">
        <v>21</v>
      </c>
      <c r="L7779" s="24" t="s">
        <v>21</v>
      </c>
      <c r="M7779" s="24" t="s">
        <v>21</v>
      </c>
      <c r="N7779" s="24" t="s">
        <v>21</v>
      </c>
      <c r="O7779" s="24">
        <v>0</v>
      </c>
      <c r="P7779" s="24" t="s">
        <v>21</v>
      </c>
      <c r="Q7779" s="24" t="s">
        <v>21</v>
      </c>
      <c r="R7779" s="24" t="s">
        <v>21</v>
      </c>
      <c r="S7779" s="24" t="s">
        <v>21</v>
      </c>
    </row>
    <row r="7780" spans="1:19" x14ac:dyDescent="0.2">
      <c r="A7780" s="12">
        <v>46019</v>
      </c>
      <c r="B7780" s="5" t="s">
        <v>20</v>
      </c>
      <c r="C7780" s="6">
        <v>0.61388888888888893</v>
      </c>
      <c r="D7780" s="5">
        <v>15</v>
      </c>
      <c r="E7780" s="5">
        <v>0</v>
      </c>
      <c r="F7780" s="5" t="s">
        <v>9</v>
      </c>
      <c r="G7780" s="15" t="s">
        <v>8</v>
      </c>
      <c r="H7780" s="24">
        <v>0</v>
      </c>
      <c r="I7780" s="24" t="s">
        <v>21</v>
      </c>
      <c r="J7780" s="24" t="s">
        <v>21</v>
      </c>
      <c r="K7780" s="24" t="s">
        <v>21</v>
      </c>
      <c r="L7780" s="24" t="s">
        <v>21</v>
      </c>
      <c r="M7780" s="24" t="s">
        <v>21</v>
      </c>
      <c r="N7780" s="24" t="s">
        <v>21</v>
      </c>
      <c r="O7780" s="24">
        <v>0</v>
      </c>
      <c r="P7780" s="24" t="s">
        <v>21</v>
      </c>
      <c r="Q7780" s="24" t="s">
        <v>21</v>
      </c>
      <c r="R7780" s="24" t="s">
        <v>21</v>
      </c>
      <c r="S7780" s="24" t="s">
        <v>21</v>
      </c>
    </row>
    <row r="7781" spans="1:19" x14ac:dyDescent="0.2">
      <c r="A7781" s="12">
        <v>46019</v>
      </c>
      <c r="B7781" s="5" t="s">
        <v>20</v>
      </c>
      <c r="C7781" s="6">
        <v>0.61388888888888893</v>
      </c>
      <c r="D7781" s="5">
        <v>0</v>
      </c>
      <c r="E7781" s="5">
        <v>0</v>
      </c>
      <c r="F7781" s="5" t="s">
        <v>9</v>
      </c>
      <c r="G7781" s="15" t="s">
        <v>8</v>
      </c>
      <c r="H7781" s="24">
        <v>0</v>
      </c>
      <c r="I7781" s="24" t="s">
        <v>21</v>
      </c>
      <c r="J7781" s="24" t="s">
        <v>21</v>
      </c>
      <c r="K7781" s="24" t="s">
        <v>21</v>
      </c>
      <c r="L7781" s="24" t="s">
        <v>21</v>
      </c>
      <c r="M7781" s="24" t="s">
        <v>21</v>
      </c>
      <c r="N7781" s="24" t="s">
        <v>21</v>
      </c>
      <c r="O7781" s="24">
        <v>0</v>
      </c>
      <c r="P7781" s="24" t="s">
        <v>21</v>
      </c>
      <c r="Q7781" s="24" t="s">
        <v>21</v>
      </c>
      <c r="R7781" s="24" t="s">
        <v>21</v>
      </c>
      <c r="S7781" s="24" t="s">
        <v>21</v>
      </c>
    </row>
    <row r="7782" spans="1:19" x14ac:dyDescent="0.2">
      <c r="A7782" s="12">
        <v>46019</v>
      </c>
      <c r="B7782" s="5" t="s">
        <v>20</v>
      </c>
      <c r="C7782" s="6">
        <v>0.61458333333333337</v>
      </c>
      <c r="D7782" s="5">
        <v>16</v>
      </c>
      <c r="E7782" s="5">
        <v>0</v>
      </c>
      <c r="F7782" s="5" t="s">
        <v>9</v>
      </c>
      <c r="G7782" s="15" t="s">
        <v>8</v>
      </c>
      <c r="H7782" s="24">
        <v>1.000000003259629</v>
      </c>
      <c r="I7782" s="24" t="s">
        <v>21</v>
      </c>
      <c r="J7782" s="24" t="s">
        <v>21</v>
      </c>
      <c r="K7782" s="24" t="s">
        <v>21</v>
      </c>
      <c r="L7782" s="24" t="s">
        <v>21</v>
      </c>
      <c r="M7782" s="24" t="s">
        <v>21</v>
      </c>
      <c r="N7782" s="24" t="s">
        <v>21</v>
      </c>
      <c r="O7782" s="24">
        <v>1.000000003259629</v>
      </c>
      <c r="P7782" s="24" t="s">
        <v>21</v>
      </c>
      <c r="Q7782" s="24" t="s">
        <v>21</v>
      </c>
      <c r="R7782" s="24" t="s">
        <v>21</v>
      </c>
      <c r="S7782" s="24" t="s">
        <v>21</v>
      </c>
    </row>
    <row r="7783" spans="1:19" x14ac:dyDescent="0.2">
      <c r="A7783" s="12">
        <v>46019</v>
      </c>
      <c r="B7783" s="5" t="s">
        <v>20</v>
      </c>
      <c r="C7783" s="6">
        <v>0.61458333333333337</v>
      </c>
      <c r="D7783" s="5">
        <v>0</v>
      </c>
      <c r="E7783" s="5">
        <v>0</v>
      </c>
      <c r="F7783" s="5" t="s">
        <v>9</v>
      </c>
      <c r="G7783" s="15" t="s">
        <v>8</v>
      </c>
      <c r="H7783" s="24">
        <v>0</v>
      </c>
      <c r="I7783" s="24" t="s">
        <v>21</v>
      </c>
      <c r="J7783" s="24" t="s">
        <v>21</v>
      </c>
      <c r="K7783" s="24" t="s">
        <v>21</v>
      </c>
      <c r="L7783" s="24" t="s">
        <v>21</v>
      </c>
      <c r="M7783" s="24" t="s">
        <v>21</v>
      </c>
      <c r="N7783" s="24" t="s">
        <v>21</v>
      </c>
      <c r="O7783" s="24">
        <v>0</v>
      </c>
      <c r="P7783" s="24" t="s">
        <v>21</v>
      </c>
      <c r="Q7783" s="24" t="s">
        <v>21</v>
      </c>
      <c r="R7783" s="24" t="s">
        <v>21</v>
      </c>
      <c r="S7783" s="24" t="s">
        <v>21</v>
      </c>
    </row>
    <row r="7784" spans="1:19" x14ac:dyDescent="0.2">
      <c r="A7784" s="12">
        <v>46019</v>
      </c>
      <c r="B7784" s="5" t="s">
        <v>20</v>
      </c>
      <c r="C7784" s="6">
        <v>0.61458333333333337</v>
      </c>
      <c r="D7784" s="5">
        <v>17</v>
      </c>
      <c r="E7784" s="5">
        <v>0</v>
      </c>
      <c r="F7784" s="5" t="s">
        <v>9</v>
      </c>
      <c r="G7784" s="15" t="s">
        <v>8</v>
      </c>
      <c r="H7784" s="24">
        <v>0</v>
      </c>
      <c r="I7784" s="24" t="s">
        <v>21</v>
      </c>
      <c r="J7784" s="24" t="s">
        <v>21</v>
      </c>
      <c r="K7784" s="24" t="s">
        <v>21</v>
      </c>
      <c r="L7784" s="24" t="s">
        <v>21</v>
      </c>
      <c r="M7784" s="24" t="s">
        <v>21</v>
      </c>
      <c r="N7784" s="24" t="s">
        <v>21</v>
      </c>
      <c r="O7784" s="24">
        <v>0</v>
      </c>
      <c r="P7784" s="24" t="s">
        <v>21</v>
      </c>
      <c r="Q7784" s="24" t="s">
        <v>21</v>
      </c>
      <c r="R7784" s="24" t="s">
        <v>21</v>
      </c>
      <c r="S7784" s="24" t="s">
        <v>21</v>
      </c>
    </row>
    <row r="7785" spans="1:19" x14ac:dyDescent="0.2">
      <c r="A7785" s="12">
        <v>46019</v>
      </c>
      <c r="B7785" s="5" t="s">
        <v>20</v>
      </c>
      <c r="C7785" s="6">
        <v>0.61458333333333337</v>
      </c>
      <c r="D7785" s="5">
        <v>11</v>
      </c>
      <c r="E7785" s="5">
        <v>0</v>
      </c>
      <c r="F7785" s="5" t="s">
        <v>9</v>
      </c>
      <c r="G7785" s="15" t="s">
        <v>8</v>
      </c>
      <c r="H7785" s="24">
        <v>0</v>
      </c>
      <c r="I7785" s="24" t="s">
        <v>21</v>
      </c>
      <c r="J7785" s="24" t="s">
        <v>21</v>
      </c>
      <c r="K7785" s="24" t="s">
        <v>21</v>
      </c>
      <c r="L7785" s="24" t="s">
        <v>21</v>
      </c>
      <c r="M7785" s="24" t="s">
        <v>21</v>
      </c>
      <c r="N7785" s="24" t="s">
        <v>21</v>
      </c>
      <c r="O7785" s="24">
        <v>0</v>
      </c>
      <c r="P7785" s="24" t="s">
        <v>21</v>
      </c>
      <c r="Q7785" s="24" t="s">
        <v>21</v>
      </c>
      <c r="R7785" s="24" t="s">
        <v>21</v>
      </c>
      <c r="S7785" s="24" t="s">
        <v>21</v>
      </c>
    </row>
    <row r="7786" spans="1:19" x14ac:dyDescent="0.2">
      <c r="A7786" s="12">
        <v>46019</v>
      </c>
      <c r="B7786" s="5" t="s">
        <v>20</v>
      </c>
      <c r="C7786" s="6">
        <v>0.61527777777777781</v>
      </c>
      <c r="D7786" s="5">
        <v>21</v>
      </c>
      <c r="E7786" s="5">
        <v>0</v>
      </c>
      <c r="F7786" s="5" t="s">
        <v>9</v>
      </c>
      <c r="G7786" s="15" t="s">
        <v>8</v>
      </c>
      <c r="H7786" s="24">
        <v>0.99999999278225005</v>
      </c>
      <c r="I7786" s="24" t="s">
        <v>21</v>
      </c>
      <c r="J7786" s="24" t="s">
        <v>21</v>
      </c>
      <c r="K7786" s="24" t="s">
        <v>21</v>
      </c>
      <c r="L7786" s="24" t="s">
        <v>21</v>
      </c>
      <c r="M7786" s="24" t="s">
        <v>21</v>
      </c>
      <c r="N7786" s="24" t="s">
        <v>21</v>
      </c>
      <c r="O7786" s="24">
        <v>0.99999999278225005</v>
      </c>
      <c r="P7786" s="24" t="s">
        <v>21</v>
      </c>
      <c r="Q7786" s="24" t="s">
        <v>21</v>
      </c>
      <c r="R7786" s="24" t="s">
        <v>21</v>
      </c>
      <c r="S7786" s="24" t="s">
        <v>21</v>
      </c>
    </row>
    <row r="7787" spans="1:19" x14ac:dyDescent="0.2">
      <c r="A7787" s="12">
        <v>46019</v>
      </c>
      <c r="B7787" s="5" t="s">
        <v>20</v>
      </c>
      <c r="C7787" s="6">
        <v>0.61527777777777781</v>
      </c>
      <c r="D7787" s="5">
        <v>13</v>
      </c>
      <c r="E7787" s="5">
        <v>0</v>
      </c>
      <c r="F7787" s="5" t="s">
        <v>9</v>
      </c>
      <c r="G7787" s="15" t="s">
        <v>8</v>
      </c>
      <c r="H7787" s="24">
        <v>0</v>
      </c>
      <c r="I7787" s="24" t="s">
        <v>21</v>
      </c>
      <c r="J7787" s="24" t="s">
        <v>21</v>
      </c>
      <c r="K7787" s="24" t="s">
        <v>21</v>
      </c>
      <c r="L7787" s="24" t="s">
        <v>21</v>
      </c>
      <c r="M7787" s="24" t="s">
        <v>21</v>
      </c>
      <c r="N7787" s="24" t="s">
        <v>21</v>
      </c>
      <c r="O7787" s="24">
        <v>0</v>
      </c>
      <c r="P7787" s="24" t="s">
        <v>21</v>
      </c>
      <c r="Q7787" s="24" t="s">
        <v>21</v>
      </c>
      <c r="R7787" s="24" t="s">
        <v>21</v>
      </c>
      <c r="S7787" s="24" t="s">
        <v>21</v>
      </c>
    </row>
    <row r="7788" spans="1:19" x14ac:dyDescent="0.2">
      <c r="A7788" s="12">
        <v>46019</v>
      </c>
      <c r="B7788" s="5" t="s">
        <v>20</v>
      </c>
      <c r="C7788" s="6">
        <v>0.61527777777777781</v>
      </c>
      <c r="D7788" s="5">
        <v>11</v>
      </c>
      <c r="E7788" s="5">
        <v>0</v>
      </c>
      <c r="F7788" s="5" t="s">
        <v>9</v>
      </c>
      <c r="G7788" s="15" t="s">
        <v>8</v>
      </c>
      <c r="H7788" s="24">
        <v>0</v>
      </c>
      <c r="I7788" s="24" t="s">
        <v>21</v>
      </c>
      <c r="J7788" s="24" t="s">
        <v>21</v>
      </c>
      <c r="K7788" s="24" t="s">
        <v>21</v>
      </c>
      <c r="L7788" s="24" t="s">
        <v>21</v>
      </c>
      <c r="M7788" s="24" t="s">
        <v>21</v>
      </c>
      <c r="N7788" s="24" t="s">
        <v>21</v>
      </c>
      <c r="O7788" s="24">
        <v>0</v>
      </c>
      <c r="P7788" s="24" t="s">
        <v>21</v>
      </c>
      <c r="Q7788" s="24" t="s">
        <v>21</v>
      </c>
      <c r="R7788" s="24" t="s">
        <v>21</v>
      </c>
      <c r="S7788" s="24" t="s">
        <v>21</v>
      </c>
    </row>
    <row r="7789" spans="1:19" x14ac:dyDescent="0.2">
      <c r="A7789" s="12">
        <v>46019</v>
      </c>
      <c r="B7789" s="5" t="s">
        <v>20</v>
      </c>
      <c r="C7789" s="6">
        <v>0.61527777777777781</v>
      </c>
      <c r="D7789" s="5">
        <v>14</v>
      </c>
      <c r="E7789" s="5">
        <v>0</v>
      </c>
      <c r="F7789" s="5" t="s">
        <v>9</v>
      </c>
      <c r="G7789" s="15" t="s">
        <v>8</v>
      </c>
      <c r="H7789" s="24">
        <v>0</v>
      </c>
      <c r="I7789" s="24" t="s">
        <v>21</v>
      </c>
      <c r="J7789" s="24" t="s">
        <v>21</v>
      </c>
      <c r="K7789" s="24" t="s">
        <v>21</v>
      </c>
      <c r="L7789" s="24" t="s">
        <v>21</v>
      </c>
      <c r="M7789" s="24" t="s">
        <v>21</v>
      </c>
      <c r="N7789" s="24" t="s">
        <v>21</v>
      </c>
      <c r="O7789" s="24">
        <v>0</v>
      </c>
      <c r="P7789" s="24" t="s">
        <v>21</v>
      </c>
      <c r="Q7789" s="24" t="s">
        <v>21</v>
      </c>
      <c r="R7789" s="24" t="s">
        <v>21</v>
      </c>
      <c r="S7789" s="24" t="s">
        <v>21</v>
      </c>
    </row>
    <row r="7790" spans="1:19" x14ac:dyDescent="0.2">
      <c r="A7790" s="12">
        <v>46019</v>
      </c>
      <c r="B7790" s="5" t="s">
        <v>20</v>
      </c>
      <c r="C7790" s="6">
        <v>0.61597222222222225</v>
      </c>
      <c r="D7790" s="5">
        <v>6</v>
      </c>
      <c r="E7790" s="5">
        <v>0</v>
      </c>
      <c r="F7790" s="5" t="s">
        <v>9</v>
      </c>
      <c r="G7790" s="15" t="s">
        <v>8</v>
      </c>
      <c r="H7790" s="24">
        <v>1.000000003259629</v>
      </c>
      <c r="I7790" s="24" t="s">
        <v>21</v>
      </c>
      <c r="J7790" s="24" t="s">
        <v>21</v>
      </c>
      <c r="K7790" s="24" t="s">
        <v>21</v>
      </c>
      <c r="L7790" s="24" t="s">
        <v>21</v>
      </c>
      <c r="M7790" s="24" t="s">
        <v>21</v>
      </c>
      <c r="N7790" s="24" t="s">
        <v>21</v>
      </c>
      <c r="O7790" s="24">
        <v>1.000000003259629</v>
      </c>
      <c r="P7790" s="24" t="s">
        <v>21</v>
      </c>
      <c r="Q7790" s="24" t="s">
        <v>21</v>
      </c>
      <c r="R7790" s="24" t="s">
        <v>21</v>
      </c>
      <c r="S7790" s="24" t="s">
        <v>21</v>
      </c>
    </row>
    <row r="7791" spans="1:19" x14ac:dyDescent="0.2">
      <c r="A7791" s="12">
        <v>46019</v>
      </c>
      <c r="B7791" s="5" t="s">
        <v>20</v>
      </c>
      <c r="C7791" s="6">
        <v>0.61597222222222225</v>
      </c>
      <c r="D7791" s="5">
        <v>16</v>
      </c>
      <c r="E7791" s="5">
        <v>0</v>
      </c>
      <c r="F7791" s="5" t="s">
        <v>9</v>
      </c>
      <c r="G7791" s="15" t="s">
        <v>8</v>
      </c>
      <c r="H7791" s="24">
        <v>0</v>
      </c>
      <c r="I7791" s="24" t="s">
        <v>21</v>
      </c>
      <c r="J7791" s="24" t="s">
        <v>21</v>
      </c>
      <c r="K7791" s="24" t="s">
        <v>21</v>
      </c>
      <c r="L7791" s="24" t="s">
        <v>21</v>
      </c>
      <c r="M7791" s="24" t="s">
        <v>21</v>
      </c>
      <c r="N7791" s="24" t="s">
        <v>21</v>
      </c>
      <c r="O7791" s="24">
        <v>0</v>
      </c>
      <c r="P7791" s="24" t="s">
        <v>21</v>
      </c>
      <c r="Q7791" s="24" t="s">
        <v>21</v>
      </c>
      <c r="R7791" s="24" t="s">
        <v>21</v>
      </c>
      <c r="S7791" s="24" t="s">
        <v>21</v>
      </c>
    </row>
    <row r="7792" spans="1:19" x14ac:dyDescent="0.2">
      <c r="A7792" s="12">
        <v>46019</v>
      </c>
      <c r="B7792" s="5" t="s">
        <v>20</v>
      </c>
      <c r="C7792" s="6">
        <v>0.61597222222222225</v>
      </c>
      <c r="D7792" s="5">
        <v>18</v>
      </c>
      <c r="E7792" s="5">
        <v>0</v>
      </c>
      <c r="F7792" s="5" t="s">
        <v>9</v>
      </c>
      <c r="G7792" s="15" t="s">
        <v>8</v>
      </c>
      <c r="H7792" s="24">
        <v>0</v>
      </c>
      <c r="I7792" s="24" t="s">
        <v>21</v>
      </c>
      <c r="J7792" s="24" t="s">
        <v>21</v>
      </c>
      <c r="K7792" s="24" t="s">
        <v>21</v>
      </c>
      <c r="L7792" s="24" t="s">
        <v>21</v>
      </c>
      <c r="M7792" s="24" t="s">
        <v>21</v>
      </c>
      <c r="N7792" s="24" t="s">
        <v>21</v>
      </c>
      <c r="O7792" s="24">
        <v>0</v>
      </c>
      <c r="P7792" s="24" t="s">
        <v>21</v>
      </c>
      <c r="Q7792" s="24" t="s">
        <v>21</v>
      </c>
      <c r="R7792" s="24" t="s">
        <v>21</v>
      </c>
      <c r="S7792" s="24" t="s">
        <v>21</v>
      </c>
    </row>
    <row r="7793" spans="1:19" x14ac:dyDescent="0.2">
      <c r="A7793" s="12">
        <v>46019</v>
      </c>
      <c r="B7793" s="5" t="s">
        <v>20</v>
      </c>
      <c r="C7793" s="6">
        <v>0.61597222222222225</v>
      </c>
      <c r="D7793" s="5">
        <v>7</v>
      </c>
      <c r="E7793" s="5">
        <v>0</v>
      </c>
      <c r="F7793" s="5" t="s">
        <v>9</v>
      </c>
      <c r="G7793" s="15" t="s">
        <v>8</v>
      </c>
      <c r="H7793" s="24">
        <v>0</v>
      </c>
      <c r="I7793" s="24" t="s">
        <v>21</v>
      </c>
      <c r="J7793" s="24" t="s">
        <v>21</v>
      </c>
      <c r="K7793" s="24" t="s">
        <v>21</v>
      </c>
      <c r="L7793" s="24" t="s">
        <v>21</v>
      </c>
      <c r="M7793" s="24" t="s">
        <v>21</v>
      </c>
      <c r="N7793" s="24" t="s">
        <v>21</v>
      </c>
      <c r="O7793" s="24">
        <v>0</v>
      </c>
      <c r="P7793" s="24" t="s">
        <v>21</v>
      </c>
      <c r="Q7793" s="24" t="s">
        <v>21</v>
      </c>
      <c r="R7793" s="24" t="s">
        <v>21</v>
      </c>
      <c r="S7793" s="24" t="s">
        <v>21</v>
      </c>
    </row>
    <row r="7794" spans="1:19" x14ac:dyDescent="0.2">
      <c r="A7794" s="12">
        <v>46019</v>
      </c>
      <c r="B7794" s="5" t="s">
        <v>20</v>
      </c>
      <c r="C7794" s="6">
        <v>0.6166666666666667</v>
      </c>
      <c r="D7794" s="5">
        <v>14</v>
      </c>
      <c r="E7794" s="5">
        <v>0</v>
      </c>
      <c r="F7794" s="5" t="s">
        <v>9</v>
      </c>
      <c r="G7794" s="15" t="s">
        <v>8</v>
      </c>
      <c r="H7794" s="24">
        <v>1.000000003259629</v>
      </c>
      <c r="I7794" s="24" t="s">
        <v>21</v>
      </c>
      <c r="J7794" s="24" t="s">
        <v>21</v>
      </c>
      <c r="K7794" s="24" t="s">
        <v>21</v>
      </c>
      <c r="L7794" s="24" t="s">
        <v>21</v>
      </c>
      <c r="M7794" s="24" t="s">
        <v>21</v>
      </c>
      <c r="N7794" s="24" t="s">
        <v>21</v>
      </c>
      <c r="O7794" s="24">
        <v>1.000000003259629</v>
      </c>
      <c r="P7794" s="24" t="s">
        <v>21</v>
      </c>
      <c r="Q7794" s="24" t="s">
        <v>21</v>
      </c>
      <c r="R7794" s="24" t="s">
        <v>21</v>
      </c>
      <c r="S7794" s="24" t="s">
        <v>21</v>
      </c>
    </row>
    <row r="7795" spans="1:19" x14ac:dyDescent="0.2">
      <c r="A7795" s="12">
        <v>46019</v>
      </c>
      <c r="B7795" s="5" t="s">
        <v>20</v>
      </c>
      <c r="C7795" s="6">
        <v>0.6166666666666667</v>
      </c>
      <c r="D7795" s="5">
        <v>13</v>
      </c>
      <c r="E7795" s="5">
        <v>0</v>
      </c>
      <c r="F7795" s="5" t="s">
        <v>9</v>
      </c>
      <c r="G7795" s="15" t="s">
        <v>8</v>
      </c>
      <c r="H7795" s="24">
        <v>0</v>
      </c>
      <c r="I7795" s="24" t="s">
        <v>21</v>
      </c>
      <c r="J7795" s="24" t="s">
        <v>21</v>
      </c>
      <c r="K7795" s="24" t="s">
        <v>21</v>
      </c>
      <c r="L7795" s="24" t="s">
        <v>21</v>
      </c>
      <c r="M7795" s="24" t="s">
        <v>21</v>
      </c>
      <c r="N7795" s="24" t="s">
        <v>21</v>
      </c>
      <c r="O7795" s="24">
        <v>0</v>
      </c>
      <c r="P7795" s="24" t="s">
        <v>21</v>
      </c>
      <c r="Q7795" s="24" t="s">
        <v>21</v>
      </c>
      <c r="R7795" s="24" t="s">
        <v>21</v>
      </c>
      <c r="S7795" s="24" t="s">
        <v>21</v>
      </c>
    </row>
    <row r="7796" spans="1:19" x14ac:dyDescent="0.2">
      <c r="A7796" s="12">
        <v>46019</v>
      </c>
      <c r="B7796" s="5" t="s">
        <v>20</v>
      </c>
      <c r="C7796" s="6">
        <v>0.6166666666666667</v>
      </c>
      <c r="D7796" s="5">
        <v>15</v>
      </c>
      <c r="E7796" s="5">
        <v>0</v>
      </c>
      <c r="F7796" s="5" t="s">
        <v>9</v>
      </c>
      <c r="G7796" s="15" t="s">
        <v>8</v>
      </c>
      <c r="H7796" s="24">
        <v>0</v>
      </c>
      <c r="I7796" s="24" t="s">
        <v>21</v>
      </c>
      <c r="J7796" s="24" t="s">
        <v>21</v>
      </c>
      <c r="K7796" s="24" t="s">
        <v>21</v>
      </c>
      <c r="L7796" s="24" t="s">
        <v>21</v>
      </c>
      <c r="M7796" s="24" t="s">
        <v>21</v>
      </c>
      <c r="N7796" s="24" t="s">
        <v>21</v>
      </c>
      <c r="O7796" s="24">
        <v>0</v>
      </c>
      <c r="P7796" s="24" t="s">
        <v>21</v>
      </c>
      <c r="Q7796" s="24" t="s">
        <v>21</v>
      </c>
      <c r="R7796" s="24" t="s">
        <v>21</v>
      </c>
      <c r="S7796" s="24" t="s">
        <v>21</v>
      </c>
    </row>
    <row r="7797" spans="1:19" x14ac:dyDescent="0.2">
      <c r="A7797" s="12">
        <v>46019</v>
      </c>
      <c r="B7797" s="5" t="s">
        <v>20</v>
      </c>
      <c r="C7797" s="6">
        <v>0.6166666666666667</v>
      </c>
      <c r="D7797" s="5">
        <v>13</v>
      </c>
      <c r="E7797" s="5">
        <v>0</v>
      </c>
      <c r="F7797" s="5" t="s">
        <v>9</v>
      </c>
      <c r="G7797" s="15" t="s">
        <v>8</v>
      </c>
      <c r="H7797" s="24">
        <v>0</v>
      </c>
      <c r="I7797" s="24" t="s">
        <v>21</v>
      </c>
      <c r="J7797" s="24" t="s">
        <v>21</v>
      </c>
      <c r="K7797" s="24" t="s">
        <v>21</v>
      </c>
      <c r="L7797" s="24" t="s">
        <v>21</v>
      </c>
      <c r="M7797" s="24" t="s">
        <v>21</v>
      </c>
      <c r="N7797" s="24" t="s">
        <v>21</v>
      </c>
      <c r="O7797" s="24">
        <v>0</v>
      </c>
      <c r="P7797" s="24" t="s">
        <v>21</v>
      </c>
      <c r="Q7797" s="24" t="s">
        <v>21</v>
      </c>
      <c r="R7797" s="24" t="s">
        <v>21</v>
      </c>
      <c r="S7797" s="24" t="s">
        <v>21</v>
      </c>
    </row>
    <row r="7798" spans="1:19" x14ac:dyDescent="0.2">
      <c r="A7798" s="12">
        <v>46019</v>
      </c>
      <c r="B7798" s="5" t="s">
        <v>20</v>
      </c>
      <c r="C7798" s="6">
        <v>0.61736111111111114</v>
      </c>
      <c r="D7798" s="5">
        <v>12</v>
      </c>
      <c r="E7798" s="5">
        <v>0</v>
      </c>
      <c r="F7798" s="5" t="s">
        <v>9</v>
      </c>
      <c r="G7798" s="15" t="s">
        <v>8</v>
      </c>
      <c r="H7798" s="24">
        <v>0.99999999278225005</v>
      </c>
      <c r="I7798" s="24" t="s">
        <v>21</v>
      </c>
      <c r="J7798" s="24" t="s">
        <v>21</v>
      </c>
      <c r="K7798" s="24" t="s">
        <v>21</v>
      </c>
      <c r="L7798" s="24" t="s">
        <v>21</v>
      </c>
      <c r="M7798" s="24" t="s">
        <v>21</v>
      </c>
      <c r="N7798" s="24" t="s">
        <v>21</v>
      </c>
      <c r="O7798" s="24">
        <v>0.99999999278225005</v>
      </c>
      <c r="P7798" s="24" t="s">
        <v>21</v>
      </c>
      <c r="Q7798" s="24" t="s">
        <v>21</v>
      </c>
      <c r="R7798" s="24" t="s">
        <v>21</v>
      </c>
      <c r="S7798" s="24" t="s">
        <v>21</v>
      </c>
    </row>
    <row r="7799" spans="1:19" x14ac:dyDescent="0.2">
      <c r="A7799" s="12">
        <v>46019</v>
      </c>
      <c r="B7799" s="5" t="s">
        <v>20</v>
      </c>
      <c r="C7799" s="6">
        <v>0.61736111111111114</v>
      </c>
      <c r="D7799" s="5">
        <v>14</v>
      </c>
      <c r="E7799" s="5">
        <v>0</v>
      </c>
      <c r="F7799" s="5" t="s">
        <v>9</v>
      </c>
      <c r="G7799" s="15" t="s">
        <v>8</v>
      </c>
      <c r="H7799" s="24">
        <v>0</v>
      </c>
      <c r="I7799" s="24" t="s">
        <v>21</v>
      </c>
      <c r="J7799" s="24" t="s">
        <v>21</v>
      </c>
      <c r="K7799" s="24" t="s">
        <v>21</v>
      </c>
      <c r="L7799" s="24" t="s">
        <v>21</v>
      </c>
      <c r="M7799" s="24" t="s">
        <v>21</v>
      </c>
      <c r="N7799" s="24" t="s">
        <v>21</v>
      </c>
      <c r="O7799" s="24">
        <v>0</v>
      </c>
      <c r="P7799" s="24" t="s">
        <v>21</v>
      </c>
      <c r="Q7799" s="24" t="s">
        <v>21</v>
      </c>
      <c r="R7799" s="24" t="s">
        <v>21</v>
      </c>
      <c r="S7799" s="24" t="s">
        <v>21</v>
      </c>
    </row>
    <row r="7800" spans="1:19" x14ac:dyDescent="0.2">
      <c r="A7800" s="12">
        <v>46019</v>
      </c>
      <c r="B7800" s="5" t="s">
        <v>20</v>
      </c>
      <c r="C7800" s="6">
        <v>0.61736111111111114</v>
      </c>
      <c r="D7800" s="5">
        <v>21</v>
      </c>
      <c r="E7800" s="5">
        <v>0</v>
      </c>
      <c r="F7800" s="5" t="s">
        <v>9</v>
      </c>
      <c r="G7800" s="15" t="s">
        <v>8</v>
      </c>
      <c r="H7800" s="24">
        <v>0</v>
      </c>
      <c r="I7800" s="24" t="s">
        <v>21</v>
      </c>
      <c r="J7800" s="24" t="s">
        <v>21</v>
      </c>
      <c r="K7800" s="24" t="s">
        <v>21</v>
      </c>
      <c r="L7800" s="24" t="s">
        <v>21</v>
      </c>
      <c r="M7800" s="24" t="s">
        <v>21</v>
      </c>
      <c r="N7800" s="24" t="s">
        <v>21</v>
      </c>
      <c r="O7800" s="24">
        <v>0</v>
      </c>
      <c r="P7800" s="24" t="s">
        <v>21</v>
      </c>
      <c r="Q7800" s="24" t="s">
        <v>21</v>
      </c>
      <c r="R7800" s="24" t="s">
        <v>21</v>
      </c>
      <c r="S7800" s="24" t="s">
        <v>21</v>
      </c>
    </row>
    <row r="7801" spans="1:19" x14ac:dyDescent="0.2">
      <c r="A7801" s="12">
        <v>46019</v>
      </c>
      <c r="B7801" s="5" t="s">
        <v>20</v>
      </c>
      <c r="C7801" s="6">
        <v>0.61736111111111114</v>
      </c>
      <c r="D7801" s="5">
        <v>0</v>
      </c>
      <c r="E7801" s="5">
        <v>0</v>
      </c>
      <c r="F7801" s="5" t="s">
        <v>9</v>
      </c>
      <c r="G7801" s="15" t="s">
        <v>8</v>
      </c>
      <c r="H7801" s="24">
        <v>0</v>
      </c>
      <c r="I7801" s="24" t="s">
        <v>21</v>
      </c>
      <c r="J7801" s="24" t="s">
        <v>21</v>
      </c>
      <c r="K7801" s="24" t="s">
        <v>21</v>
      </c>
      <c r="L7801" s="24" t="s">
        <v>21</v>
      </c>
      <c r="M7801" s="24" t="s">
        <v>21</v>
      </c>
      <c r="N7801" s="24" t="s">
        <v>21</v>
      </c>
      <c r="O7801" s="24">
        <v>0</v>
      </c>
      <c r="P7801" s="24" t="s">
        <v>21</v>
      </c>
      <c r="Q7801" s="24" t="s">
        <v>21</v>
      </c>
      <c r="R7801" s="24" t="s">
        <v>21</v>
      </c>
      <c r="S7801" s="24" t="s">
        <v>21</v>
      </c>
    </row>
    <row r="7802" spans="1:19" x14ac:dyDescent="0.2">
      <c r="A7802" s="12">
        <v>46019</v>
      </c>
      <c r="B7802" s="5" t="s">
        <v>20</v>
      </c>
      <c r="C7802" s="6">
        <v>0.61805555555555558</v>
      </c>
      <c r="D7802" s="5">
        <v>13</v>
      </c>
      <c r="E7802" s="5">
        <v>0</v>
      </c>
      <c r="F7802" s="5" t="s">
        <v>9</v>
      </c>
      <c r="G7802" s="15" t="s">
        <v>8</v>
      </c>
      <c r="H7802" s="24">
        <v>1.000000003259629</v>
      </c>
      <c r="I7802" s="24" t="s">
        <v>21</v>
      </c>
      <c r="J7802" s="24" t="s">
        <v>21</v>
      </c>
      <c r="K7802" s="24" t="s">
        <v>21</v>
      </c>
      <c r="L7802" s="24" t="s">
        <v>21</v>
      </c>
      <c r="M7802" s="24" t="s">
        <v>21</v>
      </c>
      <c r="N7802" s="24" t="s">
        <v>21</v>
      </c>
      <c r="O7802" s="24">
        <v>1.000000003259629</v>
      </c>
      <c r="P7802" s="24" t="s">
        <v>21</v>
      </c>
      <c r="Q7802" s="24" t="s">
        <v>21</v>
      </c>
      <c r="R7802" s="24" t="s">
        <v>21</v>
      </c>
      <c r="S7802" s="24" t="s">
        <v>21</v>
      </c>
    </row>
    <row r="7803" spans="1:19" x14ac:dyDescent="0.2">
      <c r="A7803" s="12">
        <v>46019</v>
      </c>
      <c r="B7803" s="5" t="s">
        <v>20</v>
      </c>
      <c r="C7803" s="6">
        <v>0.61875000000000002</v>
      </c>
      <c r="D7803" s="5">
        <v>8</v>
      </c>
      <c r="E7803" s="5">
        <v>3</v>
      </c>
      <c r="F7803" s="5" t="s">
        <v>9</v>
      </c>
      <c r="G7803" s="15" t="s">
        <v>8</v>
      </c>
      <c r="H7803" s="24">
        <v>1.000000003259629</v>
      </c>
      <c r="I7803" s="24" t="s">
        <v>21</v>
      </c>
      <c r="J7803" s="24" t="s">
        <v>21</v>
      </c>
      <c r="K7803" s="24" t="s">
        <v>21</v>
      </c>
      <c r="L7803" s="24" t="s">
        <v>21</v>
      </c>
      <c r="M7803" s="24" t="s">
        <v>21</v>
      </c>
      <c r="N7803" s="24" t="s">
        <v>21</v>
      </c>
      <c r="O7803" s="24">
        <v>1.000000003259629</v>
      </c>
      <c r="P7803" s="24" t="s">
        <v>21</v>
      </c>
      <c r="Q7803" s="24" t="s">
        <v>21</v>
      </c>
      <c r="R7803" s="24" t="s">
        <v>21</v>
      </c>
      <c r="S7803" s="24" t="s">
        <v>21</v>
      </c>
    </row>
    <row r="7804" spans="1:19" x14ac:dyDescent="0.2">
      <c r="A7804" s="12">
        <v>46019</v>
      </c>
      <c r="B7804" s="5" t="s">
        <v>20</v>
      </c>
      <c r="C7804" s="6">
        <v>0.61875000000000002</v>
      </c>
      <c r="D7804" s="5">
        <v>0</v>
      </c>
      <c r="E7804" s="5">
        <v>4</v>
      </c>
      <c r="F7804" s="5" t="s">
        <v>9</v>
      </c>
      <c r="G7804" s="15" t="s">
        <v>8</v>
      </c>
      <c r="H7804" s="24">
        <v>0</v>
      </c>
      <c r="I7804" s="24" t="s">
        <v>21</v>
      </c>
      <c r="J7804" s="24" t="s">
        <v>21</v>
      </c>
      <c r="K7804" s="24" t="s">
        <v>21</v>
      </c>
      <c r="L7804" s="24" t="s">
        <v>21</v>
      </c>
      <c r="M7804" s="24" t="s">
        <v>21</v>
      </c>
      <c r="N7804" s="24" t="s">
        <v>21</v>
      </c>
      <c r="O7804" s="24">
        <v>0</v>
      </c>
      <c r="P7804" s="24" t="s">
        <v>21</v>
      </c>
      <c r="Q7804" s="24" t="s">
        <v>21</v>
      </c>
      <c r="R7804" s="24" t="s">
        <v>21</v>
      </c>
      <c r="S7804" s="24" t="s">
        <v>21</v>
      </c>
    </row>
    <row r="7805" spans="1:19" x14ac:dyDescent="0.2">
      <c r="A7805" s="12">
        <v>46019</v>
      </c>
      <c r="B7805" s="5" t="s">
        <v>20</v>
      </c>
      <c r="C7805" s="6">
        <v>0.61944444444444446</v>
      </c>
      <c r="D7805" s="5">
        <v>0</v>
      </c>
      <c r="E7805" s="5">
        <v>0</v>
      </c>
      <c r="F7805" s="5" t="s">
        <v>9</v>
      </c>
      <c r="G7805" s="15" t="s">
        <v>8</v>
      </c>
      <c r="H7805" s="24">
        <v>0.99999999278225005</v>
      </c>
      <c r="I7805" s="24" t="s">
        <v>21</v>
      </c>
      <c r="J7805" s="24" t="s">
        <v>21</v>
      </c>
      <c r="K7805" s="24" t="s">
        <v>21</v>
      </c>
      <c r="L7805" s="24" t="s">
        <v>21</v>
      </c>
      <c r="M7805" s="24" t="s">
        <v>21</v>
      </c>
      <c r="N7805" s="24" t="s">
        <v>21</v>
      </c>
      <c r="O7805" s="24">
        <v>0.99999999278225005</v>
      </c>
      <c r="P7805" s="24" t="s">
        <v>21</v>
      </c>
      <c r="Q7805" s="24" t="s">
        <v>21</v>
      </c>
      <c r="R7805" s="24" t="s">
        <v>21</v>
      </c>
      <c r="S7805" s="24" t="s">
        <v>21</v>
      </c>
    </row>
    <row r="7806" spans="1:19" x14ac:dyDescent="0.2">
      <c r="A7806" s="12">
        <v>46019</v>
      </c>
      <c r="B7806" s="5" t="s">
        <v>20</v>
      </c>
      <c r="C7806" s="6">
        <v>0.62708333333333333</v>
      </c>
      <c r="D7806" s="5">
        <v>0</v>
      </c>
      <c r="E7806" s="5">
        <v>0</v>
      </c>
      <c r="F7806" s="5" t="s">
        <v>9</v>
      </c>
      <c r="G7806" s="15" t="s">
        <v>8</v>
      </c>
      <c r="H7806" s="24">
        <v>11.000000004423782</v>
      </c>
      <c r="I7806" s="24" t="s">
        <v>21</v>
      </c>
      <c r="J7806" s="24" t="s">
        <v>21</v>
      </c>
      <c r="K7806" s="24" t="s">
        <v>21</v>
      </c>
      <c r="L7806" s="24" t="s">
        <v>21</v>
      </c>
      <c r="M7806" s="24" t="s">
        <v>21</v>
      </c>
      <c r="N7806" s="24" t="s">
        <v>21</v>
      </c>
      <c r="O7806" s="24">
        <v>11.000000004423782</v>
      </c>
      <c r="P7806" s="24" t="s">
        <v>21</v>
      </c>
      <c r="Q7806" s="24" t="s">
        <v>21</v>
      </c>
      <c r="R7806" s="24" t="s">
        <v>21</v>
      </c>
      <c r="S7806" s="24" t="s">
        <v>21</v>
      </c>
    </row>
    <row r="7807" spans="1:19" x14ac:dyDescent="0.2">
      <c r="A7807" s="12">
        <v>46019</v>
      </c>
      <c r="B7807" s="5" t="s">
        <v>20</v>
      </c>
      <c r="C7807" s="6">
        <v>0.62847222222222221</v>
      </c>
      <c r="D7807" s="5">
        <v>0</v>
      </c>
      <c r="E7807" s="5">
        <v>0</v>
      </c>
      <c r="F7807" s="5" t="s">
        <v>9</v>
      </c>
      <c r="G7807" s="15" t="s">
        <v>8</v>
      </c>
      <c r="H7807" s="24">
        <v>1.9999999960418791</v>
      </c>
      <c r="I7807" s="24" t="s">
        <v>21</v>
      </c>
      <c r="J7807" s="24" t="s">
        <v>21</v>
      </c>
      <c r="K7807" s="24" t="s">
        <v>21</v>
      </c>
      <c r="L7807" s="24" t="s">
        <v>21</v>
      </c>
      <c r="M7807" s="24" t="s">
        <v>21</v>
      </c>
      <c r="N7807" s="24" t="s">
        <v>21</v>
      </c>
      <c r="O7807" s="24">
        <v>1.9999999960418791</v>
      </c>
      <c r="P7807" s="24" t="s">
        <v>21</v>
      </c>
      <c r="Q7807" s="24" t="s">
        <v>21</v>
      </c>
      <c r="R7807" s="24" t="s">
        <v>21</v>
      </c>
      <c r="S7807" s="24" t="s">
        <v>21</v>
      </c>
    </row>
    <row r="7808" spans="1:19" x14ac:dyDescent="0.2">
      <c r="A7808" s="12">
        <v>46019</v>
      </c>
      <c r="B7808" s="5" t="s">
        <v>20</v>
      </c>
      <c r="C7808" s="6">
        <v>0.65138888888888891</v>
      </c>
      <c r="D7808" s="5">
        <v>0</v>
      </c>
      <c r="E7808" s="5">
        <v>0</v>
      </c>
      <c r="F7808" s="5" t="s">
        <v>9</v>
      </c>
      <c r="G7808" s="15" t="s">
        <v>8</v>
      </c>
      <c r="H7808" s="24">
        <v>33.000000002793968</v>
      </c>
      <c r="I7808" s="24" t="s">
        <v>21</v>
      </c>
      <c r="J7808" s="24" t="s">
        <v>21</v>
      </c>
      <c r="K7808" s="24" t="s">
        <v>21</v>
      </c>
      <c r="L7808" s="24" t="s">
        <v>21</v>
      </c>
      <c r="M7808" s="24" t="s">
        <v>21</v>
      </c>
      <c r="N7808" s="24" t="s">
        <v>21</v>
      </c>
      <c r="O7808" s="24">
        <v>33.000000002793968</v>
      </c>
      <c r="P7808" s="24" t="s">
        <v>21</v>
      </c>
      <c r="Q7808" s="24" t="s">
        <v>21</v>
      </c>
      <c r="R7808" s="24" t="s">
        <v>21</v>
      </c>
      <c r="S7808" s="24" t="s">
        <v>21</v>
      </c>
    </row>
    <row r="7809" spans="1:19" x14ac:dyDescent="0.2">
      <c r="A7809" s="12">
        <v>46019</v>
      </c>
      <c r="B7809" s="5" t="s">
        <v>20</v>
      </c>
      <c r="C7809" s="6">
        <v>0.65138888888888891</v>
      </c>
      <c r="D7809" s="5">
        <v>0</v>
      </c>
      <c r="E7809" s="5">
        <v>8</v>
      </c>
      <c r="F7809" s="5" t="s">
        <v>9</v>
      </c>
      <c r="G7809" s="15" t="s">
        <v>8</v>
      </c>
      <c r="H7809" s="24">
        <v>0</v>
      </c>
      <c r="I7809" s="24" t="s">
        <v>21</v>
      </c>
      <c r="J7809" s="24" t="s">
        <v>21</v>
      </c>
      <c r="K7809" s="24" t="s">
        <v>21</v>
      </c>
      <c r="L7809" s="24" t="s">
        <v>21</v>
      </c>
      <c r="M7809" s="24" t="s">
        <v>21</v>
      </c>
      <c r="N7809" s="24" t="s">
        <v>21</v>
      </c>
      <c r="O7809" s="24">
        <v>0</v>
      </c>
      <c r="P7809" s="24" t="s">
        <v>21</v>
      </c>
      <c r="Q7809" s="24" t="s">
        <v>21</v>
      </c>
      <c r="R7809" s="24" t="s">
        <v>21</v>
      </c>
      <c r="S7809" s="24" t="s">
        <v>21</v>
      </c>
    </row>
    <row r="7810" spans="1:19" x14ac:dyDescent="0.2">
      <c r="A7810" s="12">
        <v>46019</v>
      </c>
      <c r="B7810" s="5" t="s">
        <v>20</v>
      </c>
      <c r="C7810" s="6">
        <v>0.65208333333333335</v>
      </c>
      <c r="D7810" s="5">
        <v>0</v>
      </c>
      <c r="E7810" s="5">
        <v>10</v>
      </c>
      <c r="F7810" s="5" t="s">
        <v>9</v>
      </c>
      <c r="G7810" s="15" t="s">
        <v>8</v>
      </c>
      <c r="H7810" s="24">
        <v>1.000000003259629</v>
      </c>
      <c r="I7810" s="24" t="s">
        <v>21</v>
      </c>
      <c r="J7810" s="24" t="s">
        <v>21</v>
      </c>
      <c r="K7810" s="24" t="s">
        <v>21</v>
      </c>
      <c r="L7810" s="24" t="s">
        <v>21</v>
      </c>
      <c r="M7810" s="24" t="s">
        <v>21</v>
      </c>
      <c r="N7810" s="24" t="s">
        <v>21</v>
      </c>
      <c r="O7810" s="24">
        <v>1.000000003259629</v>
      </c>
      <c r="P7810" s="24" t="s">
        <v>21</v>
      </c>
      <c r="Q7810" s="24" t="s">
        <v>21</v>
      </c>
      <c r="R7810" s="24" t="s">
        <v>21</v>
      </c>
      <c r="S7810" s="24" t="s">
        <v>21</v>
      </c>
    </row>
    <row r="7811" spans="1:19" x14ac:dyDescent="0.2">
      <c r="A7811" s="12">
        <v>46019</v>
      </c>
      <c r="B7811" s="5" t="s">
        <v>20</v>
      </c>
      <c r="C7811" s="6">
        <v>0.65208333333333335</v>
      </c>
      <c r="D7811" s="5">
        <v>0</v>
      </c>
      <c r="E7811" s="5">
        <v>9</v>
      </c>
      <c r="F7811" s="5" t="s">
        <v>9</v>
      </c>
      <c r="G7811" s="15" t="s">
        <v>8</v>
      </c>
      <c r="H7811" s="24">
        <v>0</v>
      </c>
      <c r="I7811" s="24" t="s">
        <v>21</v>
      </c>
      <c r="J7811" s="24" t="s">
        <v>21</v>
      </c>
      <c r="K7811" s="24" t="s">
        <v>21</v>
      </c>
      <c r="L7811" s="24" t="s">
        <v>21</v>
      </c>
      <c r="M7811" s="24" t="s">
        <v>21</v>
      </c>
      <c r="N7811" s="24" t="s">
        <v>21</v>
      </c>
      <c r="O7811" s="24">
        <v>0</v>
      </c>
      <c r="P7811" s="24" t="s">
        <v>21</v>
      </c>
      <c r="Q7811" s="24" t="s">
        <v>21</v>
      </c>
      <c r="R7811" s="24" t="s">
        <v>21</v>
      </c>
      <c r="S7811" s="24" t="s">
        <v>21</v>
      </c>
    </row>
    <row r="7812" spans="1:19" x14ac:dyDescent="0.2">
      <c r="A7812" s="12">
        <v>46019</v>
      </c>
      <c r="B7812" s="5" t="s">
        <v>20</v>
      </c>
      <c r="C7812" s="6">
        <v>0.65277777777777779</v>
      </c>
      <c r="D7812" s="5">
        <v>3</v>
      </c>
      <c r="E7812" s="5">
        <v>0</v>
      </c>
      <c r="F7812" s="5" t="s">
        <v>9</v>
      </c>
      <c r="G7812" s="15" t="s">
        <v>8</v>
      </c>
      <c r="H7812" s="24">
        <v>1.000000003259629</v>
      </c>
      <c r="I7812" s="24" t="s">
        <v>21</v>
      </c>
      <c r="J7812" s="24" t="s">
        <v>21</v>
      </c>
      <c r="K7812" s="24" t="s">
        <v>21</v>
      </c>
      <c r="L7812" s="24" t="s">
        <v>21</v>
      </c>
      <c r="M7812" s="24" t="s">
        <v>21</v>
      </c>
      <c r="N7812" s="24" t="s">
        <v>21</v>
      </c>
      <c r="O7812" s="24">
        <v>1.000000003259629</v>
      </c>
      <c r="P7812" s="24" t="s">
        <v>21</v>
      </c>
      <c r="Q7812" s="24" t="s">
        <v>21</v>
      </c>
      <c r="R7812" s="24" t="s">
        <v>21</v>
      </c>
      <c r="S7812" s="24" t="s">
        <v>21</v>
      </c>
    </row>
    <row r="7813" spans="1:19" x14ac:dyDescent="0.2">
      <c r="A7813" s="12">
        <v>46019</v>
      </c>
      <c r="B7813" s="5" t="s">
        <v>20</v>
      </c>
      <c r="C7813" s="6">
        <v>0.65277777777777779</v>
      </c>
      <c r="D7813" s="5">
        <v>0</v>
      </c>
      <c r="E7813" s="5">
        <v>5</v>
      </c>
      <c r="F7813" s="5" t="s">
        <v>9</v>
      </c>
      <c r="G7813" s="15" t="s">
        <v>8</v>
      </c>
      <c r="H7813" s="24">
        <v>0</v>
      </c>
      <c r="I7813" s="24" t="s">
        <v>21</v>
      </c>
      <c r="J7813" s="24" t="s">
        <v>21</v>
      </c>
      <c r="K7813" s="24" t="s">
        <v>21</v>
      </c>
      <c r="L7813" s="24" t="s">
        <v>21</v>
      </c>
      <c r="M7813" s="24" t="s">
        <v>21</v>
      </c>
      <c r="N7813" s="24" t="s">
        <v>21</v>
      </c>
      <c r="O7813" s="24">
        <v>0</v>
      </c>
      <c r="P7813" s="24" t="s">
        <v>21</v>
      </c>
      <c r="Q7813" s="24" t="s">
        <v>21</v>
      </c>
      <c r="R7813" s="24" t="s">
        <v>21</v>
      </c>
      <c r="S7813" s="24" t="s">
        <v>21</v>
      </c>
    </row>
    <row r="7814" spans="1:19" x14ac:dyDescent="0.2">
      <c r="A7814" s="12">
        <v>46019</v>
      </c>
      <c r="B7814" s="5" t="s">
        <v>20</v>
      </c>
      <c r="C7814" s="6">
        <v>0.65347222222222223</v>
      </c>
      <c r="D7814" s="5">
        <v>0</v>
      </c>
      <c r="E7814" s="5">
        <v>0</v>
      </c>
      <c r="F7814" s="5" t="s">
        <v>9</v>
      </c>
      <c r="G7814" s="15" t="s">
        <v>8</v>
      </c>
      <c r="H7814" s="24">
        <v>0.99999999278225005</v>
      </c>
      <c r="I7814" s="24" t="s">
        <v>21</v>
      </c>
      <c r="J7814" s="24" t="s">
        <v>21</v>
      </c>
      <c r="K7814" s="24" t="s">
        <v>21</v>
      </c>
      <c r="L7814" s="24" t="s">
        <v>21</v>
      </c>
      <c r="M7814" s="24" t="s">
        <v>21</v>
      </c>
      <c r="N7814" s="24" t="s">
        <v>21</v>
      </c>
      <c r="O7814" s="24">
        <v>0.99999999278225005</v>
      </c>
      <c r="P7814" s="24" t="s">
        <v>21</v>
      </c>
      <c r="Q7814" s="24" t="s">
        <v>21</v>
      </c>
      <c r="R7814" s="24" t="s">
        <v>21</v>
      </c>
      <c r="S7814" s="24" t="s">
        <v>21</v>
      </c>
    </row>
    <row r="7815" spans="1:19" x14ac:dyDescent="0.2">
      <c r="A7815" s="12">
        <v>46019</v>
      </c>
      <c r="B7815" s="5" t="s">
        <v>20</v>
      </c>
      <c r="C7815" s="6">
        <v>0.65347222222222223</v>
      </c>
      <c r="D7815" s="5">
        <v>0</v>
      </c>
      <c r="E7815" s="5">
        <v>12</v>
      </c>
      <c r="F7815" s="5" t="s">
        <v>9</v>
      </c>
      <c r="G7815" s="15" t="s">
        <v>8</v>
      </c>
      <c r="H7815" s="24">
        <v>0</v>
      </c>
      <c r="I7815" s="24" t="s">
        <v>21</v>
      </c>
      <c r="J7815" s="24" t="s">
        <v>21</v>
      </c>
      <c r="K7815" s="24" t="s">
        <v>21</v>
      </c>
      <c r="L7815" s="24" t="s">
        <v>21</v>
      </c>
      <c r="M7815" s="24" t="s">
        <v>21</v>
      </c>
      <c r="N7815" s="24" t="s">
        <v>21</v>
      </c>
      <c r="O7815" s="24">
        <v>0</v>
      </c>
      <c r="P7815" s="24" t="s">
        <v>21</v>
      </c>
      <c r="Q7815" s="24" t="s">
        <v>21</v>
      </c>
      <c r="R7815" s="24" t="s">
        <v>21</v>
      </c>
      <c r="S7815" s="24" t="s">
        <v>21</v>
      </c>
    </row>
    <row r="7816" spans="1:19" x14ac:dyDescent="0.2">
      <c r="A7816" s="12">
        <v>46019</v>
      </c>
      <c r="B7816" s="5" t="s">
        <v>20</v>
      </c>
      <c r="C7816" s="6">
        <v>0.65416666666666667</v>
      </c>
      <c r="D7816" s="5">
        <v>1</v>
      </c>
      <c r="E7816" s="5">
        <v>7</v>
      </c>
      <c r="F7816" s="5" t="s">
        <v>9</v>
      </c>
      <c r="G7816" s="15" t="s">
        <v>8</v>
      </c>
      <c r="H7816" s="24">
        <v>1.000000003259629</v>
      </c>
      <c r="I7816" s="24" t="s">
        <v>21</v>
      </c>
      <c r="J7816" s="24" t="s">
        <v>21</v>
      </c>
      <c r="K7816" s="24" t="s">
        <v>21</v>
      </c>
      <c r="L7816" s="24" t="s">
        <v>21</v>
      </c>
      <c r="M7816" s="24" t="s">
        <v>21</v>
      </c>
      <c r="N7816" s="24" t="s">
        <v>21</v>
      </c>
      <c r="O7816" s="24">
        <v>1.000000003259629</v>
      </c>
      <c r="P7816" s="24" t="s">
        <v>21</v>
      </c>
      <c r="Q7816" s="24" t="s">
        <v>21</v>
      </c>
      <c r="R7816" s="24" t="s">
        <v>21</v>
      </c>
      <c r="S7816" s="24" t="s">
        <v>21</v>
      </c>
    </row>
    <row r="7817" spans="1:19" x14ac:dyDescent="0.2">
      <c r="A7817" s="12">
        <v>46019</v>
      </c>
      <c r="B7817" s="5" t="s">
        <v>20</v>
      </c>
      <c r="C7817" s="6">
        <v>0.65416666666666667</v>
      </c>
      <c r="D7817" s="5">
        <v>7</v>
      </c>
      <c r="E7817" s="5">
        <v>0</v>
      </c>
      <c r="F7817" s="5" t="s">
        <v>9</v>
      </c>
      <c r="G7817" s="15" t="s">
        <v>8</v>
      </c>
      <c r="H7817" s="24">
        <v>0</v>
      </c>
      <c r="I7817" s="24" t="s">
        <v>21</v>
      </c>
      <c r="J7817" s="24" t="s">
        <v>21</v>
      </c>
      <c r="K7817" s="24" t="s">
        <v>21</v>
      </c>
      <c r="L7817" s="24" t="s">
        <v>21</v>
      </c>
      <c r="M7817" s="24" t="s">
        <v>21</v>
      </c>
      <c r="N7817" s="24" t="s">
        <v>21</v>
      </c>
      <c r="O7817" s="24">
        <v>0</v>
      </c>
      <c r="P7817" s="24" t="s">
        <v>21</v>
      </c>
      <c r="Q7817" s="24" t="s">
        <v>21</v>
      </c>
      <c r="R7817" s="24" t="s">
        <v>21</v>
      </c>
      <c r="S7817" s="24" t="s">
        <v>21</v>
      </c>
    </row>
    <row r="7818" spans="1:19" x14ac:dyDescent="0.2">
      <c r="A7818" s="12">
        <v>46019</v>
      </c>
      <c r="B7818" s="5" t="s">
        <v>3</v>
      </c>
      <c r="C7818" s="6">
        <v>0.69444444444444442</v>
      </c>
      <c r="D7818" s="5">
        <v>5</v>
      </c>
      <c r="E7818" s="5">
        <v>3</v>
      </c>
      <c r="F7818" s="5" t="s">
        <v>9</v>
      </c>
      <c r="G7818" s="15" t="s">
        <v>8</v>
      </c>
      <c r="H7818" s="24">
        <v>58.000000000465661</v>
      </c>
      <c r="I7818" s="24">
        <v>283.00000000046566</v>
      </c>
      <c r="J7818" s="24" t="s">
        <v>21</v>
      </c>
      <c r="K7818" s="24" t="s">
        <v>21</v>
      </c>
      <c r="L7818" s="24" t="s">
        <v>21</v>
      </c>
      <c r="M7818" s="24" t="s">
        <v>21</v>
      </c>
      <c r="N7818" s="24" t="s">
        <v>21</v>
      </c>
      <c r="O7818" s="24" t="s">
        <v>21</v>
      </c>
      <c r="P7818" s="24" t="s">
        <v>21</v>
      </c>
      <c r="Q7818" s="24" t="s">
        <v>21</v>
      </c>
      <c r="R7818" s="24" t="s">
        <v>21</v>
      </c>
      <c r="S7818" s="24" t="s">
        <v>21</v>
      </c>
    </row>
    <row r="7819" spans="1:19" x14ac:dyDescent="0.2">
      <c r="A7819" s="12">
        <v>46019</v>
      </c>
      <c r="B7819" s="5" t="s">
        <v>3</v>
      </c>
      <c r="C7819" s="6">
        <v>0.69444444444444442</v>
      </c>
      <c r="D7819" s="5">
        <v>0</v>
      </c>
      <c r="E7819" s="5">
        <v>5</v>
      </c>
      <c r="F7819" s="5" t="s">
        <v>9</v>
      </c>
      <c r="G7819" s="15" t="s">
        <v>8</v>
      </c>
      <c r="H7819" s="24">
        <v>0</v>
      </c>
      <c r="I7819" s="24">
        <v>0</v>
      </c>
      <c r="J7819" s="24" t="s">
        <v>21</v>
      </c>
      <c r="K7819" s="24" t="s">
        <v>21</v>
      </c>
      <c r="L7819" s="24" t="s">
        <v>21</v>
      </c>
      <c r="M7819" s="24" t="s">
        <v>21</v>
      </c>
      <c r="N7819" s="24" t="s">
        <v>21</v>
      </c>
      <c r="O7819" s="24" t="s">
        <v>21</v>
      </c>
      <c r="P7819" s="24" t="s">
        <v>21</v>
      </c>
      <c r="Q7819" s="24" t="s">
        <v>21</v>
      </c>
      <c r="R7819" s="24" t="s">
        <v>21</v>
      </c>
      <c r="S7819" s="24" t="s">
        <v>21</v>
      </c>
    </row>
    <row r="7820" spans="1:19" x14ac:dyDescent="0.2">
      <c r="A7820" s="12">
        <v>46019</v>
      </c>
      <c r="B7820" s="5" t="s">
        <v>3</v>
      </c>
      <c r="C7820" s="6">
        <v>0.69513888888888886</v>
      </c>
      <c r="D7820" s="5">
        <v>0</v>
      </c>
      <c r="E7820" s="5">
        <v>5</v>
      </c>
      <c r="F7820" s="5" t="s">
        <v>9</v>
      </c>
      <c r="G7820" s="15" t="s">
        <v>8</v>
      </c>
      <c r="H7820" s="24">
        <v>1.000000003259629</v>
      </c>
      <c r="I7820" s="24">
        <v>1.000000003259629</v>
      </c>
      <c r="J7820" s="24" t="s">
        <v>21</v>
      </c>
      <c r="K7820" s="24" t="s">
        <v>21</v>
      </c>
      <c r="L7820" s="24" t="s">
        <v>21</v>
      </c>
      <c r="M7820" s="24" t="s">
        <v>21</v>
      </c>
      <c r="N7820" s="24" t="s">
        <v>21</v>
      </c>
      <c r="O7820" s="24" t="s">
        <v>21</v>
      </c>
      <c r="P7820" s="24" t="s">
        <v>21</v>
      </c>
      <c r="Q7820" s="24" t="s">
        <v>21</v>
      </c>
      <c r="R7820" s="24" t="s">
        <v>21</v>
      </c>
      <c r="S7820" s="24" t="s">
        <v>21</v>
      </c>
    </row>
    <row r="7821" spans="1:19" x14ac:dyDescent="0.2">
      <c r="A7821" s="12">
        <v>46019</v>
      </c>
      <c r="B7821" s="5" t="s">
        <v>3</v>
      </c>
      <c r="C7821" s="6">
        <v>0.69513888888888886</v>
      </c>
      <c r="D7821" s="5">
        <v>0</v>
      </c>
      <c r="E7821" s="5">
        <v>3</v>
      </c>
      <c r="F7821" s="5" t="s">
        <v>9</v>
      </c>
      <c r="G7821" s="15" t="s">
        <v>8</v>
      </c>
      <c r="H7821" s="24">
        <v>0</v>
      </c>
      <c r="I7821" s="24">
        <v>0</v>
      </c>
      <c r="J7821" s="24" t="s">
        <v>21</v>
      </c>
      <c r="K7821" s="24" t="s">
        <v>21</v>
      </c>
      <c r="L7821" s="24" t="s">
        <v>21</v>
      </c>
      <c r="M7821" s="24" t="s">
        <v>21</v>
      </c>
      <c r="N7821" s="24" t="s">
        <v>21</v>
      </c>
      <c r="O7821" s="24" t="s">
        <v>21</v>
      </c>
      <c r="P7821" s="24" t="s">
        <v>21</v>
      </c>
      <c r="Q7821" s="24" t="s">
        <v>21</v>
      </c>
      <c r="R7821" s="24" t="s">
        <v>21</v>
      </c>
      <c r="S7821" s="24" t="s">
        <v>21</v>
      </c>
    </row>
    <row r="7822" spans="1:19" x14ac:dyDescent="0.2">
      <c r="A7822" s="12">
        <v>46019</v>
      </c>
      <c r="B7822" s="5" t="s">
        <v>3</v>
      </c>
      <c r="C7822" s="6">
        <v>0.6958333333333333</v>
      </c>
      <c r="D7822" s="5">
        <v>0</v>
      </c>
      <c r="E7822" s="5">
        <v>2</v>
      </c>
      <c r="F7822" s="5" t="s">
        <v>9</v>
      </c>
      <c r="G7822" s="15" t="s">
        <v>8</v>
      </c>
      <c r="H7822" s="24">
        <v>0.99999999278225005</v>
      </c>
      <c r="I7822" s="24">
        <v>0.99999999278225005</v>
      </c>
      <c r="J7822" s="24" t="s">
        <v>21</v>
      </c>
      <c r="K7822" s="24" t="s">
        <v>21</v>
      </c>
      <c r="L7822" s="24" t="s">
        <v>21</v>
      </c>
      <c r="M7822" s="24" t="s">
        <v>21</v>
      </c>
      <c r="N7822" s="24" t="s">
        <v>21</v>
      </c>
      <c r="O7822" s="24" t="s">
        <v>21</v>
      </c>
      <c r="P7822" s="24" t="s">
        <v>21</v>
      </c>
      <c r="Q7822" s="24" t="s">
        <v>21</v>
      </c>
      <c r="R7822" s="24" t="s">
        <v>21</v>
      </c>
      <c r="S7822" s="24" t="s">
        <v>21</v>
      </c>
    </row>
    <row r="7823" spans="1:19" x14ac:dyDescent="0.2">
      <c r="A7823" s="12">
        <v>46019</v>
      </c>
      <c r="B7823" s="5" t="s">
        <v>3</v>
      </c>
      <c r="C7823" s="6">
        <v>0.73402777777777772</v>
      </c>
      <c r="D7823" s="5">
        <v>0</v>
      </c>
      <c r="E7823" s="5">
        <v>4</v>
      </c>
      <c r="F7823" s="5" t="s">
        <v>9</v>
      </c>
      <c r="G7823" s="15" t="s">
        <v>8</v>
      </c>
      <c r="H7823" s="24">
        <v>55.000000001164153</v>
      </c>
      <c r="I7823" s="24">
        <v>55.000000001164153</v>
      </c>
      <c r="J7823" s="24" t="s">
        <v>21</v>
      </c>
      <c r="K7823" s="24" t="s">
        <v>21</v>
      </c>
      <c r="L7823" s="24" t="s">
        <v>21</v>
      </c>
      <c r="M7823" s="24" t="s">
        <v>21</v>
      </c>
      <c r="N7823" s="24" t="s">
        <v>21</v>
      </c>
      <c r="O7823" s="24" t="s">
        <v>21</v>
      </c>
      <c r="P7823" s="24" t="s">
        <v>21</v>
      </c>
      <c r="Q7823" s="24" t="s">
        <v>21</v>
      </c>
      <c r="R7823" s="24" t="s">
        <v>21</v>
      </c>
      <c r="S7823" s="24" t="s">
        <v>21</v>
      </c>
    </row>
    <row r="7824" spans="1:19" x14ac:dyDescent="0.2">
      <c r="A7824" s="12">
        <v>46019</v>
      </c>
      <c r="B7824" s="5" t="s">
        <v>3</v>
      </c>
      <c r="C7824" s="6">
        <v>0.73472222222222228</v>
      </c>
      <c r="D7824" s="5">
        <v>0</v>
      </c>
      <c r="E7824" s="5">
        <v>2</v>
      </c>
      <c r="F7824" s="5" t="s">
        <v>9</v>
      </c>
      <c r="G7824" s="15" t="s">
        <v>8</v>
      </c>
      <c r="H7824" s="24">
        <v>1.000000003259629</v>
      </c>
      <c r="I7824" s="24">
        <v>1.000000003259629</v>
      </c>
      <c r="J7824" s="24" t="s">
        <v>21</v>
      </c>
      <c r="K7824" s="24" t="s">
        <v>21</v>
      </c>
      <c r="L7824" s="24" t="s">
        <v>21</v>
      </c>
      <c r="M7824" s="24" t="s">
        <v>21</v>
      </c>
      <c r="N7824" s="24" t="s">
        <v>21</v>
      </c>
      <c r="O7824" s="24" t="s">
        <v>21</v>
      </c>
      <c r="P7824" s="24" t="s">
        <v>21</v>
      </c>
      <c r="Q7824" s="24" t="s">
        <v>21</v>
      </c>
      <c r="R7824" s="24" t="s">
        <v>21</v>
      </c>
      <c r="S7824" s="24" t="s">
        <v>21</v>
      </c>
    </row>
    <row r="7825" spans="1:19" x14ac:dyDescent="0.2">
      <c r="A7825" s="12">
        <v>46019</v>
      </c>
      <c r="B7825" s="5" t="s">
        <v>3</v>
      </c>
      <c r="C7825" s="6">
        <v>0.73472222222222228</v>
      </c>
      <c r="D7825" s="5">
        <v>0</v>
      </c>
      <c r="E7825" s="5">
        <v>3</v>
      </c>
      <c r="F7825" s="5" t="s">
        <v>9</v>
      </c>
      <c r="G7825" s="15" t="s">
        <v>8</v>
      </c>
      <c r="H7825" s="24">
        <v>0</v>
      </c>
      <c r="I7825" s="24">
        <v>0</v>
      </c>
      <c r="J7825" s="24" t="s">
        <v>21</v>
      </c>
      <c r="K7825" s="24" t="s">
        <v>21</v>
      </c>
      <c r="L7825" s="24" t="s">
        <v>21</v>
      </c>
      <c r="M7825" s="24" t="s">
        <v>21</v>
      </c>
      <c r="N7825" s="24" t="s">
        <v>21</v>
      </c>
      <c r="O7825" s="24" t="s">
        <v>21</v>
      </c>
      <c r="P7825" s="24" t="s">
        <v>21</v>
      </c>
      <c r="Q7825" s="24" t="s">
        <v>21</v>
      </c>
      <c r="R7825" s="24" t="s">
        <v>21</v>
      </c>
      <c r="S7825" s="24" t="s">
        <v>21</v>
      </c>
    </row>
    <row r="7826" spans="1:19" x14ac:dyDescent="0.2">
      <c r="A7826" s="12">
        <v>46019</v>
      </c>
      <c r="B7826" s="5" t="s">
        <v>3</v>
      </c>
      <c r="C7826" s="6">
        <v>0.7368055555555556</v>
      </c>
      <c r="D7826" s="5">
        <v>0</v>
      </c>
      <c r="E7826" s="5">
        <v>3</v>
      </c>
      <c r="F7826" s="5" t="s">
        <v>9</v>
      </c>
      <c r="G7826" s="15" t="s">
        <v>8</v>
      </c>
      <c r="H7826" s="24">
        <v>2.9999999993015081</v>
      </c>
      <c r="I7826" s="24">
        <v>2.9999999993015081</v>
      </c>
      <c r="J7826" s="24" t="s">
        <v>21</v>
      </c>
      <c r="K7826" s="24" t="s">
        <v>21</v>
      </c>
      <c r="L7826" s="24" t="s">
        <v>21</v>
      </c>
      <c r="M7826" s="24" t="s">
        <v>21</v>
      </c>
      <c r="N7826" s="24" t="s">
        <v>21</v>
      </c>
      <c r="O7826" s="24" t="s">
        <v>21</v>
      </c>
      <c r="P7826" s="24" t="s">
        <v>21</v>
      </c>
      <c r="Q7826" s="24" t="s">
        <v>21</v>
      </c>
      <c r="R7826" s="24" t="s">
        <v>21</v>
      </c>
      <c r="S7826" s="24" t="s">
        <v>21</v>
      </c>
    </row>
    <row r="7827" spans="1:19" x14ac:dyDescent="0.2">
      <c r="A7827" s="13">
        <v>46019</v>
      </c>
      <c r="B7827" s="7" t="s">
        <v>3</v>
      </c>
      <c r="C7827" s="8">
        <v>0.73750000000000004</v>
      </c>
      <c r="D7827" s="7">
        <v>0</v>
      </c>
      <c r="E7827" s="7">
        <v>4</v>
      </c>
      <c r="F7827" s="7" t="s">
        <v>9</v>
      </c>
      <c r="G7827" s="16" t="s">
        <v>8</v>
      </c>
      <c r="H7827" s="25">
        <v>1.000000003259629</v>
      </c>
      <c r="I7827" s="25">
        <v>1.000000003259629</v>
      </c>
      <c r="J7827" s="25" t="s">
        <v>21</v>
      </c>
      <c r="K7827" s="25" t="s">
        <v>21</v>
      </c>
      <c r="L7827" s="25" t="s">
        <v>21</v>
      </c>
      <c r="M7827" s="25" t="s">
        <v>21</v>
      </c>
      <c r="N7827" s="25" t="s">
        <v>21</v>
      </c>
      <c r="O7827" s="25" t="s">
        <v>21</v>
      </c>
      <c r="P7827" s="25" t="s">
        <v>21</v>
      </c>
      <c r="Q7827" s="25" t="s">
        <v>21</v>
      </c>
      <c r="R7827" s="25" t="s">
        <v>21</v>
      </c>
      <c r="S7827" s="25" t="s">
        <v>21</v>
      </c>
    </row>
    <row r="7828" spans="1:19" x14ac:dyDescent="0.2">
      <c r="A7828" s="12">
        <v>46020</v>
      </c>
      <c r="B7828" s="5" t="s">
        <v>3</v>
      </c>
      <c r="C7828" s="6">
        <v>0.29097222222222224</v>
      </c>
      <c r="D7828" s="5">
        <v>0</v>
      </c>
      <c r="E7828" s="5">
        <v>2</v>
      </c>
      <c r="F7828" s="5" t="s">
        <v>9</v>
      </c>
      <c r="G7828" s="15" t="s">
        <v>8</v>
      </c>
      <c r="H7828" s="24">
        <v>796.99999999953434</v>
      </c>
      <c r="I7828" s="24">
        <v>796.99999999953434</v>
      </c>
      <c r="J7828" s="24" t="s">
        <v>21</v>
      </c>
      <c r="K7828" s="24" t="s">
        <v>21</v>
      </c>
      <c r="L7828" s="24" t="s">
        <v>21</v>
      </c>
      <c r="M7828" s="24" t="s">
        <v>21</v>
      </c>
      <c r="N7828" s="24" t="s">
        <v>21</v>
      </c>
      <c r="O7828" s="24" t="s">
        <v>21</v>
      </c>
      <c r="P7828" s="24" t="s">
        <v>21</v>
      </c>
      <c r="Q7828" s="24" t="s">
        <v>21</v>
      </c>
      <c r="R7828" s="24" t="s">
        <v>21</v>
      </c>
      <c r="S7828" s="24" t="s">
        <v>21</v>
      </c>
    </row>
    <row r="7829" spans="1:19" x14ac:dyDescent="0.2">
      <c r="A7829" s="12">
        <v>46020</v>
      </c>
      <c r="B7829" s="5" t="s">
        <v>3</v>
      </c>
      <c r="C7829" s="6">
        <v>0.29166666666666669</v>
      </c>
      <c r="D7829" s="5">
        <v>0</v>
      </c>
      <c r="E7829" s="5">
        <v>3</v>
      </c>
      <c r="F7829" s="5" t="s">
        <v>9</v>
      </c>
      <c r="G7829" s="15" t="s">
        <v>8</v>
      </c>
      <c r="H7829" s="24">
        <v>0.99999999278225005</v>
      </c>
      <c r="I7829" s="24">
        <v>0.99999999278225005</v>
      </c>
      <c r="J7829" s="24" t="s">
        <v>21</v>
      </c>
      <c r="K7829" s="24" t="s">
        <v>21</v>
      </c>
      <c r="L7829" s="24" t="s">
        <v>21</v>
      </c>
      <c r="M7829" s="24" t="s">
        <v>21</v>
      </c>
      <c r="N7829" s="24" t="s">
        <v>21</v>
      </c>
      <c r="O7829" s="24" t="s">
        <v>21</v>
      </c>
      <c r="P7829" s="24" t="s">
        <v>21</v>
      </c>
      <c r="Q7829" s="24" t="s">
        <v>21</v>
      </c>
      <c r="R7829" s="24" t="s">
        <v>21</v>
      </c>
      <c r="S7829" s="24" t="s">
        <v>21</v>
      </c>
    </row>
    <row r="7830" spans="1:19" x14ac:dyDescent="0.2">
      <c r="A7830" s="12">
        <v>46020</v>
      </c>
      <c r="B7830" s="5" t="s">
        <v>3</v>
      </c>
      <c r="C7830" s="6">
        <v>0.29166666666666669</v>
      </c>
      <c r="D7830" s="5">
        <v>0</v>
      </c>
      <c r="E7830" s="5">
        <v>3</v>
      </c>
      <c r="F7830" s="5" t="s">
        <v>9</v>
      </c>
      <c r="G7830" s="15" t="s">
        <v>8</v>
      </c>
      <c r="H7830" s="24">
        <v>0</v>
      </c>
      <c r="I7830" s="24">
        <v>0</v>
      </c>
      <c r="J7830" s="24" t="s">
        <v>21</v>
      </c>
      <c r="K7830" s="24" t="s">
        <v>21</v>
      </c>
      <c r="L7830" s="24" t="s">
        <v>21</v>
      </c>
      <c r="M7830" s="24" t="s">
        <v>21</v>
      </c>
      <c r="N7830" s="24" t="s">
        <v>21</v>
      </c>
      <c r="O7830" s="24" t="s">
        <v>21</v>
      </c>
      <c r="P7830" s="24" t="s">
        <v>21</v>
      </c>
      <c r="Q7830" s="24" t="s">
        <v>21</v>
      </c>
      <c r="R7830" s="24" t="s">
        <v>21</v>
      </c>
      <c r="S7830" s="24" t="s">
        <v>21</v>
      </c>
    </row>
    <row r="7831" spans="1:19" x14ac:dyDescent="0.2">
      <c r="A7831" s="12">
        <v>46020</v>
      </c>
      <c r="B7831" s="5" t="s">
        <v>3</v>
      </c>
      <c r="C7831" s="6">
        <v>0.29236111111111113</v>
      </c>
      <c r="D7831" s="5">
        <v>0</v>
      </c>
      <c r="E7831" s="5">
        <v>3</v>
      </c>
      <c r="F7831" s="5" t="s">
        <v>9</v>
      </c>
      <c r="G7831" s="15" t="s">
        <v>8</v>
      </c>
      <c r="H7831" s="24">
        <v>1.000000003259629</v>
      </c>
      <c r="I7831" s="24">
        <v>1.000000003259629</v>
      </c>
      <c r="J7831" s="24" t="s">
        <v>21</v>
      </c>
      <c r="K7831" s="24" t="s">
        <v>21</v>
      </c>
      <c r="L7831" s="24" t="s">
        <v>21</v>
      </c>
      <c r="M7831" s="24" t="s">
        <v>21</v>
      </c>
      <c r="N7831" s="24" t="s">
        <v>21</v>
      </c>
      <c r="O7831" s="24" t="s">
        <v>21</v>
      </c>
      <c r="P7831" s="24" t="s">
        <v>21</v>
      </c>
      <c r="Q7831" s="24" t="s">
        <v>21</v>
      </c>
      <c r="R7831" s="24" t="s">
        <v>21</v>
      </c>
      <c r="S7831" s="24" t="s">
        <v>21</v>
      </c>
    </row>
    <row r="7832" spans="1:19" x14ac:dyDescent="0.2">
      <c r="A7832" s="12">
        <v>46020</v>
      </c>
      <c r="B7832" s="5" t="s">
        <v>16</v>
      </c>
      <c r="C7832" s="6">
        <v>0.29305555555555557</v>
      </c>
      <c r="D7832" s="5">
        <v>7</v>
      </c>
      <c r="E7832" s="5">
        <v>0</v>
      </c>
      <c r="F7832" s="5" t="s">
        <v>9</v>
      </c>
      <c r="G7832" s="15" t="s">
        <v>8</v>
      </c>
      <c r="H7832" s="24">
        <v>1.000000003259629</v>
      </c>
      <c r="I7832" s="24" t="s">
        <v>21</v>
      </c>
      <c r="J7832" s="24" t="s">
        <v>21</v>
      </c>
      <c r="K7832" s="24" t="s">
        <v>21</v>
      </c>
      <c r="L7832" s="24">
        <v>1146.9999999983702</v>
      </c>
      <c r="M7832" s="24" t="s">
        <v>21</v>
      </c>
      <c r="N7832" s="24" t="s">
        <v>21</v>
      </c>
      <c r="O7832" s="24" t="s">
        <v>21</v>
      </c>
      <c r="P7832" s="24" t="s">
        <v>21</v>
      </c>
      <c r="Q7832" s="24" t="s">
        <v>21</v>
      </c>
      <c r="R7832" s="24" t="s">
        <v>21</v>
      </c>
      <c r="S7832" s="24" t="s">
        <v>21</v>
      </c>
    </row>
    <row r="7833" spans="1:19" x14ac:dyDescent="0.2">
      <c r="A7833" s="12">
        <v>46020</v>
      </c>
      <c r="B7833" s="5" t="s">
        <v>3</v>
      </c>
      <c r="C7833" s="6">
        <v>0.29305555555555557</v>
      </c>
      <c r="D7833" s="5">
        <v>0</v>
      </c>
      <c r="E7833" s="5">
        <v>3</v>
      </c>
      <c r="F7833" s="5" t="s">
        <v>9</v>
      </c>
      <c r="G7833" s="15" t="s">
        <v>8</v>
      </c>
      <c r="H7833" s="24">
        <v>0</v>
      </c>
      <c r="I7833" s="24">
        <v>1.000000003259629</v>
      </c>
      <c r="J7833" s="24" t="s">
        <v>21</v>
      </c>
      <c r="K7833" s="24" t="s">
        <v>21</v>
      </c>
      <c r="L7833" s="24" t="s">
        <v>21</v>
      </c>
      <c r="M7833" s="24" t="s">
        <v>21</v>
      </c>
      <c r="N7833" s="24" t="s">
        <v>21</v>
      </c>
      <c r="O7833" s="24" t="s">
        <v>21</v>
      </c>
      <c r="P7833" s="24" t="s">
        <v>21</v>
      </c>
      <c r="Q7833" s="24" t="s">
        <v>21</v>
      </c>
      <c r="R7833" s="24" t="s">
        <v>21</v>
      </c>
      <c r="S7833" s="24" t="s">
        <v>21</v>
      </c>
    </row>
    <row r="7834" spans="1:19" x14ac:dyDescent="0.2">
      <c r="A7834" s="12">
        <v>46020</v>
      </c>
      <c r="B7834" s="5" t="s">
        <v>3</v>
      </c>
      <c r="C7834" s="6">
        <v>0.29305555555555557</v>
      </c>
      <c r="D7834" s="5">
        <v>0</v>
      </c>
      <c r="E7834" s="5">
        <v>2</v>
      </c>
      <c r="F7834" s="5" t="s">
        <v>9</v>
      </c>
      <c r="G7834" s="15" t="s">
        <v>8</v>
      </c>
      <c r="H7834" s="24">
        <v>0</v>
      </c>
      <c r="I7834" s="24">
        <v>0</v>
      </c>
      <c r="J7834" s="24" t="s">
        <v>21</v>
      </c>
      <c r="K7834" s="24" t="s">
        <v>21</v>
      </c>
      <c r="L7834" s="24" t="s">
        <v>21</v>
      </c>
      <c r="M7834" s="24" t="s">
        <v>21</v>
      </c>
      <c r="N7834" s="24" t="s">
        <v>21</v>
      </c>
      <c r="O7834" s="24" t="s">
        <v>21</v>
      </c>
      <c r="P7834" s="24" t="s">
        <v>21</v>
      </c>
      <c r="Q7834" s="24" t="s">
        <v>21</v>
      </c>
      <c r="R7834" s="24" t="s">
        <v>21</v>
      </c>
      <c r="S7834" s="24" t="s">
        <v>21</v>
      </c>
    </row>
    <row r="7835" spans="1:19" x14ac:dyDescent="0.2">
      <c r="A7835" s="12">
        <v>46020</v>
      </c>
      <c r="B7835" s="5" t="s">
        <v>3</v>
      </c>
      <c r="C7835" s="6">
        <v>0.29375000000000001</v>
      </c>
      <c r="D7835" s="5">
        <v>0</v>
      </c>
      <c r="E7835" s="5">
        <v>3</v>
      </c>
      <c r="F7835" s="5" t="s">
        <v>9</v>
      </c>
      <c r="G7835" s="15" t="s">
        <v>8</v>
      </c>
      <c r="H7835" s="24">
        <v>0.99999999278225005</v>
      </c>
      <c r="I7835" s="24">
        <v>0.99999999278225005</v>
      </c>
      <c r="J7835" s="24" t="s">
        <v>21</v>
      </c>
      <c r="K7835" s="24" t="s">
        <v>21</v>
      </c>
      <c r="L7835" s="24" t="s">
        <v>21</v>
      </c>
      <c r="M7835" s="24" t="s">
        <v>21</v>
      </c>
      <c r="N7835" s="24" t="s">
        <v>21</v>
      </c>
      <c r="O7835" s="24" t="s">
        <v>21</v>
      </c>
      <c r="P7835" s="24" t="s">
        <v>21</v>
      </c>
      <c r="Q7835" s="24" t="s">
        <v>21</v>
      </c>
      <c r="R7835" s="24" t="s">
        <v>21</v>
      </c>
      <c r="S7835" s="24" t="s">
        <v>21</v>
      </c>
    </row>
    <row r="7836" spans="1:19" x14ac:dyDescent="0.2">
      <c r="A7836" s="12">
        <v>46020</v>
      </c>
      <c r="B7836" s="5" t="s">
        <v>3</v>
      </c>
      <c r="C7836" s="6">
        <v>0.29375000000000001</v>
      </c>
      <c r="D7836" s="5">
        <v>0</v>
      </c>
      <c r="E7836" s="5">
        <v>3</v>
      </c>
      <c r="F7836" s="5" t="s">
        <v>9</v>
      </c>
      <c r="G7836" s="15" t="s">
        <v>8</v>
      </c>
      <c r="H7836" s="24">
        <v>0</v>
      </c>
      <c r="I7836" s="24">
        <v>0</v>
      </c>
      <c r="J7836" s="24" t="s">
        <v>21</v>
      </c>
      <c r="K7836" s="24" t="s">
        <v>21</v>
      </c>
      <c r="L7836" s="24" t="s">
        <v>21</v>
      </c>
      <c r="M7836" s="24" t="s">
        <v>21</v>
      </c>
      <c r="N7836" s="24" t="s">
        <v>21</v>
      </c>
      <c r="O7836" s="24" t="s">
        <v>21</v>
      </c>
      <c r="P7836" s="24" t="s">
        <v>21</v>
      </c>
      <c r="Q7836" s="24" t="s">
        <v>21</v>
      </c>
      <c r="R7836" s="24" t="s">
        <v>21</v>
      </c>
      <c r="S7836" s="24" t="s">
        <v>21</v>
      </c>
    </row>
    <row r="7837" spans="1:19" x14ac:dyDescent="0.2">
      <c r="A7837" s="12">
        <v>46020</v>
      </c>
      <c r="B7837" s="5" t="s">
        <v>3</v>
      </c>
      <c r="C7837" s="6">
        <v>0.29444444444444445</v>
      </c>
      <c r="D7837" s="5">
        <v>0</v>
      </c>
      <c r="E7837" s="5">
        <v>1</v>
      </c>
      <c r="F7837" s="5" t="s">
        <v>9</v>
      </c>
      <c r="G7837" s="15" t="s">
        <v>8</v>
      </c>
      <c r="H7837" s="24">
        <v>1.000000003259629</v>
      </c>
      <c r="I7837" s="24">
        <v>1.000000003259629</v>
      </c>
      <c r="J7837" s="24" t="s">
        <v>21</v>
      </c>
      <c r="K7837" s="24" t="s">
        <v>21</v>
      </c>
      <c r="L7837" s="24" t="s">
        <v>21</v>
      </c>
      <c r="M7837" s="24" t="s">
        <v>21</v>
      </c>
      <c r="N7837" s="24" t="s">
        <v>21</v>
      </c>
      <c r="O7837" s="24" t="s">
        <v>21</v>
      </c>
      <c r="P7837" s="24" t="s">
        <v>21</v>
      </c>
      <c r="Q7837" s="24" t="s">
        <v>21</v>
      </c>
      <c r="R7837" s="24" t="s">
        <v>21</v>
      </c>
      <c r="S7837" s="24" t="s">
        <v>21</v>
      </c>
    </row>
    <row r="7838" spans="1:19" x14ac:dyDescent="0.2">
      <c r="A7838" s="12">
        <v>46020</v>
      </c>
      <c r="B7838" s="5" t="s">
        <v>3</v>
      </c>
      <c r="C7838" s="6">
        <v>0.29444444444444445</v>
      </c>
      <c r="D7838" s="5">
        <v>0</v>
      </c>
      <c r="E7838" s="5">
        <v>3</v>
      </c>
      <c r="F7838" s="5" t="s">
        <v>9</v>
      </c>
      <c r="G7838" s="15" t="s">
        <v>8</v>
      </c>
      <c r="H7838" s="24">
        <v>0</v>
      </c>
      <c r="I7838" s="24">
        <v>0</v>
      </c>
      <c r="J7838" s="24" t="s">
        <v>21</v>
      </c>
      <c r="K7838" s="24" t="s">
        <v>21</v>
      </c>
      <c r="L7838" s="24" t="s">
        <v>21</v>
      </c>
      <c r="M7838" s="24" t="s">
        <v>21</v>
      </c>
      <c r="N7838" s="24" t="s">
        <v>21</v>
      </c>
      <c r="O7838" s="24" t="s">
        <v>21</v>
      </c>
      <c r="P7838" s="24" t="s">
        <v>21</v>
      </c>
      <c r="Q7838" s="24" t="s">
        <v>21</v>
      </c>
      <c r="R7838" s="24" t="s">
        <v>21</v>
      </c>
      <c r="S7838" s="24" t="s">
        <v>21</v>
      </c>
    </row>
    <row r="7839" spans="1:19" x14ac:dyDescent="0.2">
      <c r="A7839" s="12">
        <v>46020</v>
      </c>
      <c r="B7839" s="5" t="s">
        <v>3</v>
      </c>
      <c r="C7839" s="6">
        <v>0.2951388888888889</v>
      </c>
      <c r="D7839" s="5">
        <v>0</v>
      </c>
      <c r="E7839" s="5">
        <v>3</v>
      </c>
      <c r="F7839" s="5" t="s">
        <v>9</v>
      </c>
      <c r="G7839" s="15" t="s">
        <v>8</v>
      </c>
      <c r="H7839" s="24">
        <v>1.000000003259629</v>
      </c>
      <c r="I7839" s="24">
        <v>1.000000003259629</v>
      </c>
      <c r="J7839" s="24" t="s">
        <v>21</v>
      </c>
      <c r="K7839" s="24" t="s">
        <v>21</v>
      </c>
      <c r="L7839" s="24" t="s">
        <v>21</v>
      </c>
      <c r="M7839" s="24" t="s">
        <v>21</v>
      </c>
      <c r="N7839" s="24" t="s">
        <v>21</v>
      </c>
      <c r="O7839" s="24" t="s">
        <v>21</v>
      </c>
      <c r="P7839" s="24" t="s">
        <v>21</v>
      </c>
      <c r="Q7839" s="24" t="s">
        <v>21</v>
      </c>
      <c r="R7839" s="24" t="s">
        <v>21</v>
      </c>
      <c r="S7839" s="24" t="s">
        <v>21</v>
      </c>
    </row>
    <row r="7840" spans="1:19" x14ac:dyDescent="0.2">
      <c r="A7840" s="12">
        <v>46020</v>
      </c>
      <c r="B7840" s="5" t="s">
        <v>20</v>
      </c>
      <c r="C7840" s="6">
        <v>0.38819444444444445</v>
      </c>
      <c r="D7840" s="5">
        <v>0</v>
      </c>
      <c r="E7840" s="5">
        <v>2</v>
      </c>
      <c r="F7840" s="5" t="s">
        <v>9</v>
      </c>
      <c r="G7840" s="15" t="s">
        <v>8</v>
      </c>
      <c r="H7840" s="24">
        <v>133.99999999674037</v>
      </c>
      <c r="I7840" s="24" t="s">
        <v>21</v>
      </c>
      <c r="J7840" s="24" t="s">
        <v>21</v>
      </c>
      <c r="K7840" s="24" t="s">
        <v>21</v>
      </c>
      <c r="L7840" s="24" t="s">
        <v>21</v>
      </c>
      <c r="M7840" s="24" t="s">
        <v>21</v>
      </c>
      <c r="N7840" s="24" t="s">
        <v>21</v>
      </c>
      <c r="O7840" s="24">
        <v>1056.9999999983702</v>
      </c>
      <c r="P7840" s="24" t="s">
        <v>21</v>
      </c>
      <c r="Q7840" s="24" t="s">
        <v>21</v>
      </c>
      <c r="R7840" s="24" t="s">
        <v>21</v>
      </c>
      <c r="S7840" s="24" t="s">
        <v>21</v>
      </c>
    </row>
    <row r="7841" spans="1:19" x14ac:dyDescent="0.2">
      <c r="A7841" s="12">
        <v>46020</v>
      </c>
      <c r="B7841" s="5" t="s">
        <v>20</v>
      </c>
      <c r="C7841" s="6">
        <v>0.38819444444444445</v>
      </c>
      <c r="D7841" s="5">
        <v>0</v>
      </c>
      <c r="E7841" s="5">
        <v>9</v>
      </c>
      <c r="F7841" s="5" t="s">
        <v>9</v>
      </c>
      <c r="G7841" s="15" t="s">
        <v>8</v>
      </c>
      <c r="H7841" s="24">
        <v>0</v>
      </c>
      <c r="I7841" s="24" t="s">
        <v>21</v>
      </c>
      <c r="J7841" s="24" t="s">
        <v>21</v>
      </c>
      <c r="K7841" s="24" t="s">
        <v>21</v>
      </c>
      <c r="L7841" s="24" t="s">
        <v>21</v>
      </c>
      <c r="M7841" s="24" t="s">
        <v>21</v>
      </c>
      <c r="N7841" s="24" t="s">
        <v>21</v>
      </c>
      <c r="O7841" s="24">
        <v>0</v>
      </c>
      <c r="P7841" s="24" t="s">
        <v>21</v>
      </c>
      <c r="Q7841" s="24" t="s">
        <v>21</v>
      </c>
      <c r="R7841" s="24" t="s">
        <v>21</v>
      </c>
      <c r="S7841" s="24" t="s">
        <v>21</v>
      </c>
    </row>
    <row r="7842" spans="1:19" x14ac:dyDescent="0.2">
      <c r="A7842" s="12">
        <v>46020</v>
      </c>
      <c r="B7842" s="5" t="s">
        <v>20</v>
      </c>
      <c r="C7842" s="6">
        <v>0.3888888888888889</v>
      </c>
      <c r="D7842" s="5">
        <v>0</v>
      </c>
      <c r="E7842" s="5">
        <v>9</v>
      </c>
      <c r="F7842" s="5" t="s">
        <v>9</v>
      </c>
      <c r="G7842" s="15" t="s">
        <v>8</v>
      </c>
      <c r="H7842" s="24">
        <v>1.000000003259629</v>
      </c>
      <c r="I7842" s="24" t="s">
        <v>21</v>
      </c>
      <c r="J7842" s="24" t="s">
        <v>21</v>
      </c>
      <c r="K7842" s="24" t="s">
        <v>21</v>
      </c>
      <c r="L7842" s="24" t="s">
        <v>21</v>
      </c>
      <c r="M7842" s="24" t="s">
        <v>21</v>
      </c>
      <c r="N7842" s="24" t="s">
        <v>21</v>
      </c>
      <c r="O7842" s="24">
        <v>1.000000003259629</v>
      </c>
      <c r="P7842" s="24" t="s">
        <v>21</v>
      </c>
      <c r="Q7842" s="24" t="s">
        <v>21</v>
      </c>
      <c r="R7842" s="24" t="s">
        <v>21</v>
      </c>
      <c r="S7842" s="24" t="s">
        <v>21</v>
      </c>
    </row>
    <row r="7843" spans="1:19" x14ac:dyDescent="0.2">
      <c r="A7843" s="12">
        <v>46020</v>
      </c>
      <c r="B7843" s="5" t="s">
        <v>20</v>
      </c>
      <c r="C7843" s="6">
        <v>0.3888888888888889</v>
      </c>
      <c r="D7843" s="5">
        <v>0</v>
      </c>
      <c r="E7843" s="5">
        <v>13</v>
      </c>
      <c r="F7843" s="5" t="s">
        <v>9</v>
      </c>
      <c r="G7843" s="15" t="s">
        <v>8</v>
      </c>
      <c r="H7843" s="24">
        <v>0</v>
      </c>
      <c r="I7843" s="24" t="s">
        <v>21</v>
      </c>
      <c r="J7843" s="24" t="s">
        <v>21</v>
      </c>
      <c r="K7843" s="24" t="s">
        <v>21</v>
      </c>
      <c r="L7843" s="24" t="s">
        <v>21</v>
      </c>
      <c r="M7843" s="24" t="s">
        <v>21</v>
      </c>
      <c r="N7843" s="24" t="s">
        <v>21</v>
      </c>
      <c r="O7843" s="24">
        <v>0</v>
      </c>
      <c r="P7843" s="24" t="s">
        <v>21</v>
      </c>
      <c r="Q7843" s="24" t="s">
        <v>21</v>
      </c>
      <c r="R7843" s="24" t="s">
        <v>21</v>
      </c>
      <c r="S7843" s="24" t="s">
        <v>21</v>
      </c>
    </row>
    <row r="7844" spans="1:19" x14ac:dyDescent="0.2">
      <c r="A7844" s="12">
        <v>46020</v>
      </c>
      <c r="B7844" s="5" t="s">
        <v>20</v>
      </c>
      <c r="C7844" s="6">
        <v>0.3888888888888889</v>
      </c>
      <c r="D7844" s="5">
        <v>0</v>
      </c>
      <c r="E7844" s="5">
        <v>15</v>
      </c>
      <c r="F7844" s="5" t="s">
        <v>9</v>
      </c>
      <c r="G7844" s="15" t="s">
        <v>8</v>
      </c>
      <c r="H7844" s="24">
        <v>0</v>
      </c>
      <c r="I7844" s="24" t="s">
        <v>21</v>
      </c>
      <c r="J7844" s="24" t="s">
        <v>21</v>
      </c>
      <c r="K7844" s="24" t="s">
        <v>21</v>
      </c>
      <c r="L7844" s="24" t="s">
        <v>21</v>
      </c>
      <c r="M7844" s="24" t="s">
        <v>21</v>
      </c>
      <c r="N7844" s="24" t="s">
        <v>21</v>
      </c>
      <c r="O7844" s="24">
        <v>0</v>
      </c>
      <c r="P7844" s="24" t="s">
        <v>21</v>
      </c>
      <c r="Q7844" s="24" t="s">
        <v>21</v>
      </c>
      <c r="R7844" s="24" t="s">
        <v>21</v>
      </c>
      <c r="S7844" s="24" t="s">
        <v>21</v>
      </c>
    </row>
    <row r="7845" spans="1:19" x14ac:dyDescent="0.2">
      <c r="A7845" s="12">
        <v>46020</v>
      </c>
      <c r="B7845" s="5" t="s">
        <v>20</v>
      </c>
      <c r="C7845" s="6">
        <v>0.39027777777777778</v>
      </c>
      <c r="D7845" s="5">
        <v>0</v>
      </c>
      <c r="E7845" s="5">
        <v>0</v>
      </c>
      <c r="F7845" s="5" t="s">
        <v>9</v>
      </c>
      <c r="G7845" s="15" t="s">
        <v>8</v>
      </c>
      <c r="H7845" s="24">
        <v>1.9999999960418791</v>
      </c>
      <c r="I7845" s="24" t="s">
        <v>21</v>
      </c>
      <c r="J7845" s="24" t="s">
        <v>21</v>
      </c>
      <c r="K7845" s="24" t="s">
        <v>21</v>
      </c>
      <c r="L7845" s="24" t="s">
        <v>21</v>
      </c>
      <c r="M7845" s="24" t="s">
        <v>21</v>
      </c>
      <c r="N7845" s="24" t="s">
        <v>21</v>
      </c>
      <c r="O7845" s="24">
        <v>1.9999999960418791</v>
      </c>
      <c r="P7845" s="24" t="s">
        <v>21</v>
      </c>
      <c r="Q7845" s="24" t="s">
        <v>21</v>
      </c>
      <c r="R7845" s="24" t="s">
        <v>21</v>
      </c>
      <c r="S7845" s="24" t="s">
        <v>21</v>
      </c>
    </row>
    <row r="7846" spans="1:19" x14ac:dyDescent="0.2">
      <c r="A7846" s="12">
        <v>46020</v>
      </c>
      <c r="B7846" s="5" t="s">
        <v>20</v>
      </c>
      <c r="C7846" s="6">
        <v>0.39027777777777778</v>
      </c>
      <c r="D7846" s="5">
        <v>0</v>
      </c>
      <c r="E7846" s="5">
        <v>0</v>
      </c>
      <c r="F7846" s="5" t="s">
        <v>9</v>
      </c>
      <c r="G7846" s="15" t="s">
        <v>8</v>
      </c>
      <c r="H7846" s="24">
        <v>0</v>
      </c>
      <c r="I7846" s="24" t="s">
        <v>21</v>
      </c>
      <c r="J7846" s="24" t="s">
        <v>21</v>
      </c>
      <c r="K7846" s="24" t="s">
        <v>21</v>
      </c>
      <c r="L7846" s="24" t="s">
        <v>21</v>
      </c>
      <c r="M7846" s="24" t="s">
        <v>21</v>
      </c>
      <c r="N7846" s="24" t="s">
        <v>21</v>
      </c>
      <c r="O7846" s="24">
        <v>0</v>
      </c>
      <c r="P7846" s="24" t="s">
        <v>21</v>
      </c>
      <c r="Q7846" s="24" t="s">
        <v>21</v>
      </c>
      <c r="R7846" s="24" t="s">
        <v>21</v>
      </c>
      <c r="S7846" s="24" t="s">
        <v>21</v>
      </c>
    </row>
    <row r="7847" spans="1:19" x14ac:dyDescent="0.2">
      <c r="A7847" s="12">
        <v>46020</v>
      </c>
      <c r="B7847" s="5" t="s">
        <v>20</v>
      </c>
      <c r="C7847" s="6">
        <v>0.39166666666666666</v>
      </c>
      <c r="D7847" s="5">
        <v>0</v>
      </c>
      <c r="E7847" s="5">
        <v>0</v>
      </c>
      <c r="F7847" s="5" t="s">
        <v>9</v>
      </c>
      <c r="G7847" s="15" t="s">
        <v>8</v>
      </c>
      <c r="H7847" s="24">
        <v>2.000000006519258</v>
      </c>
      <c r="I7847" s="24" t="s">
        <v>21</v>
      </c>
      <c r="J7847" s="24" t="s">
        <v>21</v>
      </c>
      <c r="K7847" s="24" t="s">
        <v>21</v>
      </c>
      <c r="L7847" s="24" t="s">
        <v>21</v>
      </c>
      <c r="M7847" s="24" t="s">
        <v>21</v>
      </c>
      <c r="N7847" s="24" t="s">
        <v>21</v>
      </c>
      <c r="O7847" s="24">
        <v>2.000000006519258</v>
      </c>
      <c r="P7847" s="24" t="s">
        <v>21</v>
      </c>
      <c r="Q7847" s="24" t="s">
        <v>21</v>
      </c>
      <c r="R7847" s="24" t="s">
        <v>21</v>
      </c>
      <c r="S7847" s="24" t="s">
        <v>21</v>
      </c>
    </row>
    <row r="7848" spans="1:19" x14ac:dyDescent="0.2">
      <c r="A7848" s="12">
        <v>46020</v>
      </c>
      <c r="B7848" s="5" t="s">
        <v>20</v>
      </c>
      <c r="C7848" s="6">
        <v>0.3923611111111111</v>
      </c>
      <c r="D7848" s="5">
        <v>0</v>
      </c>
      <c r="E7848" s="5">
        <v>0</v>
      </c>
      <c r="F7848" s="5" t="s">
        <v>9</v>
      </c>
      <c r="G7848" s="15" t="s">
        <v>8</v>
      </c>
      <c r="H7848" s="24">
        <v>0.99999999278225005</v>
      </c>
      <c r="I7848" s="24" t="s">
        <v>21</v>
      </c>
      <c r="J7848" s="24" t="s">
        <v>21</v>
      </c>
      <c r="K7848" s="24" t="s">
        <v>21</v>
      </c>
      <c r="L7848" s="24" t="s">
        <v>21</v>
      </c>
      <c r="M7848" s="24" t="s">
        <v>21</v>
      </c>
      <c r="N7848" s="24" t="s">
        <v>21</v>
      </c>
      <c r="O7848" s="24">
        <v>0.99999999278225005</v>
      </c>
      <c r="P7848" s="24" t="s">
        <v>21</v>
      </c>
      <c r="Q7848" s="24" t="s">
        <v>21</v>
      </c>
      <c r="R7848" s="24" t="s">
        <v>21</v>
      </c>
      <c r="S7848" s="24" t="s">
        <v>21</v>
      </c>
    </row>
    <row r="7849" spans="1:19" x14ac:dyDescent="0.2">
      <c r="A7849" s="12">
        <v>46020</v>
      </c>
      <c r="B7849" s="5" t="s">
        <v>20</v>
      </c>
      <c r="C7849" s="6">
        <v>0.39305555555555555</v>
      </c>
      <c r="D7849" s="5">
        <v>0</v>
      </c>
      <c r="E7849" s="5">
        <v>0</v>
      </c>
      <c r="F7849" s="5" t="s">
        <v>9</v>
      </c>
      <c r="G7849" s="15" t="s">
        <v>8</v>
      </c>
      <c r="H7849" s="24">
        <v>1.000000003259629</v>
      </c>
      <c r="I7849" s="24" t="s">
        <v>21</v>
      </c>
      <c r="J7849" s="24" t="s">
        <v>21</v>
      </c>
      <c r="K7849" s="24" t="s">
        <v>21</v>
      </c>
      <c r="L7849" s="24" t="s">
        <v>21</v>
      </c>
      <c r="M7849" s="24" t="s">
        <v>21</v>
      </c>
      <c r="N7849" s="24" t="s">
        <v>21</v>
      </c>
      <c r="O7849" s="24">
        <v>1.000000003259629</v>
      </c>
      <c r="P7849" s="24" t="s">
        <v>21</v>
      </c>
      <c r="Q7849" s="24" t="s">
        <v>21</v>
      </c>
      <c r="R7849" s="24" t="s">
        <v>21</v>
      </c>
      <c r="S7849" s="24" t="s">
        <v>21</v>
      </c>
    </row>
    <row r="7850" spans="1:19" x14ac:dyDescent="0.2">
      <c r="A7850" s="12">
        <v>46020</v>
      </c>
      <c r="B7850" s="5" t="s">
        <v>20</v>
      </c>
      <c r="C7850" s="6">
        <v>0.39374999999999999</v>
      </c>
      <c r="D7850" s="5">
        <v>0</v>
      </c>
      <c r="E7850" s="5">
        <v>0</v>
      </c>
      <c r="F7850" s="5" t="s">
        <v>9</v>
      </c>
      <c r="G7850" s="15" t="s">
        <v>8</v>
      </c>
      <c r="H7850" s="24">
        <v>1.000000003259629</v>
      </c>
      <c r="I7850" s="24" t="s">
        <v>21</v>
      </c>
      <c r="J7850" s="24" t="s">
        <v>21</v>
      </c>
      <c r="K7850" s="24" t="s">
        <v>21</v>
      </c>
      <c r="L7850" s="24" t="s">
        <v>21</v>
      </c>
      <c r="M7850" s="24" t="s">
        <v>21</v>
      </c>
      <c r="N7850" s="24" t="s">
        <v>21</v>
      </c>
      <c r="O7850" s="24">
        <v>1.000000003259629</v>
      </c>
      <c r="P7850" s="24" t="s">
        <v>21</v>
      </c>
      <c r="Q7850" s="24" t="s">
        <v>21</v>
      </c>
      <c r="R7850" s="24" t="s">
        <v>21</v>
      </c>
      <c r="S7850" s="24" t="s">
        <v>21</v>
      </c>
    </row>
    <row r="7851" spans="1:19" x14ac:dyDescent="0.2">
      <c r="A7851" s="12">
        <v>46020</v>
      </c>
      <c r="B7851" s="5" t="s">
        <v>20</v>
      </c>
      <c r="C7851" s="6">
        <v>0.39513888888888887</v>
      </c>
      <c r="D7851" s="5">
        <v>0</v>
      </c>
      <c r="E7851" s="5">
        <v>0</v>
      </c>
      <c r="F7851" s="5" t="s">
        <v>9</v>
      </c>
      <c r="G7851" s="15" t="s">
        <v>8</v>
      </c>
      <c r="H7851" s="24">
        <v>1.9999999960418791</v>
      </c>
      <c r="I7851" s="24" t="s">
        <v>21</v>
      </c>
      <c r="J7851" s="24" t="s">
        <v>21</v>
      </c>
      <c r="K7851" s="24" t="s">
        <v>21</v>
      </c>
      <c r="L7851" s="24" t="s">
        <v>21</v>
      </c>
      <c r="M7851" s="24" t="s">
        <v>21</v>
      </c>
      <c r="N7851" s="24" t="s">
        <v>21</v>
      </c>
      <c r="O7851" s="24">
        <v>1.9999999960418791</v>
      </c>
      <c r="P7851" s="24" t="s">
        <v>21</v>
      </c>
      <c r="Q7851" s="24" t="s">
        <v>21</v>
      </c>
      <c r="R7851" s="24" t="s">
        <v>21</v>
      </c>
      <c r="S7851" s="24" t="s">
        <v>21</v>
      </c>
    </row>
    <row r="7852" spans="1:19" x14ac:dyDescent="0.2">
      <c r="A7852" s="12">
        <v>46020</v>
      </c>
      <c r="B7852" s="5" t="s">
        <v>20</v>
      </c>
      <c r="C7852" s="6">
        <v>0.39513888888888887</v>
      </c>
      <c r="D7852" s="5">
        <v>0</v>
      </c>
      <c r="E7852" s="5">
        <v>0</v>
      </c>
      <c r="F7852" s="5" t="s">
        <v>9</v>
      </c>
      <c r="G7852" s="15" t="s">
        <v>8</v>
      </c>
      <c r="H7852" s="24">
        <v>0</v>
      </c>
      <c r="I7852" s="24" t="s">
        <v>21</v>
      </c>
      <c r="J7852" s="24" t="s">
        <v>21</v>
      </c>
      <c r="K7852" s="24" t="s">
        <v>21</v>
      </c>
      <c r="L7852" s="24" t="s">
        <v>21</v>
      </c>
      <c r="M7852" s="24" t="s">
        <v>21</v>
      </c>
      <c r="N7852" s="24" t="s">
        <v>21</v>
      </c>
      <c r="O7852" s="24">
        <v>0</v>
      </c>
      <c r="P7852" s="24" t="s">
        <v>21</v>
      </c>
      <c r="Q7852" s="24" t="s">
        <v>21</v>
      </c>
      <c r="R7852" s="24" t="s">
        <v>21</v>
      </c>
      <c r="S7852" s="24" t="s">
        <v>21</v>
      </c>
    </row>
    <row r="7853" spans="1:19" x14ac:dyDescent="0.2">
      <c r="A7853" s="12">
        <v>46020</v>
      </c>
      <c r="B7853" s="5" t="s">
        <v>20</v>
      </c>
      <c r="C7853" s="6">
        <v>0.39583333333333331</v>
      </c>
      <c r="D7853" s="5">
        <v>0</v>
      </c>
      <c r="E7853" s="5">
        <v>0</v>
      </c>
      <c r="F7853" s="5" t="s">
        <v>9</v>
      </c>
      <c r="G7853" s="15" t="s">
        <v>8</v>
      </c>
      <c r="H7853" s="24">
        <v>1.000000003259629</v>
      </c>
      <c r="I7853" s="24" t="s">
        <v>21</v>
      </c>
      <c r="J7853" s="24" t="s">
        <v>21</v>
      </c>
      <c r="K7853" s="24" t="s">
        <v>21</v>
      </c>
      <c r="L7853" s="24" t="s">
        <v>21</v>
      </c>
      <c r="M7853" s="24" t="s">
        <v>21</v>
      </c>
      <c r="N7853" s="24" t="s">
        <v>21</v>
      </c>
      <c r="O7853" s="24">
        <v>1.000000003259629</v>
      </c>
      <c r="P7853" s="24" t="s">
        <v>21</v>
      </c>
      <c r="Q7853" s="24" t="s">
        <v>21</v>
      </c>
      <c r="R7853" s="24" t="s">
        <v>21</v>
      </c>
      <c r="S7853" s="24" t="s">
        <v>21</v>
      </c>
    </row>
    <row r="7854" spans="1:19" x14ac:dyDescent="0.2">
      <c r="A7854" s="12">
        <v>46020</v>
      </c>
      <c r="B7854" s="5" t="s">
        <v>20</v>
      </c>
      <c r="C7854" s="6">
        <v>0.57499999999999996</v>
      </c>
      <c r="D7854" s="5">
        <v>0</v>
      </c>
      <c r="E7854" s="5">
        <v>8</v>
      </c>
      <c r="F7854" s="5" t="s">
        <v>9</v>
      </c>
      <c r="G7854" s="15" t="s">
        <v>8</v>
      </c>
      <c r="H7854" s="24">
        <v>257.99999999231659</v>
      </c>
      <c r="I7854" s="24" t="s">
        <v>21</v>
      </c>
      <c r="J7854" s="24" t="s">
        <v>21</v>
      </c>
      <c r="K7854" s="24" t="s">
        <v>21</v>
      </c>
      <c r="L7854" s="24" t="s">
        <v>21</v>
      </c>
      <c r="M7854" s="24" t="s">
        <v>21</v>
      </c>
      <c r="N7854" s="24" t="s">
        <v>21</v>
      </c>
      <c r="O7854" s="24">
        <v>257.99999999231659</v>
      </c>
      <c r="P7854" s="24" t="s">
        <v>21</v>
      </c>
      <c r="Q7854" s="24" t="s">
        <v>21</v>
      </c>
      <c r="R7854" s="24" t="s">
        <v>21</v>
      </c>
      <c r="S7854" s="24" t="s">
        <v>21</v>
      </c>
    </row>
    <row r="7855" spans="1:19" x14ac:dyDescent="0.2">
      <c r="A7855" s="12">
        <v>46020</v>
      </c>
      <c r="B7855" s="5" t="s">
        <v>20</v>
      </c>
      <c r="C7855" s="6">
        <v>0.5756944444444444</v>
      </c>
      <c r="D7855" s="5">
        <v>6</v>
      </c>
      <c r="E7855" s="5">
        <v>0</v>
      </c>
      <c r="F7855" s="5" t="s">
        <v>9</v>
      </c>
      <c r="G7855" s="15" t="s">
        <v>8</v>
      </c>
      <c r="H7855" s="24">
        <v>1.000000003259629</v>
      </c>
      <c r="I7855" s="24" t="s">
        <v>21</v>
      </c>
      <c r="J7855" s="24" t="s">
        <v>21</v>
      </c>
      <c r="K7855" s="24" t="s">
        <v>21</v>
      </c>
      <c r="L7855" s="24" t="s">
        <v>21</v>
      </c>
      <c r="M7855" s="24" t="s">
        <v>21</v>
      </c>
      <c r="N7855" s="24" t="s">
        <v>21</v>
      </c>
      <c r="O7855" s="24">
        <v>1.000000003259629</v>
      </c>
      <c r="P7855" s="24" t="s">
        <v>21</v>
      </c>
      <c r="Q7855" s="24" t="s">
        <v>21</v>
      </c>
      <c r="R7855" s="24" t="s">
        <v>21</v>
      </c>
      <c r="S7855" s="24" t="s">
        <v>21</v>
      </c>
    </row>
    <row r="7856" spans="1:19" x14ac:dyDescent="0.2">
      <c r="A7856" s="12">
        <v>46020</v>
      </c>
      <c r="B7856" s="5" t="s">
        <v>20</v>
      </c>
      <c r="C7856" s="6">
        <v>0.57638888888888884</v>
      </c>
      <c r="D7856" s="5">
        <v>0</v>
      </c>
      <c r="E7856" s="5">
        <v>2</v>
      </c>
      <c r="F7856" s="5" t="s">
        <v>9</v>
      </c>
      <c r="G7856" s="15" t="s">
        <v>8</v>
      </c>
      <c r="H7856" s="24">
        <v>1.000000003259629</v>
      </c>
      <c r="I7856" s="24" t="s">
        <v>21</v>
      </c>
      <c r="J7856" s="24" t="s">
        <v>21</v>
      </c>
      <c r="K7856" s="24" t="s">
        <v>21</v>
      </c>
      <c r="L7856" s="24" t="s">
        <v>21</v>
      </c>
      <c r="M7856" s="24" t="s">
        <v>21</v>
      </c>
      <c r="N7856" s="24" t="s">
        <v>21</v>
      </c>
      <c r="O7856" s="24">
        <v>1.000000003259629</v>
      </c>
      <c r="P7856" s="24" t="s">
        <v>21</v>
      </c>
      <c r="Q7856" s="24" t="s">
        <v>21</v>
      </c>
      <c r="R7856" s="24" t="s">
        <v>21</v>
      </c>
      <c r="S7856" s="24" t="s">
        <v>21</v>
      </c>
    </row>
    <row r="7857" spans="1:19" x14ac:dyDescent="0.2">
      <c r="A7857" s="12">
        <v>46020</v>
      </c>
      <c r="B7857" s="5" t="s">
        <v>20</v>
      </c>
      <c r="C7857" s="6">
        <v>0.57638888888888884</v>
      </c>
      <c r="D7857" s="5">
        <v>0</v>
      </c>
      <c r="E7857" s="5">
        <v>3</v>
      </c>
      <c r="F7857" s="5" t="s">
        <v>9</v>
      </c>
      <c r="G7857" s="15" t="s">
        <v>8</v>
      </c>
      <c r="H7857" s="24">
        <v>0</v>
      </c>
      <c r="I7857" s="24" t="s">
        <v>21</v>
      </c>
      <c r="J7857" s="24" t="s">
        <v>21</v>
      </c>
      <c r="K7857" s="24" t="s">
        <v>21</v>
      </c>
      <c r="L7857" s="24" t="s">
        <v>21</v>
      </c>
      <c r="M7857" s="24" t="s">
        <v>21</v>
      </c>
      <c r="N7857" s="24" t="s">
        <v>21</v>
      </c>
      <c r="O7857" s="24">
        <v>0</v>
      </c>
      <c r="P7857" s="24" t="s">
        <v>21</v>
      </c>
      <c r="Q7857" s="24" t="s">
        <v>21</v>
      </c>
      <c r="R7857" s="24" t="s">
        <v>21</v>
      </c>
      <c r="S7857" s="24" t="s">
        <v>21</v>
      </c>
    </row>
    <row r="7858" spans="1:19" x14ac:dyDescent="0.2">
      <c r="A7858" s="12">
        <v>46020</v>
      </c>
      <c r="B7858" s="5" t="s">
        <v>20</v>
      </c>
      <c r="C7858" s="6">
        <v>0.57708333333333328</v>
      </c>
      <c r="D7858" s="5">
        <v>0</v>
      </c>
      <c r="E7858" s="5">
        <v>0</v>
      </c>
      <c r="F7858" s="5" t="s">
        <v>9</v>
      </c>
      <c r="G7858" s="15" t="s">
        <v>8</v>
      </c>
      <c r="H7858" s="24">
        <v>0.99999999278225005</v>
      </c>
      <c r="I7858" s="24" t="s">
        <v>21</v>
      </c>
      <c r="J7858" s="24" t="s">
        <v>21</v>
      </c>
      <c r="K7858" s="24" t="s">
        <v>21</v>
      </c>
      <c r="L7858" s="24" t="s">
        <v>21</v>
      </c>
      <c r="M7858" s="24" t="s">
        <v>21</v>
      </c>
      <c r="N7858" s="24" t="s">
        <v>21</v>
      </c>
      <c r="O7858" s="24">
        <v>0.99999999278225005</v>
      </c>
      <c r="P7858" s="24" t="s">
        <v>21</v>
      </c>
      <c r="Q7858" s="24" t="s">
        <v>21</v>
      </c>
      <c r="R7858" s="24" t="s">
        <v>21</v>
      </c>
      <c r="S7858" s="24" t="s">
        <v>21</v>
      </c>
    </row>
    <row r="7859" spans="1:19" x14ac:dyDescent="0.2">
      <c r="A7859" s="12">
        <v>46020</v>
      </c>
      <c r="B7859" s="5" t="s">
        <v>20</v>
      </c>
      <c r="C7859" s="6">
        <v>0.57708333333333328</v>
      </c>
      <c r="D7859" s="5">
        <v>0</v>
      </c>
      <c r="E7859" s="5">
        <v>0</v>
      </c>
      <c r="F7859" s="5" t="s">
        <v>9</v>
      </c>
      <c r="G7859" s="15" t="s">
        <v>8</v>
      </c>
      <c r="H7859" s="24">
        <v>0</v>
      </c>
      <c r="I7859" s="24" t="s">
        <v>21</v>
      </c>
      <c r="J7859" s="24" t="s">
        <v>21</v>
      </c>
      <c r="K7859" s="24" t="s">
        <v>21</v>
      </c>
      <c r="L7859" s="24" t="s">
        <v>21</v>
      </c>
      <c r="M7859" s="24" t="s">
        <v>21</v>
      </c>
      <c r="N7859" s="24" t="s">
        <v>21</v>
      </c>
      <c r="O7859" s="24">
        <v>0</v>
      </c>
      <c r="P7859" s="24" t="s">
        <v>21</v>
      </c>
      <c r="Q7859" s="24" t="s">
        <v>21</v>
      </c>
      <c r="R7859" s="24" t="s">
        <v>21</v>
      </c>
      <c r="S7859" s="24" t="s">
        <v>21</v>
      </c>
    </row>
    <row r="7860" spans="1:19" x14ac:dyDescent="0.2">
      <c r="A7860" s="12">
        <v>46020</v>
      </c>
      <c r="B7860" s="5" t="s">
        <v>20</v>
      </c>
      <c r="C7860" s="6">
        <v>0.57708333333333328</v>
      </c>
      <c r="D7860" s="5">
        <v>0</v>
      </c>
      <c r="E7860" s="5">
        <v>0</v>
      </c>
      <c r="F7860" s="5" t="s">
        <v>9</v>
      </c>
      <c r="G7860" s="15" t="s">
        <v>8</v>
      </c>
      <c r="H7860" s="24">
        <v>0</v>
      </c>
      <c r="I7860" s="24" t="s">
        <v>21</v>
      </c>
      <c r="J7860" s="24" t="s">
        <v>21</v>
      </c>
      <c r="K7860" s="24" t="s">
        <v>21</v>
      </c>
      <c r="L7860" s="24" t="s">
        <v>21</v>
      </c>
      <c r="M7860" s="24" t="s">
        <v>21</v>
      </c>
      <c r="N7860" s="24" t="s">
        <v>21</v>
      </c>
      <c r="O7860" s="24">
        <v>0</v>
      </c>
      <c r="P7860" s="24" t="s">
        <v>21</v>
      </c>
      <c r="Q7860" s="24" t="s">
        <v>21</v>
      </c>
      <c r="R7860" s="24" t="s">
        <v>21</v>
      </c>
      <c r="S7860" s="24" t="s">
        <v>21</v>
      </c>
    </row>
    <row r="7861" spans="1:19" x14ac:dyDescent="0.2">
      <c r="A7861" s="12">
        <v>46020</v>
      </c>
      <c r="B7861" s="5" t="s">
        <v>20</v>
      </c>
      <c r="C7861" s="6">
        <v>0.57777777777777772</v>
      </c>
      <c r="D7861" s="5">
        <v>0</v>
      </c>
      <c r="E7861" s="5">
        <v>0</v>
      </c>
      <c r="F7861" s="5" t="s">
        <v>9</v>
      </c>
      <c r="G7861" s="15" t="s">
        <v>8</v>
      </c>
      <c r="H7861" s="24">
        <v>1.000000003259629</v>
      </c>
      <c r="I7861" s="24" t="s">
        <v>21</v>
      </c>
      <c r="J7861" s="24" t="s">
        <v>21</v>
      </c>
      <c r="K7861" s="24" t="s">
        <v>21</v>
      </c>
      <c r="L7861" s="24" t="s">
        <v>21</v>
      </c>
      <c r="M7861" s="24" t="s">
        <v>21</v>
      </c>
      <c r="N7861" s="24" t="s">
        <v>21</v>
      </c>
      <c r="O7861" s="24">
        <v>1.000000003259629</v>
      </c>
      <c r="P7861" s="24" t="s">
        <v>21</v>
      </c>
      <c r="Q7861" s="24" t="s">
        <v>21</v>
      </c>
      <c r="R7861" s="24" t="s">
        <v>21</v>
      </c>
      <c r="S7861" s="24" t="s">
        <v>21</v>
      </c>
    </row>
    <row r="7862" spans="1:19" x14ac:dyDescent="0.2">
      <c r="A7862" s="12">
        <v>46020</v>
      </c>
      <c r="B7862" s="5" t="s">
        <v>20</v>
      </c>
      <c r="C7862" s="6">
        <v>0.58750000000000002</v>
      </c>
      <c r="D7862" s="5">
        <v>0</v>
      </c>
      <c r="E7862" s="5">
        <v>0</v>
      </c>
      <c r="F7862" s="5" t="s">
        <v>9</v>
      </c>
      <c r="G7862" s="15" t="s">
        <v>8</v>
      </c>
      <c r="H7862" s="24">
        <v>14.00000000372529</v>
      </c>
      <c r="I7862" s="24" t="s">
        <v>21</v>
      </c>
      <c r="J7862" s="24" t="s">
        <v>21</v>
      </c>
      <c r="K7862" s="24" t="s">
        <v>21</v>
      </c>
      <c r="L7862" s="24" t="s">
        <v>21</v>
      </c>
      <c r="M7862" s="24" t="s">
        <v>21</v>
      </c>
      <c r="N7862" s="24" t="s">
        <v>21</v>
      </c>
      <c r="O7862" s="24">
        <v>14.00000000372529</v>
      </c>
      <c r="P7862" s="24" t="s">
        <v>21</v>
      </c>
      <c r="Q7862" s="24" t="s">
        <v>21</v>
      </c>
      <c r="R7862" s="24" t="s">
        <v>21</v>
      </c>
      <c r="S7862" s="24" t="s">
        <v>21</v>
      </c>
    </row>
    <row r="7863" spans="1:19" x14ac:dyDescent="0.2">
      <c r="A7863" s="12">
        <v>46020</v>
      </c>
      <c r="B7863" s="5" t="s">
        <v>20</v>
      </c>
      <c r="C7863" s="6">
        <v>0.58750000000000002</v>
      </c>
      <c r="D7863" s="5">
        <v>0</v>
      </c>
      <c r="E7863" s="5">
        <v>0</v>
      </c>
      <c r="F7863" s="5" t="s">
        <v>9</v>
      </c>
      <c r="G7863" s="15" t="s">
        <v>8</v>
      </c>
      <c r="H7863" s="24">
        <v>0</v>
      </c>
      <c r="I7863" s="24" t="s">
        <v>21</v>
      </c>
      <c r="J7863" s="24" t="s">
        <v>21</v>
      </c>
      <c r="K7863" s="24" t="s">
        <v>21</v>
      </c>
      <c r="L7863" s="24" t="s">
        <v>21</v>
      </c>
      <c r="M7863" s="24" t="s">
        <v>21</v>
      </c>
      <c r="N7863" s="24" t="s">
        <v>21</v>
      </c>
      <c r="O7863" s="24">
        <v>0</v>
      </c>
      <c r="P7863" s="24" t="s">
        <v>21</v>
      </c>
      <c r="Q7863" s="24" t="s">
        <v>21</v>
      </c>
      <c r="R7863" s="24" t="s">
        <v>21</v>
      </c>
      <c r="S7863" s="24" t="s">
        <v>21</v>
      </c>
    </row>
    <row r="7864" spans="1:19" x14ac:dyDescent="0.2">
      <c r="A7864" s="12">
        <v>46020</v>
      </c>
      <c r="B7864" s="5" t="s">
        <v>20</v>
      </c>
      <c r="C7864" s="6">
        <v>0.58819444444444446</v>
      </c>
      <c r="D7864" s="5">
        <v>0</v>
      </c>
      <c r="E7864" s="5">
        <v>0</v>
      </c>
      <c r="F7864" s="5" t="s">
        <v>9</v>
      </c>
      <c r="G7864" s="15" t="s">
        <v>8</v>
      </c>
      <c r="H7864" s="24">
        <v>0.99999999278225005</v>
      </c>
      <c r="I7864" s="24" t="s">
        <v>21</v>
      </c>
      <c r="J7864" s="24" t="s">
        <v>21</v>
      </c>
      <c r="K7864" s="24" t="s">
        <v>21</v>
      </c>
      <c r="L7864" s="24" t="s">
        <v>21</v>
      </c>
      <c r="M7864" s="24" t="s">
        <v>21</v>
      </c>
      <c r="N7864" s="24" t="s">
        <v>21</v>
      </c>
      <c r="O7864" s="24">
        <v>0.99999999278225005</v>
      </c>
      <c r="P7864" s="24" t="s">
        <v>21</v>
      </c>
      <c r="Q7864" s="24" t="s">
        <v>21</v>
      </c>
      <c r="R7864" s="24" t="s">
        <v>21</v>
      </c>
      <c r="S7864" s="24" t="s">
        <v>21</v>
      </c>
    </row>
    <row r="7865" spans="1:19" x14ac:dyDescent="0.2">
      <c r="A7865" s="12">
        <v>46020</v>
      </c>
      <c r="B7865" s="5" t="s">
        <v>20</v>
      </c>
      <c r="C7865" s="6">
        <v>0.58958333333333335</v>
      </c>
      <c r="D7865" s="5">
        <v>0</v>
      </c>
      <c r="E7865" s="5">
        <v>0</v>
      </c>
      <c r="F7865" s="5" t="s">
        <v>9</v>
      </c>
      <c r="G7865" s="15" t="s">
        <v>8</v>
      </c>
      <c r="H7865" s="24">
        <v>2.000000006519258</v>
      </c>
      <c r="I7865" s="24" t="s">
        <v>21</v>
      </c>
      <c r="J7865" s="24" t="s">
        <v>21</v>
      </c>
      <c r="K7865" s="24" t="s">
        <v>21</v>
      </c>
      <c r="L7865" s="24" t="s">
        <v>21</v>
      </c>
      <c r="M7865" s="24" t="s">
        <v>21</v>
      </c>
      <c r="N7865" s="24" t="s">
        <v>21</v>
      </c>
      <c r="O7865" s="24">
        <v>2.000000006519258</v>
      </c>
      <c r="P7865" s="24" t="s">
        <v>21</v>
      </c>
      <c r="Q7865" s="24" t="s">
        <v>21</v>
      </c>
      <c r="R7865" s="24" t="s">
        <v>21</v>
      </c>
      <c r="S7865" s="24" t="s">
        <v>21</v>
      </c>
    </row>
    <row r="7866" spans="1:19" x14ac:dyDescent="0.2">
      <c r="A7866" s="12">
        <v>46020</v>
      </c>
      <c r="B7866" s="5" t="s">
        <v>20</v>
      </c>
      <c r="C7866" s="6">
        <v>0.59027777777777779</v>
      </c>
      <c r="D7866" s="5">
        <v>0</v>
      </c>
      <c r="E7866" s="5">
        <v>0</v>
      </c>
      <c r="F7866" s="5" t="s">
        <v>9</v>
      </c>
      <c r="G7866" s="15" t="s">
        <v>8</v>
      </c>
      <c r="H7866" s="24">
        <v>1.000000003259629</v>
      </c>
      <c r="I7866" s="24" t="s">
        <v>21</v>
      </c>
      <c r="J7866" s="24" t="s">
        <v>21</v>
      </c>
      <c r="K7866" s="24" t="s">
        <v>21</v>
      </c>
      <c r="L7866" s="24" t="s">
        <v>21</v>
      </c>
      <c r="M7866" s="24" t="s">
        <v>21</v>
      </c>
      <c r="N7866" s="24" t="s">
        <v>21</v>
      </c>
      <c r="O7866" s="24">
        <v>1.000000003259629</v>
      </c>
      <c r="P7866" s="24" t="s">
        <v>21</v>
      </c>
      <c r="Q7866" s="24" t="s">
        <v>21</v>
      </c>
      <c r="R7866" s="24" t="s">
        <v>21</v>
      </c>
      <c r="S7866" s="24" t="s">
        <v>21</v>
      </c>
    </row>
    <row r="7867" spans="1:19" x14ac:dyDescent="0.2">
      <c r="A7867" s="12">
        <v>46020</v>
      </c>
      <c r="B7867" s="5" t="s">
        <v>20</v>
      </c>
      <c r="C7867" s="6">
        <v>0.59027777777777779</v>
      </c>
      <c r="D7867" s="5">
        <v>0</v>
      </c>
      <c r="E7867" s="5">
        <v>0</v>
      </c>
      <c r="F7867" s="5" t="s">
        <v>9</v>
      </c>
      <c r="G7867" s="15" t="s">
        <v>8</v>
      </c>
      <c r="H7867" s="24">
        <v>0</v>
      </c>
      <c r="I7867" s="24" t="s">
        <v>21</v>
      </c>
      <c r="J7867" s="24" t="s">
        <v>21</v>
      </c>
      <c r="K7867" s="24" t="s">
        <v>21</v>
      </c>
      <c r="L7867" s="24" t="s">
        <v>21</v>
      </c>
      <c r="M7867" s="24" t="s">
        <v>21</v>
      </c>
      <c r="N7867" s="24" t="s">
        <v>21</v>
      </c>
      <c r="O7867" s="24">
        <v>0</v>
      </c>
      <c r="P7867" s="24" t="s">
        <v>21</v>
      </c>
      <c r="Q7867" s="24" t="s">
        <v>21</v>
      </c>
      <c r="R7867" s="24" t="s">
        <v>21</v>
      </c>
      <c r="S7867" s="24" t="s">
        <v>21</v>
      </c>
    </row>
    <row r="7868" spans="1:19" x14ac:dyDescent="0.2">
      <c r="A7868" s="12">
        <v>46020</v>
      </c>
      <c r="B7868" s="5" t="s">
        <v>20</v>
      </c>
      <c r="C7868" s="6">
        <v>0.59097222222222223</v>
      </c>
      <c r="D7868" s="5">
        <v>0</v>
      </c>
      <c r="E7868" s="5">
        <v>0</v>
      </c>
      <c r="F7868" s="5" t="s">
        <v>9</v>
      </c>
      <c r="G7868" s="15" t="s">
        <v>8</v>
      </c>
      <c r="H7868" s="24">
        <v>0.99999999278225005</v>
      </c>
      <c r="I7868" s="24" t="s">
        <v>21</v>
      </c>
      <c r="J7868" s="24" t="s">
        <v>21</v>
      </c>
      <c r="K7868" s="24" t="s">
        <v>21</v>
      </c>
      <c r="L7868" s="24" t="s">
        <v>21</v>
      </c>
      <c r="M7868" s="24" t="s">
        <v>21</v>
      </c>
      <c r="N7868" s="24" t="s">
        <v>21</v>
      </c>
      <c r="O7868" s="24">
        <v>0.99999999278225005</v>
      </c>
      <c r="P7868" s="24" t="s">
        <v>21</v>
      </c>
      <c r="Q7868" s="24" t="s">
        <v>21</v>
      </c>
      <c r="R7868" s="24" t="s">
        <v>21</v>
      </c>
      <c r="S7868" s="24" t="s">
        <v>21</v>
      </c>
    </row>
    <row r="7869" spans="1:19" x14ac:dyDescent="0.2">
      <c r="A7869" s="12">
        <v>46020</v>
      </c>
      <c r="B7869" s="5" t="s">
        <v>20</v>
      </c>
      <c r="C7869" s="6">
        <v>0.59166666666666667</v>
      </c>
      <c r="D7869" s="5">
        <v>0</v>
      </c>
      <c r="E7869" s="5">
        <v>2</v>
      </c>
      <c r="F7869" s="5" t="s">
        <v>9</v>
      </c>
      <c r="G7869" s="15" t="s">
        <v>8</v>
      </c>
      <c r="H7869" s="24">
        <v>1.000000003259629</v>
      </c>
      <c r="I7869" s="24" t="s">
        <v>21</v>
      </c>
      <c r="J7869" s="24" t="s">
        <v>21</v>
      </c>
      <c r="K7869" s="24" t="s">
        <v>21</v>
      </c>
      <c r="L7869" s="24" t="s">
        <v>21</v>
      </c>
      <c r="M7869" s="24" t="s">
        <v>21</v>
      </c>
      <c r="N7869" s="24" t="s">
        <v>21</v>
      </c>
      <c r="O7869" s="24">
        <v>1.000000003259629</v>
      </c>
      <c r="P7869" s="24" t="s">
        <v>21</v>
      </c>
      <c r="Q7869" s="24" t="s">
        <v>21</v>
      </c>
      <c r="R7869" s="24" t="s">
        <v>21</v>
      </c>
      <c r="S7869" s="24" t="s">
        <v>21</v>
      </c>
    </row>
    <row r="7870" spans="1:19" x14ac:dyDescent="0.2">
      <c r="A7870" s="12">
        <v>46020</v>
      </c>
      <c r="B7870" s="5" t="s">
        <v>20</v>
      </c>
      <c r="C7870" s="6">
        <v>0.59236111111111112</v>
      </c>
      <c r="D7870" s="5">
        <v>0</v>
      </c>
      <c r="E7870" s="5">
        <v>0</v>
      </c>
      <c r="F7870" s="5" t="s">
        <v>9</v>
      </c>
      <c r="G7870" s="15" t="s">
        <v>8</v>
      </c>
      <c r="H7870" s="24">
        <v>1.000000003259629</v>
      </c>
      <c r="I7870" s="24" t="s">
        <v>21</v>
      </c>
      <c r="J7870" s="24" t="s">
        <v>21</v>
      </c>
      <c r="K7870" s="24" t="s">
        <v>21</v>
      </c>
      <c r="L7870" s="24" t="s">
        <v>21</v>
      </c>
      <c r="M7870" s="24" t="s">
        <v>21</v>
      </c>
      <c r="N7870" s="24" t="s">
        <v>21</v>
      </c>
      <c r="O7870" s="24">
        <v>1.000000003259629</v>
      </c>
      <c r="P7870" s="24" t="s">
        <v>21</v>
      </c>
      <c r="Q7870" s="24" t="s">
        <v>21</v>
      </c>
      <c r="R7870" s="24" t="s">
        <v>21</v>
      </c>
      <c r="S7870" s="24" t="s">
        <v>21</v>
      </c>
    </row>
    <row r="7871" spans="1:19" x14ac:dyDescent="0.2">
      <c r="A7871" s="12">
        <v>46020</v>
      </c>
      <c r="B7871" s="5" t="s">
        <v>20</v>
      </c>
      <c r="C7871" s="6">
        <v>0.59236111111111112</v>
      </c>
      <c r="D7871" s="5">
        <v>0</v>
      </c>
      <c r="E7871" s="5">
        <v>7</v>
      </c>
      <c r="F7871" s="5" t="s">
        <v>9</v>
      </c>
      <c r="G7871" s="15" t="s">
        <v>8</v>
      </c>
      <c r="H7871" s="24">
        <v>0</v>
      </c>
      <c r="I7871" s="24" t="s">
        <v>21</v>
      </c>
      <c r="J7871" s="24" t="s">
        <v>21</v>
      </c>
      <c r="K7871" s="24" t="s">
        <v>21</v>
      </c>
      <c r="L7871" s="24" t="s">
        <v>21</v>
      </c>
      <c r="M7871" s="24" t="s">
        <v>21</v>
      </c>
      <c r="N7871" s="24" t="s">
        <v>21</v>
      </c>
      <c r="O7871" s="24">
        <v>0</v>
      </c>
      <c r="P7871" s="24" t="s">
        <v>21</v>
      </c>
      <c r="Q7871" s="24" t="s">
        <v>21</v>
      </c>
      <c r="R7871" s="24" t="s">
        <v>21</v>
      </c>
      <c r="S7871" s="24" t="s">
        <v>21</v>
      </c>
    </row>
    <row r="7872" spans="1:19" x14ac:dyDescent="0.2">
      <c r="A7872" s="12">
        <v>46020</v>
      </c>
      <c r="B7872" s="5" t="s">
        <v>20</v>
      </c>
      <c r="C7872" s="6">
        <v>0.59236111111111112</v>
      </c>
      <c r="D7872" s="5">
        <v>0</v>
      </c>
      <c r="E7872" s="5">
        <v>12</v>
      </c>
      <c r="F7872" s="5" t="s">
        <v>9</v>
      </c>
      <c r="G7872" s="15" t="s">
        <v>8</v>
      </c>
      <c r="H7872" s="24">
        <v>0</v>
      </c>
      <c r="I7872" s="24" t="s">
        <v>21</v>
      </c>
      <c r="J7872" s="24" t="s">
        <v>21</v>
      </c>
      <c r="K7872" s="24" t="s">
        <v>21</v>
      </c>
      <c r="L7872" s="24" t="s">
        <v>21</v>
      </c>
      <c r="M7872" s="24" t="s">
        <v>21</v>
      </c>
      <c r="N7872" s="24" t="s">
        <v>21</v>
      </c>
      <c r="O7872" s="24">
        <v>0</v>
      </c>
      <c r="P7872" s="24" t="s">
        <v>21</v>
      </c>
      <c r="Q7872" s="24" t="s">
        <v>21</v>
      </c>
      <c r="R7872" s="24" t="s">
        <v>21</v>
      </c>
      <c r="S7872" s="24" t="s">
        <v>21</v>
      </c>
    </row>
    <row r="7873" spans="1:19" x14ac:dyDescent="0.2">
      <c r="A7873" s="12">
        <v>46020</v>
      </c>
      <c r="B7873" s="5" t="s">
        <v>20</v>
      </c>
      <c r="C7873" s="6">
        <v>0.59305555555555556</v>
      </c>
      <c r="D7873" s="5">
        <v>14</v>
      </c>
      <c r="E7873" s="5">
        <v>4</v>
      </c>
      <c r="F7873" s="5" t="s">
        <v>9</v>
      </c>
      <c r="G7873" s="15" t="s">
        <v>8</v>
      </c>
      <c r="H7873" s="24">
        <v>0.99999999278225005</v>
      </c>
      <c r="I7873" s="24" t="s">
        <v>21</v>
      </c>
      <c r="J7873" s="24" t="s">
        <v>21</v>
      </c>
      <c r="K7873" s="24" t="s">
        <v>21</v>
      </c>
      <c r="L7873" s="24" t="s">
        <v>21</v>
      </c>
      <c r="M7873" s="24" t="s">
        <v>21</v>
      </c>
      <c r="N7873" s="24" t="s">
        <v>21</v>
      </c>
      <c r="O7873" s="24">
        <v>0.99999999278225005</v>
      </c>
      <c r="P7873" s="24" t="s">
        <v>21</v>
      </c>
      <c r="Q7873" s="24" t="s">
        <v>21</v>
      </c>
      <c r="R7873" s="24" t="s">
        <v>21</v>
      </c>
      <c r="S7873" s="24" t="s">
        <v>21</v>
      </c>
    </row>
    <row r="7874" spans="1:19" x14ac:dyDescent="0.2">
      <c r="A7874" s="12">
        <v>46020</v>
      </c>
      <c r="B7874" s="5" t="s">
        <v>20</v>
      </c>
      <c r="C7874" s="6">
        <v>0.59305555555555556</v>
      </c>
      <c r="D7874" s="5">
        <v>17</v>
      </c>
      <c r="E7874" s="5">
        <v>0</v>
      </c>
      <c r="F7874" s="5" t="s">
        <v>9</v>
      </c>
      <c r="G7874" s="15" t="s">
        <v>8</v>
      </c>
      <c r="H7874" s="24">
        <v>0</v>
      </c>
      <c r="I7874" s="24" t="s">
        <v>21</v>
      </c>
      <c r="J7874" s="24" t="s">
        <v>21</v>
      </c>
      <c r="K7874" s="24" t="s">
        <v>21</v>
      </c>
      <c r="L7874" s="24" t="s">
        <v>21</v>
      </c>
      <c r="M7874" s="24" t="s">
        <v>21</v>
      </c>
      <c r="N7874" s="24" t="s">
        <v>21</v>
      </c>
      <c r="O7874" s="24">
        <v>0</v>
      </c>
      <c r="P7874" s="24" t="s">
        <v>21</v>
      </c>
      <c r="Q7874" s="24" t="s">
        <v>21</v>
      </c>
      <c r="R7874" s="24" t="s">
        <v>21</v>
      </c>
      <c r="S7874" s="24" t="s">
        <v>21</v>
      </c>
    </row>
    <row r="7875" spans="1:19" x14ac:dyDescent="0.2">
      <c r="A7875" s="12">
        <v>46020</v>
      </c>
      <c r="B7875" s="5" t="s">
        <v>20</v>
      </c>
      <c r="C7875" s="6">
        <v>0.59375</v>
      </c>
      <c r="D7875" s="5">
        <v>19</v>
      </c>
      <c r="E7875" s="5">
        <v>0</v>
      </c>
      <c r="F7875" s="5" t="s">
        <v>9</v>
      </c>
      <c r="G7875" s="15" t="s">
        <v>8</v>
      </c>
      <c r="H7875" s="24">
        <v>1.000000003259629</v>
      </c>
      <c r="I7875" s="24" t="s">
        <v>21</v>
      </c>
      <c r="J7875" s="24" t="s">
        <v>21</v>
      </c>
      <c r="K7875" s="24" t="s">
        <v>21</v>
      </c>
      <c r="L7875" s="24" t="s">
        <v>21</v>
      </c>
      <c r="M7875" s="24" t="s">
        <v>21</v>
      </c>
      <c r="N7875" s="24" t="s">
        <v>21</v>
      </c>
      <c r="O7875" s="24">
        <v>1.000000003259629</v>
      </c>
      <c r="P7875" s="24" t="s">
        <v>21</v>
      </c>
      <c r="Q7875" s="24" t="s">
        <v>21</v>
      </c>
      <c r="R7875" s="24" t="s">
        <v>21</v>
      </c>
      <c r="S7875" s="24" t="s">
        <v>21</v>
      </c>
    </row>
    <row r="7876" spans="1:19" x14ac:dyDescent="0.2">
      <c r="A7876" s="12">
        <v>46020</v>
      </c>
      <c r="B7876" s="5" t="s">
        <v>20</v>
      </c>
      <c r="C7876" s="6">
        <v>0.59444444444444444</v>
      </c>
      <c r="D7876" s="5">
        <v>12</v>
      </c>
      <c r="E7876" s="5">
        <v>0</v>
      </c>
      <c r="F7876" s="5" t="s">
        <v>9</v>
      </c>
      <c r="G7876" s="15" t="s">
        <v>8</v>
      </c>
      <c r="H7876" s="24">
        <v>1.000000003259629</v>
      </c>
      <c r="I7876" s="24" t="s">
        <v>21</v>
      </c>
      <c r="J7876" s="24" t="s">
        <v>21</v>
      </c>
      <c r="K7876" s="24" t="s">
        <v>21</v>
      </c>
      <c r="L7876" s="24" t="s">
        <v>21</v>
      </c>
      <c r="M7876" s="24" t="s">
        <v>21</v>
      </c>
      <c r="N7876" s="24" t="s">
        <v>21</v>
      </c>
      <c r="O7876" s="24">
        <v>1.000000003259629</v>
      </c>
      <c r="P7876" s="24" t="s">
        <v>21</v>
      </c>
      <c r="Q7876" s="24" t="s">
        <v>21</v>
      </c>
      <c r="R7876" s="24" t="s">
        <v>21</v>
      </c>
      <c r="S7876" s="24" t="s">
        <v>21</v>
      </c>
    </row>
    <row r="7877" spans="1:19" x14ac:dyDescent="0.2">
      <c r="A7877" s="12">
        <v>46020</v>
      </c>
      <c r="B7877" s="5" t="s">
        <v>20</v>
      </c>
      <c r="C7877" s="6">
        <v>0.59444444444444444</v>
      </c>
      <c r="D7877" s="5">
        <v>19</v>
      </c>
      <c r="E7877" s="5">
        <v>0</v>
      </c>
      <c r="F7877" s="5" t="s">
        <v>9</v>
      </c>
      <c r="G7877" s="15" t="s">
        <v>8</v>
      </c>
      <c r="H7877" s="24">
        <v>0</v>
      </c>
      <c r="I7877" s="24" t="s">
        <v>21</v>
      </c>
      <c r="J7877" s="24" t="s">
        <v>21</v>
      </c>
      <c r="K7877" s="24" t="s">
        <v>21</v>
      </c>
      <c r="L7877" s="24" t="s">
        <v>21</v>
      </c>
      <c r="M7877" s="24" t="s">
        <v>21</v>
      </c>
      <c r="N7877" s="24" t="s">
        <v>21</v>
      </c>
      <c r="O7877" s="24">
        <v>0</v>
      </c>
      <c r="P7877" s="24" t="s">
        <v>21</v>
      </c>
      <c r="Q7877" s="24" t="s">
        <v>21</v>
      </c>
      <c r="R7877" s="24" t="s">
        <v>21</v>
      </c>
      <c r="S7877" s="24" t="s">
        <v>21</v>
      </c>
    </row>
    <row r="7878" spans="1:19" x14ac:dyDescent="0.2">
      <c r="A7878" s="12">
        <v>46020</v>
      </c>
      <c r="B7878" s="5" t="s">
        <v>20</v>
      </c>
      <c r="C7878" s="6">
        <v>0.59513888888888888</v>
      </c>
      <c r="D7878" s="5">
        <v>18</v>
      </c>
      <c r="E7878" s="5">
        <v>0</v>
      </c>
      <c r="F7878" s="5" t="s">
        <v>9</v>
      </c>
      <c r="G7878" s="15" t="s">
        <v>8</v>
      </c>
      <c r="H7878" s="24">
        <v>0.99999999278225005</v>
      </c>
      <c r="I7878" s="24" t="s">
        <v>21</v>
      </c>
      <c r="J7878" s="24" t="s">
        <v>21</v>
      </c>
      <c r="K7878" s="24" t="s">
        <v>21</v>
      </c>
      <c r="L7878" s="24" t="s">
        <v>21</v>
      </c>
      <c r="M7878" s="24" t="s">
        <v>21</v>
      </c>
      <c r="N7878" s="24" t="s">
        <v>21</v>
      </c>
      <c r="O7878" s="24">
        <v>0.99999999278225005</v>
      </c>
      <c r="P7878" s="24" t="s">
        <v>21</v>
      </c>
      <c r="Q7878" s="24" t="s">
        <v>21</v>
      </c>
      <c r="R7878" s="24" t="s">
        <v>21</v>
      </c>
      <c r="S7878" s="24" t="s">
        <v>21</v>
      </c>
    </row>
    <row r="7879" spans="1:19" x14ac:dyDescent="0.2">
      <c r="A7879" s="12">
        <v>46020</v>
      </c>
      <c r="B7879" s="5" t="s">
        <v>20</v>
      </c>
      <c r="C7879" s="6">
        <v>0.59513888888888888</v>
      </c>
      <c r="D7879" s="5">
        <v>21</v>
      </c>
      <c r="E7879" s="5">
        <v>0</v>
      </c>
      <c r="F7879" s="5" t="s">
        <v>9</v>
      </c>
      <c r="G7879" s="15" t="s">
        <v>8</v>
      </c>
      <c r="H7879" s="24">
        <v>0</v>
      </c>
      <c r="I7879" s="24" t="s">
        <v>21</v>
      </c>
      <c r="J7879" s="24" t="s">
        <v>21</v>
      </c>
      <c r="K7879" s="24" t="s">
        <v>21</v>
      </c>
      <c r="L7879" s="24" t="s">
        <v>21</v>
      </c>
      <c r="M7879" s="24" t="s">
        <v>21</v>
      </c>
      <c r="N7879" s="24" t="s">
        <v>21</v>
      </c>
      <c r="O7879" s="24">
        <v>0</v>
      </c>
      <c r="P7879" s="24" t="s">
        <v>21</v>
      </c>
      <c r="Q7879" s="24" t="s">
        <v>21</v>
      </c>
      <c r="R7879" s="24" t="s">
        <v>21</v>
      </c>
      <c r="S7879" s="24" t="s">
        <v>21</v>
      </c>
    </row>
    <row r="7880" spans="1:19" x14ac:dyDescent="0.2">
      <c r="A7880" s="12">
        <v>46020</v>
      </c>
      <c r="B7880" s="5" t="s">
        <v>20</v>
      </c>
      <c r="C7880" s="6">
        <v>0.59583333333333333</v>
      </c>
      <c r="D7880" s="5">
        <v>14</v>
      </c>
      <c r="E7880" s="5">
        <v>0</v>
      </c>
      <c r="F7880" s="5" t="s">
        <v>9</v>
      </c>
      <c r="G7880" s="15" t="s">
        <v>8</v>
      </c>
      <c r="H7880" s="24">
        <v>1.000000003259629</v>
      </c>
      <c r="I7880" s="24" t="s">
        <v>21</v>
      </c>
      <c r="J7880" s="24" t="s">
        <v>21</v>
      </c>
      <c r="K7880" s="24" t="s">
        <v>21</v>
      </c>
      <c r="L7880" s="24" t="s">
        <v>21</v>
      </c>
      <c r="M7880" s="24" t="s">
        <v>21</v>
      </c>
      <c r="N7880" s="24" t="s">
        <v>21</v>
      </c>
      <c r="O7880" s="24">
        <v>1.000000003259629</v>
      </c>
      <c r="P7880" s="24" t="s">
        <v>21</v>
      </c>
      <c r="Q7880" s="24" t="s">
        <v>21</v>
      </c>
      <c r="R7880" s="24" t="s">
        <v>21</v>
      </c>
      <c r="S7880" s="24" t="s">
        <v>21</v>
      </c>
    </row>
    <row r="7881" spans="1:19" x14ac:dyDescent="0.2">
      <c r="A7881" s="12">
        <v>46020</v>
      </c>
      <c r="B7881" s="5" t="s">
        <v>20</v>
      </c>
      <c r="C7881" s="6">
        <v>0.59583333333333333</v>
      </c>
      <c r="D7881" s="5">
        <v>0</v>
      </c>
      <c r="E7881" s="5">
        <v>0</v>
      </c>
      <c r="F7881" s="5" t="s">
        <v>9</v>
      </c>
      <c r="G7881" s="15" t="s">
        <v>8</v>
      </c>
      <c r="H7881" s="24">
        <v>0</v>
      </c>
      <c r="I7881" s="24" t="s">
        <v>21</v>
      </c>
      <c r="J7881" s="24" t="s">
        <v>21</v>
      </c>
      <c r="K7881" s="24" t="s">
        <v>21</v>
      </c>
      <c r="L7881" s="24" t="s">
        <v>21</v>
      </c>
      <c r="M7881" s="24" t="s">
        <v>21</v>
      </c>
      <c r="N7881" s="24" t="s">
        <v>21</v>
      </c>
      <c r="O7881" s="24">
        <v>0</v>
      </c>
      <c r="P7881" s="24" t="s">
        <v>21</v>
      </c>
      <c r="Q7881" s="24" t="s">
        <v>21</v>
      </c>
      <c r="R7881" s="24" t="s">
        <v>21</v>
      </c>
      <c r="S7881" s="24" t="s">
        <v>21</v>
      </c>
    </row>
    <row r="7882" spans="1:19" x14ac:dyDescent="0.2">
      <c r="A7882" s="12">
        <v>46020</v>
      </c>
      <c r="B7882" s="5" t="s">
        <v>20</v>
      </c>
      <c r="C7882" s="6">
        <v>0.59791666666666665</v>
      </c>
      <c r="D7882" s="5">
        <v>0</v>
      </c>
      <c r="E7882" s="5">
        <v>0</v>
      </c>
      <c r="F7882" s="5" t="s">
        <v>9</v>
      </c>
      <c r="G7882" s="15" t="s">
        <v>8</v>
      </c>
      <c r="H7882" s="24">
        <v>2.9999999993015081</v>
      </c>
      <c r="I7882" s="24" t="s">
        <v>21</v>
      </c>
      <c r="J7882" s="24" t="s">
        <v>21</v>
      </c>
      <c r="K7882" s="24" t="s">
        <v>21</v>
      </c>
      <c r="L7882" s="24" t="s">
        <v>21</v>
      </c>
      <c r="M7882" s="24" t="s">
        <v>21</v>
      </c>
      <c r="N7882" s="24" t="s">
        <v>21</v>
      </c>
      <c r="O7882" s="24">
        <v>2.9999999993015081</v>
      </c>
      <c r="P7882" s="24" t="s">
        <v>21</v>
      </c>
      <c r="Q7882" s="24" t="s">
        <v>21</v>
      </c>
      <c r="R7882" s="24" t="s">
        <v>21</v>
      </c>
      <c r="S7882" s="24" t="s">
        <v>21</v>
      </c>
    </row>
    <row r="7883" spans="1:19" x14ac:dyDescent="0.2">
      <c r="A7883" s="12">
        <v>46020</v>
      </c>
      <c r="B7883" s="5" t="s">
        <v>20</v>
      </c>
      <c r="C7883" s="6">
        <v>0.59861111111111109</v>
      </c>
      <c r="D7883" s="5">
        <v>0</v>
      </c>
      <c r="E7883" s="5">
        <v>0</v>
      </c>
      <c r="F7883" s="5" t="s">
        <v>9</v>
      </c>
      <c r="G7883" s="15" t="s">
        <v>8</v>
      </c>
      <c r="H7883" s="24">
        <v>1.000000003259629</v>
      </c>
      <c r="I7883" s="24" t="s">
        <v>21</v>
      </c>
      <c r="J7883" s="24" t="s">
        <v>21</v>
      </c>
      <c r="K7883" s="24" t="s">
        <v>21</v>
      </c>
      <c r="L7883" s="24" t="s">
        <v>21</v>
      </c>
      <c r="M7883" s="24" t="s">
        <v>21</v>
      </c>
      <c r="N7883" s="24" t="s">
        <v>21</v>
      </c>
      <c r="O7883" s="24">
        <v>1.000000003259629</v>
      </c>
      <c r="P7883" s="24" t="s">
        <v>21</v>
      </c>
      <c r="Q7883" s="24" t="s">
        <v>21</v>
      </c>
      <c r="R7883" s="24" t="s">
        <v>21</v>
      </c>
      <c r="S7883" s="24" t="s">
        <v>21</v>
      </c>
    </row>
    <row r="7884" spans="1:19" x14ac:dyDescent="0.2">
      <c r="A7884" s="12">
        <v>46020</v>
      </c>
      <c r="B7884" s="5" t="s">
        <v>20</v>
      </c>
      <c r="C7884" s="6">
        <v>0.6020833333333333</v>
      </c>
      <c r="D7884" s="5">
        <v>0</v>
      </c>
      <c r="E7884" s="5">
        <v>0</v>
      </c>
      <c r="F7884" s="5" t="s">
        <v>9</v>
      </c>
      <c r="G7884" s="15" t="s">
        <v>8</v>
      </c>
      <c r="H7884" s="24">
        <v>4.9999999953433871</v>
      </c>
      <c r="I7884" s="24" t="s">
        <v>21</v>
      </c>
      <c r="J7884" s="24" t="s">
        <v>21</v>
      </c>
      <c r="K7884" s="24" t="s">
        <v>21</v>
      </c>
      <c r="L7884" s="24" t="s">
        <v>21</v>
      </c>
      <c r="M7884" s="24" t="s">
        <v>21</v>
      </c>
      <c r="N7884" s="24" t="s">
        <v>21</v>
      </c>
      <c r="O7884" s="24">
        <v>4.9999999953433871</v>
      </c>
      <c r="P7884" s="24" t="s">
        <v>21</v>
      </c>
      <c r="Q7884" s="24" t="s">
        <v>21</v>
      </c>
      <c r="R7884" s="24" t="s">
        <v>21</v>
      </c>
      <c r="S7884" s="24" t="s">
        <v>21</v>
      </c>
    </row>
    <row r="7885" spans="1:19" x14ac:dyDescent="0.2">
      <c r="A7885" s="12">
        <v>46020</v>
      </c>
      <c r="B7885" s="5" t="s">
        <v>20</v>
      </c>
      <c r="C7885" s="6">
        <v>0.71944444444444444</v>
      </c>
      <c r="D7885" s="5">
        <v>0</v>
      </c>
      <c r="E7885" s="5">
        <v>0</v>
      </c>
      <c r="F7885" s="5" t="s">
        <v>9</v>
      </c>
      <c r="G7885" s="15" t="s">
        <v>8</v>
      </c>
      <c r="H7885" s="24">
        <v>169.0000000060536</v>
      </c>
      <c r="I7885" s="24" t="s">
        <v>21</v>
      </c>
      <c r="J7885" s="24" t="s">
        <v>21</v>
      </c>
      <c r="K7885" s="24" t="s">
        <v>21</v>
      </c>
      <c r="L7885" s="24" t="s">
        <v>21</v>
      </c>
      <c r="M7885" s="24" t="s">
        <v>21</v>
      </c>
      <c r="N7885" s="24" t="s">
        <v>21</v>
      </c>
      <c r="O7885" s="24">
        <v>169.0000000060536</v>
      </c>
      <c r="P7885" s="24" t="s">
        <v>21</v>
      </c>
      <c r="Q7885" s="24" t="s">
        <v>21</v>
      </c>
      <c r="R7885" s="24" t="s">
        <v>21</v>
      </c>
      <c r="S7885" s="24" t="s">
        <v>21</v>
      </c>
    </row>
    <row r="7886" spans="1:19" x14ac:dyDescent="0.2">
      <c r="A7886" s="12">
        <v>46020</v>
      </c>
      <c r="B7886" s="5" t="s">
        <v>20</v>
      </c>
      <c r="C7886" s="6">
        <v>0.71944444444444444</v>
      </c>
      <c r="D7886" s="5">
        <v>12</v>
      </c>
      <c r="E7886" s="5">
        <v>3</v>
      </c>
      <c r="F7886" s="5" t="s">
        <v>9</v>
      </c>
      <c r="G7886" s="15" t="s">
        <v>8</v>
      </c>
      <c r="H7886" s="24">
        <v>0</v>
      </c>
      <c r="I7886" s="24" t="s">
        <v>21</v>
      </c>
      <c r="J7886" s="24" t="s">
        <v>21</v>
      </c>
      <c r="K7886" s="24" t="s">
        <v>21</v>
      </c>
      <c r="L7886" s="24" t="s">
        <v>21</v>
      </c>
      <c r="M7886" s="24" t="s">
        <v>21</v>
      </c>
      <c r="N7886" s="24" t="s">
        <v>21</v>
      </c>
      <c r="O7886" s="24">
        <v>0</v>
      </c>
      <c r="P7886" s="24" t="s">
        <v>21</v>
      </c>
      <c r="Q7886" s="24" t="s">
        <v>21</v>
      </c>
      <c r="R7886" s="24" t="s">
        <v>21</v>
      </c>
      <c r="S7886" s="24" t="s">
        <v>21</v>
      </c>
    </row>
    <row r="7887" spans="1:19" x14ac:dyDescent="0.2">
      <c r="A7887" s="12">
        <v>46020</v>
      </c>
      <c r="B7887" s="5" t="s">
        <v>20</v>
      </c>
      <c r="C7887" s="6">
        <v>0.72013888888888888</v>
      </c>
      <c r="D7887" s="5">
        <v>0</v>
      </c>
      <c r="E7887" s="5">
        <v>8</v>
      </c>
      <c r="F7887" s="5" t="s">
        <v>9</v>
      </c>
      <c r="G7887" s="15" t="s">
        <v>8</v>
      </c>
      <c r="H7887" s="24">
        <v>0.99999999278225005</v>
      </c>
      <c r="I7887" s="24" t="s">
        <v>21</v>
      </c>
      <c r="J7887" s="24" t="s">
        <v>21</v>
      </c>
      <c r="K7887" s="24" t="s">
        <v>21</v>
      </c>
      <c r="L7887" s="24" t="s">
        <v>21</v>
      </c>
      <c r="M7887" s="24" t="s">
        <v>21</v>
      </c>
      <c r="N7887" s="24" t="s">
        <v>21</v>
      </c>
      <c r="O7887" s="24">
        <v>0.99999999278225005</v>
      </c>
      <c r="P7887" s="24" t="s">
        <v>21</v>
      </c>
      <c r="Q7887" s="24" t="s">
        <v>21</v>
      </c>
      <c r="R7887" s="24" t="s">
        <v>21</v>
      </c>
      <c r="S7887" s="24" t="s">
        <v>21</v>
      </c>
    </row>
    <row r="7888" spans="1:19" x14ac:dyDescent="0.2">
      <c r="A7888" s="12">
        <v>46020</v>
      </c>
      <c r="B7888" s="5" t="s">
        <v>20</v>
      </c>
      <c r="C7888" s="6">
        <v>0.72013888888888888</v>
      </c>
      <c r="D7888" s="5">
        <v>0</v>
      </c>
      <c r="E7888" s="5">
        <v>10</v>
      </c>
      <c r="F7888" s="5" t="s">
        <v>9</v>
      </c>
      <c r="G7888" s="15" t="s">
        <v>8</v>
      </c>
      <c r="H7888" s="24">
        <v>0</v>
      </c>
      <c r="I7888" s="24" t="s">
        <v>21</v>
      </c>
      <c r="J7888" s="24" t="s">
        <v>21</v>
      </c>
      <c r="K7888" s="24" t="s">
        <v>21</v>
      </c>
      <c r="L7888" s="24" t="s">
        <v>21</v>
      </c>
      <c r="M7888" s="24" t="s">
        <v>21</v>
      </c>
      <c r="N7888" s="24" t="s">
        <v>21</v>
      </c>
      <c r="O7888" s="24">
        <v>0</v>
      </c>
      <c r="P7888" s="24" t="s">
        <v>21</v>
      </c>
      <c r="Q7888" s="24" t="s">
        <v>21</v>
      </c>
      <c r="R7888" s="24" t="s">
        <v>21</v>
      </c>
      <c r="S7888" s="24" t="s">
        <v>21</v>
      </c>
    </row>
    <row r="7889" spans="1:19" x14ac:dyDescent="0.2">
      <c r="A7889" s="12">
        <v>46020</v>
      </c>
      <c r="B7889" s="5" t="s">
        <v>20</v>
      </c>
      <c r="C7889" s="6">
        <v>0.72083333333333333</v>
      </c>
      <c r="D7889" s="5">
        <v>0</v>
      </c>
      <c r="E7889" s="5">
        <v>7</v>
      </c>
      <c r="F7889" s="5" t="s">
        <v>9</v>
      </c>
      <c r="G7889" s="15" t="s">
        <v>8</v>
      </c>
      <c r="H7889" s="24">
        <v>1.000000003259629</v>
      </c>
      <c r="I7889" s="24" t="s">
        <v>21</v>
      </c>
      <c r="J7889" s="24" t="s">
        <v>21</v>
      </c>
      <c r="K7889" s="24" t="s">
        <v>21</v>
      </c>
      <c r="L7889" s="24" t="s">
        <v>21</v>
      </c>
      <c r="M7889" s="24" t="s">
        <v>21</v>
      </c>
      <c r="N7889" s="24" t="s">
        <v>21</v>
      </c>
      <c r="O7889" s="24">
        <v>1.000000003259629</v>
      </c>
      <c r="P7889" s="24" t="s">
        <v>21</v>
      </c>
      <c r="Q7889" s="24" t="s">
        <v>21</v>
      </c>
      <c r="R7889" s="24" t="s">
        <v>21</v>
      </c>
      <c r="S7889" s="24" t="s">
        <v>21</v>
      </c>
    </row>
    <row r="7890" spans="1:19" x14ac:dyDescent="0.2">
      <c r="A7890" s="12">
        <v>46020</v>
      </c>
      <c r="B7890" s="5" t="s">
        <v>20</v>
      </c>
      <c r="C7890" s="6">
        <v>0.72083333333333333</v>
      </c>
      <c r="D7890" s="5">
        <v>0</v>
      </c>
      <c r="E7890" s="5">
        <v>8</v>
      </c>
      <c r="F7890" s="5" t="s">
        <v>9</v>
      </c>
      <c r="G7890" s="15" t="s">
        <v>8</v>
      </c>
      <c r="H7890" s="24">
        <v>0</v>
      </c>
      <c r="I7890" s="24" t="s">
        <v>21</v>
      </c>
      <c r="J7890" s="24" t="s">
        <v>21</v>
      </c>
      <c r="K7890" s="24" t="s">
        <v>21</v>
      </c>
      <c r="L7890" s="24" t="s">
        <v>21</v>
      </c>
      <c r="M7890" s="24" t="s">
        <v>21</v>
      </c>
      <c r="N7890" s="24" t="s">
        <v>21</v>
      </c>
      <c r="O7890" s="24">
        <v>0</v>
      </c>
      <c r="P7890" s="24" t="s">
        <v>21</v>
      </c>
      <c r="Q7890" s="24" t="s">
        <v>21</v>
      </c>
      <c r="R7890" s="24" t="s">
        <v>21</v>
      </c>
      <c r="S7890" s="24" t="s">
        <v>21</v>
      </c>
    </row>
    <row r="7891" spans="1:19" x14ac:dyDescent="0.2">
      <c r="A7891" s="12">
        <v>46020</v>
      </c>
      <c r="B7891" s="5" t="s">
        <v>20</v>
      </c>
      <c r="C7891" s="6">
        <v>0.72152777777777777</v>
      </c>
      <c r="D7891" s="5">
        <v>0</v>
      </c>
      <c r="E7891" s="5">
        <v>9</v>
      </c>
      <c r="F7891" s="5" t="s">
        <v>9</v>
      </c>
      <c r="G7891" s="15" t="s">
        <v>8</v>
      </c>
      <c r="H7891" s="24">
        <v>1.000000003259629</v>
      </c>
      <c r="I7891" s="24" t="s">
        <v>21</v>
      </c>
      <c r="J7891" s="24" t="s">
        <v>21</v>
      </c>
      <c r="K7891" s="24" t="s">
        <v>21</v>
      </c>
      <c r="L7891" s="24" t="s">
        <v>21</v>
      </c>
      <c r="M7891" s="24" t="s">
        <v>21</v>
      </c>
      <c r="N7891" s="24" t="s">
        <v>21</v>
      </c>
      <c r="O7891" s="24">
        <v>1.000000003259629</v>
      </c>
      <c r="P7891" s="24" t="s">
        <v>21</v>
      </c>
      <c r="Q7891" s="24" t="s">
        <v>21</v>
      </c>
      <c r="R7891" s="24" t="s">
        <v>21</v>
      </c>
      <c r="S7891" s="24" t="s">
        <v>21</v>
      </c>
    </row>
    <row r="7892" spans="1:19" x14ac:dyDescent="0.2">
      <c r="A7892" s="12">
        <v>46020</v>
      </c>
      <c r="B7892" s="5" t="s">
        <v>20</v>
      </c>
      <c r="C7892" s="6">
        <v>0.72152777777777777</v>
      </c>
      <c r="D7892" s="5">
        <v>0</v>
      </c>
      <c r="E7892" s="5">
        <v>9</v>
      </c>
      <c r="F7892" s="5" t="s">
        <v>9</v>
      </c>
      <c r="G7892" s="15" t="s">
        <v>8</v>
      </c>
      <c r="H7892" s="24">
        <v>0</v>
      </c>
      <c r="I7892" s="24" t="s">
        <v>21</v>
      </c>
      <c r="J7892" s="24" t="s">
        <v>21</v>
      </c>
      <c r="K7892" s="24" t="s">
        <v>21</v>
      </c>
      <c r="L7892" s="24" t="s">
        <v>21</v>
      </c>
      <c r="M7892" s="24" t="s">
        <v>21</v>
      </c>
      <c r="N7892" s="24" t="s">
        <v>21</v>
      </c>
      <c r="O7892" s="24">
        <v>0</v>
      </c>
      <c r="P7892" s="24" t="s">
        <v>21</v>
      </c>
      <c r="Q7892" s="24" t="s">
        <v>21</v>
      </c>
      <c r="R7892" s="24" t="s">
        <v>21</v>
      </c>
      <c r="S7892" s="24" t="s">
        <v>21</v>
      </c>
    </row>
    <row r="7893" spans="1:19" x14ac:dyDescent="0.2">
      <c r="A7893" s="12">
        <v>46020</v>
      </c>
      <c r="B7893" s="5" t="s">
        <v>20</v>
      </c>
      <c r="C7893" s="6">
        <v>0.72222222222222221</v>
      </c>
      <c r="D7893" s="5">
        <v>0</v>
      </c>
      <c r="E7893" s="5">
        <v>9</v>
      </c>
      <c r="F7893" s="5" t="s">
        <v>9</v>
      </c>
      <c r="G7893" s="15" t="s">
        <v>8</v>
      </c>
      <c r="H7893" s="24">
        <v>0.99999999278225005</v>
      </c>
      <c r="I7893" s="24" t="s">
        <v>21</v>
      </c>
      <c r="J7893" s="24" t="s">
        <v>21</v>
      </c>
      <c r="K7893" s="24" t="s">
        <v>21</v>
      </c>
      <c r="L7893" s="24" t="s">
        <v>21</v>
      </c>
      <c r="M7893" s="24" t="s">
        <v>21</v>
      </c>
      <c r="N7893" s="24" t="s">
        <v>21</v>
      </c>
      <c r="O7893" s="24">
        <v>0.99999999278225005</v>
      </c>
      <c r="P7893" s="24" t="s">
        <v>21</v>
      </c>
      <c r="Q7893" s="24" t="s">
        <v>21</v>
      </c>
      <c r="R7893" s="24" t="s">
        <v>21</v>
      </c>
      <c r="S7893" s="24" t="s">
        <v>21</v>
      </c>
    </row>
    <row r="7894" spans="1:19" x14ac:dyDescent="0.2">
      <c r="A7894" s="12">
        <v>46020</v>
      </c>
      <c r="B7894" s="5" t="s">
        <v>20</v>
      </c>
      <c r="C7894" s="6">
        <v>0.72222222222222221</v>
      </c>
      <c r="D7894" s="5">
        <v>0</v>
      </c>
      <c r="E7894" s="5">
        <v>15</v>
      </c>
      <c r="F7894" s="5" t="s">
        <v>9</v>
      </c>
      <c r="G7894" s="15" t="s">
        <v>8</v>
      </c>
      <c r="H7894" s="24">
        <v>0</v>
      </c>
      <c r="I7894" s="24" t="s">
        <v>21</v>
      </c>
      <c r="J7894" s="24" t="s">
        <v>21</v>
      </c>
      <c r="K7894" s="24" t="s">
        <v>21</v>
      </c>
      <c r="L7894" s="24" t="s">
        <v>21</v>
      </c>
      <c r="M7894" s="24" t="s">
        <v>21</v>
      </c>
      <c r="N7894" s="24" t="s">
        <v>21</v>
      </c>
      <c r="O7894" s="24">
        <v>0</v>
      </c>
      <c r="P7894" s="24" t="s">
        <v>21</v>
      </c>
      <c r="Q7894" s="24" t="s">
        <v>21</v>
      </c>
      <c r="R7894" s="24" t="s">
        <v>21</v>
      </c>
      <c r="S7894" s="24" t="s">
        <v>21</v>
      </c>
    </row>
    <row r="7895" spans="1:19" x14ac:dyDescent="0.2">
      <c r="A7895" s="12">
        <v>46020</v>
      </c>
      <c r="B7895" s="5" t="s">
        <v>20</v>
      </c>
      <c r="C7895" s="6">
        <v>0.72291666666666665</v>
      </c>
      <c r="D7895" s="5">
        <v>0</v>
      </c>
      <c r="E7895" s="5">
        <v>12</v>
      </c>
      <c r="F7895" s="5" t="s">
        <v>9</v>
      </c>
      <c r="G7895" s="15" t="s">
        <v>8</v>
      </c>
      <c r="H7895" s="24">
        <v>1.000000003259629</v>
      </c>
      <c r="I7895" s="24" t="s">
        <v>21</v>
      </c>
      <c r="J7895" s="24" t="s">
        <v>21</v>
      </c>
      <c r="K7895" s="24" t="s">
        <v>21</v>
      </c>
      <c r="L7895" s="24" t="s">
        <v>21</v>
      </c>
      <c r="M7895" s="24" t="s">
        <v>21</v>
      </c>
      <c r="N7895" s="24" t="s">
        <v>21</v>
      </c>
      <c r="O7895" s="24">
        <v>1.000000003259629</v>
      </c>
      <c r="P7895" s="24" t="s">
        <v>21</v>
      </c>
      <c r="Q7895" s="24" t="s">
        <v>21</v>
      </c>
      <c r="R7895" s="24" t="s">
        <v>21</v>
      </c>
      <c r="S7895" s="24" t="s">
        <v>21</v>
      </c>
    </row>
    <row r="7896" spans="1:19" x14ac:dyDescent="0.2">
      <c r="A7896" s="12">
        <v>46020</v>
      </c>
      <c r="B7896" s="5" t="s">
        <v>20</v>
      </c>
      <c r="C7896" s="6">
        <v>0.72291666666666665</v>
      </c>
      <c r="D7896" s="5">
        <v>0</v>
      </c>
      <c r="E7896" s="5">
        <v>12</v>
      </c>
      <c r="F7896" s="5" t="s">
        <v>9</v>
      </c>
      <c r="G7896" s="15" t="s">
        <v>8</v>
      </c>
      <c r="H7896" s="24">
        <v>0</v>
      </c>
      <c r="I7896" s="24" t="s">
        <v>21</v>
      </c>
      <c r="J7896" s="24" t="s">
        <v>21</v>
      </c>
      <c r="K7896" s="24" t="s">
        <v>21</v>
      </c>
      <c r="L7896" s="24" t="s">
        <v>21</v>
      </c>
      <c r="M7896" s="24" t="s">
        <v>21</v>
      </c>
      <c r="N7896" s="24" t="s">
        <v>21</v>
      </c>
      <c r="O7896" s="24">
        <v>0</v>
      </c>
      <c r="P7896" s="24" t="s">
        <v>21</v>
      </c>
      <c r="Q7896" s="24" t="s">
        <v>21</v>
      </c>
      <c r="R7896" s="24" t="s">
        <v>21</v>
      </c>
      <c r="S7896" s="24" t="s">
        <v>21</v>
      </c>
    </row>
    <row r="7897" spans="1:19" x14ac:dyDescent="0.2">
      <c r="A7897" s="12">
        <v>46020</v>
      </c>
      <c r="B7897" s="5" t="s">
        <v>20</v>
      </c>
      <c r="C7897" s="6">
        <v>0.72361111111111109</v>
      </c>
      <c r="D7897" s="5">
        <v>0</v>
      </c>
      <c r="E7897" s="5">
        <v>11</v>
      </c>
      <c r="F7897" s="5" t="s">
        <v>9</v>
      </c>
      <c r="G7897" s="15" t="s">
        <v>8</v>
      </c>
      <c r="H7897" s="24">
        <v>1.000000003259629</v>
      </c>
      <c r="I7897" s="24" t="s">
        <v>21</v>
      </c>
      <c r="J7897" s="24" t="s">
        <v>21</v>
      </c>
      <c r="K7897" s="24" t="s">
        <v>21</v>
      </c>
      <c r="L7897" s="24" t="s">
        <v>21</v>
      </c>
      <c r="M7897" s="24" t="s">
        <v>21</v>
      </c>
      <c r="N7897" s="24" t="s">
        <v>21</v>
      </c>
      <c r="O7897" s="24">
        <v>1.000000003259629</v>
      </c>
      <c r="P7897" s="24" t="s">
        <v>21</v>
      </c>
      <c r="Q7897" s="24" t="s">
        <v>21</v>
      </c>
      <c r="R7897" s="24" t="s">
        <v>21</v>
      </c>
      <c r="S7897" s="24" t="s">
        <v>21</v>
      </c>
    </row>
    <row r="7898" spans="1:19" x14ac:dyDescent="0.2">
      <c r="A7898" s="12">
        <v>46020</v>
      </c>
      <c r="B7898" s="5" t="s">
        <v>20</v>
      </c>
      <c r="C7898" s="6">
        <v>0.72361111111111109</v>
      </c>
      <c r="D7898" s="5">
        <v>0</v>
      </c>
      <c r="E7898" s="5">
        <v>4</v>
      </c>
      <c r="F7898" s="5" t="s">
        <v>9</v>
      </c>
      <c r="G7898" s="15" t="s">
        <v>8</v>
      </c>
      <c r="H7898" s="24">
        <v>0</v>
      </c>
      <c r="I7898" s="24" t="s">
        <v>21</v>
      </c>
      <c r="J7898" s="24" t="s">
        <v>21</v>
      </c>
      <c r="K7898" s="24" t="s">
        <v>21</v>
      </c>
      <c r="L7898" s="24" t="s">
        <v>21</v>
      </c>
      <c r="M7898" s="24" t="s">
        <v>21</v>
      </c>
      <c r="N7898" s="24" t="s">
        <v>21</v>
      </c>
      <c r="O7898" s="24">
        <v>0</v>
      </c>
      <c r="P7898" s="24" t="s">
        <v>21</v>
      </c>
      <c r="Q7898" s="24" t="s">
        <v>21</v>
      </c>
      <c r="R7898" s="24" t="s">
        <v>21</v>
      </c>
      <c r="S7898" s="24" t="s">
        <v>21</v>
      </c>
    </row>
    <row r="7899" spans="1:19" x14ac:dyDescent="0.2">
      <c r="A7899" s="12">
        <v>46020</v>
      </c>
      <c r="B7899" s="5" t="s">
        <v>3</v>
      </c>
      <c r="C7899" s="6">
        <v>0.72430555555555554</v>
      </c>
      <c r="D7899" s="5">
        <v>0</v>
      </c>
      <c r="E7899" s="5">
        <v>5</v>
      </c>
      <c r="F7899" s="5" t="s">
        <v>9</v>
      </c>
      <c r="G7899" s="15" t="s">
        <v>8</v>
      </c>
      <c r="H7899" s="24">
        <v>1.000000003259629</v>
      </c>
      <c r="I7899" s="24">
        <v>618.00000000279397</v>
      </c>
      <c r="J7899" s="24" t="s">
        <v>21</v>
      </c>
      <c r="K7899" s="24" t="s">
        <v>21</v>
      </c>
      <c r="L7899" s="24" t="s">
        <v>21</v>
      </c>
      <c r="M7899" s="24" t="s">
        <v>21</v>
      </c>
      <c r="N7899" s="24" t="s">
        <v>21</v>
      </c>
      <c r="O7899" s="24" t="s">
        <v>21</v>
      </c>
      <c r="P7899" s="24" t="s">
        <v>21</v>
      </c>
      <c r="Q7899" s="24" t="s">
        <v>21</v>
      </c>
      <c r="R7899" s="24" t="s">
        <v>21</v>
      </c>
      <c r="S7899" s="24" t="s">
        <v>21</v>
      </c>
    </row>
    <row r="7900" spans="1:19" x14ac:dyDescent="0.2">
      <c r="A7900" s="12">
        <v>46020</v>
      </c>
      <c r="B7900" s="5" t="s">
        <v>3</v>
      </c>
      <c r="C7900" s="6">
        <v>0.72499999999999998</v>
      </c>
      <c r="D7900" s="5">
        <v>0</v>
      </c>
      <c r="E7900" s="5">
        <v>3</v>
      </c>
      <c r="F7900" s="5" t="s">
        <v>9</v>
      </c>
      <c r="G7900" s="15" t="s">
        <v>8</v>
      </c>
      <c r="H7900" s="24">
        <v>0.99999999278225005</v>
      </c>
      <c r="I7900" s="24">
        <v>0.99999999278225005</v>
      </c>
      <c r="J7900" s="24" t="s">
        <v>21</v>
      </c>
      <c r="K7900" s="24" t="s">
        <v>21</v>
      </c>
      <c r="L7900" s="24" t="s">
        <v>21</v>
      </c>
      <c r="M7900" s="24" t="s">
        <v>21</v>
      </c>
      <c r="N7900" s="24" t="s">
        <v>21</v>
      </c>
      <c r="O7900" s="24" t="s">
        <v>21</v>
      </c>
      <c r="P7900" s="24" t="s">
        <v>21</v>
      </c>
      <c r="Q7900" s="24" t="s">
        <v>21</v>
      </c>
      <c r="R7900" s="24" t="s">
        <v>21</v>
      </c>
      <c r="S7900" s="24" t="s">
        <v>21</v>
      </c>
    </row>
    <row r="7901" spans="1:19" x14ac:dyDescent="0.2">
      <c r="A7901" s="12">
        <v>46020</v>
      </c>
      <c r="B7901" s="5" t="s">
        <v>3</v>
      </c>
      <c r="C7901" s="6">
        <v>0.72499999999999998</v>
      </c>
      <c r="D7901" s="5">
        <v>0</v>
      </c>
      <c r="E7901" s="5">
        <v>3</v>
      </c>
      <c r="F7901" s="5" t="s">
        <v>9</v>
      </c>
      <c r="G7901" s="15" t="s">
        <v>8</v>
      </c>
      <c r="H7901" s="24">
        <v>0</v>
      </c>
      <c r="I7901" s="24">
        <v>0</v>
      </c>
      <c r="J7901" s="24" t="s">
        <v>21</v>
      </c>
      <c r="K7901" s="24" t="s">
        <v>21</v>
      </c>
      <c r="L7901" s="24" t="s">
        <v>21</v>
      </c>
      <c r="M7901" s="24" t="s">
        <v>21</v>
      </c>
      <c r="N7901" s="24" t="s">
        <v>21</v>
      </c>
      <c r="O7901" s="24" t="s">
        <v>21</v>
      </c>
      <c r="P7901" s="24" t="s">
        <v>21</v>
      </c>
      <c r="Q7901" s="24" t="s">
        <v>21</v>
      </c>
      <c r="R7901" s="24" t="s">
        <v>21</v>
      </c>
      <c r="S7901" s="24" t="s">
        <v>21</v>
      </c>
    </row>
    <row r="7902" spans="1:19" x14ac:dyDescent="0.2">
      <c r="A7902" s="12">
        <v>46020</v>
      </c>
      <c r="B7902" s="5" t="s">
        <v>3</v>
      </c>
      <c r="C7902" s="6">
        <v>0.72569444444444442</v>
      </c>
      <c r="D7902" s="5">
        <v>0</v>
      </c>
      <c r="E7902" s="5">
        <v>3</v>
      </c>
      <c r="F7902" s="5" t="s">
        <v>9</v>
      </c>
      <c r="G7902" s="15" t="s">
        <v>8</v>
      </c>
      <c r="H7902" s="24">
        <v>1.000000003259629</v>
      </c>
      <c r="I7902" s="24">
        <v>1.000000003259629</v>
      </c>
      <c r="J7902" s="24" t="s">
        <v>21</v>
      </c>
      <c r="K7902" s="24" t="s">
        <v>21</v>
      </c>
      <c r="L7902" s="24" t="s">
        <v>21</v>
      </c>
      <c r="M7902" s="24" t="s">
        <v>21</v>
      </c>
      <c r="N7902" s="24" t="s">
        <v>21</v>
      </c>
      <c r="O7902" s="24" t="s">
        <v>21</v>
      </c>
      <c r="P7902" s="24" t="s">
        <v>21</v>
      </c>
      <c r="Q7902" s="24" t="s">
        <v>21</v>
      </c>
      <c r="R7902" s="24" t="s">
        <v>21</v>
      </c>
      <c r="S7902" s="24" t="s">
        <v>21</v>
      </c>
    </row>
    <row r="7903" spans="1:19" x14ac:dyDescent="0.2">
      <c r="A7903" s="12">
        <v>46020</v>
      </c>
      <c r="B7903" s="5" t="s">
        <v>3</v>
      </c>
      <c r="C7903" s="6">
        <v>0.72569444444444442</v>
      </c>
      <c r="D7903" s="5">
        <v>0</v>
      </c>
      <c r="E7903" s="5">
        <v>5</v>
      </c>
      <c r="F7903" s="5" t="s">
        <v>9</v>
      </c>
      <c r="G7903" s="15" t="s">
        <v>8</v>
      </c>
      <c r="H7903" s="24">
        <v>0</v>
      </c>
      <c r="I7903" s="24">
        <v>0</v>
      </c>
      <c r="J7903" s="24" t="s">
        <v>21</v>
      </c>
      <c r="K7903" s="24" t="s">
        <v>21</v>
      </c>
      <c r="L7903" s="24" t="s">
        <v>21</v>
      </c>
      <c r="M7903" s="24" t="s">
        <v>21</v>
      </c>
      <c r="N7903" s="24" t="s">
        <v>21</v>
      </c>
      <c r="O7903" s="24" t="s">
        <v>21</v>
      </c>
      <c r="P7903" s="24" t="s">
        <v>21</v>
      </c>
      <c r="Q7903" s="24" t="s">
        <v>21</v>
      </c>
      <c r="R7903" s="24" t="s">
        <v>21</v>
      </c>
      <c r="S7903" s="24" t="s">
        <v>21</v>
      </c>
    </row>
    <row r="7904" spans="1:19" x14ac:dyDescent="0.2">
      <c r="A7904" s="12">
        <v>46020</v>
      </c>
      <c r="B7904" s="5" t="s">
        <v>3</v>
      </c>
      <c r="C7904" s="6">
        <v>0.7270833333333333</v>
      </c>
      <c r="D7904" s="5">
        <v>0</v>
      </c>
      <c r="E7904" s="5">
        <v>3</v>
      </c>
      <c r="F7904" s="5" t="s">
        <v>9</v>
      </c>
      <c r="G7904" s="15" t="s">
        <v>8</v>
      </c>
      <c r="H7904" s="24">
        <v>1.9999999960418791</v>
      </c>
      <c r="I7904" s="24">
        <v>1.9999999960418791</v>
      </c>
      <c r="J7904" s="24" t="s">
        <v>21</v>
      </c>
      <c r="K7904" s="24" t="s">
        <v>21</v>
      </c>
      <c r="L7904" s="24" t="s">
        <v>21</v>
      </c>
      <c r="M7904" s="24" t="s">
        <v>21</v>
      </c>
      <c r="N7904" s="24" t="s">
        <v>21</v>
      </c>
      <c r="O7904" s="24" t="s">
        <v>21</v>
      </c>
      <c r="P7904" s="24" t="s">
        <v>21</v>
      </c>
      <c r="Q7904" s="24" t="s">
        <v>21</v>
      </c>
      <c r="R7904" s="24" t="s">
        <v>21</v>
      </c>
      <c r="S7904" s="24" t="s">
        <v>21</v>
      </c>
    </row>
    <row r="7905" spans="1:19" x14ac:dyDescent="0.2">
      <c r="A7905" s="12">
        <v>46020</v>
      </c>
      <c r="B7905" s="5" t="s">
        <v>3</v>
      </c>
      <c r="C7905" s="6">
        <v>0.72777777777777775</v>
      </c>
      <c r="D7905" s="5">
        <v>0</v>
      </c>
      <c r="E7905" s="5">
        <v>4</v>
      </c>
      <c r="F7905" s="5" t="s">
        <v>9</v>
      </c>
      <c r="G7905" s="15" t="s">
        <v>8</v>
      </c>
      <c r="H7905" s="24">
        <v>1.000000003259629</v>
      </c>
      <c r="I7905" s="24">
        <v>1.000000003259629</v>
      </c>
      <c r="J7905" s="24" t="s">
        <v>21</v>
      </c>
      <c r="K7905" s="24" t="s">
        <v>21</v>
      </c>
      <c r="L7905" s="24" t="s">
        <v>21</v>
      </c>
      <c r="M7905" s="24" t="s">
        <v>21</v>
      </c>
      <c r="N7905" s="24" t="s">
        <v>21</v>
      </c>
      <c r="O7905" s="24" t="s">
        <v>21</v>
      </c>
      <c r="P7905" s="24" t="s">
        <v>21</v>
      </c>
      <c r="Q7905" s="24" t="s">
        <v>21</v>
      </c>
      <c r="R7905" s="24" t="s">
        <v>21</v>
      </c>
      <c r="S7905" s="24" t="s">
        <v>21</v>
      </c>
    </row>
    <row r="7906" spans="1:19" x14ac:dyDescent="0.2">
      <c r="A7906" s="12">
        <v>46020</v>
      </c>
      <c r="B7906" s="5" t="s">
        <v>3</v>
      </c>
      <c r="C7906" s="6">
        <v>0.72777777777777775</v>
      </c>
      <c r="D7906" s="5">
        <v>0</v>
      </c>
      <c r="E7906" s="5">
        <v>2</v>
      </c>
      <c r="F7906" s="5" t="s">
        <v>9</v>
      </c>
      <c r="G7906" s="15" t="s">
        <v>8</v>
      </c>
      <c r="H7906" s="24">
        <v>0</v>
      </c>
      <c r="I7906" s="24">
        <v>0</v>
      </c>
      <c r="J7906" s="24" t="s">
        <v>21</v>
      </c>
      <c r="K7906" s="24" t="s">
        <v>21</v>
      </c>
      <c r="L7906" s="24" t="s">
        <v>21</v>
      </c>
      <c r="M7906" s="24" t="s">
        <v>21</v>
      </c>
      <c r="N7906" s="24" t="s">
        <v>21</v>
      </c>
      <c r="O7906" s="24" t="s">
        <v>21</v>
      </c>
      <c r="P7906" s="24" t="s">
        <v>21</v>
      </c>
      <c r="Q7906" s="24" t="s">
        <v>21</v>
      </c>
      <c r="R7906" s="24" t="s">
        <v>21</v>
      </c>
      <c r="S7906" s="24" t="s">
        <v>21</v>
      </c>
    </row>
    <row r="7907" spans="1:19" x14ac:dyDescent="0.2">
      <c r="A7907" s="12">
        <v>46020</v>
      </c>
      <c r="B7907" s="5" t="s">
        <v>3</v>
      </c>
      <c r="C7907" s="6">
        <v>0.72847222222222219</v>
      </c>
      <c r="D7907" s="5">
        <v>0</v>
      </c>
      <c r="E7907" s="5">
        <v>3</v>
      </c>
      <c r="F7907" s="5" t="s">
        <v>9</v>
      </c>
      <c r="G7907" s="15" t="s">
        <v>8</v>
      </c>
      <c r="H7907" s="24">
        <v>1.000000003259629</v>
      </c>
      <c r="I7907" s="24">
        <v>1.000000003259629</v>
      </c>
      <c r="J7907" s="24" t="s">
        <v>21</v>
      </c>
      <c r="K7907" s="24" t="s">
        <v>21</v>
      </c>
      <c r="L7907" s="24" t="s">
        <v>21</v>
      </c>
      <c r="M7907" s="24" t="s">
        <v>21</v>
      </c>
      <c r="N7907" s="24" t="s">
        <v>21</v>
      </c>
      <c r="O7907" s="24" t="s">
        <v>21</v>
      </c>
      <c r="P7907" s="24" t="s">
        <v>21</v>
      </c>
      <c r="Q7907" s="24" t="s">
        <v>21</v>
      </c>
      <c r="R7907" s="24" t="s">
        <v>21</v>
      </c>
      <c r="S7907" s="24" t="s">
        <v>21</v>
      </c>
    </row>
    <row r="7908" spans="1:19" x14ac:dyDescent="0.2">
      <c r="A7908" s="12">
        <v>46020</v>
      </c>
      <c r="B7908" s="5" t="s">
        <v>3</v>
      </c>
      <c r="C7908" s="6">
        <v>0.72847222222222219</v>
      </c>
      <c r="D7908" s="5">
        <v>0</v>
      </c>
      <c r="E7908" s="5">
        <v>4</v>
      </c>
      <c r="F7908" s="5" t="s">
        <v>9</v>
      </c>
      <c r="G7908" s="15" t="s">
        <v>8</v>
      </c>
      <c r="H7908" s="24">
        <v>0</v>
      </c>
      <c r="I7908" s="24">
        <v>0</v>
      </c>
      <c r="J7908" s="24" t="s">
        <v>21</v>
      </c>
      <c r="K7908" s="24" t="s">
        <v>21</v>
      </c>
      <c r="L7908" s="24" t="s">
        <v>21</v>
      </c>
      <c r="M7908" s="24" t="s">
        <v>21</v>
      </c>
      <c r="N7908" s="24" t="s">
        <v>21</v>
      </c>
      <c r="O7908" s="24" t="s">
        <v>21</v>
      </c>
      <c r="P7908" s="24" t="s">
        <v>21</v>
      </c>
      <c r="Q7908" s="24" t="s">
        <v>21</v>
      </c>
      <c r="R7908" s="24" t="s">
        <v>21</v>
      </c>
      <c r="S7908" s="24" t="s">
        <v>21</v>
      </c>
    </row>
    <row r="7909" spans="1:19" x14ac:dyDescent="0.2">
      <c r="A7909" s="12">
        <v>46020</v>
      </c>
      <c r="B7909" s="5" t="s">
        <v>3</v>
      </c>
      <c r="C7909" s="6">
        <v>0.72916666666666663</v>
      </c>
      <c r="D7909" s="5">
        <v>0</v>
      </c>
      <c r="E7909" s="5">
        <v>1</v>
      </c>
      <c r="F7909" s="5" t="s">
        <v>9</v>
      </c>
      <c r="G7909" s="15" t="s">
        <v>8</v>
      </c>
      <c r="H7909" s="24">
        <v>0.99999999278225005</v>
      </c>
      <c r="I7909" s="24">
        <v>0.99999999278225005</v>
      </c>
      <c r="J7909" s="24" t="s">
        <v>21</v>
      </c>
      <c r="K7909" s="24" t="s">
        <v>21</v>
      </c>
      <c r="L7909" s="24" t="s">
        <v>21</v>
      </c>
      <c r="M7909" s="24" t="s">
        <v>21</v>
      </c>
      <c r="N7909" s="24" t="s">
        <v>21</v>
      </c>
      <c r="O7909" s="24" t="s">
        <v>21</v>
      </c>
      <c r="P7909" s="24" t="s">
        <v>21</v>
      </c>
      <c r="Q7909" s="24" t="s">
        <v>21</v>
      </c>
      <c r="R7909" s="24" t="s">
        <v>21</v>
      </c>
      <c r="S7909" s="24" t="s">
        <v>21</v>
      </c>
    </row>
    <row r="7910" spans="1:19" x14ac:dyDescent="0.2">
      <c r="A7910" s="12">
        <v>46020</v>
      </c>
      <c r="B7910" s="5" t="s">
        <v>3</v>
      </c>
      <c r="C7910" s="6">
        <v>0.72916666666666663</v>
      </c>
      <c r="D7910" s="5">
        <v>0</v>
      </c>
      <c r="E7910" s="5">
        <v>4</v>
      </c>
      <c r="F7910" s="5" t="s">
        <v>9</v>
      </c>
      <c r="G7910" s="15" t="s">
        <v>8</v>
      </c>
      <c r="H7910" s="24">
        <v>0</v>
      </c>
      <c r="I7910" s="24">
        <v>0</v>
      </c>
      <c r="J7910" s="24" t="s">
        <v>21</v>
      </c>
      <c r="K7910" s="24" t="s">
        <v>21</v>
      </c>
      <c r="L7910" s="24" t="s">
        <v>21</v>
      </c>
      <c r="M7910" s="24" t="s">
        <v>21</v>
      </c>
      <c r="N7910" s="24" t="s">
        <v>21</v>
      </c>
      <c r="O7910" s="24" t="s">
        <v>21</v>
      </c>
      <c r="P7910" s="24" t="s">
        <v>21</v>
      </c>
      <c r="Q7910" s="24" t="s">
        <v>21</v>
      </c>
      <c r="R7910" s="24" t="s">
        <v>21</v>
      </c>
      <c r="S7910" s="24" t="s">
        <v>21</v>
      </c>
    </row>
    <row r="7911" spans="1:19" x14ac:dyDescent="0.2">
      <c r="A7911" s="12">
        <v>46020</v>
      </c>
      <c r="B7911" s="5" t="s">
        <v>3</v>
      </c>
      <c r="C7911" s="6">
        <v>0.72986111111111107</v>
      </c>
      <c r="D7911" s="5">
        <v>0</v>
      </c>
      <c r="E7911" s="5">
        <v>3</v>
      </c>
      <c r="F7911" s="5" t="s">
        <v>9</v>
      </c>
      <c r="G7911" s="15" t="s">
        <v>8</v>
      </c>
      <c r="H7911" s="24">
        <v>1.000000003259629</v>
      </c>
      <c r="I7911" s="24">
        <v>1.000000003259629</v>
      </c>
      <c r="J7911" s="24" t="s">
        <v>21</v>
      </c>
      <c r="K7911" s="24" t="s">
        <v>21</v>
      </c>
      <c r="L7911" s="24" t="s">
        <v>21</v>
      </c>
      <c r="M7911" s="24" t="s">
        <v>21</v>
      </c>
      <c r="N7911" s="24" t="s">
        <v>21</v>
      </c>
      <c r="O7911" s="24" t="s">
        <v>21</v>
      </c>
      <c r="P7911" s="24" t="s">
        <v>21</v>
      </c>
      <c r="Q7911" s="24" t="s">
        <v>21</v>
      </c>
      <c r="R7911" s="24" t="s">
        <v>21</v>
      </c>
      <c r="S7911" s="24" t="s">
        <v>21</v>
      </c>
    </row>
    <row r="7912" spans="1:19" x14ac:dyDescent="0.2">
      <c r="A7912" s="12">
        <v>46020</v>
      </c>
      <c r="B7912" s="5" t="s">
        <v>3</v>
      </c>
      <c r="C7912" s="6">
        <v>0.73055555555555551</v>
      </c>
      <c r="D7912" s="5">
        <v>0</v>
      </c>
      <c r="E7912" s="5">
        <v>4</v>
      </c>
      <c r="F7912" s="5" t="s">
        <v>9</v>
      </c>
      <c r="G7912" s="15" t="s">
        <v>8</v>
      </c>
      <c r="H7912" s="24">
        <v>1.000000003259629</v>
      </c>
      <c r="I7912" s="24">
        <v>1.000000003259629</v>
      </c>
      <c r="J7912" s="24" t="s">
        <v>21</v>
      </c>
      <c r="K7912" s="24" t="s">
        <v>21</v>
      </c>
      <c r="L7912" s="24" t="s">
        <v>21</v>
      </c>
      <c r="M7912" s="24" t="s">
        <v>21</v>
      </c>
      <c r="N7912" s="24" t="s">
        <v>21</v>
      </c>
      <c r="O7912" s="24" t="s">
        <v>21</v>
      </c>
      <c r="P7912" s="24" t="s">
        <v>21</v>
      </c>
      <c r="Q7912" s="24" t="s">
        <v>21</v>
      </c>
      <c r="R7912" s="24" t="s">
        <v>21</v>
      </c>
      <c r="S7912" s="24" t="s">
        <v>21</v>
      </c>
    </row>
    <row r="7913" spans="1:19" x14ac:dyDescent="0.2">
      <c r="A7913" s="12">
        <v>46020</v>
      </c>
      <c r="B7913" s="5" t="s">
        <v>3</v>
      </c>
      <c r="C7913" s="6">
        <v>0.73055555555555551</v>
      </c>
      <c r="D7913" s="5">
        <v>0</v>
      </c>
      <c r="E7913" s="5">
        <v>1</v>
      </c>
      <c r="F7913" s="5" t="s">
        <v>9</v>
      </c>
      <c r="G7913" s="15" t="s">
        <v>8</v>
      </c>
      <c r="H7913" s="24">
        <v>0</v>
      </c>
      <c r="I7913" s="24">
        <v>0</v>
      </c>
      <c r="J7913" s="24" t="s">
        <v>21</v>
      </c>
      <c r="K7913" s="24" t="s">
        <v>21</v>
      </c>
      <c r="L7913" s="24" t="s">
        <v>21</v>
      </c>
      <c r="M7913" s="24" t="s">
        <v>21</v>
      </c>
      <c r="N7913" s="24" t="s">
        <v>21</v>
      </c>
      <c r="O7913" s="24" t="s">
        <v>21</v>
      </c>
      <c r="P7913" s="24" t="s">
        <v>21</v>
      </c>
      <c r="Q7913" s="24" t="s">
        <v>21</v>
      </c>
      <c r="R7913" s="24" t="s">
        <v>21</v>
      </c>
      <c r="S7913" s="24" t="s">
        <v>21</v>
      </c>
    </row>
    <row r="7914" spans="1:19" x14ac:dyDescent="0.2">
      <c r="A7914" s="12">
        <v>46020</v>
      </c>
      <c r="B7914" s="5" t="s">
        <v>3</v>
      </c>
      <c r="C7914" s="6">
        <v>0.73055555555555551</v>
      </c>
      <c r="D7914" s="5">
        <v>0</v>
      </c>
      <c r="E7914" s="5">
        <v>2</v>
      </c>
      <c r="F7914" s="5" t="s">
        <v>9</v>
      </c>
      <c r="G7914" s="15" t="s">
        <v>8</v>
      </c>
      <c r="H7914" s="24">
        <v>0</v>
      </c>
      <c r="I7914" s="24">
        <v>0</v>
      </c>
      <c r="J7914" s="24" t="s">
        <v>21</v>
      </c>
      <c r="K7914" s="24" t="s">
        <v>21</v>
      </c>
      <c r="L7914" s="24" t="s">
        <v>21</v>
      </c>
      <c r="M7914" s="24" t="s">
        <v>21</v>
      </c>
      <c r="N7914" s="24" t="s">
        <v>21</v>
      </c>
      <c r="O7914" s="24" t="s">
        <v>21</v>
      </c>
      <c r="P7914" s="24" t="s">
        <v>21</v>
      </c>
      <c r="Q7914" s="24" t="s">
        <v>21</v>
      </c>
      <c r="R7914" s="24" t="s">
        <v>21</v>
      </c>
      <c r="S7914" s="24" t="s">
        <v>21</v>
      </c>
    </row>
    <row r="7915" spans="1:19" x14ac:dyDescent="0.2">
      <c r="A7915" s="13">
        <v>46020</v>
      </c>
      <c r="B7915" s="7" t="s">
        <v>3</v>
      </c>
      <c r="C7915" s="8">
        <v>0.7319444444444444</v>
      </c>
      <c r="D7915" s="7">
        <v>0</v>
      </c>
      <c r="E7915" s="7">
        <v>3</v>
      </c>
      <c r="F7915" s="7" t="s">
        <v>9</v>
      </c>
      <c r="G7915" s="16" t="s">
        <v>8</v>
      </c>
      <c r="H7915" s="25">
        <v>1.9999999960418791</v>
      </c>
      <c r="I7915" s="25">
        <v>1.9999999960418791</v>
      </c>
      <c r="J7915" s="25" t="s">
        <v>21</v>
      </c>
      <c r="K7915" s="25" t="s">
        <v>21</v>
      </c>
      <c r="L7915" s="25" t="s">
        <v>21</v>
      </c>
      <c r="M7915" s="25" t="s">
        <v>21</v>
      </c>
      <c r="N7915" s="25" t="s">
        <v>21</v>
      </c>
      <c r="O7915" s="25" t="s">
        <v>21</v>
      </c>
      <c r="P7915" s="25" t="s">
        <v>21</v>
      </c>
      <c r="Q7915" s="25" t="s">
        <v>21</v>
      </c>
      <c r="R7915" s="25" t="s">
        <v>21</v>
      </c>
      <c r="S7915" s="25" t="s">
        <v>21</v>
      </c>
    </row>
    <row r="7916" spans="1:19" x14ac:dyDescent="0.2">
      <c r="A7916" s="12">
        <v>46021</v>
      </c>
      <c r="B7916" s="5" t="s">
        <v>3</v>
      </c>
      <c r="C7916" s="6">
        <v>0.2951388888888889</v>
      </c>
      <c r="D7916" s="5">
        <v>0</v>
      </c>
      <c r="E7916" s="5">
        <v>5</v>
      </c>
      <c r="F7916" s="5" t="s">
        <v>9</v>
      </c>
      <c r="G7916" s="15" t="s">
        <v>8</v>
      </c>
      <c r="H7916" s="24">
        <v>811.00000000325963</v>
      </c>
      <c r="I7916" s="24">
        <v>811.00000000325963</v>
      </c>
      <c r="J7916" s="24" t="s">
        <v>21</v>
      </c>
      <c r="K7916" s="24" t="s">
        <v>21</v>
      </c>
      <c r="L7916" s="24" t="s">
        <v>21</v>
      </c>
      <c r="M7916" s="24" t="s">
        <v>21</v>
      </c>
      <c r="N7916" s="24" t="s">
        <v>21</v>
      </c>
      <c r="O7916" s="24" t="s">
        <v>21</v>
      </c>
      <c r="P7916" s="24" t="s">
        <v>21</v>
      </c>
      <c r="Q7916" s="24" t="s">
        <v>21</v>
      </c>
      <c r="R7916" s="24" t="s">
        <v>21</v>
      </c>
      <c r="S7916" s="24" t="s">
        <v>21</v>
      </c>
    </row>
    <row r="7917" spans="1:19" x14ac:dyDescent="0.2">
      <c r="A7917" s="12">
        <v>46021</v>
      </c>
      <c r="B7917" s="5" t="s">
        <v>3</v>
      </c>
      <c r="C7917" s="6">
        <v>0.2951388888888889</v>
      </c>
      <c r="D7917" s="5">
        <v>0</v>
      </c>
      <c r="E7917" s="5">
        <v>2</v>
      </c>
      <c r="F7917" s="5" t="s">
        <v>9</v>
      </c>
      <c r="G7917" s="15" t="s">
        <v>8</v>
      </c>
      <c r="H7917" s="24">
        <v>0</v>
      </c>
      <c r="I7917" s="24">
        <v>0</v>
      </c>
      <c r="J7917" s="24" t="s">
        <v>21</v>
      </c>
      <c r="K7917" s="24" t="s">
        <v>21</v>
      </c>
      <c r="L7917" s="24" t="s">
        <v>21</v>
      </c>
      <c r="M7917" s="24" t="s">
        <v>21</v>
      </c>
      <c r="N7917" s="24" t="s">
        <v>21</v>
      </c>
      <c r="O7917" s="24" t="s">
        <v>21</v>
      </c>
      <c r="P7917" s="24" t="s">
        <v>21</v>
      </c>
      <c r="Q7917" s="24" t="s">
        <v>21</v>
      </c>
      <c r="R7917" s="24" t="s">
        <v>21</v>
      </c>
      <c r="S7917" s="24" t="s">
        <v>21</v>
      </c>
    </row>
    <row r="7918" spans="1:19" x14ac:dyDescent="0.2">
      <c r="A7918" s="12">
        <v>46021</v>
      </c>
      <c r="B7918" s="5" t="s">
        <v>3</v>
      </c>
      <c r="C7918" s="6">
        <v>0.31736111111111109</v>
      </c>
      <c r="D7918" s="5">
        <v>0</v>
      </c>
      <c r="E7918" s="5">
        <v>2</v>
      </c>
      <c r="F7918" s="5" t="s">
        <v>9</v>
      </c>
      <c r="G7918" s="15" t="s">
        <v>8</v>
      </c>
      <c r="H7918" s="24">
        <v>31.999999999534339</v>
      </c>
      <c r="I7918" s="24">
        <v>31.999999999534339</v>
      </c>
      <c r="J7918" s="24" t="s">
        <v>21</v>
      </c>
      <c r="K7918" s="24" t="s">
        <v>21</v>
      </c>
      <c r="L7918" s="24" t="s">
        <v>21</v>
      </c>
      <c r="M7918" s="24" t="s">
        <v>21</v>
      </c>
      <c r="N7918" s="24" t="s">
        <v>21</v>
      </c>
      <c r="O7918" s="24" t="s">
        <v>21</v>
      </c>
      <c r="P7918" s="24" t="s">
        <v>21</v>
      </c>
      <c r="Q7918" s="24" t="s">
        <v>21</v>
      </c>
      <c r="R7918" s="24" t="s">
        <v>21</v>
      </c>
      <c r="S7918" s="24" t="s">
        <v>21</v>
      </c>
    </row>
    <row r="7919" spans="1:19" x14ac:dyDescent="0.2">
      <c r="A7919" s="12">
        <v>46021</v>
      </c>
      <c r="B7919" s="5" t="s">
        <v>3</v>
      </c>
      <c r="C7919" s="6">
        <v>0.31805555555555554</v>
      </c>
      <c r="D7919" s="5">
        <v>0</v>
      </c>
      <c r="E7919" s="5">
        <v>2</v>
      </c>
      <c r="F7919" s="5" t="s">
        <v>9</v>
      </c>
      <c r="G7919" s="15" t="s">
        <v>8</v>
      </c>
      <c r="H7919" s="24">
        <v>1.000000003259629</v>
      </c>
      <c r="I7919" s="24">
        <v>1.000000003259629</v>
      </c>
      <c r="J7919" s="24" t="s">
        <v>21</v>
      </c>
      <c r="K7919" s="24" t="s">
        <v>21</v>
      </c>
      <c r="L7919" s="24" t="s">
        <v>21</v>
      </c>
      <c r="M7919" s="24" t="s">
        <v>21</v>
      </c>
      <c r="N7919" s="24" t="s">
        <v>21</v>
      </c>
      <c r="O7919" s="24" t="s">
        <v>21</v>
      </c>
      <c r="P7919" s="24" t="s">
        <v>21</v>
      </c>
      <c r="Q7919" s="24" t="s">
        <v>21</v>
      </c>
      <c r="R7919" s="24" t="s">
        <v>21</v>
      </c>
      <c r="S7919" s="24" t="s">
        <v>21</v>
      </c>
    </row>
    <row r="7920" spans="1:19" x14ac:dyDescent="0.2">
      <c r="A7920" s="12">
        <v>46021</v>
      </c>
      <c r="B7920" s="5" t="s">
        <v>3</v>
      </c>
      <c r="C7920" s="6">
        <v>0.31874999999999998</v>
      </c>
      <c r="D7920" s="5">
        <v>0</v>
      </c>
      <c r="E7920" s="5">
        <v>2</v>
      </c>
      <c r="F7920" s="5" t="s">
        <v>9</v>
      </c>
      <c r="G7920" s="15" t="s">
        <v>8</v>
      </c>
      <c r="H7920" s="24">
        <v>0.99999999278225005</v>
      </c>
      <c r="I7920" s="24">
        <v>0.99999999278225005</v>
      </c>
      <c r="J7920" s="24" t="s">
        <v>21</v>
      </c>
      <c r="K7920" s="24" t="s">
        <v>21</v>
      </c>
      <c r="L7920" s="24" t="s">
        <v>21</v>
      </c>
      <c r="M7920" s="24" t="s">
        <v>21</v>
      </c>
      <c r="N7920" s="24" t="s">
        <v>21</v>
      </c>
      <c r="O7920" s="24" t="s">
        <v>21</v>
      </c>
      <c r="P7920" s="24" t="s">
        <v>21</v>
      </c>
      <c r="Q7920" s="24" t="s">
        <v>21</v>
      </c>
      <c r="R7920" s="24" t="s">
        <v>21</v>
      </c>
      <c r="S7920" s="24" t="s">
        <v>21</v>
      </c>
    </row>
    <row r="7921" spans="1:19" x14ac:dyDescent="0.2">
      <c r="A7921" s="12">
        <v>46021</v>
      </c>
      <c r="B7921" s="5" t="s">
        <v>3</v>
      </c>
      <c r="C7921" s="6">
        <v>0.31874999999999998</v>
      </c>
      <c r="D7921" s="5">
        <v>0</v>
      </c>
      <c r="E7921" s="5">
        <v>1</v>
      </c>
      <c r="F7921" s="5" t="s">
        <v>9</v>
      </c>
      <c r="G7921" s="15" t="s">
        <v>8</v>
      </c>
      <c r="H7921" s="24">
        <v>0</v>
      </c>
      <c r="I7921" s="24">
        <v>0</v>
      </c>
      <c r="J7921" s="24" t="s">
        <v>21</v>
      </c>
      <c r="K7921" s="24" t="s">
        <v>21</v>
      </c>
      <c r="L7921" s="24" t="s">
        <v>21</v>
      </c>
      <c r="M7921" s="24" t="s">
        <v>21</v>
      </c>
      <c r="N7921" s="24" t="s">
        <v>21</v>
      </c>
      <c r="O7921" s="24" t="s">
        <v>21</v>
      </c>
      <c r="P7921" s="24" t="s">
        <v>21</v>
      </c>
      <c r="Q7921" s="24" t="s">
        <v>21</v>
      </c>
      <c r="R7921" s="24" t="s">
        <v>21</v>
      </c>
      <c r="S7921" s="24" t="s">
        <v>21</v>
      </c>
    </row>
    <row r="7922" spans="1:19" x14ac:dyDescent="0.2">
      <c r="A7922" s="12">
        <v>46021</v>
      </c>
      <c r="B7922" s="5" t="s">
        <v>3</v>
      </c>
      <c r="C7922" s="6">
        <v>0.31944444444444442</v>
      </c>
      <c r="D7922" s="5">
        <v>0</v>
      </c>
      <c r="E7922" s="5">
        <v>2</v>
      </c>
      <c r="F7922" s="5" t="s">
        <v>9</v>
      </c>
      <c r="G7922" s="15" t="s">
        <v>8</v>
      </c>
      <c r="H7922" s="24">
        <v>1.000000003259629</v>
      </c>
      <c r="I7922" s="24">
        <v>1.000000003259629</v>
      </c>
      <c r="J7922" s="24" t="s">
        <v>21</v>
      </c>
      <c r="K7922" s="24" t="s">
        <v>21</v>
      </c>
      <c r="L7922" s="24" t="s">
        <v>21</v>
      </c>
      <c r="M7922" s="24" t="s">
        <v>21</v>
      </c>
      <c r="N7922" s="24" t="s">
        <v>21</v>
      </c>
      <c r="O7922" s="24" t="s">
        <v>21</v>
      </c>
      <c r="P7922" s="24" t="s">
        <v>21</v>
      </c>
      <c r="Q7922" s="24" t="s">
        <v>21</v>
      </c>
      <c r="R7922" s="24" t="s">
        <v>21</v>
      </c>
      <c r="S7922" s="24" t="s">
        <v>21</v>
      </c>
    </row>
    <row r="7923" spans="1:19" x14ac:dyDescent="0.2">
      <c r="A7923" s="12">
        <v>46021</v>
      </c>
      <c r="B7923" s="5" t="s">
        <v>3</v>
      </c>
      <c r="C7923" s="6">
        <v>0.32013888888888886</v>
      </c>
      <c r="D7923" s="5">
        <v>0</v>
      </c>
      <c r="E7923" s="5">
        <v>0</v>
      </c>
      <c r="F7923" s="5" t="s">
        <v>9</v>
      </c>
      <c r="G7923" s="15" t="s">
        <v>8</v>
      </c>
      <c r="H7923" s="24">
        <v>1.000000003259629</v>
      </c>
      <c r="I7923" s="24">
        <v>1.000000003259629</v>
      </c>
      <c r="J7923" s="24" t="s">
        <v>21</v>
      </c>
      <c r="K7923" s="24" t="s">
        <v>21</v>
      </c>
      <c r="L7923" s="24" t="s">
        <v>21</v>
      </c>
      <c r="M7923" s="24" t="s">
        <v>21</v>
      </c>
      <c r="N7923" s="24" t="s">
        <v>21</v>
      </c>
      <c r="O7923" s="24" t="s">
        <v>21</v>
      </c>
      <c r="P7923" s="24" t="s">
        <v>21</v>
      </c>
      <c r="Q7923" s="24" t="s">
        <v>21</v>
      </c>
      <c r="R7923" s="24" t="s">
        <v>21</v>
      </c>
      <c r="S7923" s="24" t="s">
        <v>21</v>
      </c>
    </row>
    <row r="7924" spans="1:19" x14ac:dyDescent="0.2">
      <c r="A7924" s="12">
        <v>46021</v>
      </c>
      <c r="B7924" s="5" t="s">
        <v>3</v>
      </c>
      <c r="C7924" s="6">
        <v>0.32083333333333336</v>
      </c>
      <c r="D7924" s="5">
        <v>0</v>
      </c>
      <c r="E7924" s="5">
        <v>3</v>
      </c>
      <c r="F7924" s="5" t="s">
        <v>9</v>
      </c>
      <c r="G7924" s="15" t="s">
        <v>8</v>
      </c>
      <c r="H7924" s="24">
        <v>0.99999999278225005</v>
      </c>
      <c r="I7924" s="24">
        <v>0.99999999278225005</v>
      </c>
      <c r="J7924" s="24" t="s">
        <v>21</v>
      </c>
      <c r="K7924" s="24" t="s">
        <v>21</v>
      </c>
      <c r="L7924" s="24" t="s">
        <v>21</v>
      </c>
      <c r="M7924" s="24" t="s">
        <v>21</v>
      </c>
      <c r="N7924" s="24" t="s">
        <v>21</v>
      </c>
      <c r="O7924" s="24" t="s">
        <v>21</v>
      </c>
      <c r="P7924" s="24" t="s">
        <v>21</v>
      </c>
      <c r="Q7924" s="24" t="s">
        <v>21</v>
      </c>
      <c r="R7924" s="24" t="s">
        <v>21</v>
      </c>
      <c r="S7924" s="24" t="s">
        <v>21</v>
      </c>
    </row>
    <row r="7925" spans="1:19" x14ac:dyDescent="0.2">
      <c r="A7925" s="12">
        <v>46021</v>
      </c>
      <c r="B7925" s="5" t="s">
        <v>3</v>
      </c>
      <c r="C7925" s="6">
        <v>0.3215277777777778</v>
      </c>
      <c r="D7925" s="5">
        <v>0</v>
      </c>
      <c r="E7925" s="5">
        <v>0</v>
      </c>
      <c r="F7925" s="5" t="s">
        <v>9</v>
      </c>
      <c r="G7925" s="15" t="s">
        <v>8</v>
      </c>
      <c r="H7925" s="24">
        <v>1.000000003259629</v>
      </c>
      <c r="I7925" s="24">
        <v>1.000000003259629</v>
      </c>
      <c r="J7925" s="24" t="s">
        <v>21</v>
      </c>
      <c r="K7925" s="24" t="s">
        <v>21</v>
      </c>
      <c r="L7925" s="24" t="s">
        <v>21</v>
      </c>
      <c r="M7925" s="24" t="s">
        <v>21</v>
      </c>
      <c r="N7925" s="24" t="s">
        <v>21</v>
      </c>
      <c r="O7925" s="24" t="s">
        <v>21</v>
      </c>
      <c r="P7925" s="24" t="s">
        <v>21</v>
      </c>
      <c r="Q7925" s="24" t="s">
        <v>21</v>
      </c>
      <c r="R7925" s="24" t="s">
        <v>21</v>
      </c>
      <c r="S7925" s="24" t="s">
        <v>21</v>
      </c>
    </row>
    <row r="7926" spans="1:19" x14ac:dyDescent="0.2">
      <c r="A7926" s="12">
        <v>46021</v>
      </c>
      <c r="B7926" s="5" t="s">
        <v>3</v>
      </c>
      <c r="C7926" s="6">
        <v>0.56458333333333333</v>
      </c>
      <c r="D7926" s="5">
        <v>0</v>
      </c>
      <c r="E7926" s="5">
        <v>3</v>
      </c>
      <c r="F7926" s="5" t="s">
        <v>9</v>
      </c>
      <c r="G7926" s="15" t="s">
        <v>8</v>
      </c>
      <c r="H7926" s="24">
        <v>349.99999999883585</v>
      </c>
      <c r="I7926" s="24">
        <v>349.99999999883585</v>
      </c>
      <c r="J7926" s="24" t="s">
        <v>21</v>
      </c>
      <c r="K7926" s="24" t="s">
        <v>21</v>
      </c>
      <c r="L7926" s="24" t="s">
        <v>21</v>
      </c>
      <c r="M7926" s="24" t="s">
        <v>21</v>
      </c>
      <c r="N7926" s="24" t="s">
        <v>21</v>
      </c>
      <c r="O7926" s="24" t="s">
        <v>21</v>
      </c>
      <c r="P7926" s="24" t="s">
        <v>21</v>
      </c>
      <c r="Q7926" s="24" t="s">
        <v>21</v>
      </c>
      <c r="R7926" s="24" t="s">
        <v>21</v>
      </c>
      <c r="S7926" s="24" t="s">
        <v>21</v>
      </c>
    </row>
    <row r="7927" spans="1:19" x14ac:dyDescent="0.2">
      <c r="A7927" s="12">
        <v>46021</v>
      </c>
      <c r="B7927" s="5" t="s">
        <v>3</v>
      </c>
      <c r="C7927" s="6">
        <v>0.56458333333333333</v>
      </c>
      <c r="D7927" s="5">
        <v>0</v>
      </c>
      <c r="E7927" s="5">
        <v>4</v>
      </c>
      <c r="F7927" s="5" t="s">
        <v>9</v>
      </c>
      <c r="G7927" s="15" t="s">
        <v>8</v>
      </c>
      <c r="H7927" s="24">
        <v>0</v>
      </c>
      <c r="I7927" s="24">
        <v>0</v>
      </c>
      <c r="J7927" s="24" t="s">
        <v>21</v>
      </c>
      <c r="K7927" s="24" t="s">
        <v>21</v>
      </c>
      <c r="L7927" s="24" t="s">
        <v>21</v>
      </c>
      <c r="M7927" s="24" t="s">
        <v>21</v>
      </c>
      <c r="N7927" s="24" t="s">
        <v>21</v>
      </c>
      <c r="O7927" s="24" t="s">
        <v>21</v>
      </c>
      <c r="P7927" s="24" t="s">
        <v>21</v>
      </c>
      <c r="Q7927" s="24" t="s">
        <v>21</v>
      </c>
      <c r="R7927" s="24" t="s">
        <v>21</v>
      </c>
      <c r="S7927" s="24" t="s">
        <v>21</v>
      </c>
    </row>
    <row r="7928" spans="1:19" x14ac:dyDescent="0.2">
      <c r="A7928" s="12">
        <v>46021</v>
      </c>
      <c r="B7928" s="5" t="s">
        <v>3</v>
      </c>
      <c r="C7928" s="6">
        <v>0.56527777777777777</v>
      </c>
      <c r="D7928" s="5">
        <v>0</v>
      </c>
      <c r="E7928" s="5">
        <v>3</v>
      </c>
      <c r="F7928" s="5" t="s">
        <v>9</v>
      </c>
      <c r="G7928" s="15" t="s">
        <v>8</v>
      </c>
      <c r="H7928" s="24">
        <v>1.000000003259629</v>
      </c>
      <c r="I7928" s="24">
        <v>1.000000003259629</v>
      </c>
      <c r="J7928" s="24" t="s">
        <v>21</v>
      </c>
      <c r="K7928" s="24" t="s">
        <v>21</v>
      </c>
      <c r="L7928" s="24" t="s">
        <v>21</v>
      </c>
      <c r="M7928" s="24" t="s">
        <v>21</v>
      </c>
      <c r="N7928" s="24" t="s">
        <v>21</v>
      </c>
      <c r="O7928" s="24" t="s">
        <v>21</v>
      </c>
      <c r="P7928" s="24" t="s">
        <v>21</v>
      </c>
      <c r="Q7928" s="24" t="s">
        <v>21</v>
      </c>
      <c r="R7928" s="24" t="s">
        <v>21</v>
      </c>
      <c r="S7928" s="24" t="s">
        <v>21</v>
      </c>
    </row>
    <row r="7929" spans="1:19" x14ac:dyDescent="0.2">
      <c r="A7929" s="12">
        <v>46021</v>
      </c>
      <c r="B7929" s="5" t="s">
        <v>3</v>
      </c>
      <c r="C7929" s="6">
        <v>0.56597222222222221</v>
      </c>
      <c r="D7929" s="5">
        <v>0</v>
      </c>
      <c r="E7929" s="5">
        <v>1</v>
      </c>
      <c r="F7929" s="5" t="s">
        <v>9</v>
      </c>
      <c r="G7929" s="15" t="s">
        <v>8</v>
      </c>
      <c r="H7929" s="24">
        <v>0.99999999278225005</v>
      </c>
      <c r="I7929" s="24">
        <v>0.99999999278225005</v>
      </c>
      <c r="J7929" s="24" t="s">
        <v>21</v>
      </c>
      <c r="K7929" s="24" t="s">
        <v>21</v>
      </c>
      <c r="L7929" s="24" t="s">
        <v>21</v>
      </c>
      <c r="M7929" s="24" t="s">
        <v>21</v>
      </c>
      <c r="N7929" s="24" t="s">
        <v>21</v>
      </c>
      <c r="O7929" s="24" t="s">
        <v>21</v>
      </c>
      <c r="P7929" s="24" t="s">
        <v>21</v>
      </c>
      <c r="Q7929" s="24" t="s">
        <v>21</v>
      </c>
      <c r="R7929" s="24" t="s">
        <v>21</v>
      </c>
      <c r="S7929" s="24" t="s">
        <v>21</v>
      </c>
    </row>
    <row r="7930" spans="1:19" x14ac:dyDescent="0.2">
      <c r="A7930" s="12">
        <v>46021</v>
      </c>
      <c r="B7930" s="5" t="s">
        <v>3</v>
      </c>
      <c r="C7930" s="6">
        <v>0.56597222222222221</v>
      </c>
      <c r="D7930" s="5">
        <v>0</v>
      </c>
      <c r="E7930" s="5">
        <v>3</v>
      </c>
      <c r="F7930" s="5" t="s">
        <v>9</v>
      </c>
      <c r="G7930" s="15" t="s">
        <v>8</v>
      </c>
      <c r="H7930" s="24">
        <v>0</v>
      </c>
      <c r="I7930" s="24">
        <v>0</v>
      </c>
      <c r="J7930" s="24" t="s">
        <v>21</v>
      </c>
      <c r="K7930" s="24" t="s">
        <v>21</v>
      </c>
      <c r="L7930" s="24" t="s">
        <v>21</v>
      </c>
      <c r="M7930" s="24" t="s">
        <v>21</v>
      </c>
      <c r="N7930" s="24" t="s">
        <v>21</v>
      </c>
      <c r="O7930" s="24" t="s">
        <v>21</v>
      </c>
      <c r="P7930" s="24" t="s">
        <v>21</v>
      </c>
      <c r="Q7930" s="24" t="s">
        <v>21</v>
      </c>
      <c r="R7930" s="24" t="s">
        <v>21</v>
      </c>
      <c r="S7930" s="24" t="s">
        <v>21</v>
      </c>
    </row>
    <row r="7931" spans="1:19" x14ac:dyDescent="0.2">
      <c r="A7931" s="12">
        <v>46021</v>
      </c>
      <c r="B7931" s="5" t="s">
        <v>3</v>
      </c>
      <c r="C7931" s="6">
        <v>0.56597222222222221</v>
      </c>
      <c r="D7931" s="5">
        <v>0</v>
      </c>
      <c r="E7931" s="5">
        <v>2</v>
      </c>
      <c r="F7931" s="5" t="s">
        <v>9</v>
      </c>
      <c r="G7931" s="15" t="s">
        <v>8</v>
      </c>
      <c r="H7931" s="24">
        <v>0</v>
      </c>
      <c r="I7931" s="24">
        <v>0</v>
      </c>
      <c r="J7931" s="24" t="s">
        <v>21</v>
      </c>
      <c r="K7931" s="24" t="s">
        <v>21</v>
      </c>
      <c r="L7931" s="24" t="s">
        <v>21</v>
      </c>
      <c r="M7931" s="24" t="s">
        <v>21</v>
      </c>
      <c r="N7931" s="24" t="s">
        <v>21</v>
      </c>
      <c r="O7931" s="24" t="s">
        <v>21</v>
      </c>
      <c r="P7931" s="24" t="s">
        <v>21</v>
      </c>
      <c r="Q7931" s="24" t="s">
        <v>21</v>
      </c>
      <c r="R7931" s="24" t="s">
        <v>21</v>
      </c>
      <c r="S7931" s="24" t="s">
        <v>21</v>
      </c>
    </row>
    <row r="7932" spans="1:19" x14ac:dyDescent="0.2">
      <c r="A7932" s="12">
        <v>46021</v>
      </c>
      <c r="B7932" s="5" t="s">
        <v>3</v>
      </c>
      <c r="C7932" s="6">
        <v>0.62847222222222221</v>
      </c>
      <c r="D7932" s="5">
        <v>0</v>
      </c>
      <c r="E7932" s="5">
        <v>4</v>
      </c>
      <c r="F7932" s="5" t="s">
        <v>9</v>
      </c>
      <c r="G7932" s="15" t="s">
        <v>8</v>
      </c>
      <c r="H7932" s="24">
        <v>90</v>
      </c>
      <c r="I7932" s="24">
        <v>90</v>
      </c>
      <c r="J7932" s="24" t="s">
        <v>21</v>
      </c>
      <c r="K7932" s="24" t="s">
        <v>21</v>
      </c>
      <c r="L7932" s="24" t="s">
        <v>21</v>
      </c>
      <c r="M7932" s="24" t="s">
        <v>21</v>
      </c>
      <c r="N7932" s="24" t="s">
        <v>21</v>
      </c>
      <c r="O7932" s="24" t="s">
        <v>21</v>
      </c>
      <c r="P7932" s="24" t="s">
        <v>21</v>
      </c>
      <c r="Q7932" s="24" t="s">
        <v>21</v>
      </c>
      <c r="R7932" s="24" t="s">
        <v>21</v>
      </c>
      <c r="S7932" s="24" t="s">
        <v>21</v>
      </c>
    </row>
    <row r="7933" spans="1:19" x14ac:dyDescent="0.2">
      <c r="A7933" s="12">
        <v>46021</v>
      </c>
      <c r="B7933" s="5" t="s">
        <v>3</v>
      </c>
      <c r="C7933" s="6">
        <v>0.54583333333333328</v>
      </c>
      <c r="D7933" s="5">
        <v>0</v>
      </c>
      <c r="E7933" s="5">
        <v>4</v>
      </c>
      <c r="F7933" s="5" t="s">
        <v>9</v>
      </c>
      <c r="G7933" s="15" t="s">
        <v>8</v>
      </c>
      <c r="H7933" s="24">
        <v>-119.00000000023283</v>
      </c>
      <c r="I7933" s="24">
        <v>-119.00000000023283</v>
      </c>
      <c r="J7933" s="24" t="s">
        <v>21</v>
      </c>
      <c r="K7933" s="24" t="s">
        <v>21</v>
      </c>
      <c r="L7933" s="24" t="s">
        <v>21</v>
      </c>
      <c r="M7933" s="24" t="s">
        <v>21</v>
      </c>
      <c r="N7933" s="24" t="s">
        <v>21</v>
      </c>
      <c r="O7933" s="24" t="s">
        <v>21</v>
      </c>
      <c r="P7933" s="24" t="s">
        <v>21</v>
      </c>
      <c r="Q7933" s="24" t="s">
        <v>21</v>
      </c>
      <c r="R7933" s="24" t="s">
        <v>21</v>
      </c>
      <c r="S7933" s="24" t="s">
        <v>21</v>
      </c>
    </row>
    <row r="7934" spans="1:19" x14ac:dyDescent="0.2">
      <c r="A7934" s="12">
        <v>46021</v>
      </c>
      <c r="B7934" s="5" t="s">
        <v>3</v>
      </c>
      <c r="C7934" s="6">
        <v>0.54583333333333328</v>
      </c>
      <c r="D7934" s="5">
        <v>0</v>
      </c>
      <c r="E7934" s="5">
        <v>1</v>
      </c>
      <c r="F7934" s="5" t="s">
        <v>9</v>
      </c>
      <c r="G7934" s="15" t="s">
        <v>8</v>
      </c>
      <c r="H7934" s="24">
        <v>0</v>
      </c>
      <c r="I7934" s="24">
        <v>-119.00000000023283</v>
      </c>
      <c r="J7934" s="24" t="s">
        <v>21</v>
      </c>
      <c r="K7934" s="24" t="s">
        <v>21</v>
      </c>
      <c r="L7934" s="24" t="s">
        <v>21</v>
      </c>
      <c r="M7934" s="24" t="s">
        <v>21</v>
      </c>
      <c r="N7934" s="24" t="s">
        <v>21</v>
      </c>
      <c r="O7934" s="24" t="s">
        <v>21</v>
      </c>
      <c r="P7934" s="24" t="s">
        <v>21</v>
      </c>
      <c r="Q7934" s="24" t="s">
        <v>21</v>
      </c>
      <c r="R7934" s="24" t="s">
        <v>21</v>
      </c>
      <c r="S7934" s="24" t="s">
        <v>21</v>
      </c>
    </row>
    <row r="7935" spans="1:19" x14ac:dyDescent="0.2">
      <c r="A7935" s="12">
        <v>46021</v>
      </c>
      <c r="B7935" s="5" t="s">
        <v>3</v>
      </c>
      <c r="C7935" s="6">
        <v>0.55069444444444449</v>
      </c>
      <c r="D7935" s="5">
        <v>0</v>
      </c>
      <c r="E7935" s="5">
        <v>2</v>
      </c>
      <c r="F7935" s="5" t="s">
        <v>9</v>
      </c>
      <c r="G7935" s="15" t="s">
        <v>8</v>
      </c>
      <c r="H7935" s="24">
        <v>7.0000000018626451</v>
      </c>
      <c r="I7935" s="24">
        <v>-111.99999999837019</v>
      </c>
      <c r="J7935" s="24" t="s">
        <v>21</v>
      </c>
      <c r="K7935" s="24" t="s">
        <v>21</v>
      </c>
      <c r="L7935" s="24" t="s">
        <v>21</v>
      </c>
      <c r="M7935" s="24" t="s">
        <v>21</v>
      </c>
      <c r="N7935" s="24" t="s">
        <v>21</v>
      </c>
      <c r="O7935" s="24" t="s">
        <v>21</v>
      </c>
      <c r="P7935" s="24" t="s">
        <v>21</v>
      </c>
      <c r="Q7935" s="24" t="s">
        <v>21</v>
      </c>
      <c r="R7935" s="24" t="s">
        <v>21</v>
      </c>
      <c r="S7935" s="24" t="s">
        <v>21</v>
      </c>
    </row>
    <row r="7936" spans="1:19" x14ac:dyDescent="0.2">
      <c r="A7936" s="12">
        <v>46021</v>
      </c>
      <c r="B7936" s="5" t="s">
        <v>3</v>
      </c>
      <c r="C7936" s="6">
        <v>0.55138888888888893</v>
      </c>
      <c r="D7936" s="5">
        <v>0</v>
      </c>
      <c r="E7936" s="5">
        <v>2</v>
      </c>
      <c r="F7936" s="5" t="s">
        <v>9</v>
      </c>
      <c r="G7936" s="15" t="s">
        <v>8</v>
      </c>
      <c r="H7936" s="24">
        <v>1.000000003259629</v>
      </c>
      <c r="I7936" s="24">
        <v>-110.99999999511056</v>
      </c>
      <c r="J7936" s="24" t="s">
        <v>21</v>
      </c>
      <c r="K7936" s="24" t="s">
        <v>21</v>
      </c>
      <c r="L7936" s="24" t="s">
        <v>21</v>
      </c>
      <c r="M7936" s="24" t="s">
        <v>21</v>
      </c>
      <c r="N7936" s="24" t="s">
        <v>21</v>
      </c>
      <c r="O7936" s="24" t="s">
        <v>21</v>
      </c>
      <c r="P7936" s="24" t="s">
        <v>21</v>
      </c>
      <c r="Q7936" s="24" t="s">
        <v>21</v>
      </c>
      <c r="R7936" s="24" t="s">
        <v>21</v>
      </c>
      <c r="S7936" s="24" t="s">
        <v>21</v>
      </c>
    </row>
    <row r="7937" spans="1:19" x14ac:dyDescent="0.2">
      <c r="A7937" s="12">
        <v>46021</v>
      </c>
      <c r="B7937" s="5" t="s">
        <v>3</v>
      </c>
      <c r="C7937" s="6">
        <v>0.55208333333333337</v>
      </c>
      <c r="D7937" s="5">
        <v>0</v>
      </c>
      <c r="E7937" s="5">
        <v>2</v>
      </c>
      <c r="F7937" s="5" t="s">
        <v>9</v>
      </c>
      <c r="G7937" s="15" t="s">
        <v>8</v>
      </c>
      <c r="H7937" s="24">
        <v>1.000000003259629</v>
      </c>
      <c r="I7937" s="24">
        <v>-109.99999999185093</v>
      </c>
      <c r="J7937" s="24" t="s">
        <v>21</v>
      </c>
      <c r="K7937" s="24" t="s">
        <v>21</v>
      </c>
      <c r="L7937" s="24" t="s">
        <v>21</v>
      </c>
      <c r="M7937" s="24" t="s">
        <v>21</v>
      </c>
      <c r="N7937" s="24" t="s">
        <v>21</v>
      </c>
      <c r="O7937" s="24" t="s">
        <v>21</v>
      </c>
      <c r="P7937" s="24" t="s">
        <v>21</v>
      </c>
      <c r="Q7937" s="24" t="s">
        <v>21</v>
      </c>
      <c r="R7937" s="24" t="s">
        <v>21</v>
      </c>
      <c r="S7937" s="24" t="s">
        <v>21</v>
      </c>
    </row>
    <row r="7938" spans="1:19" x14ac:dyDescent="0.2">
      <c r="A7938" s="12">
        <v>46021</v>
      </c>
      <c r="B7938" s="5" t="s">
        <v>3</v>
      </c>
      <c r="C7938" s="6">
        <v>0.55277777777777781</v>
      </c>
      <c r="D7938" s="5">
        <v>0</v>
      </c>
      <c r="E7938" s="5">
        <v>3</v>
      </c>
      <c r="F7938" s="5" t="s">
        <v>9</v>
      </c>
      <c r="G7938" s="15" t="s">
        <v>8</v>
      </c>
      <c r="H7938" s="24">
        <v>0.99999999278225005</v>
      </c>
      <c r="I7938" s="24">
        <v>-108.99999999906868</v>
      </c>
      <c r="J7938" s="24" t="s">
        <v>21</v>
      </c>
      <c r="K7938" s="24" t="s">
        <v>21</v>
      </c>
      <c r="L7938" s="24" t="s">
        <v>21</v>
      </c>
      <c r="M7938" s="24" t="s">
        <v>21</v>
      </c>
      <c r="N7938" s="24" t="s">
        <v>21</v>
      </c>
      <c r="O7938" s="24" t="s">
        <v>21</v>
      </c>
      <c r="P7938" s="24" t="s">
        <v>21</v>
      </c>
      <c r="Q7938" s="24" t="s">
        <v>21</v>
      </c>
      <c r="R7938" s="24" t="s">
        <v>21</v>
      </c>
      <c r="S7938" s="24" t="s">
        <v>21</v>
      </c>
    </row>
    <row r="7939" spans="1:19" x14ac:dyDescent="0.2">
      <c r="A7939" s="12">
        <v>46021</v>
      </c>
      <c r="B7939" s="5" t="s">
        <v>3</v>
      </c>
      <c r="C7939" s="6">
        <v>0.55347222222222225</v>
      </c>
      <c r="D7939" s="5">
        <v>0</v>
      </c>
      <c r="E7939" s="5">
        <v>3</v>
      </c>
      <c r="F7939" s="5" t="s">
        <v>9</v>
      </c>
      <c r="G7939" s="15" t="s">
        <v>8</v>
      </c>
      <c r="H7939" s="24">
        <v>1.000000003259629</v>
      </c>
      <c r="I7939" s="24">
        <v>-107.99999999580905</v>
      </c>
      <c r="J7939" s="24" t="s">
        <v>21</v>
      </c>
      <c r="K7939" s="24" t="s">
        <v>21</v>
      </c>
      <c r="L7939" s="24" t="s">
        <v>21</v>
      </c>
      <c r="M7939" s="24" t="s">
        <v>21</v>
      </c>
      <c r="N7939" s="24" t="s">
        <v>21</v>
      </c>
      <c r="O7939" s="24" t="s">
        <v>21</v>
      </c>
      <c r="P7939" s="24" t="s">
        <v>21</v>
      </c>
      <c r="Q7939" s="24" t="s">
        <v>21</v>
      </c>
      <c r="R7939" s="24" t="s">
        <v>21</v>
      </c>
      <c r="S7939" s="24" t="s">
        <v>21</v>
      </c>
    </row>
    <row r="7940" spans="1:19" x14ac:dyDescent="0.2">
      <c r="A7940" s="12">
        <v>46021</v>
      </c>
      <c r="B7940" s="5" t="s">
        <v>3</v>
      </c>
      <c r="C7940" s="6">
        <v>0.55347222222222225</v>
      </c>
      <c r="D7940" s="5">
        <v>0</v>
      </c>
      <c r="E7940" s="5">
        <v>3</v>
      </c>
      <c r="F7940" s="5" t="s">
        <v>9</v>
      </c>
      <c r="G7940" s="15" t="s">
        <v>8</v>
      </c>
      <c r="H7940" s="24">
        <v>0</v>
      </c>
      <c r="I7940" s="24">
        <v>-107.99999999580905</v>
      </c>
      <c r="J7940" s="24" t="s">
        <v>21</v>
      </c>
      <c r="K7940" s="24" t="s">
        <v>21</v>
      </c>
      <c r="L7940" s="24" t="s">
        <v>21</v>
      </c>
      <c r="M7940" s="24" t="s">
        <v>21</v>
      </c>
      <c r="N7940" s="24" t="s">
        <v>21</v>
      </c>
      <c r="O7940" s="24" t="s">
        <v>21</v>
      </c>
      <c r="P7940" s="24" t="s">
        <v>21</v>
      </c>
      <c r="Q7940" s="24" t="s">
        <v>21</v>
      </c>
      <c r="R7940" s="24" t="s">
        <v>21</v>
      </c>
      <c r="S7940" s="24" t="s">
        <v>21</v>
      </c>
    </row>
    <row r="7941" spans="1:19" x14ac:dyDescent="0.2">
      <c r="A7941" s="12">
        <v>46021</v>
      </c>
      <c r="B7941" s="5" t="s">
        <v>3</v>
      </c>
      <c r="C7941" s="6">
        <v>0.5541666666666667</v>
      </c>
      <c r="D7941" s="5">
        <v>0</v>
      </c>
      <c r="E7941" s="5">
        <v>2</v>
      </c>
      <c r="F7941" s="5" t="s">
        <v>9</v>
      </c>
      <c r="G7941" s="15" t="s">
        <v>8</v>
      </c>
      <c r="H7941" s="24">
        <v>1.000000003259629</v>
      </c>
      <c r="I7941" s="24">
        <v>-106.99999999254942</v>
      </c>
      <c r="J7941" s="24" t="s">
        <v>21</v>
      </c>
      <c r="K7941" s="24" t="s">
        <v>21</v>
      </c>
      <c r="L7941" s="24" t="s">
        <v>21</v>
      </c>
      <c r="M7941" s="24" t="s">
        <v>21</v>
      </c>
      <c r="N7941" s="24" t="s">
        <v>21</v>
      </c>
      <c r="O7941" s="24" t="s">
        <v>21</v>
      </c>
      <c r="P7941" s="24" t="s">
        <v>21</v>
      </c>
      <c r="Q7941" s="24" t="s">
        <v>21</v>
      </c>
      <c r="R7941" s="24" t="s">
        <v>21</v>
      </c>
      <c r="S7941" s="24" t="s">
        <v>21</v>
      </c>
    </row>
    <row r="7942" spans="1:19" x14ac:dyDescent="0.2">
      <c r="A7942" s="12">
        <v>46021</v>
      </c>
      <c r="B7942" s="5" t="s">
        <v>23</v>
      </c>
      <c r="C7942" s="6">
        <v>0.55625000000000002</v>
      </c>
      <c r="D7942" s="5">
        <v>12</v>
      </c>
      <c r="E7942" s="5">
        <v>0</v>
      </c>
      <c r="F7942" s="5" t="s">
        <v>9</v>
      </c>
      <c r="G7942" s="15" t="s">
        <v>8</v>
      </c>
      <c r="H7942" s="24">
        <v>2.9999999993015081</v>
      </c>
      <c r="I7942" s="24" t="s">
        <v>21</v>
      </c>
      <c r="J7942" s="24" t="s">
        <v>21</v>
      </c>
      <c r="K7942" s="24" t="s">
        <v>21</v>
      </c>
      <c r="L7942" s="24" t="s">
        <v>21</v>
      </c>
      <c r="M7942" s="24" t="s">
        <v>21</v>
      </c>
      <c r="N7942" s="24" t="s">
        <v>21</v>
      </c>
      <c r="O7942" s="24" t="s">
        <v>21</v>
      </c>
      <c r="P7942" s="24" t="s">
        <v>21</v>
      </c>
      <c r="Q7942" s="24">
        <v>13112.000000003027</v>
      </c>
      <c r="R7942" s="24" t="s">
        <v>21</v>
      </c>
      <c r="S7942" s="24" t="s">
        <v>21</v>
      </c>
    </row>
    <row r="7943" spans="1:19" x14ac:dyDescent="0.2">
      <c r="A7943" s="12">
        <v>46021</v>
      </c>
      <c r="B7943" s="5" t="s">
        <v>23</v>
      </c>
      <c r="C7943" s="6">
        <v>0.55694444444444446</v>
      </c>
      <c r="D7943" s="5">
        <v>14</v>
      </c>
      <c r="E7943" s="5">
        <v>0</v>
      </c>
      <c r="F7943" s="5" t="s">
        <v>9</v>
      </c>
      <c r="G7943" s="15" t="s">
        <v>8</v>
      </c>
      <c r="H7943" s="24">
        <v>0.99999999278225005</v>
      </c>
      <c r="I7943" s="24" t="s">
        <v>21</v>
      </c>
      <c r="J7943" s="24" t="s">
        <v>21</v>
      </c>
      <c r="K7943" s="24" t="s">
        <v>21</v>
      </c>
      <c r="L7943" s="24" t="s">
        <v>21</v>
      </c>
      <c r="M7943" s="24" t="s">
        <v>21</v>
      </c>
      <c r="N7943" s="24" t="s">
        <v>21</v>
      </c>
      <c r="O7943" s="24" t="s">
        <v>21</v>
      </c>
      <c r="P7943" s="24" t="s">
        <v>21</v>
      </c>
      <c r="Q7943" s="24">
        <v>0.99999999278225005</v>
      </c>
      <c r="R7943" s="24" t="s">
        <v>21</v>
      </c>
      <c r="S7943" s="24" t="s">
        <v>21</v>
      </c>
    </row>
    <row r="7944" spans="1:19" x14ac:dyDescent="0.2">
      <c r="A7944" s="12">
        <v>46021</v>
      </c>
      <c r="B7944" s="5" t="s">
        <v>23</v>
      </c>
      <c r="C7944" s="6">
        <v>0.55694444444444446</v>
      </c>
      <c r="D7944" s="5">
        <v>4</v>
      </c>
      <c r="E7944" s="5">
        <v>0</v>
      </c>
      <c r="F7944" s="5" t="s">
        <v>9</v>
      </c>
      <c r="G7944" s="15" t="s">
        <v>8</v>
      </c>
      <c r="H7944" s="24">
        <v>0</v>
      </c>
      <c r="I7944" s="24" t="s">
        <v>21</v>
      </c>
      <c r="J7944" s="24" t="s">
        <v>21</v>
      </c>
      <c r="K7944" s="24" t="s">
        <v>21</v>
      </c>
      <c r="L7944" s="24" t="s">
        <v>21</v>
      </c>
      <c r="M7944" s="24" t="s">
        <v>21</v>
      </c>
      <c r="N7944" s="24" t="s">
        <v>21</v>
      </c>
      <c r="O7944" s="24" t="s">
        <v>21</v>
      </c>
      <c r="P7944" s="24" t="s">
        <v>21</v>
      </c>
      <c r="Q7944" s="24">
        <v>0</v>
      </c>
      <c r="R7944" s="24" t="s">
        <v>21</v>
      </c>
      <c r="S7944" s="24" t="s">
        <v>21</v>
      </c>
    </row>
    <row r="7945" spans="1:19" x14ac:dyDescent="0.2">
      <c r="A7945" s="12">
        <v>46021</v>
      </c>
      <c r="B7945" s="5" t="s">
        <v>18</v>
      </c>
      <c r="C7945" s="6">
        <v>0.55694444444444446</v>
      </c>
      <c r="D7945" s="5">
        <v>0</v>
      </c>
      <c r="E7945" s="5">
        <v>8</v>
      </c>
      <c r="F7945" s="5" t="s">
        <v>9</v>
      </c>
      <c r="G7945" s="15" t="s">
        <v>8</v>
      </c>
      <c r="H7945" s="24">
        <v>0</v>
      </c>
      <c r="I7945" s="24" t="s">
        <v>21</v>
      </c>
      <c r="J7945" s="24" t="s">
        <v>21</v>
      </c>
      <c r="K7945" s="24" t="s">
        <v>21</v>
      </c>
      <c r="L7945" s="24" t="s">
        <v>21</v>
      </c>
      <c r="M7945" s="24" t="s">
        <v>21</v>
      </c>
      <c r="N7945" s="24">
        <v>33413.999999994412</v>
      </c>
      <c r="O7945" s="24" t="s">
        <v>21</v>
      </c>
      <c r="P7945" s="24" t="s">
        <v>21</v>
      </c>
      <c r="Q7945" s="24" t="s">
        <v>21</v>
      </c>
      <c r="R7945" s="24" t="s">
        <v>21</v>
      </c>
      <c r="S7945" s="24" t="s">
        <v>21</v>
      </c>
    </row>
    <row r="7946" spans="1:19" x14ac:dyDescent="0.2">
      <c r="A7946" s="12">
        <v>46021</v>
      </c>
      <c r="B7946" s="5" t="s">
        <v>18</v>
      </c>
      <c r="C7946" s="6">
        <v>0.55763888888888891</v>
      </c>
      <c r="D7946" s="5">
        <v>0</v>
      </c>
      <c r="E7946" s="5">
        <v>14</v>
      </c>
      <c r="F7946" s="5" t="s">
        <v>9</v>
      </c>
      <c r="G7946" s="15" t="s">
        <v>8</v>
      </c>
      <c r="H7946" s="24">
        <v>1.000000003259629</v>
      </c>
      <c r="I7946" s="24" t="s">
        <v>21</v>
      </c>
      <c r="J7946" s="24" t="s">
        <v>21</v>
      </c>
      <c r="K7946" s="24" t="s">
        <v>21</v>
      </c>
      <c r="L7946" s="24" t="s">
        <v>21</v>
      </c>
      <c r="M7946" s="24" t="s">
        <v>21</v>
      </c>
      <c r="N7946" s="24">
        <v>1.000000003259629</v>
      </c>
      <c r="O7946" s="24" t="s">
        <v>21</v>
      </c>
      <c r="P7946" s="24" t="s">
        <v>21</v>
      </c>
      <c r="Q7946" s="24" t="s">
        <v>21</v>
      </c>
      <c r="R7946" s="24" t="s">
        <v>21</v>
      </c>
      <c r="S7946" s="24" t="s">
        <v>21</v>
      </c>
    </row>
    <row r="7947" spans="1:19" x14ac:dyDescent="0.2">
      <c r="A7947" s="12">
        <v>46021</v>
      </c>
      <c r="B7947" s="5" t="s">
        <v>18</v>
      </c>
      <c r="C7947" s="6">
        <v>0.55763888888888891</v>
      </c>
      <c r="D7947" s="5">
        <v>0</v>
      </c>
      <c r="E7947" s="5">
        <v>9</v>
      </c>
      <c r="F7947" s="5" t="s">
        <v>9</v>
      </c>
      <c r="G7947" s="15" t="s">
        <v>8</v>
      </c>
      <c r="H7947" s="24">
        <v>0</v>
      </c>
      <c r="I7947" s="24" t="s">
        <v>21</v>
      </c>
      <c r="J7947" s="24" t="s">
        <v>21</v>
      </c>
      <c r="K7947" s="24" t="s">
        <v>21</v>
      </c>
      <c r="L7947" s="24" t="s">
        <v>21</v>
      </c>
      <c r="M7947" s="24" t="s">
        <v>21</v>
      </c>
      <c r="N7947" s="24">
        <v>0</v>
      </c>
      <c r="O7947" s="24" t="s">
        <v>21</v>
      </c>
      <c r="P7947" s="24" t="s">
        <v>21</v>
      </c>
      <c r="Q7947" s="24" t="s">
        <v>21</v>
      </c>
      <c r="R7947" s="24" t="s">
        <v>21</v>
      </c>
      <c r="S7947" s="24" t="s">
        <v>21</v>
      </c>
    </row>
    <row r="7948" spans="1:19" x14ac:dyDescent="0.2">
      <c r="A7948" s="12">
        <v>46021</v>
      </c>
      <c r="B7948" s="5" t="s">
        <v>18</v>
      </c>
      <c r="C7948" s="6">
        <v>0.55833333333333335</v>
      </c>
      <c r="D7948" s="5">
        <v>6</v>
      </c>
      <c r="E7948" s="5">
        <v>9</v>
      </c>
      <c r="F7948" s="5" t="s">
        <v>9</v>
      </c>
      <c r="G7948" s="15" t="s">
        <v>8</v>
      </c>
      <c r="H7948" s="24">
        <v>1.000000003259629</v>
      </c>
      <c r="I7948" s="24" t="s">
        <v>21</v>
      </c>
      <c r="J7948" s="24" t="s">
        <v>21</v>
      </c>
      <c r="K7948" s="24" t="s">
        <v>21</v>
      </c>
      <c r="L7948" s="24" t="s">
        <v>21</v>
      </c>
      <c r="M7948" s="24" t="s">
        <v>21</v>
      </c>
      <c r="N7948" s="24">
        <v>1.000000003259629</v>
      </c>
      <c r="O7948" s="24" t="s">
        <v>21</v>
      </c>
      <c r="P7948" s="24" t="s">
        <v>21</v>
      </c>
      <c r="Q7948" s="24" t="s">
        <v>21</v>
      </c>
      <c r="R7948" s="24" t="s">
        <v>21</v>
      </c>
      <c r="S7948" s="24" t="s">
        <v>21</v>
      </c>
    </row>
    <row r="7949" spans="1:19" x14ac:dyDescent="0.2">
      <c r="A7949" s="12">
        <v>46021</v>
      </c>
      <c r="B7949" s="5" t="s">
        <v>18</v>
      </c>
      <c r="C7949" s="6">
        <v>0.55972222222222223</v>
      </c>
      <c r="D7949" s="5">
        <v>0</v>
      </c>
      <c r="E7949" s="5">
        <v>14</v>
      </c>
      <c r="F7949" s="5" t="s">
        <v>9</v>
      </c>
      <c r="G7949" s="15" t="s">
        <v>8</v>
      </c>
      <c r="H7949" s="24">
        <v>1.9999999960418791</v>
      </c>
      <c r="I7949" s="24" t="s">
        <v>21</v>
      </c>
      <c r="J7949" s="24" t="s">
        <v>21</v>
      </c>
      <c r="K7949" s="24" t="s">
        <v>21</v>
      </c>
      <c r="L7949" s="24" t="s">
        <v>21</v>
      </c>
      <c r="M7949" s="24" t="s">
        <v>21</v>
      </c>
      <c r="N7949" s="24">
        <v>1.9999999960418791</v>
      </c>
      <c r="O7949" s="24" t="s">
        <v>21</v>
      </c>
      <c r="P7949" s="24" t="s">
        <v>21</v>
      </c>
      <c r="Q7949" s="24" t="s">
        <v>21</v>
      </c>
      <c r="R7949" s="24" t="s">
        <v>21</v>
      </c>
      <c r="S7949" s="24" t="s">
        <v>21</v>
      </c>
    </row>
    <row r="7950" spans="1:19" x14ac:dyDescent="0.2">
      <c r="A7950" s="12">
        <v>46021</v>
      </c>
      <c r="B7950" s="5" t="s">
        <v>18</v>
      </c>
      <c r="C7950" s="6">
        <v>0.55972222222222223</v>
      </c>
      <c r="D7950" s="5">
        <v>0</v>
      </c>
      <c r="E7950" s="5">
        <v>16</v>
      </c>
      <c r="F7950" s="5" t="s">
        <v>9</v>
      </c>
      <c r="G7950" s="15" t="s">
        <v>8</v>
      </c>
      <c r="H7950" s="24">
        <v>0</v>
      </c>
      <c r="I7950" s="24" t="s">
        <v>21</v>
      </c>
      <c r="J7950" s="24" t="s">
        <v>21</v>
      </c>
      <c r="K7950" s="24" t="s">
        <v>21</v>
      </c>
      <c r="L7950" s="24" t="s">
        <v>21</v>
      </c>
      <c r="M7950" s="24" t="s">
        <v>21</v>
      </c>
      <c r="N7950" s="24">
        <v>0</v>
      </c>
      <c r="O7950" s="24" t="s">
        <v>21</v>
      </c>
      <c r="P7950" s="24" t="s">
        <v>21</v>
      </c>
      <c r="Q7950" s="24" t="s">
        <v>21</v>
      </c>
      <c r="R7950" s="24" t="s">
        <v>21</v>
      </c>
      <c r="S7950" s="24" t="s">
        <v>21</v>
      </c>
    </row>
    <row r="7951" spans="1:19" x14ac:dyDescent="0.2">
      <c r="A7951" s="12">
        <v>46021</v>
      </c>
      <c r="B7951" s="5" t="s">
        <v>20</v>
      </c>
      <c r="C7951" s="6">
        <v>0.67847222222222225</v>
      </c>
      <c r="D7951" s="5">
        <v>4</v>
      </c>
      <c r="E7951" s="5">
        <v>0</v>
      </c>
      <c r="F7951" s="5" t="s">
        <v>9</v>
      </c>
      <c r="G7951" s="15" t="s">
        <v>8</v>
      </c>
      <c r="H7951" s="24">
        <v>171.00000000209548</v>
      </c>
      <c r="I7951" s="24" t="s">
        <v>21</v>
      </c>
      <c r="J7951" s="24" t="s">
        <v>21</v>
      </c>
      <c r="K7951" s="24" t="s">
        <v>21</v>
      </c>
      <c r="L7951" s="24" t="s">
        <v>21</v>
      </c>
      <c r="M7951" s="24" t="s">
        <v>21</v>
      </c>
      <c r="N7951" s="24" t="s">
        <v>21</v>
      </c>
      <c r="O7951" s="24">
        <v>1374.9999999976717</v>
      </c>
      <c r="P7951" s="24" t="s">
        <v>21</v>
      </c>
      <c r="Q7951" s="24" t="s">
        <v>21</v>
      </c>
      <c r="R7951" s="24" t="s">
        <v>21</v>
      </c>
      <c r="S7951" s="24" t="s">
        <v>21</v>
      </c>
    </row>
    <row r="7952" spans="1:19" x14ac:dyDescent="0.2">
      <c r="A7952" s="12">
        <v>46021</v>
      </c>
      <c r="B7952" s="5" t="s">
        <v>20</v>
      </c>
      <c r="C7952" s="6">
        <v>0.6791666666666667</v>
      </c>
      <c r="D7952" s="5">
        <v>0</v>
      </c>
      <c r="E7952" s="5">
        <v>6</v>
      </c>
      <c r="F7952" s="5" t="s">
        <v>9</v>
      </c>
      <c r="G7952" s="15" t="s">
        <v>8</v>
      </c>
      <c r="H7952" s="24">
        <v>1.000000003259629</v>
      </c>
      <c r="I7952" s="24" t="s">
        <v>21</v>
      </c>
      <c r="J7952" s="24" t="s">
        <v>21</v>
      </c>
      <c r="K7952" s="24" t="s">
        <v>21</v>
      </c>
      <c r="L7952" s="24" t="s">
        <v>21</v>
      </c>
      <c r="M7952" s="24" t="s">
        <v>21</v>
      </c>
      <c r="N7952" s="24" t="s">
        <v>21</v>
      </c>
      <c r="O7952" s="24">
        <v>1.000000003259629</v>
      </c>
      <c r="P7952" s="24" t="s">
        <v>21</v>
      </c>
      <c r="Q7952" s="24" t="s">
        <v>21</v>
      </c>
      <c r="R7952" s="24" t="s">
        <v>21</v>
      </c>
      <c r="S7952" s="24" t="s">
        <v>21</v>
      </c>
    </row>
    <row r="7953" spans="1:19" x14ac:dyDescent="0.2">
      <c r="A7953" s="12">
        <v>46021</v>
      </c>
      <c r="B7953" s="5" t="s">
        <v>20</v>
      </c>
      <c r="C7953" s="6">
        <v>0.6791666666666667</v>
      </c>
      <c r="D7953" s="5">
        <v>0</v>
      </c>
      <c r="E7953" s="5">
        <v>14</v>
      </c>
      <c r="F7953" s="5" t="s">
        <v>9</v>
      </c>
      <c r="G7953" s="15" t="s">
        <v>8</v>
      </c>
      <c r="H7953" s="24">
        <v>0</v>
      </c>
      <c r="I7953" s="24" t="s">
        <v>21</v>
      </c>
      <c r="J7953" s="24" t="s">
        <v>21</v>
      </c>
      <c r="K7953" s="24" t="s">
        <v>21</v>
      </c>
      <c r="L7953" s="24" t="s">
        <v>21</v>
      </c>
      <c r="M7953" s="24" t="s">
        <v>21</v>
      </c>
      <c r="N7953" s="24" t="s">
        <v>21</v>
      </c>
      <c r="O7953" s="24">
        <v>0</v>
      </c>
      <c r="P7953" s="24" t="s">
        <v>21</v>
      </c>
      <c r="Q7953" s="24" t="s">
        <v>21</v>
      </c>
      <c r="R7953" s="24" t="s">
        <v>21</v>
      </c>
      <c r="S7953" s="24" t="s">
        <v>21</v>
      </c>
    </row>
    <row r="7954" spans="1:19" x14ac:dyDescent="0.2">
      <c r="A7954" s="12">
        <v>46021</v>
      </c>
      <c r="B7954" s="5" t="s">
        <v>20</v>
      </c>
      <c r="C7954" s="6">
        <v>0.67986111111111114</v>
      </c>
      <c r="D7954" s="5">
        <v>0</v>
      </c>
      <c r="E7954" s="5">
        <v>9</v>
      </c>
      <c r="F7954" s="5" t="s">
        <v>9</v>
      </c>
      <c r="G7954" s="15" t="s">
        <v>8</v>
      </c>
      <c r="H7954" s="24">
        <v>0.99999999278225005</v>
      </c>
      <c r="I7954" s="24" t="s">
        <v>21</v>
      </c>
      <c r="J7954" s="24" t="s">
        <v>21</v>
      </c>
      <c r="K7954" s="24" t="s">
        <v>21</v>
      </c>
      <c r="L7954" s="24" t="s">
        <v>21</v>
      </c>
      <c r="M7954" s="24" t="s">
        <v>21</v>
      </c>
      <c r="N7954" s="24" t="s">
        <v>21</v>
      </c>
      <c r="O7954" s="24">
        <v>0.99999999278225005</v>
      </c>
      <c r="P7954" s="24" t="s">
        <v>21</v>
      </c>
      <c r="Q7954" s="24" t="s">
        <v>21</v>
      </c>
      <c r="R7954" s="24" t="s">
        <v>21</v>
      </c>
      <c r="S7954" s="24" t="s">
        <v>21</v>
      </c>
    </row>
    <row r="7955" spans="1:19" x14ac:dyDescent="0.2">
      <c r="A7955" s="12">
        <v>46021</v>
      </c>
      <c r="B7955" s="5" t="s">
        <v>20</v>
      </c>
      <c r="C7955" s="6">
        <v>0.67986111111111114</v>
      </c>
      <c r="D7955" s="5">
        <v>0</v>
      </c>
      <c r="E7955" s="5">
        <v>12</v>
      </c>
      <c r="F7955" s="5" t="s">
        <v>9</v>
      </c>
      <c r="G7955" s="15" t="s">
        <v>8</v>
      </c>
      <c r="H7955" s="24">
        <v>0</v>
      </c>
      <c r="I7955" s="24" t="s">
        <v>21</v>
      </c>
      <c r="J7955" s="24" t="s">
        <v>21</v>
      </c>
      <c r="K7955" s="24" t="s">
        <v>21</v>
      </c>
      <c r="L7955" s="24" t="s">
        <v>21</v>
      </c>
      <c r="M7955" s="24" t="s">
        <v>21</v>
      </c>
      <c r="N7955" s="24" t="s">
        <v>21</v>
      </c>
      <c r="O7955" s="24">
        <v>0</v>
      </c>
      <c r="P7955" s="24" t="s">
        <v>21</v>
      </c>
      <c r="Q7955" s="24" t="s">
        <v>21</v>
      </c>
      <c r="R7955" s="24" t="s">
        <v>21</v>
      </c>
      <c r="S7955" s="24" t="s">
        <v>21</v>
      </c>
    </row>
    <row r="7956" spans="1:19" x14ac:dyDescent="0.2">
      <c r="A7956" s="12">
        <v>46021</v>
      </c>
      <c r="B7956" s="5" t="s">
        <v>20</v>
      </c>
      <c r="C7956" s="6">
        <v>0.68055555555555558</v>
      </c>
      <c r="D7956" s="5">
        <v>0</v>
      </c>
      <c r="E7956" s="5">
        <v>10</v>
      </c>
      <c r="F7956" s="5" t="s">
        <v>9</v>
      </c>
      <c r="G7956" s="15" t="s">
        <v>8</v>
      </c>
      <c r="H7956" s="24">
        <v>1.000000003259629</v>
      </c>
      <c r="I7956" s="24" t="s">
        <v>21</v>
      </c>
      <c r="J7956" s="24" t="s">
        <v>21</v>
      </c>
      <c r="K7956" s="24" t="s">
        <v>21</v>
      </c>
      <c r="L7956" s="24" t="s">
        <v>21</v>
      </c>
      <c r="M7956" s="24" t="s">
        <v>21</v>
      </c>
      <c r="N7956" s="24" t="s">
        <v>21</v>
      </c>
      <c r="O7956" s="24">
        <v>1.000000003259629</v>
      </c>
      <c r="P7956" s="24" t="s">
        <v>21</v>
      </c>
      <c r="Q7956" s="24" t="s">
        <v>21</v>
      </c>
      <c r="R7956" s="24" t="s">
        <v>21</v>
      </c>
      <c r="S7956" s="24" t="s">
        <v>21</v>
      </c>
    </row>
    <row r="7957" spans="1:19" x14ac:dyDescent="0.2">
      <c r="A7957" s="12">
        <v>46021</v>
      </c>
      <c r="B7957" s="5" t="s">
        <v>20</v>
      </c>
      <c r="C7957" s="6">
        <v>0.68055555555555558</v>
      </c>
      <c r="D7957" s="5">
        <v>0</v>
      </c>
      <c r="E7957" s="5">
        <v>4</v>
      </c>
      <c r="F7957" s="5" t="s">
        <v>9</v>
      </c>
      <c r="G7957" s="15" t="s">
        <v>8</v>
      </c>
      <c r="H7957" s="24">
        <v>0</v>
      </c>
      <c r="I7957" s="24" t="s">
        <v>21</v>
      </c>
      <c r="J7957" s="24" t="s">
        <v>21</v>
      </c>
      <c r="K7957" s="24" t="s">
        <v>21</v>
      </c>
      <c r="L7957" s="24" t="s">
        <v>21</v>
      </c>
      <c r="M7957" s="24" t="s">
        <v>21</v>
      </c>
      <c r="N7957" s="24" t="s">
        <v>21</v>
      </c>
      <c r="O7957" s="24">
        <v>0</v>
      </c>
      <c r="P7957" s="24" t="s">
        <v>21</v>
      </c>
      <c r="Q7957" s="24" t="s">
        <v>21</v>
      </c>
      <c r="R7957" s="24" t="s">
        <v>21</v>
      </c>
      <c r="S7957" s="24" t="s">
        <v>21</v>
      </c>
    </row>
    <row r="7958" spans="1:19" x14ac:dyDescent="0.2">
      <c r="A7958" s="12">
        <v>46021</v>
      </c>
      <c r="B7958" s="5" t="s">
        <v>20</v>
      </c>
      <c r="C7958" s="6">
        <v>0.68125000000000002</v>
      </c>
      <c r="D7958" s="5">
        <v>0</v>
      </c>
      <c r="E7958" s="5">
        <v>0</v>
      </c>
      <c r="F7958" s="5" t="s">
        <v>9</v>
      </c>
      <c r="G7958" s="15" t="s">
        <v>8</v>
      </c>
      <c r="H7958" s="24">
        <v>1.000000003259629</v>
      </c>
      <c r="I7958" s="24" t="s">
        <v>21</v>
      </c>
      <c r="J7958" s="24" t="s">
        <v>21</v>
      </c>
      <c r="K7958" s="24" t="s">
        <v>21</v>
      </c>
      <c r="L7958" s="24" t="s">
        <v>21</v>
      </c>
      <c r="M7958" s="24" t="s">
        <v>21</v>
      </c>
      <c r="N7958" s="24" t="s">
        <v>21</v>
      </c>
      <c r="O7958" s="24">
        <v>1.000000003259629</v>
      </c>
      <c r="P7958" s="24" t="s">
        <v>21</v>
      </c>
      <c r="Q7958" s="24" t="s">
        <v>21</v>
      </c>
      <c r="R7958" s="24" t="s">
        <v>21</v>
      </c>
      <c r="S7958" s="24" t="s">
        <v>21</v>
      </c>
    </row>
    <row r="7959" spans="1:19" x14ac:dyDescent="0.2">
      <c r="A7959" s="12">
        <v>46021</v>
      </c>
      <c r="B7959" s="5" t="s">
        <v>20</v>
      </c>
      <c r="C7959" s="6">
        <v>0.68194444444444446</v>
      </c>
      <c r="D7959" s="5">
        <v>0</v>
      </c>
      <c r="E7959" s="5">
        <v>0</v>
      </c>
      <c r="F7959" s="5" t="s">
        <v>9</v>
      </c>
      <c r="G7959" s="15" t="s">
        <v>8</v>
      </c>
      <c r="H7959" s="24">
        <v>0.99999999278225005</v>
      </c>
      <c r="I7959" s="24" t="s">
        <v>21</v>
      </c>
      <c r="J7959" s="24" t="s">
        <v>21</v>
      </c>
      <c r="K7959" s="24" t="s">
        <v>21</v>
      </c>
      <c r="L7959" s="24" t="s">
        <v>21</v>
      </c>
      <c r="M7959" s="24" t="s">
        <v>21</v>
      </c>
      <c r="N7959" s="24" t="s">
        <v>21</v>
      </c>
      <c r="O7959" s="24">
        <v>0.99999999278225005</v>
      </c>
      <c r="P7959" s="24" t="s">
        <v>21</v>
      </c>
      <c r="Q7959" s="24" t="s">
        <v>21</v>
      </c>
      <c r="R7959" s="24" t="s">
        <v>21</v>
      </c>
      <c r="S7959" s="24" t="s">
        <v>21</v>
      </c>
    </row>
    <row r="7960" spans="1:19" x14ac:dyDescent="0.2">
      <c r="A7960" s="12">
        <v>46021</v>
      </c>
      <c r="B7960" s="5" t="s">
        <v>20</v>
      </c>
      <c r="C7960" s="6">
        <v>0.68194444444444446</v>
      </c>
      <c r="D7960" s="5">
        <v>0</v>
      </c>
      <c r="E7960" s="5">
        <v>0</v>
      </c>
      <c r="F7960" s="5" t="s">
        <v>9</v>
      </c>
      <c r="G7960" s="15" t="s">
        <v>8</v>
      </c>
      <c r="H7960" s="24">
        <v>0</v>
      </c>
      <c r="I7960" s="24" t="s">
        <v>21</v>
      </c>
      <c r="J7960" s="24" t="s">
        <v>21</v>
      </c>
      <c r="K7960" s="24" t="s">
        <v>21</v>
      </c>
      <c r="L7960" s="24" t="s">
        <v>21</v>
      </c>
      <c r="M7960" s="24" t="s">
        <v>21</v>
      </c>
      <c r="N7960" s="24" t="s">
        <v>21</v>
      </c>
      <c r="O7960" s="24">
        <v>0</v>
      </c>
      <c r="P7960" s="24" t="s">
        <v>21</v>
      </c>
      <c r="Q7960" s="24" t="s">
        <v>21</v>
      </c>
      <c r="R7960" s="24" t="s">
        <v>21</v>
      </c>
      <c r="S7960" s="24" t="s">
        <v>21</v>
      </c>
    </row>
    <row r="7961" spans="1:19" x14ac:dyDescent="0.2">
      <c r="A7961" s="12">
        <v>46021</v>
      </c>
      <c r="B7961" s="5" t="s">
        <v>3</v>
      </c>
      <c r="C7961" s="6">
        <v>0.72847222222222219</v>
      </c>
      <c r="D7961" s="5">
        <v>0</v>
      </c>
      <c r="E7961" s="5">
        <v>2</v>
      </c>
      <c r="F7961" s="5" t="s">
        <v>9</v>
      </c>
      <c r="G7961" s="15" t="s">
        <v>8</v>
      </c>
      <c r="H7961" s="24">
        <v>67.000000008847564</v>
      </c>
      <c r="I7961" s="24">
        <v>144.0000000083819</v>
      </c>
      <c r="J7961" s="24" t="s">
        <v>21</v>
      </c>
      <c r="K7961" s="24" t="s">
        <v>21</v>
      </c>
      <c r="L7961" s="24" t="s">
        <v>21</v>
      </c>
      <c r="M7961" s="24" t="s">
        <v>21</v>
      </c>
      <c r="N7961" s="24" t="s">
        <v>21</v>
      </c>
      <c r="O7961" s="24" t="s">
        <v>21</v>
      </c>
      <c r="P7961" s="24" t="s">
        <v>21</v>
      </c>
      <c r="Q7961" s="24" t="s">
        <v>21</v>
      </c>
      <c r="R7961" s="24" t="s">
        <v>21</v>
      </c>
      <c r="S7961" s="24" t="s">
        <v>21</v>
      </c>
    </row>
    <row r="7962" spans="1:19" x14ac:dyDescent="0.2">
      <c r="A7962" s="12">
        <v>46021</v>
      </c>
      <c r="B7962" s="5" t="s">
        <v>3</v>
      </c>
      <c r="C7962" s="6">
        <v>0.72916666666666663</v>
      </c>
      <c r="D7962" s="5">
        <v>0</v>
      </c>
      <c r="E7962" s="5">
        <v>4</v>
      </c>
      <c r="F7962" s="5" t="s">
        <v>9</v>
      </c>
      <c r="G7962" s="15" t="s">
        <v>8</v>
      </c>
      <c r="H7962" s="24">
        <v>0.99999999278225005</v>
      </c>
      <c r="I7962" s="24">
        <v>0.99999999278225005</v>
      </c>
      <c r="J7962" s="24" t="s">
        <v>21</v>
      </c>
      <c r="K7962" s="24" t="s">
        <v>21</v>
      </c>
      <c r="L7962" s="24" t="s">
        <v>21</v>
      </c>
      <c r="M7962" s="24" t="s">
        <v>21</v>
      </c>
      <c r="N7962" s="24" t="s">
        <v>21</v>
      </c>
      <c r="O7962" s="24" t="s">
        <v>21</v>
      </c>
      <c r="P7962" s="24" t="s">
        <v>21</v>
      </c>
      <c r="Q7962" s="24" t="s">
        <v>21</v>
      </c>
      <c r="R7962" s="24" t="s">
        <v>21</v>
      </c>
      <c r="S7962" s="24" t="s">
        <v>21</v>
      </c>
    </row>
    <row r="7963" spans="1:19" x14ac:dyDescent="0.2">
      <c r="A7963" s="12">
        <v>46021</v>
      </c>
      <c r="B7963" s="5" t="s">
        <v>3</v>
      </c>
      <c r="C7963" s="6">
        <v>0.72916666666666663</v>
      </c>
      <c r="D7963" s="5">
        <v>0</v>
      </c>
      <c r="E7963" s="5">
        <v>4</v>
      </c>
      <c r="F7963" s="5" t="s">
        <v>9</v>
      </c>
      <c r="G7963" s="15" t="s">
        <v>8</v>
      </c>
      <c r="H7963" s="24">
        <v>0</v>
      </c>
      <c r="I7963" s="24">
        <v>0</v>
      </c>
      <c r="J7963" s="24" t="s">
        <v>21</v>
      </c>
      <c r="K7963" s="24" t="s">
        <v>21</v>
      </c>
      <c r="L7963" s="24" t="s">
        <v>21</v>
      </c>
      <c r="M7963" s="24" t="s">
        <v>21</v>
      </c>
      <c r="N7963" s="24" t="s">
        <v>21</v>
      </c>
      <c r="O7963" s="24" t="s">
        <v>21</v>
      </c>
      <c r="P7963" s="24" t="s">
        <v>21</v>
      </c>
      <c r="Q7963" s="24" t="s">
        <v>21</v>
      </c>
      <c r="R7963" s="24" t="s">
        <v>21</v>
      </c>
      <c r="S7963" s="24" t="s">
        <v>21</v>
      </c>
    </row>
    <row r="7964" spans="1:19" x14ac:dyDescent="0.2">
      <c r="A7964" s="12">
        <v>46021</v>
      </c>
      <c r="B7964" s="5" t="s">
        <v>3</v>
      </c>
      <c r="C7964" s="6">
        <v>0.72986111111111107</v>
      </c>
      <c r="D7964" s="5">
        <v>0</v>
      </c>
      <c r="E7964" s="5">
        <v>5</v>
      </c>
      <c r="F7964" s="5" t="s">
        <v>9</v>
      </c>
      <c r="G7964" s="15" t="s">
        <v>8</v>
      </c>
      <c r="H7964" s="24">
        <v>1.000000003259629</v>
      </c>
      <c r="I7964" s="24">
        <v>1.000000003259629</v>
      </c>
      <c r="J7964" s="24" t="s">
        <v>21</v>
      </c>
      <c r="K7964" s="24" t="s">
        <v>21</v>
      </c>
      <c r="L7964" s="24" t="s">
        <v>21</v>
      </c>
      <c r="M7964" s="24" t="s">
        <v>21</v>
      </c>
      <c r="N7964" s="24" t="s">
        <v>21</v>
      </c>
      <c r="O7964" s="24" t="s">
        <v>21</v>
      </c>
      <c r="P7964" s="24" t="s">
        <v>21</v>
      </c>
      <c r="Q7964" s="24" t="s">
        <v>21</v>
      </c>
      <c r="R7964" s="24" t="s">
        <v>21</v>
      </c>
      <c r="S7964" s="24" t="s">
        <v>21</v>
      </c>
    </row>
    <row r="7965" spans="1:19" x14ac:dyDescent="0.2">
      <c r="A7965" s="12">
        <v>46021</v>
      </c>
      <c r="B7965" s="5" t="s">
        <v>3</v>
      </c>
      <c r="C7965" s="6">
        <v>0.72986111111111107</v>
      </c>
      <c r="D7965" s="5">
        <v>0</v>
      </c>
      <c r="E7965" s="5">
        <v>2</v>
      </c>
      <c r="F7965" s="5" t="s">
        <v>9</v>
      </c>
      <c r="G7965" s="15" t="s">
        <v>8</v>
      </c>
      <c r="H7965" s="24">
        <v>0</v>
      </c>
      <c r="I7965" s="24">
        <v>0</v>
      </c>
      <c r="J7965" s="24" t="s">
        <v>21</v>
      </c>
      <c r="K7965" s="24" t="s">
        <v>21</v>
      </c>
      <c r="L7965" s="24" t="s">
        <v>21</v>
      </c>
      <c r="M7965" s="24" t="s">
        <v>21</v>
      </c>
      <c r="N7965" s="24" t="s">
        <v>21</v>
      </c>
      <c r="O7965" s="24" t="s">
        <v>21</v>
      </c>
      <c r="P7965" s="24" t="s">
        <v>21</v>
      </c>
      <c r="Q7965" s="24" t="s">
        <v>21</v>
      </c>
      <c r="R7965" s="24" t="s">
        <v>21</v>
      </c>
      <c r="S7965" s="24" t="s">
        <v>21</v>
      </c>
    </row>
    <row r="7966" spans="1:19" x14ac:dyDescent="0.2">
      <c r="A7966" s="12">
        <v>46021</v>
      </c>
      <c r="B7966" s="5" t="s">
        <v>3</v>
      </c>
      <c r="C7966" s="6">
        <v>0.73055555555555551</v>
      </c>
      <c r="D7966" s="5">
        <v>0</v>
      </c>
      <c r="E7966" s="5">
        <v>3</v>
      </c>
      <c r="F7966" s="5" t="s">
        <v>9</v>
      </c>
      <c r="G7966" s="15" t="s">
        <v>8</v>
      </c>
      <c r="H7966" s="24">
        <v>1.000000003259629</v>
      </c>
      <c r="I7966" s="24">
        <v>1.000000003259629</v>
      </c>
      <c r="J7966" s="24" t="s">
        <v>21</v>
      </c>
      <c r="K7966" s="24" t="s">
        <v>21</v>
      </c>
      <c r="L7966" s="24" t="s">
        <v>21</v>
      </c>
      <c r="M7966" s="24" t="s">
        <v>21</v>
      </c>
      <c r="N7966" s="24" t="s">
        <v>21</v>
      </c>
      <c r="O7966" s="24" t="s">
        <v>21</v>
      </c>
      <c r="P7966" s="24" t="s">
        <v>21</v>
      </c>
      <c r="Q7966" s="24" t="s">
        <v>21</v>
      </c>
      <c r="R7966" s="24" t="s">
        <v>21</v>
      </c>
      <c r="S7966" s="24" t="s">
        <v>21</v>
      </c>
    </row>
    <row r="7967" spans="1:19" x14ac:dyDescent="0.2">
      <c r="A7967" s="12">
        <v>46021</v>
      </c>
      <c r="B7967" s="5" t="s">
        <v>3</v>
      </c>
      <c r="C7967" s="6">
        <v>0.73055555555555551</v>
      </c>
      <c r="D7967" s="5">
        <v>0</v>
      </c>
      <c r="E7967" s="5">
        <v>3</v>
      </c>
      <c r="F7967" s="5" t="s">
        <v>9</v>
      </c>
      <c r="G7967" s="15" t="s">
        <v>8</v>
      </c>
      <c r="H7967" s="24">
        <v>0</v>
      </c>
      <c r="I7967" s="24">
        <v>0</v>
      </c>
      <c r="J7967" s="24" t="s">
        <v>21</v>
      </c>
      <c r="K7967" s="24" t="s">
        <v>21</v>
      </c>
      <c r="L7967" s="24" t="s">
        <v>21</v>
      </c>
      <c r="M7967" s="24" t="s">
        <v>21</v>
      </c>
      <c r="N7967" s="24" t="s">
        <v>21</v>
      </c>
      <c r="O7967" s="24" t="s">
        <v>21</v>
      </c>
      <c r="P7967" s="24" t="s">
        <v>21</v>
      </c>
      <c r="Q7967" s="24" t="s">
        <v>21</v>
      </c>
      <c r="R7967" s="24" t="s">
        <v>21</v>
      </c>
      <c r="S7967" s="24" t="s">
        <v>21</v>
      </c>
    </row>
    <row r="7968" spans="1:19" x14ac:dyDescent="0.2">
      <c r="A7968" s="12">
        <v>46021</v>
      </c>
      <c r="B7968" s="5" t="s">
        <v>3</v>
      </c>
      <c r="C7968" s="6">
        <v>0.74027777777777781</v>
      </c>
      <c r="D7968" s="5">
        <v>0</v>
      </c>
      <c r="E7968" s="5">
        <v>2</v>
      </c>
      <c r="F7968" s="5" t="s">
        <v>9</v>
      </c>
      <c r="G7968" s="15" t="s">
        <v>8</v>
      </c>
      <c r="H7968" s="24">
        <v>13.999999993247911</v>
      </c>
      <c r="I7968" s="24">
        <v>13.999999993247911</v>
      </c>
      <c r="J7968" s="24" t="s">
        <v>21</v>
      </c>
      <c r="K7968" s="24" t="s">
        <v>21</v>
      </c>
      <c r="L7968" s="24" t="s">
        <v>21</v>
      </c>
      <c r="M7968" s="24" t="s">
        <v>21</v>
      </c>
      <c r="N7968" s="24" t="s">
        <v>21</v>
      </c>
      <c r="O7968" s="24" t="s">
        <v>21</v>
      </c>
      <c r="P7968" s="24" t="s">
        <v>21</v>
      </c>
      <c r="Q7968" s="24" t="s">
        <v>21</v>
      </c>
      <c r="R7968" s="24" t="s">
        <v>21</v>
      </c>
      <c r="S7968" s="24" t="s">
        <v>21</v>
      </c>
    </row>
    <row r="7969" spans="1:19" x14ac:dyDescent="0.2">
      <c r="A7969" s="12">
        <v>46021</v>
      </c>
      <c r="B7969" s="5" t="s">
        <v>3</v>
      </c>
      <c r="C7969" s="6">
        <v>0.74097222222222225</v>
      </c>
      <c r="D7969" s="5">
        <v>0</v>
      </c>
      <c r="E7969" s="5">
        <v>5</v>
      </c>
      <c r="F7969" s="5" t="s">
        <v>9</v>
      </c>
      <c r="G7969" s="15" t="s">
        <v>8</v>
      </c>
      <c r="H7969" s="24">
        <v>1.000000003259629</v>
      </c>
      <c r="I7969" s="24">
        <v>1.000000003259629</v>
      </c>
      <c r="J7969" s="24" t="s">
        <v>21</v>
      </c>
      <c r="K7969" s="24" t="s">
        <v>21</v>
      </c>
      <c r="L7969" s="24" t="s">
        <v>21</v>
      </c>
      <c r="M7969" s="24" t="s">
        <v>21</v>
      </c>
      <c r="N7969" s="24" t="s">
        <v>21</v>
      </c>
      <c r="O7969" s="24" t="s">
        <v>21</v>
      </c>
      <c r="P7969" s="24" t="s">
        <v>21</v>
      </c>
      <c r="Q7969" s="24" t="s">
        <v>21</v>
      </c>
      <c r="R7969" s="24" t="s">
        <v>21</v>
      </c>
      <c r="S7969" s="24" t="s">
        <v>21</v>
      </c>
    </row>
    <row r="7970" spans="1:19" x14ac:dyDescent="0.2">
      <c r="A7970" s="12">
        <v>46021</v>
      </c>
      <c r="B7970" s="5" t="s">
        <v>3</v>
      </c>
      <c r="C7970" s="6">
        <v>0.7416666666666667</v>
      </c>
      <c r="D7970" s="5">
        <v>0</v>
      </c>
      <c r="E7970" s="5">
        <v>5</v>
      </c>
      <c r="F7970" s="5" t="s">
        <v>9</v>
      </c>
      <c r="G7970" s="15" t="s">
        <v>8</v>
      </c>
      <c r="H7970" s="24">
        <v>1.000000003259629</v>
      </c>
      <c r="I7970" s="24">
        <v>1.000000003259629</v>
      </c>
      <c r="J7970" s="24" t="s">
        <v>21</v>
      </c>
      <c r="K7970" s="24" t="s">
        <v>21</v>
      </c>
      <c r="L7970" s="24" t="s">
        <v>21</v>
      </c>
      <c r="M7970" s="24" t="s">
        <v>21</v>
      </c>
      <c r="N7970" s="24" t="s">
        <v>21</v>
      </c>
      <c r="O7970" s="24" t="s">
        <v>21</v>
      </c>
      <c r="P7970" s="24" t="s">
        <v>21</v>
      </c>
      <c r="Q7970" s="24" t="s">
        <v>21</v>
      </c>
      <c r="R7970" s="24" t="s">
        <v>21</v>
      </c>
      <c r="S7970" s="24" t="s">
        <v>21</v>
      </c>
    </row>
    <row r="7971" spans="1:19" x14ac:dyDescent="0.2">
      <c r="A7971" s="12">
        <v>46021</v>
      </c>
      <c r="B7971" s="5" t="s">
        <v>3</v>
      </c>
      <c r="C7971" s="6">
        <v>0.7416666666666667</v>
      </c>
      <c r="D7971" s="5">
        <v>0</v>
      </c>
      <c r="E7971" s="5">
        <v>6</v>
      </c>
      <c r="F7971" s="5" t="s">
        <v>9</v>
      </c>
      <c r="G7971" s="15" t="s">
        <v>8</v>
      </c>
      <c r="H7971" s="24">
        <v>0</v>
      </c>
      <c r="I7971" s="24">
        <v>0</v>
      </c>
      <c r="J7971" s="24" t="s">
        <v>21</v>
      </c>
      <c r="K7971" s="24" t="s">
        <v>21</v>
      </c>
      <c r="L7971" s="24" t="s">
        <v>21</v>
      </c>
      <c r="M7971" s="24" t="s">
        <v>21</v>
      </c>
      <c r="N7971" s="24" t="s">
        <v>21</v>
      </c>
      <c r="O7971" s="24" t="s">
        <v>21</v>
      </c>
      <c r="P7971" s="24" t="s">
        <v>21</v>
      </c>
      <c r="Q7971" s="24" t="s">
        <v>21</v>
      </c>
      <c r="R7971" s="24" t="s">
        <v>21</v>
      </c>
      <c r="S7971" s="24" t="s">
        <v>21</v>
      </c>
    </row>
    <row r="7972" spans="1:19" x14ac:dyDescent="0.2">
      <c r="A7972" s="12">
        <v>46021</v>
      </c>
      <c r="B7972" s="5" t="s">
        <v>3</v>
      </c>
      <c r="C7972" s="6">
        <v>0.74236111111111114</v>
      </c>
      <c r="D7972" s="5">
        <v>0</v>
      </c>
      <c r="E7972" s="5">
        <v>4</v>
      </c>
      <c r="F7972" s="5" t="s">
        <v>9</v>
      </c>
      <c r="G7972" s="15" t="s">
        <v>8</v>
      </c>
      <c r="H7972" s="24">
        <v>0.99999999278225005</v>
      </c>
      <c r="I7972" s="24">
        <v>0.99999999278225005</v>
      </c>
      <c r="J7972" s="24" t="s">
        <v>21</v>
      </c>
      <c r="K7972" s="24" t="s">
        <v>21</v>
      </c>
      <c r="L7972" s="24" t="s">
        <v>21</v>
      </c>
      <c r="M7972" s="24" t="s">
        <v>21</v>
      </c>
      <c r="N7972" s="24" t="s">
        <v>21</v>
      </c>
      <c r="O7972" s="24" t="s">
        <v>21</v>
      </c>
      <c r="P7972" s="24" t="s">
        <v>21</v>
      </c>
      <c r="Q7972" s="24" t="s">
        <v>21</v>
      </c>
      <c r="R7972" s="24" t="s">
        <v>21</v>
      </c>
      <c r="S7972" s="24" t="s">
        <v>21</v>
      </c>
    </row>
    <row r="7973" spans="1:19" x14ac:dyDescent="0.2">
      <c r="A7973" s="12">
        <v>46021</v>
      </c>
      <c r="B7973" s="5" t="s">
        <v>3</v>
      </c>
      <c r="C7973" s="6">
        <v>0.74236111111111114</v>
      </c>
      <c r="D7973" s="5">
        <v>0</v>
      </c>
      <c r="E7973" s="5">
        <v>5</v>
      </c>
      <c r="F7973" s="5" t="s">
        <v>9</v>
      </c>
      <c r="G7973" s="15" t="s">
        <v>8</v>
      </c>
      <c r="H7973" s="24">
        <v>0</v>
      </c>
      <c r="I7973" s="24">
        <v>0</v>
      </c>
      <c r="J7973" s="24" t="s">
        <v>21</v>
      </c>
      <c r="K7973" s="24" t="s">
        <v>21</v>
      </c>
      <c r="L7973" s="24" t="s">
        <v>21</v>
      </c>
      <c r="M7973" s="24" t="s">
        <v>21</v>
      </c>
      <c r="N7973" s="24" t="s">
        <v>21</v>
      </c>
      <c r="O7973" s="24" t="s">
        <v>21</v>
      </c>
      <c r="P7973" s="24" t="s">
        <v>21</v>
      </c>
      <c r="Q7973" s="24" t="s">
        <v>21</v>
      </c>
      <c r="R7973" s="24" t="s">
        <v>21</v>
      </c>
      <c r="S7973" s="24" t="s">
        <v>21</v>
      </c>
    </row>
    <row r="7974" spans="1:19" x14ac:dyDescent="0.2">
      <c r="A7974" s="12">
        <v>46021</v>
      </c>
      <c r="B7974" s="5" t="s">
        <v>3</v>
      </c>
      <c r="C7974" s="6">
        <v>0.74305555555555558</v>
      </c>
      <c r="D7974" s="5">
        <v>0</v>
      </c>
      <c r="E7974" s="5">
        <v>4</v>
      </c>
      <c r="F7974" s="5" t="s">
        <v>9</v>
      </c>
      <c r="G7974" s="15" t="s">
        <v>8</v>
      </c>
      <c r="H7974" s="24">
        <v>1.000000003259629</v>
      </c>
      <c r="I7974" s="24">
        <v>1.000000003259629</v>
      </c>
      <c r="J7974" s="24" t="s">
        <v>21</v>
      </c>
      <c r="K7974" s="24" t="s">
        <v>21</v>
      </c>
      <c r="L7974" s="24" t="s">
        <v>21</v>
      </c>
      <c r="M7974" s="24" t="s">
        <v>21</v>
      </c>
      <c r="N7974" s="24" t="s">
        <v>21</v>
      </c>
      <c r="O7974" s="24" t="s">
        <v>21</v>
      </c>
      <c r="P7974" s="24" t="s">
        <v>21</v>
      </c>
      <c r="Q7974" s="24" t="s">
        <v>21</v>
      </c>
      <c r="R7974" s="24" t="s">
        <v>21</v>
      </c>
      <c r="S7974" s="24" t="s">
        <v>21</v>
      </c>
    </row>
    <row r="7975" spans="1:19" x14ac:dyDescent="0.2">
      <c r="A7975" s="12">
        <v>46021</v>
      </c>
      <c r="B7975" s="5" t="s">
        <v>3</v>
      </c>
      <c r="C7975" s="6">
        <v>0.74305555555555558</v>
      </c>
      <c r="D7975" s="5">
        <v>0</v>
      </c>
      <c r="E7975" s="5">
        <v>3</v>
      </c>
      <c r="F7975" s="5" t="s">
        <v>9</v>
      </c>
      <c r="G7975" s="15" t="s">
        <v>8</v>
      </c>
      <c r="H7975" s="24">
        <v>0</v>
      </c>
      <c r="I7975" s="24">
        <v>0</v>
      </c>
      <c r="J7975" s="24" t="s">
        <v>21</v>
      </c>
      <c r="K7975" s="24" t="s">
        <v>21</v>
      </c>
      <c r="L7975" s="24" t="s">
        <v>21</v>
      </c>
      <c r="M7975" s="24" t="s">
        <v>21</v>
      </c>
      <c r="N7975" s="24" t="s">
        <v>21</v>
      </c>
      <c r="O7975" s="24" t="s">
        <v>21</v>
      </c>
      <c r="P7975" s="24" t="s">
        <v>21</v>
      </c>
      <c r="Q7975" s="24" t="s">
        <v>21</v>
      </c>
      <c r="R7975" s="24" t="s">
        <v>21</v>
      </c>
      <c r="S7975" s="24" t="s">
        <v>21</v>
      </c>
    </row>
    <row r="7976" spans="1:19" x14ac:dyDescent="0.2">
      <c r="A7976" s="13">
        <v>46021</v>
      </c>
      <c r="B7976" s="7" t="s">
        <v>3</v>
      </c>
      <c r="C7976" s="8">
        <v>0.74375000000000002</v>
      </c>
      <c r="D7976" s="7">
        <v>0</v>
      </c>
      <c r="E7976" s="7">
        <v>3</v>
      </c>
      <c r="F7976" s="7" t="s">
        <v>9</v>
      </c>
      <c r="G7976" s="16" t="s">
        <v>8</v>
      </c>
      <c r="H7976" s="25">
        <v>1.000000003259629</v>
      </c>
      <c r="I7976" s="25">
        <v>1.000000003259629</v>
      </c>
      <c r="J7976" s="25" t="s">
        <v>21</v>
      </c>
      <c r="K7976" s="25" t="s">
        <v>21</v>
      </c>
      <c r="L7976" s="25" t="s">
        <v>21</v>
      </c>
      <c r="M7976" s="25" t="s">
        <v>21</v>
      </c>
      <c r="N7976" s="25" t="s">
        <v>21</v>
      </c>
      <c r="O7976" s="25" t="s">
        <v>21</v>
      </c>
      <c r="P7976" s="25" t="s">
        <v>21</v>
      </c>
      <c r="Q7976" s="25" t="s">
        <v>21</v>
      </c>
      <c r="R7976" s="25" t="s">
        <v>21</v>
      </c>
      <c r="S7976" s="25" t="s">
        <v>21</v>
      </c>
    </row>
    <row r="7977" spans="1:19" x14ac:dyDescent="0.2">
      <c r="A7977" s="32">
        <v>46022</v>
      </c>
      <c r="B7977" s="33" t="str">
        <f t="shared" ref="B7977" si="1406">B7976</f>
        <v>Northern Cardinal</v>
      </c>
      <c r="C7977" s="34">
        <v>0.29166666666666669</v>
      </c>
      <c r="D7977" s="33">
        <v>0</v>
      </c>
      <c r="E7977" s="33">
        <v>3</v>
      </c>
      <c r="F7977" s="33" t="s">
        <v>9</v>
      </c>
      <c r="G7977" s="35" t="s">
        <v>8</v>
      </c>
      <c r="H7977" s="36">
        <f t="shared" ref="H7977:H8025" si="1407">IFERROR((($A7977+$C7977) - ($A7976+$C7976))*24*60, "")</f>
        <v>788.99999999441206</v>
      </c>
      <c r="I7977" s="36" cm="1">
        <f t="array" ref="I7977">IFERROR(IF($B7977=I$1, ($A7977+$C7977) - MAX(IF($B$2:$B7976=$B7977, $A$2:$A7976+$C$2:$C7976)), "")*24*60, "")</f>
        <v>788.99999999441206</v>
      </c>
      <c r="J7977" s="36" t="str" cm="1">
        <f t="array" ref="J7977">IFERROR(IF($B7977=J$1, ($A7977+$C7977) - MAX(IF($B$2:$B7976=$B7977, $A$2:$A7976+$C$2:$C7976)), "")*24*60, "")</f>
        <v/>
      </c>
      <c r="K7977" s="36" t="str" cm="1">
        <f t="array" ref="K7977">IFERROR(IF($B7977=K$1, ($A7977+$C7977) - MAX(IF($B$2:$B7976=$B7977, $A$2:$A7976+$C$2:$C7976)), "")*24*60, "")</f>
        <v/>
      </c>
      <c r="L7977" s="36" t="str" cm="1">
        <f t="array" ref="L7977">IFERROR(IF($B7977=L$1, ($A7977+$C7977) - MAX(IF($B$2:$B7976=$B7977, $A$2:$A7976+$C$2:$C7976)), "")*24*60, "")</f>
        <v/>
      </c>
      <c r="M7977" s="36" t="str" cm="1">
        <f t="array" ref="M7977">IFERROR(IF($B7977=M$1, ($A7977+$C7977) - MAX(IF($B$2:$B7976=$B7977, $A$2:$A7976+$C$2:$C7976)), "")*24*60, "")</f>
        <v/>
      </c>
      <c r="N7977" s="36" t="str" cm="1">
        <f t="array" ref="N7977">IFERROR(IF($B7977=N$1, ($A7977+$C7977) - MAX(IF($B$2:$B7976=$B7977, $A$2:$A7976+$C$2:$C7976)), "")*24*60, "")</f>
        <v/>
      </c>
      <c r="O7977" s="36" t="str" cm="1">
        <f t="array" ref="O7977">IFERROR(IF($B7977=O$1, ($A7977+$C7977) - MAX(IF($B$2:$B7976=$B7977, $A$2:$A7976+$C$2:$C7976)), "")*24*60, "")</f>
        <v/>
      </c>
      <c r="P7977" s="36" t="str" cm="1">
        <f t="array" ref="P7977">IFERROR(IF($B7977=P$1, ($A7977+$C7977) - MAX(IF($B$2:$B7976=$B7977, $A$2:$A7976+$C$2:$C7976)), "")*24*60, "")</f>
        <v/>
      </c>
      <c r="Q7977" s="36" t="str" cm="1">
        <f t="array" ref="Q7977">IFERROR(IF($B7977=Q$1, ($A7977+$C7977) - MAX(IF($B$2:$B7976=$B7977, $A$2:$A7976+$C$2:$C7976)), "")*24*60, "")</f>
        <v/>
      </c>
      <c r="R7977" s="36" t="str" cm="1">
        <f t="array" ref="R7977">IFERROR(IF($B7977=R$1, ($A7977+$C7977) - MAX(IF($B$2:$B7976=$B7977, $A$2:$A7976+$C$2:$C7976)), "")*24*60, "")</f>
        <v/>
      </c>
      <c r="S7977" s="36" t="str" cm="1">
        <f t="array" ref="S7977">IFERROR(IF($B7977=S$1, ($A7977+$C7977) - MAX(IF($B$2:$B7976=$B7977, $A$2:$A7976+$C$2:$C7976)), "")*24*60, "")</f>
        <v/>
      </c>
    </row>
    <row r="7978" spans="1:19" x14ac:dyDescent="0.2">
      <c r="A7978" s="12">
        <f t="shared" ref="A7978:C7993" si="1408">A7977</f>
        <v>46022</v>
      </c>
      <c r="B7978" s="5" t="str">
        <f t="shared" si="1408"/>
        <v>Northern Cardinal</v>
      </c>
      <c r="C7978" s="6">
        <v>0.29236111111111113</v>
      </c>
      <c r="D7978" s="5">
        <v>0</v>
      </c>
      <c r="E7978" s="5">
        <v>3</v>
      </c>
      <c r="F7978" s="5" t="s">
        <v>9</v>
      </c>
      <c r="G7978" s="15" t="s">
        <v>8</v>
      </c>
      <c r="H7978" s="24">
        <f t="shared" si="1407"/>
        <v>1.000000003259629</v>
      </c>
      <c r="I7978" s="24" cm="1">
        <f t="array" ref="I7978">IFERROR(IF($B7978=I$1, ($A7978+$C7978) - MAX(IF($B$2:$B7977=$B7978, $A$2:$A7977+$C$2:$C7977)), "")*24*60, "")</f>
        <v>1.000000003259629</v>
      </c>
      <c r="J7978" s="24" t="str" cm="1">
        <f t="array" ref="J7978">IFERROR(IF($B7978=J$1, ($A7978+$C7978) - MAX(IF($B$2:$B7977=$B7978, $A$2:$A7977+$C$2:$C7977)), "")*24*60, "")</f>
        <v/>
      </c>
      <c r="K7978" s="24" t="str" cm="1">
        <f t="array" ref="K7978">IFERROR(IF($B7978=K$1, ($A7978+$C7978) - MAX(IF($B$2:$B7977=$B7978, $A$2:$A7977+$C$2:$C7977)), "")*24*60, "")</f>
        <v/>
      </c>
      <c r="L7978" s="24" t="str" cm="1">
        <f t="array" ref="L7978">IFERROR(IF($B7978=L$1, ($A7978+$C7978) - MAX(IF($B$2:$B7977=$B7978, $A$2:$A7977+$C$2:$C7977)), "")*24*60, "")</f>
        <v/>
      </c>
      <c r="M7978" s="24" t="str" cm="1">
        <f t="array" ref="M7978">IFERROR(IF($B7978=M$1, ($A7978+$C7978) - MAX(IF($B$2:$B7977=$B7978, $A$2:$A7977+$C$2:$C7977)), "")*24*60, "")</f>
        <v/>
      </c>
      <c r="N7978" s="24" t="str" cm="1">
        <f t="array" ref="N7978">IFERROR(IF($B7978=N$1, ($A7978+$C7978) - MAX(IF($B$2:$B7977=$B7978, $A$2:$A7977+$C$2:$C7977)), "")*24*60, "")</f>
        <v/>
      </c>
      <c r="O7978" s="24" t="str" cm="1">
        <f t="array" ref="O7978">IFERROR(IF($B7978=O$1, ($A7978+$C7978) - MAX(IF($B$2:$B7977=$B7978, $A$2:$A7977+$C$2:$C7977)), "")*24*60, "")</f>
        <v/>
      </c>
      <c r="P7978" s="24" t="str" cm="1">
        <f t="array" ref="P7978">IFERROR(IF($B7978=P$1, ($A7978+$C7978) - MAX(IF($B$2:$B7977=$B7978, $A$2:$A7977+$C$2:$C7977)), "")*24*60, "")</f>
        <v/>
      </c>
      <c r="Q7978" s="24" t="str" cm="1">
        <f t="array" ref="Q7978">IFERROR(IF($B7978=Q$1, ($A7978+$C7978) - MAX(IF($B$2:$B7977=$B7978, $A$2:$A7977+$C$2:$C7977)), "")*24*60, "")</f>
        <v/>
      </c>
      <c r="R7978" s="24" t="str" cm="1">
        <f t="array" ref="R7978">IFERROR(IF($B7978=R$1, ($A7978+$C7978) - MAX(IF($B$2:$B7977=$B7978, $A$2:$A7977+$C$2:$C7977)), "")*24*60, "")</f>
        <v/>
      </c>
      <c r="S7978" s="24" t="str" cm="1">
        <f t="array" ref="S7978">IFERROR(IF($B7978=S$1, ($A7978+$C7978) - MAX(IF($B$2:$B7977=$B7978, $A$2:$A7977+$C$2:$C7977)), "")*24*60, "")</f>
        <v/>
      </c>
    </row>
    <row r="7979" spans="1:19" x14ac:dyDescent="0.2">
      <c r="A7979" s="12">
        <f t="shared" si="1408"/>
        <v>46022</v>
      </c>
      <c r="B7979" s="5" t="str">
        <f t="shared" si="1408"/>
        <v>Northern Cardinal</v>
      </c>
      <c r="C7979" s="6">
        <f t="shared" si="1408"/>
        <v>0.29236111111111113</v>
      </c>
      <c r="D7979" s="5">
        <v>0</v>
      </c>
      <c r="E7979" s="5">
        <v>5</v>
      </c>
      <c r="F7979" s="5" t="s">
        <v>9</v>
      </c>
      <c r="G7979" s="15" t="s">
        <v>8</v>
      </c>
      <c r="H7979" s="24">
        <f t="shared" si="1407"/>
        <v>0</v>
      </c>
      <c r="I7979" s="24" cm="1">
        <f t="array" ref="I7979">IFERROR(IF($B7979=I$1, ($A7979+$C7979) - MAX(IF($B$2:$B7978=$B7979, $A$2:$A7978+$C$2:$C7978)), "")*24*60, "")</f>
        <v>0</v>
      </c>
      <c r="J7979" s="24" t="str" cm="1">
        <f t="array" ref="J7979">IFERROR(IF($B7979=J$1, ($A7979+$C7979) - MAX(IF($B$2:$B7978=$B7979, $A$2:$A7978+$C$2:$C7978)), "")*24*60, "")</f>
        <v/>
      </c>
      <c r="K7979" s="24" t="str" cm="1">
        <f t="array" ref="K7979">IFERROR(IF($B7979=K$1, ($A7979+$C7979) - MAX(IF($B$2:$B7978=$B7979, $A$2:$A7978+$C$2:$C7978)), "")*24*60, "")</f>
        <v/>
      </c>
      <c r="L7979" s="24" t="str" cm="1">
        <f t="array" ref="L7979">IFERROR(IF($B7979=L$1, ($A7979+$C7979) - MAX(IF($B$2:$B7978=$B7979, $A$2:$A7978+$C$2:$C7978)), "")*24*60, "")</f>
        <v/>
      </c>
      <c r="M7979" s="24" t="str" cm="1">
        <f t="array" ref="M7979">IFERROR(IF($B7979=M$1, ($A7979+$C7979) - MAX(IF($B$2:$B7978=$B7979, $A$2:$A7978+$C$2:$C7978)), "")*24*60, "")</f>
        <v/>
      </c>
      <c r="N7979" s="24" t="str" cm="1">
        <f t="array" ref="N7979">IFERROR(IF($B7979=N$1, ($A7979+$C7979) - MAX(IF($B$2:$B7978=$B7979, $A$2:$A7978+$C$2:$C7978)), "")*24*60, "")</f>
        <v/>
      </c>
      <c r="O7979" s="24" t="str" cm="1">
        <f t="array" ref="O7979">IFERROR(IF($B7979=O$1, ($A7979+$C7979) - MAX(IF($B$2:$B7978=$B7979, $A$2:$A7978+$C$2:$C7978)), "")*24*60, "")</f>
        <v/>
      </c>
      <c r="P7979" s="24" t="str" cm="1">
        <f t="array" ref="P7979">IFERROR(IF($B7979=P$1, ($A7979+$C7979) - MAX(IF($B$2:$B7978=$B7979, $A$2:$A7978+$C$2:$C7978)), "")*24*60, "")</f>
        <v/>
      </c>
      <c r="Q7979" s="24" t="str" cm="1">
        <f t="array" ref="Q7979">IFERROR(IF($B7979=Q$1, ($A7979+$C7979) - MAX(IF($B$2:$B7978=$B7979, $A$2:$A7978+$C$2:$C7978)), "")*24*60, "")</f>
        <v/>
      </c>
      <c r="R7979" s="24" t="str" cm="1">
        <f t="array" ref="R7979">IFERROR(IF($B7979=R$1, ($A7979+$C7979) - MAX(IF($B$2:$B7978=$B7979, $A$2:$A7978+$C$2:$C7978)), "")*24*60, "")</f>
        <v/>
      </c>
      <c r="S7979" s="24" t="str" cm="1">
        <f t="array" ref="S7979">IFERROR(IF($B7979=S$1, ($A7979+$C7979) - MAX(IF($B$2:$B7978=$B7979, $A$2:$A7978+$C$2:$C7978)), "")*24*60, "")</f>
        <v/>
      </c>
    </row>
    <row r="7980" spans="1:19" x14ac:dyDescent="0.2">
      <c r="A7980" s="12">
        <f t="shared" si="1408"/>
        <v>46022</v>
      </c>
      <c r="B7980" s="5" t="str">
        <f t="shared" si="1408"/>
        <v>Northern Cardinal</v>
      </c>
      <c r="C7980" s="6">
        <v>0.34166666666666667</v>
      </c>
      <c r="D7980" s="5">
        <v>1</v>
      </c>
      <c r="E7980" s="5">
        <v>2</v>
      </c>
      <c r="F7980" s="5" t="s">
        <v>9</v>
      </c>
      <c r="G7980" s="15" t="s">
        <v>8</v>
      </c>
      <c r="H7980" s="24">
        <f t="shared" si="1407"/>
        <v>71.000000000931323</v>
      </c>
      <c r="I7980" s="24" cm="1">
        <f t="array" ref="I7980">IFERROR(IF($B7980=I$1, ($A7980+$C7980) - MAX(IF($B$2:$B7979=$B7980, $A$2:$A7979+$C$2:$C7979)), "")*24*60, "")</f>
        <v>71.000000000931323</v>
      </c>
      <c r="J7980" s="24" t="str" cm="1">
        <f t="array" ref="J7980">IFERROR(IF($B7980=J$1, ($A7980+$C7980) - MAX(IF($B$2:$B7979=$B7980, $A$2:$A7979+$C$2:$C7979)), "")*24*60, "")</f>
        <v/>
      </c>
      <c r="K7980" s="24" t="str" cm="1">
        <f t="array" ref="K7980">IFERROR(IF($B7980=K$1, ($A7980+$C7980) - MAX(IF($B$2:$B7979=$B7980, $A$2:$A7979+$C$2:$C7979)), "")*24*60, "")</f>
        <v/>
      </c>
      <c r="L7980" s="24" t="str" cm="1">
        <f t="array" ref="L7980">IFERROR(IF($B7980=L$1, ($A7980+$C7980) - MAX(IF($B$2:$B7979=$B7980, $A$2:$A7979+$C$2:$C7979)), "")*24*60, "")</f>
        <v/>
      </c>
      <c r="M7980" s="24" t="str" cm="1">
        <f t="array" ref="M7980">IFERROR(IF($B7980=M$1, ($A7980+$C7980) - MAX(IF($B$2:$B7979=$B7980, $A$2:$A7979+$C$2:$C7979)), "")*24*60, "")</f>
        <v/>
      </c>
      <c r="N7980" s="24" t="str" cm="1">
        <f t="array" ref="N7980">IFERROR(IF($B7980=N$1, ($A7980+$C7980) - MAX(IF($B$2:$B7979=$B7980, $A$2:$A7979+$C$2:$C7979)), "")*24*60, "")</f>
        <v/>
      </c>
      <c r="O7980" s="24" t="str" cm="1">
        <f t="array" ref="O7980">IFERROR(IF($B7980=O$1, ($A7980+$C7980) - MAX(IF($B$2:$B7979=$B7980, $A$2:$A7979+$C$2:$C7979)), "")*24*60, "")</f>
        <v/>
      </c>
      <c r="P7980" s="24" t="str" cm="1">
        <f t="array" ref="P7980">IFERROR(IF($B7980=P$1, ($A7980+$C7980) - MAX(IF($B$2:$B7979=$B7980, $A$2:$A7979+$C$2:$C7979)), "")*24*60, "")</f>
        <v/>
      </c>
      <c r="Q7980" s="24" t="str" cm="1">
        <f t="array" ref="Q7980">IFERROR(IF($B7980=Q$1, ($A7980+$C7980) - MAX(IF($B$2:$B7979=$B7980, $A$2:$A7979+$C$2:$C7979)), "")*24*60, "")</f>
        <v/>
      </c>
      <c r="R7980" s="24" t="str" cm="1">
        <f t="array" ref="R7980">IFERROR(IF($B7980=R$1, ($A7980+$C7980) - MAX(IF($B$2:$B7979=$B7980, $A$2:$A7979+$C$2:$C7979)), "")*24*60, "")</f>
        <v/>
      </c>
      <c r="S7980" s="24" t="str" cm="1">
        <f t="array" ref="S7980">IFERROR(IF($B7980=S$1, ($A7980+$C7980) - MAX(IF($B$2:$B7979=$B7980, $A$2:$A7979+$C$2:$C7979)), "")*24*60, "")</f>
        <v/>
      </c>
    </row>
    <row r="7981" spans="1:19" x14ac:dyDescent="0.2">
      <c r="A7981" s="12">
        <f t="shared" si="1408"/>
        <v>46022</v>
      </c>
      <c r="B7981" s="5" t="str">
        <f t="shared" si="1408"/>
        <v>Northern Cardinal</v>
      </c>
      <c r="C7981" s="6">
        <f t="shared" si="1408"/>
        <v>0.34166666666666667</v>
      </c>
      <c r="D7981" s="5">
        <v>0</v>
      </c>
      <c r="E7981" s="5">
        <v>4</v>
      </c>
      <c r="F7981" s="5" t="s">
        <v>9</v>
      </c>
      <c r="G7981" s="15" t="s">
        <v>8</v>
      </c>
      <c r="H7981" s="24">
        <f t="shared" si="1407"/>
        <v>0</v>
      </c>
      <c r="I7981" s="24" cm="1">
        <f t="array" ref="I7981">IFERROR(IF($B7981=I$1, ($A7981+$C7981) - MAX(IF($B$2:$B7980=$B7981, $A$2:$A7980+$C$2:$C7980)), "")*24*60, "")</f>
        <v>0</v>
      </c>
      <c r="J7981" s="24" t="str" cm="1">
        <f t="array" ref="J7981">IFERROR(IF($B7981=J$1, ($A7981+$C7981) - MAX(IF($B$2:$B7980=$B7981, $A$2:$A7980+$C$2:$C7980)), "")*24*60, "")</f>
        <v/>
      </c>
      <c r="K7981" s="24" t="str" cm="1">
        <f t="array" ref="K7981">IFERROR(IF($B7981=K$1, ($A7981+$C7981) - MAX(IF($B$2:$B7980=$B7981, $A$2:$A7980+$C$2:$C7980)), "")*24*60, "")</f>
        <v/>
      </c>
      <c r="L7981" s="24" t="str" cm="1">
        <f t="array" ref="L7981">IFERROR(IF($B7981=L$1, ($A7981+$C7981) - MAX(IF($B$2:$B7980=$B7981, $A$2:$A7980+$C$2:$C7980)), "")*24*60, "")</f>
        <v/>
      </c>
      <c r="M7981" s="24" t="str" cm="1">
        <f t="array" ref="M7981">IFERROR(IF($B7981=M$1, ($A7981+$C7981) - MAX(IF($B$2:$B7980=$B7981, $A$2:$A7980+$C$2:$C7980)), "")*24*60, "")</f>
        <v/>
      </c>
      <c r="N7981" s="24" t="str" cm="1">
        <f t="array" ref="N7981">IFERROR(IF($B7981=N$1, ($A7981+$C7981) - MAX(IF($B$2:$B7980=$B7981, $A$2:$A7980+$C$2:$C7980)), "")*24*60, "")</f>
        <v/>
      </c>
      <c r="O7981" s="24" t="str" cm="1">
        <f t="array" ref="O7981">IFERROR(IF($B7981=O$1, ($A7981+$C7981) - MAX(IF($B$2:$B7980=$B7981, $A$2:$A7980+$C$2:$C7980)), "")*24*60, "")</f>
        <v/>
      </c>
      <c r="P7981" s="24" t="str" cm="1">
        <f t="array" ref="P7981">IFERROR(IF($B7981=P$1, ($A7981+$C7981) - MAX(IF($B$2:$B7980=$B7981, $A$2:$A7980+$C$2:$C7980)), "")*24*60, "")</f>
        <v/>
      </c>
      <c r="Q7981" s="24" t="str" cm="1">
        <f t="array" ref="Q7981">IFERROR(IF($B7981=Q$1, ($A7981+$C7981) - MAX(IF($B$2:$B7980=$B7981, $A$2:$A7980+$C$2:$C7980)), "")*24*60, "")</f>
        <v/>
      </c>
      <c r="R7981" s="24" t="str" cm="1">
        <f t="array" ref="R7981">IFERROR(IF($B7981=R$1, ($A7981+$C7981) - MAX(IF($B$2:$B7980=$B7981, $A$2:$A7980+$C$2:$C7980)), "")*24*60, "")</f>
        <v/>
      </c>
      <c r="S7981" s="24" t="str" cm="1">
        <f t="array" ref="S7981">IFERROR(IF($B7981=S$1, ($A7981+$C7981) - MAX(IF($B$2:$B7980=$B7981, $A$2:$A7980+$C$2:$C7980)), "")*24*60, "")</f>
        <v/>
      </c>
    </row>
    <row r="7982" spans="1:19" x14ac:dyDescent="0.2">
      <c r="A7982" s="12">
        <f t="shared" si="1408"/>
        <v>46022</v>
      </c>
      <c r="B7982" s="5" t="str">
        <f t="shared" si="1408"/>
        <v>Northern Cardinal</v>
      </c>
      <c r="C7982" s="6">
        <v>0.34236111111111112</v>
      </c>
      <c r="D7982" s="5">
        <v>0</v>
      </c>
      <c r="E7982" s="5">
        <v>2</v>
      </c>
      <c r="F7982" s="5" t="s">
        <v>9</v>
      </c>
      <c r="G7982" s="15" t="s">
        <v>8</v>
      </c>
      <c r="H7982" s="24">
        <f t="shared" si="1407"/>
        <v>1.000000003259629</v>
      </c>
      <c r="I7982" s="24" cm="1">
        <f t="array" ref="I7982">IFERROR(IF($B7982=I$1, ($A7982+$C7982) - MAX(IF($B$2:$B7981=$B7982, $A$2:$A7981+$C$2:$C7981)), "")*24*60, "")</f>
        <v>1.000000003259629</v>
      </c>
      <c r="J7982" s="24" t="str" cm="1">
        <f t="array" ref="J7982">IFERROR(IF($B7982=J$1, ($A7982+$C7982) - MAX(IF($B$2:$B7981=$B7982, $A$2:$A7981+$C$2:$C7981)), "")*24*60, "")</f>
        <v/>
      </c>
      <c r="K7982" s="24" t="str" cm="1">
        <f t="array" ref="K7982">IFERROR(IF($B7982=K$1, ($A7982+$C7982) - MAX(IF($B$2:$B7981=$B7982, $A$2:$A7981+$C$2:$C7981)), "")*24*60, "")</f>
        <v/>
      </c>
      <c r="L7982" s="24" t="str" cm="1">
        <f t="array" ref="L7982">IFERROR(IF($B7982=L$1, ($A7982+$C7982) - MAX(IF($B$2:$B7981=$B7982, $A$2:$A7981+$C$2:$C7981)), "")*24*60, "")</f>
        <v/>
      </c>
      <c r="M7982" s="24" t="str" cm="1">
        <f t="array" ref="M7982">IFERROR(IF($B7982=M$1, ($A7982+$C7982) - MAX(IF($B$2:$B7981=$B7982, $A$2:$A7981+$C$2:$C7981)), "")*24*60, "")</f>
        <v/>
      </c>
      <c r="N7982" s="24" t="str" cm="1">
        <f t="array" ref="N7982">IFERROR(IF($B7982=N$1, ($A7982+$C7982) - MAX(IF($B$2:$B7981=$B7982, $A$2:$A7981+$C$2:$C7981)), "")*24*60, "")</f>
        <v/>
      </c>
      <c r="O7982" s="24" t="str" cm="1">
        <f t="array" ref="O7982">IFERROR(IF($B7982=O$1, ($A7982+$C7982) - MAX(IF($B$2:$B7981=$B7982, $A$2:$A7981+$C$2:$C7981)), "")*24*60, "")</f>
        <v/>
      </c>
      <c r="P7982" s="24" t="str" cm="1">
        <f t="array" ref="P7982">IFERROR(IF($B7982=P$1, ($A7982+$C7982) - MAX(IF($B$2:$B7981=$B7982, $A$2:$A7981+$C$2:$C7981)), "")*24*60, "")</f>
        <v/>
      </c>
      <c r="Q7982" s="24" t="str" cm="1">
        <f t="array" ref="Q7982">IFERROR(IF($B7982=Q$1, ($A7982+$C7982) - MAX(IF($B$2:$B7981=$B7982, $A$2:$A7981+$C$2:$C7981)), "")*24*60, "")</f>
        <v/>
      </c>
      <c r="R7982" s="24" t="str" cm="1">
        <f t="array" ref="R7982">IFERROR(IF($B7982=R$1, ($A7982+$C7982) - MAX(IF($B$2:$B7981=$B7982, $A$2:$A7981+$C$2:$C7981)), "")*24*60, "")</f>
        <v/>
      </c>
      <c r="S7982" s="24" t="str" cm="1">
        <f t="array" ref="S7982">IFERROR(IF($B7982=S$1, ($A7982+$C7982) - MAX(IF($B$2:$B7981=$B7982, $A$2:$A7981+$C$2:$C7981)), "")*24*60, "")</f>
        <v/>
      </c>
    </row>
    <row r="7983" spans="1:19" x14ac:dyDescent="0.2">
      <c r="A7983" s="12">
        <f t="shared" si="1408"/>
        <v>46022</v>
      </c>
      <c r="B7983" s="5" t="str">
        <f t="shared" si="1408"/>
        <v>Northern Cardinal</v>
      </c>
      <c r="C7983" s="6">
        <f t="shared" si="1408"/>
        <v>0.34236111111111112</v>
      </c>
      <c r="D7983" s="5">
        <v>0</v>
      </c>
      <c r="E7983" s="5">
        <v>4</v>
      </c>
      <c r="F7983" s="5" t="s">
        <v>9</v>
      </c>
      <c r="G7983" s="15" t="s">
        <v>8</v>
      </c>
      <c r="H7983" s="24">
        <f t="shared" si="1407"/>
        <v>0</v>
      </c>
      <c r="I7983" s="24" cm="1">
        <f t="array" ref="I7983">IFERROR(IF($B7983=I$1, ($A7983+$C7983) - MAX(IF($B$2:$B7982=$B7983, $A$2:$A7982+$C$2:$C7982)), "")*24*60, "")</f>
        <v>0</v>
      </c>
      <c r="J7983" s="24" t="str" cm="1">
        <f t="array" ref="J7983">IFERROR(IF($B7983=J$1, ($A7983+$C7983) - MAX(IF($B$2:$B7982=$B7983, $A$2:$A7982+$C$2:$C7982)), "")*24*60, "")</f>
        <v/>
      </c>
      <c r="K7983" s="24" t="str" cm="1">
        <f t="array" ref="K7983">IFERROR(IF($B7983=K$1, ($A7983+$C7983) - MAX(IF($B$2:$B7982=$B7983, $A$2:$A7982+$C$2:$C7982)), "")*24*60, "")</f>
        <v/>
      </c>
      <c r="L7983" s="24" t="str" cm="1">
        <f t="array" ref="L7983">IFERROR(IF($B7983=L$1, ($A7983+$C7983) - MAX(IF($B$2:$B7982=$B7983, $A$2:$A7982+$C$2:$C7982)), "")*24*60, "")</f>
        <v/>
      </c>
      <c r="M7983" s="24" t="str" cm="1">
        <f t="array" ref="M7983">IFERROR(IF($B7983=M$1, ($A7983+$C7983) - MAX(IF($B$2:$B7982=$B7983, $A$2:$A7982+$C$2:$C7982)), "")*24*60, "")</f>
        <v/>
      </c>
      <c r="N7983" s="24" t="str" cm="1">
        <f t="array" ref="N7983">IFERROR(IF($B7983=N$1, ($A7983+$C7983) - MAX(IF($B$2:$B7982=$B7983, $A$2:$A7982+$C$2:$C7982)), "")*24*60, "")</f>
        <v/>
      </c>
      <c r="O7983" s="24" t="str" cm="1">
        <f t="array" ref="O7983">IFERROR(IF($B7983=O$1, ($A7983+$C7983) - MAX(IF($B$2:$B7982=$B7983, $A$2:$A7982+$C$2:$C7982)), "")*24*60, "")</f>
        <v/>
      </c>
      <c r="P7983" s="24" t="str" cm="1">
        <f t="array" ref="P7983">IFERROR(IF($B7983=P$1, ($A7983+$C7983) - MAX(IF($B$2:$B7982=$B7983, $A$2:$A7982+$C$2:$C7982)), "")*24*60, "")</f>
        <v/>
      </c>
      <c r="Q7983" s="24" t="str" cm="1">
        <f t="array" ref="Q7983">IFERROR(IF($B7983=Q$1, ($A7983+$C7983) - MAX(IF($B$2:$B7982=$B7983, $A$2:$A7982+$C$2:$C7982)), "")*24*60, "")</f>
        <v/>
      </c>
      <c r="R7983" s="24" t="str" cm="1">
        <f t="array" ref="R7983">IFERROR(IF($B7983=R$1, ($A7983+$C7983) - MAX(IF($B$2:$B7982=$B7983, $A$2:$A7982+$C$2:$C7982)), "")*24*60, "")</f>
        <v/>
      </c>
      <c r="S7983" s="24" t="str" cm="1">
        <f t="array" ref="S7983">IFERROR(IF($B7983=S$1, ($A7983+$C7983) - MAX(IF($B$2:$B7982=$B7983, $A$2:$A7982+$C$2:$C7982)), "")*24*60, "")</f>
        <v/>
      </c>
    </row>
    <row r="7984" spans="1:19" x14ac:dyDescent="0.2">
      <c r="A7984" s="12">
        <f t="shared" si="1408"/>
        <v>46022</v>
      </c>
      <c r="B7984" s="5" t="str">
        <f t="shared" si="1408"/>
        <v>Northern Cardinal</v>
      </c>
      <c r="C7984" s="6">
        <v>0.34305555555555556</v>
      </c>
      <c r="D7984" s="5">
        <v>0</v>
      </c>
      <c r="E7984" s="5">
        <v>3</v>
      </c>
      <c r="F7984" s="5" t="s">
        <v>9</v>
      </c>
      <c r="G7984" s="15" t="s">
        <v>8</v>
      </c>
      <c r="H7984" s="24">
        <f t="shared" si="1407"/>
        <v>0.99999999278225005</v>
      </c>
      <c r="I7984" s="24" cm="1">
        <f t="array" ref="I7984">IFERROR(IF($B7984=I$1, ($A7984+$C7984) - MAX(IF($B$2:$B7983=$B7984, $A$2:$A7983+$C$2:$C7983)), "")*24*60, "")</f>
        <v>0.99999999278225005</v>
      </c>
      <c r="J7984" s="24" t="str" cm="1">
        <f t="array" ref="J7984">IFERROR(IF($B7984=J$1, ($A7984+$C7984) - MAX(IF($B$2:$B7983=$B7984, $A$2:$A7983+$C$2:$C7983)), "")*24*60, "")</f>
        <v/>
      </c>
      <c r="K7984" s="24" t="str" cm="1">
        <f t="array" ref="K7984">IFERROR(IF($B7984=K$1, ($A7984+$C7984) - MAX(IF($B$2:$B7983=$B7984, $A$2:$A7983+$C$2:$C7983)), "")*24*60, "")</f>
        <v/>
      </c>
      <c r="L7984" s="24" t="str" cm="1">
        <f t="array" ref="L7984">IFERROR(IF($B7984=L$1, ($A7984+$C7984) - MAX(IF($B$2:$B7983=$B7984, $A$2:$A7983+$C$2:$C7983)), "")*24*60, "")</f>
        <v/>
      </c>
      <c r="M7984" s="24" t="str" cm="1">
        <f t="array" ref="M7984">IFERROR(IF($B7984=M$1, ($A7984+$C7984) - MAX(IF($B$2:$B7983=$B7984, $A$2:$A7983+$C$2:$C7983)), "")*24*60, "")</f>
        <v/>
      </c>
      <c r="N7984" s="24" t="str" cm="1">
        <f t="array" ref="N7984">IFERROR(IF($B7984=N$1, ($A7984+$C7984) - MAX(IF($B$2:$B7983=$B7984, $A$2:$A7983+$C$2:$C7983)), "")*24*60, "")</f>
        <v/>
      </c>
      <c r="O7984" s="24" t="str" cm="1">
        <f t="array" ref="O7984">IFERROR(IF($B7984=O$1, ($A7984+$C7984) - MAX(IF($B$2:$B7983=$B7984, $A$2:$A7983+$C$2:$C7983)), "")*24*60, "")</f>
        <v/>
      </c>
      <c r="P7984" s="24" t="str" cm="1">
        <f t="array" ref="P7984">IFERROR(IF($B7984=P$1, ($A7984+$C7984) - MAX(IF($B$2:$B7983=$B7984, $A$2:$A7983+$C$2:$C7983)), "")*24*60, "")</f>
        <v/>
      </c>
      <c r="Q7984" s="24" t="str" cm="1">
        <f t="array" ref="Q7984">IFERROR(IF($B7984=Q$1, ($A7984+$C7984) - MAX(IF($B$2:$B7983=$B7984, $A$2:$A7983+$C$2:$C7983)), "")*24*60, "")</f>
        <v/>
      </c>
      <c r="R7984" s="24" t="str" cm="1">
        <f t="array" ref="R7984">IFERROR(IF($B7984=R$1, ($A7984+$C7984) - MAX(IF($B$2:$B7983=$B7984, $A$2:$A7983+$C$2:$C7983)), "")*24*60, "")</f>
        <v/>
      </c>
      <c r="S7984" s="24" t="str" cm="1">
        <f t="array" ref="S7984">IFERROR(IF($B7984=S$1, ($A7984+$C7984) - MAX(IF($B$2:$B7983=$B7984, $A$2:$A7983+$C$2:$C7983)), "")*24*60, "")</f>
        <v/>
      </c>
    </row>
    <row r="7985" spans="1:19" x14ac:dyDescent="0.2">
      <c r="A7985" s="12">
        <f t="shared" si="1408"/>
        <v>46022</v>
      </c>
      <c r="B7985" s="5" t="str">
        <f t="shared" si="1408"/>
        <v>Northern Cardinal</v>
      </c>
      <c r="C7985" s="6">
        <v>0.34375</v>
      </c>
      <c r="D7985" s="5">
        <v>0</v>
      </c>
      <c r="E7985" s="5">
        <v>2</v>
      </c>
      <c r="F7985" s="5" t="s">
        <v>9</v>
      </c>
      <c r="G7985" s="15" t="s">
        <v>8</v>
      </c>
      <c r="H7985" s="24">
        <f t="shared" si="1407"/>
        <v>1.000000003259629</v>
      </c>
      <c r="I7985" s="24" cm="1">
        <f t="array" ref="I7985">IFERROR(IF($B7985=I$1, ($A7985+$C7985) - MAX(IF($B$2:$B7984=$B7985, $A$2:$A7984+$C$2:$C7984)), "")*24*60, "")</f>
        <v>1.000000003259629</v>
      </c>
      <c r="J7985" s="24" t="str" cm="1">
        <f t="array" ref="J7985">IFERROR(IF($B7985=J$1, ($A7985+$C7985) - MAX(IF($B$2:$B7984=$B7985, $A$2:$A7984+$C$2:$C7984)), "")*24*60, "")</f>
        <v/>
      </c>
      <c r="K7985" s="24" t="str" cm="1">
        <f t="array" ref="K7985">IFERROR(IF($B7985=K$1, ($A7985+$C7985) - MAX(IF($B$2:$B7984=$B7985, $A$2:$A7984+$C$2:$C7984)), "")*24*60, "")</f>
        <v/>
      </c>
      <c r="L7985" s="24" t="str" cm="1">
        <f t="array" ref="L7985">IFERROR(IF($B7985=L$1, ($A7985+$C7985) - MAX(IF($B$2:$B7984=$B7985, $A$2:$A7984+$C$2:$C7984)), "")*24*60, "")</f>
        <v/>
      </c>
      <c r="M7985" s="24" t="str" cm="1">
        <f t="array" ref="M7985">IFERROR(IF($B7985=M$1, ($A7985+$C7985) - MAX(IF($B$2:$B7984=$B7985, $A$2:$A7984+$C$2:$C7984)), "")*24*60, "")</f>
        <v/>
      </c>
      <c r="N7985" s="24" t="str" cm="1">
        <f t="array" ref="N7985">IFERROR(IF($B7985=N$1, ($A7985+$C7985) - MAX(IF($B$2:$B7984=$B7985, $A$2:$A7984+$C$2:$C7984)), "")*24*60, "")</f>
        <v/>
      </c>
      <c r="O7985" s="24" t="str" cm="1">
        <f t="array" ref="O7985">IFERROR(IF($B7985=O$1, ($A7985+$C7985) - MAX(IF($B$2:$B7984=$B7985, $A$2:$A7984+$C$2:$C7984)), "")*24*60, "")</f>
        <v/>
      </c>
      <c r="P7985" s="24" t="str" cm="1">
        <f t="array" ref="P7985">IFERROR(IF($B7985=P$1, ($A7985+$C7985) - MAX(IF($B$2:$B7984=$B7985, $A$2:$A7984+$C$2:$C7984)), "")*24*60, "")</f>
        <v/>
      </c>
      <c r="Q7985" s="24" t="str" cm="1">
        <f t="array" ref="Q7985">IFERROR(IF($B7985=Q$1, ($A7985+$C7985) - MAX(IF($B$2:$B7984=$B7985, $A$2:$A7984+$C$2:$C7984)), "")*24*60, "")</f>
        <v/>
      </c>
      <c r="R7985" s="24" t="str" cm="1">
        <f t="array" ref="R7985">IFERROR(IF($B7985=R$1, ($A7985+$C7985) - MAX(IF($B$2:$B7984=$B7985, $A$2:$A7984+$C$2:$C7984)), "")*24*60, "")</f>
        <v/>
      </c>
      <c r="S7985" s="24" t="str" cm="1">
        <f t="array" ref="S7985">IFERROR(IF($B7985=S$1, ($A7985+$C7985) - MAX(IF($B$2:$B7984=$B7985, $A$2:$A7984+$C$2:$C7984)), "")*24*60, "")</f>
        <v/>
      </c>
    </row>
    <row r="7986" spans="1:19" x14ac:dyDescent="0.2">
      <c r="A7986" s="12">
        <f t="shared" si="1408"/>
        <v>46022</v>
      </c>
      <c r="B7986" s="5" t="str">
        <f t="shared" si="1408"/>
        <v>Northern Cardinal</v>
      </c>
      <c r="C7986" s="6">
        <f t="shared" si="1408"/>
        <v>0.34375</v>
      </c>
      <c r="D7986" s="5">
        <v>0</v>
      </c>
      <c r="E7986" s="5">
        <v>1</v>
      </c>
      <c r="F7986" s="5" t="s">
        <v>9</v>
      </c>
      <c r="G7986" s="15" t="s">
        <v>8</v>
      </c>
      <c r="H7986" s="24">
        <f t="shared" si="1407"/>
        <v>0</v>
      </c>
      <c r="I7986" s="24" cm="1">
        <f t="array" ref="I7986">IFERROR(IF($B7986=I$1, ($A7986+$C7986) - MAX(IF($B$2:$B7985=$B7986, $A$2:$A7985+$C$2:$C7985)), "")*24*60, "")</f>
        <v>0</v>
      </c>
      <c r="J7986" s="24" t="str" cm="1">
        <f t="array" ref="J7986">IFERROR(IF($B7986=J$1, ($A7986+$C7986) - MAX(IF($B$2:$B7985=$B7986, $A$2:$A7985+$C$2:$C7985)), "")*24*60, "")</f>
        <v/>
      </c>
      <c r="K7986" s="24" t="str" cm="1">
        <f t="array" ref="K7986">IFERROR(IF($B7986=K$1, ($A7986+$C7986) - MAX(IF($B$2:$B7985=$B7986, $A$2:$A7985+$C$2:$C7985)), "")*24*60, "")</f>
        <v/>
      </c>
      <c r="L7986" s="24" t="str" cm="1">
        <f t="array" ref="L7986">IFERROR(IF($B7986=L$1, ($A7986+$C7986) - MAX(IF($B$2:$B7985=$B7986, $A$2:$A7985+$C$2:$C7985)), "")*24*60, "")</f>
        <v/>
      </c>
      <c r="M7986" s="24" t="str" cm="1">
        <f t="array" ref="M7986">IFERROR(IF($B7986=M$1, ($A7986+$C7986) - MAX(IF($B$2:$B7985=$B7986, $A$2:$A7985+$C$2:$C7985)), "")*24*60, "")</f>
        <v/>
      </c>
      <c r="N7986" s="24" t="str" cm="1">
        <f t="array" ref="N7986">IFERROR(IF($B7986=N$1, ($A7986+$C7986) - MAX(IF($B$2:$B7985=$B7986, $A$2:$A7985+$C$2:$C7985)), "")*24*60, "")</f>
        <v/>
      </c>
      <c r="O7986" s="24" t="str" cm="1">
        <f t="array" ref="O7986">IFERROR(IF($B7986=O$1, ($A7986+$C7986) - MAX(IF($B$2:$B7985=$B7986, $A$2:$A7985+$C$2:$C7985)), "")*24*60, "")</f>
        <v/>
      </c>
      <c r="P7986" s="24" t="str" cm="1">
        <f t="array" ref="P7986">IFERROR(IF($B7986=P$1, ($A7986+$C7986) - MAX(IF($B$2:$B7985=$B7986, $A$2:$A7985+$C$2:$C7985)), "")*24*60, "")</f>
        <v/>
      </c>
      <c r="Q7986" s="24" t="str" cm="1">
        <f t="array" ref="Q7986">IFERROR(IF($B7986=Q$1, ($A7986+$C7986) - MAX(IF($B$2:$B7985=$B7986, $A$2:$A7985+$C$2:$C7985)), "")*24*60, "")</f>
        <v/>
      </c>
      <c r="R7986" s="24" t="str" cm="1">
        <f t="array" ref="R7986">IFERROR(IF($B7986=R$1, ($A7986+$C7986) - MAX(IF($B$2:$B7985=$B7986, $A$2:$A7985+$C$2:$C7985)), "")*24*60, "")</f>
        <v/>
      </c>
      <c r="S7986" s="24" t="str" cm="1">
        <f t="array" ref="S7986">IFERROR(IF($B7986=S$1, ($A7986+$C7986) - MAX(IF($B$2:$B7985=$B7986, $A$2:$A7985+$C$2:$C7985)), "")*24*60, "")</f>
        <v/>
      </c>
    </row>
    <row r="7987" spans="1:19" x14ac:dyDescent="0.2">
      <c r="A7987" s="12">
        <f t="shared" si="1408"/>
        <v>46022</v>
      </c>
      <c r="B7987" s="5" t="str">
        <f t="shared" si="1408"/>
        <v>Northern Cardinal</v>
      </c>
      <c r="C7987" s="6">
        <v>0.71180555555555558</v>
      </c>
      <c r="D7987" s="5">
        <v>0</v>
      </c>
      <c r="E7987" s="5">
        <v>4</v>
      </c>
      <c r="F7987" s="5" t="s">
        <v>9</v>
      </c>
      <c r="G7987" s="15" t="s">
        <v>8</v>
      </c>
      <c r="H7987" s="24">
        <f t="shared" si="1407"/>
        <v>529.99999999883585</v>
      </c>
      <c r="I7987" s="24" cm="1">
        <f t="array" ref="I7987">IFERROR(IF($B7987=I$1, ($A7987+$C7987) - MAX(IF($B$2:$B7986=$B7987, $A$2:$A7986+$C$2:$C7986)), "")*24*60, "")</f>
        <v>529.99999999883585</v>
      </c>
      <c r="J7987" s="24" t="str" cm="1">
        <f t="array" ref="J7987">IFERROR(IF($B7987=J$1, ($A7987+$C7987) - MAX(IF($B$2:$B7986=$B7987, $A$2:$A7986+$C$2:$C7986)), "")*24*60, "")</f>
        <v/>
      </c>
      <c r="K7987" s="24" t="str" cm="1">
        <f t="array" ref="K7987">IFERROR(IF($B7987=K$1, ($A7987+$C7987) - MAX(IF($B$2:$B7986=$B7987, $A$2:$A7986+$C$2:$C7986)), "")*24*60, "")</f>
        <v/>
      </c>
      <c r="L7987" s="24" t="str" cm="1">
        <f t="array" ref="L7987">IFERROR(IF($B7987=L$1, ($A7987+$C7987) - MAX(IF($B$2:$B7986=$B7987, $A$2:$A7986+$C$2:$C7986)), "")*24*60, "")</f>
        <v/>
      </c>
      <c r="M7987" s="24" t="str" cm="1">
        <f t="array" ref="M7987">IFERROR(IF($B7987=M$1, ($A7987+$C7987) - MAX(IF($B$2:$B7986=$B7987, $A$2:$A7986+$C$2:$C7986)), "")*24*60, "")</f>
        <v/>
      </c>
      <c r="N7987" s="24" t="str" cm="1">
        <f t="array" ref="N7987">IFERROR(IF($B7987=N$1, ($A7987+$C7987) - MAX(IF($B$2:$B7986=$B7987, $A$2:$A7986+$C$2:$C7986)), "")*24*60, "")</f>
        <v/>
      </c>
      <c r="O7987" s="24" t="str" cm="1">
        <f t="array" ref="O7987">IFERROR(IF($B7987=O$1, ($A7987+$C7987) - MAX(IF($B$2:$B7986=$B7987, $A$2:$A7986+$C$2:$C7986)), "")*24*60, "")</f>
        <v/>
      </c>
      <c r="P7987" s="24" t="str" cm="1">
        <f t="array" ref="P7987">IFERROR(IF($B7987=P$1, ($A7987+$C7987) - MAX(IF($B$2:$B7986=$B7987, $A$2:$A7986+$C$2:$C7986)), "")*24*60, "")</f>
        <v/>
      </c>
      <c r="Q7987" s="24" t="str" cm="1">
        <f t="array" ref="Q7987">IFERROR(IF($B7987=Q$1, ($A7987+$C7987) - MAX(IF($B$2:$B7986=$B7987, $A$2:$A7986+$C$2:$C7986)), "")*24*60, "")</f>
        <v/>
      </c>
      <c r="R7987" s="24" t="str" cm="1">
        <f t="array" ref="R7987">IFERROR(IF($B7987=R$1, ($A7987+$C7987) - MAX(IF($B$2:$B7986=$B7987, $A$2:$A7986+$C$2:$C7986)), "")*24*60, "")</f>
        <v/>
      </c>
      <c r="S7987" s="24" t="str" cm="1">
        <f t="array" ref="S7987">IFERROR(IF($B7987=S$1, ($A7987+$C7987) - MAX(IF($B$2:$B7986=$B7987, $A$2:$A7986+$C$2:$C7986)), "")*24*60, "")</f>
        <v/>
      </c>
    </row>
    <row r="7988" spans="1:19" x14ac:dyDescent="0.2">
      <c r="A7988" s="12">
        <f t="shared" si="1408"/>
        <v>46022</v>
      </c>
      <c r="B7988" s="5" t="str">
        <f t="shared" si="1408"/>
        <v>Northern Cardinal</v>
      </c>
      <c r="C7988" s="6">
        <v>0.71250000000000002</v>
      </c>
      <c r="D7988" s="5">
        <v>0</v>
      </c>
      <c r="E7988" s="5">
        <v>2</v>
      </c>
      <c r="F7988" s="5" t="s">
        <v>9</v>
      </c>
      <c r="G7988" s="15" t="s">
        <v>8</v>
      </c>
      <c r="H7988" s="24">
        <f t="shared" si="1407"/>
        <v>1.000000003259629</v>
      </c>
      <c r="I7988" s="24" cm="1">
        <f t="array" ref="I7988">IFERROR(IF($B7988=I$1, ($A7988+$C7988) - MAX(IF($B$2:$B7987=$B7988, $A$2:$A7987+$C$2:$C7987)), "")*24*60, "")</f>
        <v>1.000000003259629</v>
      </c>
      <c r="J7988" s="24" t="str" cm="1">
        <f t="array" ref="J7988">IFERROR(IF($B7988=J$1, ($A7988+$C7988) - MAX(IF($B$2:$B7987=$B7988, $A$2:$A7987+$C$2:$C7987)), "")*24*60, "")</f>
        <v/>
      </c>
      <c r="K7988" s="24" t="str" cm="1">
        <f t="array" ref="K7988">IFERROR(IF($B7988=K$1, ($A7988+$C7988) - MAX(IF($B$2:$B7987=$B7988, $A$2:$A7987+$C$2:$C7987)), "")*24*60, "")</f>
        <v/>
      </c>
      <c r="L7988" s="24" t="str" cm="1">
        <f t="array" ref="L7988">IFERROR(IF($B7988=L$1, ($A7988+$C7988) - MAX(IF($B$2:$B7987=$B7988, $A$2:$A7987+$C$2:$C7987)), "")*24*60, "")</f>
        <v/>
      </c>
      <c r="M7988" s="24" t="str" cm="1">
        <f t="array" ref="M7988">IFERROR(IF($B7988=M$1, ($A7988+$C7988) - MAX(IF($B$2:$B7987=$B7988, $A$2:$A7987+$C$2:$C7987)), "")*24*60, "")</f>
        <v/>
      </c>
      <c r="N7988" s="24" t="str" cm="1">
        <f t="array" ref="N7988">IFERROR(IF($B7988=N$1, ($A7988+$C7988) - MAX(IF($B$2:$B7987=$B7988, $A$2:$A7987+$C$2:$C7987)), "")*24*60, "")</f>
        <v/>
      </c>
      <c r="O7988" s="24" t="str" cm="1">
        <f t="array" ref="O7988">IFERROR(IF($B7988=O$1, ($A7988+$C7988) - MAX(IF($B$2:$B7987=$B7988, $A$2:$A7987+$C$2:$C7987)), "")*24*60, "")</f>
        <v/>
      </c>
      <c r="P7988" s="24" t="str" cm="1">
        <f t="array" ref="P7988">IFERROR(IF($B7988=P$1, ($A7988+$C7988) - MAX(IF($B$2:$B7987=$B7988, $A$2:$A7987+$C$2:$C7987)), "")*24*60, "")</f>
        <v/>
      </c>
      <c r="Q7988" s="24" t="str" cm="1">
        <f t="array" ref="Q7988">IFERROR(IF($B7988=Q$1, ($A7988+$C7988) - MAX(IF($B$2:$B7987=$B7988, $A$2:$A7987+$C$2:$C7987)), "")*24*60, "")</f>
        <v/>
      </c>
      <c r="R7988" s="24" t="str" cm="1">
        <f t="array" ref="R7988">IFERROR(IF($B7988=R$1, ($A7988+$C7988) - MAX(IF($B$2:$B7987=$B7988, $A$2:$A7987+$C$2:$C7987)), "")*24*60, "")</f>
        <v/>
      </c>
      <c r="S7988" s="24" t="str" cm="1">
        <f t="array" ref="S7988">IFERROR(IF($B7988=S$1, ($A7988+$C7988) - MAX(IF($B$2:$B7987=$B7988, $A$2:$A7987+$C$2:$C7987)), "")*24*60, "")</f>
        <v/>
      </c>
    </row>
    <row r="7989" spans="1:19" x14ac:dyDescent="0.2">
      <c r="A7989" s="12">
        <f t="shared" si="1408"/>
        <v>46022</v>
      </c>
      <c r="B7989" s="5" t="str">
        <f t="shared" si="1408"/>
        <v>Northern Cardinal</v>
      </c>
      <c r="C7989" s="6">
        <v>0.71319444444444446</v>
      </c>
      <c r="D7989" s="5">
        <v>0</v>
      </c>
      <c r="E7989" s="5">
        <v>5</v>
      </c>
      <c r="F7989" s="5" t="s">
        <v>9</v>
      </c>
      <c r="G7989" s="15" t="s">
        <v>8</v>
      </c>
      <c r="H7989" s="24">
        <f t="shared" si="1407"/>
        <v>0.99999999278225005</v>
      </c>
      <c r="I7989" s="24" cm="1">
        <f t="array" ref="I7989">IFERROR(IF($B7989=I$1, ($A7989+$C7989) - MAX(IF($B$2:$B7988=$B7989, $A$2:$A7988+$C$2:$C7988)), "")*24*60, "")</f>
        <v>0.99999999278225005</v>
      </c>
      <c r="J7989" s="24" t="str" cm="1">
        <f t="array" ref="J7989">IFERROR(IF($B7989=J$1, ($A7989+$C7989) - MAX(IF($B$2:$B7988=$B7989, $A$2:$A7988+$C$2:$C7988)), "")*24*60, "")</f>
        <v/>
      </c>
      <c r="K7989" s="24" t="str" cm="1">
        <f t="array" ref="K7989">IFERROR(IF($B7989=K$1, ($A7989+$C7989) - MAX(IF($B$2:$B7988=$B7989, $A$2:$A7988+$C$2:$C7988)), "")*24*60, "")</f>
        <v/>
      </c>
      <c r="L7989" s="24" t="str" cm="1">
        <f t="array" ref="L7989">IFERROR(IF($B7989=L$1, ($A7989+$C7989) - MAX(IF($B$2:$B7988=$B7989, $A$2:$A7988+$C$2:$C7988)), "")*24*60, "")</f>
        <v/>
      </c>
      <c r="M7989" s="24" t="str" cm="1">
        <f t="array" ref="M7989">IFERROR(IF($B7989=M$1, ($A7989+$C7989) - MAX(IF($B$2:$B7988=$B7989, $A$2:$A7988+$C$2:$C7988)), "")*24*60, "")</f>
        <v/>
      </c>
      <c r="N7989" s="24" t="str" cm="1">
        <f t="array" ref="N7989">IFERROR(IF($B7989=N$1, ($A7989+$C7989) - MAX(IF($B$2:$B7988=$B7989, $A$2:$A7988+$C$2:$C7988)), "")*24*60, "")</f>
        <v/>
      </c>
      <c r="O7989" s="24" t="str" cm="1">
        <f t="array" ref="O7989">IFERROR(IF($B7989=O$1, ($A7989+$C7989) - MAX(IF($B$2:$B7988=$B7989, $A$2:$A7988+$C$2:$C7988)), "")*24*60, "")</f>
        <v/>
      </c>
      <c r="P7989" s="24" t="str" cm="1">
        <f t="array" ref="P7989">IFERROR(IF($B7989=P$1, ($A7989+$C7989) - MAX(IF($B$2:$B7988=$B7989, $A$2:$A7988+$C$2:$C7988)), "")*24*60, "")</f>
        <v/>
      </c>
      <c r="Q7989" s="24" t="str" cm="1">
        <f t="array" ref="Q7989">IFERROR(IF($B7989=Q$1, ($A7989+$C7989) - MAX(IF($B$2:$B7988=$B7989, $A$2:$A7988+$C$2:$C7988)), "")*24*60, "")</f>
        <v/>
      </c>
      <c r="R7989" s="24" t="str" cm="1">
        <f t="array" ref="R7989">IFERROR(IF($B7989=R$1, ($A7989+$C7989) - MAX(IF($B$2:$B7988=$B7989, $A$2:$A7988+$C$2:$C7988)), "")*24*60, "")</f>
        <v/>
      </c>
      <c r="S7989" s="24" t="str" cm="1">
        <f t="array" ref="S7989">IFERROR(IF($B7989=S$1, ($A7989+$C7989) - MAX(IF($B$2:$B7988=$B7989, $A$2:$A7988+$C$2:$C7988)), "")*24*60, "")</f>
        <v/>
      </c>
    </row>
    <row r="7990" spans="1:19" x14ac:dyDescent="0.2">
      <c r="A7990" s="12">
        <f t="shared" si="1408"/>
        <v>46022</v>
      </c>
      <c r="B7990" s="5" t="str">
        <f t="shared" si="1408"/>
        <v>Northern Cardinal</v>
      </c>
      <c r="C7990" s="6">
        <f t="shared" si="1408"/>
        <v>0.71319444444444446</v>
      </c>
      <c r="D7990" s="5">
        <v>0</v>
      </c>
      <c r="E7990" s="5">
        <v>3</v>
      </c>
      <c r="F7990" s="5" t="s">
        <v>9</v>
      </c>
      <c r="G7990" s="15" t="s">
        <v>8</v>
      </c>
      <c r="H7990" s="24">
        <f t="shared" si="1407"/>
        <v>0</v>
      </c>
      <c r="I7990" s="24" cm="1">
        <f t="array" ref="I7990">IFERROR(IF($B7990=I$1, ($A7990+$C7990) - MAX(IF($B$2:$B7989=$B7990, $A$2:$A7989+$C$2:$C7989)), "")*24*60, "")</f>
        <v>0</v>
      </c>
      <c r="J7990" s="24" t="str" cm="1">
        <f t="array" ref="J7990">IFERROR(IF($B7990=J$1, ($A7990+$C7990) - MAX(IF($B$2:$B7989=$B7990, $A$2:$A7989+$C$2:$C7989)), "")*24*60, "")</f>
        <v/>
      </c>
      <c r="K7990" s="24" t="str" cm="1">
        <f t="array" ref="K7990">IFERROR(IF($B7990=K$1, ($A7990+$C7990) - MAX(IF($B$2:$B7989=$B7990, $A$2:$A7989+$C$2:$C7989)), "")*24*60, "")</f>
        <v/>
      </c>
      <c r="L7990" s="24" t="str" cm="1">
        <f t="array" ref="L7990">IFERROR(IF($B7990=L$1, ($A7990+$C7990) - MAX(IF($B$2:$B7989=$B7990, $A$2:$A7989+$C$2:$C7989)), "")*24*60, "")</f>
        <v/>
      </c>
      <c r="M7990" s="24" t="str" cm="1">
        <f t="array" ref="M7990">IFERROR(IF($B7990=M$1, ($A7990+$C7990) - MAX(IF($B$2:$B7989=$B7990, $A$2:$A7989+$C$2:$C7989)), "")*24*60, "")</f>
        <v/>
      </c>
      <c r="N7990" s="24" t="str" cm="1">
        <f t="array" ref="N7990">IFERROR(IF($B7990=N$1, ($A7990+$C7990) - MAX(IF($B$2:$B7989=$B7990, $A$2:$A7989+$C$2:$C7989)), "")*24*60, "")</f>
        <v/>
      </c>
      <c r="O7990" s="24" t="str" cm="1">
        <f t="array" ref="O7990">IFERROR(IF($B7990=O$1, ($A7990+$C7990) - MAX(IF($B$2:$B7989=$B7990, $A$2:$A7989+$C$2:$C7989)), "")*24*60, "")</f>
        <v/>
      </c>
      <c r="P7990" s="24" t="str" cm="1">
        <f t="array" ref="P7990">IFERROR(IF($B7990=P$1, ($A7990+$C7990) - MAX(IF($B$2:$B7989=$B7990, $A$2:$A7989+$C$2:$C7989)), "")*24*60, "")</f>
        <v/>
      </c>
      <c r="Q7990" s="24" t="str" cm="1">
        <f t="array" ref="Q7990">IFERROR(IF($B7990=Q$1, ($A7990+$C7990) - MAX(IF($B$2:$B7989=$B7990, $A$2:$A7989+$C$2:$C7989)), "")*24*60, "")</f>
        <v/>
      </c>
      <c r="R7990" s="24" t="str" cm="1">
        <f t="array" ref="R7990">IFERROR(IF($B7990=R$1, ($A7990+$C7990) - MAX(IF($B$2:$B7989=$B7990, $A$2:$A7989+$C$2:$C7989)), "")*24*60, "")</f>
        <v/>
      </c>
      <c r="S7990" s="24" t="str" cm="1">
        <f t="array" ref="S7990">IFERROR(IF($B7990=S$1, ($A7990+$C7990) - MAX(IF($B$2:$B7989=$B7990, $A$2:$A7989+$C$2:$C7989)), "")*24*60, "")</f>
        <v/>
      </c>
    </row>
    <row r="7991" spans="1:19" x14ac:dyDescent="0.2">
      <c r="A7991" s="12">
        <f t="shared" si="1408"/>
        <v>46022</v>
      </c>
      <c r="B7991" s="5" t="str">
        <f t="shared" si="1408"/>
        <v>Northern Cardinal</v>
      </c>
      <c r="C7991" s="6">
        <v>0.71388888888888891</v>
      </c>
      <c r="D7991" s="5">
        <v>0</v>
      </c>
      <c r="E7991" s="5">
        <v>3</v>
      </c>
      <c r="F7991" s="5" t="s">
        <v>9</v>
      </c>
      <c r="G7991" s="15" t="s">
        <v>8</v>
      </c>
      <c r="H7991" s="24">
        <f t="shared" si="1407"/>
        <v>1.000000003259629</v>
      </c>
      <c r="I7991" s="24" cm="1">
        <f t="array" ref="I7991">IFERROR(IF($B7991=I$1, ($A7991+$C7991) - MAX(IF($B$2:$B7990=$B7991, $A$2:$A7990+$C$2:$C7990)), "")*24*60, "")</f>
        <v>1.000000003259629</v>
      </c>
      <c r="J7991" s="24" t="str" cm="1">
        <f t="array" ref="J7991">IFERROR(IF($B7991=J$1, ($A7991+$C7991) - MAX(IF($B$2:$B7990=$B7991, $A$2:$A7990+$C$2:$C7990)), "")*24*60, "")</f>
        <v/>
      </c>
      <c r="K7991" s="24" t="str" cm="1">
        <f t="array" ref="K7991">IFERROR(IF($B7991=K$1, ($A7991+$C7991) - MAX(IF($B$2:$B7990=$B7991, $A$2:$A7990+$C$2:$C7990)), "")*24*60, "")</f>
        <v/>
      </c>
      <c r="L7991" s="24" t="str" cm="1">
        <f t="array" ref="L7991">IFERROR(IF($B7991=L$1, ($A7991+$C7991) - MAX(IF($B$2:$B7990=$B7991, $A$2:$A7990+$C$2:$C7990)), "")*24*60, "")</f>
        <v/>
      </c>
      <c r="M7991" s="24" t="str" cm="1">
        <f t="array" ref="M7991">IFERROR(IF($B7991=M$1, ($A7991+$C7991) - MAX(IF($B$2:$B7990=$B7991, $A$2:$A7990+$C$2:$C7990)), "")*24*60, "")</f>
        <v/>
      </c>
      <c r="N7991" s="24" t="str" cm="1">
        <f t="array" ref="N7991">IFERROR(IF($B7991=N$1, ($A7991+$C7991) - MAX(IF($B$2:$B7990=$B7991, $A$2:$A7990+$C$2:$C7990)), "")*24*60, "")</f>
        <v/>
      </c>
      <c r="O7991" s="24" t="str" cm="1">
        <f t="array" ref="O7991">IFERROR(IF($B7991=O$1, ($A7991+$C7991) - MAX(IF($B$2:$B7990=$B7991, $A$2:$A7990+$C$2:$C7990)), "")*24*60, "")</f>
        <v/>
      </c>
      <c r="P7991" s="24" t="str" cm="1">
        <f t="array" ref="P7991">IFERROR(IF($B7991=P$1, ($A7991+$C7991) - MAX(IF($B$2:$B7990=$B7991, $A$2:$A7990+$C$2:$C7990)), "")*24*60, "")</f>
        <v/>
      </c>
      <c r="Q7991" s="24" t="str" cm="1">
        <f t="array" ref="Q7991">IFERROR(IF($B7991=Q$1, ($A7991+$C7991) - MAX(IF($B$2:$B7990=$B7991, $A$2:$A7990+$C$2:$C7990)), "")*24*60, "")</f>
        <v/>
      </c>
      <c r="R7991" s="24" t="str" cm="1">
        <f t="array" ref="R7991">IFERROR(IF($B7991=R$1, ($A7991+$C7991) - MAX(IF($B$2:$B7990=$B7991, $A$2:$A7990+$C$2:$C7990)), "")*24*60, "")</f>
        <v/>
      </c>
      <c r="S7991" s="24" t="str" cm="1">
        <f t="array" ref="S7991">IFERROR(IF($B7991=S$1, ($A7991+$C7991) - MAX(IF($B$2:$B7990=$B7991, $A$2:$A7990+$C$2:$C7990)), "")*24*60, "")</f>
        <v/>
      </c>
    </row>
    <row r="7992" spans="1:19" x14ac:dyDescent="0.2">
      <c r="A7992" s="12">
        <f t="shared" si="1408"/>
        <v>46022</v>
      </c>
      <c r="B7992" s="5" t="str">
        <f t="shared" si="1408"/>
        <v>Northern Cardinal</v>
      </c>
      <c r="C7992" s="6">
        <f t="shared" si="1408"/>
        <v>0.71388888888888891</v>
      </c>
      <c r="D7992" s="5">
        <v>0</v>
      </c>
      <c r="E7992" s="5">
        <v>4</v>
      </c>
      <c r="F7992" s="5" t="s">
        <v>9</v>
      </c>
      <c r="G7992" s="15" t="s">
        <v>8</v>
      </c>
      <c r="H7992" s="24">
        <f t="shared" si="1407"/>
        <v>0</v>
      </c>
      <c r="I7992" s="24" cm="1">
        <f t="array" ref="I7992">IFERROR(IF($B7992=I$1, ($A7992+$C7992) - MAX(IF($B$2:$B7991=$B7992, $A$2:$A7991+$C$2:$C7991)), "")*24*60, "")</f>
        <v>0</v>
      </c>
      <c r="J7992" s="24" t="str" cm="1">
        <f t="array" ref="J7992">IFERROR(IF($B7992=J$1, ($A7992+$C7992) - MAX(IF($B$2:$B7991=$B7992, $A$2:$A7991+$C$2:$C7991)), "")*24*60, "")</f>
        <v/>
      </c>
      <c r="K7992" s="24" t="str" cm="1">
        <f t="array" ref="K7992">IFERROR(IF($B7992=K$1, ($A7992+$C7992) - MAX(IF($B$2:$B7991=$B7992, $A$2:$A7991+$C$2:$C7991)), "")*24*60, "")</f>
        <v/>
      </c>
      <c r="L7992" s="24" t="str" cm="1">
        <f t="array" ref="L7992">IFERROR(IF($B7992=L$1, ($A7992+$C7992) - MAX(IF($B$2:$B7991=$B7992, $A$2:$A7991+$C$2:$C7991)), "")*24*60, "")</f>
        <v/>
      </c>
      <c r="M7992" s="24" t="str" cm="1">
        <f t="array" ref="M7992">IFERROR(IF($B7992=M$1, ($A7992+$C7992) - MAX(IF($B$2:$B7991=$B7992, $A$2:$A7991+$C$2:$C7991)), "")*24*60, "")</f>
        <v/>
      </c>
      <c r="N7992" s="24" t="str" cm="1">
        <f t="array" ref="N7992">IFERROR(IF($B7992=N$1, ($A7992+$C7992) - MAX(IF($B$2:$B7991=$B7992, $A$2:$A7991+$C$2:$C7991)), "")*24*60, "")</f>
        <v/>
      </c>
      <c r="O7992" s="24" t="str" cm="1">
        <f t="array" ref="O7992">IFERROR(IF($B7992=O$1, ($A7992+$C7992) - MAX(IF($B$2:$B7991=$B7992, $A$2:$A7991+$C$2:$C7991)), "")*24*60, "")</f>
        <v/>
      </c>
      <c r="P7992" s="24" t="str" cm="1">
        <f t="array" ref="P7992">IFERROR(IF($B7992=P$1, ($A7992+$C7992) - MAX(IF($B$2:$B7991=$B7992, $A$2:$A7991+$C$2:$C7991)), "")*24*60, "")</f>
        <v/>
      </c>
      <c r="Q7992" s="24" t="str" cm="1">
        <f t="array" ref="Q7992">IFERROR(IF($B7992=Q$1, ($A7992+$C7992) - MAX(IF($B$2:$B7991=$B7992, $A$2:$A7991+$C$2:$C7991)), "")*24*60, "")</f>
        <v/>
      </c>
      <c r="R7992" s="24" t="str" cm="1">
        <f t="array" ref="R7992">IFERROR(IF($B7992=R$1, ($A7992+$C7992) - MAX(IF($B$2:$B7991=$B7992, $A$2:$A7991+$C$2:$C7991)), "")*24*60, "")</f>
        <v/>
      </c>
      <c r="S7992" s="24" t="str" cm="1">
        <f t="array" ref="S7992">IFERROR(IF($B7992=S$1, ($A7992+$C7992) - MAX(IF($B$2:$B7991=$B7992, $A$2:$A7991+$C$2:$C7991)), "")*24*60, "")</f>
        <v/>
      </c>
    </row>
    <row r="7993" spans="1:19" x14ac:dyDescent="0.2">
      <c r="A7993" s="12">
        <f t="shared" si="1408"/>
        <v>46022</v>
      </c>
      <c r="B7993" s="5" t="str">
        <f t="shared" si="1408"/>
        <v>Northern Cardinal</v>
      </c>
      <c r="C7993" s="6">
        <v>0.71458333333333335</v>
      </c>
      <c r="D7993" s="5">
        <v>0</v>
      </c>
      <c r="E7993" s="5">
        <v>4</v>
      </c>
      <c r="F7993" s="5" t="s">
        <v>9</v>
      </c>
      <c r="G7993" s="15" t="s">
        <v>8</v>
      </c>
      <c r="H7993" s="24">
        <f t="shared" si="1407"/>
        <v>1.000000003259629</v>
      </c>
      <c r="I7993" s="24" cm="1">
        <f t="array" ref="I7993">IFERROR(IF($B7993=I$1, ($A7993+$C7993) - MAX(IF($B$2:$B7992=$B7993, $A$2:$A7992+$C$2:$C7992)), "")*24*60, "")</f>
        <v>1.000000003259629</v>
      </c>
      <c r="J7993" s="24" t="str" cm="1">
        <f t="array" ref="J7993">IFERROR(IF($B7993=J$1, ($A7993+$C7993) - MAX(IF($B$2:$B7992=$B7993, $A$2:$A7992+$C$2:$C7992)), "")*24*60, "")</f>
        <v/>
      </c>
      <c r="K7993" s="24" t="str" cm="1">
        <f t="array" ref="K7993">IFERROR(IF($B7993=K$1, ($A7993+$C7993) - MAX(IF($B$2:$B7992=$B7993, $A$2:$A7992+$C$2:$C7992)), "")*24*60, "")</f>
        <v/>
      </c>
      <c r="L7993" s="24" t="str" cm="1">
        <f t="array" ref="L7993">IFERROR(IF($B7993=L$1, ($A7993+$C7993) - MAX(IF($B$2:$B7992=$B7993, $A$2:$A7992+$C$2:$C7992)), "")*24*60, "")</f>
        <v/>
      </c>
      <c r="M7993" s="24" t="str" cm="1">
        <f t="array" ref="M7993">IFERROR(IF($B7993=M$1, ($A7993+$C7993) - MAX(IF($B$2:$B7992=$B7993, $A$2:$A7992+$C$2:$C7992)), "")*24*60, "")</f>
        <v/>
      </c>
      <c r="N7993" s="24" t="str" cm="1">
        <f t="array" ref="N7993">IFERROR(IF($B7993=N$1, ($A7993+$C7993) - MAX(IF($B$2:$B7992=$B7993, $A$2:$A7992+$C$2:$C7992)), "")*24*60, "")</f>
        <v/>
      </c>
      <c r="O7993" s="24" t="str" cm="1">
        <f t="array" ref="O7993">IFERROR(IF($B7993=O$1, ($A7993+$C7993) - MAX(IF($B$2:$B7992=$B7993, $A$2:$A7992+$C$2:$C7992)), "")*24*60, "")</f>
        <v/>
      </c>
      <c r="P7993" s="24" t="str" cm="1">
        <f t="array" ref="P7993">IFERROR(IF($B7993=P$1, ($A7993+$C7993) - MAX(IF($B$2:$B7992=$B7993, $A$2:$A7992+$C$2:$C7992)), "")*24*60, "")</f>
        <v/>
      </c>
      <c r="Q7993" s="24" t="str" cm="1">
        <f t="array" ref="Q7993">IFERROR(IF($B7993=Q$1, ($A7993+$C7993) - MAX(IF($B$2:$B7992=$B7993, $A$2:$A7992+$C$2:$C7992)), "")*24*60, "")</f>
        <v/>
      </c>
      <c r="R7993" s="24" t="str" cm="1">
        <f t="array" ref="R7993">IFERROR(IF($B7993=R$1, ($A7993+$C7993) - MAX(IF($B$2:$B7992=$B7993, $A$2:$A7992+$C$2:$C7992)), "")*24*60, "")</f>
        <v/>
      </c>
      <c r="S7993" s="24" t="str" cm="1">
        <f t="array" ref="S7993">IFERROR(IF($B7993=S$1, ($A7993+$C7993) - MAX(IF($B$2:$B7992=$B7993, $A$2:$A7992+$C$2:$C7992)), "")*24*60, "")</f>
        <v/>
      </c>
    </row>
    <row r="7994" spans="1:19" x14ac:dyDescent="0.2">
      <c r="A7994" s="12">
        <f t="shared" ref="A7994:C8009" si="1409">A7993</f>
        <v>46022</v>
      </c>
      <c r="B7994" s="5" t="str">
        <f t="shared" si="1409"/>
        <v>Northern Cardinal</v>
      </c>
      <c r="C7994" s="6">
        <f t="shared" si="1409"/>
        <v>0.71458333333333335</v>
      </c>
      <c r="D7994" s="5">
        <v>0</v>
      </c>
      <c r="E7994" s="5">
        <v>4</v>
      </c>
      <c r="F7994" s="5" t="s">
        <v>9</v>
      </c>
      <c r="G7994" s="15" t="s">
        <v>8</v>
      </c>
      <c r="H7994" s="24">
        <f t="shared" si="1407"/>
        <v>0</v>
      </c>
      <c r="I7994" s="24" cm="1">
        <f t="array" ref="I7994">IFERROR(IF($B7994=I$1, ($A7994+$C7994) - MAX(IF($B$2:$B7993=$B7994, $A$2:$A7993+$C$2:$C7993)), "")*24*60, "")</f>
        <v>0</v>
      </c>
      <c r="J7994" s="24" t="str" cm="1">
        <f t="array" ref="J7994">IFERROR(IF($B7994=J$1, ($A7994+$C7994) - MAX(IF($B$2:$B7993=$B7994, $A$2:$A7993+$C$2:$C7993)), "")*24*60, "")</f>
        <v/>
      </c>
      <c r="K7994" s="24" t="str" cm="1">
        <f t="array" ref="K7994">IFERROR(IF($B7994=K$1, ($A7994+$C7994) - MAX(IF($B$2:$B7993=$B7994, $A$2:$A7993+$C$2:$C7993)), "")*24*60, "")</f>
        <v/>
      </c>
      <c r="L7994" s="24" t="str" cm="1">
        <f t="array" ref="L7994">IFERROR(IF($B7994=L$1, ($A7994+$C7994) - MAX(IF($B$2:$B7993=$B7994, $A$2:$A7993+$C$2:$C7993)), "")*24*60, "")</f>
        <v/>
      </c>
      <c r="M7994" s="24" t="str" cm="1">
        <f t="array" ref="M7994">IFERROR(IF($B7994=M$1, ($A7994+$C7994) - MAX(IF($B$2:$B7993=$B7994, $A$2:$A7993+$C$2:$C7993)), "")*24*60, "")</f>
        <v/>
      </c>
      <c r="N7994" s="24" t="str" cm="1">
        <f t="array" ref="N7994">IFERROR(IF($B7994=N$1, ($A7994+$C7994) - MAX(IF($B$2:$B7993=$B7994, $A$2:$A7993+$C$2:$C7993)), "")*24*60, "")</f>
        <v/>
      </c>
      <c r="O7994" s="24" t="str" cm="1">
        <f t="array" ref="O7994">IFERROR(IF($B7994=O$1, ($A7994+$C7994) - MAX(IF($B$2:$B7993=$B7994, $A$2:$A7993+$C$2:$C7993)), "")*24*60, "")</f>
        <v/>
      </c>
      <c r="P7994" s="24" t="str" cm="1">
        <f t="array" ref="P7994">IFERROR(IF($B7994=P$1, ($A7994+$C7994) - MAX(IF($B$2:$B7993=$B7994, $A$2:$A7993+$C$2:$C7993)), "")*24*60, "")</f>
        <v/>
      </c>
      <c r="Q7994" s="24" t="str" cm="1">
        <f t="array" ref="Q7994">IFERROR(IF($B7994=Q$1, ($A7994+$C7994) - MAX(IF($B$2:$B7993=$B7994, $A$2:$A7993+$C$2:$C7993)), "")*24*60, "")</f>
        <v/>
      </c>
      <c r="R7994" s="24" t="str" cm="1">
        <f t="array" ref="R7994">IFERROR(IF($B7994=R$1, ($A7994+$C7994) - MAX(IF($B$2:$B7993=$B7994, $A$2:$A7993+$C$2:$C7993)), "")*24*60, "")</f>
        <v/>
      </c>
      <c r="S7994" s="24" t="str" cm="1">
        <f t="array" ref="S7994">IFERROR(IF($B7994=S$1, ($A7994+$C7994) - MAX(IF($B$2:$B7993=$B7994, $A$2:$A7993+$C$2:$C7993)), "")*24*60, "")</f>
        <v/>
      </c>
    </row>
    <row r="7995" spans="1:19" x14ac:dyDescent="0.2">
      <c r="A7995" s="12">
        <f t="shared" si="1409"/>
        <v>46022</v>
      </c>
      <c r="B7995" s="5" t="str">
        <f t="shared" si="1409"/>
        <v>Northern Cardinal</v>
      </c>
      <c r="C7995" s="6">
        <v>0.71527777777777779</v>
      </c>
      <c r="D7995" s="5">
        <v>0</v>
      </c>
      <c r="E7995" s="5">
        <v>4</v>
      </c>
      <c r="F7995" s="5" t="s">
        <v>9</v>
      </c>
      <c r="G7995" s="15" t="s">
        <v>8</v>
      </c>
      <c r="H7995" s="24">
        <f t="shared" si="1407"/>
        <v>1.000000003259629</v>
      </c>
      <c r="I7995" s="24" cm="1">
        <f t="array" ref="I7995">IFERROR(IF($B7995=I$1, ($A7995+$C7995) - MAX(IF($B$2:$B7994=$B7995, $A$2:$A7994+$C$2:$C7994)), "")*24*60, "")</f>
        <v>1.000000003259629</v>
      </c>
      <c r="J7995" s="24" t="str" cm="1">
        <f t="array" ref="J7995">IFERROR(IF($B7995=J$1, ($A7995+$C7995) - MAX(IF($B$2:$B7994=$B7995, $A$2:$A7994+$C$2:$C7994)), "")*24*60, "")</f>
        <v/>
      </c>
      <c r="K7995" s="24" t="str" cm="1">
        <f t="array" ref="K7995">IFERROR(IF($B7995=K$1, ($A7995+$C7995) - MAX(IF($B$2:$B7994=$B7995, $A$2:$A7994+$C$2:$C7994)), "")*24*60, "")</f>
        <v/>
      </c>
      <c r="L7995" s="24" t="str" cm="1">
        <f t="array" ref="L7995">IFERROR(IF($B7995=L$1, ($A7995+$C7995) - MAX(IF($B$2:$B7994=$B7995, $A$2:$A7994+$C$2:$C7994)), "")*24*60, "")</f>
        <v/>
      </c>
      <c r="M7995" s="24" t="str" cm="1">
        <f t="array" ref="M7995">IFERROR(IF($B7995=M$1, ($A7995+$C7995) - MAX(IF($B$2:$B7994=$B7995, $A$2:$A7994+$C$2:$C7994)), "")*24*60, "")</f>
        <v/>
      </c>
      <c r="N7995" s="24" t="str" cm="1">
        <f t="array" ref="N7995">IFERROR(IF($B7995=N$1, ($A7995+$C7995) - MAX(IF($B$2:$B7994=$B7995, $A$2:$A7994+$C$2:$C7994)), "")*24*60, "")</f>
        <v/>
      </c>
      <c r="O7995" s="24" t="str" cm="1">
        <f t="array" ref="O7995">IFERROR(IF($B7995=O$1, ($A7995+$C7995) - MAX(IF($B$2:$B7994=$B7995, $A$2:$A7994+$C$2:$C7994)), "")*24*60, "")</f>
        <v/>
      </c>
      <c r="P7995" s="24" t="str" cm="1">
        <f t="array" ref="P7995">IFERROR(IF($B7995=P$1, ($A7995+$C7995) - MAX(IF($B$2:$B7994=$B7995, $A$2:$A7994+$C$2:$C7994)), "")*24*60, "")</f>
        <v/>
      </c>
      <c r="Q7995" s="24" t="str" cm="1">
        <f t="array" ref="Q7995">IFERROR(IF($B7995=Q$1, ($A7995+$C7995) - MAX(IF($B$2:$B7994=$B7995, $A$2:$A7994+$C$2:$C7994)), "")*24*60, "")</f>
        <v/>
      </c>
      <c r="R7995" s="24" t="str" cm="1">
        <f t="array" ref="R7995">IFERROR(IF($B7995=R$1, ($A7995+$C7995) - MAX(IF($B$2:$B7994=$B7995, $A$2:$A7994+$C$2:$C7994)), "")*24*60, "")</f>
        <v/>
      </c>
      <c r="S7995" s="24" t="str" cm="1">
        <f t="array" ref="S7995">IFERROR(IF($B7995=S$1, ($A7995+$C7995) - MAX(IF($B$2:$B7994=$B7995, $A$2:$A7994+$C$2:$C7994)), "")*24*60, "")</f>
        <v/>
      </c>
    </row>
    <row r="7996" spans="1:19" x14ac:dyDescent="0.2">
      <c r="A7996" s="12">
        <f t="shared" si="1409"/>
        <v>46022</v>
      </c>
      <c r="B7996" s="5" t="str">
        <f t="shared" si="1409"/>
        <v>Northern Cardinal</v>
      </c>
      <c r="C7996" s="6">
        <f t="shared" si="1409"/>
        <v>0.71527777777777779</v>
      </c>
      <c r="D7996" s="5">
        <v>0</v>
      </c>
      <c r="E7996" s="5">
        <v>3</v>
      </c>
      <c r="F7996" s="5" t="s">
        <v>9</v>
      </c>
      <c r="G7996" s="15" t="s">
        <v>8</v>
      </c>
      <c r="H7996" s="24">
        <f t="shared" si="1407"/>
        <v>0</v>
      </c>
      <c r="I7996" s="24" cm="1">
        <f t="array" ref="I7996">IFERROR(IF($B7996=I$1, ($A7996+$C7996) - MAX(IF($B$2:$B7995=$B7996, $A$2:$A7995+$C$2:$C7995)), "")*24*60, "")</f>
        <v>0</v>
      </c>
      <c r="J7996" s="24" t="str" cm="1">
        <f t="array" ref="J7996">IFERROR(IF($B7996=J$1, ($A7996+$C7996) - MAX(IF($B$2:$B7995=$B7996, $A$2:$A7995+$C$2:$C7995)), "")*24*60, "")</f>
        <v/>
      </c>
      <c r="K7996" s="24" t="str" cm="1">
        <f t="array" ref="K7996">IFERROR(IF($B7996=K$1, ($A7996+$C7996) - MAX(IF($B$2:$B7995=$B7996, $A$2:$A7995+$C$2:$C7995)), "")*24*60, "")</f>
        <v/>
      </c>
      <c r="L7996" s="24" t="str" cm="1">
        <f t="array" ref="L7996">IFERROR(IF($B7996=L$1, ($A7996+$C7996) - MAX(IF($B$2:$B7995=$B7996, $A$2:$A7995+$C$2:$C7995)), "")*24*60, "")</f>
        <v/>
      </c>
      <c r="M7996" s="24" t="str" cm="1">
        <f t="array" ref="M7996">IFERROR(IF($B7996=M$1, ($A7996+$C7996) - MAX(IF($B$2:$B7995=$B7996, $A$2:$A7995+$C$2:$C7995)), "")*24*60, "")</f>
        <v/>
      </c>
      <c r="N7996" s="24" t="str" cm="1">
        <f t="array" ref="N7996">IFERROR(IF($B7996=N$1, ($A7996+$C7996) - MAX(IF($B$2:$B7995=$B7996, $A$2:$A7995+$C$2:$C7995)), "")*24*60, "")</f>
        <v/>
      </c>
      <c r="O7996" s="24" t="str" cm="1">
        <f t="array" ref="O7996">IFERROR(IF($B7996=O$1, ($A7996+$C7996) - MAX(IF($B$2:$B7995=$B7996, $A$2:$A7995+$C$2:$C7995)), "")*24*60, "")</f>
        <v/>
      </c>
      <c r="P7996" s="24" t="str" cm="1">
        <f t="array" ref="P7996">IFERROR(IF($B7996=P$1, ($A7996+$C7996) - MAX(IF($B$2:$B7995=$B7996, $A$2:$A7995+$C$2:$C7995)), "")*24*60, "")</f>
        <v/>
      </c>
      <c r="Q7996" s="24" t="str" cm="1">
        <f t="array" ref="Q7996">IFERROR(IF($B7996=Q$1, ($A7996+$C7996) - MAX(IF($B$2:$B7995=$B7996, $A$2:$A7995+$C$2:$C7995)), "")*24*60, "")</f>
        <v/>
      </c>
      <c r="R7996" s="24" t="str" cm="1">
        <f t="array" ref="R7996">IFERROR(IF($B7996=R$1, ($A7996+$C7996) - MAX(IF($B$2:$B7995=$B7996, $A$2:$A7995+$C$2:$C7995)), "")*24*60, "")</f>
        <v/>
      </c>
      <c r="S7996" s="24" t="str" cm="1">
        <f t="array" ref="S7996">IFERROR(IF($B7996=S$1, ($A7996+$C7996) - MAX(IF($B$2:$B7995=$B7996, $A$2:$A7995+$C$2:$C7995)), "")*24*60, "")</f>
        <v/>
      </c>
    </row>
    <row r="7997" spans="1:19" x14ac:dyDescent="0.2">
      <c r="A7997" s="12">
        <f t="shared" si="1409"/>
        <v>46022</v>
      </c>
      <c r="B7997" s="5" t="str">
        <f t="shared" si="1409"/>
        <v>Northern Cardinal</v>
      </c>
      <c r="C7997" s="6">
        <v>0.71597222222222223</v>
      </c>
      <c r="D7997" s="5">
        <v>0</v>
      </c>
      <c r="E7997" s="5">
        <v>0</v>
      </c>
      <c r="F7997" s="5" t="s">
        <v>9</v>
      </c>
      <c r="G7997" s="15" t="s">
        <v>8</v>
      </c>
      <c r="H7997" s="24">
        <f t="shared" si="1407"/>
        <v>0.99999999278225005</v>
      </c>
      <c r="I7997" s="24" cm="1">
        <f t="array" ref="I7997">IFERROR(IF($B7997=I$1, ($A7997+$C7997) - MAX(IF($B$2:$B7996=$B7997, $A$2:$A7996+$C$2:$C7996)), "")*24*60, "")</f>
        <v>0.99999999278225005</v>
      </c>
      <c r="J7997" s="24" t="str" cm="1">
        <f t="array" ref="J7997">IFERROR(IF($B7997=J$1, ($A7997+$C7997) - MAX(IF($B$2:$B7996=$B7997, $A$2:$A7996+$C$2:$C7996)), "")*24*60, "")</f>
        <v/>
      </c>
      <c r="K7997" s="24" t="str" cm="1">
        <f t="array" ref="K7997">IFERROR(IF($B7997=K$1, ($A7997+$C7997) - MAX(IF($B$2:$B7996=$B7997, $A$2:$A7996+$C$2:$C7996)), "")*24*60, "")</f>
        <v/>
      </c>
      <c r="L7997" s="24" t="str" cm="1">
        <f t="array" ref="L7997">IFERROR(IF($B7997=L$1, ($A7997+$C7997) - MAX(IF($B$2:$B7996=$B7997, $A$2:$A7996+$C$2:$C7996)), "")*24*60, "")</f>
        <v/>
      </c>
      <c r="M7997" s="24" t="str" cm="1">
        <f t="array" ref="M7997">IFERROR(IF($B7997=M$1, ($A7997+$C7997) - MAX(IF($B$2:$B7996=$B7997, $A$2:$A7996+$C$2:$C7996)), "")*24*60, "")</f>
        <v/>
      </c>
      <c r="N7997" s="24" t="str" cm="1">
        <f t="array" ref="N7997">IFERROR(IF($B7997=N$1, ($A7997+$C7997) - MAX(IF($B$2:$B7996=$B7997, $A$2:$A7996+$C$2:$C7996)), "")*24*60, "")</f>
        <v/>
      </c>
      <c r="O7997" s="24" t="str" cm="1">
        <f t="array" ref="O7997">IFERROR(IF($B7997=O$1, ($A7997+$C7997) - MAX(IF($B$2:$B7996=$B7997, $A$2:$A7996+$C$2:$C7996)), "")*24*60, "")</f>
        <v/>
      </c>
      <c r="P7997" s="24" t="str" cm="1">
        <f t="array" ref="P7997">IFERROR(IF($B7997=P$1, ($A7997+$C7997) - MAX(IF($B$2:$B7996=$B7997, $A$2:$A7996+$C$2:$C7996)), "")*24*60, "")</f>
        <v/>
      </c>
      <c r="Q7997" s="24" t="str" cm="1">
        <f t="array" ref="Q7997">IFERROR(IF($B7997=Q$1, ($A7997+$C7997) - MAX(IF($B$2:$B7996=$B7997, $A$2:$A7996+$C$2:$C7996)), "")*24*60, "")</f>
        <v/>
      </c>
      <c r="R7997" s="24" t="str" cm="1">
        <f t="array" ref="R7997">IFERROR(IF($B7997=R$1, ($A7997+$C7997) - MAX(IF($B$2:$B7996=$B7997, $A$2:$A7996+$C$2:$C7996)), "")*24*60, "")</f>
        <v/>
      </c>
      <c r="S7997" s="24" t="str" cm="1">
        <f t="array" ref="S7997">IFERROR(IF($B7997=S$1, ($A7997+$C7997) - MAX(IF($B$2:$B7996=$B7997, $A$2:$A7996+$C$2:$C7996)), "")*24*60, "")</f>
        <v/>
      </c>
    </row>
    <row r="7998" spans="1:19" x14ac:dyDescent="0.2">
      <c r="A7998" s="12">
        <f t="shared" si="1409"/>
        <v>46022</v>
      </c>
      <c r="B7998" s="5" t="str">
        <f t="shared" si="1409"/>
        <v>Northern Cardinal</v>
      </c>
      <c r="C7998" s="6">
        <f t="shared" si="1409"/>
        <v>0.71597222222222223</v>
      </c>
      <c r="D7998" s="5">
        <v>0</v>
      </c>
      <c r="E7998" s="5">
        <v>0</v>
      </c>
      <c r="F7998" s="5" t="s">
        <v>9</v>
      </c>
      <c r="G7998" s="15" t="s">
        <v>8</v>
      </c>
      <c r="H7998" s="24">
        <f t="shared" si="1407"/>
        <v>0</v>
      </c>
      <c r="I7998" s="24" cm="1">
        <f t="array" ref="I7998">IFERROR(IF($B7998=I$1, ($A7998+$C7998) - MAX(IF($B$2:$B7997=$B7998, $A$2:$A7997+$C$2:$C7997)), "")*24*60, "")</f>
        <v>0</v>
      </c>
      <c r="J7998" s="24" t="str" cm="1">
        <f t="array" ref="J7998">IFERROR(IF($B7998=J$1, ($A7998+$C7998) - MAX(IF($B$2:$B7997=$B7998, $A$2:$A7997+$C$2:$C7997)), "")*24*60, "")</f>
        <v/>
      </c>
      <c r="K7998" s="24" t="str" cm="1">
        <f t="array" ref="K7998">IFERROR(IF($B7998=K$1, ($A7998+$C7998) - MAX(IF($B$2:$B7997=$B7998, $A$2:$A7997+$C$2:$C7997)), "")*24*60, "")</f>
        <v/>
      </c>
      <c r="L7998" s="24" t="str" cm="1">
        <f t="array" ref="L7998">IFERROR(IF($B7998=L$1, ($A7998+$C7998) - MAX(IF($B$2:$B7997=$B7998, $A$2:$A7997+$C$2:$C7997)), "")*24*60, "")</f>
        <v/>
      </c>
      <c r="M7998" s="24" t="str" cm="1">
        <f t="array" ref="M7998">IFERROR(IF($B7998=M$1, ($A7998+$C7998) - MAX(IF($B$2:$B7997=$B7998, $A$2:$A7997+$C$2:$C7997)), "")*24*60, "")</f>
        <v/>
      </c>
      <c r="N7998" s="24" t="str" cm="1">
        <f t="array" ref="N7998">IFERROR(IF($B7998=N$1, ($A7998+$C7998) - MAX(IF($B$2:$B7997=$B7998, $A$2:$A7997+$C$2:$C7997)), "")*24*60, "")</f>
        <v/>
      </c>
      <c r="O7998" s="24" t="str" cm="1">
        <f t="array" ref="O7998">IFERROR(IF($B7998=O$1, ($A7998+$C7998) - MAX(IF($B$2:$B7997=$B7998, $A$2:$A7997+$C$2:$C7997)), "")*24*60, "")</f>
        <v/>
      </c>
      <c r="P7998" s="24" t="str" cm="1">
        <f t="array" ref="P7998">IFERROR(IF($B7998=P$1, ($A7998+$C7998) - MAX(IF($B$2:$B7997=$B7998, $A$2:$A7997+$C$2:$C7997)), "")*24*60, "")</f>
        <v/>
      </c>
      <c r="Q7998" s="24" t="str" cm="1">
        <f t="array" ref="Q7998">IFERROR(IF($B7998=Q$1, ($A7998+$C7998) - MAX(IF($B$2:$B7997=$B7998, $A$2:$A7997+$C$2:$C7997)), "")*24*60, "")</f>
        <v/>
      </c>
      <c r="R7998" s="24" t="str" cm="1">
        <f t="array" ref="R7998">IFERROR(IF($B7998=R$1, ($A7998+$C7998) - MAX(IF($B$2:$B7997=$B7998, $A$2:$A7997+$C$2:$C7997)), "")*24*60, "")</f>
        <v/>
      </c>
      <c r="S7998" s="24" t="str" cm="1">
        <f t="array" ref="S7998">IFERROR(IF($B7998=S$1, ($A7998+$C7998) - MAX(IF($B$2:$B7997=$B7998, $A$2:$A7997+$C$2:$C7997)), "")*24*60, "")</f>
        <v/>
      </c>
    </row>
    <row r="7999" spans="1:19" x14ac:dyDescent="0.2">
      <c r="A7999" s="12">
        <f t="shared" si="1409"/>
        <v>46022</v>
      </c>
      <c r="B7999" s="5" t="str">
        <f t="shared" si="1409"/>
        <v>Northern Cardinal</v>
      </c>
      <c r="C7999" s="6">
        <v>0.71666666666666667</v>
      </c>
      <c r="D7999" s="5">
        <v>0</v>
      </c>
      <c r="E7999" s="5">
        <v>0</v>
      </c>
      <c r="F7999" s="5" t="s">
        <v>9</v>
      </c>
      <c r="G7999" s="15" t="s">
        <v>8</v>
      </c>
      <c r="H7999" s="24">
        <f t="shared" si="1407"/>
        <v>1.000000003259629</v>
      </c>
      <c r="I7999" s="24" cm="1">
        <f t="array" ref="I7999">IFERROR(IF($B7999=I$1, ($A7999+$C7999) - MAX(IF($B$2:$B7998=$B7999, $A$2:$A7998+$C$2:$C7998)), "")*24*60, "")</f>
        <v>1.000000003259629</v>
      </c>
      <c r="J7999" s="24" t="str" cm="1">
        <f t="array" ref="J7999">IFERROR(IF($B7999=J$1, ($A7999+$C7999) - MAX(IF($B$2:$B7998=$B7999, $A$2:$A7998+$C$2:$C7998)), "")*24*60, "")</f>
        <v/>
      </c>
      <c r="K7999" s="24" t="str" cm="1">
        <f t="array" ref="K7999">IFERROR(IF($B7999=K$1, ($A7999+$C7999) - MAX(IF($B$2:$B7998=$B7999, $A$2:$A7998+$C$2:$C7998)), "")*24*60, "")</f>
        <v/>
      </c>
      <c r="L7999" s="24" t="str" cm="1">
        <f t="array" ref="L7999">IFERROR(IF($B7999=L$1, ($A7999+$C7999) - MAX(IF($B$2:$B7998=$B7999, $A$2:$A7998+$C$2:$C7998)), "")*24*60, "")</f>
        <v/>
      </c>
      <c r="M7999" s="24" t="str" cm="1">
        <f t="array" ref="M7999">IFERROR(IF($B7999=M$1, ($A7999+$C7999) - MAX(IF($B$2:$B7998=$B7999, $A$2:$A7998+$C$2:$C7998)), "")*24*60, "")</f>
        <v/>
      </c>
      <c r="N7999" s="24" t="str" cm="1">
        <f t="array" ref="N7999">IFERROR(IF($B7999=N$1, ($A7999+$C7999) - MAX(IF($B$2:$B7998=$B7999, $A$2:$A7998+$C$2:$C7998)), "")*24*60, "")</f>
        <v/>
      </c>
      <c r="O7999" s="24" t="str" cm="1">
        <f t="array" ref="O7999">IFERROR(IF($B7999=O$1, ($A7999+$C7999) - MAX(IF($B$2:$B7998=$B7999, $A$2:$A7998+$C$2:$C7998)), "")*24*60, "")</f>
        <v/>
      </c>
      <c r="P7999" s="24" t="str" cm="1">
        <f t="array" ref="P7999">IFERROR(IF($B7999=P$1, ($A7999+$C7999) - MAX(IF($B$2:$B7998=$B7999, $A$2:$A7998+$C$2:$C7998)), "")*24*60, "")</f>
        <v/>
      </c>
      <c r="Q7999" s="24" t="str" cm="1">
        <f t="array" ref="Q7999">IFERROR(IF($B7999=Q$1, ($A7999+$C7999) - MAX(IF($B$2:$B7998=$B7999, $A$2:$A7998+$C$2:$C7998)), "")*24*60, "")</f>
        <v/>
      </c>
      <c r="R7999" s="24" t="str" cm="1">
        <f t="array" ref="R7999">IFERROR(IF($B7999=R$1, ($A7999+$C7999) - MAX(IF($B$2:$B7998=$B7999, $A$2:$A7998+$C$2:$C7998)), "")*24*60, "")</f>
        <v/>
      </c>
      <c r="S7999" s="24" t="str" cm="1">
        <f t="array" ref="S7999">IFERROR(IF($B7999=S$1, ($A7999+$C7999) - MAX(IF($B$2:$B7998=$B7999, $A$2:$A7998+$C$2:$C7998)), "")*24*60, "")</f>
        <v/>
      </c>
    </row>
    <row r="8000" spans="1:19" x14ac:dyDescent="0.2">
      <c r="A8000" s="12">
        <f t="shared" si="1409"/>
        <v>46022</v>
      </c>
      <c r="B8000" s="5" t="str">
        <f t="shared" si="1409"/>
        <v>Northern Cardinal</v>
      </c>
      <c r="C8000" s="6">
        <f t="shared" si="1409"/>
        <v>0.71666666666666667</v>
      </c>
      <c r="D8000" s="5">
        <v>0</v>
      </c>
      <c r="E8000" s="5">
        <v>0</v>
      </c>
      <c r="F8000" s="5" t="s">
        <v>9</v>
      </c>
      <c r="G8000" s="15" t="s">
        <v>8</v>
      </c>
      <c r="H8000" s="24">
        <f t="shared" si="1407"/>
        <v>0</v>
      </c>
      <c r="I8000" s="24" cm="1">
        <f t="array" ref="I8000">IFERROR(IF($B8000=I$1, ($A8000+$C8000) - MAX(IF($B$2:$B7999=$B8000, $A$2:$A7999+$C$2:$C7999)), "")*24*60, "")</f>
        <v>0</v>
      </c>
      <c r="J8000" s="24" t="str" cm="1">
        <f t="array" ref="J8000">IFERROR(IF($B8000=J$1, ($A8000+$C8000) - MAX(IF($B$2:$B7999=$B8000, $A$2:$A7999+$C$2:$C7999)), "")*24*60, "")</f>
        <v/>
      </c>
      <c r="K8000" s="24" t="str" cm="1">
        <f t="array" ref="K8000">IFERROR(IF($B8000=K$1, ($A8000+$C8000) - MAX(IF($B$2:$B7999=$B8000, $A$2:$A7999+$C$2:$C7999)), "")*24*60, "")</f>
        <v/>
      </c>
      <c r="L8000" s="24" t="str" cm="1">
        <f t="array" ref="L8000">IFERROR(IF($B8000=L$1, ($A8000+$C8000) - MAX(IF($B$2:$B7999=$B8000, $A$2:$A7999+$C$2:$C7999)), "")*24*60, "")</f>
        <v/>
      </c>
      <c r="M8000" s="24" t="str" cm="1">
        <f t="array" ref="M8000">IFERROR(IF($B8000=M$1, ($A8000+$C8000) - MAX(IF($B$2:$B7999=$B8000, $A$2:$A7999+$C$2:$C7999)), "")*24*60, "")</f>
        <v/>
      </c>
      <c r="N8000" s="24" t="str" cm="1">
        <f t="array" ref="N8000">IFERROR(IF($B8000=N$1, ($A8000+$C8000) - MAX(IF($B$2:$B7999=$B8000, $A$2:$A7999+$C$2:$C7999)), "")*24*60, "")</f>
        <v/>
      </c>
      <c r="O8000" s="24" t="str" cm="1">
        <f t="array" ref="O8000">IFERROR(IF($B8000=O$1, ($A8000+$C8000) - MAX(IF($B$2:$B7999=$B8000, $A$2:$A7999+$C$2:$C7999)), "")*24*60, "")</f>
        <v/>
      </c>
      <c r="P8000" s="24" t="str" cm="1">
        <f t="array" ref="P8000">IFERROR(IF($B8000=P$1, ($A8000+$C8000) - MAX(IF($B$2:$B7999=$B8000, $A$2:$A7999+$C$2:$C7999)), "")*24*60, "")</f>
        <v/>
      </c>
      <c r="Q8000" s="24" t="str" cm="1">
        <f t="array" ref="Q8000">IFERROR(IF($B8000=Q$1, ($A8000+$C8000) - MAX(IF($B$2:$B7999=$B8000, $A$2:$A7999+$C$2:$C7999)), "")*24*60, "")</f>
        <v/>
      </c>
      <c r="R8000" s="24" t="str" cm="1">
        <f t="array" ref="R8000">IFERROR(IF($B8000=R$1, ($A8000+$C8000) - MAX(IF($B$2:$B7999=$B8000, $A$2:$A7999+$C$2:$C7999)), "")*24*60, "")</f>
        <v/>
      </c>
      <c r="S8000" s="24" t="str" cm="1">
        <f t="array" ref="S8000">IFERROR(IF($B8000=S$1, ($A8000+$C8000) - MAX(IF($B$2:$B7999=$B8000, $A$2:$A7999+$C$2:$C7999)), "")*24*60, "")</f>
        <v/>
      </c>
    </row>
    <row r="8001" spans="1:19" x14ac:dyDescent="0.2">
      <c r="A8001" s="12">
        <f t="shared" si="1409"/>
        <v>46022</v>
      </c>
      <c r="B8001" s="5" t="str">
        <f t="shared" si="1409"/>
        <v>Northern Cardinal</v>
      </c>
      <c r="C8001" s="6">
        <v>0.71736111111111112</v>
      </c>
      <c r="D8001" s="5">
        <v>0</v>
      </c>
      <c r="E8001" s="5">
        <v>0</v>
      </c>
      <c r="F8001" s="5" t="s">
        <v>9</v>
      </c>
      <c r="G8001" s="15" t="s">
        <v>8</v>
      </c>
      <c r="H8001" s="24">
        <f t="shared" si="1407"/>
        <v>1.000000003259629</v>
      </c>
      <c r="I8001" s="24" cm="1">
        <f t="array" ref="I8001">IFERROR(IF($B8001=I$1, ($A8001+$C8001) - MAX(IF($B$2:$B8000=$B8001, $A$2:$A8000+$C$2:$C8000)), "")*24*60, "")</f>
        <v>1.000000003259629</v>
      </c>
      <c r="J8001" s="24" t="str" cm="1">
        <f t="array" ref="J8001">IFERROR(IF($B8001=J$1, ($A8001+$C8001) - MAX(IF($B$2:$B8000=$B8001, $A$2:$A8000+$C$2:$C8000)), "")*24*60, "")</f>
        <v/>
      </c>
      <c r="K8001" s="24" t="str" cm="1">
        <f t="array" ref="K8001">IFERROR(IF($B8001=K$1, ($A8001+$C8001) - MAX(IF($B$2:$B8000=$B8001, $A$2:$A8000+$C$2:$C8000)), "")*24*60, "")</f>
        <v/>
      </c>
      <c r="L8001" s="24" t="str" cm="1">
        <f t="array" ref="L8001">IFERROR(IF($B8001=L$1, ($A8001+$C8001) - MAX(IF($B$2:$B8000=$B8001, $A$2:$A8000+$C$2:$C8000)), "")*24*60, "")</f>
        <v/>
      </c>
      <c r="M8001" s="24" t="str" cm="1">
        <f t="array" ref="M8001">IFERROR(IF($B8001=M$1, ($A8001+$C8001) - MAX(IF($B$2:$B8000=$B8001, $A$2:$A8000+$C$2:$C8000)), "")*24*60, "")</f>
        <v/>
      </c>
      <c r="N8001" s="24" t="str" cm="1">
        <f t="array" ref="N8001">IFERROR(IF($B8001=N$1, ($A8001+$C8001) - MAX(IF($B$2:$B8000=$B8001, $A$2:$A8000+$C$2:$C8000)), "")*24*60, "")</f>
        <v/>
      </c>
      <c r="O8001" s="24" t="str" cm="1">
        <f t="array" ref="O8001">IFERROR(IF($B8001=O$1, ($A8001+$C8001) - MAX(IF($B$2:$B8000=$B8001, $A$2:$A8000+$C$2:$C8000)), "")*24*60, "")</f>
        <v/>
      </c>
      <c r="P8001" s="24" t="str" cm="1">
        <f t="array" ref="P8001">IFERROR(IF($B8001=P$1, ($A8001+$C8001) - MAX(IF($B$2:$B8000=$B8001, $A$2:$A8000+$C$2:$C8000)), "")*24*60, "")</f>
        <v/>
      </c>
      <c r="Q8001" s="24" t="str" cm="1">
        <f t="array" ref="Q8001">IFERROR(IF($B8001=Q$1, ($A8001+$C8001) - MAX(IF($B$2:$B8000=$B8001, $A$2:$A8000+$C$2:$C8000)), "")*24*60, "")</f>
        <v/>
      </c>
      <c r="R8001" s="24" t="str" cm="1">
        <f t="array" ref="R8001">IFERROR(IF($B8001=R$1, ($A8001+$C8001) - MAX(IF($B$2:$B8000=$B8001, $A$2:$A8000+$C$2:$C8000)), "")*24*60, "")</f>
        <v/>
      </c>
      <c r="S8001" s="24" t="str" cm="1">
        <f t="array" ref="S8001">IFERROR(IF($B8001=S$1, ($A8001+$C8001) - MAX(IF($B$2:$B8000=$B8001, $A$2:$A8000+$C$2:$C8000)), "")*24*60, "")</f>
        <v/>
      </c>
    </row>
    <row r="8002" spans="1:19" x14ac:dyDescent="0.2">
      <c r="A8002" s="12">
        <f t="shared" si="1409"/>
        <v>46022</v>
      </c>
      <c r="B8002" s="5" t="str">
        <f t="shared" si="1409"/>
        <v>Northern Cardinal</v>
      </c>
      <c r="C8002" s="6">
        <v>0.71805555555555556</v>
      </c>
      <c r="D8002" s="5">
        <v>0</v>
      </c>
      <c r="E8002" s="5">
        <v>2</v>
      </c>
      <c r="F8002" s="5" t="s">
        <v>9</v>
      </c>
      <c r="G8002" s="15" t="s">
        <v>8</v>
      </c>
      <c r="H8002" s="24">
        <f t="shared" si="1407"/>
        <v>0.99999999278225005</v>
      </c>
      <c r="I8002" s="24" cm="1">
        <f t="array" ref="I8002">IFERROR(IF($B8002=I$1, ($A8002+$C8002) - MAX(IF($B$2:$B8001=$B8002, $A$2:$A8001+$C$2:$C8001)), "")*24*60, "")</f>
        <v>0.99999999278225005</v>
      </c>
      <c r="J8002" s="24" t="str" cm="1">
        <f t="array" ref="J8002">IFERROR(IF($B8002=J$1, ($A8002+$C8002) - MAX(IF($B$2:$B8001=$B8002, $A$2:$A8001+$C$2:$C8001)), "")*24*60, "")</f>
        <v/>
      </c>
      <c r="K8002" s="24" t="str" cm="1">
        <f t="array" ref="K8002">IFERROR(IF($B8002=K$1, ($A8002+$C8002) - MAX(IF($B$2:$B8001=$B8002, $A$2:$A8001+$C$2:$C8001)), "")*24*60, "")</f>
        <v/>
      </c>
      <c r="L8002" s="24" t="str" cm="1">
        <f t="array" ref="L8002">IFERROR(IF($B8002=L$1, ($A8002+$C8002) - MAX(IF($B$2:$B8001=$B8002, $A$2:$A8001+$C$2:$C8001)), "")*24*60, "")</f>
        <v/>
      </c>
      <c r="M8002" s="24" t="str" cm="1">
        <f t="array" ref="M8002">IFERROR(IF($B8002=M$1, ($A8002+$C8002) - MAX(IF($B$2:$B8001=$B8002, $A$2:$A8001+$C$2:$C8001)), "")*24*60, "")</f>
        <v/>
      </c>
      <c r="N8002" s="24" t="str" cm="1">
        <f t="array" ref="N8002">IFERROR(IF($B8002=N$1, ($A8002+$C8002) - MAX(IF($B$2:$B8001=$B8002, $A$2:$A8001+$C$2:$C8001)), "")*24*60, "")</f>
        <v/>
      </c>
      <c r="O8002" s="24" t="str" cm="1">
        <f t="array" ref="O8002">IFERROR(IF($B8002=O$1, ($A8002+$C8002) - MAX(IF($B$2:$B8001=$B8002, $A$2:$A8001+$C$2:$C8001)), "")*24*60, "")</f>
        <v/>
      </c>
      <c r="P8002" s="24" t="str" cm="1">
        <f t="array" ref="P8002">IFERROR(IF($B8002=P$1, ($A8002+$C8002) - MAX(IF($B$2:$B8001=$B8002, $A$2:$A8001+$C$2:$C8001)), "")*24*60, "")</f>
        <v/>
      </c>
      <c r="Q8002" s="24" t="str" cm="1">
        <f t="array" ref="Q8002">IFERROR(IF($B8002=Q$1, ($A8002+$C8002) - MAX(IF($B$2:$B8001=$B8002, $A$2:$A8001+$C$2:$C8001)), "")*24*60, "")</f>
        <v/>
      </c>
      <c r="R8002" s="24" t="str" cm="1">
        <f t="array" ref="R8002">IFERROR(IF($B8002=R$1, ($A8002+$C8002) - MAX(IF($B$2:$B8001=$B8002, $A$2:$A8001+$C$2:$C8001)), "")*24*60, "")</f>
        <v/>
      </c>
      <c r="S8002" s="24" t="str" cm="1">
        <f t="array" ref="S8002">IFERROR(IF($B8002=S$1, ($A8002+$C8002) - MAX(IF($B$2:$B8001=$B8002, $A$2:$A8001+$C$2:$C8001)), "")*24*60, "")</f>
        <v/>
      </c>
    </row>
    <row r="8003" spans="1:19" x14ac:dyDescent="0.2">
      <c r="A8003" s="12">
        <f t="shared" si="1409"/>
        <v>46022</v>
      </c>
      <c r="B8003" s="5" t="str">
        <f t="shared" si="1409"/>
        <v>Northern Cardinal</v>
      </c>
      <c r="C8003" s="6">
        <v>0.71875</v>
      </c>
      <c r="D8003" s="5">
        <v>0</v>
      </c>
      <c r="E8003" s="5">
        <v>1</v>
      </c>
      <c r="F8003" s="5" t="s">
        <v>9</v>
      </c>
      <c r="G8003" s="15" t="s">
        <v>8</v>
      </c>
      <c r="H8003" s="24">
        <f t="shared" si="1407"/>
        <v>1.000000003259629</v>
      </c>
      <c r="I8003" s="24" cm="1">
        <f t="array" ref="I8003">IFERROR(IF($B8003=I$1, ($A8003+$C8003) - MAX(IF($B$2:$B8002=$B8003, $A$2:$A8002+$C$2:$C8002)), "")*24*60, "")</f>
        <v>1.000000003259629</v>
      </c>
      <c r="J8003" s="24" t="str" cm="1">
        <f t="array" ref="J8003">IFERROR(IF($B8003=J$1, ($A8003+$C8003) - MAX(IF($B$2:$B8002=$B8003, $A$2:$A8002+$C$2:$C8002)), "")*24*60, "")</f>
        <v/>
      </c>
      <c r="K8003" s="24" t="str" cm="1">
        <f t="array" ref="K8003">IFERROR(IF($B8003=K$1, ($A8003+$C8003) - MAX(IF($B$2:$B8002=$B8003, $A$2:$A8002+$C$2:$C8002)), "")*24*60, "")</f>
        <v/>
      </c>
      <c r="L8003" s="24" t="str" cm="1">
        <f t="array" ref="L8003">IFERROR(IF($B8003=L$1, ($A8003+$C8003) - MAX(IF($B$2:$B8002=$B8003, $A$2:$A8002+$C$2:$C8002)), "")*24*60, "")</f>
        <v/>
      </c>
      <c r="M8003" s="24" t="str" cm="1">
        <f t="array" ref="M8003">IFERROR(IF($B8003=M$1, ($A8003+$C8003) - MAX(IF($B$2:$B8002=$B8003, $A$2:$A8002+$C$2:$C8002)), "")*24*60, "")</f>
        <v/>
      </c>
      <c r="N8003" s="24" t="str" cm="1">
        <f t="array" ref="N8003">IFERROR(IF($B8003=N$1, ($A8003+$C8003) - MAX(IF($B$2:$B8002=$B8003, $A$2:$A8002+$C$2:$C8002)), "")*24*60, "")</f>
        <v/>
      </c>
      <c r="O8003" s="24" t="str" cm="1">
        <f t="array" ref="O8003">IFERROR(IF($B8003=O$1, ($A8003+$C8003) - MAX(IF($B$2:$B8002=$B8003, $A$2:$A8002+$C$2:$C8002)), "")*24*60, "")</f>
        <v/>
      </c>
      <c r="P8003" s="24" t="str" cm="1">
        <f t="array" ref="P8003">IFERROR(IF($B8003=P$1, ($A8003+$C8003) - MAX(IF($B$2:$B8002=$B8003, $A$2:$A8002+$C$2:$C8002)), "")*24*60, "")</f>
        <v/>
      </c>
      <c r="Q8003" s="24" t="str" cm="1">
        <f t="array" ref="Q8003">IFERROR(IF($B8003=Q$1, ($A8003+$C8003) - MAX(IF($B$2:$B8002=$B8003, $A$2:$A8002+$C$2:$C8002)), "")*24*60, "")</f>
        <v/>
      </c>
      <c r="R8003" s="24" t="str" cm="1">
        <f t="array" ref="R8003">IFERROR(IF($B8003=R$1, ($A8003+$C8003) - MAX(IF($B$2:$B8002=$B8003, $A$2:$A8002+$C$2:$C8002)), "")*24*60, "")</f>
        <v/>
      </c>
      <c r="S8003" s="24" t="str" cm="1">
        <f t="array" ref="S8003">IFERROR(IF($B8003=S$1, ($A8003+$C8003) - MAX(IF($B$2:$B8002=$B8003, $A$2:$A8002+$C$2:$C8002)), "")*24*60, "")</f>
        <v/>
      </c>
    </row>
    <row r="8004" spans="1:19" x14ac:dyDescent="0.2">
      <c r="A8004" s="12">
        <f t="shared" si="1409"/>
        <v>46022</v>
      </c>
      <c r="B8004" s="5" t="str">
        <f t="shared" si="1409"/>
        <v>Northern Cardinal</v>
      </c>
      <c r="C8004" s="6">
        <f t="shared" si="1409"/>
        <v>0.71875</v>
      </c>
      <c r="D8004" s="5">
        <v>0</v>
      </c>
      <c r="E8004" s="5">
        <v>1</v>
      </c>
      <c r="F8004" s="5" t="s">
        <v>9</v>
      </c>
      <c r="G8004" s="15" t="s">
        <v>8</v>
      </c>
      <c r="H8004" s="24">
        <f t="shared" si="1407"/>
        <v>0</v>
      </c>
      <c r="I8004" s="24" cm="1">
        <f t="array" ref="I8004">IFERROR(IF($B8004=I$1, ($A8004+$C8004) - MAX(IF($B$2:$B8003=$B8004, $A$2:$A8003+$C$2:$C8003)), "")*24*60, "")</f>
        <v>0</v>
      </c>
      <c r="J8004" s="24" t="str" cm="1">
        <f t="array" ref="J8004">IFERROR(IF($B8004=J$1, ($A8004+$C8004) - MAX(IF($B$2:$B8003=$B8004, $A$2:$A8003+$C$2:$C8003)), "")*24*60, "")</f>
        <v/>
      </c>
      <c r="K8004" s="24" t="str" cm="1">
        <f t="array" ref="K8004">IFERROR(IF($B8004=K$1, ($A8004+$C8004) - MAX(IF($B$2:$B8003=$B8004, $A$2:$A8003+$C$2:$C8003)), "")*24*60, "")</f>
        <v/>
      </c>
      <c r="L8004" s="24" t="str" cm="1">
        <f t="array" ref="L8004">IFERROR(IF($B8004=L$1, ($A8004+$C8004) - MAX(IF($B$2:$B8003=$B8004, $A$2:$A8003+$C$2:$C8003)), "")*24*60, "")</f>
        <v/>
      </c>
      <c r="M8004" s="24" t="str" cm="1">
        <f t="array" ref="M8004">IFERROR(IF($B8004=M$1, ($A8004+$C8004) - MAX(IF($B$2:$B8003=$B8004, $A$2:$A8003+$C$2:$C8003)), "")*24*60, "")</f>
        <v/>
      </c>
      <c r="N8004" s="24" t="str" cm="1">
        <f t="array" ref="N8004">IFERROR(IF($B8004=N$1, ($A8004+$C8004) - MAX(IF($B$2:$B8003=$B8004, $A$2:$A8003+$C$2:$C8003)), "")*24*60, "")</f>
        <v/>
      </c>
      <c r="O8004" s="24" t="str" cm="1">
        <f t="array" ref="O8004">IFERROR(IF($B8004=O$1, ($A8004+$C8004) - MAX(IF($B$2:$B8003=$B8004, $A$2:$A8003+$C$2:$C8003)), "")*24*60, "")</f>
        <v/>
      </c>
      <c r="P8004" s="24" t="str" cm="1">
        <f t="array" ref="P8004">IFERROR(IF($B8004=P$1, ($A8004+$C8004) - MAX(IF($B$2:$B8003=$B8004, $A$2:$A8003+$C$2:$C8003)), "")*24*60, "")</f>
        <v/>
      </c>
      <c r="Q8004" s="24" t="str" cm="1">
        <f t="array" ref="Q8004">IFERROR(IF($B8004=Q$1, ($A8004+$C8004) - MAX(IF($B$2:$B8003=$B8004, $A$2:$A8003+$C$2:$C8003)), "")*24*60, "")</f>
        <v/>
      </c>
      <c r="R8004" s="24" t="str" cm="1">
        <f t="array" ref="R8004">IFERROR(IF($B8004=R$1, ($A8004+$C8004) - MAX(IF($B$2:$B8003=$B8004, $A$2:$A8003+$C$2:$C8003)), "")*24*60, "")</f>
        <v/>
      </c>
      <c r="S8004" s="24" t="str" cm="1">
        <f t="array" ref="S8004">IFERROR(IF($B8004=S$1, ($A8004+$C8004) - MAX(IF($B$2:$B8003=$B8004, $A$2:$A8003+$C$2:$C8003)), "")*24*60, "")</f>
        <v/>
      </c>
    </row>
    <row r="8005" spans="1:19" x14ac:dyDescent="0.2">
      <c r="A8005" s="12">
        <f t="shared" si="1409"/>
        <v>46022</v>
      </c>
      <c r="B8005" s="5" t="str">
        <f t="shared" si="1409"/>
        <v>Northern Cardinal</v>
      </c>
      <c r="C8005" s="6">
        <v>0.71944444444444444</v>
      </c>
      <c r="D8005" s="5">
        <v>0</v>
      </c>
      <c r="E8005" s="5">
        <v>2</v>
      </c>
      <c r="F8005" s="5" t="s">
        <v>9</v>
      </c>
      <c r="G8005" s="15" t="s">
        <v>8</v>
      </c>
      <c r="H8005" s="24">
        <f t="shared" si="1407"/>
        <v>1.000000003259629</v>
      </c>
      <c r="I8005" s="24" cm="1">
        <f t="array" ref="I8005">IFERROR(IF($B8005=I$1, ($A8005+$C8005) - MAX(IF($B$2:$B8004=$B8005, $A$2:$A8004+$C$2:$C8004)), "")*24*60, "")</f>
        <v>1.000000003259629</v>
      </c>
      <c r="J8005" s="24" t="str" cm="1">
        <f t="array" ref="J8005">IFERROR(IF($B8005=J$1, ($A8005+$C8005) - MAX(IF($B$2:$B8004=$B8005, $A$2:$A8004+$C$2:$C8004)), "")*24*60, "")</f>
        <v/>
      </c>
      <c r="K8005" s="24" t="str" cm="1">
        <f t="array" ref="K8005">IFERROR(IF($B8005=K$1, ($A8005+$C8005) - MAX(IF($B$2:$B8004=$B8005, $A$2:$A8004+$C$2:$C8004)), "")*24*60, "")</f>
        <v/>
      </c>
      <c r="L8005" s="24" t="str" cm="1">
        <f t="array" ref="L8005">IFERROR(IF($B8005=L$1, ($A8005+$C8005) - MAX(IF($B$2:$B8004=$B8005, $A$2:$A8004+$C$2:$C8004)), "")*24*60, "")</f>
        <v/>
      </c>
      <c r="M8005" s="24" t="str" cm="1">
        <f t="array" ref="M8005">IFERROR(IF($B8005=M$1, ($A8005+$C8005) - MAX(IF($B$2:$B8004=$B8005, $A$2:$A8004+$C$2:$C8004)), "")*24*60, "")</f>
        <v/>
      </c>
      <c r="N8005" s="24" t="str" cm="1">
        <f t="array" ref="N8005">IFERROR(IF($B8005=N$1, ($A8005+$C8005) - MAX(IF($B$2:$B8004=$B8005, $A$2:$A8004+$C$2:$C8004)), "")*24*60, "")</f>
        <v/>
      </c>
      <c r="O8005" s="24" t="str" cm="1">
        <f t="array" ref="O8005">IFERROR(IF($B8005=O$1, ($A8005+$C8005) - MAX(IF($B$2:$B8004=$B8005, $A$2:$A8004+$C$2:$C8004)), "")*24*60, "")</f>
        <v/>
      </c>
      <c r="P8005" s="24" t="str" cm="1">
        <f t="array" ref="P8005">IFERROR(IF($B8005=P$1, ($A8005+$C8005) - MAX(IF($B$2:$B8004=$B8005, $A$2:$A8004+$C$2:$C8004)), "")*24*60, "")</f>
        <v/>
      </c>
      <c r="Q8005" s="24" t="str" cm="1">
        <f t="array" ref="Q8005">IFERROR(IF($B8005=Q$1, ($A8005+$C8005) - MAX(IF($B$2:$B8004=$B8005, $A$2:$A8004+$C$2:$C8004)), "")*24*60, "")</f>
        <v/>
      </c>
      <c r="R8005" s="24" t="str" cm="1">
        <f t="array" ref="R8005">IFERROR(IF($B8005=R$1, ($A8005+$C8005) - MAX(IF($B$2:$B8004=$B8005, $A$2:$A8004+$C$2:$C8004)), "")*24*60, "")</f>
        <v/>
      </c>
      <c r="S8005" s="24" t="str" cm="1">
        <f t="array" ref="S8005">IFERROR(IF($B8005=S$1, ($A8005+$C8005) - MAX(IF($B$2:$B8004=$B8005, $A$2:$A8004+$C$2:$C8004)), "")*24*60, "")</f>
        <v/>
      </c>
    </row>
    <row r="8006" spans="1:19" x14ac:dyDescent="0.2">
      <c r="A8006" s="12">
        <f t="shared" si="1409"/>
        <v>46022</v>
      </c>
      <c r="B8006" s="5" t="str">
        <f t="shared" si="1409"/>
        <v>Northern Cardinal</v>
      </c>
      <c r="C8006" s="6">
        <v>0.72013888888888888</v>
      </c>
      <c r="D8006" s="5">
        <v>0</v>
      </c>
      <c r="E8006" s="5">
        <v>0</v>
      </c>
      <c r="F8006" s="5" t="s">
        <v>9</v>
      </c>
      <c r="G8006" s="15" t="s">
        <v>8</v>
      </c>
      <c r="H8006" s="24">
        <f t="shared" si="1407"/>
        <v>0.99999999278225005</v>
      </c>
      <c r="I8006" s="24" cm="1">
        <f t="array" ref="I8006">IFERROR(IF($B8006=I$1, ($A8006+$C8006) - MAX(IF($B$2:$B8005=$B8006, $A$2:$A8005+$C$2:$C8005)), "")*24*60, "")</f>
        <v>0.99999999278225005</v>
      </c>
      <c r="J8006" s="24" t="str" cm="1">
        <f t="array" ref="J8006">IFERROR(IF($B8006=J$1, ($A8006+$C8006) - MAX(IF($B$2:$B8005=$B8006, $A$2:$A8005+$C$2:$C8005)), "")*24*60, "")</f>
        <v/>
      </c>
      <c r="K8006" s="24" t="str" cm="1">
        <f t="array" ref="K8006">IFERROR(IF($B8006=K$1, ($A8006+$C8006) - MAX(IF($B$2:$B8005=$B8006, $A$2:$A8005+$C$2:$C8005)), "")*24*60, "")</f>
        <v/>
      </c>
      <c r="L8006" s="24" t="str" cm="1">
        <f t="array" ref="L8006">IFERROR(IF($B8006=L$1, ($A8006+$C8006) - MAX(IF($B$2:$B8005=$B8006, $A$2:$A8005+$C$2:$C8005)), "")*24*60, "")</f>
        <v/>
      </c>
      <c r="M8006" s="24" t="str" cm="1">
        <f t="array" ref="M8006">IFERROR(IF($B8006=M$1, ($A8006+$C8006) - MAX(IF($B$2:$B8005=$B8006, $A$2:$A8005+$C$2:$C8005)), "")*24*60, "")</f>
        <v/>
      </c>
      <c r="N8006" s="24" t="str" cm="1">
        <f t="array" ref="N8006">IFERROR(IF($B8006=N$1, ($A8006+$C8006) - MAX(IF($B$2:$B8005=$B8006, $A$2:$A8005+$C$2:$C8005)), "")*24*60, "")</f>
        <v/>
      </c>
      <c r="O8006" s="24" t="str" cm="1">
        <f t="array" ref="O8006">IFERROR(IF($B8006=O$1, ($A8006+$C8006) - MAX(IF($B$2:$B8005=$B8006, $A$2:$A8005+$C$2:$C8005)), "")*24*60, "")</f>
        <v/>
      </c>
      <c r="P8006" s="24" t="str" cm="1">
        <f t="array" ref="P8006">IFERROR(IF($B8006=P$1, ($A8006+$C8006) - MAX(IF($B$2:$B8005=$B8006, $A$2:$A8005+$C$2:$C8005)), "")*24*60, "")</f>
        <v/>
      </c>
      <c r="Q8006" s="24" t="str" cm="1">
        <f t="array" ref="Q8006">IFERROR(IF($B8006=Q$1, ($A8006+$C8006) - MAX(IF($B$2:$B8005=$B8006, $A$2:$A8005+$C$2:$C8005)), "")*24*60, "")</f>
        <v/>
      </c>
      <c r="R8006" s="24" t="str" cm="1">
        <f t="array" ref="R8006">IFERROR(IF($B8006=R$1, ($A8006+$C8006) - MAX(IF($B$2:$B8005=$B8006, $A$2:$A8005+$C$2:$C8005)), "")*24*60, "")</f>
        <v/>
      </c>
      <c r="S8006" s="24" t="str" cm="1">
        <f t="array" ref="S8006">IFERROR(IF($B8006=S$1, ($A8006+$C8006) - MAX(IF($B$2:$B8005=$B8006, $A$2:$A8005+$C$2:$C8005)), "")*24*60, "")</f>
        <v/>
      </c>
    </row>
    <row r="8007" spans="1:19" x14ac:dyDescent="0.2">
      <c r="A8007" s="12">
        <f t="shared" si="1409"/>
        <v>46022</v>
      </c>
      <c r="B8007" s="5" t="str">
        <f t="shared" si="1409"/>
        <v>Northern Cardinal</v>
      </c>
      <c r="C8007" s="6">
        <v>0.73888888888888893</v>
      </c>
      <c r="D8007" s="5">
        <v>0</v>
      </c>
      <c r="E8007" s="5">
        <v>3</v>
      </c>
      <c r="F8007" s="5" t="s">
        <v>9</v>
      </c>
      <c r="G8007" s="15" t="s">
        <v>8</v>
      </c>
      <c r="H8007" s="24">
        <f t="shared" si="1407"/>
        <v>27.000000004190952</v>
      </c>
      <c r="I8007" s="24" cm="1">
        <f t="array" ref="I8007">IFERROR(IF($B8007=I$1, ($A8007+$C8007) - MAX(IF($B$2:$B8006=$B8007, $A$2:$A8006+$C$2:$C8006)), "")*24*60, "")</f>
        <v>27.000000004190952</v>
      </c>
      <c r="J8007" s="24" t="str" cm="1">
        <f t="array" ref="J8007">IFERROR(IF($B8007=J$1, ($A8007+$C8007) - MAX(IF($B$2:$B8006=$B8007, $A$2:$A8006+$C$2:$C8006)), "")*24*60, "")</f>
        <v/>
      </c>
      <c r="K8007" s="24" t="str" cm="1">
        <f t="array" ref="K8007">IFERROR(IF($B8007=K$1, ($A8007+$C8007) - MAX(IF($B$2:$B8006=$B8007, $A$2:$A8006+$C$2:$C8006)), "")*24*60, "")</f>
        <v/>
      </c>
      <c r="L8007" s="24" t="str" cm="1">
        <f t="array" ref="L8007">IFERROR(IF($B8007=L$1, ($A8007+$C8007) - MAX(IF($B$2:$B8006=$B8007, $A$2:$A8006+$C$2:$C8006)), "")*24*60, "")</f>
        <v/>
      </c>
      <c r="M8007" s="24" t="str" cm="1">
        <f t="array" ref="M8007">IFERROR(IF($B8007=M$1, ($A8007+$C8007) - MAX(IF($B$2:$B8006=$B8007, $A$2:$A8006+$C$2:$C8006)), "")*24*60, "")</f>
        <v/>
      </c>
      <c r="N8007" s="24" t="str" cm="1">
        <f t="array" ref="N8007">IFERROR(IF($B8007=N$1, ($A8007+$C8007) - MAX(IF($B$2:$B8006=$B8007, $A$2:$A8006+$C$2:$C8006)), "")*24*60, "")</f>
        <v/>
      </c>
      <c r="O8007" s="24" t="str" cm="1">
        <f t="array" ref="O8007">IFERROR(IF($B8007=O$1, ($A8007+$C8007) - MAX(IF($B$2:$B8006=$B8007, $A$2:$A8006+$C$2:$C8006)), "")*24*60, "")</f>
        <v/>
      </c>
      <c r="P8007" s="24" t="str" cm="1">
        <f t="array" ref="P8007">IFERROR(IF($B8007=P$1, ($A8007+$C8007) - MAX(IF($B$2:$B8006=$B8007, $A$2:$A8006+$C$2:$C8006)), "")*24*60, "")</f>
        <v/>
      </c>
      <c r="Q8007" s="24" t="str" cm="1">
        <f t="array" ref="Q8007">IFERROR(IF($B8007=Q$1, ($A8007+$C8007) - MAX(IF($B$2:$B8006=$B8007, $A$2:$A8006+$C$2:$C8006)), "")*24*60, "")</f>
        <v/>
      </c>
      <c r="R8007" s="24" t="str" cm="1">
        <f t="array" ref="R8007">IFERROR(IF($B8007=R$1, ($A8007+$C8007) - MAX(IF($B$2:$B8006=$B8007, $A$2:$A8006+$C$2:$C8006)), "")*24*60, "")</f>
        <v/>
      </c>
      <c r="S8007" s="24" t="str" cm="1">
        <f t="array" ref="S8007">IFERROR(IF($B8007=S$1, ($A8007+$C8007) - MAX(IF($B$2:$B8006=$B8007, $A$2:$A8006+$C$2:$C8006)), "")*24*60, "")</f>
        <v/>
      </c>
    </row>
    <row r="8008" spans="1:19" x14ac:dyDescent="0.2">
      <c r="A8008" s="12">
        <f t="shared" si="1409"/>
        <v>46022</v>
      </c>
      <c r="B8008" s="5" t="str">
        <f t="shared" si="1409"/>
        <v>Northern Cardinal</v>
      </c>
      <c r="C8008" s="6">
        <v>0.73958333333333337</v>
      </c>
      <c r="D8008" s="5">
        <v>0</v>
      </c>
      <c r="E8008" s="5">
        <v>3</v>
      </c>
      <c r="F8008" s="5" t="s">
        <v>9</v>
      </c>
      <c r="G8008" s="15" t="s">
        <v>8</v>
      </c>
      <c r="H8008" s="24">
        <f t="shared" si="1407"/>
        <v>1.000000003259629</v>
      </c>
      <c r="I8008" s="24" cm="1">
        <f t="array" ref="I8008">IFERROR(IF($B8008=I$1, ($A8008+$C8008) - MAX(IF($B$2:$B8007=$B8008, $A$2:$A8007+$C$2:$C8007)), "")*24*60, "")</f>
        <v>1.000000003259629</v>
      </c>
      <c r="J8008" s="24" t="str" cm="1">
        <f t="array" ref="J8008">IFERROR(IF($B8008=J$1, ($A8008+$C8008) - MAX(IF($B$2:$B8007=$B8008, $A$2:$A8007+$C$2:$C8007)), "")*24*60, "")</f>
        <v/>
      </c>
      <c r="K8008" s="24" t="str" cm="1">
        <f t="array" ref="K8008">IFERROR(IF($B8008=K$1, ($A8008+$C8008) - MAX(IF($B$2:$B8007=$B8008, $A$2:$A8007+$C$2:$C8007)), "")*24*60, "")</f>
        <v/>
      </c>
      <c r="L8008" s="24" t="str" cm="1">
        <f t="array" ref="L8008">IFERROR(IF($B8008=L$1, ($A8008+$C8008) - MAX(IF($B$2:$B8007=$B8008, $A$2:$A8007+$C$2:$C8007)), "")*24*60, "")</f>
        <v/>
      </c>
      <c r="M8008" s="24" t="str" cm="1">
        <f t="array" ref="M8008">IFERROR(IF($B8008=M$1, ($A8008+$C8008) - MAX(IF($B$2:$B8007=$B8008, $A$2:$A8007+$C$2:$C8007)), "")*24*60, "")</f>
        <v/>
      </c>
      <c r="N8008" s="24" t="str" cm="1">
        <f t="array" ref="N8008">IFERROR(IF($B8008=N$1, ($A8008+$C8008) - MAX(IF($B$2:$B8007=$B8008, $A$2:$A8007+$C$2:$C8007)), "")*24*60, "")</f>
        <v/>
      </c>
      <c r="O8008" s="24" t="str" cm="1">
        <f t="array" ref="O8008">IFERROR(IF($B8008=O$1, ($A8008+$C8008) - MAX(IF($B$2:$B8007=$B8008, $A$2:$A8007+$C$2:$C8007)), "")*24*60, "")</f>
        <v/>
      </c>
      <c r="P8008" s="24" t="str" cm="1">
        <f t="array" ref="P8008">IFERROR(IF($B8008=P$1, ($A8008+$C8008) - MAX(IF($B$2:$B8007=$B8008, $A$2:$A8007+$C$2:$C8007)), "")*24*60, "")</f>
        <v/>
      </c>
      <c r="Q8008" s="24" t="str" cm="1">
        <f t="array" ref="Q8008">IFERROR(IF($B8008=Q$1, ($A8008+$C8008) - MAX(IF($B$2:$B8007=$B8008, $A$2:$A8007+$C$2:$C8007)), "")*24*60, "")</f>
        <v/>
      </c>
      <c r="R8008" s="24" t="str" cm="1">
        <f t="array" ref="R8008">IFERROR(IF($B8008=R$1, ($A8008+$C8008) - MAX(IF($B$2:$B8007=$B8008, $A$2:$A8007+$C$2:$C8007)), "")*24*60, "")</f>
        <v/>
      </c>
      <c r="S8008" s="24" t="str" cm="1">
        <f t="array" ref="S8008">IFERROR(IF($B8008=S$1, ($A8008+$C8008) - MAX(IF($B$2:$B8007=$B8008, $A$2:$A8007+$C$2:$C8007)), "")*24*60, "")</f>
        <v/>
      </c>
    </row>
    <row r="8009" spans="1:19" x14ac:dyDescent="0.2">
      <c r="A8009" s="12">
        <f t="shared" si="1409"/>
        <v>46022</v>
      </c>
      <c r="B8009" s="5" t="str">
        <f t="shared" si="1409"/>
        <v>Northern Cardinal</v>
      </c>
      <c r="C8009" s="6">
        <f t="shared" si="1409"/>
        <v>0.73958333333333337</v>
      </c>
      <c r="D8009" s="5">
        <v>0</v>
      </c>
      <c r="E8009" s="5">
        <v>4</v>
      </c>
      <c r="F8009" s="5" t="s">
        <v>9</v>
      </c>
      <c r="G8009" s="15" t="s">
        <v>8</v>
      </c>
      <c r="H8009" s="24">
        <f t="shared" si="1407"/>
        <v>0</v>
      </c>
      <c r="I8009" s="24" cm="1">
        <f t="array" ref="I8009">IFERROR(IF($B8009=I$1, ($A8009+$C8009) - MAX(IF($B$2:$B8008=$B8009, $A$2:$A8008+$C$2:$C8008)), "")*24*60, "")</f>
        <v>0</v>
      </c>
      <c r="J8009" s="24" t="str" cm="1">
        <f t="array" ref="J8009">IFERROR(IF($B8009=J$1, ($A8009+$C8009) - MAX(IF($B$2:$B8008=$B8009, $A$2:$A8008+$C$2:$C8008)), "")*24*60, "")</f>
        <v/>
      </c>
      <c r="K8009" s="24" t="str" cm="1">
        <f t="array" ref="K8009">IFERROR(IF($B8009=K$1, ($A8009+$C8009) - MAX(IF($B$2:$B8008=$B8009, $A$2:$A8008+$C$2:$C8008)), "")*24*60, "")</f>
        <v/>
      </c>
      <c r="L8009" s="24" t="str" cm="1">
        <f t="array" ref="L8009">IFERROR(IF($B8009=L$1, ($A8009+$C8009) - MAX(IF($B$2:$B8008=$B8009, $A$2:$A8008+$C$2:$C8008)), "")*24*60, "")</f>
        <v/>
      </c>
      <c r="M8009" s="24" t="str" cm="1">
        <f t="array" ref="M8009">IFERROR(IF($B8009=M$1, ($A8009+$C8009) - MAX(IF($B$2:$B8008=$B8009, $A$2:$A8008+$C$2:$C8008)), "")*24*60, "")</f>
        <v/>
      </c>
      <c r="N8009" s="24" t="str" cm="1">
        <f t="array" ref="N8009">IFERROR(IF($B8009=N$1, ($A8009+$C8009) - MAX(IF($B$2:$B8008=$B8009, $A$2:$A8008+$C$2:$C8008)), "")*24*60, "")</f>
        <v/>
      </c>
      <c r="O8009" s="24" t="str" cm="1">
        <f t="array" ref="O8009">IFERROR(IF($B8009=O$1, ($A8009+$C8009) - MAX(IF($B$2:$B8008=$B8009, $A$2:$A8008+$C$2:$C8008)), "")*24*60, "")</f>
        <v/>
      </c>
      <c r="P8009" s="24" t="str" cm="1">
        <f t="array" ref="P8009">IFERROR(IF($B8009=P$1, ($A8009+$C8009) - MAX(IF($B$2:$B8008=$B8009, $A$2:$A8008+$C$2:$C8008)), "")*24*60, "")</f>
        <v/>
      </c>
      <c r="Q8009" s="24" t="str" cm="1">
        <f t="array" ref="Q8009">IFERROR(IF($B8009=Q$1, ($A8009+$C8009) - MAX(IF($B$2:$B8008=$B8009, $A$2:$A8008+$C$2:$C8008)), "")*24*60, "")</f>
        <v/>
      </c>
      <c r="R8009" s="24" t="str" cm="1">
        <f t="array" ref="R8009">IFERROR(IF($B8009=R$1, ($A8009+$C8009) - MAX(IF($B$2:$B8008=$B8009, $A$2:$A8008+$C$2:$C8008)), "")*24*60, "")</f>
        <v/>
      </c>
      <c r="S8009" s="24" t="str" cm="1">
        <f t="array" ref="S8009">IFERROR(IF($B8009=S$1, ($A8009+$C8009) - MAX(IF($B$2:$B8008=$B8009, $A$2:$A8008+$C$2:$C8008)), "")*24*60, "")</f>
        <v/>
      </c>
    </row>
    <row r="8010" spans="1:19" x14ac:dyDescent="0.2">
      <c r="A8010" s="12">
        <f t="shared" ref="A8010:C8025" si="1410">A8009</f>
        <v>46022</v>
      </c>
      <c r="B8010" s="5" t="str">
        <f t="shared" si="1410"/>
        <v>Northern Cardinal</v>
      </c>
      <c r="C8010" s="6">
        <v>0.74027777777777781</v>
      </c>
      <c r="D8010" s="5">
        <v>0</v>
      </c>
      <c r="E8010" s="5">
        <v>3</v>
      </c>
      <c r="F8010" s="5" t="s">
        <v>9</v>
      </c>
      <c r="G8010" s="15" t="s">
        <v>8</v>
      </c>
      <c r="H8010" s="24">
        <f t="shared" si="1407"/>
        <v>0.99999999278225005</v>
      </c>
      <c r="I8010" s="24" cm="1">
        <f t="array" ref="I8010">IFERROR(IF($B8010=I$1, ($A8010+$C8010) - MAX(IF($B$2:$B8009=$B8010, $A$2:$A8009+$C$2:$C8009)), "")*24*60, "")</f>
        <v>0.99999999278225005</v>
      </c>
      <c r="J8010" s="24" t="str" cm="1">
        <f t="array" ref="J8010">IFERROR(IF($B8010=J$1, ($A8010+$C8010) - MAX(IF($B$2:$B8009=$B8010, $A$2:$A8009+$C$2:$C8009)), "")*24*60, "")</f>
        <v/>
      </c>
      <c r="K8010" s="24" t="str" cm="1">
        <f t="array" ref="K8010">IFERROR(IF($B8010=K$1, ($A8010+$C8010) - MAX(IF($B$2:$B8009=$B8010, $A$2:$A8009+$C$2:$C8009)), "")*24*60, "")</f>
        <v/>
      </c>
      <c r="L8010" s="24" t="str" cm="1">
        <f t="array" ref="L8010">IFERROR(IF($B8010=L$1, ($A8010+$C8010) - MAX(IF($B$2:$B8009=$B8010, $A$2:$A8009+$C$2:$C8009)), "")*24*60, "")</f>
        <v/>
      </c>
      <c r="M8010" s="24" t="str" cm="1">
        <f t="array" ref="M8010">IFERROR(IF($B8010=M$1, ($A8010+$C8010) - MAX(IF($B$2:$B8009=$B8010, $A$2:$A8009+$C$2:$C8009)), "")*24*60, "")</f>
        <v/>
      </c>
      <c r="N8010" s="24" t="str" cm="1">
        <f t="array" ref="N8010">IFERROR(IF($B8010=N$1, ($A8010+$C8010) - MAX(IF($B$2:$B8009=$B8010, $A$2:$A8009+$C$2:$C8009)), "")*24*60, "")</f>
        <v/>
      </c>
      <c r="O8010" s="24" t="str" cm="1">
        <f t="array" ref="O8010">IFERROR(IF($B8010=O$1, ($A8010+$C8010) - MAX(IF($B$2:$B8009=$B8010, $A$2:$A8009+$C$2:$C8009)), "")*24*60, "")</f>
        <v/>
      </c>
      <c r="P8010" s="24" t="str" cm="1">
        <f t="array" ref="P8010">IFERROR(IF($B8010=P$1, ($A8010+$C8010) - MAX(IF($B$2:$B8009=$B8010, $A$2:$A8009+$C$2:$C8009)), "")*24*60, "")</f>
        <v/>
      </c>
      <c r="Q8010" s="24" t="str" cm="1">
        <f t="array" ref="Q8010">IFERROR(IF($B8010=Q$1, ($A8010+$C8010) - MAX(IF($B$2:$B8009=$B8010, $A$2:$A8009+$C$2:$C8009)), "")*24*60, "")</f>
        <v/>
      </c>
      <c r="R8010" s="24" t="str" cm="1">
        <f t="array" ref="R8010">IFERROR(IF($B8010=R$1, ($A8010+$C8010) - MAX(IF($B$2:$B8009=$B8010, $A$2:$A8009+$C$2:$C8009)), "")*24*60, "")</f>
        <v/>
      </c>
      <c r="S8010" s="24" t="str" cm="1">
        <f t="array" ref="S8010">IFERROR(IF($B8010=S$1, ($A8010+$C8010) - MAX(IF($B$2:$B8009=$B8010, $A$2:$A8009+$C$2:$C8009)), "")*24*60, "")</f>
        <v/>
      </c>
    </row>
    <row r="8011" spans="1:19" x14ac:dyDescent="0.2">
      <c r="A8011" s="12">
        <f t="shared" si="1410"/>
        <v>46022</v>
      </c>
      <c r="B8011" s="5" t="str">
        <f t="shared" si="1410"/>
        <v>Northern Cardinal</v>
      </c>
      <c r="C8011" s="6">
        <f t="shared" si="1410"/>
        <v>0.74027777777777781</v>
      </c>
      <c r="D8011" s="5">
        <v>0</v>
      </c>
      <c r="E8011" s="5">
        <v>5</v>
      </c>
      <c r="F8011" s="5" t="s">
        <v>9</v>
      </c>
      <c r="G8011" s="15" t="s">
        <v>8</v>
      </c>
      <c r="H8011" s="24">
        <f t="shared" si="1407"/>
        <v>0</v>
      </c>
      <c r="I8011" s="24" cm="1">
        <f t="array" ref="I8011">IFERROR(IF($B8011=I$1, ($A8011+$C8011) - MAX(IF($B$2:$B8010=$B8011, $A$2:$A8010+$C$2:$C8010)), "")*24*60, "")</f>
        <v>0</v>
      </c>
      <c r="J8011" s="24" t="str" cm="1">
        <f t="array" ref="J8011">IFERROR(IF($B8011=J$1, ($A8011+$C8011) - MAX(IF($B$2:$B8010=$B8011, $A$2:$A8010+$C$2:$C8010)), "")*24*60, "")</f>
        <v/>
      </c>
      <c r="K8011" s="24" t="str" cm="1">
        <f t="array" ref="K8011">IFERROR(IF($B8011=K$1, ($A8011+$C8011) - MAX(IF($B$2:$B8010=$B8011, $A$2:$A8010+$C$2:$C8010)), "")*24*60, "")</f>
        <v/>
      </c>
      <c r="L8011" s="24" t="str" cm="1">
        <f t="array" ref="L8011">IFERROR(IF($B8011=L$1, ($A8011+$C8011) - MAX(IF($B$2:$B8010=$B8011, $A$2:$A8010+$C$2:$C8010)), "")*24*60, "")</f>
        <v/>
      </c>
      <c r="M8011" s="24" t="str" cm="1">
        <f t="array" ref="M8011">IFERROR(IF($B8011=M$1, ($A8011+$C8011) - MAX(IF($B$2:$B8010=$B8011, $A$2:$A8010+$C$2:$C8010)), "")*24*60, "")</f>
        <v/>
      </c>
      <c r="N8011" s="24" t="str" cm="1">
        <f t="array" ref="N8011">IFERROR(IF($B8011=N$1, ($A8011+$C8011) - MAX(IF($B$2:$B8010=$B8011, $A$2:$A8010+$C$2:$C8010)), "")*24*60, "")</f>
        <v/>
      </c>
      <c r="O8011" s="24" t="str" cm="1">
        <f t="array" ref="O8011">IFERROR(IF($B8011=O$1, ($A8011+$C8011) - MAX(IF($B$2:$B8010=$B8011, $A$2:$A8010+$C$2:$C8010)), "")*24*60, "")</f>
        <v/>
      </c>
      <c r="P8011" s="24" t="str" cm="1">
        <f t="array" ref="P8011">IFERROR(IF($B8011=P$1, ($A8011+$C8011) - MAX(IF($B$2:$B8010=$B8011, $A$2:$A8010+$C$2:$C8010)), "")*24*60, "")</f>
        <v/>
      </c>
      <c r="Q8011" s="24" t="str" cm="1">
        <f t="array" ref="Q8011">IFERROR(IF($B8011=Q$1, ($A8011+$C8011) - MAX(IF($B$2:$B8010=$B8011, $A$2:$A8010+$C$2:$C8010)), "")*24*60, "")</f>
        <v/>
      </c>
      <c r="R8011" s="24" t="str" cm="1">
        <f t="array" ref="R8011">IFERROR(IF($B8011=R$1, ($A8011+$C8011) - MAX(IF($B$2:$B8010=$B8011, $A$2:$A8010+$C$2:$C8010)), "")*24*60, "")</f>
        <v/>
      </c>
      <c r="S8011" s="24" t="str" cm="1">
        <f t="array" ref="S8011">IFERROR(IF($B8011=S$1, ($A8011+$C8011) - MAX(IF($B$2:$B8010=$B8011, $A$2:$A8010+$C$2:$C8010)), "")*24*60, "")</f>
        <v/>
      </c>
    </row>
    <row r="8012" spans="1:19" x14ac:dyDescent="0.2">
      <c r="A8012" s="12">
        <f t="shared" si="1410"/>
        <v>46022</v>
      </c>
      <c r="B8012" s="5" t="str">
        <f t="shared" si="1410"/>
        <v>Northern Cardinal</v>
      </c>
      <c r="C8012" s="6">
        <v>0.74097222222222225</v>
      </c>
      <c r="D8012" s="5">
        <v>0</v>
      </c>
      <c r="E8012" s="5">
        <v>4</v>
      </c>
      <c r="F8012" s="5" t="s">
        <v>9</v>
      </c>
      <c r="G8012" s="15" t="s">
        <v>8</v>
      </c>
      <c r="H8012" s="24">
        <f t="shared" si="1407"/>
        <v>1.000000003259629</v>
      </c>
      <c r="I8012" s="24" cm="1">
        <f t="array" ref="I8012">IFERROR(IF($B8012=I$1, ($A8012+$C8012) - MAX(IF($B$2:$B8011=$B8012, $A$2:$A8011+$C$2:$C8011)), "")*24*60, "")</f>
        <v>1.000000003259629</v>
      </c>
      <c r="J8012" s="24" t="str" cm="1">
        <f t="array" ref="J8012">IFERROR(IF($B8012=J$1, ($A8012+$C8012) - MAX(IF($B$2:$B8011=$B8012, $A$2:$A8011+$C$2:$C8011)), "")*24*60, "")</f>
        <v/>
      </c>
      <c r="K8012" s="24" t="str" cm="1">
        <f t="array" ref="K8012">IFERROR(IF($B8012=K$1, ($A8012+$C8012) - MAX(IF($B$2:$B8011=$B8012, $A$2:$A8011+$C$2:$C8011)), "")*24*60, "")</f>
        <v/>
      </c>
      <c r="L8012" s="24" t="str" cm="1">
        <f t="array" ref="L8012">IFERROR(IF($B8012=L$1, ($A8012+$C8012) - MAX(IF($B$2:$B8011=$B8012, $A$2:$A8011+$C$2:$C8011)), "")*24*60, "")</f>
        <v/>
      </c>
      <c r="M8012" s="24" t="str" cm="1">
        <f t="array" ref="M8012">IFERROR(IF($B8012=M$1, ($A8012+$C8012) - MAX(IF($B$2:$B8011=$B8012, $A$2:$A8011+$C$2:$C8011)), "")*24*60, "")</f>
        <v/>
      </c>
      <c r="N8012" s="24" t="str" cm="1">
        <f t="array" ref="N8012">IFERROR(IF($B8012=N$1, ($A8012+$C8012) - MAX(IF($B$2:$B8011=$B8012, $A$2:$A8011+$C$2:$C8011)), "")*24*60, "")</f>
        <v/>
      </c>
      <c r="O8012" s="24" t="str" cm="1">
        <f t="array" ref="O8012">IFERROR(IF($B8012=O$1, ($A8012+$C8012) - MAX(IF($B$2:$B8011=$B8012, $A$2:$A8011+$C$2:$C8011)), "")*24*60, "")</f>
        <v/>
      </c>
      <c r="P8012" s="24" t="str" cm="1">
        <f t="array" ref="P8012">IFERROR(IF($B8012=P$1, ($A8012+$C8012) - MAX(IF($B$2:$B8011=$B8012, $A$2:$A8011+$C$2:$C8011)), "")*24*60, "")</f>
        <v/>
      </c>
      <c r="Q8012" s="24" t="str" cm="1">
        <f t="array" ref="Q8012">IFERROR(IF($B8012=Q$1, ($A8012+$C8012) - MAX(IF($B$2:$B8011=$B8012, $A$2:$A8011+$C$2:$C8011)), "")*24*60, "")</f>
        <v/>
      </c>
      <c r="R8012" s="24" t="str" cm="1">
        <f t="array" ref="R8012">IFERROR(IF($B8012=R$1, ($A8012+$C8012) - MAX(IF($B$2:$B8011=$B8012, $A$2:$A8011+$C$2:$C8011)), "")*24*60, "")</f>
        <v/>
      </c>
      <c r="S8012" s="24" t="str" cm="1">
        <f t="array" ref="S8012">IFERROR(IF($B8012=S$1, ($A8012+$C8012) - MAX(IF($B$2:$B8011=$B8012, $A$2:$A8011+$C$2:$C8011)), "")*24*60, "")</f>
        <v/>
      </c>
    </row>
    <row r="8013" spans="1:19" x14ac:dyDescent="0.2">
      <c r="A8013" s="12">
        <f t="shared" si="1410"/>
        <v>46022</v>
      </c>
      <c r="B8013" s="5" t="str">
        <f t="shared" si="1410"/>
        <v>Northern Cardinal</v>
      </c>
      <c r="C8013" s="6">
        <f t="shared" si="1410"/>
        <v>0.74097222222222225</v>
      </c>
      <c r="D8013" s="5">
        <v>0</v>
      </c>
      <c r="E8013" s="5">
        <v>3</v>
      </c>
      <c r="F8013" s="5" t="s">
        <v>9</v>
      </c>
      <c r="G8013" s="15" t="s">
        <v>8</v>
      </c>
      <c r="H8013" s="24">
        <f t="shared" si="1407"/>
        <v>0</v>
      </c>
      <c r="I8013" s="24" cm="1">
        <f t="array" ref="I8013">IFERROR(IF($B8013=I$1, ($A8013+$C8013) - MAX(IF($B$2:$B8012=$B8013, $A$2:$A8012+$C$2:$C8012)), "")*24*60, "")</f>
        <v>0</v>
      </c>
      <c r="J8013" s="24" t="str" cm="1">
        <f t="array" ref="J8013">IFERROR(IF($B8013=J$1, ($A8013+$C8013) - MAX(IF($B$2:$B8012=$B8013, $A$2:$A8012+$C$2:$C8012)), "")*24*60, "")</f>
        <v/>
      </c>
      <c r="K8013" s="24" t="str" cm="1">
        <f t="array" ref="K8013">IFERROR(IF($B8013=K$1, ($A8013+$C8013) - MAX(IF($B$2:$B8012=$B8013, $A$2:$A8012+$C$2:$C8012)), "")*24*60, "")</f>
        <v/>
      </c>
      <c r="L8013" s="24" t="str" cm="1">
        <f t="array" ref="L8013">IFERROR(IF($B8013=L$1, ($A8013+$C8013) - MAX(IF($B$2:$B8012=$B8013, $A$2:$A8012+$C$2:$C8012)), "")*24*60, "")</f>
        <v/>
      </c>
      <c r="M8013" s="24" t="str" cm="1">
        <f t="array" ref="M8013">IFERROR(IF($B8013=M$1, ($A8013+$C8013) - MAX(IF($B$2:$B8012=$B8013, $A$2:$A8012+$C$2:$C8012)), "")*24*60, "")</f>
        <v/>
      </c>
      <c r="N8013" s="24" t="str" cm="1">
        <f t="array" ref="N8013">IFERROR(IF($B8013=N$1, ($A8013+$C8013) - MAX(IF($B$2:$B8012=$B8013, $A$2:$A8012+$C$2:$C8012)), "")*24*60, "")</f>
        <v/>
      </c>
      <c r="O8013" s="24" t="str" cm="1">
        <f t="array" ref="O8013">IFERROR(IF($B8013=O$1, ($A8013+$C8013) - MAX(IF($B$2:$B8012=$B8013, $A$2:$A8012+$C$2:$C8012)), "")*24*60, "")</f>
        <v/>
      </c>
      <c r="P8013" s="24" t="str" cm="1">
        <f t="array" ref="P8013">IFERROR(IF($B8013=P$1, ($A8013+$C8013) - MAX(IF($B$2:$B8012=$B8013, $A$2:$A8012+$C$2:$C8012)), "")*24*60, "")</f>
        <v/>
      </c>
      <c r="Q8013" s="24" t="str" cm="1">
        <f t="array" ref="Q8013">IFERROR(IF($B8013=Q$1, ($A8013+$C8013) - MAX(IF($B$2:$B8012=$B8013, $A$2:$A8012+$C$2:$C8012)), "")*24*60, "")</f>
        <v/>
      </c>
      <c r="R8013" s="24" t="str" cm="1">
        <f t="array" ref="R8013">IFERROR(IF($B8013=R$1, ($A8013+$C8013) - MAX(IF($B$2:$B8012=$B8013, $A$2:$A8012+$C$2:$C8012)), "")*24*60, "")</f>
        <v/>
      </c>
      <c r="S8013" s="24" t="str" cm="1">
        <f t="array" ref="S8013">IFERROR(IF($B8013=S$1, ($A8013+$C8013) - MAX(IF($B$2:$B8012=$B8013, $A$2:$A8012+$C$2:$C8012)), "")*24*60, "")</f>
        <v/>
      </c>
    </row>
    <row r="8014" spans="1:19" x14ac:dyDescent="0.2">
      <c r="A8014" s="12">
        <f t="shared" si="1410"/>
        <v>46022</v>
      </c>
      <c r="B8014" s="5" t="str">
        <f t="shared" si="1410"/>
        <v>Northern Cardinal</v>
      </c>
      <c r="C8014" s="6">
        <v>0.7416666666666667</v>
      </c>
      <c r="D8014" s="5">
        <v>0</v>
      </c>
      <c r="E8014" s="5">
        <v>4</v>
      </c>
      <c r="F8014" s="5" t="s">
        <v>9</v>
      </c>
      <c r="G8014" s="15" t="s">
        <v>8</v>
      </c>
      <c r="H8014" s="24">
        <f t="shared" si="1407"/>
        <v>1.000000003259629</v>
      </c>
      <c r="I8014" s="24" cm="1">
        <f t="array" ref="I8014">IFERROR(IF($B8014=I$1, ($A8014+$C8014) - MAX(IF($B$2:$B8013=$B8014, $A$2:$A8013+$C$2:$C8013)), "")*24*60, "")</f>
        <v>1.000000003259629</v>
      </c>
      <c r="J8014" s="24" t="str" cm="1">
        <f t="array" ref="J8014">IFERROR(IF($B8014=J$1, ($A8014+$C8014) - MAX(IF($B$2:$B8013=$B8014, $A$2:$A8013+$C$2:$C8013)), "")*24*60, "")</f>
        <v/>
      </c>
      <c r="K8014" s="24" t="str" cm="1">
        <f t="array" ref="K8014">IFERROR(IF($B8014=K$1, ($A8014+$C8014) - MAX(IF($B$2:$B8013=$B8014, $A$2:$A8013+$C$2:$C8013)), "")*24*60, "")</f>
        <v/>
      </c>
      <c r="L8014" s="24" t="str" cm="1">
        <f t="array" ref="L8014">IFERROR(IF($B8014=L$1, ($A8014+$C8014) - MAX(IF($B$2:$B8013=$B8014, $A$2:$A8013+$C$2:$C8013)), "")*24*60, "")</f>
        <v/>
      </c>
      <c r="M8014" s="24" t="str" cm="1">
        <f t="array" ref="M8014">IFERROR(IF($B8014=M$1, ($A8014+$C8014) - MAX(IF($B$2:$B8013=$B8014, $A$2:$A8013+$C$2:$C8013)), "")*24*60, "")</f>
        <v/>
      </c>
      <c r="N8014" s="24" t="str" cm="1">
        <f t="array" ref="N8014">IFERROR(IF($B8014=N$1, ($A8014+$C8014) - MAX(IF($B$2:$B8013=$B8014, $A$2:$A8013+$C$2:$C8013)), "")*24*60, "")</f>
        <v/>
      </c>
      <c r="O8014" s="24" t="str" cm="1">
        <f t="array" ref="O8014">IFERROR(IF($B8014=O$1, ($A8014+$C8014) - MAX(IF($B$2:$B8013=$B8014, $A$2:$A8013+$C$2:$C8013)), "")*24*60, "")</f>
        <v/>
      </c>
      <c r="P8014" s="24" t="str" cm="1">
        <f t="array" ref="P8014">IFERROR(IF($B8014=P$1, ($A8014+$C8014) - MAX(IF($B$2:$B8013=$B8014, $A$2:$A8013+$C$2:$C8013)), "")*24*60, "")</f>
        <v/>
      </c>
      <c r="Q8014" s="24" t="str" cm="1">
        <f t="array" ref="Q8014">IFERROR(IF($B8014=Q$1, ($A8014+$C8014) - MAX(IF($B$2:$B8013=$B8014, $A$2:$A8013+$C$2:$C8013)), "")*24*60, "")</f>
        <v/>
      </c>
      <c r="R8014" s="24" t="str" cm="1">
        <f t="array" ref="R8014">IFERROR(IF($B8014=R$1, ($A8014+$C8014) - MAX(IF($B$2:$B8013=$B8014, $A$2:$A8013+$C$2:$C8013)), "")*24*60, "")</f>
        <v/>
      </c>
      <c r="S8014" s="24" t="str" cm="1">
        <f t="array" ref="S8014">IFERROR(IF($B8014=S$1, ($A8014+$C8014) - MAX(IF($B$2:$B8013=$B8014, $A$2:$A8013+$C$2:$C8013)), "")*24*60, "")</f>
        <v/>
      </c>
    </row>
    <row r="8015" spans="1:19" x14ac:dyDescent="0.2">
      <c r="A8015" s="12">
        <f t="shared" si="1410"/>
        <v>46022</v>
      </c>
      <c r="B8015" s="5" t="str">
        <f t="shared" si="1410"/>
        <v>Northern Cardinal</v>
      </c>
      <c r="C8015" s="6">
        <v>0.74236111111111114</v>
      </c>
      <c r="D8015" s="5">
        <v>0</v>
      </c>
      <c r="E8015" s="5">
        <v>4</v>
      </c>
      <c r="F8015" s="5" t="s">
        <v>9</v>
      </c>
      <c r="G8015" s="15" t="s">
        <v>8</v>
      </c>
      <c r="H8015" s="24">
        <f t="shared" si="1407"/>
        <v>0.99999999278225005</v>
      </c>
      <c r="I8015" s="24" cm="1">
        <f t="array" ref="I8015">IFERROR(IF($B8015=I$1, ($A8015+$C8015) - MAX(IF($B$2:$B8014=$B8015, $A$2:$A8014+$C$2:$C8014)), "")*24*60, "")</f>
        <v>0.99999999278225005</v>
      </c>
      <c r="J8015" s="24" t="str" cm="1">
        <f t="array" ref="J8015">IFERROR(IF($B8015=J$1, ($A8015+$C8015) - MAX(IF($B$2:$B8014=$B8015, $A$2:$A8014+$C$2:$C8014)), "")*24*60, "")</f>
        <v/>
      </c>
      <c r="K8015" s="24" t="str" cm="1">
        <f t="array" ref="K8015">IFERROR(IF($B8015=K$1, ($A8015+$C8015) - MAX(IF($B$2:$B8014=$B8015, $A$2:$A8014+$C$2:$C8014)), "")*24*60, "")</f>
        <v/>
      </c>
      <c r="L8015" s="24" t="str" cm="1">
        <f t="array" ref="L8015">IFERROR(IF($B8015=L$1, ($A8015+$C8015) - MAX(IF($B$2:$B8014=$B8015, $A$2:$A8014+$C$2:$C8014)), "")*24*60, "")</f>
        <v/>
      </c>
      <c r="M8015" s="24" t="str" cm="1">
        <f t="array" ref="M8015">IFERROR(IF($B8015=M$1, ($A8015+$C8015) - MAX(IF($B$2:$B8014=$B8015, $A$2:$A8014+$C$2:$C8014)), "")*24*60, "")</f>
        <v/>
      </c>
      <c r="N8015" s="24" t="str" cm="1">
        <f t="array" ref="N8015">IFERROR(IF($B8015=N$1, ($A8015+$C8015) - MAX(IF($B$2:$B8014=$B8015, $A$2:$A8014+$C$2:$C8014)), "")*24*60, "")</f>
        <v/>
      </c>
      <c r="O8015" s="24" t="str" cm="1">
        <f t="array" ref="O8015">IFERROR(IF($B8015=O$1, ($A8015+$C8015) - MAX(IF($B$2:$B8014=$B8015, $A$2:$A8014+$C$2:$C8014)), "")*24*60, "")</f>
        <v/>
      </c>
      <c r="P8015" s="24" t="str" cm="1">
        <f t="array" ref="P8015">IFERROR(IF($B8015=P$1, ($A8015+$C8015) - MAX(IF($B$2:$B8014=$B8015, $A$2:$A8014+$C$2:$C8014)), "")*24*60, "")</f>
        <v/>
      </c>
      <c r="Q8015" s="24" t="str" cm="1">
        <f t="array" ref="Q8015">IFERROR(IF($B8015=Q$1, ($A8015+$C8015) - MAX(IF($B$2:$B8014=$B8015, $A$2:$A8014+$C$2:$C8014)), "")*24*60, "")</f>
        <v/>
      </c>
      <c r="R8015" s="24" t="str" cm="1">
        <f t="array" ref="R8015">IFERROR(IF($B8015=R$1, ($A8015+$C8015) - MAX(IF($B$2:$B8014=$B8015, $A$2:$A8014+$C$2:$C8014)), "")*24*60, "")</f>
        <v/>
      </c>
      <c r="S8015" s="24" t="str" cm="1">
        <f t="array" ref="S8015">IFERROR(IF($B8015=S$1, ($A8015+$C8015) - MAX(IF($B$2:$B8014=$B8015, $A$2:$A8014+$C$2:$C8014)), "")*24*60, "")</f>
        <v/>
      </c>
    </row>
    <row r="8016" spans="1:19" x14ac:dyDescent="0.2">
      <c r="A8016" s="12">
        <f t="shared" si="1410"/>
        <v>46022</v>
      </c>
      <c r="B8016" s="5" t="str">
        <f t="shared" si="1410"/>
        <v>Northern Cardinal</v>
      </c>
      <c r="C8016" s="6">
        <f t="shared" si="1410"/>
        <v>0.74236111111111114</v>
      </c>
      <c r="D8016" s="5">
        <v>0</v>
      </c>
      <c r="E8016" s="5">
        <v>5</v>
      </c>
      <c r="F8016" s="5" t="s">
        <v>9</v>
      </c>
      <c r="G8016" s="15" t="s">
        <v>8</v>
      </c>
      <c r="H8016" s="24">
        <f t="shared" si="1407"/>
        <v>0</v>
      </c>
      <c r="I8016" s="24" cm="1">
        <f t="array" ref="I8016">IFERROR(IF($B8016=I$1, ($A8016+$C8016) - MAX(IF($B$2:$B8015=$B8016, $A$2:$A8015+$C$2:$C8015)), "")*24*60, "")</f>
        <v>0</v>
      </c>
      <c r="J8016" s="24" t="str" cm="1">
        <f t="array" ref="J8016">IFERROR(IF($B8016=J$1, ($A8016+$C8016) - MAX(IF($B$2:$B8015=$B8016, $A$2:$A8015+$C$2:$C8015)), "")*24*60, "")</f>
        <v/>
      </c>
      <c r="K8016" s="24" t="str" cm="1">
        <f t="array" ref="K8016">IFERROR(IF($B8016=K$1, ($A8016+$C8016) - MAX(IF($B$2:$B8015=$B8016, $A$2:$A8015+$C$2:$C8015)), "")*24*60, "")</f>
        <v/>
      </c>
      <c r="L8016" s="24" t="str" cm="1">
        <f t="array" ref="L8016">IFERROR(IF($B8016=L$1, ($A8016+$C8016) - MAX(IF($B$2:$B8015=$B8016, $A$2:$A8015+$C$2:$C8015)), "")*24*60, "")</f>
        <v/>
      </c>
      <c r="M8016" s="24" t="str" cm="1">
        <f t="array" ref="M8016">IFERROR(IF($B8016=M$1, ($A8016+$C8016) - MAX(IF($B$2:$B8015=$B8016, $A$2:$A8015+$C$2:$C8015)), "")*24*60, "")</f>
        <v/>
      </c>
      <c r="N8016" s="24" t="str" cm="1">
        <f t="array" ref="N8016">IFERROR(IF($B8016=N$1, ($A8016+$C8016) - MAX(IF($B$2:$B8015=$B8016, $A$2:$A8015+$C$2:$C8015)), "")*24*60, "")</f>
        <v/>
      </c>
      <c r="O8016" s="24" t="str" cm="1">
        <f t="array" ref="O8016">IFERROR(IF($B8016=O$1, ($A8016+$C8016) - MAX(IF($B$2:$B8015=$B8016, $A$2:$A8015+$C$2:$C8015)), "")*24*60, "")</f>
        <v/>
      </c>
      <c r="P8016" s="24" t="str" cm="1">
        <f t="array" ref="P8016">IFERROR(IF($B8016=P$1, ($A8016+$C8016) - MAX(IF($B$2:$B8015=$B8016, $A$2:$A8015+$C$2:$C8015)), "")*24*60, "")</f>
        <v/>
      </c>
      <c r="Q8016" s="24" t="str" cm="1">
        <f t="array" ref="Q8016">IFERROR(IF($B8016=Q$1, ($A8016+$C8016) - MAX(IF($B$2:$B8015=$B8016, $A$2:$A8015+$C$2:$C8015)), "")*24*60, "")</f>
        <v/>
      </c>
      <c r="R8016" s="24" t="str" cm="1">
        <f t="array" ref="R8016">IFERROR(IF($B8016=R$1, ($A8016+$C8016) - MAX(IF($B$2:$B8015=$B8016, $A$2:$A8015+$C$2:$C8015)), "")*24*60, "")</f>
        <v/>
      </c>
      <c r="S8016" s="24" t="str" cm="1">
        <f t="array" ref="S8016">IFERROR(IF($B8016=S$1, ($A8016+$C8016) - MAX(IF($B$2:$B8015=$B8016, $A$2:$A8015+$C$2:$C8015)), "")*24*60, "")</f>
        <v/>
      </c>
    </row>
    <row r="8017" spans="1:19" x14ac:dyDescent="0.2">
      <c r="A8017" s="12">
        <f t="shared" si="1410"/>
        <v>46022</v>
      </c>
      <c r="B8017" s="5" t="str">
        <f t="shared" si="1410"/>
        <v>Northern Cardinal</v>
      </c>
      <c r="C8017" s="6">
        <v>0.74305555555555558</v>
      </c>
      <c r="D8017" s="5">
        <v>0</v>
      </c>
      <c r="E8017" s="5">
        <v>2</v>
      </c>
      <c r="F8017" s="5" t="s">
        <v>9</v>
      </c>
      <c r="G8017" s="15" t="s">
        <v>8</v>
      </c>
      <c r="H8017" s="24">
        <f t="shared" si="1407"/>
        <v>1.000000003259629</v>
      </c>
      <c r="I8017" s="24" cm="1">
        <f t="array" ref="I8017">IFERROR(IF($B8017=I$1, ($A8017+$C8017) - MAX(IF($B$2:$B8016=$B8017, $A$2:$A8016+$C$2:$C8016)), "")*24*60, "")</f>
        <v>1.000000003259629</v>
      </c>
      <c r="J8017" s="24" t="str" cm="1">
        <f t="array" ref="J8017">IFERROR(IF($B8017=J$1, ($A8017+$C8017) - MAX(IF($B$2:$B8016=$B8017, $A$2:$A8016+$C$2:$C8016)), "")*24*60, "")</f>
        <v/>
      </c>
      <c r="K8017" s="24" t="str" cm="1">
        <f t="array" ref="K8017">IFERROR(IF($B8017=K$1, ($A8017+$C8017) - MAX(IF($B$2:$B8016=$B8017, $A$2:$A8016+$C$2:$C8016)), "")*24*60, "")</f>
        <v/>
      </c>
      <c r="L8017" s="24" t="str" cm="1">
        <f t="array" ref="L8017">IFERROR(IF($B8017=L$1, ($A8017+$C8017) - MAX(IF($B$2:$B8016=$B8017, $A$2:$A8016+$C$2:$C8016)), "")*24*60, "")</f>
        <v/>
      </c>
      <c r="M8017" s="24" t="str" cm="1">
        <f t="array" ref="M8017">IFERROR(IF($B8017=M$1, ($A8017+$C8017) - MAX(IF($B$2:$B8016=$B8017, $A$2:$A8016+$C$2:$C8016)), "")*24*60, "")</f>
        <v/>
      </c>
      <c r="N8017" s="24" t="str" cm="1">
        <f t="array" ref="N8017">IFERROR(IF($B8017=N$1, ($A8017+$C8017) - MAX(IF($B$2:$B8016=$B8017, $A$2:$A8016+$C$2:$C8016)), "")*24*60, "")</f>
        <v/>
      </c>
      <c r="O8017" s="24" t="str" cm="1">
        <f t="array" ref="O8017">IFERROR(IF($B8017=O$1, ($A8017+$C8017) - MAX(IF($B$2:$B8016=$B8017, $A$2:$A8016+$C$2:$C8016)), "")*24*60, "")</f>
        <v/>
      </c>
      <c r="P8017" s="24" t="str" cm="1">
        <f t="array" ref="P8017">IFERROR(IF($B8017=P$1, ($A8017+$C8017) - MAX(IF($B$2:$B8016=$B8017, $A$2:$A8016+$C$2:$C8016)), "")*24*60, "")</f>
        <v/>
      </c>
      <c r="Q8017" s="24" t="str" cm="1">
        <f t="array" ref="Q8017">IFERROR(IF($B8017=Q$1, ($A8017+$C8017) - MAX(IF($B$2:$B8016=$B8017, $A$2:$A8016+$C$2:$C8016)), "")*24*60, "")</f>
        <v/>
      </c>
      <c r="R8017" s="24" t="str" cm="1">
        <f t="array" ref="R8017">IFERROR(IF($B8017=R$1, ($A8017+$C8017) - MAX(IF($B$2:$B8016=$B8017, $A$2:$A8016+$C$2:$C8016)), "")*24*60, "")</f>
        <v/>
      </c>
      <c r="S8017" s="24" t="str" cm="1">
        <f t="array" ref="S8017">IFERROR(IF($B8017=S$1, ($A8017+$C8017) - MAX(IF($B$2:$B8016=$B8017, $A$2:$A8016+$C$2:$C8016)), "")*24*60, "")</f>
        <v/>
      </c>
    </row>
    <row r="8018" spans="1:19" x14ac:dyDescent="0.2">
      <c r="A8018" s="12">
        <f t="shared" si="1410"/>
        <v>46022</v>
      </c>
      <c r="B8018" s="5" t="str">
        <f t="shared" si="1410"/>
        <v>Northern Cardinal</v>
      </c>
      <c r="C8018" s="6">
        <v>0.74375000000000002</v>
      </c>
      <c r="D8018" s="5">
        <v>0</v>
      </c>
      <c r="E8018" s="5">
        <v>2</v>
      </c>
      <c r="F8018" s="5" t="s">
        <v>9</v>
      </c>
      <c r="G8018" s="15" t="s">
        <v>8</v>
      </c>
      <c r="H8018" s="24">
        <f t="shared" si="1407"/>
        <v>1.000000003259629</v>
      </c>
      <c r="I8018" s="24" cm="1">
        <f t="array" ref="I8018">IFERROR(IF($B8018=I$1, ($A8018+$C8018) - MAX(IF($B$2:$B8017=$B8018, $A$2:$A8017+$C$2:$C8017)), "")*24*60, "")</f>
        <v>1.000000003259629</v>
      </c>
      <c r="J8018" s="24" t="str" cm="1">
        <f t="array" ref="J8018">IFERROR(IF($B8018=J$1, ($A8018+$C8018) - MAX(IF($B$2:$B8017=$B8018, $A$2:$A8017+$C$2:$C8017)), "")*24*60, "")</f>
        <v/>
      </c>
      <c r="K8018" s="24" t="str" cm="1">
        <f t="array" ref="K8018">IFERROR(IF($B8018=K$1, ($A8018+$C8018) - MAX(IF($B$2:$B8017=$B8018, $A$2:$A8017+$C$2:$C8017)), "")*24*60, "")</f>
        <v/>
      </c>
      <c r="L8018" s="24" t="str" cm="1">
        <f t="array" ref="L8018">IFERROR(IF($B8018=L$1, ($A8018+$C8018) - MAX(IF($B$2:$B8017=$B8018, $A$2:$A8017+$C$2:$C8017)), "")*24*60, "")</f>
        <v/>
      </c>
      <c r="M8018" s="24" t="str" cm="1">
        <f t="array" ref="M8018">IFERROR(IF($B8018=M$1, ($A8018+$C8018) - MAX(IF($B$2:$B8017=$B8018, $A$2:$A8017+$C$2:$C8017)), "")*24*60, "")</f>
        <v/>
      </c>
      <c r="N8018" s="24" t="str" cm="1">
        <f t="array" ref="N8018">IFERROR(IF($B8018=N$1, ($A8018+$C8018) - MAX(IF($B$2:$B8017=$B8018, $A$2:$A8017+$C$2:$C8017)), "")*24*60, "")</f>
        <v/>
      </c>
      <c r="O8018" s="24" t="str" cm="1">
        <f t="array" ref="O8018">IFERROR(IF($B8018=O$1, ($A8018+$C8018) - MAX(IF($B$2:$B8017=$B8018, $A$2:$A8017+$C$2:$C8017)), "")*24*60, "")</f>
        <v/>
      </c>
      <c r="P8018" s="24" t="str" cm="1">
        <f t="array" ref="P8018">IFERROR(IF($B8018=P$1, ($A8018+$C8018) - MAX(IF($B$2:$B8017=$B8018, $A$2:$A8017+$C$2:$C8017)), "")*24*60, "")</f>
        <v/>
      </c>
      <c r="Q8018" s="24" t="str" cm="1">
        <f t="array" ref="Q8018">IFERROR(IF($B8018=Q$1, ($A8018+$C8018) - MAX(IF($B$2:$B8017=$B8018, $A$2:$A8017+$C$2:$C8017)), "")*24*60, "")</f>
        <v/>
      </c>
      <c r="R8018" s="24" t="str" cm="1">
        <f t="array" ref="R8018">IFERROR(IF($B8018=R$1, ($A8018+$C8018) - MAX(IF($B$2:$B8017=$B8018, $A$2:$A8017+$C$2:$C8017)), "")*24*60, "")</f>
        <v/>
      </c>
      <c r="S8018" s="24" t="str" cm="1">
        <f t="array" ref="S8018">IFERROR(IF($B8018=S$1, ($A8018+$C8018) - MAX(IF($B$2:$B8017=$B8018, $A$2:$A8017+$C$2:$C8017)), "")*24*60, "")</f>
        <v/>
      </c>
    </row>
    <row r="8019" spans="1:19" x14ac:dyDescent="0.2">
      <c r="A8019" s="12">
        <f t="shared" si="1410"/>
        <v>46022</v>
      </c>
      <c r="B8019" s="5" t="str">
        <f t="shared" si="1410"/>
        <v>Northern Cardinal</v>
      </c>
      <c r="C8019" s="6">
        <f t="shared" si="1410"/>
        <v>0.74375000000000002</v>
      </c>
      <c r="D8019" s="5">
        <v>0</v>
      </c>
      <c r="E8019" s="5">
        <v>4</v>
      </c>
      <c r="F8019" s="5" t="s">
        <v>9</v>
      </c>
      <c r="G8019" s="15" t="s">
        <v>8</v>
      </c>
      <c r="H8019" s="24">
        <f t="shared" si="1407"/>
        <v>0</v>
      </c>
      <c r="I8019" s="24" cm="1">
        <f t="array" ref="I8019">IFERROR(IF($B8019=I$1, ($A8019+$C8019) - MAX(IF($B$2:$B8018=$B8019, $A$2:$A8018+$C$2:$C8018)), "")*24*60, "")</f>
        <v>0</v>
      </c>
      <c r="J8019" s="24" t="str" cm="1">
        <f t="array" ref="J8019">IFERROR(IF($B8019=J$1, ($A8019+$C8019) - MAX(IF($B$2:$B8018=$B8019, $A$2:$A8018+$C$2:$C8018)), "")*24*60, "")</f>
        <v/>
      </c>
      <c r="K8019" s="24" t="str" cm="1">
        <f t="array" ref="K8019">IFERROR(IF($B8019=K$1, ($A8019+$C8019) - MAX(IF($B$2:$B8018=$B8019, $A$2:$A8018+$C$2:$C8018)), "")*24*60, "")</f>
        <v/>
      </c>
      <c r="L8019" s="24" t="str" cm="1">
        <f t="array" ref="L8019">IFERROR(IF($B8019=L$1, ($A8019+$C8019) - MAX(IF($B$2:$B8018=$B8019, $A$2:$A8018+$C$2:$C8018)), "")*24*60, "")</f>
        <v/>
      </c>
      <c r="M8019" s="24" t="str" cm="1">
        <f t="array" ref="M8019">IFERROR(IF($B8019=M$1, ($A8019+$C8019) - MAX(IF($B$2:$B8018=$B8019, $A$2:$A8018+$C$2:$C8018)), "")*24*60, "")</f>
        <v/>
      </c>
      <c r="N8019" s="24" t="str" cm="1">
        <f t="array" ref="N8019">IFERROR(IF($B8019=N$1, ($A8019+$C8019) - MAX(IF($B$2:$B8018=$B8019, $A$2:$A8018+$C$2:$C8018)), "")*24*60, "")</f>
        <v/>
      </c>
      <c r="O8019" s="24" t="str" cm="1">
        <f t="array" ref="O8019">IFERROR(IF($B8019=O$1, ($A8019+$C8019) - MAX(IF($B$2:$B8018=$B8019, $A$2:$A8018+$C$2:$C8018)), "")*24*60, "")</f>
        <v/>
      </c>
      <c r="P8019" s="24" t="str" cm="1">
        <f t="array" ref="P8019">IFERROR(IF($B8019=P$1, ($A8019+$C8019) - MAX(IF($B$2:$B8018=$B8019, $A$2:$A8018+$C$2:$C8018)), "")*24*60, "")</f>
        <v/>
      </c>
      <c r="Q8019" s="24" t="str" cm="1">
        <f t="array" ref="Q8019">IFERROR(IF($B8019=Q$1, ($A8019+$C8019) - MAX(IF($B$2:$B8018=$B8019, $A$2:$A8018+$C$2:$C8018)), "")*24*60, "")</f>
        <v/>
      </c>
      <c r="R8019" s="24" t="str" cm="1">
        <f t="array" ref="R8019">IFERROR(IF($B8019=R$1, ($A8019+$C8019) - MAX(IF($B$2:$B8018=$B8019, $A$2:$A8018+$C$2:$C8018)), "")*24*60, "")</f>
        <v/>
      </c>
      <c r="S8019" s="24" t="str" cm="1">
        <f t="array" ref="S8019">IFERROR(IF($B8019=S$1, ($A8019+$C8019) - MAX(IF($B$2:$B8018=$B8019, $A$2:$A8018+$C$2:$C8018)), "")*24*60, "")</f>
        <v/>
      </c>
    </row>
    <row r="8020" spans="1:19" x14ac:dyDescent="0.2">
      <c r="A8020" s="12">
        <f t="shared" si="1410"/>
        <v>46022</v>
      </c>
      <c r="B8020" s="5" t="str">
        <f t="shared" si="1410"/>
        <v>Northern Cardinal</v>
      </c>
      <c r="C8020" s="6">
        <v>0.74444444444444446</v>
      </c>
      <c r="D8020" s="5">
        <v>0</v>
      </c>
      <c r="E8020" s="5">
        <v>3</v>
      </c>
      <c r="F8020" s="5" t="s">
        <v>9</v>
      </c>
      <c r="G8020" s="15" t="s">
        <v>8</v>
      </c>
      <c r="H8020" s="24">
        <f t="shared" si="1407"/>
        <v>0.99999999278225005</v>
      </c>
      <c r="I8020" s="24" cm="1">
        <f t="array" ref="I8020">IFERROR(IF($B8020=I$1, ($A8020+$C8020) - MAX(IF($B$2:$B8019=$B8020, $A$2:$A8019+$C$2:$C8019)), "")*24*60, "")</f>
        <v>0.99999999278225005</v>
      </c>
      <c r="J8020" s="24" t="str" cm="1">
        <f t="array" ref="J8020">IFERROR(IF($B8020=J$1, ($A8020+$C8020) - MAX(IF($B$2:$B8019=$B8020, $A$2:$A8019+$C$2:$C8019)), "")*24*60, "")</f>
        <v/>
      </c>
      <c r="K8020" s="24" t="str" cm="1">
        <f t="array" ref="K8020">IFERROR(IF($B8020=K$1, ($A8020+$C8020) - MAX(IF($B$2:$B8019=$B8020, $A$2:$A8019+$C$2:$C8019)), "")*24*60, "")</f>
        <v/>
      </c>
      <c r="L8020" s="24" t="str" cm="1">
        <f t="array" ref="L8020">IFERROR(IF($B8020=L$1, ($A8020+$C8020) - MAX(IF($B$2:$B8019=$B8020, $A$2:$A8019+$C$2:$C8019)), "")*24*60, "")</f>
        <v/>
      </c>
      <c r="M8020" s="24" t="str" cm="1">
        <f t="array" ref="M8020">IFERROR(IF($B8020=M$1, ($A8020+$C8020) - MAX(IF($B$2:$B8019=$B8020, $A$2:$A8019+$C$2:$C8019)), "")*24*60, "")</f>
        <v/>
      </c>
      <c r="N8020" s="24" t="str" cm="1">
        <f t="array" ref="N8020">IFERROR(IF($B8020=N$1, ($A8020+$C8020) - MAX(IF($B$2:$B8019=$B8020, $A$2:$A8019+$C$2:$C8019)), "")*24*60, "")</f>
        <v/>
      </c>
      <c r="O8020" s="24" t="str" cm="1">
        <f t="array" ref="O8020">IFERROR(IF($B8020=O$1, ($A8020+$C8020) - MAX(IF($B$2:$B8019=$B8020, $A$2:$A8019+$C$2:$C8019)), "")*24*60, "")</f>
        <v/>
      </c>
      <c r="P8020" s="24" t="str" cm="1">
        <f t="array" ref="P8020">IFERROR(IF($B8020=P$1, ($A8020+$C8020) - MAX(IF($B$2:$B8019=$B8020, $A$2:$A8019+$C$2:$C8019)), "")*24*60, "")</f>
        <v/>
      </c>
      <c r="Q8020" s="24" t="str" cm="1">
        <f t="array" ref="Q8020">IFERROR(IF($B8020=Q$1, ($A8020+$C8020) - MAX(IF($B$2:$B8019=$B8020, $A$2:$A8019+$C$2:$C8019)), "")*24*60, "")</f>
        <v/>
      </c>
      <c r="R8020" s="24" t="str" cm="1">
        <f t="array" ref="R8020">IFERROR(IF($B8020=R$1, ($A8020+$C8020) - MAX(IF($B$2:$B8019=$B8020, $A$2:$A8019+$C$2:$C8019)), "")*24*60, "")</f>
        <v/>
      </c>
      <c r="S8020" s="24" t="str" cm="1">
        <f t="array" ref="S8020">IFERROR(IF($B8020=S$1, ($A8020+$C8020) - MAX(IF($B$2:$B8019=$B8020, $A$2:$A8019+$C$2:$C8019)), "")*24*60, "")</f>
        <v/>
      </c>
    </row>
    <row r="8021" spans="1:19" x14ac:dyDescent="0.2">
      <c r="A8021" s="12">
        <f t="shared" si="1410"/>
        <v>46022</v>
      </c>
      <c r="B8021" s="5" t="str">
        <f t="shared" si="1410"/>
        <v>Northern Cardinal</v>
      </c>
      <c r="C8021" s="6">
        <f t="shared" si="1410"/>
        <v>0.74444444444444446</v>
      </c>
      <c r="D8021" s="5">
        <v>0</v>
      </c>
      <c r="E8021" s="5">
        <v>0</v>
      </c>
      <c r="F8021" s="5" t="s">
        <v>9</v>
      </c>
      <c r="G8021" s="15" t="s">
        <v>8</v>
      </c>
      <c r="H8021" s="24">
        <f t="shared" si="1407"/>
        <v>0</v>
      </c>
      <c r="I8021" s="24" cm="1">
        <f t="array" ref="I8021">IFERROR(IF($B8021=I$1, ($A8021+$C8021) - MAX(IF($B$2:$B8020=$B8021, $A$2:$A8020+$C$2:$C8020)), "")*24*60, "")</f>
        <v>0</v>
      </c>
      <c r="J8021" s="24" t="str" cm="1">
        <f t="array" ref="J8021">IFERROR(IF($B8021=J$1, ($A8021+$C8021) - MAX(IF($B$2:$B8020=$B8021, $A$2:$A8020+$C$2:$C8020)), "")*24*60, "")</f>
        <v/>
      </c>
      <c r="K8021" s="24" t="str" cm="1">
        <f t="array" ref="K8021">IFERROR(IF($B8021=K$1, ($A8021+$C8021) - MAX(IF($B$2:$B8020=$B8021, $A$2:$A8020+$C$2:$C8020)), "")*24*60, "")</f>
        <v/>
      </c>
      <c r="L8021" s="24" t="str" cm="1">
        <f t="array" ref="L8021">IFERROR(IF($B8021=L$1, ($A8021+$C8021) - MAX(IF($B$2:$B8020=$B8021, $A$2:$A8020+$C$2:$C8020)), "")*24*60, "")</f>
        <v/>
      </c>
      <c r="M8021" s="24" t="str" cm="1">
        <f t="array" ref="M8021">IFERROR(IF($B8021=M$1, ($A8021+$C8021) - MAX(IF($B$2:$B8020=$B8021, $A$2:$A8020+$C$2:$C8020)), "")*24*60, "")</f>
        <v/>
      </c>
      <c r="N8021" s="24" t="str" cm="1">
        <f t="array" ref="N8021">IFERROR(IF($B8021=N$1, ($A8021+$C8021) - MAX(IF($B$2:$B8020=$B8021, $A$2:$A8020+$C$2:$C8020)), "")*24*60, "")</f>
        <v/>
      </c>
      <c r="O8021" s="24" t="str" cm="1">
        <f t="array" ref="O8021">IFERROR(IF($B8021=O$1, ($A8021+$C8021) - MAX(IF($B$2:$B8020=$B8021, $A$2:$A8020+$C$2:$C8020)), "")*24*60, "")</f>
        <v/>
      </c>
      <c r="P8021" s="24" t="str" cm="1">
        <f t="array" ref="P8021">IFERROR(IF($B8021=P$1, ($A8021+$C8021) - MAX(IF($B$2:$B8020=$B8021, $A$2:$A8020+$C$2:$C8020)), "")*24*60, "")</f>
        <v/>
      </c>
      <c r="Q8021" s="24" t="str" cm="1">
        <f t="array" ref="Q8021">IFERROR(IF($B8021=Q$1, ($A8021+$C8021) - MAX(IF($B$2:$B8020=$B8021, $A$2:$A8020+$C$2:$C8020)), "")*24*60, "")</f>
        <v/>
      </c>
      <c r="R8021" s="24" t="str" cm="1">
        <f t="array" ref="R8021">IFERROR(IF($B8021=R$1, ($A8021+$C8021) - MAX(IF($B$2:$B8020=$B8021, $A$2:$A8020+$C$2:$C8020)), "")*24*60, "")</f>
        <v/>
      </c>
      <c r="S8021" s="24" t="str" cm="1">
        <f t="array" ref="S8021">IFERROR(IF($B8021=S$1, ($A8021+$C8021) - MAX(IF($B$2:$B8020=$B8021, $A$2:$A8020+$C$2:$C8020)), "")*24*60, "")</f>
        <v/>
      </c>
    </row>
    <row r="8022" spans="1:19" x14ac:dyDescent="0.2">
      <c r="A8022" s="12">
        <f t="shared" si="1410"/>
        <v>46022</v>
      </c>
      <c r="B8022" s="5" t="str">
        <f t="shared" si="1410"/>
        <v>Northern Cardinal</v>
      </c>
      <c r="C8022" s="6">
        <v>0.74583333333333335</v>
      </c>
      <c r="D8022" s="5">
        <v>0</v>
      </c>
      <c r="E8022" s="5">
        <v>1</v>
      </c>
      <c r="F8022" s="5" t="s">
        <v>9</v>
      </c>
      <c r="G8022" s="15" t="s">
        <v>8</v>
      </c>
      <c r="H8022" s="24">
        <f t="shared" si="1407"/>
        <v>2.000000006519258</v>
      </c>
      <c r="I8022" s="24" cm="1">
        <f t="array" ref="I8022">IFERROR(IF($B8022=I$1, ($A8022+$C8022) - MAX(IF($B$2:$B8021=$B8022, $A$2:$A8021+$C$2:$C8021)), "")*24*60, "")</f>
        <v>2.000000006519258</v>
      </c>
      <c r="J8022" s="24" t="str" cm="1">
        <f t="array" ref="J8022">IFERROR(IF($B8022=J$1, ($A8022+$C8022) - MAX(IF($B$2:$B8021=$B8022, $A$2:$A8021+$C$2:$C8021)), "")*24*60, "")</f>
        <v/>
      </c>
      <c r="K8022" s="24" t="str" cm="1">
        <f t="array" ref="K8022">IFERROR(IF($B8022=K$1, ($A8022+$C8022) - MAX(IF($B$2:$B8021=$B8022, $A$2:$A8021+$C$2:$C8021)), "")*24*60, "")</f>
        <v/>
      </c>
      <c r="L8022" s="24" t="str" cm="1">
        <f t="array" ref="L8022">IFERROR(IF($B8022=L$1, ($A8022+$C8022) - MAX(IF($B$2:$B8021=$B8022, $A$2:$A8021+$C$2:$C8021)), "")*24*60, "")</f>
        <v/>
      </c>
      <c r="M8022" s="24" t="str" cm="1">
        <f t="array" ref="M8022">IFERROR(IF($B8022=M$1, ($A8022+$C8022) - MAX(IF($B$2:$B8021=$B8022, $A$2:$A8021+$C$2:$C8021)), "")*24*60, "")</f>
        <v/>
      </c>
      <c r="N8022" s="24" t="str" cm="1">
        <f t="array" ref="N8022">IFERROR(IF($B8022=N$1, ($A8022+$C8022) - MAX(IF($B$2:$B8021=$B8022, $A$2:$A8021+$C$2:$C8021)), "")*24*60, "")</f>
        <v/>
      </c>
      <c r="O8022" s="24" t="str" cm="1">
        <f t="array" ref="O8022">IFERROR(IF($B8022=O$1, ($A8022+$C8022) - MAX(IF($B$2:$B8021=$B8022, $A$2:$A8021+$C$2:$C8021)), "")*24*60, "")</f>
        <v/>
      </c>
      <c r="P8022" s="24" t="str" cm="1">
        <f t="array" ref="P8022">IFERROR(IF($B8022=P$1, ($A8022+$C8022) - MAX(IF($B$2:$B8021=$B8022, $A$2:$A8021+$C$2:$C8021)), "")*24*60, "")</f>
        <v/>
      </c>
      <c r="Q8022" s="24" t="str" cm="1">
        <f t="array" ref="Q8022">IFERROR(IF($B8022=Q$1, ($A8022+$C8022) - MAX(IF($B$2:$B8021=$B8022, $A$2:$A8021+$C$2:$C8021)), "")*24*60, "")</f>
        <v/>
      </c>
      <c r="R8022" s="24" t="str" cm="1">
        <f t="array" ref="R8022">IFERROR(IF($B8022=R$1, ($A8022+$C8022) - MAX(IF($B$2:$B8021=$B8022, $A$2:$A8021+$C$2:$C8021)), "")*24*60, "")</f>
        <v/>
      </c>
      <c r="S8022" s="24" t="str" cm="1">
        <f t="array" ref="S8022">IFERROR(IF($B8022=S$1, ($A8022+$C8022) - MAX(IF($B$2:$B8021=$B8022, $A$2:$A8021+$C$2:$C8021)), "")*24*60, "")</f>
        <v/>
      </c>
    </row>
    <row r="8023" spans="1:19" x14ac:dyDescent="0.2">
      <c r="A8023" s="12">
        <f t="shared" si="1410"/>
        <v>46022</v>
      </c>
      <c r="B8023" s="5" t="str">
        <f t="shared" si="1410"/>
        <v>Northern Cardinal</v>
      </c>
      <c r="C8023" s="6">
        <v>0.74652777777777779</v>
      </c>
      <c r="D8023" s="5">
        <v>0</v>
      </c>
      <c r="E8023" s="5">
        <v>2</v>
      </c>
      <c r="F8023" s="5" t="s">
        <v>9</v>
      </c>
      <c r="G8023" s="15" t="s">
        <v>8</v>
      </c>
      <c r="H8023" s="24">
        <f t="shared" si="1407"/>
        <v>1.000000003259629</v>
      </c>
      <c r="I8023" s="24" cm="1">
        <f t="array" ref="I8023">IFERROR(IF($B8023=I$1, ($A8023+$C8023) - MAX(IF($B$2:$B8022=$B8023, $A$2:$A8022+$C$2:$C8022)), "")*24*60, "")</f>
        <v>1.000000003259629</v>
      </c>
      <c r="J8023" s="24" t="str" cm="1">
        <f t="array" ref="J8023">IFERROR(IF($B8023=J$1, ($A8023+$C8023) - MAX(IF($B$2:$B8022=$B8023, $A$2:$A8022+$C$2:$C8022)), "")*24*60, "")</f>
        <v/>
      </c>
      <c r="K8023" s="24" t="str" cm="1">
        <f t="array" ref="K8023">IFERROR(IF($B8023=K$1, ($A8023+$C8023) - MAX(IF($B$2:$B8022=$B8023, $A$2:$A8022+$C$2:$C8022)), "")*24*60, "")</f>
        <v/>
      </c>
      <c r="L8023" s="24" t="str" cm="1">
        <f t="array" ref="L8023">IFERROR(IF($B8023=L$1, ($A8023+$C8023) - MAX(IF($B$2:$B8022=$B8023, $A$2:$A8022+$C$2:$C8022)), "")*24*60, "")</f>
        <v/>
      </c>
      <c r="M8023" s="24" t="str" cm="1">
        <f t="array" ref="M8023">IFERROR(IF($B8023=M$1, ($A8023+$C8023) - MAX(IF($B$2:$B8022=$B8023, $A$2:$A8022+$C$2:$C8022)), "")*24*60, "")</f>
        <v/>
      </c>
      <c r="N8023" s="24" t="str" cm="1">
        <f t="array" ref="N8023">IFERROR(IF($B8023=N$1, ($A8023+$C8023) - MAX(IF($B$2:$B8022=$B8023, $A$2:$A8022+$C$2:$C8022)), "")*24*60, "")</f>
        <v/>
      </c>
      <c r="O8023" s="24" t="str" cm="1">
        <f t="array" ref="O8023">IFERROR(IF($B8023=O$1, ($A8023+$C8023) - MAX(IF($B$2:$B8022=$B8023, $A$2:$A8022+$C$2:$C8022)), "")*24*60, "")</f>
        <v/>
      </c>
      <c r="P8023" s="24" t="str" cm="1">
        <f t="array" ref="P8023">IFERROR(IF($B8023=P$1, ($A8023+$C8023) - MAX(IF($B$2:$B8022=$B8023, $A$2:$A8022+$C$2:$C8022)), "")*24*60, "")</f>
        <v/>
      </c>
      <c r="Q8023" s="24" t="str" cm="1">
        <f t="array" ref="Q8023">IFERROR(IF($B8023=Q$1, ($A8023+$C8023) - MAX(IF($B$2:$B8022=$B8023, $A$2:$A8022+$C$2:$C8022)), "")*24*60, "")</f>
        <v/>
      </c>
      <c r="R8023" s="24" t="str" cm="1">
        <f t="array" ref="R8023">IFERROR(IF($B8023=R$1, ($A8023+$C8023) - MAX(IF($B$2:$B8022=$B8023, $A$2:$A8022+$C$2:$C8022)), "")*24*60, "")</f>
        <v/>
      </c>
      <c r="S8023" s="24" t="str" cm="1">
        <f t="array" ref="S8023">IFERROR(IF($B8023=S$1, ($A8023+$C8023) - MAX(IF($B$2:$B8022=$B8023, $A$2:$A8022+$C$2:$C8022)), "")*24*60, "")</f>
        <v/>
      </c>
    </row>
    <row r="8024" spans="1:19" x14ac:dyDescent="0.2">
      <c r="A8024" s="12">
        <f t="shared" si="1410"/>
        <v>46022</v>
      </c>
      <c r="B8024" s="5" t="str">
        <f t="shared" si="1410"/>
        <v>Northern Cardinal</v>
      </c>
      <c r="C8024" s="6">
        <v>0.74722222222222223</v>
      </c>
      <c r="D8024" s="5">
        <v>0</v>
      </c>
      <c r="E8024" s="5">
        <v>2</v>
      </c>
      <c r="F8024" s="5" t="s">
        <v>9</v>
      </c>
      <c r="G8024" s="15" t="s">
        <v>8</v>
      </c>
      <c r="H8024" s="24">
        <f t="shared" si="1407"/>
        <v>0.99999999278225005</v>
      </c>
      <c r="I8024" s="24" cm="1">
        <f t="array" ref="I8024">IFERROR(IF($B8024=I$1, ($A8024+$C8024) - MAX(IF($B$2:$B8023=$B8024, $A$2:$A8023+$C$2:$C8023)), "")*24*60, "")</f>
        <v>0.99999999278225005</v>
      </c>
      <c r="J8024" s="24" t="str" cm="1">
        <f t="array" ref="J8024">IFERROR(IF($B8024=J$1, ($A8024+$C8024) - MAX(IF($B$2:$B8023=$B8024, $A$2:$A8023+$C$2:$C8023)), "")*24*60, "")</f>
        <v/>
      </c>
      <c r="K8024" s="24" t="str" cm="1">
        <f t="array" ref="K8024">IFERROR(IF($B8024=K$1, ($A8024+$C8024) - MAX(IF($B$2:$B8023=$B8024, $A$2:$A8023+$C$2:$C8023)), "")*24*60, "")</f>
        <v/>
      </c>
      <c r="L8024" s="24" t="str" cm="1">
        <f t="array" ref="L8024">IFERROR(IF($B8024=L$1, ($A8024+$C8024) - MAX(IF($B$2:$B8023=$B8024, $A$2:$A8023+$C$2:$C8023)), "")*24*60, "")</f>
        <v/>
      </c>
      <c r="M8024" s="24" t="str" cm="1">
        <f t="array" ref="M8024">IFERROR(IF($B8024=M$1, ($A8024+$C8024) - MAX(IF($B$2:$B8023=$B8024, $A$2:$A8023+$C$2:$C8023)), "")*24*60, "")</f>
        <v/>
      </c>
      <c r="N8024" s="24" t="str" cm="1">
        <f t="array" ref="N8024">IFERROR(IF($B8024=N$1, ($A8024+$C8024) - MAX(IF($B$2:$B8023=$B8024, $A$2:$A8023+$C$2:$C8023)), "")*24*60, "")</f>
        <v/>
      </c>
      <c r="O8024" s="24" t="str" cm="1">
        <f t="array" ref="O8024">IFERROR(IF($B8024=O$1, ($A8024+$C8024) - MAX(IF($B$2:$B8023=$B8024, $A$2:$A8023+$C$2:$C8023)), "")*24*60, "")</f>
        <v/>
      </c>
      <c r="P8024" s="24" t="str" cm="1">
        <f t="array" ref="P8024">IFERROR(IF($B8024=P$1, ($A8024+$C8024) - MAX(IF($B$2:$B8023=$B8024, $A$2:$A8023+$C$2:$C8023)), "")*24*60, "")</f>
        <v/>
      </c>
      <c r="Q8024" s="24" t="str" cm="1">
        <f t="array" ref="Q8024">IFERROR(IF($B8024=Q$1, ($A8024+$C8024) - MAX(IF($B$2:$B8023=$B8024, $A$2:$A8023+$C$2:$C8023)), "")*24*60, "")</f>
        <v/>
      </c>
      <c r="R8024" s="24" t="str" cm="1">
        <f t="array" ref="R8024">IFERROR(IF($B8024=R$1, ($A8024+$C8024) - MAX(IF($B$2:$B8023=$B8024, $A$2:$A8023+$C$2:$C8023)), "")*24*60, "")</f>
        <v/>
      </c>
      <c r="S8024" s="24" t="str" cm="1">
        <f t="array" ref="S8024">IFERROR(IF($B8024=S$1, ($A8024+$C8024) - MAX(IF($B$2:$B8023=$B8024, $A$2:$A8023+$C$2:$C8023)), "")*24*60, "")</f>
        <v/>
      </c>
    </row>
    <row r="8025" spans="1:19" x14ac:dyDescent="0.2">
      <c r="A8025" s="13">
        <f t="shared" si="1410"/>
        <v>46022</v>
      </c>
      <c r="B8025" s="7" t="str">
        <f t="shared" si="1410"/>
        <v>Northern Cardinal</v>
      </c>
      <c r="C8025" s="8">
        <f t="shared" si="1410"/>
        <v>0.74722222222222223</v>
      </c>
      <c r="D8025" s="7">
        <v>0</v>
      </c>
      <c r="E8025" s="7">
        <v>3</v>
      </c>
      <c r="F8025" s="7" t="s">
        <v>9</v>
      </c>
      <c r="G8025" s="16" t="s">
        <v>8</v>
      </c>
      <c r="H8025" s="25">
        <f t="shared" si="1407"/>
        <v>0</v>
      </c>
      <c r="I8025" s="25" cm="1">
        <f t="array" ref="I8025">IFERROR(IF($B8025=I$1, ($A8025+$C8025) - MAX(IF($B$2:$B8024=$B8025, $A$2:$A8024+$C$2:$C8024)), "")*24*60, "")</f>
        <v>0</v>
      </c>
      <c r="J8025" s="25" t="str" cm="1">
        <f t="array" ref="J8025">IFERROR(IF($B8025=J$1, ($A8025+$C8025) - MAX(IF($B$2:$B8024=$B8025, $A$2:$A8024+$C$2:$C8024)), "")*24*60, "")</f>
        <v/>
      </c>
      <c r="K8025" s="25" t="str" cm="1">
        <f t="array" ref="K8025">IFERROR(IF($B8025=K$1, ($A8025+$C8025) - MAX(IF($B$2:$B8024=$B8025, $A$2:$A8024+$C$2:$C8024)), "")*24*60, "")</f>
        <v/>
      </c>
      <c r="L8025" s="25" t="str" cm="1">
        <f t="array" ref="L8025">IFERROR(IF($B8025=L$1, ($A8025+$C8025) - MAX(IF($B$2:$B8024=$B8025, $A$2:$A8024+$C$2:$C8024)), "")*24*60, "")</f>
        <v/>
      </c>
      <c r="M8025" s="25" t="str" cm="1">
        <f t="array" ref="M8025">IFERROR(IF($B8025=M$1, ($A8025+$C8025) - MAX(IF($B$2:$B8024=$B8025, $A$2:$A8024+$C$2:$C8024)), "")*24*60, "")</f>
        <v/>
      </c>
      <c r="N8025" s="25" t="str" cm="1">
        <f t="array" ref="N8025">IFERROR(IF($B8025=N$1, ($A8025+$C8025) - MAX(IF($B$2:$B8024=$B8025, $A$2:$A8024+$C$2:$C8024)), "")*24*60, "")</f>
        <v/>
      </c>
      <c r="O8025" s="25" t="str" cm="1">
        <f t="array" ref="O8025">IFERROR(IF($B8025=O$1, ($A8025+$C8025) - MAX(IF($B$2:$B8024=$B8025, $A$2:$A8024+$C$2:$C8024)), "")*24*60, "")</f>
        <v/>
      </c>
      <c r="P8025" s="25" t="str" cm="1">
        <f t="array" ref="P8025">IFERROR(IF($B8025=P$1, ($A8025+$C8025) - MAX(IF($B$2:$B8024=$B8025, $A$2:$A8024+$C$2:$C8024)), "")*24*60, "")</f>
        <v/>
      </c>
      <c r="Q8025" s="25" t="str" cm="1">
        <f t="array" ref="Q8025">IFERROR(IF($B8025=Q$1, ($A8025+$C8025) - MAX(IF($B$2:$B8024=$B8025, $A$2:$A8024+$C$2:$C8024)), "")*24*60, "")</f>
        <v/>
      </c>
      <c r="R8025" s="25" t="str" cm="1">
        <f t="array" ref="R8025">IFERROR(IF($B8025=R$1, ($A8025+$C8025) - MAX(IF($B$2:$B8024=$B8025, $A$2:$A8024+$C$2:$C8024)), "")*24*60, "")</f>
        <v/>
      </c>
      <c r="S8025" s="25" t="str" cm="1">
        <f t="array" ref="S8025">IFERROR(IF($B8025=S$1, ($A8025+$C8025) - MAX(IF($B$2:$B8024=$B8025, $A$2:$A8024+$C$2:$C8024)), "")*24*60, "")</f>
        <v/>
      </c>
    </row>
    <row r="8026" spans="1:19" x14ac:dyDescent="0.2">
      <c r="A8026" s="12">
        <v>46023</v>
      </c>
      <c r="B8026" s="5" t="s">
        <v>3</v>
      </c>
      <c r="C8026" s="6">
        <v>0.28958333333333336</v>
      </c>
      <c r="D8026" s="5">
        <v>0</v>
      </c>
      <c r="E8026" s="5">
        <v>3</v>
      </c>
      <c r="F8026" s="5" t="s">
        <v>9</v>
      </c>
      <c r="G8026" s="15" t="s">
        <v>8</v>
      </c>
      <c r="H8026" s="24">
        <v>780.99999999976717</v>
      </c>
      <c r="I8026" s="24">
        <v>780.99999999976717</v>
      </c>
      <c r="J8026" s="24" t="s">
        <v>21</v>
      </c>
      <c r="K8026" s="24" t="s">
        <v>21</v>
      </c>
      <c r="L8026" s="24" t="s">
        <v>21</v>
      </c>
      <c r="M8026" s="24" t="s">
        <v>21</v>
      </c>
      <c r="N8026" s="24" t="s">
        <v>21</v>
      </c>
      <c r="O8026" s="24" t="s">
        <v>21</v>
      </c>
      <c r="P8026" s="24" t="s">
        <v>21</v>
      </c>
      <c r="Q8026" s="24" t="s">
        <v>21</v>
      </c>
      <c r="R8026" s="24" t="s">
        <v>21</v>
      </c>
      <c r="S8026" s="24" t="s">
        <v>21</v>
      </c>
    </row>
    <row r="8027" spans="1:19" x14ac:dyDescent="0.2">
      <c r="A8027" s="12">
        <v>46023</v>
      </c>
      <c r="B8027" s="5" t="s">
        <v>3</v>
      </c>
      <c r="C8027" s="6">
        <v>0.28958333333333336</v>
      </c>
      <c r="D8027" s="5">
        <v>0</v>
      </c>
      <c r="E8027" s="5">
        <v>3</v>
      </c>
      <c r="F8027" s="5" t="s">
        <v>9</v>
      </c>
      <c r="G8027" s="15" t="s">
        <v>8</v>
      </c>
      <c r="H8027" s="24">
        <v>0</v>
      </c>
      <c r="I8027" s="24">
        <v>0</v>
      </c>
      <c r="J8027" s="24" t="s">
        <v>21</v>
      </c>
      <c r="K8027" s="24" t="s">
        <v>21</v>
      </c>
      <c r="L8027" s="24" t="s">
        <v>21</v>
      </c>
      <c r="M8027" s="24" t="s">
        <v>21</v>
      </c>
      <c r="N8027" s="24" t="s">
        <v>21</v>
      </c>
      <c r="O8027" s="24" t="s">
        <v>21</v>
      </c>
      <c r="P8027" s="24" t="s">
        <v>21</v>
      </c>
      <c r="Q8027" s="24" t="s">
        <v>21</v>
      </c>
      <c r="R8027" s="24" t="s">
        <v>21</v>
      </c>
      <c r="S8027" s="24" t="s">
        <v>21</v>
      </c>
    </row>
    <row r="8028" spans="1:19" x14ac:dyDescent="0.2">
      <c r="A8028" s="12">
        <v>46023</v>
      </c>
      <c r="B8028" s="5" t="s">
        <v>3</v>
      </c>
      <c r="C8028" s="6">
        <v>0.2902777777777778</v>
      </c>
      <c r="D8028" s="5">
        <v>0</v>
      </c>
      <c r="E8028" s="5">
        <v>3</v>
      </c>
      <c r="F8028" s="5" t="s">
        <v>9</v>
      </c>
      <c r="G8028" s="15" t="s">
        <v>8</v>
      </c>
      <c r="H8028" s="24">
        <v>1.000000003259629</v>
      </c>
      <c r="I8028" s="24">
        <v>1.000000003259629</v>
      </c>
      <c r="J8028" s="24" t="s">
        <v>21</v>
      </c>
      <c r="K8028" s="24" t="s">
        <v>21</v>
      </c>
      <c r="L8028" s="24" t="s">
        <v>21</v>
      </c>
      <c r="M8028" s="24" t="s">
        <v>21</v>
      </c>
      <c r="N8028" s="24" t="s">
        <v>21</v>
      </c>
      <c r="O8028" s="24" t="s">
        <v>21</v>
      </c>
      <c r="P8028" s="24" t="s">
        <v>21</v>
      </c>
      <c r="Q8028" s="24" t="s">
        <v>21</v>
      </c>
      <c r="R8028" s="24" t="s">
        <v>21</v>
      </c>
      <c r="S8028" s="24" t="s">
        <v>21</v>
      </c>
    </row>
    <row r="8029" spans="1:19" x14ac:dyDescent="0.2">
      <c r="A8029" s="12">
        <v>46023</v>
      </c>
      <c r="B8029" s="5" t="s">
        <v>3</v>
      </c>
      <c r="C8029" s="6">
        <v>0.30486111111111114</v>
      </c>
      <c r="D8029" s="5">
        <v>0</v>
      </c>
      <c r="E8029" s="5">
        <v>2</v>
      </c>
      <c r="F8029" s="5" t="s">
        <v>9</v>
      </c>
      <c r="G8029" s="15" t="s">
        <v>8</v>
      </c>
      <c r="H8029" s="24">
        <v>20.999999995110556</v>
      </c>
      <c r="I8029" s="24">
        <v>20.999999995110556</v>
      </c>
      <c r="J8029" s="24" t="s">
        <v>21</v>
      </c>
      <c r="K8029" s="24" t="s">
        <v>21</v>
      </c>
      <c r="L8029" s="24" t="s">
        <v>21</v>
      </c>
      <c r="M8029" s="24" t="s">
        <v>21</v>
      </c>
      <c r="N8029" s="24" t="s">
        <v>21</v>
      </c>
      <c r="O8029" s="24" t="s">
        <v>21</v>
      </c>
      <c r="P8029" s="24" t="s">
        <v>21</v>
      </c>
      <c r="Q8029" s="24" t="s">
        <v>21</v>
      </c>
      <c r="R8029" s="24" t="s">
        <v>21</v>
      </c>
      <c r="S8029" s="24" t="s">
        <v>21</v>
      </c>
    </row>
    <row r="8030" spans="1:19" x14ac:dyDescent="0.2">
      <c r="A8030" s="12">
        <v>46023</v>
      </c>
      <c r="B8030" s="5" t="s">
        <v>3</v>
      </c>
      <c r="C8030" s="6">
        <v>0.30555555555555558</v>
      </c>
      <c r="D8030" s="5">
        <v>1</v>
      </c>
      <c r="E8030" s="5">
        <v>1</v>
      </c>
      <c r="F8030" s="5" t="s">
        <v>9</v>
      </c>
      <c r="G8030" s="15" t="s">
        <v>8</v>
      </c>
      <c r="H8030" s="24">
        <v>1.000000003259629</v>
      </c>
      <c r="I8030" s="24">
        <v>1.000000003259629</v>
      </c>
      <c r="J8030" s="24" t="s">
        <v>21</v>
      </c>
      <c r="K8030" s="24" t="s">
        <v>21</v>
      </c>
      <c r="L8030" s="24" t="s">
        <v>21</v>
      </c>
      <c r="M8030" s="24" t="s">
        <v>21</v>
      </c>
      <c r="N8030" s="24" t="s">
        <v>21</v>
      </c>
      <c r="O8030" s="24" t="s">
        <v>21</v>
      </c>
      <c r="P8030" s="24" t="s">
        <v>21</v>
      </c>
      <c r="Q8030" s="24" t="s">
        <v>21</v>
      </c>
      <c r="R8030" s="24" t="s">
        <v>21</v>
      </c>
      <c r="S8030" s="24" t="s">
        <v>21</v>
      </c>
    </row>
    <row r="8031" spans="1:19" x14ac:dyDescent="0.2">
      <c r="A8031" s="12">
        <v>46023</v>
      </c>
      <c r="B8031" s="5" t="s">
        <v>3</v>
      </c>
      <c r="C8031" s="6">
        <v>0.30555555555555558</v>
      </c>
      <c r="D8031" s="5">
        <v>0</v>
      </c>
      <c r="E8031" s="5">
        <v>4</v>
      </c>
      <c r="F8031" s="5" t="s">
        <v>9</v>
      </c>
      <c r="G8031" s="15" t="s">
        <v>8</v>
      </c>
      <c r="H8031" s="24">
        <v>0</v>
      </c>
      <c r="I8031" s="24">
        <v>0</v>
      </c>
      <c r="J8031" s="24" t="s">
        <v>21</v>
      </c>
      <c r="K8031" s="24" t="s">
        <v>21</v>
      </c>
      <c r="L8031" s="24" t="s">
        <v>21</v>
      </c>
      <c r="M8031" s="24" t="s">
        <v>21</v>
      </c>
      <c r="N8031" s="24" t="s">
        <v>21</v>
      </c>
      <c r="O8031" s="24" t="s">
        <v>21</v>
      </c>
      <c r="P8031" s="24" t="s">
        <v>21</v>
      </c>
      <c r="Q8031" s="24" t="s">
        <v>21</v>
      </c>
      <c r="R8031" s="24" t="s">
        <v>21</v>
      </c>
      <c r="S8031" s="24" t="s">
        <v>21</v>
      </c>
    </row>
    <row r="8032" spans="1:19" x14ac:dyDescent="0.2">
      <c r="A8032" s="12">
        <v>46023</v>
      </c>
      <c r="B8032" s="5" t="s">
        <v>3</v>
      </c>
      <c r="C8032" s="6">
        <v>0.30625000000000002</v>
      </c>
      <c r="D8032" s="5">
        <v>0</v>
      </c>
      <c r="E8032" s="5">
        <v>2</v>
      </c>
      <c r="F8032" s="5" t="s">
        <v>9</v>
      </c>
      <c r="G8032" s="15" t="s">
        <v>8</v>
      </c>
      <c r="H8032" s="24">
        <v>1.000000003259629</v>
      </c>
      <c r="I8032" s="24">
        <v>1.000000003259629</v>
      </c>
      <c r="J8032" s="24" t="s">
        <v>21</v>
      </c>
      <c r="K8032" s="24" t="s">
        <v>21</v>
      </c>
      <c r="L8032" s="24" t="s">
        <v>21</v>
      </c>
      <c r="M8032" s="24" t="s">
        <v>21</v>
      </c>
      <c r="N8032" s="24" t="s">
        <v>21</v>
      </c>
      <c r="O8032" s="24" t="s">
        <v>21</v>
      </c>
      <c r="P8032" s="24" t="s">
        <v>21</v>
      </c>
      <c r="Q8032" s="24" t="s">
        <v>21</v>
      </c>
      <c r="R8032" s="24" t="s">
        <v>21</v>
      </c>
      <c r="S8032" s="24" t="s">
        <v>21</v>
      </c>
    </row>
    <row r="8033" spans="1:19" x14ac:dyDescent="0.2">
      <c r="A8033" s="12">
        <v>46023</v>
      </c>
      <c r="B8033" s="5" t="s">
        <v>3</v>
      </c>
      <c r="C8033" s="6">
        <v>0.30694444444444446</v>
      </c>
      <c r="D8033" s="5">
        <v>0</v>
      </c>
      <c r="E8033" s="5">
        <v>3</v>
      </c>
      <c r="F8033" s="5" t="s">
        <v>9</v>
      </c>
      <c r="G8033" s="15" t="s">
        <v>8</v>
      </c>
      <c r="H8033" s="24">
        <v>0.99999999278225005</v>
      </c>
      <c r="I8033" s="24">
        <v>0.99999999278225005</v>
      </c>
      <c r="J8033" s="24" t="s">
        <v>21</v>
      </c>
      <c r="K8033" s="24" t="s">
        <v>21</v>
      </c>
      <c r="L8033" s="24" t="s">
        <v>21</v>
      </c>
      <c r="M8033" s="24" t="s">
        <v>21</v>
      </c>
      <c r="N8033" s="24" t="s">
        <v>21</v>
      </c>
      <c r="O8033" s="24" t="s">
        <v>21</v>
      </c>
      <c r="P8033" s="24" t="s">
        <v>21</v>
      </c>
      <c r="Q8033" s="24" t="s">
        <v>21</v>
      </c>
      <c r="R8033" s="24" t="s">
        <v>21</v>
      </c>
      <c r="S8033" s="24" t="s">
        <v>21</v>
      </c>
    </row>
    <row r="8034" spans="1:19" x14ac:dyDescent="0.2">
      <c r="A8034" s="12">
        <v>46023</v>
      </c>
      <c r="B8034" s="5" t="s">
        <v>3</v>
      </c>
      <c r="C8034" s="6">
        <v>0.30694444444444446</v>
      </c>
      <c r="D8034" s="5">
        <v>0</v>
      </c>
      <c r="E8034" s="5">
        <v>3</v>
      </c>
      <c r="F8034" s="5" t="s">
        <v>9</v>
      </c>
      <c r="G8034" s="15" t="s">
        <v>8</v>
      </c>
      <c r="H8034" s="24">
        <v>0</v>
      </c>
      <c r="I8034" s="24">
        <v>0</v>
      </c>
      <c r="J8034" s="24" t="s">
        <v>21</v>
      </c>
      <c r="K8034" s="24" t="s">
        <v>21</v>
      </c>
      <c r="L8034" s="24" t="s">
        <v>21</v>
      </c>
      <c r="M8034" s="24" t="s">
        <v>21</v>
      </c>
      <c r="N8034" s="24" t="s">
        <v>21</v>
      </c>
      <c r="O8034" s="24" t="s">
        <v>21</v>
      </c>
      <c r="P8034" s="24" t="s">
        <v>21</v>
      </c>
      <c r="Q8034" s="24" t="s">
        <v>21</v>
      </c>
      <c r="R8034" s="24" t="s">
        <v>21</v>
      </c>
      <c r="S8034" s="24" t="s">
        <v>21</v>
      </c>
    </row>
    <row r="8035" spans="1:19" x14ac:dyDescent="0.2">
      <c r="A8035" s="12">
        <v>46023</v>
      </c>
      <c r="B8035" s="5" t="s">
        <v>3</v>
      </c>
      <c r="C8035" s="6">
        <v>0.3298611111111111</v>
      </c>
      <c r="D8035" s="5">
        <v>0</v>
      </c>
      <c r="E8035" s="5">
        <v>4</v>
      </c>
      <c r="F8035" s="5" t="s">
        <v>9</v>
      </c>
      <c r="G8035" s="15" t="s">
        <v>8</v>
      </c>
      <c r="H8035" s="24">
        <v>33.000000002793968</v>
      </c>
      <c r="I8035" s="24">
        <v>33.000000002793968</v>
      </c>
      <c r="J8035" s="24" t="s">
        <v>21</v>
      </c>
      <c r="K8035" s="24" t="s">
        <v>21</v>
      </c>
      <c r="L8035" s="24" t="s">
        <v>21</v>
      </c>
      <c r="M8035" s="24" t="s">
        <v>21</v>
      </c>
      <c r="N8035" s="24" t="s">
        <v>21</v>
      </c>
      <c r="O8035" s="24" t="s">
        <v>21</v>
      </c>
      <c r="P8035" s="24" t="s">
        <v>21</v>
      </c>
      <c r="Q8035" s="24" t="s">
        <v>21</v>
      </c>
      <c r="R8035" s="24" t="s">
        <v>21</v>
      </c>
      <c r="S8035" s="24" t="s">
        <v>21</v>
      </c>
    </row>
    <row r="8036" spans="1:19" x14ac:dyDescent="0.2">
      <c r="A8036" s="12">
        <v>46023</v>
      </c>
      <c r="B8036" s="5" t="s">
        <v>3</v>
      </c>
      <c r="C8036" s="6">
        <v>0.33055555555555555</v>
      </c>
      <c r="D8036" s="5">
        <v>0</v>
      </c>
      <c r="E8036" s="5">
        <v>1</v>
      </c>
      <c r="F8036" s="5" t="s">
        <v>9</v>
      </c>
      <c r="G8036" s="15" t="s">
        <v>8</v>
      </c>
      <c r="H8036" s="24">
        <v>1.000000003259629</v>
      </c>
      <c r="I8036" s="24">
        <v>1.000000003259629</v>
      </c>
      <c r="J8036" s="24" t="s">
        <v>21</v>
      </c>
      <c r="K8036" s="24" t="s">
        <v>21</v>
      </c>
      <c r="L8036" s="24" t="s">
        <v>21</v>
      </c>
      <c r="M8036" s="24" t="s">
        <v>21</v>
      </c>
      <c r="N8036" s="24" t="s">
        <v>21</v>
      </c>
      <c r="O8036" s="24" t="s">
        <v>21</v>
      </c>
      <c r="P8036" s="24" t="s">
        <v>21</v>
      </c>
      <c r="Q8036" s="24" t="s">
        <v>21</v>
      </c>
      <c r="R8036" s="24" t="s">
        <v>21</v>
      </c>
      <c r="S8036" s="24" t="s">
        <v>21</v>
      </c>
    </row>
    <row r="8037" spans="1:19" x14ac:dyDescent="0.2">
      <c r="A8037" s="12">
        <v>46023</v>
      </c>
      <c r="B8037" s="5" t="s">
        <v>3</v>
      </c>
      <c r="C8037" s="6">
        <v>0.72083333333333333</v>
      </c>
      <c r="D8037" s="5">
        <v>0</v>
      </c>
      <c r="E8037" s="5">
        <v>4</v>
      </c>
      <c r="F8037" s="5" t="s">
        <v>9</v>
      </c>
      <c r="G8037" s="15" t="s">
        <v>8</v>
      </c>
      <c r="H8037" s="24">
        <v>561.99999999837019</v>
      </c>
      <c r="I8037" s="24">
        <v>561.99999999837019</v>
      </c>
      <c r="J8037" s="24" t="s">
        <v>21</v>
      </c>
      <c r="K8037" s="24" t="s">
        <v>21</v>
      </c>
      <c r="L8037" s="24" t="s">
        <v>21</v>
      </c>
      <c r="M8037" s="24" t="s">
        <v>21</v>
      </c>
      <c r="N8037" s="24" t="s">
        <v>21</v>
      </c>
      <c r="O8037" s="24" t="s">
        <v>21</v>
      </c>
      <c r="P8037" s="24" t="s">
        <v>21</v>
      </c>
      <c r="Q8037" s="24" t="s">
        <v>21</v>
      </c>
      <c r="R8037" s="24" t="s">
        <v>21</v>
      </c>
      <c r="S8037" s="24" t="s">
        <v>21</v>
      </c>
    </row>
    <row r="8038" spans="1:19" x14ac:dyDescent="0.2">
      <c r="A8038" s="12">
        <v>46023</v>
      </c>
      <c r="B8038" s="5" t="s">
        <v>3</v>
      </c>
      <c r="C8038" s="6">
        <v>0.72152777777777777</v>
      </c>
      <c r="D8038" s="5">
        <v>0</v>
      </c>
      <c r="E8038" s="5">
        <v>3</v>
      </c>
      <c r="F8038" s="5" t="s">
        <v>9</v>
      </c>
      <c r="G8038" s="15" t="s">
        <v>8</v>
      </c>
      <c r="H8038" s="24">
        <v>1.000000003259629</v>
      </c>
      <c r="I8038" s="24">
        <v>1.000000003259629</v>
      </c>
      <c r="J8038" s="24" t="s">
        <v>21</v>
      </c>
      <c r="K8038" s="24" t="s">
        <v>21</v>
      </c>
      <c r="L8038" s="24" t="s">
        <v>21</v>
      </c>
      <c r="M8038" s="24" t="s">
        <v>21</v>
      </c>
      <c r="N8038" s="24" t="s">
        <v>21</v>
      </c>
      <c r="O8038" s="24" t="s">
        <v>21</v>
      </c>
      <c r="P8038" s="24" t="s">
        <v>21</v>
      </c>
      <c r="Q8038" s="24" t="s">
        <v>21</v>
      </c>
      <c r="R8038" s="24" t="s">
        <v>21</v>
      </c>
      <c r="S8038" s="24" t="s">
        <v>21</v>
      </c>
    </row>
    <row r="8039" spans="1:19" x14ac:dyDescent="0.2">
      <c r="A8039" s="12">
        <v>46023</v>
      </c>
      <c r="B8039" s="5" t="s">
        <v>3</v>
      </c>
      <c r="C8039" s="6">
        <v>0.72152777777777777</v>
      </c>
      <c r="D8039" s="5">
        <v>0</v>
      </c>
      <c r="E8039" s="5">
        <v>3</v>
      </c>
      <c r="F8039" s="5" t="s">
        <v>9</v>
      </c>
      <c r="G8039" s="15" t="s">
        <v>8</v>
      </c>
      <c r="H8039" s="24">
        <v>0</v>
      </c>
      <c r="I8039" s="24">
        <v>0</v>
      </c>
      <c r="J8039" s="24" t="s">
        <v>21</v>
      </c>
      <c r="K8039" s="24" t="s">
        <v>21</v>
      </c>
      <c r="L8039" s="24" t="s">
        <v>21</v>
      </c>
      <c r="M8039" s="24" t="s">
        <v>21</v>
      </c>
      <c r="N8039" s="24" t="s">
        <v>21</v>
      </c>
      <c r="O8039" s="24" t="s">
        <v>21</v>
      </c>
      <c r="P8039" s="24" t="s">
        <v>21</v>
      </c>
      <c r="Q8039" s="24" t="s">
        <v>21</v>
      </c>
      <c r="R8039" s="24" t="s">
        <v>21</v>
      </c>
      <c r="S8039" s="24" t="s">
        <v>21</v>
      </c>
    </row>
    <row r="8040" spans="1:19" x14ac:dyDescent="0.2">
      <c r="A8040" s="12">
        <v>46023</v>
      </c>
      <c r="B8040" s="5" t="s">
        <v>3</v>
      </c>
      <c r="C8040" s="6">
        <v>0.72222222222222221</v>
      </c>
      <c r="D8040" s="5">
        <v>0</v>
      </c>
      <c r="E8040" s="5">
        <v>2</v>
      </c>
      <c r="F8040" s="5" t="s">
        <v>9</v>
      </c>
      <c r="G8040" s="15" t="s">
        <v>8</v>
      </c>
      <c r="H8040" s="24">
        <v>0.99999999278225005</v>
      </c>
      <c r="I8040" s="24">
        <v>0.99999999278225005</v>
      </c>
      <c r="J8040" s="24" t="s">
        <v>21</v>
      </c>
      <c r="K8040" s="24" t="s">
        <v>21</v>
      </c>
      <c r="L8040" s="24" t="s">
        <v>21</v>
      </c>
      <c r="M8040" s="24" t="s">
        <v>21</v>
      </c>
      <c r="N8040" s="24" t="s">
        <v>21</v>
      </c>
      <c r="O8040" s="24" t="s">
        <v>21</v>
      </c>
      <c r="P8040" s="24" t="s">
        <v>21</v>
      </c>
      <c r="Q8040" s="24" t="s">
        <v>21</v>
      </c>
      <c r="R8040" s="24" t="s">
        <v>21</v>
      </c>
      <c r="S8040" s="24" t="s">
        <v>21</v>
      </c>
    </row>
    <row r="8041" spans="1:19" x14ac:dyDescent="0.2">
      <c r="A8041" s="12">
        <v>46023</v>
      </c>
      <c r="B8041" s="5" t="s">
        <v>3</v>
      </c>
      <c r="C8041" s="6">
        <v>0.72222222222222221</v>
      </c>
      <c r="D8041" s="5">
        <v>0</v>
      </c>
      <c r="E8041" s="5">
        <v>4</v>
      </c>
      <c r="F8041" s="5" t="s">
        <v>9</v>
      </c>
      <c r="G8041" s="15" t="s">
        <v>8</v>
      </c>
      <c r="H8041" s="24">
        <v>0</v>
      </c>
      <c r="I8041" s="24">
        <v>0</v>
      </c>
      <c r="J8041" s="24" t="s">
        <v>21</v>
      </c>
      <c r="K8041" s="24" t="s">
        <v>21</v>
      </c>
      <c r="L8041" s="24" t="s">
        <v>21</v>
      </c>
      <c r="M8041" s="24" t="s">
        <v>21</v>
      </c>
      <c r="N8041" s="24" t="s">
        <v>21</v>
      </c>
      <c r="O8041" s="24" t="s">
        <v>21</v>
      </c>
      <c r="P8041" s="24" t="s">
        <v>21</v>
      </c>
      <c r="Q8041" s="24" t="s">
        <v>21</v>
      </c>
      <c r="R8041" s="24" t="s">
        <v>21</v>
      </c>
      <c r="S8041" s="24" t="s">
        <v>21</v>
      </c>
    </row>
    <row r="8042" spans="1:19" x14ac:dyDescent="0.2">
      <c r="A8042" s="12">
        <v>46023</v>
      </c>
      <c r="B8042" s="5" t="s">
        <v>3</v>
      </c>
      <c r="C8042" s="6">
        <v>0.72291666666666665</v>
      </c>
      <c r="D8042" s="5">
        <v>0</v>
      </c>
      <c r="E8042" s="5">
        <v>2</v>
      </c>
      <c r="F8042" s="5" t="s">
        <v>9</v>
      </c>
      <c r="G8042" s="15" t="s">
        <v>8</v>
      </c>
      <c r="H8042" s="24">
        <v>1.000000003259629</v>
      </c>
      <c r="I8042" s="24">
        <v>1.000000003259629</v>
      </c>
      <c r="J8042" s="24" t="s">
        <v>21</v>
      </c>
      <c r="K8042" s="24" t="s">
        <v>21</v>
      </c>
      <c r="L8042" s="24" t="s">
        <v>21</v>
      </c>
      <c r="M8042" s="24" t="s">
        <v>21</v>
      </c>
      <c r="N8042" s="24" t="s">
        <v>21</v>
      </c>
      <c r="O8042" s="24" t="s">
        <v>21</v>
      </c>
      <c r="P8042" s="24" t="s">
        <v>21</v>
      </c>
      <c r="Q8042" s="24" t="s">
        <v>21</v>
      </c>
      <c r="R8042" s="24" t="s">
        <v>21</v>
      </c>
      <c r="S8042" s="24" t="s">
        <v>21</v>
      </c>
    </row>
    <row r="8043" spans="1:19" x14ac:dyDescent="0.2">
      <c r="A8043" s="12">
        <v>46023</v>
      </c>
      <c r="B8043" s="5" t="s">
        <v>3</v>
      </c>
      <c r="C8043" s="6">
        <v>0.72291666666666665</v>
      </c>
      <c r="D8043" s="5">
        <v>0</v>
      </c>
      <c r="E8043" s="5">
        <v>4</v>
      </c>
      <c r="F8043" s="5" t="s">
        <v>9</v>
      </c>
      <c r="G8043" s="15" t="s">
        <v>8</v>
      </c>
      <c r="H8043" s="24">
        <v>0</v>
      </c>
      <c r="I8043" s="24">
        <v>0</v>
      </c>
      <c r="J8043" s="24" t="s">
        <v>21</v>
      </c>
      <c r="K8043" s="24" t="s">
        <v>21</v>
      </c>
      <c r="L8043" s="24" t="s">
        <v>21</v>
      </c>
      <c r="M8043" s="24" t="s">
        <v>21</v>
      </c>
      <c r="N8043" s="24" t="s">
        <v>21</v>
      </c>
      <c r="O8043" s="24" t="s">
        <v>21</v>
      </c>
      <c r="P8043" s="24" t="s">
        <v>21</v>
      </c>
      <c r="Q8043" s="24" t="s">
        <v>21</v>
      </c>
      <c r="R8043" s="24" t="s">
        <v>21</v>
      </c>
      <c r="S8043" s="24" t="s">
        <v>21</v>
      </c>
    </row>
    <row r="8044" spans="1:19" x14ac:dyDescent="0.2">
      <c r="A8044" s="12">
        <v>46023</v>
      </c>
      <c r="B8044" s="5" t="s">
        <v>3</v>
      </c>
      <c r="C8044" s="6">
        <v>0.72361111111111109</v>
      </c>
      <c r="D8044" s="5">
        <v>0</v>
      </c>
      <c r="E8044" s="5">
        <v>3</v>
      </c>
      <c r="F8044" s="5" t="s">
        <v>9</v>
      </c>
      <c r="G8044" s="15" t="s">
        <v>8</v>
      </c>
      <c r="H8044" s="24">
        <v>1.000000003259629</v>
      </c>
      <c r="I8044" s="24">
        <v>1.000000003259629</v>
      </c>
      <c r="J8044" s="24" t="s">
        <v>21</v>
      </c>
      <c r="K8044" s="24" t="s">
        <v>21</v>
      </c>
      <c r="L8044" s="24" t="s">
        <v>21</v>
      </c>
      <c r="M8044" s="24" t="s">
        <v>21</v>
      </c>
      <c r="N8044" s="24" t="s">
        <v>21</v>
      </c>
      <c r="O8044" s="24" t="s">
        <v>21</v>
      </c>
      <c r="P8044" s="24" t="s">
        <v>21</v>
      </c>
      <c r="Q8044" s="24" t="s">
        <v>21</v>
      </c>
      <c r="R8044" s="24" t="s">
        <v>21</v>
      </c>
      <c r="S8044" s="24" t="s">
        <v>21</v>
      </c>
    </row>
    <row r="8045" spans="1:19" x14ac:dyDescent="0.2">
      <c r="A8045" s="12">
        <v>46023</v>
      </c>
      <c r="B8045" s="5" t="s">
        <v>3</v>
      </c>
      <c r="C8045" s="6">
        <v>0.72361111111111109</v>
      </c>
      <c r="D8045" s="5">
        <v>0</v>
      </c>
      <c r="E8045" s="5">
        <v>2</v>
      </c>
      <c r="F8045" s="5" t="s">
        <v>9</v>
      </c>
      <c r="G8045" s="15" t="s">
        <v>8</v>
      </c>
      <c r="H8045" s="24">
        <v>0</v>
      </c>
      <c r="I8045" s="24">
        <v>0</v>
      </c>
      <c r="J8045" s="24" t="s">
        <v>21</v>
      </c>
      <c r="K8045" s="24" t="s">
        <v>21</v>
      </c>
      <c r="L8045" s="24" t="s">
        <v>21</v>
      </c>
      <c r="M8045" s="24" t="s">
        <v>21</v>
      </c>
      <c r="N8045" s="24" t="s">
        <v>21</v>
      </c>
      <c r="O8045" s="24" t="s">
        <v>21</v>
      </c>
      <c r="P8045" s="24" t="s">
        <v>21</v>
      </c>
      <c r="Q8045" s="24" t="s">
        <v>21</v>
      </c>
      <c r="R8045" s="24" t="s">
        <v>21</v>
      </c>
      <c r="S8045" s="24" t="s">
        <v>21</v>
      </c>
    </row>
    <row r="8046" spans="1:19" x14ac:dyDescent="0.2">
      <c r="A8046" s="12">
        <v>46023</v>
      </c>
      <c r="B8046" s="5" t="s">
        <v>3</v>
      </c>
      <c r="C8046" s="6">
        <v>0.72430555555555554</v>
      </c>
      <c r="D8046" s="5">
        <v>0</v>
      </c>
      <c r="E8046" s="5">
        <v>3</v>
      </c>
      <c r="F8046" s="5" t="s">
        <v>9</v>
      </c>
      <c r="G8046" s="15" t="s">
        <v>8</v>
      </c>
      <c r="H8046" s="24">
        <v>1.000000003259629</v>
      </c>
      <c r="I8046" s="24">
        <v>1.000000003259629</v>
      </c>
      <c r="J8046" s="24" t="s">
        <v>21</v>
      </c>
      <c r="K8046" s="24" t="s">
        <v>21</v>
      </c>
      <c r="L8046" s="24" t="s">
        <v>21</v>
      </c>
      <c r="M8046" s="24" t="s">
        <v>21</v>
      </c>
      <c r="N8046" s="24" t="s">
        <v>21</v>
      </c>
      <c r="O8046" s="24" t="s">
        <v>21</v>
      </c>
      <c r="P8046" s="24" t="s">
        <v>21</v>
      </c>
      <c r="Q8046" s="24" t="s">
        <v>21</v>
      </c>
      <c r="R8046" s="24" t="s">
        <v>21</v>
      </c>
      <c r="S8046" s="24" t="s">
        <v>21</v>
      </c>
    </row>
    <row r="8047" spans="1:19" x14ac:dyDescent="0.2">
      <c r="A8047" s="12">
        <v>46023</v>
      </c>
      <c r="B8047" s="5" t="s">
        <v>3</v>
      </c>
      <c r="C8047" s="6">
        <v>0.72499999999999998</v>
      </c>
      <c r="D8047" s="5">
        <v>0</v>
      </c>
      <c r="E8047" s="5">
        <v>1</v>
      </c>
      <c r="F8047" s="5" t="s">
        <v>9</v>
      </c>
      <c r="G8047" s="15" t="s">
        <v>8</v>
      </c>
      <c r="H8047" s="24">
        <v>0.99999999278225005</v>
      </c>
      <c r="I8047" s="24">
        <v>0.99999999278225005</v>
      </c>
      <c r="J8047" s="24" t="s">
        <v>21</v>
      </c>
      <c r="K8047" s="24" t="s">
        <v>21</v>
      </c>
      <c r="L8047" s="24" t="s">
        <v>21</v>
      </c>
      <c r="M8047" s="24" t="s">
        <v>21</v>
      </c>
      <c r="N8047" s="24" t="s">
        <v>21</v>
      </c>
      <c r="O8047" s="24" t="s">
        <v>21</v>
      </c>
      <c r="P8047" s="24" t="s">
        <v>21</v>
      </c>
      <c r="Q8047" s="24" t="s">
        <v>21</v>
      </c>
      <c r="R8047" s="24" t="s">
        <v>21</v>
      </c>
      <c r="S8047" s="24" t="s">
        <v>21</v>
      </c>
    </row>
    <row r="8048" spans="1:19" x14ac:dyDescent="0.2">
      <c r="A8048" s="12">
        <v>46023</v>
      </c>
      <c r="B8048" s="5" t="s">
        <v>3</v>
      </c>
      <c r="C8048" s="6">
        <v>0.72499999999999998</v>
      </c>
      <c r="D8048" s="5">
        <v>0</v>
      </c>
      <c r="E8048" s="5">
        <v>1</v>
      </c>
      <c r="F8048" s="5" t="s">
        <v>9</v>
      </c>
      <c r="G8048" s="15" t="s">
        <v>8</v>
      </c>
      <c r="H8048" s="24">
        <v>0</v>
      </c>
      <c r="I8048" s="24">
        <v>0</v>
      </c>
      <c r="J8048" s="24" t="s">
        <v>21</v>
      </c>
      <c r="K8048" s="24" t="s">
        <v>21</v>
      </c>
      <c r="L8048" s="24" t="s">
        <v>21</v>
      </c>
      <c r="M8048" s="24" t="s">
        <v>21</v>
      </c>
      <c r="N8048" s="24" t="s">
        <v>21</v>
      </c>
      <c r="O8048" s="24" t="s">
        <v>21</v>
      </c>
      <c r="P8048" s="24" t="s">
        <v>21</v>
      </c>
      <c r="Q8048" s="24" t="s">
        <v>21</v>
      </c>
      <c r="R8048" s="24" t="s">
        <v>21</v>
      </c>
      <c r="S8048" s="24" t="s">
        <v>21</v>
      </c>
    </row>
    <row r="8049" spans="1:19" x14ac:dyDescent="0.2">
      <c r="A8049" s="12">
        <v>46023</v>
      </c>
      <c r="B8049" s="5" t="s">
        <v>3</v>
      </c>
      <c r="C8049" s="6">
        <v>0.72569444444444442</v>
      </c>
      <c r="D8049" s="5">
        <v>0</v>
      </c>
      <c r="E8049" s="5">
        <v>1</v>
      </c>
      <c r="F8049" s="5" t="s">
        <v>9</v>
      </c>
      <c r="G8049" s="15" t="s">
        <v>8</v>
      </c>
      <c r="H8049" s="24">
        <v>1.000000003259629</v>
      </c>
      <c r="I8049" s="24">
        <v>1.000000003259629</v>
      </c>
      <c r="J8049" s="24" t="s">
        <v>21</v>
      </c>
      <c r="K8049" s="24" t="s">
        <v>21</v>
      </c>
      <c r="L8049" s="24" t="s">
        <v>21</v>
      </c>
      <c r="M8049" s="24" t="s">
        <v>21</v>
      </c>
      <c r="N8049" s="24" t="s">
        <v>21</v>
      </c>
      <c r="O8049" s="24" t="s">
        <v>21</v>
      </c>
      <c r="P8049" s="24" t="s">
        <v>21</v>
      </c>
      <c r="Q8049" s="24" t="s">
        <v>21</v>
      </c>
      <c r="R8049" s="24" t="s">
        <v>21</v>
      </c>
      <c r="S8049" s="24" t="s">
        <v>21</v>
      </c>
    </row>
    <row r="8050" spans="1:19" x14ac:dyDescent="0.2">
      <c r="A8050" s="12">
        <v>46023</v>
      </c>
      <c r="B8050" s="5" t="s">
        <v>3</v>
      </c>
      <c r="C8050" s="6">
        <v>0.72638888888888886</v>
      </c>
      <c r="D8050" s="5">
        <v>0</v>
      </c>
      <c r="E8050" s="5">
        <v>1</v>
      </c>
      <c r="F8050" s="5" t="s">
        <v>9</v>
      </c>
      <c r="G8050" s="15" t="s">
        <v>8</v>
      </c>
      <c r="H8050" s="24">
        <v>1.000000003259629</v>
      </c>
      <c r="I8050" s="24">
        <v>1.000000003259629</v>
      </c>
      <c r="J8050" s="24" t="s">
        <v>21</v>
      </c>
      <c r="K8050" s="24" t="s">
        <v>21</v>
      </c>
      <c r="L8050" s="24" t="s">
        <v>21</v>
      </c>
      <c r="M8050" s="24" t="s">
        <v>21</v>
      </c>
      <c r="N8050" s="24" t="s">
        <v>21</v>
      </c>
      <c r="O8050" s="24" t="s">
        <v>21</v>
      </c>
      <c r="P8050" s="24" t="s">
        <v>21</v>
      </c>
      <c r="Q8050" s="24" t="s">
        <v>21</v>
      </c>
      <c r="R8050" s="24" t="s">
        <v>21</v>
      </c>
      <c r="S8050" s="24" t="s">
        <v>21</v>
      </c>
    </row>
    <row r="8051" spans="1:19" x14ac:dyDescent="0.2">
      <c r="A8051" s="12">
        <v>46023</v>
      </c>
      <c r="B8051" s="5" t="s">
        <v>3</v>
      </c>
      <c r="C8051" s="6">
        <v>0.74027777777777781</v>
      </c>
      <c r="D8051" s="5">
        <v>0</v>
      </c>
      <c r="E8051" s="5">
        <v>2</v>
      </c>
      <c r="F8051" s="5" t="s">
        <v>9</v>
      </c>
      <c r="G8051" s="15" t="s">
        <v>8</v>
      </c>
      <c r="H8051" s="24">
        <v>19.999999991850927</v>
      </c>
      <c r="I8051" s="24">
        <v>19.999999991850927</v>
      </c>
      <c r="J8051" s="24" t="s">
        <v>21</v>
      </c>
      <c r="K8051" s="24" t="s">
        <v>21</v>
      </c>
      <c r="L8051" s="24" t="s">
        <v>21</v>
      </c>
      <c r="M8051" s="24" t="s">
        <v>21</v>
      </c>
      <c r="N8051" s="24" t="s">
        <v>21</v>
      </c>
      <c r="O8051" s="24" t="s">
        <v>21</v>
      </c>
      <c r="P8051" s="24" t="s">
        <v>21</v>
      </c>
      <c r="Q8051" s="24" t="s">
        <v>21</v>
      </c>
      <c r="R8051" s="24" t="s">
        <v>21</v>
      </c>
      <c r="S8051" s="24" t="s">
        <v>21</v>
      </c>
    </row>
    <row r="8052" spans="1:19" x14ac:dyDescent="0.2">
      <c r="A8052" s="12">
        <v>46023</v>
      </c>
      <c r="B8052" s="5" t="s">
        <v>3</v>
      </c>
      <c r="C8052" s="6">
        <v>0.74097222222222225</v>
      </c>
      <c r="D8052" s="5">
        <v>0</v>
      </c>
      <c r="E8052" s="5">
        <v>4</v>
      </c>
      <c r="F8052" s="5" t="s">
        <v>9</v>
      </c>
      <c r="G8052" s="15" t="s">
        <v>8</v>
      </c>
      <c r="H8052" s="24">
        <v>1.000000003259629</v>
      </c>
      <c r="I8052" s="24">
        <v>1.000000003259629</v>
      </c>
      <c r="J8052" s="24" t="s">
        <v>21</v>
      </c>
      <c r="K8052" s="24" t="s">
        <v>21</v>
      </c>
      <c r="L8052" s="24" t="s">
        <v>21</v>
      </c>
      <c r="M8052" s="24" t="s">
        <v>21</v>
      </c>
      <c r="N8052" s="24" t="s">
        <v>21</v>
      </c>
      <c r="O8052" s="24" t="s">
        <v>21</v>
      </c>
      <c r="P8052" s="24" t="s">
        <v>21</v>
      </c>
      <c r="Q8052" s="24" t="s">
        <v>21</v>
      </c>
      <c r="R8052" s="24" t="s">
        <v>21</v>
      </c>
      <c r="S8052" s="24" t="s">
        <v>21</v>
      </c>
    </row>
    <row r="8053" spans="1:19" x14ac:dyDescent="0.2">
      <c r="A8053" s="12">
        <v>46023</v>
      </c>
      <c r="B8053" s="5" t="s">
        <v>3</v>
      </c>
      <c r="C8053" s="6">
        <v>0.74097222222222225</v>
      </c>
      <c r="D8053" s="5">
        <v>0</v>
      </c>
      <c r="E8053" s="5">
        <v>4</v>
      </c>
      <c r="F8053" s="5" t="s">
        <v>9</v>
      </c>
      <c r="G8053" s="15" t="s">
        <v>8</v>
      </c>
      <c r="H8053" s="24">
        <v>0</v>
      </c>
      <c r="I8053" s="24">
        <v>0</v>
      </c>
      <c r="J8053" s="24" t="s">
        <v>21</v>
      </c>
      <c r="K8053" s="24" t="s">
        <v>21</v>
      </c>
      <c r="L8053" s="24" t="s">
        <v>21</v>
      </c>
      <c r="M8053" s="24" t="s">
        <v>21</v>
      </c>
      <c r="N8053" s="24" t="s">
        <v>21</v>
      </c>
      <c r="O8053" s="24" t="s">
        <v>21</v>
      </c>
      <c r="P8053" s="24" t="s">
        <v>21</v>
      </c>
      <c r="Q8053" s="24" t="s">
        <v>21</v>
      </c>
      <c r="R8053" s="24" t="s">
        <v>21</v>
      </c>
      <c r="S8053" s="24" t="s">
        <v>21</v>
      </c>
    </row>
    <row r="8054" spans="1:19" x14ac:dyDescent="0.2">
      <c r="A8054" s="12">
        <v>46023</v>
      </c>
      <c r="B8054" s="5" t="s">
        <v>3</v>
      </c>
      <c r="C8054" s="6">
        <v>0.7416666666666667</v>
      </c>
      <c r="D8054" s="5">
        <v>0</v>
      </c>
      <c r="E8054" s="5">
        <v>1</v>
      </c>
      <c r="F8054" s="5" t="s">
        <v>9</v>
      </c>
      <c r="G8054" s="15" t="s">
        <v>8</v>
      </c>
      <c r="H8054" s="24">
        <v>1.000000003259629</v>
      </c>
      <c r="I8054" s="24">
        <v>1.000000003259629</v>
      </c>
      <c r="J8054" s="24" t="s">
        <v>21</v>
      </c>
      <c r="K8054" s="24" t="s">
        <v>21</v>
      </c>
      <c r="L8054" s="24" t="s">
        <v>21</v>
      </c>
      <c r="M8054" s="24" t="s">
        <v>21</v>
      </c>
      <c r="N8054" s="24" t="s">
        <v>21</v>
      </c>
      <c r="O8054" s="24" t="s">
        <v>21</v>
      </c>
      <c r="P8054" s="24" t="s">
        <v>21</v>
      </c>
      <c r="Q8054" s="24" t="s">
        <v>21</v>
      </c>
      <c r="R8054" s="24" t="s">
        <v>21</v>
      </c>
      <c r="S8054" s="24" t="s">
        <v>21</v>
      </c>
    </row>
    <row r="8055" spans="1:19" x14ac:dyDescent="0.2">
      <c r="A8055" s="12">
        <v>46023</v>
      </c>
      <c r="B8055" s="5" t="s">
        <v>3</v>
      </c>
      <c r="C8055" s="6">
        <v>0.7416666666666667</v>
      </c>
      <c r="D8055" s="5">
        <v>0</v>
      </c>
      <c r="E8055" s="5">
        <v>2</v>
      </c>
      <c r="F8055" s="5" t="s">
        <v>9</v>
      </c>
      <c r="G8055" s="15" t="s">
        <v>8</v>
      </c>
      <c r="H8055" s="24">
        <v>0</v>
      </c>
      <c r="I8055" s="24">
        <v>0</v>
      </c>
      <c r="J8055" s="24" t="s">
        <v>21</v>
      </c>
      <c r="K8055" s="24" t="s">
        <v>21</v>
      </c>
      <c r="L8055" s="24" t="s">
        <v>21</v>
      </c>
      <c r="M8055" s="24" t="s">
        <v>21</v>
      </c>
      <c r="N8055" s="24" t="s">
        <v>21</v>
      </c>
      <c r="O8055" s="24" t="s">
        <v>21</v>
      </c>
      <c r="P8055" s="24" t="s">
        <v>21</v>
      </c>
      <c r="Q8055" s="24" t="s">
        <v>21</v>
      </c>
      <c r="R8055" s="24" t="s">
        <v>21</v>
      </c>
      <c r="S8055" s="24" t="s">
        <v>21</v>
      </c>
    </row>
    <row r="8056" spans="1:19" x14ac:dyDescent="0.2">
      <c r="A8056" s="12">
        <v>46023</v>
      </c>
      <c r="B8056" s="5" t="s">
        <v>3</v>
      </c>
      <c r="C8056" s="6">
        <v>0.74236111111111114</v>
      </c>
      <c r="D8056" s="5">
        <v>0</v>
      </c>
      <c r="E8056" s="5">
        <v>3</v>
      </c>
      <c r="F8056" s="5" t="s">
        <v>9</v>
      </c>
      <c r="G8056" s="15" t="s">
        <v>8</v>
      </c>
      <c r="H8056" s="24">
        <v>0.99999999278225005</v>
      </c>
      <c r="I8056" s="24">
        <v>0.99999999278225005</v>
      </c>
      <c r="J8056" s="24" t="s">
        <v>21</v>
      </c>
      <c r="K8056" s="24" t="s">
        <v>21</v>
      </c>
      <c r="L8056" s="24" t="s">
        <v>21</v>
      </c>
      <c r="M8056" s="24" t="s">
        <v>21</v>
      </c>
      <c r="N8056" s="24" t="s">
        <v>21</v>
      </c>
      <c r="O8056" s="24" t="s">
        <v>21</v>
      </c>
      <c r="P8056" s="24" t="s">
        <v>21</v>
      </c>
      <c r="Q8056" s="24" t="s">
        <v>21</v>
      </c>
      <c r="R8056" s="24" t="s">
        <v>21</v>
      </c>
      <c r="S8056" s="24" t="s">
        <v>21</v>
      </c>
    </row>
    <row r="8057" spans="1:19" x14ac:dyDescent="0.2">
      <c r="A8057" s="12">
        <v>46023</v>
      </c>
      <c r="B8057" s="5" t="s">
        <v>3</v>
      </c>
      <c r="C8057" s="6">
        <v>0.74236111111111114</v>
      </c>
      <c r="D8057" s="5">
        <v>0</v>
      </c>
      <c r="E8057" s="5">
        <v>5</v>
      </c>
      <c r="F8057" s="5" t="s">
        <v>9</v>
      </c>
      <c r="G8057" s="15" t="s">
        <v>8</v>
      </c>
      <c r="H8057" s="24">
        <v>0</v>
      </c>
      <c r="I8057" s="24">
        <v>0</v>
      </c>
      <c r="J8057" s="24" t="s">
        <v>21</v>
      </c>
      <c r="K8057" s="24" t="s">
        <v>21</v>
      </c>
      <c r="L8057" s="24" t="s">
        <v>21</v>
      </c>
      <c r="M8057" s="24" t="s">
        <v>21</v>
      </c>
      <c r="N8057" s="24" t="s">
        <v>21</v>
      </c>
      <c r="O8057" s="24" t="s">
        <v>21</v>
      </c>
      <c r="P8057" s="24" t="s">
        <v>21</v>
      </c>
      <c r="Q8057" s="24" t="s">
        <v>21</v>
      </c>
      <c r="R8057" s="24" t="s">
        <v>21</v>
      </c>
      <c r="S8057" s="24" t="s">
        <v>21</v>
      </c>
    </row>
    <row r="8058" spans="1:19" x14ac:dyDescent="0.2">
      <c r="A8058" s="12">
        <v>46023</v>
      </c>
      <c r="B8058" s="5" t="s">
        <v>3</v>
      </c>
      <c r="C8058" s="6">
        <v>0.74305555555555558</v>
      </c>
      <c r="D8058" s="5">
        <v>0</v>
      </c>
      <c r="E8058" s="5">
        <v>2</v>
      </c>
      <c r="F8058" s="5" t="s">
        <v>9</v>
      </c>
      <c r="G8058" s="15" t="s">
        <v>8</v>
      </c>
      <c r="H8058" s="24">
        <v>1.000000003259629</v>
      </c>
      <c r="I8058" s="24">
        <v>1.000000003259629</v>
      </c>
      <c r="J8058" s="24" t="s">
        <v>21</v>
      </c>
      <c r="K8058" s="24" t="s">
        <v>21</v>
      </c>
      <c r="L8058" s="24" t="s">
        <v>21</v>
      </c>
      <c r="M8058" s="24" t="s">
        <v>21</v>
      </c>
      <c r="N8058" s="24" t="s">
        <v>21</v>
      </c>
      <c r="O8058" s="24" t="s">
        <v>21</v>
      </c>
      <c r="P8058" s="24" t="s">
        <v>21</v>
      </c>
      <c r="Q8058" s="24" t="s">
        <v>21</v>
      </c>
      <c r="R8058" s="24" t="s">
        <v>21</v>
      </c>
      <c r="S8058" s="24" t="s">
        <v>21</v>
      </c>
    </row>
    <row r="8059" spans="1:19" x14ac:dyDescent="0.2">
      <c r="A8059" s="12">
        <v>46023</v>
      </c>
      <c r="B8059" s="5" t="s">
        <v>3</v>
      </c>
      <c r="C8059" s="6">
        <v>0.74305555555555558</v>
      </c>
      <c r="D8059" s="5">
        <v>0</v>
      </c>
      <c r="E8059" s="5">
        <v>2</v>
      </c>
      <c r="F8059" s="5" t="s">
        <v>9</v>
      </c>
      <c r="G8059" s="15" t="s">
        <v>8</v>
      </c>
      <c r="H8059" s="24">
        <v>0</v>
      </c>
      <c r="I8059" s="24">
        <v>0</v>
      </c>
      <c r="J8059" s="24" t="s">
        <v>21</v>
      </c>
      <c r="K8059" s="24" t="s">
        <v>21</v>
      </c>
      <c r="L8059" s="24" t="s">
        <v>21</v>
      </c>
      <c r="M8059" s="24" t="s">
        <v>21</v>
      </c>
      <c r="N8059" s="24" t="s">
        <v>21</v>
      </c>
      <c r="O8059" s="24" t="s">
        <v>21</v>
      </c>
      <c r="P8059" s="24" t="s">
        <v>21</v>
      </c>
      <c r="Q8059" s="24" t="s">
        <v>21</v>
      </c>
      <c r="R8059" s="24" t="s">
        <v>21</v>
      </c>
      <c r="S8059" s="24" t="s">
        <v>21</v>
      </c>
    </row>
    <row r="8060" spans="1:19" x14ac:dyDescent="0.2">
      <c r="A8060" s="12">
        <v>46023</v>
      </c>
      <c r="B8060" s="5" t="s">
        <v>3</v>
      </c>
      <c r="C8060" s="6">
        <v>0.74375000000000002</v>
      </c>
      <c r="D8060" s="5">
        <v>0</v>
      </c>
      <c r="E8060" s="5">
        <v>3</v>
      </c>
      <c r="F8060" s="5" t="s">
        <v>9</v>
      </c>
      <c r="G8060" s="15" t="s">
        <v>8</v>
      </c>
      <c r="H8060" s="24">
        <v>1.000000003259629</v>
      </c>
      <c r="I8060" s="24">
        <v>1.000000003259629</v>
      </c>
      <c r="J8060" s="24" t="s">
        <v>21</v>
      </c>
      <c r="K8060" s="24" t="s">
        <v>21</v>
      </c>
      <c r="L8060" s="24" t="s">
        <v>21</v>
      </c>
      <c r="M8060" s="24" t="s">
        <v>21</v>
      </c>
      <c r="N8060" s="24" t="s">
        <v>21</v>
      </c>
      <c r="O8060" s="24" t="s">
        <v>21</v>
      </c>
      <c r="P8060" s="24" t="s">
        <v>21</v>
      </c>
      <c r="Q8060" s="24" t="s">
        <v>21</v>
      </c>
      <c r="R8060" s="24" t="s">
        <v>21</v>
      </c>
      <c r="S8060" s="24" t="s">
        <v>21</v>
      </c>
    </row>
    <row r="8061" spans="1:19" x14ac:dyDescent="0.2">
      <c r="A8061" s="12">
        <v>46023</v>
      </c>
      <c r="B8061" s="5" t="s">
        <v>3</v>
      </c>
      <c r="C8061" s="6">
        <v>0.74375000000000002</v>
      </c>
      <c r="D8061" s="5">
        <v>0</v>
      </c>
      <c r="E8061" s="5">
        <v>2</v>
      </c>
      <c r="F8061" s="5" t="s">
        <v>9</v>
      </c>
      <c r="G8061" s="15" t="s">
        <v>8</v>
      </c>
      <c r="H8061" s="24">
        <v>0</v>
      </c>
      <c r="I8061" s="24">
        <v>0</v>
      </c>
      <c r="J8061" s="24" t="s">
        <v>21</v>
      </c>
      <c r="K8061" s="24" t="s">
        <v>21</v>
      </c>
      <c r="L8061" s="24" t="s">
        <v>21</v>
      </c>
      <c r="M8061" s="24" t="s">
        <v>21</v>
      </c>
      <c r="N8061" s="24" t="s">
        <v>21</v>
      </c>
      <c r="O8061" s="24" t="s">
        <v>21</v>
      </c>
      <c r="P8061" s="24" t="s">
        <v>21</v>
      </c>
      <c r="Q8061" s="24" t="s">
        <v>21</v>
      </c>
      <c r="R8061" s="24" t="s">
        <v>21</v>
      </c>
      <c r="S8061" s="24" t="s">
        <v>21</v>
      </c>
    </row>
    <row r="8062" spans="1:19" x14ac:dyDescent="0.2">
      <c r="A8062" s="12">
        <v>46023</v>
      </c>
      <c r="B8062" s="5" t="s">
        <v>3</v>
      </c>
      <c r="C8062" s="6">
        <v>0.74444444444444446</v>
      </c>
      <c r="D8062" s="5">
        <v>0</v>
      </c>
      <c r="E8062" s="5">
        <v>4</v>
      </c>
      <c r="F8062" s="5" t="s">
        <v>9</v>
      </c>
      <c r="G8062" s="15" t="s">
        <v>8</v>
      </c>
      <c r="H8062" s="24">
        <v>0.99999999278225005</v>
      </c>
      <c r="I8062" s="24">
        <v>0.99999999278225005</v>
      </c>
      <c r="J8062" s="24" t="s">
        <v>21</v>
      </c>
      <c r="K8062" s="24" t="s">
        <v>21</v>
      </c>
      <c r="L8062" s="24" t="s">
        <v>21</v>
      </c>
      <c r="M8062" s="24" t="s">
        <v>21</v>
      </c>
      <c r="N8062" s="24" t="s">
        <v>21</v>
      </c>
      <c r="O8062" s="24" t="s">
        <v>21</v>
      </c>
      <c r="P8062" s="24" t="s">
        <v>21</v>
      </c>
      <c r="Q8062" s="24" t="s">
        <v>21</v>
      </c>
      <c r="R8062" s="24" t="s">
        <v>21</v>
      </c>
      <c r="S8062" s="24" t="s">
        <v>21</v>
      </c>
    </row>
    <row r="8063" spans="1:19" x14ac:dyDescent="0.2">
      <c r="A8063" s="12">
        <v>46023</v>
      </c>
      <c r="B8063" s="5" t="s">
        <v>3</v>
      </c>
      <c r="C8063" s="6">
        <v>0.74444444444444446</v>
      </c>
      <c r="D8063" s="5">
        <v>0</v>
      </c>
      <c r="E8063" s="5">
        <v>2</v>
      </c>
      <c r="F8063" s="5" t="s">
        <v>9</v>
      </c>
      <c r="G8063" s="15" t="s">
        <v>8</v>
      </c>
      <c r="H8063" s="24">
        <v>0</v>
      </c>
      <c r="I8063" s="24">
        <v>0</v>
      </c>
      <c r="J8063" s="24" t="s">
        <v>21</v>
      </c>
      <c r="K8063" s="24" t="s">
        <v>21</v>
      </c>
      <c r="L8063" s="24" t="s">
        <v>21</v>
      </c>
      <c r="M8063" s="24" t="s">
        <v>21</v>
      </c>
      <c r="N8063" s="24" t="s">
        <v>21</v>
      </c>
      <c r="O8063" s="24" t="s">
        <v>21</v>
      </c>
      <c r="P8063" s="24" t="s">
        <v>21</v>
      </c>
      <c r="Q8063" s="24" t="s">
        <v>21</v>
      </c>
      <c r="R8063" s="24" t="s">
        <v>21</v>
      </c>
      <c r="S8063" s="24" t="s">
        <v>21</v>
      </c>
    </row>
    <row r="8064" spans="1:19" x14ac:dyDescent="0.2">
      <c r="A8064" s="12">
        <v>46023</v>
      </c>
      <c r="B8064" s="5" t="s">
        <v>3</v>
      </c>
      <c r="C8064" s="6">
        <v>0.74513888888888891</v>
      </c>
      <c r="D8064" s="5">
        <v>0</v>
      </c>
      <c r="E8064" s="5">
        <v>1</v>
      </c>
      <c r="F8064" s="5" t="s">
        <v>9</v>
      </c>
      <c r="G8064" s="15" t="s">
        <v>8</v>
      </c>
      <c r="H8064" s="24">
        <v>1.000000003259629</v>
      </c>
      <c r="I8064" s="24">
        <v>1.000000003259629</v>
      </c>
      <c r="J8064" s="24" t="s">
        <v>21</v>
      </c>
      <c r="K8064" s="24" t="s">
        <v>21</v>
      </c>
      <c r="L8064" s="24" t="s">
        <v>21</v>
      </c>
      <c r="M8064" s="24" t="s">
        <v>21</v>
      </c>
      <c r="N8064" s="24" t="s">
        <v>21</v>
      </c>
      <c r="O8064" s="24" t="s">
        <v>21</v>
      </c>
      <c r="P8064" s="24" t="s">
        <v>21</v>
      </c>
      <c r="Q8064" s="24" t="s">
        <v>21</v>
      </c>
      <c r="R8064" s="24" t="s">
        <v>21</v>
      </c>
      <c r="S8064" s="24" t="s">
        <v>21</v>
      </c>
    </row>
    <row r="8065" spans="1:19" x14ac:dyDescent="0.2">
      <c r="A8065" s="12">
        <v>46023</v>
      </c>
      <c r="B8065" s="5" t="s">
        <v>3</v>
      </c>
      <c r="C8065" s="6">
        <v>0.74513888888888891</v>
      </c>
      <c r="D8065" s="5">
        <v>0</v>
      </c>
      <c r="E8065" s="5">
        <v>3</v>
      </c>
      <c r="F8065" s="5" t="s">
        <v>9</v>
      </c>
      <c r="G8065" s="15" t="s">
        <v>8</v>
      </c>
      <c r="H8065" s="24">
        <v>0</v>
      </c>
      <c r="I8065" s="24">
        <v>0</v>
      </c>
      <c r="J8065" s="24" t="s">
        <v>21</v>
      </c>
      <c r="K8065" s="24" t="s">
        <v>21</v>
      </c>
      <c r="L8065" s="24" t="s">
        <v>21</v>
      </c>
      <c r="M8065" s="24" t="s">
        <v>21</v>
      </c>
      <c r="N8065" s="24" t="s">
        <v>21</v>
      </c>
      <c r="O8065" s="24" t="s">
        <v>21</v>
      </c>
      <c r="P8065" s="24" t="s">
        <v>21</v>
      </c>
      <c r="Q8065" s="24" t="s">
        <v>21</v>
      </c>
      <c r="R8065" s="24" t="s">
        <v>21</v>
      </c>
      <c r="S8065" s="24" t="s">
        <v>21</v>
      </c>
    </row>
    <row r="8066" spans="1:19" x14ac:dyDescent="0.2">
      <c r="A8066" s="12">
        <v>46023</v>
      </c>
      <c r="B8066" s="5" t="s">
        <v>3</v>
      </c>
      <c r="C8066" s="6">
        <v>0.74583333333333335</v>
      </c>
      <c r="D8066" s="5">
        <v>0</v>
      </c>
      <c r="E8066" s="5">
        <v>4</v>
      </c>
      <c r="F8066" s="5" t="s">
        <v>9</v>
      </c>
      <c r="G8066" s="15" t="s">
        <v>8</v>
      </c>
      <c r="H8066" s="24">
        <v>1.000000003259629</v>
      </c>
      <c r="I8066" s="24">
        <v>1.000000003259629</v>
      </c>
      <c r="J8066" s="24" t="s">
        <v>21</v>
      </c>
      <c r="K8066" s="24" t="s">
        <v>21</v>
      </c>
      <c r="L8066" s="24" t="s">
        <v>21</v>
      </c>
      <c r="M8066" s="24" t="s">
        <v>21</v>
      </c>
      <c r="N8066" s="24" t="s">
        <v>21</v>
      </c>
      <c r="O8066" s="24" t="s">
        <v>21</v>
      </c>
      <c r="P8066" s="24" t="s">
        <v>21</v>
      </c>
      <c r="Q8066" s="24" t="s">
        <v>21</v>
      </c>
      <c r="R8066" s="24" t="s">
        <v>21</v>
      </c>
      <c r="S8066" s="24" t="s">
        <v>21</v>
      </c>
    </row>
    <row r="8067" spans="1:19" x14ac:dyDescent="0.2">
      <c r="A8067" s="12">
        <v>46023</v>
      </c>
      <c r="B8067" s="5" t="s">
        <v>3</v>
      </c>
      <c r="C8067" s="6">
        <v>0.74652777777777779</v>
      </c>
      <c r="D8067" s="5">
        <v>0</v>
      </c>
      <c r="E8067" s="5">
        <v>5</v>
      </c>
      <c r="F8067" s="5" t="s">
        <v>9</v>
      </c>
      <c r="G8067" s="15" t="s">
        <v>8</v>
      </c>
      <c r="H8067" s="24">
        <v>1.000000003259629</v>
      </c>
      <c r="I8067" s="24">
        <v>1.000000003259629</v>
      </c>
      <c r="J8067" s="24" t="s">
        <v>21</v>
      </c>
      <c r="K8067" s="24" t="s">
        <v>21</v>
      </c>
      <c r="L8067" s="24" t="s">
        <v>21</v>
      </c>
      <c r="M8067" s="24" t="s">
        <v>21</v>
      </c>
      <c r="N8067" s="24" t="s">
        <v>21</v>
      </c>
      <c r="O8067" s="24" t="s">
        <v>21</v>
      </c>
      <c r="P8067" s="24" t="s">
        <v>21</v>
      </c>
      <c r="Q8067" s="24" t="s">
        <v>21</v>
      </c>
      <c r="R8067" s="24" t="s">
        <v>21</v>
      </c>
      <c r="S8067" s="24" t="s">
        <v>21</v>
      </c>
    </row>
    <row r="8068" spans="1:19" x14ac:dyDescent="0.2">
      <c r="A8068" s="13">
        <v>46023</v>
      </c>
      <c r="B8068" s="7" t="s">
        <v>3</v>
      </c>
      <c r="C8068" s="8">
        <v>0.74652777777777779</v>
      </c>
      <c r="D8068" s="7">
        <v>0</v>
      </c>
      <c r="E8068" s="7">
        <v>4</v>
      </c>
      <c r="F8068" s="7" t="s">
        <v>9</v>
      </c>
      <c r="G8068" s="16" t="s">
        <v>8</v>
      </c>
      <c r="H8068" s="25">
        <v>0</v>
      </c>
      <c r="I8068" s="25">
        <v>0</v>
      </c>
      <c r="J8068" s="25" t="s">
        <v>21</v>
      </c>
      <c r="K8068" s="25" t="s">
        <v>21</v>
      </c>
      <c r="L8068" s="25" t="s">
        <v>21</v>
      </c>
      <c r="M8068" s="25" t="s">
        <v>21</v>
      </c>
      <c r="N8068" s="25" t="s">
        <v>21</v>
      </c>
      <c r="O8068" s="25" t="s">
        <v>21</v>
      </c>
      <c r="P8068" s="25" t="s">
        <v>21</v>
      </c>
      <c r="Q8068" s="25" t="s">
        <v>21</v>
      </c>
      <c r="R8068" s="25" t="s">
        <v>21</v>
      </c>
      <c r="S8068" s="25" t="s">
        <v>21</v>
      </c>
    </row>
    <row r="8069" spans="1:19" x14ac:dyDescent="0.2">
      <c r="A8069" s="12">
        <v>46024</v>
      </c>
      <c r="B8069" s="5" t="s">
        <v>3</v>
      </c>
      <c r="C8069" s="6">
        <v>0.29166666666666669</v>
      </c>
      <c r="D8069" s="5">
        <v>0</v>
      </c>
      <c r="E8069" s="5">
        <v>2</v>
      </c>
      <c r="F8069" s="5" t="s">
        <v>9</v>
      </c>
      <c r="G8069" s="15" t="s">
        <v>8</v>
      </c>
      <c r="H8069" s="24">
        <v>784.99999999185093</v>
      </c>
      <c r="I8069" s="24">
        <v>784.99999999185093</v>
      </c>
      <c r="J8069" s="24" t="s">
        <v>21</v>
      </c>
      <c r="K8069" s="24" t="s">
        <v>21</v>
      </c>
      <c r="L8069" s="24" t="s">
        <v>21</v>
      </c>
      <c r="M8069" s="24" t="s">
        <v>21</v>
      </c>
      <c r="N8069" s="24" t="s">
        <v>21</v>
      </c>
      <c r="O8069" s="24" t="s">
        <v>21</v>
      </c>
      <c r="P8069" s="24" t="s">
        <v>21</v>
      </c>
      <c r="Q8069" s="24" t="s">
        <v>21</v>
      </c>
      <c r="R8069" s="24" t="s">
        <v>21</v>
      </c>
      <c r="S8069" s="24" t="s">
        <v>21</v>
      </c>
    </row>
    <row r="8070" spans="1:19" x14ac:dyDescent="0.2">
      <c r="A8070" s="12">
        <v>46024</v>
      </c>
      <c r="B8070" s="5" t="s">
        <v>3</v>
      </c>
      <c r="C8070" s="6">
        <v>0.29236111111111113</v>
      </c>
      <c r="D8070" s="5">
        <v>0</v>
      </c>
      <c r="E8070" s="5">
        <v>2</v>
      </c>
      <c r="F8070" s="5" t="s">
        <v>9</v>
      </c>
      <c r="G8070" s="15" t="s">
        <v>8</v>
      </c>
      <c r="H8070" s="24">
        <v>1.000000003259629</v>
      </c>
      <c r="I8070" s="24">
        <v>1.000000003259629</v>
      </c>
      <c r="J8070" s="24" t="s">
        <v>21</v>
      </c>
      <c r="K8070" s="24" t="s">
        <v>21</v>
      </c>
      <c r="L8070" s="24" t="s">
        <v>21</v>
      </c>
      <c r="M8070" s="24" t="s">
        <v>21</v>
      </c>
      <c r="N8070" s="24" t="s">
        <v>21</v>
      </c>
      <c r="O8070" s="24" t="s">
        <v>21</v>
      </c>
      <c r="P8070" s="24" t="s">
        <v>21</v>
      </c>
      <c r="Q8070" s="24" t="s">
        <v>21</v>
      </c>
      <c r="R8070" s="24" t="s">
        <v>21</v>
      </c>
      <c r="S8070" s="24" t="s">
        <v>21</v>
      </c>
    </row>
    <row r="8071" spans="1:19" x14ac:dyDescent="0.2">
      <c r="A8071" s="12">
        <v>46024</v>
      </c>
      <c r="B8071" s="5" t="s">
        <v>3</v>
      </c>
      <c r="C8071" s="6">
        <v>0.29236111111111113</v>
      </c>
      <c r="D8071" s="5">
        <v>0</v>
      </c>
      <c r="E8071" s="5">
        <v>2</v>
      </c>
      <c r="F8071" s="5" t="s">
        <v>9</v>
      </c>
      <c r="G8071" s="15" t="s">
        <v>8</v>
      </c>
      <c r="H8071" s="24">
        <v>0</v>
      </c>
      <c r="I8071" s="24">
        <v>0</v>
      </c>
      <c r="J8071" s="24" t="s">
        <v>21</v>
      </c>
      <c r="K8071" s="24" t="s">
        <v>21</v>
      </c>
      <c r="L8071" s="24" t="s">
        <v>21</v>
      </c>
      <c r="M8071" s="24" t="s">
        <v>21</v>
      </c>
      <c r="N8071" s="24" t="s">
        <v>21</v>
      </c>
      <c r="O8071" s="24" t="s">
        <v>21</v>
      </c>
      <c r="P8071" s="24" t="s">
        <v>21</v>
      </c>
      <c r="Q8071" s="24" t="s">
        <v>21</v>
      </c>
      <c r="R8071" s="24" t="s">
        <v>21</v>
      </c>
      <c r="S8071" s="24" t="s">
        <v>21</v>
      </c>
    </row>
    <row r="8072" spans="1:19" x14ac:dyDescent="0.2">
      <c r="A8072" s="12">
        <v>46024</v>
      </c>
      <c r="B8072" s="5" t="s">
        <v>3</v>
      </c>
      <c r="C8072" s="6">
        <v>0.29305555555555557</v>
      </c>
      <c r="D8072" s="5">
        <v>0</v>
      </c>
      <c r="E8072" s="5">
        <v>2</v>
      </c>
      <c r="F8072" s="5" t="s">
        <v>9</v>
      </c>
      <c r="G8072" s="15" t="s">
        <v>8</v>
      </c>
      <c r="H8072" s="24">
        <v>1.000000003259629</v>
      </c>
      <c r="I8072" s="24">
        <v>1.000000003259629</v>
      </c>
      <c r="J8072" s="24" t="s">
        <v>21</v>
      </c>
      <c r="K8072" s="24" t="s">
        <v>21</v>
      </c>
      <c r="L8072" s="24" t="s">
        <v>21</v>
      </c>
      <c r="M8072" s="24" t="s">
        <v>21</v>
      </c>
      <c r="N8072" s="24" t="s">
        <v>21</v>
      </c>
      <c r="O8072" s="24" t="s">
        <v>21</v>
      </c>
      <c r="P8072" s="24" t="s">
        <v>21</v>
      </c>
      <c r="Q8072" s="24" t="s">
        <v>21</v>
      </c>
      <c r="R8072" s="24" t="s">
        <v>21</v>
      </c>
      <c r="S8072" s="24" t="s">
        <v>21</v>
      </c>
    </row>
    <row r="8073" spans="1:19" x14ac:dyDescent="0.2">
      <c r="A8073" s="12">
        <v>46024</v>
      </c>
      <c r="B8073" s="5" t="s">
        <v>3</v>
      </c>
      <c r="C8073" s="6">
        <v>0.29583333333333334</v>
      </c>
      <c r="D8073" s="5">
        <v>0</v>
      </c>
      <c r="E8073" s="5">
        <v>3</v>
      </c>
      <c r="F8073" s="5" t="s">
        <v>9</v>
      </c>
      <c r="G8073" s="15" t="s">
        <v>8</v>
      </c>
      <c r="H8073" s="24">
        <v>3.9999999920837581</v>
      </c>
      <c r="I8073" s="24">
        <v>3.9999999920837581</v>
      </c>
      <c r="J8073" s="24" t="s">
        <v>21</v>
      </c>
      <c r="K8073" s="24" t="s">
        <v>21</v>
      </c>
      <c r="L8073" s="24" t="s">
        <v>21</v>
      </c>
      <c r="M8073" s="24" t="s">
        <v>21</v>
      </c>
      <c r="N8073" s="24" t="s">
        <v>21</v>
      </c>
      <c r="O8073" s="24" t="s">
        <v>21</v>
      </c>
      <c r="P8073" s="24" t="s">
        <v>21</v>
      </c>
      <c r="Q8073" s="24" t="s">
        <v>21</v>
      </c>
      <c r="R8073" s="24" t="s">
        <v>21</v>
      </c>
      <c r="S8073" s="24" t="s">
        <v>21</v>
      </c>
    </row>
    <row r="8074" spans="1:19" x14ac:dyDescent="0.2">
      <c r="A8074" s="12">
        <v>46024</v>
      </c>
      <c r="B8074" s="5" t="s">
        <v>3</v>
      </c>
      <c r="C8074" s="6">
        <v>0.29652777777777778</v>
      </c>
      <c r="D8074" s="5">
        <v>0</v>
      </c>
      <c r="E8074" s="5">
        <v>2</v>
      </c>
      <c r="F8074" s="5" t="s">
        <v>9</v>
      </c>
      <c r="G8074" s="15" t="s">
        <v>8</v>
      </c>
      <c r="H8074" s="24">
        <v>1.000000003259629</v>
      </c>
      <c r="I8074" s="24">
        <v>1.000000003259629</v>
      </c>
      <c r="J8074" s="24" t="s">
        <v>21</v>
      </c>
      <c r="K8074" s="24" t="s">
        <v>21</v>
      </c>
      <c r="L8074" s="24" t="s">
        <v>21</v>
      </c>
      <c r="M8074" s="24" t="s">
        <v>21</v>
      </c>
      <c r="N8074" s="24" t="s">
        <v>21</v>
      </c>
      <c r="O8074" s="24" t="s">
        <v>21</v>
      </c>
      <c r="P8074" s="24" t="s">
        <v>21</v>
      </c>
      <c r="Q8074" s="24" t="s">
        <v>21</v>
      </c>
      <c r="R8074" s="24" t="s">
        <v>21</v>
      </c>
      <c r="S8074" s="24" t="s">
        <v>21</v>
      </c>
    </row>
    <row r="8075" spans="1:19" x14ac:dyDescent="0.2">
      <c r="A8075" s="12">
        <v>46024</v>
      </c>
      <c r="B8075" s="5" t="s">
        <v>3</v>
      </c>
      <c r="C8075" s="6">
        <v>0.29652777777777778</v>
      </c>
      <c r="D8075" s="5">
        <v>0</v>
      </c>
      <c r="E8075" s="5">
        <v>3</v>
      </c>
      <c r="F8075" s="5" t="s">
        <v>9</v>
      </c>
      <c r="G8075" s="15" t="s">
        <v>8</v>
      </c>
      <c r="H8075" s="24">
        <v>0</v>
      </c>
      <c r="I8075" s="24">
        <v>0</v>
      </c>
      <c r="J8075" s="24" t="s">
        <v>21</v>
      </c>
      <c r="K8075" s="24" t="s">
        <v>21</v>
      </c>
      <c r="L8075" s="24" t="s">
        <v>21</v>
      </c>
      <c r="M8075" s="24" t="s">
        <v>21</v>
      </c>
      <c r="N8075" s="24" t="s">
        <v>21</v>
      </c>
      <c r="O8075" s="24" t="s">
        <v>21</v>
      </c>
      <c r="P8075" s="24" t="s">
        <v>21</v>
      </c>
      <c r="Q8075" s="24" t="s">
        <v>21</v>
      </c>
      <c r="R8075" s="24" t="s">
        <v>21</v>
      </c>
      <c r="S8075" s="24" t="s">
        <v>21</v>
      </c>
    </row>
    <row r="8076" spans="1:19" x14ac:dyDescent="0.2">
      <c r="A8076" s="12">
        <v>46024</v>
      </c>
      <c r="B8076" s="5" t="s">
        <v>3</v>
      </c>
      <c r="C8076" s="6">
        <v>0.29722222222222222</v>
      </c>
      <c r="D8076" s="5">
        <v>0</v>
      </c>
      <c r="E8076" s="5">
        <v>4</v>
      </c>
      <c r="F8076" s="5" t="s">
        <v>9</v>
      </c>
      <c r="G8076" s="15" t="s">
        <v>8</v>
      </c>
      <c r="H8076" s="24">
        <v>1.000000003259629</v>
      </c>
      <c r="I8076" s="24">
        <v>1.000000003259629</v>
      </c>
      <c r="J8076" s="24" t="s">
        <v>21</v>
      </c>
      <c r="K8076" s="24" t="s">
        <v>21</v>
      </c>
      <c r="L8076" s="24" t="s">
        <v>21</v>
      </c>
      <c r="M8076" s="24" t="s">
        <v>21</v>
      </c>
      <c r="N8076" s="24" t="s">
        <v>21</v>
      </c>
      <c r="O8076" s="24" t="s">
        <v>21</v>
      </c>
      <c r="P8076" s="24" t="s">
        <v>21</v>
      </c>
      <c r="Q8076" s="24" t="s">
        <v>21</v>
      </c>
      <c r="R8076" s="24" t="s">
        <v>21</v>
      </c>
      <c r="S8076" s="24" t="s">
        <v>21</v>
      </c>
    </row>
    <row r="8077" spans="1:19" x14ac:dyDescent="0.2">
      <c r="A8077" s="12">
        <v>46024</v>
      </c>
      <c r="B8077" s="5" t="s">
        <v>3</v>
      </c>
      <c r="C8077" s="6">
        <v>0.29722222222222222</v>
      </c>
      <c r="D8077" s="5">
        <v>0</v>
      </c>
      <c r="E8077" s="5">
        <v>2</v>
      </c>
      <c r="F8077" s="5" t="s">
        <v>9</v>
      </c>
      <c r="G8077" s="15" t="s">
        <v>8</v>
      </c>
      <c r="H8077" s="24">
        <v>0</v>
      </c>
      <c r="I8077" s="24">
        <v>0</v>
      </c>
      <c r="J8077" s="24" t="s">
        <v>21</v>
      </c>
      <c r="K8077" s="24" t="s">
        <v>21</v>
      </c>
      <c r="L8077" s="24" t="s">
        <v>21</v>
      </c>
      <c r="M8077" s="24" t="s">
        <v>21</v>
      </c>
      <c r="N8077" s="24" t="s">
        <v>21</v>
      </c>
      <c r="O8077" s="24" t="s">
        <v>21</v>
      </c>
      <c r="P8077" s="24" t="s">
        <v>21</v>
      </c>
      <c r="Q8077" s="24" t="s">
        <v>21</v>
      </c>
      <c r="R8077" s="24" t="s">
        <v>21</v>
      </c>
      <c r="S8077" s="24" t="s">
        <v>21</v>
      </c>
    </row>
    <row r="8078" spans="1:19" x14ac:dyDescent="0.2">
      <c r="A8078" s="12">
        <v>46024</v>
      </c>
      <c r="B8078" s="5" t="s">
        <v>3</v>
      </c>
      <c r="C8078" s="6">
        <v>0.72638888888888886</v>
      </c>
      <c r="D8078" s="5">
        <v>0</v>
      </c>
      <c r="E8078" s="5">
        <v>5</v>
      </c>
      <c r="F8078" s="5" t="s">
        <v>9</v>
      </c>
      <c r="G8078" s="15" t="s">
        <v>8</v>
      </c>
      <c r="H8078" s="24">
        <v>618.00000000279397</v>
      </c>
      <c r="I8078" s="24">
        <v>618.00000000279397</v>
      </c>
      <c r="J8078" s="24" t="s">
        <v>21</v>
      </c>
      <c r="K8078" s="24" t="s">
        <v>21</v>
      </c>
      <c r="L8078" s="24" t="s">
        <v>21</v>
      </c>
      <c r="M8078" s="24" t="s">
        <v>21</v>
      </c>
      <c r="N8078" s="24" t="s">
        <v>21</v>
      </c>
      <c r="O8078" s="24" t="s">
        <v>21</v>
      </c>
      <c r="P8078" s="24" t="s">
        <v>21</v>
      </c>
      <c r="Q8078" s="24" t="s">
        <v>21</v>
      </c>
      <c r="R8078" s="24" t="s">
        <v>21</v>
      </c>
      <c r="S8078" s="24" t="s">
        <v>21</v>
      </c>
    </row>
    <row r="8079" spans="1:19" x14ac:dyDescent="0.2">
      <c r="A8079" s="12">
        <v>46024</v>
      </c>
      <c r="B8079" s="5" t="s">
        <v>3</v>
      </c>
      <c r="C8079" s="6">
        <v>0.7270833333333333</v>
      </c>
      <c r="D8079" s="5">
        <v>0</v>
      </c>
      <c r="E8079" s="5">
        <v>5</v>
      </c>
      <c r="F8079" s="5" t="s">
        <v>9</v>
      </c>
      <c r="G8079" s="15" t="s">
        <v>8</v>
      </c>
      <c r="H8079" s="24">
        <v>0.99999999278225005</v>
      </c>
      <c r="I8079" s="24">
        <v>0.99999999278225005</v>
      </c>
      <c r="J8079" s="24" t="s">
        <v>21</v>
      </c>
      <c r="K8079" s="24" t="s">
        <v>21</v>
      </c>
      <c r="L8079" s="24" t="s">
        <v>21</v>
      </c>
      <c r="M8079" s="24" t="s">
        <v>21</v>
      </c>
      <c r="N8079" s="24" t="s">
        <v>21</v>
      </c>
      <c r="O8079" s="24" t="s">
        <v>21</v>
      </c>
      <c r="P8079" s="24" t="s">
        <v>21</v>
      </c>
      <c r="Q8079" s="24" t="s">
        <v>21</v>
      </c>
      <c r="R8079" s="24" t="s">
        <v>21</v>
      </c>
      <c r="S8079" s="24" t="s">
        <v>21</v>
      </c>
    </row>
    <row r="8080" spans="1:19" x14ac:dyDescent="0.2">
      <c r="A8080" s="12">
        <v>46024</v>
      </c>
      <c r="B8080" s="5" t="s">
        <v>3</v>
      </c>
      <c r="C8080" s="6">
        <v>0.7270833333333333</v>
      </c>
      <c r="D8080" s="5">
        <v>0</v>
      </c>
      <c r="E8080" s="5">
        <v>6</v>
      </c>
      <c r="F8080" s="5" t="s">
        <v>9</v>
      </c>
      <c r="G8080" s="15" t="s">
        <v>8</v>
      </c>
      <c r="H8080" s="24">
        <v>0</v>
      </c>
      <c r="I8080" s="24">
        <v>0</v>
      </c>
      <c r="J8080" s="24" t="s">
        <v>21</v>
      </c>
      <c r="K8080" s="24" t="s">
        <v>21</v>
      </c>
      <c r="L8080" s="24" t="s">
        <v>21</v>
      </c>
      <c r="M8080" s="24" t="s">
        <v>21</v>
      </c>
      <c r="N8080" s="24" t="s">
        <v>21</v>
      </c>
      <c r="O8080" s="24" t="s">
        <v>21</v>
      </c>
      <c r="P8080" s="24" t="s">
        <v>21</v>
      </c>
      <c r="Q8080" s="24" t="s">
        <v>21</v>
      </c>
      <c r="R8080" s="24" t="s">
        <v>21</v>
      </c>
      <c r="S8080" s="24" t="s">
        <v>21</v>
      </c>
    </row>
    <row r="8081" spans="1:19" x14ac:dyDescent="0.2">
      <c r="A8081" s="12">
        <v>46024</v>
      </c>
      <c r="B8081" s="5" t="s">
        <v>3</v>
      </c>
      <c r="C8081" s="6">
        <v>0.72777777777777775</v>
      </c>
      <c r="D8081" s="5">
        <v>0</v>
      </c>
      <c r="E8081" s="5">
        <v>4</v>
      </c>
      <c r="F8081" s="5" t="s">
        <v>9</v>
      </c>
      <c r="G8081" s="15" t="s">
        <v>8</v>
      </c>
      <c r="H8081" s="24">
        <v>1.000000003259629</v>
      </c>
      <c r="I8081" s="24">
        <v>1.000000003259629</v>
      </c>
      <c r="J8081" s="24" t="s">
        <v>21</v>
      </c>
      <c r="K8081" s="24" t="s">
        <v>21</v>
      </c>
      <c r="L8081" s="24" t="s">
        <v>21</v>
      </c>
      <c r="M8081" s="24" t="s">
        <v>21</v>
      </c>
      <c r="N8081" s="24" t="s">
        <v>21</v>
      </c>
      <c r="O8081" s="24" t="s">
        <v>21</v>
      </c>
      <c r="P8081" s="24" t="s">
        <v>21</v>
      </c>
      <c r="Q8081" s="24" t="s">
        <v>21</v>
      </c>
      <c r="R8081" s="24" t="s">
        <v>21</v>
      </c>
      <c r="S8081" s="24" t="s">
        <v>21</v>
      </c>
    </row>
    <row r="8082" spans="1:19" x14ac:dyDescent="0.2">
      <c r="A8082" s="12">
        <v>46024</v>
      </c>
      <c r="B8082" s="5" t="s">
        <v>3</v>
      </c>
      <c r="C8082" s="6">
        <v>0.72777777777777775</v>
      </c>
      <c r="D8082" s="5">
        <v>0</v>
      </c>
      <c r="E8082" s="5">
        <v>5</v>
      </c>
      <c r="F8082" s="5" t="s">
        <v>9</v>
      </c>
      <c r="G8082" s="15" t="s">
        <v>8</v>
      </c>
      <c r="H8082" s="24">
        <v>0</v>
      </c>
      <c r="I8082" s="24">
        <v>0</v>
      </c>
      <c r="J8082" s="24" t="s">
        <v>21</v>
      </c>
      <c r="K8082" s="24" t="s">
        <v>21</v>
      </c>
      <c r="L8082" s="24" t="s">
        <v>21</v>
      </c>
      <c r="M8082" s="24" t="s">
        <v>21</v>
      </c>
      <c r="N8082" s="24" t="s">
        <v>21</v>
      </c>
      <c r="O8082" s="24" t="s">
        <v>21</v>
      </c>
      <c r="P8082" s="24" t="s">
        <v>21</v>
      </c>
      <c r="Q8082" s="24" t="s">
        <v>21</v>
      </c>
      <c r="R8082" s="24" t="s">
        <v>21</v>
      </c>
      <c r="S8082" s="24" t="s">
        <v>21</v>
      </c>
    </row>
    <row r="8083" spans="1:19" x14ac:dyDescent="0.2">
      <c r="A8083" s="12">
        <v>46024</v>
      </c>
      <c r="B8083" s="5" t="s">
        <v>3</v>
      </c>
      <c r="C8083" s="6">
        <v>0.72847222222222219</v>
      </c>
      <c r="D8083" s="5">
        <v>0</v>
      </c>
      <c r="E8083" s="5">
        <v>2</v>
      </c>
      <c r="F8083" s="5" t="s">
        <v>9</v>
      </c>
      <c r="G8083" s="15" t="s">
        <v>8</v>
      </c>
      <c r="H8083" s="24">
        <v>1.000000003259629</v>
      </c>
      <c r="I8083" s="24">
        <v>1.000000003259629</v>
      </c>
      <c r="J8083" s="24" t="s">
        <v>21</v>
      </c>
      <c r="K8083" s="24" t="s">
        <v>21</v>
      </c>
      <c r="L8083" s="24" t="s">
        <v>21</v>
      </c>
      <c r="M8083" s="24" t="s">
        <v>21</v>
      </c>
      <c r="N8083" s="24" t="s">
        <v>21</v>
      </c>
      <c r="O8083" s="24" t="s">
        <v>21</v>
      </c>
      <c r="P8083" s="24" t="s">
        <v>21</v>
      </c>
      <c r="Q8083" s="24" t="s">
        <v>21</v>
      </c>
      <c r="R8083" s="24" t="s">
        <v>21</v>
      </c>
      <c r="S8083" s="24" t="s">
        <v>21</v>
      </c>
    </row>
    <row r="8084" spans="1:19" x14ac:dyDescent="0.2">
      <c r="A8084" s="12">
        <v>46024</v>
      </c>
      <c r="B8084" s="5" t="s">
        <v>3</v>
      </c>
      <c r="C8084" s="6">
        <v>0.72847222222222219</v>
      </c>
      <c r="D8084" s="5">
        <v>0</v>
      </c>
      <c r="E8084" s="5">
        <v>2</v>
      </c>
      <c r="F8084" s="5" t="s">
        <v>9</v>
      </c>
      <c r="G8084" s="15" t="s">
        <v>8</v>
      </c>
      <c r="H8084" s="24">
        <v>0</v>
      </c>
      <c r="I8084" s="24">
        <v>0</v>
      </c>
      <c r="J8084" s="24" t="s">
        <v>21</v>
      </c>
      <c r="K8084" s="24" t="s">
        <v>21</v>
      </c>
      <c r="L8084" s="24" t="s">
        <v>21</v>
      </c>
      <c r="M8084" s="24" t="s">
        <v>21</v>
      </c>
      <c r="N8084" s="24" t="s">
        <v>21</v>
      </c>
      <c r="O8084" s="24" t="s">
        <v>21</v>
      </c>
      <c r="P8084" s="24" t="s">
        <v>21</v>
      </c>
      <c r="Q8084" s="24" t="s">
        <v>21</v>
      </c>
      <c r="R8084" s="24" t="s">
        <v>21</v>
      </c>
      <c r="S8084" s="24" t="s">
        <v>21</v>
      </c>
    </row>
    <row r="8085" spans="1:19" x14ac:dyDescent="0.2">
      <c r="A8085" s="12">
        <v>46024</v>
      </c>
      <c r="B8085" s="5" t="s">
        <v>3</v>
      </c>
      <c r="C8085" s="6">
        <v>0.72916666666666663</v>
      </c>
      <c r="D8085" s="5">
        <v>0</v>
      </c>
      <c r="E8085" s="5">
        <v>3</v>
      </c>
      <c r="F8085" s="5" t="s">
        <v>9</v>
      </c>
      <c r="G8085" s="15" t="s">
        <v>8</v>
      </c>
      <c r="H8085" s="24">
        <v>0.99999999278225005</v>
      </c>
      <c r="I8085" s="24">
        <v>0.99999999278225005</v>
      </c>
      <c r="J8085" s="24" t="s">
        <v>21</v>
      </c>
      <c r="K8085" s="24" t="s">
        <v>21</v>
      </c>
      <c r="L8085" s="24" t="s">
        <v>21</v>
      </c>
      <c r="M8085" s="24" t="s">
        <v>21</v>
      </c>
      <c r="N8085" s="24" t="s">
        <v>21</v>
      </c>
      <c r="O8085" s="24" t="s">
        <v>21</v>
      </c>
      <c r="P8085" s="24" t="s">
        <v>21</v>
      </c>
      <c r="Q8085" s="24" t="s">
        <v>21</v>
      </c>
      <c r="R8085" s="24" t="s">
        <v>21</v>
      </c>
      <c r="S8085" s="24" t="s">
        <v>21</v>
      </c>
    </row>
    <row r="8086" spans="1:19" x14ac:dyDescent="0.2">
      <c r="A8086" s="12">
        <v>46024</v>
      </c>
      <c r="B8086" s="5" t="s">
        <v>3</v>
      </c>
      <c r="C8086" s="6">
        <v>0.72916666666666663</v>
      </c>
      <c r="D8086" s="5">
        <v>0</v>
      </c>
      <c r="E8086" s="5">
        <v>5</v>
      </c>
      <c r="F8086" s="5" t="s">
        <v>9</v>
      </c>
      <c r="G8086" s="15" t="s">
        <v>8</v>
      </c>
      <c r="H8086" s="24">
        <v>0</v>
      </c>
      <c r="I8086" s="24">
        <v>0</v>
      </c>
      <c r="J8086" s="24" t="s">
        <v>21</v>
      </c>
      <c r="K8086" s="24" t="s">
        <v>21</v>
      </c>
      <c r="L8086" s="24" t="s">
        <v>21</v>
      </c>
      <c r="M8086" s="24" t="s">
        <v>21</v>
      </c>
      <c r="N8086" s="24" t="s">
        <v>21</v>
      </c>
      <c r="O8086" s="24" t="s">
        <v>21</v>
      </c>
      <c r="P8086" s="24" t="s">
        <v>21</v>
      </c>
      <c r="Q8086" s="24" t="s">
        <v>21</v>
      </c>
      <c r="R8086" s="24" t="s">
        <v>21</v>
      </c>
      <c r="S8086" s="24" t="s">
        <v>21</v>
      </c>
    </row>
    <row r="8087" spans="1:19" x14ac:dyDescent="0.2">
      <c r="A8087" s="12">
        <v>46024</v>
      </c>
      <c r="B8087" s="5" t="s">
        <v>3</v>
      </c>
      <c r="C8087" s="6">
        <v>0.72986111111111107</v>
      </c>
      <c r="D8087" s="5">
        <v>0</v>
      </c>
      <c r="E8087" s="5">
        <v>4</v>
      </c>
      <c r="F8087" s="5" t="s">
        <v>9</v>
      </c>
      <c r="G8087" s="15" t="s">
        <v>8</v>
      </c>
      <c r="H8087" s="24">
        <v>1.000000003259629</v>
      </c>
      <c r="I8087" s="24">
        <v>1.000000003259629</v>
      </c>
      <c r="J8087" s="24" t="s">
        <v>21</v>
      </c>
      <c r="K8087" s="24" t="s">
        <v>21</v>
      </c>
      <c r="L8087" s="24" t="s">
        <v>21</v>
      </c>
      <c r="M8087" s="24" t="s">
        <v>21</v>
      </c>
      <c r="N8087" s="24" t="s">
        <v>21</v>
      </c>
      <c r="O8087" s="24" t="s">
        <v>21</v>
      </c>
      <c r="P8087" s="24" t="s">
        <v>21</v>
      </c>
      <c r="Q8087" s="24" t="s">
        <v>21</v>
      </c>
      <c r="R8087" s="24" t="s">
        <v>21</v>
      </c>
      <c r="S8087" s="24" t="s">
        <v>21</v>
      </c>
    </row>
    <row r="8088" spans="1:19" x14ac:dyDescent="0.2">
      <c r="A8088" s="12">
        <v>46024</v>
      </c>
      <c r="B8088" s="5" t="s">
        <v>3</v>
      </c>
      <c r="C8088" s="6">
        <v>0.73124999999999996</v>
      </c>
      <c r="D8088" s="5">
        <v>0</v>
      </c>
      <c r="E8088" s="5">
        <v>3</v>
      </c>
      <c r="F8088" s="5" t="s">
        <v>9</v>
      </c>
      <c r="G8088" s="15" t="s">
        <v>8</v>
      </c>
      <c r="H8088" s="24">
        <v>1.9999999960418791</v>
      </c>
      <c r="I8088" s="24">
        <v>1.9999999960418791</v>
      </c>
      <c r="J8088" s="24" t="s">
        <v>21</v>
      </c>
      <c r="K8088" s="24" t="s">
        <v>21</v>
      </c>
      <c r="L8088" s="24" t="s">
        <v>21</v>
      </c>
      <c r="M8088" s="24" t="s">
        <v>21</v>
      </c>
      <c r="N8088" s="24" t="s">
        <v>21</v>
      </c>
      <c r="O8088" s="24" t="s">
        <v>21</v>
      </c>
      <c r="P8088" s="24" t="s">
        <v>21</v>
      </c>
      <c r="Q8088" s="24" t="s">
        <v>21</v>
      </c>
      <c r="R8088" s="24" t="s">
        <v>21</v>
      </c>
      <c r="S8088" s="24" t="s">
        <v>21</v>
      </c>
    </row>
    <row r="8089" spans="1:19" x14ac:dyDescent="0.2">
      <c r="A8089" s="12">
        <v>46024</v>
      </c>
      <c r="B8089" s="5" t="s">
        <v>3</v>
      </c>
      <c r="C8089" s="6">
        <v>0.74305555555555558</v>
      </c>
      <c r="D8089" s="5">
        <v>0</v>
      </c>
      <c r="E8089" s="5">
        <v>4</v>
      </c>
      <c r="F8089" s="5" t="s">
        <v>9</v>
      </c>
      <c r="G8089" s="15" t="s">
        <v>8</v>
      </c>
      <c r="H8089" s="24">
        <v>17.000000003026798</v>
      </c>
      <c r="I8089" s="24">
        <v>17.000000003026798</v>
      </c>
      <c r="J8089" s="24" t="s">
        <v>21</v>
      </c>
      <c r="K8089" s="24" t="s">
        <v>21</v>
      </c>
      <c r="L8089" s="24" t="s">
        <v>21</v>
      </c>
      <c r="M8089" s="24" t="s">
        <v>21</v>
      </c>
      <c r="N8089" s="24" t="s">
        <v>21</v>
      </c>
      <c r="O8089" s="24" t="s">
        <v>21</v>
      </c>
      <c r="P8089" s="24" t="s">
        <v>21</v>
      </c>
      <c r="Q8089" s="24" t="s">
        <v>21</v>
      </c>
      <c r="R8089" s="24" t="s">
        <v>21</v>
      </c>
      <c r="S8089" s="24" t="s">
        <v>21</v>
      </c>
    </row>
    <row r="8090" spans="1:19" x14ac:dyDescent="0.2">
      <c r="A8090" s="12">
        <v>46024</v>
      </c>
      <c r="B8090" s="5" t="s">
        <v>3</v>
      </c>
      <c r="C8090" s="6">
        <v>0.74305555555555558</v>
      </c>
      <c r="D8090" s="5">
        <v>0</v>
      </c>
      <c r="E8090" s="5">
        <v>3</v>
      </c>
      <c r="F8090" s="5" t="s">
        <v>9</v>
      </c>
      <c r="G8090" s="15" t="s">
        <v>8</v>
      </c>
      <c r="H8090" s="24">
        <v>0</v>
      </c>
      <c r="I8090" s="24">
        <v>0</v>
      </c>
      <c r="J8090" s="24" t="s">
        <v>21</v>
      </c>
      <c r="K8090" s="24" t="s">
        <v>21</v>
      </c>
      <c r="L8090" s="24" t="s">
        <v>21</v>
      </c>
      <c r="M8090" s="24" t="s">
        <v>21</v>
      </c>
      <c r="N8090" s="24" t="s">
        <v>21</v>
      </c>
      <c r="O8090" s="24" t="s">
        <v>21</v>
      </c>
      <c r="P8090" s="24" t="s">
        <v>21</v>
      </c>
      <c r="Q8090" s="24" t="s">
        <v>21</v>
      </c>
      <c r="R8090" s="24" t="s">
        <v>21</v>
      </c>
      <c r="S8090" s="24" t="s">
        <v>21</v>
      </c>
    </row>
    <row r="8091" spans="1:19" x14ac:dyDescent="0.2">
      <c r="A8091" s="12">
        <v>46024</v>
      </c>
      <c r="B8091" s="5" t="s">
        <v>3</v>
      </c>
      <c r="C8091" s="6">
        <v>0.74375000000000002</v>
      </c>
      <c r="D8091" s="5">
        <v>0</v>
      </c>
      <c r="E8091" s="5">
        <v>4</v>
      </c>
      <c r="F8091" s="5" t="s">
        <v>9</v>
      </c>
      <c r="G8091" s="15" t="s">
        <v>8</v>
      </c>
      <c r="H8091" s="24">
        <v>1.000000003259629</v>
      </c>
      <c r="I8091" s="24">
        <v>1.000000003259629</v>
      </c>
      <c r="J8091" s="24" t="s">
        <v>21</v>
      </c>
      <c r="K8091" s="24" t="s">
        <v>21</v>
      </c>
      <c r="L8091" s="24" t="s">
        <v>21</v>
      </c>
      <c r="M8091" s="24" t="s">
        <v>21</v>
      </c>
      <c r="N8091" s="24" t="s">
        <v>21</v>
      </c>
      <c r="O8091" s="24" t="s">
        <v>21</v>
      </c>
      <c r="P8091" s="24" t="s">
        <v>21</v>
      </c>
      <c r="Q8091" s="24" t="s">
        <v>21</v>
      </c>
      <c r="R8091" s="24" t="s">
        <v>21</v>
      </c>
      <c r="S8091" s="24" t="s">
        <v>21</v>
      </c>
    </row>
    <row r="8092" spans="1:19" x14ac:dyDescent="0.2">
      <c r="A8092" s="12">
        <v>46024</v>
      </c>
      <c r="B8092" s="5" t="s">
        <v>3</v>
      </c>
      <c r="C8092" s="6">
        <v>0.74375000000000002</v>
      </c>
      <c r="D8092" s="5">
        <v>0</v>
      </c>
      <c r="E8092" s="5">
        <v>2</v>
      </c>
      <c r="F8092" s="5" t="s">
        <v>9</v>
      </c>
      <c r="G8092" s="15" t="s">
        <v>8</v>
      </c>
      <c r="H8092" s="24">
        <v>0</v>
      </c>
      <c r="I8092" s="24">
        <v>0</v>
      </c>
      <c r="J8092" s="24" t="s">
        <v>21</v>
      </c>
      <c r="K8092" s="24" t="s">
        <v>21</v>
      </c>
      <c r="L8092" s="24" t="s">
        <v>21</v>
      </c>
      <c r="M8092" s="24" t="s">
        <v>21</v>
      </c>
      <c r="N8092" s="24" t="s">
        <v>21</v>
      </c>
      <c r="O8092" s="24" t="s">
        <v>21</v>
      </c>
      <c r="P8092" s="24" t="s">
        <v>21</v>
      </c>
      <c r="Q8092" s="24" t="s">
        <v>21</v>
      </c>
      <c r="R8092" s="24" t="s">
        <v>21</v>
      </c>
      <c r="S8092" s="24" t="s">
        <v>21</v>
      </c>
    </row>
    <row r="8093" spans="1:19" x14ac:dyDescent="0.2">
      <c r="A8093" s="12">
        <v>46024</v>
      </c>
      <c r="B8093" s="5" t="s">
        <v>3</v>
      </c>
      <c r="C8093" s="6">
        <v>0.74444444444444446</v>
      </c>
      <c r="D8093" s="5">
        <v>0</v>
      </c>
      <c r="E8093" s="5">
        <v>5</v>
      </c>
      <c r="F8093" s="5" t="s">
        <v>9</v>
      </c>
      <c r="G8093" s="15" t="s">
        <v>8</v>
      </c>
      <c r="H8093" s="24">
        <v>0.99999999278225005</v>
      </c>
      <c r="I8093" s="24">
        <v>0.99999999278225005</v>
      </c>
      <c r="J8093" s="24" t="s">
        <v>21</v>
      </c>
      <c r="K8093" s="24" t="s">
        <v>21</v>
      </c>
      <c r="L8093" s="24" t="s">
        <v>21</v>
      </c>
      <c r="M8093" s="24" t="s">
        <v>21</v>
      </c>
      <c r="N8093" s="24" t="s">
        <v>21</v>
      </c>
      <c r="O8093" s="24" t="s">
        <v>21</v>
      </c>
      <c r="P8093" s="24" t="s">
        <v>21</v>
      </c>
      <c r="Q8093" s="24" t="s">
        <v>21</v>
      </c>
      <c r="R8093" s="24" t="s">
        <v>21</v>
      </c>
      <c r="S8093" s="24" t="s">
        <v>21</v>
      </c>
    </row>
    <row r="8094" spans="1:19" x14ac:dyDescent="0.2">
      <c r="A8094" s="12">
        <v>46024</v>
      </c>
      <c r="B8094" s="5" t="s">
        <v>3</v>
      </c>
      <c r="C8094" s="6">
        <v>0.74444444444444446</v>
      </c>
      <c r="D8094" s="5">
        <v>0</v>
      </c>
      <c r="E8094" s="5">
        <v>4</v>
      </c>
      <c r="F8094" s="5" t="s">
        <v>9</v>
      </c>
      <c r="G8094" s="15" t="s">
        <v>8</v>
      </c>
      <c r="H8094" s="24">
        <v>0</v>
      </c>
      <c r="I8094" s="24">
        <v>0</v>
      </c>
      <c r="J8094" s="24" t="s">
        <v>21</v>
      </c>
      <c r="K8094" s="24" t="s">
        <v>21</v>
      </c>
      <c r="L8094" s="24" t="s">
        <v>21</v>
      </c>
      <c r="M8094" s="24" t="s">
        <v>21</v>
      </c>
      <c r="N8094" s="24" t="s">
        <v>21</v>
      </c>
      <c r="O8094" s="24" t="s">
        <v>21</v>
      </c>
      <c r="P8094" s="24" t="s">
        <v>21</v>
      </c>
      <c r="Q8094" s="24" t="s">
        <v>21</v>
      </c>
      <c r="R8094" s="24" t="s">
        <v>21</v>
      </c>
      <c r="S8094" s="24" t="s">
        <v>21</v>
      </c>
    </row>
    <row r="8095" spans="1:19" x14ac:dyDescent="0.2">
      <c r="A8095" s="12">
        <v>46024</v>
      </c>
      <c r="B8095" s="5" t="s">
        <v>3</v>
      </c>
      <c r="C8095" s="6">
        <v>0.74513888888888891</v>
      </c>
      <c r="D8095" s="5">
        <v>0</v>
      </c>
      <c r="E8095" s="5">
        <v>3</v>
      </c>
      <c r="F8095" s="5" t="s">
        <v>9</v>
      </c>
      <c r="G8095" s="15" t="s">
        <v>8</v>
      </c>
      <c r="H8095" s="24">
        <v>1.000000003259629</v>
      </c>
      <c r="I8095" s="24">
        <v>1.000000003259629</v>
      </c>
      <c r="J8095" s="24" t="s">
        <v>21</v>
      </c>
      <c r="K8095" s="24" t="s">
        <v>21</v>
      </c>
      <c r="L8095" s="24" t="s">
        <v>21</v>
      </c>
      <c r="M8095" s="24" t="s">
        <v>21</v>
      </c>
      <c r="N8095" s="24" t="s">
        <v>21</v>
      </c>
      <c r="O8095" s="24" t="s">
        <v>21</v>
      </c>
      <c r="P8095" s="24" t="s">
        <v>21</v>
      </c>
      <c r="Q8095" s="24" t="s">
        <v>21</v>
      </c>
      <c r="R8095" s="24" t="s">
        <v>21</v>
      </c>
      <c r="S8095" s="24" t="s">
        <v>21</v>
      </c>
    </row>
    <row r="8096" spans="1:19" x14ac:dyDescent="0.2">
      <c r="A8096" s="12">
        <v>46024</v>
      </c>
      <c r="B8096" s="5" t="s">
        <v>3</v>
      </c>
      <c r="C8096" s="6">
        <v>0.74513888888888891</v>
      </c>
      <c r="D8096" s="5">
        <v>0</v>
      </c>
      <c r="E8096" s="5">
        <v>0</v>
      </c>
      <c r="F8096" s="5" t="s">
        <v>9</v>
      </c>
      <c r="G8096" s="15" t="s">
        <v>8</v>
      </c>
      <c r="H8096" s="24">
        <v>0</v>
      </c>
      <c r="I8096" s="24">
        <v>0</v>
      </c>
      <c r="J8096" s="24" t="s">
        <v>21</v>
      </c>
      <c r="K8096" s="24" t="s">
        <v>21</v>
      </c>
      <c r="L8096" s="24" t="s">
        <v>21</v>
      </c>
      <c r="M8096" s="24" t="s">
        <v>21</v>
      </c>
      <c r="N8096" s="24" t="s">
        <v>21</v>
      </c>
      <c r="O8096" s="24" t="s">
        <v>21</v>
      </c>
      <c r="P8096" s="24" t="s">
        <v>21</v>
      </c>
      <c r="Q8096" s="24" t="s">
        <v>21</v>
      </c>
      <c r="R8096" s="24" t="s">
        <v>21</v>
      </c>
      <c r="S8096" s="24" t="s">
        <v>21</v>
      </c>
    </row>
    <row r="8097" spans="1:19" x14ac:dyDescent="0.2">
      <c r="A8097" s="12">
        <v>46024</v>
      </c>
      <c r="B8097" s="5" t="s">
        <v>3</v>
      </c>
      <c r="C8097" s="6">
        <v>0.74513888888888891</v>
      </c>
      <c r="D8097" s="5">
        <v>0</v>
      </c>
      <c r="E8097" s="5">
        <v>4</v>
      </c>
      <c r="F8097" s="5" t="s">
        <v>9</v>
      </c>
      <c r="G8097" s="15" t="s">
        <v>8</v>
      </c>
      <c r="H8097" s="24">
        <v>0</v>
      </c>
      <c r="I8097" s="24">
        <v>0</v>
      </c>
      <c r="J8097" s="24" t="s">
        <v>21</v>
      </c>
      <c r="K8097" s="24" t="s">
        <v>21</v>
      </c>
      <c r="L8097" s="24" t="s">
        <v>21</v>
      </c>
      <c r="M8097" s="24" t="s">
        <v>21</v>
      </c>
      <c r="N8097" s="24" t="s">
        <v>21</v>
      </c>
      <c r="O8097" s="24" t="s">
        <v>21</v>
      </c>
      <c r="P8097" s="24" t="s">
        <v>21</v>
      </c>
      <c r="Q8097" s="24" t="s">
        <v>21</v>
      </c>
      <c r="R8097" s="24" t="s">
        <v>21</v>
      </c>
      <c r="S8097" s="24" t="s">
        <v>21</v>
      </c>
    </row>
    <row r="8098" spans="1:19" x14ac:dyDescent="0.2">
      <c r="A8098" s="12">
        <v>46024</v>
      </c>
      <c r="B8098" s="5" t="s">
        <v>3</v>
      </c>
      <c r="C8098" s="6">
        <v>0.74583333333333335</v>
      </c>
      <c r="D8098" s="5">
        <v>0</v>
      </c>
      <c r="E8098" s="5">
        <v>3</v>
      </c>
      <c r="F8098" s="5" t="s">
        <v>9</v>
      </c>
      <c r="G8098" s="15" t="s">
        <v>8</v>
      </c>
      <c r="H8098" s="24">
        <v>1.000000003259629</v>
      </c>
      <c r="I8098" s="24">
        <v>1.000000003259629</v>
      </c>
      <c r="J8098" s="24" t="s">
        <v>21</v>
      </c>
      <c r="K8098" s="24" t="s">
        <v>21</v>
      </c>
      <c r="L8098" s="24" t="s">
        <v>21</v>
      </c>
      <c r="M8098" s="24" t="s">
        <v>21</v>
      </c>
      <c r="N8098" s="24" t="s">
        <v>21</v>
      </c>
      <c r="O8098" s="24" t="s">
        <v>21</v>
      </c>
      <c r="P8098" s="24" t="s">
        <v>21</v>
      </c>
      <c r="Q8098" s="24" t="s">
        <v>21</v>
      </c>
      <c r="R8098" s="24" t="s">
        <v>21</v>
      </c>
      <c r="S8098" s="24" t="s">
        <v>21</v>
      </c>
    </row>
    <row r="8099" spans="1:19" x14ac:dyDescent="0.2">
      <c r="A8099" s="12">
        <v>46024</v>
      </c>
      <c r="B8099" s="5" t="s">
        <v>3</v>
      </c>
      <c r="C8099" s="6">
        <v>0.74583333333333335</v>
      </c>
      <c r="D8099" s="5">
        <v>0</v>
      </c>
      <c r="E8099" s="5">
        <v>5</v>
      </c>
      <c r="F8099" s="5" t="s">
        <v>9</v>
      </c>
      <c r="G8099" s="15" t="s">
        <v>8</v>
      </c>
      <c r="H8099" s="24">
        <v>0</v>
      </c>
      <c r="I8099" s="24">
        <v>0</v>
      </c>
      <c r="J8099" s="24" t="s">
        <v>21</v>
      </c>
      <c r="K8099" s="24" t="s">
        <v>21</v>
      </c>
      <c r="L8099" s="24" t="s">
        <v>21</v>
      </c>
      <c r="M8099" s="24" t="s">
        <v>21</v>
      </c>
      <c r="N8099" s="24" t="s">
        <v>21</v>
      </c>
      <c r="O8099" s="24" t="s">
        <v>21</v>
      </c>
      <c r="P8099" s="24" t="s">
        <v>21</v>
      </c>
      <c r="Q8099" s="24" t="s">
        <v>21</v>
      </c>
      <c r="R8099" s="24" t="s">
        <v>21</v>
      </c>
      <c r="S8099" s="24" t="s">
        <v>21</v>
      </c>
    </row>
    <row r="8100" spans="1:19" x14ac:dyDescent="0.2">
      <c r="A8100" s="12">
        <v>46024</v>
      </c>
      <c r="B8100" s="5" t="s">
        <v>3</v>
      </c>
      <c r="C8100" s="6">
        <v>0.74652777777777779</v>
      </c>
      <c r="D8100" s="5">
        <v>0</v>
      </c>
      <c r="E8100" s="5">
        <v>4</v>
      </c>
      <c r="F8100" s="5" t="s">
        <v>9</v>
      </c>
      <c r="G8100" s="15" t="s">
        <v>8</v>
      </c>
      <c r="H8100" s="24">
        <v>1.000000003259629</v>
      </c>
      <c r="I8100" s="24">
        <v>1.000000003259629</v>
      </c>
      <c r="J8100" s="24" t="s">
        <v>21</v>
      </c>
      <c r="K8100" s="24" t="s">
        <v>21</v>
      </c>
      <c r="L8100" s="24" t="s">
        <v>21</v>
      </c>
      <c r="M8100" s="24" t="s">
        <v>21</v>
      </c>
      <c r="N8100" s="24" t="s">
        <v>21</v>
      </c>
      <c r="O8100" s="24" t="s">
        <v>21</v>
      </c>
      <c r="P8100" s="24" t="s">
        <v>21</v>
      </c>
      <c r="Q8100" s="24" t="s">
        <v>21</v>
      </c>
      <c r="R8100" s="24" t="s">
        <v>21</v>
      </c>
      <c r="S8100" s="24" t="s">
        <v>21</v>
      </c>
    </row>
    <row r="8101" spans="1:19" x14ac:dyDescent="0.2">
      <c r="A8101" s="13">
        <v>46024</v>
      </c>
      <c r="B8101" s="7" t="s">
        <v>3</v>
      </c>
      <c r="C8101" s="8">
        <v>0.74652777777777779</v>
      </c>
      <c r="D8101" s="7">
        <v>0</v>
      </c>
      <c r="E8101" s="7">
        <v>5</v>
      </c>
      <c r="F8101" s="7" t="s">
        <v>9</v>
      </c>
      <c r="G8101" s="16" t="s">
        <v>8</v>
      </c>
      <c r="H8101" s="25">
        <v>0</v>
      </c>
      <c r="I8101" s="25">
        <v>0</v>
      </c>
      <c r="J8101" s="25" t="s">
        <v>21</v>
      </c>
      <c r="K8101" s="25" t="s">
        <v>21</v>
      </c>
      <c r="L8101" s="25" t="s">
        <v>21</v>
      </c>
      <c r="M8101" s="25" t="s">
        <v>21</v>
      </c>
      <c r="N8101" s="25" t="s">
        <v>21</v>
      </c>
      <c r="O8101" s="25" t="s">
        <v>21</v>
      </c>
      <c r="P8101" s="25" t="s">
        <v>21</v>
      </c>
      <c r="Q8101" s="25" t="s">
        <v>21</v>
      </c>
      <c r="R8101" s="25" t="s">
        <v>21</v>
      </c>
      <c r="S8101" s="25" t="s">
        <v>21</v>
      </c>
    </row>
    <row r="8102" spans="1:19" x14ac:dyDescent="0.2">
      <c r="A8102" s="12">
        <v>46025</v>
      </c>
      <c r="B8102" s="5" t="s">
        <v>3</v>
      </c>
      <c r="C8102" s="6">
        <v>0.29791666666666666</v>
      </c>
      <c r="D8102" s="5">
        <v>0</v>
      </c>
      <c r="E8102" s="5">
        <v>3</v>
      </c>
      <c r="F8102" s="5" t="s">
        <v>9</v>
      </c>
      <c r="G8102" s="15" t="s">
        <v>8</v>
      </c>
      <c r="H8102" s="24">
        <v>794.00000000023283</v>
      </c>
      <c r="I8102" s="24">
        <v>794.00000000023283</v>
      </c>
      <c r="J8102" s="24" t="s">
        <v>21</v>
      </c>
      <c r="K8102" s="24" t="s">
        <v>21</v>
      </c>
      <c r="L8102" s="24" t="s">
        <v>21</v>
      </c>
      <c r="M8102" s="24" t="s">
        <v>21</v>
      </c>
      <c r="N8102" s="24" t="s">
        <v>21</v>
      </c>
      <c r="O8102" s="24" t="s">
        <v>21</v>
      </c>
      <c r="P8102" s="24" t="s">
        <v>21</v>
      </c>
      <c r="Q8102" s="24" t="s">
        <v>21</v>
      </c>
      <c r="R8102" s="24" t="s">
        <v>21</v>
      </c>
      <c r="S8102" s="24" t="s">
        <v>21</v>
      </c>
    </row>
    <row r="8103" spans="1:19" x14ac:dyDescent="0.2">
      <c r="A8103" s="12">
        <v>46025</v>
      </c>
      <c r="B8103" s="5" t="s">
        <v>3</v>
      </c>
      <c r="C8103" s="6">
        <v>0.2986111111111111</v>
      </c>
      <c r="D8103" s="5">
        <v>0</v>
      </c>
      <c r="E8103" s="5">
        <v>4</v>
      </c>
      <c r="F8103" s="5" t="s">
        <v>9</v>
      </c>
      <c r="G8103" s="15" t="s">
        <v>8</v>
      </c>
      <c r="H8103" s="24">
        <v>0.99999999278225005</v>
      </c>
      <c r="I8103" s="24">
        <v>0.99999999278225005</v>
      </c>
      <c r="J8103" s="24" t="s">
        <v>21</v>
      </c>
      <c r="K8103" s="24" t="s">
        <v>21</v>
      </c>
      <c r="L8103" s="24" t="s">
        <v>21</v>
      </c>
      <c r="M8103" s="24" t="s">
        <v>21</v>
      </c>
      <c r="N8103" s="24" t="s">
        <v>21</v>
      </c>
      <c r="O8103" s="24" t="s">
        <v>21</v>
      </c>
      <c r="P8103" s="24" t="s">
        <v>21</v>
      </c>
      <c r="Q8103" s="24" t="s">
        <v>21</v>
      </c>
      <c r="R8103" s="24" t="s">
        <v>21</v>
      </c>
      <c r="S8103" s="24" t="s">
        <v>21</v>
      </c>
    </row>
    <row r="8104" spans="1:19" x14ac:dyDescent="0.2">
      <c r="A8104" s="12">
        <v>46025</v>
      </c>
      <c r="B8104" s="5" t="s">
        <v>3</v>
      </c>
      <c r="C8104" s="6">
        <v>0.2986111111111111</v>
      </c>
      <c r="D8104" s="5">
        <v>0</v>
      </c>
      <c r="E8104" s="5">
        <v>3</v>
      </c>
      <c r="F8104" s="5" t="s">
        <v>9</v>
      </c>
      <c r="G8104" s="15" t="s">
        <v>8</v>
      </c>
      <c r="H8104" s="24">
        <v>0</v>
      </c>
      <c r="I8104" s="24">
        <v>0</v>
      </c>
      <c r="J8104" s="24" t="s">
        <v>21</v>
      </c>
      <c r="K8104" s="24" t="s">
        <v>21</v>
      </c>
      <c r="L8104" s="24" t="s">
        <v>21</v>
      </c>
      <c r="M8104" s="24" t="s">
        <v>21</v>
      </c>
      <c r="N8104" s="24" t="s">
        <v>21</v>
      </c>
      <c r="O8104" s="24" t="s">
        <v>21</v>
      </c>
      <c r="P8104" s="24" t="s">
        <v>21</v>
      </c>
      <c r="Q8104" s="24" t="s">
        <v>21</v>
      </c>
      <c r="R8104" s="24" t="s">
        <v>21</v>
      </c>
      <c r="S8104" s="24" t="s">
        <v>21</v>
      </c>
    </row>
    <row r="8105" spans="1:19" x14ac:dyDescent="0.2">
      <c r="A8105" s="12">
        <v>46025</v>
      </c>
      <c r="B8105" s="5" t="s">
        <v>3</v>
      </c>
      <c r="C8105" s="6">
        <v>0.29930555555555555</v>
      </c>
      <c r="D8105" s="5">
        <v>0</v>
      </c>
      <c r="E8105" s="5">
        <v>1</v>
      </c>
      <c r="F8105" s="5" t="s">
        <v>9</v>
      </c>
      <c r="G8105" s="15" t="s">
        <v>8</v>
      </c>
      <c r="H8105" s="24">
        <v>1.000000003259629</v>
      </c>
      <c r="I8105" s="24">
        <v>1.000000003259629</v>
      </c>
      <c r="J8105" s="24" t="s">
        <v>21</v>
      </c>
      <c r="K8105" s="24" t="s">
        <v>21</v>
      </c>
      <c r="L8105" s="24" t="s">
        <v>21</v>
      </c>
      <c r="M8105" s="24" t="s">
        <v>21</v>
      </c>
      <c r="N8105" s="24" t="s">
        <v>21</v>
      </c>
      <c r="O8105" s="24" t="s">
        <v>21</v>
      </c>
      <c r="P8105" s="24" t="s">
        <v>21</v>
      </c>
      <c r="Q8105" s="24" t="s">
        <v>21</v>
      </c>
      <c r="R8105" s="24" t="s">
        <v>21</v>
      </c>
      <c r="S8105" s="24" t="s">
        <v>21</v>
      </c>
    </row>
    <row r="8106" spans="1:19" x14ac:dyDescent="0.2">
      <c r="A8106" s="12">
        <v>46025</v>
      </c>
      <c r="B8106" s="5" t="s">
        <v>3</v>
      </c>
      <c r="C8106" s="6">
        <v>0.29930555555555555</v>
      </c>
      <c r="D8106" s="5">
        <v>2</v>
      </c>
      <c r="E8106" s="5">
        <v>2</v>
      </c>
      <c r="F8106" s="5" t="s">
        <v>9</v>
      </c>
      <c r="G8106" s="15" t="s">
        <v>8</v>
      </c>
      <c r="H8106" s="24">
        <v>0</v>
      </c>
      <c r="I8106" s="24">
        <v>0</v>
      </c>
      <c r="J8106" s="24" t="s">
        <v>21</v>
      </c>
      <c r="K8106" s="24" t="s">
        <v>21</v>
      </c>
      <c r="L8106" s="24" t="s">
        <v>21</v>
      </c>
      <c r="M8106" s="24" t="s">
        <v>21</v>
      </c>
      <c r="N8106" s="24" t="s">
        <v>21</v>
      </c>
      <c r="O8106" s="24" t="s">
        <v>21</v>
      </c>
      <c r="P8106" s="24" t="s">
        <v>21</v>
      </c>
      <c r="Q8106" s="24" t="s">
        <v>21</v>
      </c>
      <c r="R8106" s="24" t="s">
        <v>21</v>
      </c>
      <c r="S8106" s="24" t="s">
        <v>21</v>
      </c>
    </row>
    <row r="8107" spans="1:19" x14ac:dyDescent="0.2">
      <c r="A8107" s="12">
        <v>46025</v>
      </c>
      <c r="B8107" s="5" t="s">
        <v>3</v>
      </c>
      <c r="C8107" s="6">
        <v>0.3</v>
      </c>
      <c r="D8107" s="5">
        <v>0</v>
      </c>
      <c r="E8107" s="5">
        <v>2</v>
      </c>
      <c r="F8107" s="5" t="s">
        <v>9</v>
      </c>
      <c r="G8107" s="15" t="s">
        <v>8</v>
      </c>
      <c r="H8107" s="24">
        <v>1.000000003259629</v>
      </c>
      <c r="I8107" s="24">
        <v>1.000000003259629</v>
      </c>
      <c r="J8107" s="24" t="s">
        <v>21</v>
      </c>
      <c r="K8107" s="24" t="s">
        <v>21</v>
      </c>
      <c r="L8107" s="24" t="s">
        <v>21</v>
      </c>
      <c r="M8107" s="24" t="s">
        <v>21</v>
      </c>
      <c r="N8107" s="24" t="s">
        <v>21</v>
      </c>
      <c r="O8107" s="24" t="s">
        <v>21</v>
      </c>
      <c r="P8107" s="24" t="s">
        <v>21</v>
      </c>
      <c r="Q8107" s="24" t="s">
        <v>21</v>
      </c>
      <c r="R8107" s="24" t="s">
        <v>21</v>
      </c>
      <c r="S8107" s="24" t="s">
        <v>21</v>
      </c>
    </row>
    <row r="8108" spans="1:19" x14ac:dyDescent="0.2">
      <c r="A8108" s="12">
        <v>46025</v>
      </c>
      <c r="B8108" s="5" t="s">
        <v>3</v>
      </c>
      <c r="C8108" s="6">
        <v>0.30069444444444443</v>
      </c>
      <c r="D8108" s="5">
        <v>0</v>
      </c>
      <c r="E8108" s="5">
        <v>3</v>
      </c>
      <c r="F8108" s="5" t="s">
        <v>9</v>
      </c>
      <c r="G8108" s="15" t="s">
        <v>8</v>
      </c>
      <c r="H8108" s="24">
        <v>0.99999999278225005</v>
      </c>
      <c r="I8108" s="24">
        <v>0.99999999278225005</v>
      </c>
      <c r="J8108" s="24" t="s">
        <v>21</v>
      </c>
      <c r="K8108" s="24" t="s">
        <v>21</v>
      </c>
      <c r="L8108" s="24" t="s">
        <v>21</v>
      </c>
      <c r="M8108" s="24" t="s">
        <v>21</v>
      </c>
      <c r="N8108" s="24" t="s">
        <v>21</v>
      </c>
      <c r="O8108" s="24" t="s">
        <v>21</v>
      </c>
      <c r="P8108" s="24" t="s">
        <v>21</v>
      </c>
      <c r="Q8108" s="24" t="s">
        <v>21</v>
      </c>
      <c r="R8108" s="24" t="s">
        <v>21</v>
      </c>
      <c r="S8108" s="24" t="s">
        <v>21</v>
      </c>
    </row>
    <row r="8109" spans="1:19" x14ac:dyDescent="0.2">
      <c r="A8109" s="12">
        <v>46025</v>
      </c>
      <c r="B8109" s="5" t="s">
        <v>3</v>
      </c>
      <c r="C8109" s="6">
        <v>0.30069444444444443</v>
      </c>
      <c r="D8109" s="5">
        <v>0</v>
      </c>
      <c r="E8109" s="5">
        <v>3</v>
      </c>
      <c r="F8109" s="5" t="s">
        <v>9</v>
      </c>
      <c r="G8109" s="15" t="s">
        <v>8</v>
      </c>
      <c r="H8109" s="24">
        <v>0</v>
      </c>
      <c r="I8109" s="24">
        <v>0</v>
      </c>
      <c r="J8109" s="24" t="s">
        <v>21</v>
      </c>
      <c r="K8109" s="24" t="s">
        <v>21</v>
      </c>
      <c r="L8109" s="24" t="s">
        <v>21</v>
      </c>
      <c r="M8109" s="24" t="s">
        <v>21</v>
      </c>
      <c r="N8109" s="24" t="s">
        <v>21</v>
      </c>
      <c r="O8109" s="24" t="s">
        <v>21</v>
      </c>
      <c r="P8109" s="24" t="s">
        <v>21</v>
      </c>
      <c r="Q8109" s="24" t="s">
        <v>21</v>
      </c>
      <c r="R8109" s="24" t="s">
        <v>21</v>
      </c>
      <c r="S8109" s="24" t="s">
        <v>21</v>
      </c>
    </row>
    <row r="8110" spans="1:19" x14ac:dyDescent="0.2">
      <c r="A8110" s="12">
        <v>46025</v>
      </c>
      <c r="B8110" s="5" t="s">
        <v>3</v>
      </c>
      <c r="C8110" s="6">
        <v>0.69652777777777775</v>
      </c>
      <c r="D8110" s="5">
        <v>0</v>
      </c>
      <c r="E8110" s="5">
        <v>2</v>
      </c>
      <c r="F8110" s="5" t="s">
        <v>9</v>
      </c>
      <c r="G8110" s="15" t="s">
        <v>8</v>
      </c>
      <c r="H8110" s="24">
        <v>570.00000000349246</v>
      </c>
      <c r="I8110" s="24">
        <v>570.00000000349246</v>
      </c>
      <c r="J8110" s="24" t="s">
        <v>21</v>
      </c>
      <c r="K8110" s="24" t="s">
        <v>21</v>
      </c>
      <c r="L8110" s="24" t="s">
        <v>21</v>
      </c>
      <c r="M8110" s="24" t="s">
        <v>21</v>
      </c>
      <c r="N8110" s="24" t="s">
        <v>21</v>
      </c>
      <c r="O8110" s="24" t="s">
        <v>21</v>
      </c>
      <c r="P8110" s="24" t="s">
        <v>21</v>
      </c>
      <c r="Q8110" s="24" t="s">
        <v>21</v>
      </c>
      <c r="R8110" s="24" t="s">
        <v>21</v>
      </c>
      <c r="S8110" s="24" t="s">
        <v>21</v>
      </c>
    </row>
    <row r="8111" spans="1:19" x14ac:dyDescent="0.2">
      <c r="A8111" s="12">
        <v>46025</v>
      </c>
      <c r="B8111" s="5" t="s">
        <v>3</v>
      </c>
      <c r="C8111" s="6">
        <v>0.69652777777777775</v>
      </c>
      <c r="D8111" s="5">
        <v>0</v>
      </c>
      <c r="E8111" s="5">
        <v>3</v>
      </c>
      <c r="F8111" s="5" t="s">
        <v>9</v>
      </c>
      <c r="G8111" s="15" t="s">
        <v>8</v>
      </c>
      <c r="H8111" s="24">
        <v>0</v>
      </c>
      <c r="I8111" s="24">
        <v>0</v>
      </c>
      <c r="J8111" s="24" t="s">
        <v>21</v>
      </c>
      <c r="K8111" s="24" t="s">
        <v>21</v>
      </c>
      <c r="L8111" s="24" t="s">
        <v>21</v>
      </c>
      <c r="M8111" s="24" t="s">
        <v>21</v>
      </c>
      <c r="N8111" s="24" t="s">
        <v>21</v>
      </c>
      <c r="O8111" s="24" t="s">
        <v>21</v>
      </c>
      <c r="P8111" s="24" t="s">
        <v>21</v>
      </c>
      <c r="Q8111" s="24" t="s">
        <v>21</v>
      </c>
      <c r="R8111" s="24" t="s">
        <v>21</v>
      </c>
      <c r="S8111" s="24" t="s">
        <v>21</v>
      </c>
    </row>
    <row r="8112" spans="1:19" x14ac:dyDescent="0.2">
      <c r="A8112" s="12">
        <v>46025</v>
      </c>
      <c r="B8112" s="5" t="s">
        <v>3</v>
      </c>
      <c r="C8112" s="6">
        <v>0.69791666666666663</v>
      </c>
      <c r="D8112" s="5">
        <v>0</v>
      </c>
      <c r="E8112" s="5">
        <v>3</v>
      </c>
      <c r="F8112" s="5" t="s">
        <v>9</v>
      </c>
      <c r="G8112" s="15" t="s">
        <v>8</v>
      </c>
      <c r="H8112" s="24">
        <v>1.9999999960418791</v>
      </c>
      <c r="I8112" s="24">
        <v>1.9999999960418791</v>
      </c>
      <c r="J8112" s="24" t="s">
        <v>21</v>
      </c>
      <c r="K8112" s="24" t="s">
        <v>21</v>
      </c>
      <c r="L8112" s="24" t="s">
        <v>21</v>
      </c>
      <c r="M8112" s="24" t="s">
        <v>21</v>
      </c>
      <c r="N8112" s="24" t="s">
        <v>21</v>
      </c>
      <c r="O8112" s="24" t="s">
        <v>21</v>
      </c>
      <c r="P8112" s="24" t="s">
        <v>21</v>
      </c>
      <c r="Q8112" s="24" t="s">
        <v>21</v>
      </c>
      <c r="R8112" s="24" t="s">
        <v>21</v>
      </c>
      <c r="S8112" s="24" t="s">
        <v>21</v>
      </c>
    </row>
    <row r="8113" spans="1:19" x14ac:dyDescent="0.2">
      <c r="A8113" s="12">
        <v>46025</v>
      </c>
      <c r="B8113" s="5" t="s">
        <v>3</v>
      </c>
      <c r="C8113" s="6">
        <v>0.69861111111111107</v>
      </c>
      <c r="D8113" s="5">
        <v>0</v>
      </c>
      <c r="E8113" s="5">
        <v>2</v>
      </c>
      <c r="F8113" s="5" t="s">
        <v>9</v>
      </c>
      <c r="G8113" s="15" t="s">
        <v>8</v>
      </c>
      <c r="H8113" s="24">
        <v>1.000000003259629</v>
      </c>
      <c r="I8113" s="24">
        <v>1.000000003259629</v>
      </c>
      <c r="J8113" s="24" t="s">
        <v>21</v>
      </c>
      <c r="K8113" s="24" t="s">
        <v>21</v>
      </c>
      <c r="L8113" s="24" t="s">
        <v>21</v>
      </c>
      <c r="M8113" s="24" t="s">
        <v>21</v>
      </c>
      <c r="N8113" s="24" t="s">
        <v>21</v>
      </c>
      <c r="O8113" s="24" t="s">
        <v>21</v>
      </c>
      <c r="P8113" s="24" t="s">
        <v>21</v>
      </c>
      <c r="Q8113" s="24" t="s">
        <v>21</v>
      </c>
      <c r="R8113" s="24" t="s">
        <v>21</v>
      </c>
      <c r="S8113" s="24" t="s">
        <v>21</v>
      </c>
    </row>
    <row r="8114" spans="1:19" x14ac:dyDescent="0.2">
      <c r="A8114" s="12">
        <v>46025</v>
      </c>
      <c r="B8114" s="5" t="s">
        <v>3</v>
      </c>
      <c r="C8114" s="6">
        <v>0.72152777777777777</v>
      </c>
      <c r="D8114" s="5">
        <v>0</v>
      </c>
      <c r="E8114" s="5">
        <v>3</v>
      </c>
      <c r="F8114" s="5" t="s">
        <v>9</v>
      </c>
      <c r="G8114" s="15" t="s">
        <v>8</v>
      </c>
      <c r="H8114" s="24">
        <v>33.000000002793968</v>
      </c>
      <c r="I8114" s="24">
        <v>33.000000002793968</v>
      </c>
      <c r="J8114" s="24" t="s">
        <v>21</v>
      </c>
      <c r="K8114" s="24" t="s">
        <v>21</v>
      </c>
      <c r="L8114" s="24" t="s">
        <v>21</v>
      </c>
      <c r="M8114" s="24" t="s">
        <v>21</v>
      </c>
      <c r="N8114" s="24" t="s">
        <v>21</v>
      </c>
      <c r="O8114" s="24" t="s">
        <v>21</v>
      </c>
      <c r="P8114" s="24" t="s">
        <v>21</v>
      </c>
      <c r="Q8114" s="24" t="s">
        <v>21</v>
      </c>
      <c r="R8114" s="24" t="s">
        <v>21</v>
      </c>
      <c r="S8114" s="24" t="s">
        <v>21</v>
      </c>
    </row>
    <row r="8115" spans="1:19" x14ac:dyDescent="0.2">
      <c r="A8115" s="12">
        <v>46025</v>
      </c>
      <c r="B8115" s="5" t="s">
        <v>3</v>
      </c>
      <c r="C8115" s="6">
        <v>0.72152777777777777</v>
      </c>
      <c r="D8115" s="5">
        <v>0</v>
      </c>
      <c r="E8115" s="5">
        <v>3</v>
      </c>
      <c r="F8115" s="5" t="s">
        <v>9</v>
      </c>
      <c r="G8115" s="15" t="s">
        <v>8</v>
      </c>
      <c r="H8115" s="24">
        <v>0</v>
      </c>
      <c r="I8115" s="24">
        <v>0</v>
      </c>
      <c r="J8115" s="24" t="s">
        <v>21</v>
      </c>
      <c r="K8115" s="24" t="s">
        <v>21</v>
      </c>
      <c r="L8115" s="24" t="s">
        <v>21</v>
      </c>
      <c r="M8115" s="24" t="s">
        <v>21</v>
      </c>
      <c r="N8115" s="24" t="s">
        <v>21</v>
      </c>
      <c r="O8115" s="24" t="s">
        <v>21</v>
      </c>
      <c r="P8115" s="24" t="s">
        <v>21</v>
      </c>
      <c r="Q8115" s="24" t="s">
        <v>21</v>
      </c>
      <c r="R8115" s="24" t="s">
        <v>21</v>
      </c>
      <c r="S8115" s="24" t="s">
        <v>21</v>
      </c>
    </row>
    <row r="8116" spans="1:19" x14ac:dyDescent="0.2">
      <c r="A8116" s="12">
        <v>46025</v>
      </c>
      <c r="B8116" s="5" t="s">
        <v>3</v>
      </c>
      <c r="C8116" s="6">
        <v>0.72222222222222221</v>
      </c>
      <c r="D8116" s="5">
        <v>0</v>
      </c>
      <c r="E8116" s="5">
        <v>4</v>
      </c>
      <c r="F8116" s="5" t="s">
        <v>9</v>
      </c>
      <c r="G8116" s="15" t="s">
        <v>8</v>
      </c>
      <c r="H8116" s="24">
        <v>0.99999999278225005</v>
      </c>
      <c r="I8116" s="24">
        <v>0.99999999278225005</v>
      </c>
      <c r="J8116" s="24" t="s">
        <v>21</v>
      </c>
      <c r="K8116" s="24" t="s">
        <v>21</v>
      </c>
      <c r="L8116" s="24" t="s">
        <v>21</v>
      </c>
      <c r="M8116" s="24" t="s">
        <v>21</v>
      </c>
      <c r="N8116" s="24" t="s">
        <v>21</v>
      </c>
      <c r="O8116" s="24" t="s">
        <v>21</v>
      </c>
      <c r="P8116" s="24" t="s">
        <v>21</v>
      </c>
      <c r="Q8116" s="24" t="s">
        <v>21</v>
      </c>
      <c r="R8116" s="24" t="s">
        <v>21</v>
      </c>
      <c r="S8116" s="24" t="s">
        <v>21</v>
      </c>
    </row>
    <row r="8117" spans="1:19" x14ac:dyDescent="0.2">
      <c r="A8117" s="12">
        <v>46025</v>
      </c>
      <c r="B8117" s="5" t="s">
        <v>3</v>
      </c>
      <c r="C8117" s="6">
        <v>0.72291666666666665</v>
      </c>
      <c r="D8117" s="5">
        <v>0</v>
      </c>
      <c r="E8117" s="5">
        <v>3</v>
      </c>
      <c r="F8117" s="5" t="s">
        <v>9</v>
      </c>
      <c r="G8117" s="15" t="s">
        <v>8</v>
      </c>
      <c r="H8117" s="24">
        <v>1.000000003259629</v>
      </c>
      <c r="I8117" s="24">
        <v>1.000000003259629</v>
      </c>
      <c r="J8117" s="24" t="s">
        <v>21</v>
      </c>
      <c r="K8117" s="24" t="s">
        <v>21</v>
      </c>
      <c r="L8117" s="24" t="s">
        <v>21</v>
      </c>
      <c r="M8117" s="24" t="s">
        <v>21</v>
      </c>
      <c r="N8117" s="24" t="s">
        <v>21</v>
      </c>
      <c r="O8117" s="24" t="s">
        <v>21</v>
      </c>
      <c r="P8117" s="24" t="s">
        <v>21</v>
      </c>
      <c r="Q8117" s="24" t="s">
        <v>21</v>
      </c>
      <c r="R8117" s="24" t="s">
        <v>21</v>
      </c>
      <c r="S8117" s="24" t="s">
        <v>21</v>
      </c>
    </row>
    <row r="8118" spans="1:19" x14ac:dyDescent="0.2">
      <c r="A8118" s="12">
        <v>46025</v>
      </c>
      <c r="B8118" s="5" t="s">
        <v>3</v>
      </c>
      <c r="C8118" s="6">
        <v>0.72291666666666665</v>
      </c>
      <c r="D8118" s="5">
        <v>0</v>
      </c>
      <c r="E8118" s="5">
        <v>2</v>
      </c>
      <c r="F8118" s="5" t="s">
        <v>9</v>
      </c>
      <c r="G8118" s="15" t="s">
        <v>8</v>
      </c>
      <c r="H8118" s="24">
        <v>0</v>
      </c>
      <c r="I8118" s="24">
        <v>0</v>
      </c>
      <c r="J8118" s="24" t="s">
        <v>21</v>
      </c>
      <c r="K8118" s="24" t="s">
        <v>21</v>
      </c>
      <c r="L8118" s="24" t="s">
        <v>21</v>
      </c>
      <c r="M8118" s="24" t="s">
        <v>21</v>
      </c>
      <c r="N8118" s="24" t="s">
        <v>21</v>
      </c>
      <c r="O8118" s="24" t="s">
        <v>21</v>
      </c>
      <c r="P8118" s="24" t="s">
        <v>21</v>
      </c>
      <c r="Q8118" s="24" t="s">
        <v>21</v>
      </c>
      <c r="R8118" s="24" t="s">
        <v>21</v>
      </c>
      <c r="S8118" s="24" t="s">
        <v>21</v>
      </c>
    </row>
    <row r="8119" spans="1:19" x14ac:dyDescent="0.2">
      <c r="A8119" s="12">
        <v>46025</v>
      </c>
      <c r="B8119" s="5" t="s">
        <v>3</v>
      </c>
      <c r="C8119" s="6">
        <v>0.72361111111111109</v>
      </c>
      <c r="D8119" s="5">
        <v>0</v>
      </c>
      <c r="E8119" s="5">
        <v>3</v>
      </c>
      <c r="F8119" s="5" t="s">
        <v>9</v>
      </c>
      <c r="G8119" s="15" t="s">
        <v>8</v>
      </c>
      <c r="H8119" s="24">
        <v>1.000000003259629</v>
      </c>
      <c r="I8119" s="24">
        <v>1.000000003259629</v>
      </c>
      <c r="J8119" s="24" t="s">
        <v>21</v>
      </c>
      <c r="K8119" s="24" t="s">
        <v>21</v>
      </c>
      <c r="L8119" s="24" t="s">
        <v>21</v>
      </c>
      <c r="M8119" s="24" t="s">
        <v>21</v>
      </c>
      <c r="N8119" s="24" t="s">
        <v>21</v>
      </c>
      <c r="O8119" s="24" t="s">
        <v>21</v>
      </c>
      <c r="P8119" s="24" t="s">
        <v>21</v>
      </c>
      <c r="Q8119" s="24" t="s">
        <v>21</v>
      </c>
      <c r="R8119" s="24" t="s">
        <v>21</v>
      </c>
      <c r="S8119" s="24" t="s">
        <v>21</v>
      </c>
    </row>
    <row r="8120" spans="1:19" x14ac:dyDescent="0.2">
      <c r="A8120" s="12">
        <v>46025</v>
      </c>
      <c r="B8120" s="5" t="s">
        <v>3</v>
      </c>
      <c r="C8120" s="6">
        <v>0.72430555555555554</v>
      </c>
      <c r="D8120" s="5">
        <v>0</v>
      </c>
      <c r="E8120" s="5">
        <v>3</v>
      </c>
      <c r="F8120" s="5" t="s">
        <v>9</v>
      </c>
      <c r="G8120" s="15" t="s">
        <v>8</v>
      </c>
      <c r="H8120" s="24">
        <v>1.000000003259629</v>
      </c>
      <c r="I8120" s="24">
        <v>1.000000003259629</v>
      </c>
      <c r="J8120" s="24" t="s">
        <v>21</v>
      </c>
      <c r="K8120" s="24" t="s">
        <v>21</v>
      </c>
      <c r="L8120" s="24" t="s">
        <v>21</v>
      </c>
      <c r="M8120" s="24" t="s">
        <v>21</v>
      </c>
      <c r="N8120" s="24" t="s">
        <v>21</v>
      </c>
      <c r="O8120" s="24" t="s">
        <v>21</v>
      </c>
      <c r="P8120" s="24" t="s">
        <v>21</v>
      </c>
      <c r="Q8120" s="24" t="s">
        <v>21</v>
      </c>
      <c r="R8120" s="24" t="s">
        <v>21</v>
      </c>
      <c r="S8120" s="24" t="s">
        <v>21</v>
      </c>
    </row>
    <row r="8121" spans="1:19" x14ac:dyDescent="0.2">
      <c r="A8121" s="12">
        <v>46025</v>
      </c>
      <c r="B8121" s="5" t="s">
        <v>3</v>
      </c>
      <c r="C8121" s="6">
        <v>0.72430555555555554</v>
      </c>
      <c r="D8121" s="5">
        <v>0</v>
      </c>
      <c r="E8121" s="5">
        <v>5</v>
      </c>
      <c r="F8121" s="5" t="s">
        <v>9</v>
      </c>
      <c r="G8121" s="15" t="s">
        <v>8</v>
      </c>
      <c r="H8121" s="24">
        <v>0</v>
      </c>
      <c r="I8121" s="24">
        <v>0</v>
      </c>
      <c r="J8121" s="24" t="s">
        <v>21</v>
      </c>
      <c r="K8121" s="24" t="s">
        <v>21</v>
      </c>
      <c r="L8121" s="24" t="s">
        <v>21</v>
      </c>
      <c r="M8121" s="24" t="s">
        <v>21</v>
      </c>
      <c r="N8121" s="24" t="s">
        <v>21</v>
      </c>
      <c r="O8121" s="24" t="s">
        <v>21</v>
      </c>
      <c r="P8121" s="24" t="s">
        <v>21</v>
      </c>
      <c r="Q8121" s="24" t="s">
        <v>21</v>
      </c>
      <c r="R8121" s="24" t="s">
        <v>21</v>
      </c>
      <c r="S8121" s="24" t="s">
        <v>21</v>
      </c>
    </row>
    <row r="8122" spans="1:19" x14ac:dyDescent="0.2">
      <c r="A8122" s="12">
        <v>46025</v>
      </c>
      <c r="B8122" s="5" t="s">
        <v>3</v>
      </c>
      <c r="C8122" s="6">
        <v>0.72499999999999998</v>
      </c>
      <c r="D8122" s="5">
        <v>0</v>
      </c>
      <c r="E8122" s="5">
        <v>5</v>
      </c>
      <c r="F8122" s="5" t="s">
        <v>9</v>
      </c>
      <c r="G8122" s="15" t="s">
        <v>8</v>
      </c>
      <c r="H8122" s="24">
        <v>0.99999999278225005</v>
      </c>
      <c r="I8122" s="24">
        <v>0.99999999278225005</v>
      </c>
      <c r="J8122" s="24" t="s">
        <v>21</v>
      </c>
      <c r="K8122" s="24" t="s">
        <v>21</v>
      </c>
      <c r="L8122" s="24" t="s">
        <v>21</v>
      </c>
      <c r="M8122" s="24" t="s">
        <v>21</v>
      </c>
      <c r="N8122" s="24" t="s">
        <v>21</v>
      </c>
      <c r="O8122" s="24" t="s">
        <v>21</v>
      </c>
      <c r="P8122" s="24" t="s">
        <v>21</v>
      </c>
      <c r="Q8122" s="24" t="s">
        <v>21</v>
      </c>
      <c r="R8122" s="24" t="s">
        <v>21</v>
      </c>
      <c r="S8122" s="24" t="s">
        <v>21</v>
      </c>
    </row>
    <row r="8123" spans="1:19" x14ac:dyDescent="0.2">
      <c r="A8123" s="12">
        <v>46025</v>
      </c>
      <c r="B8123" s="5" t="s">
        <v>3</v>
      </c>
      <c r="C8123" s="6">
        <v>0.72569444444444442</v>
      </c>
      <c r="D8123" s="5">
        <v>0</v>
      </c>
      <c r="E8123" s="5">
        <v>4</v>
      </c>
      <c r="F8123" s="5" t="s">
        <v>9</v>
      </c>
      <c r="G8123" s="15" t="s">
        <v>8</v>
      </c>
      <c r="H8123" s="24">
        <v>1.000000003259629</v>
      </c>
      <c r="I8123" s="24">
        <v>1.000000003259629</v>
      </c>
      <c r="J8123" s="24" t="s">
        <v>21</v>
      </c>
      <c r="K8123" s="24" t="s">
        <v>21</v>
      </c>
      <c r="L8123" s="24" t="s">
        <v>21</v>
      </c>
      <c r="M8123" s="24" t="s">
        <v>21</v>
      </c>
      <c r="N8123" s="24" t="s">
        <v>21</v>
      </c>
      <c r="O8123" s="24" t="s">
        <v>21</v>
      </c>
      <c r="P8123" s="24" t="s">
        <v>21</v>
      </c>
      <c r="Q8123" s="24" t="s">
        <v>21</v>
      </c>
      <c r="R8123" s="24" t="s">
        <v>21</v>
      </c>
      <c r="S8123" s="24" t="s">
        <v>21</v>
      </c>
    </row>
    <row r="8124" spans="1:19" x14ac:dyDescent="0.2">
      <c r="A8124" s="12">
        <v>46025</v>
      </c>
      <c r="B8124" s="5" t="s">
        <v>3</v>
      </c>
      <c r="C8124" s="6">
        <v>0.73819444444444449</v>
      </c>
      <c r="D8124" s="5">
        <v>0</v>
      </c>
      <c r="E8124" s="5">
        <v>5</v>
      </c>
      <c r="F8124" s="5" t="s">
        <v>9</v>
      </c>
      <c r="G8124" s="15" t="s">
        <v>8</v>
      </c>
      <c r="H8124" s="24">
        <v>17.999999995809048</v>
      </c>
      <c r="I8124" s="24">
        <v>17.999999995809048</v>
      </c>
      <c r="J8124" s="24" t="s">
        <v>21</v>
      </c>
      <c r="K8124" s="24" t="s">
        <v>21</v>
      </c>
      <c r="L8124" s="24" t="s">
        <v>21</v>
      </c>
      <c r="M8124" s="24" t="s">
        <v>21</v>
      </c>
      <c r="N8124" s="24" t="s">
        <v>21</v>
      </c>
      <c r="O8124" s="24" t="s">
        <v>21</v>
      </c>
      <c r="P8124" s="24" t="s">
        <v>21</v>
      </c>
      <c r="Q8124" s="24" t="s">
        <v>21</v>
      </c>
      <c r="R8124" s="24" t="s">
        <v>21</v>
      </c>
      <c r="S8124" s="24" t="s">
        <v>21</v>
      </c>
    </row>
    <row r="8125" spans="1:19" x14ac:dyDescent="0.2">
      <c r="A8125" s="12">
        <v>46025</v>
      </c>
      <c r="B8125" s="5" t="s">
        <v>3</v>
      </c>
      <c r="C8125" s="6">
        <v>0.73888888888888893</v>
      </c>
      <c r="D8125" s="5">
        <v>0</v>
      </c>
      <c r="E8125" s="5">
        <v>5</v>
      </c>
      <c r="F8125" s="5" t="s">
        <v>9</v>
      </c>
      <c r="G8125" s="15" t="s">
        <v>8</v>
      </c>
      <c r="H8125" s="24">
        <v>1.000000003259629</v>
      </c>
      <c r="I8125" s="24">
        <v>1.000000003259629</v>
      </c>
      <c r="J8125" s="24" t="s">
        <v>21</v>
      </c>
      <c r="K8125" s="24" t="s">
        <v>21</v>
      </c>
      <c r="L8125" s="24" t="s">
        <v>21</v>
      </c>
      <c r="M8125" s="24" t="s">
        <v>21</v>
      </c>
      <c r="N8125" s="24" t="s">
        <v>21</v>
      </c>
      <c r="O8125" s="24" t="s">
        <v>21</v>
      </c>
      <c r="P8125" s="24" t="s">
        <v>21</v>
      </c>
      <c r="Q8125" s="24" t="s">
        <v>21</v>
      </c>
      <c r="R8125" s="24" t="s">
        <v>21</v>
      </c>
      <c r="S8125" s="24" t="s">
        <v>21</v>
      </c>
    </row>
    <row r="8126" spans="1:19" x14ac:dyDescent="0.2">
      <c r="A8126" s="12">
        <v>46025</v>
      </c>
      <c r="B8126" s="5" t="s">
        <v>3</v>
      </c>
      <c r="C8126" s="6">
        <v>0.73888888888888893</v>
      </c>
      <c r="D8126" s="5">
        <v>0</v>
      </c>
      <c r="E8126" s="5">
        <v>4</v>
      </c>
      <c r="F8126" s="5" t="s">
        <v>9</v>
      </c>
      <c r="G8126" s="15" t="s">
        <v>8</v>
      </c>
      <c r="H8126" s="24">
        <v>0</v>
      </c>
      <c r="I8126" s="24">
        <v>0</v>
      </c>
      <c r="J8126" s="24" t="s">
        <v>21</v>
      </c>
      <c r="K8126" s="24" t="s">
        <v>21</v>
      </c>
      <c r="L8126" s="24" t="s">
        <v>21</v>
      </c>
      <c r="M8126" s="24" t="s">
        <v>21</v>
      </c>
      <c r="N8126" s="24" t="s">
        <v>21</v>
      </c>
      <c r="O8126" s="24" t="s">
        <v>21</v>
      </c>
      <c r="P8126" s="24" t="s">
        <v>21</v>
      </c>
      <c r="Q8126" s="24" t="s">
        <v>21</v>
      </c>
      <c r="R8126" s="24" t="s">
        <v>21</v>
      </c>
      <c r="S8126" s="24" t="s">
        <v>21</v>
      </c>
    </row>
    <row r="8127" spans="1:19" x14ac:dyDescent="0.2">
      <c r="A8127" s="12">
        <v>46025</v>
      </c>
      <c r="B8127" s="5" t="s">
        <v>3</v>
      </c>
      <c r="C8127" s="6">
        <v>0.73958333333333337</v>
      </c>
      <c r="D8127" s="5">
        <v>0</v>
      </c>
      <c r="E8127" s="5">
        <v>4</v>
      </c>
      <c r="F8127" s="5" t="s">
        <v>9</v>
      </c>
      <c r="G8127" s="15" t="s">
        <v>8</v>
      </c>
      <c r="H8127" s="24">
        <v>1.000000003259629</v>
      </c>
      <c r="I8127" s="24">
        <v>1.000000003259629</v>
      </c>
      <c r="J8127" s="24" t="s">
        <v>21</v>
      </c>
      <c r="K8127" s="24" t="s">
        <v>21</v>
      </c>
      <c r="L8127" s="24" t="s">
        <v>21</v>
      </c>
      <c r="M8127" s="24" t="s">
        <v>21</v>
      </c>
      <c r="N8127" s="24" t="s">
        <v>21</v>
      </c>
      <c r="O8127" s="24" t="s">
        <v>21</v>
      </c>
      <c r="P8127" s="24" t="s">
        <v>21</v>
      </c>
      <c r="Q8127" s="24" t="s">
        <v>21</v>
      </c>
      <c r="R8127" s="24" t="s">
        <v>21</v>
      </c>
      <c r="S8127" s="24" t="s">
        <v>21</v>
      </c>
    </row>
    <row r="8128" spans="1:19" x14ac:dyDescent="0.2">
      <c r="A8128" s="13">
        <v>46025</v>
      </c>
      <c r="B8128" s="7" t="s">
        <v>3</v>
      </c>
      <c r="C8128" s="8">
        <v>0.73958333333333337</v>
      </c>
      <c r="D8128" s="7">
        <v>0</v>
      </c>
      <c r="E8128" s="7">
        <v>1</v>
      </c>
      <c r="F8128" s="7" t="s">
        <v>9</v>
      </c>
      <c r="G8128" s="16" t="s">
        <v>8</v>
      </c>
      <c r="H8128" s="25">
        <v>0</v>
      </c>
      <c r="I8128" s="25">
        <v>0</v>
      </c>
      <c r="J8128" s="25" t="s">
        <v>21</v>
      </c>
      <c r="K8128" s="25" t="s">
        <v>21</v>
      </c>
      <c r="L8128" s="25" t="s">
        <v>21</v>
      </c>
      <c r="M8128" s="25" t="s">
        <v>21</v>
      </c>
      <c r="N8128" s="25" t="s">
        <v>21</v>
      </c>
      <c r="O8128" s="25" t="s">
        <v>21</v>
      </c>
      <c r="P8128" s="25" t="s">
        <v>21</v>
      </c>
      <c r="Q8128" s="25" t="s">
        <v>21</v>
      </c>
      <c r="R8128" s="25" t="s">
        <v>21</v>
      </c>
      <c r="S8128" s="25" t="s">
        <v>21</v>
      </c>
    </row>
    <row r="8129" spans="1:19" x14ac:dyDescent="0.2">
      <c r="A8129" s="12">
        <v>46026</v>
      </c>
      <c r="B8129" s="5" t="s">
        <v>3</v>
      </c>
      <c r="C8129" s="6">
        <v>0.31527777777777777</v>
      </c>
      <c r="D8129" s="5">
        <v>0</v>
      </c>
      <c r="E8129" s="5">
        <v>2</v>
      </c>
      <c r="F8129" s="5" t="s">
        <v>9</v>
      </c>
      <c r="G8129" s="15" t="s">
        <v>8</v>
      </c>
      <c r="H8129" s="24">
        <v>828.99999999906868</v>
      </c>
      <c r="I8129" s="24">
        <v>828.99999999906868</v>
      </c>
      <c r="J8129" s="24" t="s">
        <v>21</v>
      </c>
      <c r="K8129" s="24" t="s">
        <v>21</v>
      </c>
      <c r="L8129" s="24" t="s">
        <v>21</v>
      </c>
      <c r="M8129" s="24" t="s">
        <v>21</v>
      </c>
      <c r="N8129" s="24" t="s">
        <v>21</v>
      </c>
      <c r="O8129" s="24" t="s">
        <v>21</v>
      </c>
      <c r="P8129" s="24" t="s">
        <v>21</v>
      </c>
      <c r="Q8129" s="24" t="s">
        <v>21</v>
      </c>
      <c r="R8129" s="24" t="s">
        <v>21</v>
      </c>
      <c r="S8129" s="24" t="s">
        <v>21</v>
      </c>
    </row>
    <row r="8130" spans="1:19" x14ac:dyDescent="0.2">
      <c r="A8130" s="12">
        <v>46026</v>
      </c>
      <c r="B8130" s="5" t="s">
        <v>3</v>
      </c>
      <c r="C8130" s="6">
        <v>0.31527777777777777</v>
      </c>
      <c r="D8130" s="5">
        <v>0</v>
      </c>
      <c r="E8130" s="5">
        <v>2</v>
      </c>
      <c r="F8130" s="5" t="s">
        <v>9</v>
      </c>
      <c r="G8130" s="15" t="s">
        <v>8</v>
      </c>
      <c r="H8130" s="24">
        <v>0</v>
      </c>
      <c r="I8130" s="24">
        <v>0</v>
      </c>
      <c r="J8130" s="24" t="s">
        <v>21</v>
      </c>
      <c r="K8130" s="24" t="s">
        <v>21</v>
      </c>
      <c r="L8130" s="24" t="s">
        <v>21</v>
      </c>
      <c r="M8130" s="24" t="s">
        <v>21</v>
      </c>
      <c r="N8130" s="24" t="s">
        <v>21</v>
      </c>
      <c r="O8130" s="24" t="s">
        <v>21</v>
      </c>
      <c r="P8130" s="24" t="s">
        <v>21</v>
      </c>
      <c r="Q8130" s="24" t="s">
        <v>21</v>
      </c>
      <c r="R8130" s="24" t="s">
        <v>21</v>
      </c>
      <c r="S8130" s="24" t="s">
        <v>21</v>
      </c>
    </row>
    <row r="8131" spans="1:19" x14ac:dyDescent="0.2">
      <c r="A8131" s="12">
        <v>46026</v>
      </c>
      <c r="B8131" s="5" t="s">
        <v>3</v>
      </c>
      <c r="C8131" s="6">
        <v>0.31597222222222221</v>
      </c>
      <c r="D8131" s="5">
        <v>0</v>
      </c>
      <c r="E8131" s="5">
        <v>3</v>
      </c>
      <c r="F8131" s="5" t="s">
        <v>9</v>
      </c>
      <c r="G8131" s="15" t="s">
        <v>8</v>
      </c>
      <c r="H8131" s="24">
        <v>0.99999999278225005</v>
      </c>
      <c r="I8131" s="24">
        <v>0.99999999278225005</v>
      </c>
      <c r="J8131" s="24" t="s">
        <v>21</v>
      </c>
      <c r="K8131" s="24" t="s">
        <v>21</v>
      </c>
      <c r="L8131" s="24" t="s">
        <v>21</v>
      </c>
      <c r="M8131" s="24" t="s">
        <v>21</v>
      </c>
      <c r="N8131" s="24" t="s">
        <v>21</v>
      </c>
      <c r="O8131" s="24" t="s">
        <v>21</v>
      </c>
      <c r="P8131" s="24" t="s">
        <v>21</v>
      </c>
      <c r="Q8131" s="24" t="s">
        <v>21</v>
      </c>
      <c r="R8131" s="24" t="s">
        <v>21</v>
      </c>
      <c r="S8131" s="24" t="s">
        <v>21</v>
      </c>
    </row>
    <row r="8132" spans="1:19" x14ac:dyDescent="0.2">
      <c r="A8132" s="12">
        <v>46026</v>
      </c>
      <c r="B8132" s="5" t="s">
        <v>3</v>
      </c>
      <c r="C8132" s="6">
        <v>0.31597222222222221</v>
      </c>
      <c r="D8132" s="5">
        <v>0</v>
      </c>
      <c r="E8132" s="5">
        <v>4</v>
      </c>
      <c r="F8132" s="5" t="s">
        <v>9</v>
      </c>
      <c r="G8132" s="15" t="s">
        <v>8</v>
      </c>
      <c r="H8132" s="24">
        <v>0</v>
      </c>
      <c r="I8132" s="24">
        <v>0</v>
      </c>
      <c r="J8132" s="24" t="s">
        <v>21</v>
      </c>
      <c r="K8132" s="24" t="s">
        <v>21</v>
      </c>
      <c r="L8132" s="24" t="s">
        <v>21</v>
      </c>
      <c r="M8132" s="24" t="s">
        <v>21</v>
      </c>
      <c r="N8132" s="24" t="s">
        <v>21</v>
      </c>
      <c r="O8132" s="24" t="s">
        <v>21</v>
      </c>
      <c r="P8132" s="24" t="s">
        <v>21</v>
      </c>
      <c r="Q8132" s="24" t="s">
        <v>21</v>
      </c>
      <c r="R8132" s="24" t="s">
        <v>21</v>
      </c>
      <c r="S8132" s="24" t="s">
        <v>21</v>
      </c>
    </row>
    <row r="8133" spans="1:19" x14ac:dyDescent="0.2">
      <c r="A8133" s="12">
        <v>46026</v>
      </c>
      <c r="B8133" s="5" t="s">
        <v>3</v>
      </c>
      <c r="C8133" s="6">
        <v>0.31666666666666665</v>
      </c>
      <c r="D8133" s="5">
        <v>0</v>
      </c>
      <c r="E8133" s="5">
        <v>0</v>
      </c>
      <c r="F8133" s="5" t="s">
        <v>9</v>
      </c>
      <c r="G8133" s="15" t="s">
        <v>8</v>
      </c>
      <c r="H8133" s="24">
        <v>1.000000003259629</v>
      </c>
      <c r="I8133" s="24">
        <v>1.000000003259629</v>
      </c>
      <c r="J8133" s="24" t="s">
        <v>21</v>
      </c>
      <c r="K8133" s="24" t="s">
        <v>21</v>
      </c>
      <c r="L8133" s="24" t="s">
        <v>21</v>
      </c>
      <c r="M8133" s="24" t="s">
        <v>21</v>
      </c>
      <c r="N8133" s="24" t="s">
        <v>21</v>
      </c>
      <c r="O8133" s="24" t="s">
        <v>21</v>
      </c>
      <c r="P8133" s="24" t="s">
        <v>21</v>
      </c>
      <c r="Q8133" s="24" t="s">
        <v>21</v>
      </c>
      <c r="R8133" s="24" t="s">
        <v>21</v>
      </c>
      <c r="S8133" s="24" t="s">
        <v>21</v>
      </c>
    </row>
    <row r="8134" spans="1:19" x14ac:dyDescent="0.2">
      <c r="A8134" s="12">
        <v>46026</v>
      </c>
      <c r="B8134" s="5" t="s">
        <v>3</v>
      </c>
      <c r="C8134" s="6">
        <v>0.73055555555555551</v>
      </c>
      <c r="D8134" s="5">
        <v>0</v>
      </c>
      <c r="E8134" s="5">
        <v>1</v>
      </c>
      <c r="F8134" s="5" t="s">
        <v>9</v>
      </c>
      <c r="G8134" s="15" t="s">
        <v>8</v>
      </c>
      <c r="H8134" s="24">
        <v>596.00000000442378</v>
      </c>
      <c r="I8134" s="24">
        <v>596.00000000442378</v>
      </c>
      <c r="J8134" s="24" t="s">
        <v>21</v>
      </c>
      <c r="K8134" s="24" t="s">
        <v>21</v>
      </c>
      <c r="L8134" s="24" t="s">
        <v>21</v>
      </c>
      <c r="M8134" s="24" t="s">
        <v>21</v>
      </c>
      <c r="N8134" s="24" t="s">
        <v>21</v>
      </c>
      <c r="O8134" s="24" t="s">
        <v>21</v>
      </c>
      <c r="P8134" s="24" t="s">
        <v>21</v>
      </c>
      <c r="Q8134" s="24" t="s">
        <v>21</v>
      </c>
      <c r="R8134" s="24" t="s">
        <v>21</v>
      </c>
      <c r="S8134" s="24" t="s">
        <v>21</v>
      </c>
    </row>
    <row r="8135" spans="1:19" x14ac:dyDescent="0.2">
      <c r="A8135" s="12">
        <v>46026</v>
      </c>
      <c r="B8135" s="5" t="s">
        <v>20</v>
      </c>
      <c r="C8135" s="6">
        <v>0.73055555555555551</v>
      </c>
      <c r="D8135" s="5">
        <v>0</v>
      </c>
      <c r="E8135" s="5">
        <v>1</v>
      </c>
      <c r="F8135" s="5" t="s">
        <v>9</v>
      </c>
      <c r="G8135" s="15" t="s">
        <v>8</v>
      </c>
      <c r="H8135" s="24">
        <v>0</v>
      </c>
      <c r="I8135" s="24" t="s">
        <v>21</v>
      </c>
      <c r="J8135" s="24" t="s">
        <v>21</v>
      </c>
      <c r="K8135" s="24" t="s">
        <v>21</v>
      </c>
      <c r="L8135" s="24" t="s">
        <v>21</v>
      </c>
      <c r="M8135" s="24" t="s">
        <v>21</v>
      </c>
      <c r="N8135" s="24" t="s">
        <v>21</v>
      </c>
      <c r="O8135" s="24">
        <v>7270.0000000081491</v>
      </c>
      <c r="P8135" s="24" t="s">
        <v>21</v>
      </c>
      <c r="Q8135" s="24" t="s">
        <v>21</v>
      </c>
      <c r="R8135" s="24" t="s">
        <v>21</v>
      </c>
      <c r="S8135" s="24" t="s">
        <v>21</v>
      </c>
    </row>
    <row r="8136" spans="1:19" x14ac:dyDescent="0.2">
      <c r="A8136" s="12">
        <v>46026</v>
      </c>
      <c r="B8136" s="5" t="s">
        <v>20</v>
      </c>
      <c r="C8136" s="6">
        <v>0.73124999999999996</v>
      </c>
      <c r="D8136" s="5">
        <v>0</v>
      </c>
      <c r="E8136" s="5">
        <v>13</v>
      </c>
      <c r="F8136" s="5" t="s">
        <v>9</v>
      </c>
      <c r="G8136" s="15" t="s">
        <v>8</v>
      </c>
      <c r="H8136" s="24">
        <v>0.99999999278225005</v>
      </c>
      <c r="I8136" s="24" t="s">
        <v>21</v>
      </c>
      <c r="J8136" s="24" t="s">
        <v>21</v>
      </c>
      <c r="K8136" s="24" t="s">
        <v>21</v>
      </c>
      <c r="L8136" s="24" t="s">
        <v>21</v>
      </c>
      <c r="M8136" s="24" t="s">
        <v>21</v>
      </c>
      <c r="N8136" s="24" t="s">
        <v>21</v>
      </c>
      <c r="O8136" s="24">
        <v>0.99999999278225005</v>
      </c>
      <c r="P8136" s="24" t="s">
        <v>21</v>
      </c>
      <c r="Q8136" s="24" t="s">
        <v>21</v>
      </c>
      <c r="R8136" s="24" t="s">
        <v>21</v>
      </c>
      <c r="S8136" s="24" t="s">
        <v>21</v>
      </c>
    </row>
    <row r="8137" spans="1:19" x14ac:dyDescent="0.2">
      <c r="A8137" s="12">
        <v>46026</v>
      </c>
      <c r="B8137" s="5" t="s">
        <v>3</v>
      </c>
      <c r="C8137" s="6">
        <v>0.73124999999999996</v>
      </c>
      <c r="D8137" s="5">
        <v>0</v>
      </c>
      <c r="E8137" s="5">
        <v>5</v>
      </c>
      <c r="F8137" s="5" t="s">
        <v>9</v>
      </c>
      <c r="G8137" s="15" t="s">
        <v>8</v>
      </c>
      <c r="H8137" s="24">
        <v>0</v>
      </c>
      <c r="I8137" s="24">
        <v>0.99999999278225005</v>
      </c>
      <c r="J8137" s="24" t="s">
        <v>21</v>
      </c>
      <c r="K8137" s="24" t="s">
        <v>21</v>
      </c>
      <c r="L8137" s="24" t="s">
        <v>21</v>
      </c>
      <c r="M8137" s="24" t="s">
        <v>21</v>
      </c>
      <c r="N8137" s="24" t="s">
        <v>21</v>
      </c>
      <c r="O8137" s="24" t="s">
        <v>21</v>
      </c>
      <c r="P8137" s="24" t="s">
        <v>21</v>
      </c>
      <c r="Q8137" s="24" t="s">
        <v>21</v>
      </c>
      <c r="R8137" s="24" t="s">
        <v>21</v>
      </c>
      <c r="S8137" s="24" t="s">
        <v>21</v>
      </c>
    </row>
    <row r="8138" spans="1:19" x14ac:dyDescent="0.2">
      <c r="A8138" s="12">
        <v>46026</v>
      </c>
      <c r="B8138" s="5" t="s">
        <v>3</v>
      </c>
      <c r="C8138" s="6">
        <v>0.73124999999999996</v>
      </c>
      <c r="D8138" s="5">
        <v>0</v>
      </c>
      <c r="E8138" s="5">
        <v>3</v>
      </c>
      <c r="F8138" s="5" t="s">
        <v>9</v>
      </c>
      <c r="G8138" s="15" t="s">
        <v>8</v>
      </c>
      <c r="H8138" s="24">
        <v>0</v>
      </c>
      <c r="I8138" s="24">
        <v>0</v>
      </c>
      <c r="J8138" s="24" t="s">
        <v>21</v>
      </c>
      <c r="K8138" s="24" t="s">
        <v>21</v>
      </c>
      <c r="L8138" s="24" t="s">
        <v>21</v>
      </c>
      <c r="M8138" s="24" t="s">
        <v>21</v>
      </c>
      <c r="N8138" s="24" t="s">
        <v>21</v>
      </c>
      <c r="O8138" s="24" t="s">
        <v>21</v>
      </c>
      <c r="P8138" s="24" t="s">
        <v>21</v>
      </c>
      <c r="Q8138" s="24" t="s">
        <v>21</v>
      </c>
      <c r="R8138" s="24" t="s">
        <v>21</v>
      </c>
      <c r="S8138" s="24" t="s">
        <v>21</v>
      </c>
    </row>
    <row r="8139" spans="1:19" x14ac:dyDescent="0.2">
      <c r="A8139" s="12">
        <v>46026</v>
      </c>
      <c r="B8139" s="5" t="s">
        <v>20</v>
      </c>
      <c r="C8139" s="6">
        <v>0.73124999999999996</v>
      </c>
      <c r="D8139" s="5">
        <v>0</v>
      </c>
      <c r="E8139" s="5">
        <v>11</v>
      </c>
      <c r="F8139" s="5" t="s">
        <v>9</v>
      </c>
      <c r="G8139" s="15" t="s">
        <v>8</v>
      </c>
      <c r="H8139" s="24">
        <v>0</v>
      </c>
      <c r="I8139" s="24" t="s">
        <v>21</v>
      </c>
      <c r="J8139" s="24" t="s">
        <v>21</v>
      </c>
      <c r="K8139" s="24" t="s">
        <v>21</v>
      </c>
      <c r="L8139" s="24" t="s">
        <v>21</v>
      </c>
      <c r="M8139" s="24" t="s">
        <v>21</v>
      </c>
      <c r="N8139" s="24" t="s">
        <v>21</v>
      </c>
      <c r="O8139" s="24">
        <v>0</v>
      </c>
      <c r="P8139" s="24" t="s">
        <v>21</v>
      </c>
      <c r="Q8139" s="24" t="s">
        <v>21</v>
      </c>
      <c r="R8139" s="24" t="s">
        <v>21</v>
      </c>
      <c r="S8139" s="24" t="s">
        <v>21</v>
      </c>
    </row>
    <row r="8140" spans="1:19" x14ac:dyDescent="0.2">
      <c r="A8140" s="12">
        <v>46026</v>
      </c>
      <c r="B8140" s="5" t="s">
        <v>20</v>
      </c>
      <c r="C8140" s="6">
        <v>0.7319444444444444</v>
      </c>
      <c r="D8140" s="5">
        <v>19</v>
      </c>
      <c r="E8140" s="5">
        <v>0</v>
      </c>
      <c r="F8140" s="5" t="s">
        <v>9</v>
      </c>
      <c r="G8140" s="15" t="s">
        <v>8</v>
      </c>
      <c r="H8140" s="24">
        <v>1.000000003259629</v>
      </c>
      <c r="I8140" s="24" t="s">
        <v>21</v>
      </c>
      <c r="J8140" s="24" t="s">
        <v>21</v>
      </c>
      <c r="K8140" s="24" t="s">
        <v>21</v>
      </c>
      <c r="L8140" s="24" t="s">
        <v>21</v>
      </c>
      <c r="M8140" s="24" t="s">
        <v>21</v>
      </c>
      <c r="N8140" s="24" t="s">
        <v>21</v>
      </c>
      <c r="O8140" s="24">
        <v>1.000000003259629</v>
      </c>
      <c r="P8140" s="24" t="s">
        <v>21</v>
      </c>
      <c r="Q8140" s="24" t="s">
        <v>21</v>
      </c>
      <c r="R8140" s="24" t="s">
        <v>21</v>
      </c>
      <c r="S8140" s="24" t="s">
        <v>21</v>
      </c>
    </row>
    <row r="8141" spans="1:19" x14ac:dyDescent="0.2">
      <c r="A8141" s="12">
        <v>46026</v>
      </c>
      <c r="B8141" s="5" t="s">
        <v>3</v>
      </c>
      <c r="C8141" s="6">
        <v>0.7319444444444444</v>
      </c>
      <c r="D8141" s="5">
        <v>0</v>
      </c>
      <c r="E8141" s="5">
        <v>4</v>
      </c>
      <c r="F8141" s="5" t="s">
        <v>9</v>
      </c>
      <c r="G8141" s="15" t="s">
        <v>8</v>
      </c>
      <c r="H8141" s="24">
        <v>0</v>
      </c>
      <c r="I8141" s="24">
        <v>1.000000003259629</v>
      </c>
      <c r="J8141" s="24" t="s">
        <v>21</v>
      </c>
      <c r="K8141" s="24" t="s">
        <v>21</v>
      </c>
      <c r="L8141" s="24" t="s">
        <v>21</v>
      </c>
      <c r="M8141" s="24" t="s">
        <v>21</v>
      </c>
      <c r="N8141" s="24" t="s">
        <v>21</v>
      </c>
      <c r="O8141" s="24" t="s">
        <v>21</v>
      </c>
      <c r="P8141" s="24" t="s">
        <v>21</v>
      </c>
      <c r="Q8141" s="24" t="s">
        <v>21</v>
      </c>
      <c r="R8141" s="24" t="s">
        <v>21</v>
      </c>
      <c r="S8141" s="24" t="s">
        <v>21</v>
      </c>
    </row>
    <row r="8142" spans="1:19" x14ac:dyDescent="0.2">
      <c r="A8142" s="12">
        <v>46026</v>
      </c>
      <c r="B8142" s="5" t="s">
        <v>3</v>
      </c>
      <c r="C8142" s="6">
        <v>0.7319444444444444</v>
      </c>
      <c r="D8142" s="5">
        <v>0</v>
      </c>
      <c r="E8142" s="5">
        <v>2</v>
      </c>
      <c r="F8142" s="5" t="s">
        <v>9</v>
      </c>
      <c r="G8142" s="15" t="s">
        <v>8</v>
      </c>
      <c r="H8142" s="24">
        <v>0</v>
      </c>
      <c r="I8142" s="24">
        <v>0</v>
      </c>
      <c r="J8142" s="24" t="s">
        <v>21</v>
      </c>
      <c r="K8142" s="24" t="s">
        <v>21</v>
      </c>
      <c r="L8142" s="24" t="s">
        <v>21</v>
      </c>
      <c r="M8142" s="24" t="s">
        <v>21</v>
      </c>
      <c r="N8142" s="24" t="s">
        <v>21</v>
      </c>
      <c r="O8142" s="24" t="s">
        <v>21</v>
      </c>
      <c r="P8142" s="24" t="s">
        <v>21</v>
      </c>
      <c r="Q8142" s="24" t="s">
        <v>21</v>
      </c>
      <c r="R8142" s="24" t="s">
        <v>21</v>
      </c>
      <c r="S8142" s="24" t="s">
        <v>21</v>
      </c>
    </row>
    <row r="8143" spans="1:19" x14ac:dyDescent="0.2">
      <c r="A8143" s="12">
        <v>46026</v>
      </c>
      <c r="B8143" s="5" t="s">
        <v>20</v>
      </c>
      <c r="C8143" s="6">
        <v>0.7319444444444444</v>
      </c>
      <c r="D8143" s="5">
        <v>18</v>
      </c>
      <c r="E8143" s="5">
        <v>0</v>
      </c>
      <c r="F8143" s="5" t="s">
        <v>9</v>
      </c>
      <c r="G8143" s="15" t="s">
        <v>8</v>
      </c>
      <c r="H8143" s="24">
        <v>0</v>
      </c>
      <c r="I8143" s="24" t="s">
        <v>21</v>
      </c>
      <c r="J8143" s="24" t="s">
        <v>21</v>
      </c>
      <c r="K8143" s="24" t="s">
        <v>21</v>
      </c>
      <c r="L8143" s="24" t="s">
        <v>21</v>
      </c>
      <c r="M8143" s="24" t="s">
        <v>21</v>
      </c>
      <c r="N8143" s="24" t="s">
        <v>21</v>
      </c>
      <c r="O8143" s="24">
        <v>0</v>
      </c>
      <c r="P8143" s="24" t="s">
        <v>21</v>
      </c>
      <c r="Q8143" s="24" t="s">
        <v>21</v>
      </c>
      <c r="R8143" s="24" t="s">
        <v>21</v>
      </c>
      <c r="S8143" s="24" t="s">
        <v>21</v>
      </c>
    </row>
    <row r="8144" spans="1:19" x14ac:dyDescent="0.2">
      <c r="A8144" s="12">
        <v>46026</v>
      </c>
      <c r="B8144" s="5" t="s">
        <v>20</v>
      </c>
      <c r="C8144" s="6">
        <v>0.73263888888888884</v>
      </c>
      <c r="D8144" s="5">
        <v>22</v>
      </c>
      <c r="E8144" s="5">
        <v>0</v>
      </c>
      <c r="F8144" s="5" t="s">
        <v>9</v>
      </c>
      <c r="G8144" s="15" t="s">
        <v>8</v>
      </c>
      <c r="H8144" s="24">
        <v>1.000000003259629</v>
      </c>
      <c r="I8144" s="24" t="s">
        <v>21</v>
      </c>
      <c r="J8144" s="24" t="s">
        <v>21</v>
      </c>
      <c r="K8144" s="24" t="s">
        <v>21</v>
      </c>
      <c r="L8144" s="24" t="s">
        <v>21</v>
      </c>
      <c r="M8144" s="24" t="s">
        <v>21</v>
      </c>
      <c r="N8144" s="24" t="s">
        <v>21</v>
      </c>
      <c r="O8144" s="24">
        <v>1.000000003259629</v>
      </c>
      <c r="P8144" s="24" t="s">
        <v>21</v>
      </c>
      <c r="Q8144" s="24" t="s">
        <v>21</v>
      </c>
      <c r="R8144" s="24" t="s">
        <v>21</v>
      </c>
      <c r="S8144" s="24" t="s">
        <v>21</v>
      </c>
    </row>
    <row r="8145" spans="1:19" x14ac:dyDescent="0.2">
      <c r="A8145" s="12">
        <v>46026</v>
      </c>
      <c r="B8145" s="5" t="s">
        <v>20</v>
      </c>
      <c r="C8145" s="6">
        <v>0.73263888888888884</v>
      </c>
      <c r="D8145" s="5">
        <v>0</v>
      </c>
      <c r="E8145" s="5">
        <v>11</v>
      </c>
      <c r="F8145" s="5" t="s">
        <v>9</v>
      </c>
      <c r="G8145" s="15" t="s">
        <v>8</v>
      </c>
      <c r="H8145" s="24">
        <v>0</v>
      </c>
      <c r="I8145" s="24" t="s">
        <v>21</v>
      </c>
      <c r="J8145" s="24" t="s">
        <v>21</v>
      </c>
      <c r="K8145" s="24" t="s">
        <v>21</v>
      </c>
      <c r="L8145" s="24" t="s">
        <v>21</v>
      </c>
      <c r="M8145" s="24" t="s">
        <v>21</v>
      </c>
      <c r="N8145" s="24" t="s">
        <v>21</v>
      </c>
      <c r="O8145" s="24">
        <v>0</v>
      </c>
      <c r="P8145" s="24" t="s">
        <v>21</v>
      </c>
      <c r="Q8145" s="24" t="s">
        <v>21</v>
      </c>
      <c r="R8145" s="24" t="s">
        <v>21</v>
      </c>
      <c r="S8145" s="24" t="s">
        <v>21</v>
      </c>
    </row>
    <row r="8146" spans="1:19" x14ac:dyDescent="0.2">
      <c r="A8146" s="12">
        <v>46026</v>
      </c>
      <c r="B8146" s="5" t="s">
        <v>20</v>
      </c>
      <c r="C8146" s="6">
        <v>0.73333333333333328</v>
      </c>
      <c r="D8146" s="5">
        <v>0</v>
      </c>
      <c r="E8146" s="5">
        <v>8</v>
      </c>
      <c r="F8146" s="5" t="s">
        <v>9</v>
      </c>
      <c r="G8146" s="15" t="s">
        <v>8</v>
      </c>
      <c r="H8146" s="24">
        <v>0.99999999278225005</v>
      </c>
      <c r="I8146" s="24" t="s">
        <v>21</v>
      </c>
      <c r="J8146" s="24" t="s">
        <v>21</v>
      </c>
      <c r="K8146" s="24" t="s">
        <v>21</v>
      </c>
      <c r="L8146" s="24" t="s">
        <v>21</v>
      </c>
      <c r="M8146" s="24" t="s">
        <v>21</v>
      </c>
      <c r="N8146" s="24" t="s">
        <v>21</v>
      </c>
      <c r="O8146" s="24">
        <v>0.99999999278225005</v>
      </c>
      <c r="P8146" s="24" t="s">
        <v>21</v>
      </c>
      <c r="Q8146" s="24" t="s">
        <v>21</v>
      </c>
      <c r="R8146" s="24" t="s">
        <v>21</v>
      </c>
      <c r="S8146" s="24" t="s">
        <v>21</v>
      </c>
    </row>
    <row r="8147" spans="1:19" x14ac:dyDescent="0.2">
      <c r="A8147" s="12">
        <v>46026</v>
      </c>
      <c r="B8147" s="5" t="s">
        <v>20</v>
      </c>
      <c r="C8147" s="6">
        <v>0.73402777777777772</v>
      </c>
      <c r="D8147" s="5">
        <v>0</v>
      </c>
      <c r="E8147" s="5">
        <v>5</v>
      </c>
      <c r="F8147" s="5" t="s">
        <v>9</v>
      </c>
      <c r="G8147" s="15" t="s">
        <v>8</v>
      </c>
      <c r="H8147" s="24">
        <v>1.000000003259629</v>
      </c>
      <c r="I8147" s="24" t="s">
        <v>21</v>
      </c>
      <c r="J8147" s="24" t="s">
        <v>21</v>
      </c>
      <c r="K8147" s="24" t="s">
        <v>21</v>
      </c>
      <c r="L8147" s="24" t="s">
        <v>21</v>
      </c>
      <c r="M8147" s="24" t="s">
        <v>21</v>
      </c>
      <c r="N8147" s="24" t="s">
        <v>21</v>
      </c>
      <c r="O8147" s="24">
        <v>1.000000003259629</v>
      </c>
      <c r="P8147" s="24" t="s">
        <v>21</v>
      </c>
      <c r="Q8147" s="24" t="s">
        <v>21</v>
      </c>
      <c r="R8147" s="24" t="s">
        <v>21</v>
      </c>
      <c r="S8147" s="24" t="s">
        <v>21</v>
      </c>
    </row>
    <row r="8148" spans="1:19" x14ac:dyDescent="0.2">
      <c r="A8148" s="12">
        <v>46026</v>
      </c>
      <c r="B8148" s="5" t="s">
        <v>20</v>
      </c>
      <c r="C8148" s="6">
        <v>0.73402777777777772</v>
      </c>
      <c r="D8148" s="5">
        <v>0</v>
      </c>
      <c r="E8148" s="5">
        <v>0</v>
      </c>
      <c r="F8148" s="5" t="s">
        <v>9</v>
      </c>
      <c r="G8148" s="15" t="s">
        <v>8</v>
      </c>
      <c r="H8148" s="24">
        <v>0</v>
      </c>
      <c r="I8148" s="24" t="s">
        <v>21</v>
      </c>
      <c r="J8148" s="24" t="s">
        <v>21</v>
      </c>
      <c r="K8148" s="24" t="s">
        <v>21</v>
      </c>
      <c r="L8148" s="24" t="s">
        <v>21</v>
      </c>
      <c r="M8148" s="24" t="s">
        <v>21</v>
      </c>
      <c r="N8148" s="24" t="s">
        <v>21</v>
      </c>
      <c r="O8148" s="24">
        <v>0</v>
      </c>
      <c r="P8148" s="24" t="s">
        <v>21</v>
      </c>
      <c r="Q8148" s="24" t="s">
        <v>21</v>
      </c>
      <c r="R8148" s="24" t="s">
        <v>21</v>
      </c>
      <c r="S8148" s="24" t="s">
        <v>21</v>
      </c>
    </row>
    <row r="8149" spans="1:19" x14ac:dyDescent="0.2">
      <c r="A8149" s="12">
        <v>46026</v>
      </c>
      <c r="B8149" s="5" t="s">
        <v>20</v>
      </c>
      <c r="C8149" s="6">
        <v>0.73541666666666672</v>
      </c>
      <c r="D8149" s="5">
        <v>0</v>
      </c>
      <c r="E8149" s="5">
        <v>0</v>
      </c>
      <c r="F8149" s="5" t="s">
        <v>9</v>
      </c>
      <c r="G8149" s="15" t="s">
        <v>8</v>
      </c>
      <c r="H8149" s="24">
        <v>2.000000006519258</v>
      </c>
      <c r="I8149" s="24" t="s">
        <v>21</v>
      </c>
      <c r="J8149" s="24" t="s">
        <v>21</v>
      </c>
      <c r="K8149" s="24" t="s">
        <v>21</v>
      </c>
      <c r="L8149" s="24" t="s">
        <v>21</v>
      </c>
      <c r="M8149" s="24" t="s">
        <v>21</v>
      </c>
      <c r="N8149" s="24" t="s">
        <v>21</v>
      </c>
      <c r="O8149" s="24">
        <v>2.000000006519258</v>
      </c>
      <c r="P8149" s="24" t="s">
        <v>21</v>
      </c>
      <c r="Q8149" s="24" t="s">
        <v>21</v>
      </c>
      <c r="R8149" s="24" t="s">
        <v>21</v>
      </c>
      <c r="S8149" s="24" t="s">
        <v>21</v>
      </c>
    </row>
    <row r="8150" spans="1:19" x14ac:dyDescent="0.2">
      <c r="A8150" s="12">
        <v>46026</v>
      </c>
      <c r="B8150" s="5" t="s">
        <v>20</v>
      </c>
      <c r="C8150" s="6">
        <v>0.73611111111111116</v>
      </c>
      <c r="D8150" s="5">
        <v>1</v>
      </c>
      <c r="E8150" s="5">
        <v>4</v>
      </c>
      <c r="F8150" s="5" t="s">
        <v>9</v>
      </c>
      <c r="G8150" s="15" t="s">
        <v>8</v>
      </c>
      <c r="H8150" s="24">
        <v>0.99999999278225005</v>
      </c>
      <c r="I8150" s="24" t="s">
        <v>21</v>
      </c>
      <c r="J8150" s="24" t="s">
        <v>21</v>
      </c>
      <c r="K8150" s="24" t="s">
        <v>21</v>
      </c>
      <c r="L8150" s="24" t="s">
        <v>21</v>
      </c>
      <c r="M8150" s="24" t="s">
        <v>21</v>
      </c>
      <c r="N8150" s="24" t="s">
        <v>21</v>
      </c>
      <c r="O8150" s="24">
        <v>0.99999999278225005</v>
      </c>
      <c r="P8150" s="24" t="s">
        <v>21</v>
      </c>
      <c r="Q8150" s="24" t="s">
        <v>21</v>
      </c>
      <c r="R8150" s="24" t="s">
        <v>21</v>
      </c>
      <c r="S8150" s="24" t="s">
        <v>21</v>
      </c>
    </row>
    <row r="8151" spans="1:19" x14ac:dyDescent="0.2">
      <c r="A8151" s="12">
        <v>46026</v>
      </c>
      <c r="B8151" s="5" t="s">
        <v>20</v>
      </c>
      <c r="C8151" s="6">
        <v>0.73611111111111116</v>
      </c>
      <c r="D8151" s="5">
        <v>0</v>
      </c>
      <c r="E8151" s="5">
        <v>0</v>
      </c>
      <c r="F8151" s="5" t="s">
        <v>9</v>
      </c>
      <c r="G8151" s="15" t="s">
        <v>8</v>
      </c>
      <c r="H8151" s="24">
        <v>0</v>
      </c>
      <c r="I8151" s="24" t="s">
        <v>21</v>
      </c>
      <c r="J8151" s="24" t="s">
        <v>21</v>
      </c>
      <c r="K8151" s="24" t="s">
        <v>21</v>
      </c>
      <c r="L8151" s="24" t="s">
        <v>21</v>
      </c>
      <c r="M8151" s="24" t="s">
        <v>21</v>
      </c>
      <c r="N8151" s="24" t="s">
        <v>21</v>
      </c>
      <c r="O8151" s="24">
        <v>0</v>
      </c>
      <c r="P8151" s="24" t="s">
        <v>21</v>
      </c>
      <c r="Q8151" s="24" t="s">
        <v>21</v>
      </c>
      <c r="R8151" s="24" t="s">
        <v>21</v>
      </c>
      <c r="S8151" s="24" t="s">
        <v>21</v>
      </c>
    </row>
    <row r="8152" spans="1:19" x14ac:dyDescent="0.2">
      <c r="A8152" s="12">
        <v>46026</v>
      </c>
      <c r="B8152" s="5" t="s">
        <v>3</v>
      </c>
      <c r="C8152" s="6">
        <v>0.74236111111111114</v>
      </c>
      <c r="D8152" s="5">
        <v>0</v>
      </c>
      <c r="E8152" s="5">
        <v>3</v>
      </c>
      <c r="F8152" s="5" t="s">
        <v>9</v>
      </c>
      <c r="G8152" s="15" t="s">
        <v>8</v>
      </c>
      <c r="H8152" s="24">
        <v>8.9999999979045242</v>
      </c>
      <c r="I8152" s="24">
        <v>14.99999999650754</v>
      </c>
      <c r="J8152" s="24" t="s">
        <v>21</v>
      </c>
      <c r="K8152" s="24" t="s">
        <v>21</v>
      </c>
      <c r="L8152" s="24" t="s">
        <v>21</v>
      </c>
      <c r="M8152" s="24" t="s">
        <v>21</v>
      </c>
      <c r="N8152" s="24" t="s">
        <v>21</v>
      </c>
      <c r="O8152" s="24" t="s">
        <v>21</v>
      </c>
      <c r="P8152" s="24" t="s">
        <v>21</v>
      </c>
      <c r="Q8152" s="24" t="s">
        <v>21</v>
      </c>
      <c r="R8152" s="24" t="s">
        <v>21</v>
      </c>
      <c r="S8152" s="24" t="s">
        <v>21</v>
      </c>
    </row>
    <row r="8153" spans="1:19" x14ac:dyDescent="0.2">
      <c r="A8153" s="12">
        <v>46026</v>
      </c>
      <c r="B8153" s="5" t="s">
        <v>3</v>
      </c>
      <c r="C8153" s="6">
        <v>0.74236111111111114</v>
      </c>
      <c r="D8153" s="5">
        <v>0</v>
      </c>
      <c r="E8153" s="5">
        <v>4</v>
      </c>
      <c r="F8153" s="5" t="s">
        <v>9</v>
      </c>
      <c r="G8153" s="15" t="s">
        <v>8</v>
      </c>
      <c r="H8153" s="24">
        <v>0</v>
      </c>
      <c r="I8153" s="24">
        <v>0</v>
      </c>
      <c r="J8153" s="24" t="s">
        <v>21</v>
      </c>
      <c r="K8153" s="24" t="s">
        <v>21</v>
      </c>
      <c r="L8153" s="24" t="s">
        <v>21</v>
      </c>
      <c r="M8153" s="24" t="s">
        <v>21</v>
      </c>
      <c r="N8153" s="24" t="s">
        <v>21</v>
      </c>
      <c r="O8153" s="24" t="s">
        <v>21</v>
      </c>
      <c r="P8153" s="24" t="s">
        <v>21</v>
      </c>
      <c r="Q8153" s="24" t="s">
        <v>21</v>
      </c>
      <c r="R8153" s="24" t="s">
        <v>21</v>
      </c>
      <c r="S8153" s="24" t="s">
        <v>21</v>
      </c>
    </row>
    <row r="8154" spans="1:19" x14ac:dyDescent="0.2">
      <c r="A8154" s="12">
        <v>46026</v>
      </c>
      <c r="B8154" s="5" t="s">
        <v>3</v>
      </c>
      <c r="C8154" s="6">
        <v>0.74305555555555558</v>
      </c>
      <c r="D8154" s="5">
        <v>0</v>
      </c>
      <c r="E8154" s="5">
        <v>4</v>
      </c>
      <c r="F8154" s="5" t="s">
        <v>9</v>
      </c>
      <c r="G8154" s="15" t="s">
        <v>8</v>
      </c>
      <c r="H8154" s="24">
        <v>1.000000003259629</v>
      </c>
      <c r="I8154" s="24">
        <v>1.000000003259629</v>
      </c>
      <c r="J8154" s="24" t="s">
        <v>21</v>
      </c>
      <c r="K8154" s="24" t="s">
        <v>21</v>
      </c>
      <c r="L8154" s="24" t="s">
        <v>21</v>
      </c>
      <c r="M8154" s="24" t="s">
        <v>21</v>
      </c>
      <c r="N8154" s="24" t="s">
        <v>21</v>
      </c>
      <c r="O8154" s="24" t="s">
        <v>21</v>
      </c>
      <c r="P8154" s="24" t="s">
        <v>21</v>
      </c>
      <c r="Q8154" s="24" t="s">
        <v>21</v>
      </c>
      <c r="R8154" s="24" t="s">
        <v>21</v>
      </c>
      <c r="S8154" s="24" t="s">
        <v>21</v>
      </c>
    </row>
    <row r="8155" spans="1:19" x14ac:dyDescent="0.2">
      <c r="A8155" s="12">
        <v>46026</v>
      </c>
      <c r="B8155" s="5" t="s">
        <v>3</v>
      </c>
      <c r="C8155" s="6">
        <v>0.74305555555555558</v>
      </c>
      <c r="D8155" s="5">
        <v>0</v>
      </c>
      <c r="E8155" s="5">
        <v>2</v>
      </c>
      <c r="F8155" s="5" t="s">
        <v>9</v>
      </c>
      <c r="G8155" s="15" t="s">
        <v>8</v>
      </c>
      <c r="H8155" s="24">
        <v>0</v>
      </c>
      <c r="I8155" s="24">
        <v>0</v>
      </c>
      <c r="J8155" s="24" t="s">
        <v>21</v>
      </c>
      <c r="K8155" s="24" t="s">
        <v>21</v>
      </c>
      <c r="L8155" s="24" t="s">
        <v>21</v>
      </c>
      <c r="M8155" s="24" t="s">
        <v>21</v>
      </c>
      <c r="N8155" s="24" t="s">
        <v>21</v>
      </c>
      <c r="O8155" s="24" t="s">
        <v>21</v>
      </c>
      <c r="P8155" s="24" t="s">
        <v>21</v>
      </c>
      <c r="Q8155" s="24" t="s">
        <v>21</v>
      </c>
      <c r="R8155" s="24" t="s">
        <v>21</v>
      </c>
      <c r="S8155" s="24" t="s">
        <v>21</v>
      </c>
    </row>
    <row r="8156" spans="1:19" x14ac:dyDescent="0.2">
      <c r="A8156" s="12">
        <v>46026</v>
      </c>
      <c r="B8156" s="5" t="s">
        <v>3</v>
      </c>
      <c r="C8156" s="6">
        <v>0.74375000000000002</v>
      </c>
      <c r="D8156" s="5">
        <v>0</v>
      </c>
      <c r="E8156" s="5">
        <v>2</v>
      </c>
      <c r="F8156" s="5" t="s">
        <v>9</v>
      </c>
      <c r="G8156" s="15" t="s">
        <v>8</v>
      </c>
      <c r="H8156" s="24">
        <v>1.000000003259629</v>
      </c>
      <c r="I8156" s="24">
        <v>1.000000003259629</v>
      </c>
      <c r="J8156" s="24" t="s">
        <v>21</v>
      </c>
      <c r="K8156" s="24" t="s">
        <v>21</v>
      </c>
      <c r="L8156" s="24" t="s">
        <v>21</v>
      </c>
      <c r="M8156" s="24" t="s">
        <v>21</v>
      </c>
      <c r="N8156" s="24" t="s">
        <v>21</v>
      </c>
      <c r="O8156" s="24" t="s">
        <v>21</v>
      </c>
      <c r="P8156" s="24" t="s">
        <v>21</v>
      </c>
      <c r="Q8156" s="24" t="s">
        <v>21</v>
      </c>
      <c r="R8156" s="24" t="s">
        <v>21</v>
      </c>
      <c r="S8156" s="24" t="s">
        <v>21</v>
      </c>
    </row>
    <row r="8157" spans="1:19" x14ac:dyDescent="0.2">
      <c r="A8157" s="12">
        <v>46026</v>
      </c>
      <c r="B8157" s="5" t="s">
        <v>3</v>
      </c>
      <c r="C8157" s="6">
        <v>0.74375000000000002</v>
      </c>
      <c r="D8157" s="5">
        <v>0</v>
      </c>
      <c r="E8157" s="5">
        <v>2</v>
      </c>
      <c r="F8157" s="5" t="s">
        <v>9</v>
      </c>
      <c r="G8157" s="15" t="s">
        <v>8</v>
      </c>
      <c r="H8157" s="24">
        <v>0</v>
      </c>
      <c r="I8157" s="24">
        <v>0</v>
      </c>
      <c r="J8157" s="24" t="s">
        <v>21</v>
      </c>
      <c r="K8157" s="24" t="s">
        <v>21</v>
      </c>
      <c r="L8157" s="24" t="s">
        <v>21</v>
      </c>
      <c r="M8157" s="24" t="s">
        <v>21</v>
      </c>
      <c r="N8157" s="24" t="s">
        <v>21</v>
      </c>
      <c r="O8157" s="24" t="s">
        <v>21</v>
      </c>
      <c r="P8157" s="24" t="s">
        <v>21</v>
      </c>
      <c r="Q8157" s="24" t="s">
        <v>21</v>
      </c>
      <c r="R8157" s="24" t="s">
        <v>21</v>
      </c>
      <c r="S8157" s="24" t="s">
        <v>21</v>
      </c>
    </row>
    <row r="8158" spans="1:19" x14ac:dyDescent="0.2">
      <c r="A8158" s="12">
        <v>46026</v>
      </c>
      <c r="B8158" s="5" t="s">
        <v>3</v>
      </c>
      <c r="C8158" s="6">
        <v>0.74444444444444446</v>
      </c>
      <c r="D8158" s="5">
        <v>0</v>
      </c>
      <c r="E8158" s="5">
        <v>1</v>
      </c>
      <c r="F8158" s="5" t="s">
        <v>9</v>
      </c>
      <c r="G8158" s="15" t="s">
        <v>8</v>
      </c>
      <c r="H8158" s="24">
        <v>0.99999999278225005</v>
      </c>
      <c r="I8158" s="24">
        <v>0.99999999278225005</v>
      </c>
      <c r="J8158" s="24" t="s">
        <v>21</v>
      </c>
      <c r="K8158" s="24" t="s">
        <v>21</v>
      </c>
      <c r="L8158" s="24" t="s">
        <v>21</v>
      </c>
      <c r="M8158" s="24" t="s">
        <v>21</v>
      </c>
      <c r="N8158" s="24" t="s">
        <v>21</v>
      </c>
      <c r="O8158" s="24" t="s">
        <v>21</v>
      </c>
      <c r="P8158" s="24" t="s">
        <v>21</v>
      </c>
      <c r="Q8158" s="24" t="s">
        <v>21</v>
      </c>
      <c r="R8158" s="24" t="s">
        <v>21</v>
      </c>
      <c r="S8158" s="24" t="s">
        <v>21</v>
      </c>
    </row>
    <row r="8159" spans="1:19" x14ac:dyDescent="0.2">
      <c r="A8159" s="12">
        <v>46026</v>
      </c>
      <c r="B8159" s="5" t="s">
        <v>3</v>
      </c>
      <c r="C8159" s="6">
        <v>0.74444444444444446</v>
      </c>
      <c r="D8159" s="5">
        <v>0</v>
      </c>
      <c r="E8159" s="5">
        <v>2</v>
      </c>
      <c r="F8159" s="5" t="s">
        <v>9</v>
      </c>
      <c r="G8159" s="15" t="s">
        <v>8</v>
      </c>
      <c r="H8159" s="24">
        <v>0</v>
      </c>
      <c r="I8159" s="24">
        <v>0</v>
      </c>
      <c r="J8159" s="24" t="s">
        <v>21</v>
      </c>
      <c r="K8159" s="24" t="s">
        <v>21</v>
      </c>
      <c r="L8159" s="24" t="s">
        <v>21</v>
      </c>
      <c r="M8159" s="24" t="s">
        <v>21</v>
      </c>
      <c r="N8159" s="24" t="s">
        <v>21</v>
      </c>
      <c r="O8159" s="24" t="s">
        <v>21</v>
      </c>
      <c r="P8159" s="24" t="s">
        <v>21</v>
      </c>
      <c r="Q8159" s="24" t="s">
        <v>21</v>
      </c>
      <c r="R8159" s="24" t="s">
        <v>21</v>
      </c>
      <c r="S8159" s="24" t="s">
        <v>21</v>
      </c>
    </row>
    <row r="8160" spans="1:19" x14ac:dyDescent="0.2">
      <c r="A8160" s="12">
        <v>46026</v>
      </c>
      <c r="B8160" s="5" t="s">
        <v>3</v>
      </c>
      <c r="C8160" s="6">
        <v>0.74583333333333335</v>
      </c>
      <c r="D8160" s="5">
        <v>0</v>
      </c>
      <c r="E8160" s="5">
        <v>2</v>
      </c>
      <c r="F8160" s="5" t="s">
        <v>9</v>
      </c>
      <c r="G8160" s="15" t="s">
        <v>8</v>
      </c>
      <c r="H8160" s="24">
        <v>2.000000006519258</v>
      </c>
      <c r="I8160" s="24">
        <v>2.000000006519258</v>
      </c>
      <c r="J8160" s="24" t="s">
        <v>21</v>
      </c>
      <c r="K8160" s="24" t="s">
        <v>21</v>
      </c>
      <c r="L8160" s="24" t="s">
        <v>21</v>
      </c>
      <c r="M8160" s="24" t="s">
        <v>21</v>
      </c>
      <c r="N8160" s="24" t="s">
        <v>21</v>
      </c>
      <c r="O8160" s="24" t="s">
        <v>21</v>
      </c>
      <c r="P8160" s="24" t="s">
        <v>21</v>
      </c>
      <c r="Q8160" s="24" t="s">
        <v>21</v>
      </c>
      <c r="R8160" s="24" t="s">
        <v>21</v>
      </c>
      <c r="S8160" s="24" t="s">
        <v>21</v>
      </c>
    </row>
    <row r="8161" spans="1:19" x14ac:dyDescent="0.2">
      <c r="A8161" s="12">
        <v>46026</v>
      </c>
      <c r="B8161" s="5" t="s">
        <v>3</v>
      </c>
      <c r="C8161" s="6">
        <v>0.74652777777777779</v>
      </c>
      <c r="D8161" s="5">
        <v>0</v>
      </c>
      <c r="E8161" s="5">
        <v>4</v>
      </c>
      <c r="F8161" s="5" t="s">
        <v>9</v>
      </c>
      <c r="G8161" s="15" t="s">
        <v>8</v>
      </c>
      <c r="H8161" s="24">
        <v>1.000000003259629</v>
      </c>
      <c r="I8161" s="24">
        <v>1.000000003259629</v>
      </c>
      <c r="J8161" s="24" t="s">
        <v>21</v>
      </c>
      <c r="K8161" s="24" t="s">
        <v>21</v>
      </c>
      <c r="L8161" s="24" t="s">
        <v>21</v>
      </c>
      <c r="M8161" s="24" t="s">
        <v>21</v>
      </c>
      <c r="N8161" s="24" t="s">
        <v>21</v>
      </c>
      <c r="O8161" s="24" t="s">
        <v>21</v>
      </c>
      <c r="P8161" s="24" t="s">
        <v>21</v>
      </c>
      <c r="Q8161" s="24" t="s">
        <v>21</v>
      </c>
      <c r="R8161" s="24" t="s">
        <v>21</v>
      </c>
      <c r="S8161" s="24" t="s">
        <v>21</v>
      </c>
    </row>
    <row r="8162" spans="1:19" x14ac:dyDescent="0.2">
      <c r="A8162" s="12">
        <v>46026</v>
      </c>
      <c r="B8162" s="5" t="s">
        <v>3</v>
      </c>
      <c r="C8162" s="6">
        <v>0.74652777777777779</v>
      </c>
      <c r="D8162" s="5">
        <v>0</v>
      </c>
      <c r="E8162" s="5">
        <v>3</v>
      </c>
      <c r="F8162" s="5" t="s">
        <v>9</v>
      </c>
      <c r="G8162" s="15" t="s">
        <v>8</v>
      </c>
      <c r="H8162" s="24">
        <v>0</v>
      </c>
      <c r="I8162" s="24">
        <v>0</v>
      </c>
      <c r="J8162" s="24" t="s">
        <v>21</v>
      </c>
      <c r="K8162" s="24" t="s">
        <v>21</v>
      </c>
      <c r="L8162" s="24" t="s">
        <v>21</v>
      </c>
      <c r="M8162" s="24" t="s">
        <v>21</v>
      </c>
      <c r="N8162" s="24" t="s">
        <v>21</v>
      </c>
      <c r="O8162" s="24" t="s">
        <v>21</v>
      </c>
      <c r="P8162" s="24" t="s">
        <v>21</v>
      </c>
      <c r="Q8162" s="24" t="s">
        <v>21</v>
      </c>
      <c r="R8162" s="24" t="s">
        <v>21</v>
      </c>
      <c r="S8162" s="24" t="s">
        <v>21</v>
      </c>
    </row>
    <row r="8163" spans="1:19" x14ac:dyDescent="0.2">
      <c r="A8163" s="12">
        <v>46026</v>
      </c>
      <c r="B8163" s="5" t="s">
        <v>3</v>
      </c>
      <c r="C8163" s="6">
        <v>0.74722222222222223</v>
      </c>
      <c r="D8163" s="5">
        <v>0</v>
      </c>
      <c r="E8163" s="5">
        <v>4</v>
      </c>
      <c r="F8163" s="5" t="s">
        <v>9</v>
      </c>
      <c r="G8163" s="15" t="s">
        <v>8</v>
      </c>
      <c r="H8163" s="24">
        <v>0.99999999278225005</v>
      </c>
      <c r="I8163" s="24">
        <v>0.99999999278225005</v>
      </c>
      <c r="J8163" s="24" t="s">
        <v>21</v>
      </c>
      <c r="K8163" s="24" t="s">
        <v>21</v>
      </c>
      <c r="L8163" s="24" t="s">
        <v>21</v>
      </c>
      <c r="M8163" s="24" t="s">
        <v>21</v>
      </c>
      <c r="N8163" s="24" t="s">
        <v>21</v>
      </c>
      <c r="O8163" s="24" t="s">
        <v>21</v>
      </c>
      <c r="P8163" s="24" t="s">
        <v>21</v>
      </c>
      <c r="Q8163" s="24" t="s">
        <v>21</v>
      </c>
      <c r="R8163" s="24" t="s">
        <v>21</v>
      </c>
      <c r="S8163" s="24" t="s">
        <v>21</v>
      </c>
    </row>
    <row r="8164" spans="1:19" x14ac:dyDescent="0.2">
      <c r="A8164" s="12">
        <v>46026</v>
      </c>
      <c r="B8164" s="5" t="s">
        <v>3</v>
      </c>
      <c r="C8164" s="6">
        <v>0.74722222222222223</v>
      </c>
      <c r="D8164" s="5">
        <v>0</v>
      </c>
      <c r="E8164" s="5">
        <v>3</v>
      </c>
      <c r="F8164" s="5" t="s">
        <v>9</v>
      </c>
      <c r="G8164" s="15" t="s">
        <v>8</v>
      </c>
      <c r="H8164" s="24">
        <v>0</v>
      </c>
      <c r="I8164" s="24">
        <v>0</v>
      </c>
      <c r="J8164" s="24" t="s">
        <v>21</v>
      </c>
      <c r="K8164" s="24" t="s">
        <v>21</v>
      </c>
      <c r="L8164" s="24" t="s">
        <v>21</v>
      </c>
      <c r="M8164" s="24" t="s">
        <v>21</v>
      </c>
      <c r="N8164" s="24" t="s">
        <v>21</v>
      </c>
      <c r="O8164" s="24" t="s">
        <v>21</v>
      </c>
      <c r="P8164" s="24" t="s">
        <v>21</v>
      </c>
      <c r="Q8164" s="24" t="s">
        <v>21</v>
      </c>
      <c r="R8164" s="24" t="s">
        <v>21</v>
      </c>
      <c r="S8164" s="24" t="s">
        <v>21</v>
      </c>
    </row>
    <row r="8165" spans="1:19" x14ac:dyDescent="0.2">
      <c r="A8165" s="13">
        <v>46026</v>
      </c>
      <c r="B8165" s="7" t="s">
        <v>3</v>
      </c>
      <c r="C8165" s="8">
        <v>0.74791666666666667</v>
      </c>
      <c r="D8165" s="7">
        <v>0</v>
      </c>
      <c r="E8165" s="7">
        <v>2</v>
      </c>
      <c r="F8165" s="7" t="s">
        <v>9</v>
      </c>
      <c r="G8165" s="16" t="s">
        <v>8</v>
      </c>
      <c r="H8165" s="25">
        <v>1.000000003259629</v>
      </c>
      <c r="I8165" s="25">
        <v>1.000000003259629</v>
      </c>
      <c r="J8165" s="25" t="s">
        <v>21</v>
      </c>
      <c r="K8165" s="25" t="s">
        <v>21</v>
      </c>
      <c r="L8165" s="25" t="s">
        <v>21</v>
      </c>
      <c r="M8165" s="25" t="s">
        <v>21</v>
      </c>
      <c r="N8165" s="25" t="s">
        <v>21</v>
      </c>
      <c r="O8165" s="25" t="s">
        <v>21</v>
      </c>
      <c r="P8165" s="25" t="s">
        <v>21</v>
      </c>
      <c r="Q8165" s="25" t="s">
        <v>21</v>
      </c>
      <c r="R8165" s="25" t="s">
        <v>21</v>
      </c>
      <c r="S8165" s="25" t="s">
        <v>21</v>
      </c>
    </row>
    <row r="8166" spans="1:19" x14ac:dyDescent="0.2">
      <c r="A8166" s="12">
        <v>46027</v>
      </c>
      <c r="B8166" s="5" t="s">
        <v>3</v>
      </c>
      <c r="C8166" s="6">
        <v>0.29236111111111113</v>
      </c>
      <c r="D8166" s="5">
        <v>0</v>
      </c>
      <c r="E8166" s="5">
        <v>2</v>
      </c>
      <c r="F8166" s="5" t="s">
        <v>9</v>
      </c>
      <c r="G8166" s="15" t="s">
        <v>8</v>
      </c>
      <c r="H8166" s="24">
        <v>783.99999999906868</v>
      </c>
      <c r="I8166" s="24">
        <v>783.99999999906868</v>
      </c>
      <c r="J8166" s="24" t="s">
        <v>21</v>
      </c>
      <c r="K8166" s="24" t="s">
        <v>21</v>
      </c>
      <c r="L8166" s="24" t="s">
        <v>21</v>
      </c>
      <c r="M8166" s="24" t="s">
        <v>21</v>
      </c>
      <c r="N8166" s="24" t="s">
        <v>21</v>
      </c>
      <c r="O8166" s="24" t="s">
        <v>21</v>
      </c>
      <c r="P8166" s="24" t="s">
        <v>21</v>
      </c>
      <c r="Q8166" s="24" t="s">
        <v>21</v>
      </c>
      <c r="R8166" s="24" t="s">
        <v>21</v>
      </c>
      <c r="S8166" s="24" t="s">
        <v>21</v>
      </c>
    </row>
    <row r="8167" spans="1:19" x14ac:dyDescent="0.2">
      <c r="A8167" s="12">
        <v>46027</v>
      </c>
      <c r="B8167" s="5" t="s">
        <v>3</v>
      </c>
      <c r="C8167" s="6">
        <v>0.29236111111111113</v>
      </c>
      <c r="D8167" s="5">
        <v>0</v>
      </c>
      <c r="E8167" s="5">
        <v>3</v>
      </c>
      <c r="F8167" s="5" t="s">
        <v>9</v>
      </c>
      <c r="G8167" s="15" t="s">
        <v>8</v>
      </c>
      <c r="H8167" s="24">
        <v>0</v>
      </c>
      <c r="I8167" s="24">
        <v>0</v>
      </c>
      <c r="J8167" s="24" t="s">
        <v>21</v>
      </c>
      <c r="K8167" s="24" t="s">
        <v>21</v>
      </c>
      <c r="L8167" s="24" t="s">
        <v>21</v>
      </c>
      <c r="M8167" s="24" t="s">
        <v>21</v>
      </c>
      <c r="N8167" s="24" t="s">
        <v>21</v>
      </c>
      <c r="O8167" s="24" t="s">
        <v>21</v>
      </c>
      <c r="P8167" s="24" t="s">
        <v>21</v>
      </c>
      <c r="Q8167" s="24" t="s">
        <v>21</v>
      </c>
      <c r="R8167" s="24" t="s">
        <v>21</v>
      </c>
      <c r="S8167" s="24" t="s">
        <v>21</v>
      </c>
    </row>
    <row r="8168" spans="1:19" x14ac:dyDescent="0.2">
      <c r="A8168" s="12">
        <v>46027</v>
      </c>
      <c r="B8168" s="5" t="s">
        <v>3</v>
      </c>
      <c r="C8168" s="6">
        <v>0.29305555555555557</v>
      </c>
      <c r="D8168" s="5">
        <v>0</v>
      </c>
      <c r="E8168" s="5">
        <v>2</v>
      </c>
      <c r="F8168" s="5" t="s">
        <v>9</v>
      </c>
      <c r="G8168" s="15" t="s">
        <v>8</v>
      </c>
      <c r="H8168" s="24">
        <v>1.000000003259629</v>
      </c>
      <c r="I8168" s="24">
        <v>1.000000003259629</v>
      </c>
      <c r="J8168" s="24" t="s">
        <v>21</v>
      </c>
      <c r="K8168" s="24" t="s">
        <v>21</v>
      </c>
      <c r="L8168" s="24" t="s">
        <v>21</v>
      </c>
      <c r="M8168" s="24" t="s">
        <v>21</v>
      </c>
      <c r="N8168" s="24" t="s">
        <v>21</v>
      </c>
      <c r="O8168" s="24" t="s">
        <v>21</v>
      </c>
      <c r="P8168" s="24" t="s">
        <v>21</v>
      </c>
      <c r="Q8168" s="24" t="s">
        <v>21</v>
      </c>
      <c r="R8168" s="24" t="s">
        <v>21</v>
      </c>
      <c r="S8168" s="24" t="s">
        <v>21</v>
      </c>
    </row>
    <row r="8169" spans="1:19" x14ac:dyDescent="0.2">
      <c r="A8169" s="12">
        <v>46027</v>
      </c>
      <c r="B8169" s="5" t="s">
        <v>3</v>
      </c>
      <c r="C8169" s="6">
        <v>0.29305555555555557</v>
      </c>
      <c r="D8169" s="5">
        <v>0</v>
      </c>
      <c r="E8169" s="5">
        <v>2</v>
      </c>
      <c r="F8169" s="5" t="s">
        <v>9</v>
      </c>
      <c r="G8169" s="15" t="s">
        <v>8</v>
      </c>
      <c r="H8169" s="24">
        <v>0</v>
      </c>
      <c r="I8169" s="24">
        <v>0</v>
      </c>
      <c r="J8169" s="24" t="s">
        <v>21</v>
      </c>
      <c r="K8169" s="24" t="s">
        <v>21</v>
      </c>
      <c r="L8169" s="24" t="s">
        <v>21</v>
      </c>
      <c r="M8169" s="24" t="s">
        <v>21</v>
      </c>
      <c r="N8169" s="24" t="s">
        <v>21</v>
      </c>
      <c r="O8169" s="24" t="s">
        <v>21</v>
      </c>
      <c r="P8169" s="24" t="s">
        <v>21</v>
      </c>
      <c r="Q8169" s="24" t="s">
        <v>21</v>
      </c>
      <c r="R8169" s="24" t="s">
        <v>21</v>
      </c>
      <c r="S8169" s="24" t="s">
        <v>21</v>
      </c>
    </row>
    <row r="8170" spans="1:19" x14ac:dyDescent="0.2">
      <c r="A8170" s="12">
        <v>46027</v>
      </c>
      <c r="B8170" s="5" t="s">
        <v>3</v>
      </c>
      <c r="C8170" s="6">
        <v>0.29652777777777778</v>
      </c>
      <c r="D8170" s="5">
        <v>0</v>
      </c>
      <c r="E8170" s="5">
        <v>3</v>
      </c>
      <c r="F8170" s="5" t="s">
        <v>9</v>
      </c>
      <c r="G8170" s="15" t="s">
        <v>8</v>
      </c>
      <c r="H8170" s="24">
        <v>4.9999999953433871</v>
      </c>
      <c r="I8170" s="24">
        <v>4.9999999953433871</v>
      </c>
      <c r="J8170" s="24" t="s">
        <v>21</v>
      </c>
      <c r="K8170" s="24" t="s">
        <v>21</v>
      </c>
      <c r="L8170" s="24" t="s">
        <v>21</v>
      </c>
      <c r="M8170" s="24" t="s">
        <v>21</v>
      </c>
      <c r="N8170" s="24" t="s">
        <v>21</v>
      </c>
      <c r="O8170" s="24" t="s">
        <v>21</v>
      </c>
      <c r="P8170" s="24" t="s">
        <v>21</v>
      </c>
      <c r="Q8170" s="24" t="s">
        <v>21</v>
      </c>
      <c r="R8170" s="24" t="s">
        <v>21</v>
      </c>
      <c r="S8170" s="24" t="s">
        <v>21</v>
      </c>
    </row>
    <row r="8171" spans="1:19" x14ac:dyDescent="0.2">
      <c r="A8171" s="12">
        <v>46027</v>
      </c>
      <c r="B8171" s="5" t="s">
        <v>3</v>
      </c>
      <c r="C8171" s="6">
        <v>0.29722222222222222</v>
      </c>
      <c r="D8171" s="5">
        <v>0</v>
      </c>
      <c r="E8171" s="5">
        <v>2</v>
      </c>
      <c r="F8171" s="5" t="s">
        <v>9</v>
      </c>
      <c r="G8171" s="15" t="s">
        <v>8</v>
      </c>
      <c r="H8171" s="24">
        <v>1.000000003259629</v>
      </c>
      <c r="I8171" s="24">
        <v>1.000000003259629</v>
      </c>
      <c r="J8171" s="24" t="s">
        <v>21</v>
      </c>
      <c r="K8171" s="24" t="s">
        <v>21</v>
      </c>
      <c r="L8171" s="24" t="s">
        <v>21</v>
      </c>
      <c r="M8171" s="24" t="s">
        <v>21</v>
      </c>
      <c r="N8171" s="24" t="s">
        <v>21</v>
      </c>
      <c r="O8171" s="24" t="s">
        <v>21</v>
      </c>
      <c r="P8171" s="24" t="s">
        <v>21</v>
      </c>
      <c r="Q8171" s="24" t="s">
        <v>21</v>
      </c>
      <c r="R8171" s="24" t="s">
        <v>21</v>
      </c>
      <c r="S8171" s="24" t="s">
        <v>21</v>
      </c>
    </row>
    <row r="8172" spans="1:19" x14ac:dyDescent="0.2">
      <c r="A8172" s="12">
        <v>46027</v>
      </c>
      <c r="B8172" s="5" t="s">
        <v>3</v>
      </c>
      <c r="C8172" s="6">
        <v>0.29722222222222222</v>
      </c>
      <c r="D8172" s="5">
        <v>0</v>
      </c>
      <c r="E8172" s="5">
        <v>2</v>
      </c>
      <c r="F8172" s="5" t="s">
        <v>9</v>
      </c>
      <c r="G8172" s="15" t="s">
        <v>8</v>
      </c>
      <c r="H8172" s="24">
        <v>0</v>
      </c>
      <c r="I8172" s="24">
        <v>0</v>
      </c>
      <c r="J8172" s="24" t="s">
        <v>21</v>
      </c>
      <c r="K8172" s="24" t="s">
        <v>21</v>
      </c>
      <c r="L8172" s="24" t="s">
        <v>21</v>
      </c>
      <c r="M8172" s="24" t="s">
        <v>21</v>
      </c>
      <c r="N8172" s="24" t="s">
        <v>21</v>
      </c>
      <c r="O8172" s="24" t="s">
        <v>21</v>
      </c>
      <c r="P8172" s="24" t="s">
        <v>21</v>
      </c>
      <c r="Q8172" s="24" t="s">
        <v>21</v>
      </c>
      <c r="R8172" s="24" t="s">
        <v>21</v>
      </c>
      <c r="S8172" s="24" t="s">
        <v>21</v>
      </c>
    </row>
    <row r="8173" spans="1:19" x14ac:dyDescent="0.2">
      <c r="A8173" s="12">
        <v>46027</v>
      </c>
      <c r="B8173" s="5" t="s">
        <v>3</v>
      </c>
      <c r="C8173" s="6">
        <v>0.29791666666666666</v>
      </c>
      <c r="D8173" s="5">
        <v>0</v>
      </c>
      <c r="E8173" s="5">
        <v>4</v>
      </c>
      <c r="F8173" s="5" t="s">
        <v>9</v>
      </c>
      <c r="G8173" s="15" t="s">
        <v>8</v>
      </c>
      <c r="H8173" s="24">
        <v>1.000000003259629</v>
      </c>
      <c r="I8173" s="24">
        <v>1.000000003259629</v>
      </c>
      <c r="J8173" s="24" t="s">
        <v>21</v>
      </c>
      <c r="K8173" s="24" t="s">
        <v>21</v>
      </c>
      <c r="L8173" s="24" t="s">
        <v>21</v>
      </c>
      <c r="M8173" s="24" t="s">
        <v>21</v>
      </c>
      <c r="N8173" s="24" t="s">
        <v>21</v>
      </c>
      <c r="O8173" s="24" t="s">
        <v>21</v>
      </c>
      <c r="P8173" s="24" t="s">
        <v>21</v>
      </c>
      <c r="Q8173" s="24" t="s">
        <v>21</v>
      </c>
      <c r="R8173" s="24" t="s">
        <v>21</v>
      </c>
      <c r="S8173" s="24" t="s">
        <v>21</v>
      </c>
    </row>
    <row r="8174" spans="1:19" x14ac:dyDescent="0.2">
      <c r="A8174" s="12">
        <v>46027</v>
      </c>
      <c r="B8174" s="5" t="s">
        <v>3</v>
      </c>
      <c r="C8174" s="6">
        <v>0.58333333333333337</v>
      </c>
      <c r="D8174" s="5">
        <v>0</v>
      </c>
      <c r="E8174" s="5">
        <v>6</v>
      </c>
      <c r="F8174" s="5" t="s">
        <v>9</v>
      </c>
      <c r="G8174" s="15" t="s">
        <v>8</v>
      </c>
      <c r="H8174" s="24">
        <v>410.99999999860302</v>
      </c>
      <c r="I8174" s="24">
        <v>410.99999999860302</v>
      </c>
      <c r="J8174" s="24" t="s">
        <v>21</v>
      </c>
      <c r="K8174" s="24" t="s">
        <v>21</v>
      </c>
      <c r="L8174" s="24" t="s">
        <v>21</v>
      </c>
      <c r="M8174" s="24" t="s">
        <v>21</v>
      </c>
      <c r="N8174" s="24" t="s">
        <v>21</v>
      </c>
      <c r="O8174" s="24" t="s">
        <v>21</v>
      </c>
      <c r="P8174" s="24" t="s">
        <v>21</v>
      </c>
      <c r="Q8174" s="24" t="s">
        <v>21</v>
      </c>
      <c r="R8174" s="24" t="s">
        <v>21</v>
      </c>
      <c r="S8174" s="24" t="s">
        <v>21</v>
      </c>
    </row>
    <row r="8175" spans="1:19" x14ac:dyDescent="0.2">
      <c r="A8175" s="12">
        <v>46027</v>
      </c>
      <c r="B8175" s="5" t="s">
        <v>3</v>
      </c>
      <c r="C8175" s="6">
        <v>0.58402777777777781</v>
      </c>
      <c r="D8175" s="5">
        <v>14</v>
      </c>
      <c r="E8175" s="5">
        <v>0</v>
      </c>
      <c r="F8175" s="5" t="s">
        <v>9</v>
      </c>
      <c r="G8175" s="15" t="s">
        <v>8</v>
      </c>
      <c r="H8175" s="24">
        <v>0.99999999278225005</v>
      </c>
      <c r="I8175" s="24">
        <v>0.99999999278225005</v>
      </c>
      <c r="J8175" s="24" t="s">
        <v>21</v>
      </c>
      <c r="K8175" s="24" t="s">
        <v>21</v>
      </c>
      <c r="L8175" s="24" t="s">
        <v>21</v>
      </c>
      <c r="M8175" s="24" t="s">
        <v>21</v>
      </c>
      <c r="N8175" s="24" t="s">
        <v>21</v>
      </c>
      <c r="O8175" s="24" t="s">
        <v>21</v>
      </c>
      <c r="P8175" s="24" t="s">
        <v>21</v>
      </c>
      <c r="Q8175" s="24" t="s">
        <v>21</v>
      </c>
      <c r="R8175" s="24" t="s">
        <v>21</v>
      </c>
      <c r="S8175" s="24" t="s">
        <v>21</v>
      </c>
    </row>
    <row r="8176" spans="1:19" x14ac:dyDescent="0.2">
      <c r="A8176" s="12">
        <v>46027</v>
      </c>
      <c r="B8176" s="5" t="s">
        <v>3</v>
      </c>
      <c r="C8176" s="6">
        <v>0.58402777777777781</v>
      </c>
      <c r="D8176" s="5">
        <v>15</v>
      </c>
      <c r="E8176" s="5">
        <v>0</v>
      </c>
      <c r="F8176" s="5" t="s">
        <v>9</v>
      </c>
      <c r="G8176" s="15" t="s">
        <v>8</v>
      </c>
      <c r="H8176" s="24">
        <v>0</v>
      </c>
      <c r="I8176" s="24">
        <v>0</v>
      </c>
      <c r="J8176" s="24" t="s">
        <v>21</v>
      </c>
      <c r="K8176" s="24" t="s">
        <v>21</v>
      </c>
      <c r="L8176" s="24" t="s">
        <v>21</v>
      </c>
      <c r="M8176" s="24" t="s">
        <v>21</v>
      </c>
      <c r="N8176" s="24" t="s">
        <v>21</v>
      </c>
      <c r="O8176" s="24" t="s">
        <v>21</v>
      </c>
      <c r="P8176" s="24" t="s">
        <v>21</v>
      </c>
      <c r="Q8176" s="24" t="s">
        <v>21</v>
      </c>
      <c r="R8176" s="24" t="s">
        <v>21</v>
      </c>
      <c r="S8176" s="24" t="s">
        <v>21</v>
      </c>
    </row>
    <row r="8177" spans="1:19" x14ac:dyDescent="0.2">
      <c r="A8177" s="12">
        <v>46027</v>
      </c>
      <c r="B8177" s="5" t="s">
        <v>3</v>
      </c>
      <c r="C8177" s="6">
        <v>0.58750000000000002</v>
      </c>
      <c r="D8177" s="5">
        <v>0</v>
      </c>
      <c r="E8177" s="5">
        <v>4</v>
      </c>
      <c r="F8177" s="5" t="s">
        <v>9</v>
      </c>
      <c r="G8177" s="15" t="s">
        <v>8</v>
      </c>
      <c r="H8177" s="24">
        <v>5.0000000058207661</v>
      </c>
      <c r="I8177" s="24">
        <v>5.0000000058207661</v>
      </c>
      <c r="J8177" s="24" t="s">
        <v>21</v>
      </c>
      <c r="K8177" s="24" t="s">
        <v>21</v>
      </c>
      <c r="L8177" s="24" t="s">
        <v>21</v>
      </c>
      <c r="M8177" s="24" t="s">
        <v>21</v>
      </c>
      <c r="N8177" s="24" t="s">
        <v>21</v>
      </c>
      <c r="O8177" s="24" t="s">
        <v>21</v>
      </c>
      <c r="P8177" s="24" t="s">
        <v>21</v>
      </c>
      <c r="Q8177" s="24" t="s">
        <v>21</v>
      </c>
      <c r="R8177" s="24" t="s">
        <v>21</v>
      </c>
      <c r="S8177" s="24" t="s">
        <v>21</v>
      </c>
    </row>
    <row r="8178" spans="1:19" x14ac:dyDescent="0.2">
      <c r="A8178" s="12">
        <v>46027</v>
      </c>
      <c r="B8178" s="5" t="s">
        <v>3</v>
      </c>
      <c r="C8178" s="6">
        <v>0.58750000000000002</v>
      </c>
      <c r="D8178" s="5">
        <v>0</v>
      </c>
      <c r="E8178" s="5">
        <v>4</v>
      </c>
      <c r="F8178" s="5" t="s">
        <v>9</v>
      </c>
      <c r="G8178" s="15" t="s">
        <v>8</v>
      </c>
      <c r="H8178" s="24">
        <v>0</v>
      </c>
      <c r="I8178" s="24">
        <v>0</v>
      </c>
      <c r="J8178" s="24" t="s">
        <v>21</v>
      </c>
      <c r="K8178" s="24" t="s">
        <v>21</v>
      </c>
      <c r="L8178" s="24" t="s">
        <v>21</v>
      </c>
      <c r="M8178" s="24" t="s">
        <v>21</v>
      </c>
      <c r="N8178" s="24" t="s">
        <v>21</v>
      </c>
      <c r="O8178" s="24" t="s">
        <v>21</v>
      </c>
      <c r="P8178" s="24" t="s">
        <v>21</v>
      </c>
      <c r="Q8178" s="24" t="s">
        <v>21</v>
      </c>
      <c r="R8178" s="24" t="s">
        <v>21</v>
      </c>
      <c r="S8178" s="24" t="s">
        <v>21</v>
      </c>
    </row>
    <row r="8179" spans="1:19" x14ac:dyDescent="0.2">
      <c r="A8179" s="12">
        <v>46027</v>
      </c>
      <c r="B8179" s="5" t="s">
        <v>16</v>
      </c>
      <c r="C8179" s="6">
        <v>0.58750000000000002</v>
      </c>
      <c r="D8179" s="5">
        <v>0</v>
      </c>
      <c r="E8179" s="5">
        <v>0</v>
      </c>
      <c r="F8179" s="5" t="s">
        <v>9</v>
      </c>
      <c r="G8179" s="15" t="s">
        <v>8</v>
      </c>
      <c r="H8179" s="24">
        <v>0</v>
      </c>
      <c r="I8179" s="24" t="s">
        <v>21</v>
      </c>
      <c r="J8179" s="24" t="s">
        <v>21</v>
      </c>
      <c r="K8179" s="24" t="s">
        <v>21</v>
      </c>
      <c r="L8179" s="24">
        <v>10503.999999999069</v>
      </c>
      <c r="M8179" s="24" t="s">
        <v>21</v>
      </c>
      <c r="N8179" s="24" t="s">
        <v>21</v>
      </c>
      <c r="O8179" s="24" t="s">
        <v>21</v>
      </c>
      <c r="P8179" s="24" t="s">
        <v>21</v>
      </c>
      <c r="Q8179" s="24" t="s">
        <v>21</v>
      </c>
      <c r="R8179" s="24" t="s">
        <v>21</v>
      </c>
      <c r="S8179" s="24" t="s">
        <v>21</v>
      </c>
    </row>
    <row r="8180" spans="1:19" x14ac:dyDescent="0.2">
      <c r="A8180" s="12">
        <v>46027</v>
      </c>
      <c r="B8180" s="5" t="s">
        <v>16</v>
      </c>
      <c r="C8180" s="6">
        <v>0.58819444444444446</v>
      </c>
      <c r="D8180" s="5">
        <v>12</v>
      </c>
      <c r="E8180" s="5">
        <v>0</v>
      </c>
      <c r="F8180" s="5" t="s">
        <v>9</v>
      </c>
      <c r="G8180" s="15" t="s">
        <v>8</v>
      </c>
      <c r="H8180" s="24">
        <v>0.99999999278225005</v>
      </c>
      <c r="I8180" s="24" t="s">
        <v>21</v>
      </c>
      <c r="J8180" s="24" t="s">
        <v>21</v>
      </c>
      <c r="K8180" s="24" t="s">
        <v>21</v>
      </c>
      <c r="L8180" s="24">
        <v>0.99999999278225005</v>
      </c>
      <c r="M8180" s="24" t="s">
        <v>21</v>
      </c>
      <c r="N8180" s="24" t="s">
        <v>21</v>
      </c>
      <c r="O8180" s="24" t="s">
        <v>21</v>
      </c>
      <c r="P8180" s="24" t="s">
        <v>21</v>
      </c>
      <c r="Q8180" s="24" t="s">
        <v>21</v>
      </c>
      <c r="R8180" s="24" t="s">
        <v>21</v>
      </c>
      <c r="S8180" s="24" t="s">
        <v>21</v>
      </c>
    </row>
    <row r="8181" spans="1:19" x14ac:dyDescent="0.2">
      <c r="A8181" s="12">
        <v>46027</v>
      </c>
      <c r="B8181" s="5" t="s">
        <v>3</v>
      </c>
      <c r="C8181" s="6">
        <v>0.58819444444444446</v>
      </c>
      <c r="D8181" s="5">
        <v>0</v>
      </c>
      <c r="E8181" s="5">
        <v>3</v>
      </c>
      <c r="F8181" s="5" t="s">
        <v>9</v>
      </c>
      <c r="G8181" s="15" t="s">
        <v>8</v>
      </c>
      <c r="H8181" s="24">
        <v>0</v>
      </c>
      <c r="I8181" s="24">
        <v>0.99999999278225005</v>
      </c>
      <c r="J8181" s="24" t="s">
        <v>21</v>
      </c>
      <c r="K8181" s="24" t="s">
        <v>21</v>
      </c>
      <c r="L8181" s="24" t="s">
        <v>21</v>
      </c>
      <c r="M8181" s="24" t="s">
        <v>21</v>
      </c>
      <c r="N8181" s="24" t="s">
        <v>21</v>
      </c>
      <c r="O8181" s="24" t="s">
        <v>21</v>
      </c>
      <c r="P8181" s="24" t="s">
        <v>21</v>
      </c>
      <c r="Q8181" s="24" t="s">
        <v>21</v>
      </c>
      <c r="R8181" s="24" t="s">
        <v>21</v>
      </c>
      <c r="S8181" s="24" t="s">
        <v>21</v>
      </c>
    </row>
    <row r="8182" spans="1:19" x14ac:dyDescent="0.2">
      <c r="A8182" s="12">
        <v>46027</v>
      </c>
      <c r="B8182" s="5" t="s">
        <v>3</v>
      </c>
      <c r="C8182" s="6">
        <v>0.58819444444444446</v>
      </c>
      <c r="D8182" s="5">
        <v>0</v>
      </c>
      <c r="E8182" s="5">
        <v>4</v>
      </c>
      <c r="F8182" s="5" t="s">
        <v>9</v>
      </c>
      <c r="G8182" s="15" t="s">
        <v>8</v>
      </c>
      <c r="H8182" s="24">
        <v>0</v>
      </c>
      <c r="I8182" s="24">
        <v>0</v>
      </c>
      <c r="J8182" s="24" t="s">
        <v>21</v>
      </c>
      <c r="K8182" s="24" t="s">
        <v>21</v>
      </c>
      <c r="L8182" s="24" t="s">
        <v>21</v>
      </c>
      <c r="M8182" s="24" t="s">
        <v>21</v>
      </c>
      <c r="N8182" s="24" t="s">
        <v>21</v>
      </c>
      <c r="O8182" s="24" t="s">
        <v>21</v>
      </c>
      <c r="P8182" s="24" t="s">
        <v>21</v>
      </c>
      <c r="Q8182" s="24" t="s">
        <v>21</v>
      </c>
      <c r="R8182" s="24" t="s">
        <v>21</v>
      </c>
      <c r="S8182" s="24" t="s">
        <v>21</v>
      </c>
    </row>
    <row r="8183" spans="1:19" x14ac:dyDescent="0.2">
      <c r="A8183" s="12">
        <v>46027</v>
      </c>
      <c r="B8183" s="5" t="s">
        <v>16</v>
      </c>
      <c r="C8183" s="6">
        <v>0.58819444444444446</v>
      </c>
      <c r="D8183" s="5">
        <v>11</v>
      </c>
      <c r="E8183" s="5">
        <v>0</v>
      </c>
      <c r="F8183" s="5" t="s">
        <v>9</v>
      </c>
      <c r="G8183" s="15" t="s">
        <v>8</v>
      </c>
      <c r="H8183" s="24">
        <v>0</v>
      </c>
      <c r="I8183" s="24" t="s">
        <v>21</v>
      </c>
      <c r="J8183" s="24" t="s">
        <v>21</v>
      </c>
      <c r="K8183" s="24" t="s">
        <v>21</v>
      </c>
      <c r="L8183" s="24">
        <v>0</v>
      </c>
      <c r="M8183" s="24" t="s">
        <v>21</v>
      </c>
      <c r="N8183" s="24" t="s">
        <v>21</v>
      </c>
      <c r="O8183" s="24" t="s">
        <v>21</v>
      </c>
      <c r="P8183" s="24" t="s">
        <v>21</v>
      </c>
      <c r="Q8183" s="24" t="s">
        <v>21</v>
      </c>
      <c r="R8183" s="24" t="s">
        <v>21</v>
      </c>
      <c r="S8183" s="24" t="s">
        <v>21</v>
      </c>
    </row>
    <row r="8184" spans="1:19" x14ac:dyDescent="0.2">
      <c r="A8184" s="12">
        <v>46027</v>
      </c>
      <c r="B8184" s="5" t="s">
        <v>14</v>
      </c>
      <c r="C8184" s="6">
        <v>0.58819444444444446</v>
      </c>
      <c r="D8184" s="5">
        <v>0</v>
      </c>
      <c r="E8184" s="5">
        <v>0</v>
      </c>
      <c r="F8184" s="5" t="s">
        <v>9</v>
      </c>
      <c r="G8184" s="15" t="s">
        <v>8</v>
      </c>
      <c r="H8184" s="24">
        <v>0</v>
      </c>
      <c r="I8184" s="24" t="s">
        <v>21</v>
      </c>
      <c r="J8184" s="24" t="s">
        <v>21</v>
      </c>
      <c r="K8184" s="24">
        <v>40240.999999993946</v>
      </c>
      <c r="L8184" s="24" t="s">
        <v>21</v>
      </c>
      <c r="M8184" s="24" t="s">
        <v>21</v>
      </c>
      <c r="N8184" s="24" t="s">
        <v>21</v>
      </c>
      <c r="O8184" s="24" t="s">
        <v>21</v>
      </c>
      <c r="P8184" s="24" t="s">
        <v>21</v>
      </c>
      <c r="Q8184" s="24" t="s">
        <v>21</v>
      </c>
      <c r="R8184" s="24" t="s">
        <v>21</v>
      </c>
      <c r="S8184" s="24" t="s">
        <v>21</v>
      </c>
    </row>
    <row r="8185" spans="1:19" x14ac:dyDescent="0.2">
      <c r="A8185" s="12">
        <v>46027</v>
      </c>
      <c r="B8185" s="5" t="s">
        <v>3</v>
      </c>
      <c r="C8185" s="6">
        <v>0.58888888888888891</v>
      </c>
      <c r="D8185" s="5">
        <v>0</v>
      </c>
      <c r="E8185" s="5">
        <v>3</v>
      </c>
      <c r="F8185" s="5" t="s">
        <v>9</v>
      </c>
      <c r="G8185" s="15" t="s">
        <v>8</v>
      </c>
      <c r="H8185" s="24">
        <v>1.000000003259629</v>
      </c>
      <c r="I8185" s="24">
        <v>1.000000003259629</v>
      </c>
      <c r="J8185" s="24" t="s">
        <v>21</v>
      </c>
      <c r="K8185" s="24" t="s">
        <v>21</v>
      </c>
      <c r="L8185" s="24" t="s">
        <v>21</v>
      </c>
      <c r="M8185" s="24" t="s">
        <v>21</v>
      </c>
      <c r="N8185" s="24" t="s">
        <v>21</v>
      </c>
      <c r="O8185" s="24" t="s">
        <v>21</v>
      </c>
      <c r="P8185" s="24" t="s">
        <v>21</v>
      </c>
      <c r="Q8185" s="24" t="s">
        <v>21</v>
      </c>
      <c r="R8185" s="24" t="s">
        <v>21</v>
      </c>
      <c r="S8185" s="24" t="s">
        <v>21</v>
      </c>
    </row>
    <row r="8186" spans="1:19" x14ac:dyDescent="0.2">
      <c r="A8186" s="12">
        <v>46027</v>
      </c>
      <c r="B8186" s="5" t="s">
        <v>14</v>
      </c>
      <c r="C8186" s="6">
        <v>0.58888888888888891</v>
      </c>
      <c r="D8186" s="5">
        <v>0</v>
      </c>
      <c r="E8186" s="5">
        <v>0</v>
      </c>
      <c r="F8186" s="5" t="s">
        <v>9</v>
      </c>
      <c r="G8186" s="15" t="s">
        <v>8</v>
      </c>
      <c r="H8186" s="24">
        <v>0</v>
      </c>
      <c r="I8186" s="24" t="s">
        <v>21</v>
      </c>
      <c r="J8186" s="24" t="s">
        <v>21</v>
      </c>
      <c r="K8186" s="24">
        <v>1.000000003259629</v>
      </c>
      <c r="L8186" s="24" t="s">
        <v>21</v>
      </c>
      <c r="M8186" s="24" t="s">
        <v>21</v>
      </c>
      <c r="N8186" s="24" t="s">
        <v>21</v>
      </c>
      <c r="O8186" s="24" t="s">
        <v>21</v>
      </c>
      <c r="P8186" s="24" t="s">
        <v>21</v>
      </c>
      <c r="Q8186" s="24" t="s">
        <v>21</v>
      </c>
      <c r="R8186" s="24" t="s">
        <v>21</v>
      </c>
      <c r="S8186" s="24" t="s">
        <v>21</v>
      </c>
    </row>
    <row r="8187" spans="1:19" x14ac:dyDescent="0.2">
      <c r="A8187" s="12">
        <v>46027</v>
      </c>
      <c r="B8187" s="5" t="s">
        <v>3</v>
      </c>
      <c r="C8187" s="6">
        <v>0.58888888888888891</v>
      </c>
      <c r="D8187" s="5">
        <v>0</v>
      </c>
      <c r="E8187" s="5">
        <v>2</v>
      </c>
      <c r="F8187" s="5" t="s">
        <v>9</v>
      </c>
      <c r="G8187" s="15" t="s">
        <v>8</v>
      </c>
      <c r="H8187" s="24">
        <v>0</v>
      </c>
      <c r="I8187" s="24">
        <v>0</v>
      </c>
      <c r="J8187" s="24" t="s">
        <v>21</v>
      </c>
      <c r="K8187" s="24" t="s">
        <v>21</v>
      </c>
      <c r="L8187" s="24" t="s">
        <v>21</v>
      </c>
      <c r="M8187" s="24" t="s">
        <v>21</v>
      </c>
      <c r="N8187" s="24" t="s">
        <v>21</v>
      </c>
      <c r="O8187" s="24" t="s">
        <v>21</v>
      </c>
      <c r="P8187" s="24" t="s">
        <v>21</v>
      </c>
      <c r="Q8187" s="24" t="s">
        <v>21</v>
      </c>
      <c r="R8187" s="24" t="s">
        <v>21</v>
      </c>
      <c r="S8187" s="24" t="s">
        <v>21</v>
      </c>
    </row>
    <row r="8188" spans="1:19" x14ac:dyDescent="0.2">
      <c r="A8188" s="12">
        <v>46027</v>
      </c>
      <c r="B8188" s="5" t="s">
        <v>3</v>
      </c>
      <c r="C8188" s="6">
        <v>0.58958333333333335</v>
      </c>
      <c r="D8188" s="5">
        <v>0</v>
      </c>
      <c r="E8188" s="5">
        <v>3</v>
      </c>
      <c r="F8188" s="5" t="s">
        <v>9</v>
      </c>
      <c r="G8188" s="15" t="s">
        <v>8</v>
      </c>
      <c r="H8188" s="24">
        <v>1.000000003259629</v>
      </c>
      <c r="I8188" s="24">
        <v>1.000000003259629</v>
      </c>
      <c r="J8188" s="24" t="s">
        <v>21</v>
      </c>
      <c r="K8188" s="24" t="s">
        <v>21</v>
      </c>
      <c r="L8188" s="24" t="s">
        <v>21</v>
      </c>
      <c r="M8188" s="24" t="s">
        <v>21</v>
      </c>
      <c r="N8188" s="24" t="s">
        <v>21</v>
      </c>
      <c r="O8188" s="24" t="s">
        <v>21</v>
      </c>
      <c r="P8188" s="24" t="s">
        <v>21</v>
      </c>
      <c r="Q8188" s="24" t="s">
        <v>21</v>
      </c>
      <c r="R8188" s="24" t="s">
        <v>21</v>
      </c>
      <c r="S8188" s="24" t="s">
        <v>21</v>
      </c>
    </row>
    <row r="8189" spans="1:19" x14ac:dyDescent="0.2">
      <c r="A8189" s="12">
        <v>46027</v>
      </c>
      <c r="B8189" s="5" t="s">
        <v>3</v>
      </c>
      <c r="C8189" s="6">
        <v>0.58958333333333335</v>
      </c>
      <c r="D8189" s="5">
        <v>0</v>
      </c>
      <c r="E8189" s="5">
        <v>1</v>
      </c>
      <c r="F8189" s="5" t="s">
        <v>9</v>
      </c>
      <c r="G8189" s="15" t="s">
        <v>8</v>
      </c>
      <c r="H8189" s="24">
        <v>0</v>
      </c>
      <c r="I8189" s="24">
        <v>0</v>
      </c>
      <c r="J8189" s="24" t="s">
        <v>21</v>
      </c>
      <c r="K8189" s="24" t="s">
        <v>21</v>
      </c>
      <c r="L8189" s="24" t="s">
        <v>21</v>
      </c>
      <c r="M8189" s="24" t="s">
        <v>21</v>
      </c>
      <c r="N8189" s="24" t="s">
        <v>21</v>
      </c>
      <c r="O8189" s="24" t="s">
        <v>21</v>
      </c>
      <c r="P8189" s="24" t="s">
        <v>21</v>
      </c>
      <c r="Q8189" s="24" t="s">
        <v>21</v>
      </c>
      <c r="R8189" s="24" t="s">
        <v>21</v>
      </c>
      <c r="S8189" s="24" t="s">
        <v>21</v>
      </c>
    </row>
    <row r="8190" spans="1:19" x14ac:dyDescent="0.2">
      <c r="A8190" s="12">
        <v>46027</v>
      </c>
      <c r="B8190" s="5" t="s">
        <v>14</v>
      </c>
      <c r="C8190" s="6">
        <v>0.59027777777777779</v>
      </c>
      <c r="D8190" s="5">
        <v>0</v>
      </c>
      <c r="E8190" s="5">
        <v>1</v>
      </c>
      <c r="F8190" s="5" t="s">
        <v>9</v>
      </c>
      <c r="G8190" s="15" t="s">
        <v>8</v>
      </c>
      <c r="H8190" s="24">
        <v>1.000000003259629</v>
      </c>
      <c r="I8190" s="24" t="s">
        <v>21</v>
      </c>
      <c r="J8190" s="24" t="s">
        <v>21</v>
      </c>
      <c r="K8190" s="24">
        <v>2.000000006519258</v>
      </c>
      <c r="L8190" s="24" t="s">
        <v>21</v>
      </c>
      <c r="M8190" s="24" t="s">
        <v>21</v>
      </c>
      <c r="N8190" s="24" t="s">
        <v>21</v>
      </c>
      <c r="O8190" s="24" t="s">
        <v>21</v>
      </c>
      <c r="P8190" s="24" t="s">
        <v>21</v>
      </c>
      <c r="Q8190" s="24" t="s">
        <v>21</v>
      </c>
      <c r="R8190" s="24" t="s">
        <v>21</v>
      </c>
      <c r="S8190" s="24" t="s">
        <v>21</v>
      </c>
    </row>
    <row r="8191" spans="1:19" x14ac:dyDescent="0.2">
      <c r="A8191" s="12">
        <v>46027</v>
      </c>
      <c r="B8191" s="5" t="s">
        <v>3</v>
      </c>
      <c r="C8191" s="6">
        <v>0.59027777777777779</v>
      </c>
      <c r="D8191" s="5">
        <v>0</v>
      </c>
      <c r="E8191" s="5">
        <v>4</v>
      </c>
      <c r="F8191" s="5" t="s">
        <v>9</v>
      </c>
      <c r="G8191" s="15" t="s">
        <v>8</v>
      </c>
      <c r="H8191" s="24">
        <v>0</v>
      </c>
      <c r="I8191" s="24">
        <v>1.000000003259629</v>
      </c>
      <c r="J8191" s="24" t="s">
        <v>21</v>
      </c>
      <c r="K8191" s="24" t="s">
        <v>21</v>
      </c>
      <c r="L8191" s="24" t="s">
        <v>21</v>
      </c>
      <c r="M8191" s="24" t="s">
        <v>21</v>
      </c>
      <c r="N8191" s="24" t="s">
        <v>21</v>
      </c>
      <c r="O8191" s="24" t="s">
        <v>21</v>
      </c>
      <c r="P8191" s="24" t="s">
        <v>21</v>
      </c>
      <c r="Q8191" s="24" t="s">
        <v>21</v>
      </c>
      <c r="R8191" s="24" t="s">
        <v>21</v>
      </c>
      <c r="S8191" s="24" t="s">
        <v>21</v>
      </c>
    </row>
    <row r="8192" spans="1:19" x14ac:dyDescent="0.2">
      <c r="A8192" s="12">
        <v>46027</v>
      </c>
      <c r="B8192" s="5" t="s">
        <v>3</v>
      </c>
      <c r="C8192" s="6">
        <v>0.59097222222222223</v>
      </c>
      <c r="D8192" s="5">
        <v>0</v>
      </c>
      <c r="E8192" s="5">
        <v>6</v>
      </c>
      <c r="F8192" s="5" t="s">
        <v>9</v>
      </c>
      <c r="G8192" s="15" t="s">
        <v>8</v>
      </c>
      <c r="H8192" s="24">
        <v>0.99999999278225005</v>
      </c>
      <c r="I8192" s="24">
        <v>0.99999999278225005</v>
      </c>
      <c r="J8192" s="24" t="s">
        <v>21</v>
      </c>
      <c r="K8192" s="24" t="s">
        <v>21</v>
      </c>
      <c r="L8192" s="24" t="s">
        <v>21</v>
      </c>
      <c r="M8192" s="24" t="s">
        <v>21</v>
      </c>
      <c r="N8192" s="24" t="s">
        <v>21</v>
      </c>
      <c r="O8192" s="24" t="s">
        <v>21</v>
      </c>
      <c r="P8192" s="24" t="s">
        <v>21</v>
      </c>
      <c r="Q8192" s="24" t="s">
        <v>21</v>
      </c>
      <c r="R8192" s="24" t="s">
        <v>21</v>
      </c>
      <c r="S8192" s="24" t="s">
        <v>21</v>
      </c>
    </row>
    <row r="8193" spans="1:19" x14ac:dyDescent="0.2">
      <c r="A8193" s="12">
        <v>46027</v>
      </c>
      <c r="B8193" s="5" t="s">
        <v>14</v>
      </c>
      <c r="C8193" s="6">
        <v>0.59097222222222223</v>
      </c>
      <c r="D8193" s="5">
        <v>0</v>
      </c>
      <c r="E8193" s="5">
        <v>0</v>
      </c>
      <c r="F8193" s="5" t="s">
        <v>9</v>
      </c>
      <c r="G8193" s="15" t="s">
        <v>8</v>
      </c>
      <c r="H8193" s="24">
        <v>0</v>
      </c>
      <c r="I8193" s="24" t="s">
        <v>21</v>
      </c>
      <c r="J8193" s="24" t="s">
        <v>21</v>
      </c>
      <c r="K8193" s="24">
        <v>0.99999999278225005</v>
      </c>
      <c r="L8193" s="24" t="s">
        <v>21</v>
      </c>
      <c r="M8193" s="24" t="s">
        <v>21</v>
      </c>
      <c r="N8193" s="24" t="s">
        <v>21</v>
      </c>
      <c r="O8193" s="24" t="s">
        <v>21</v>
      </c>
      <c r="P8193" s="24" t="s">
        <v>21</v>
      </c>
      <c r="Q8193" s="24" t="s">
        <v>21</v>
      </c>
      <c r="R8193" s="24" t="s">
        <v>21</v>
      </c>
      <c r="S8193" s="24" t="s">
        <v>21</v>
      </c>
    </row>
    <row r="8194" spans="1:19" x14ac:dyDescent="0.2">
      <c r="A8194" s="12">
        <v>46027</v>
      </c>
      <c r="B8194" s="5" t="s">
        <v>3</v>
      </c>
      <c r="C8194" s="6">
        <v>0.59097222222222223</v>
      </c>
      <c r="D8194" s="5">
        <v>0</v>
      </c>
      <c r="E8194" s="5">
        <v>5</v>
      </c>
      <c r="F8194" s="5" t="s">
        <v>9</v>
      </c>
      <c r="G8194" s="15" t="s">
        <v>8</v>
      </c>
      <c r="H8194" s="24">
        <v>0</v>
      </c>
      <c r="I8194" s="24">
        <v>0</v>
      </c>
      <c r="J8194" s="24" t="s">
        <v>21</v>
      </c>
      <c r="K8194" s="24" t="s">
        <v>21</v>
      </c>
      <c r="L8194" s="24" t="s">
        <v>21</v>
      </c>
      <c r="M8194" s="24" t="s">
        <v>21</v>
      </c>
      <c r="N8194" s="24" t="s">
        <v>21</v>
      </c>
      <c r="O8194" s="24" t="s">
        <v>21</v>
      </c>
      <c r="P8194" s="24" t="s">
        <v>21</v>
      </c>
      <c r="Q8194" s="24" t="s">
        <v>21</v>
      </c>
      <c r="R8194" s="24" t="s">
        <v>21</v>
      </c>
      <c r="S8194" s="24" t="s">
        <v>21</v>
      </c>
    </row>
    <row r="8195" spans="1:19" x14ac:dyDescent="0.2">
      <c r="A8195" s="12">
        <v>46027</v>
      </c>
      <c r="B8195" s="5" t="s">
        <v>3</v>
      </c>
      <c r="C8195" s="6">
        <v>0.59166666666666667</v>
      </c>
      <c r="D8195" s="5">
        <v>0</v>
      </c>
      <c r="E8195" s="5">
        <v>1</v>
      </c>
      <c r="F8195" s="5" t="s">
        <v>9</v>
      </c>
      <c r="G8195" s="15" t="s">
        <v>8</v>
      </c>
      <c r="H8195" s="24">
        <v>1.000000003259629</v>
      </c>
      <c r="I8195" s="24">
        <v>1.000000003259629</v>
      </c>
      <c r="J8195" s="24" t="s">
        <v>21</v>
      </c>
      <c r="K8195" s="24" t="s">
        <v>21</v>
      </c>
      <c r="L8195" s="24" t="s">
        <v>21</v>
      </c>
      <c r="M8195" s="24" t="s">
        <v>21</v>
      </c>
      <c r="N8195" s="24" t="s">
        <v>21</v>
      </c>
      <c r="O8195" s="24" t="s">
        <v>21</v>
      </c>
      <c r="P8195" s="24" t="s">
        <v>21</v>
      </c>
      <c r="Q8195" s="24" t="s">
        <v>21</v>
      </c>
      <c r="R8195" s="24" t="s">
        <v>21</v>
      </c>
      <c r="S8195" s="24" t="s">
        <v>21</v>
      </c>
    </row>
    <row r="8196" spans="1:19" x14ac:dyDescent="0.2">
      <c r="A8196" s="12">
        <v>46027</v>
      </c>
      <c r="B8196" s="5" t="s">
        <v>14</v>
      </c>
      <c r="C8196" s="6">
        <v>0.59166666666666667</v>
      </c>
      <c r="D8196" s="5">
        <v>0</v>
      </c>
      <c r="E8196" s="5">
        <v>1</v>
      </c>
      <c r="F8196" s="5" t="s">
        <v>9</v>
      </c>
      <c r="G8196" s="15" t="s">
        <v>8</v>
      </c>
      <c r="H8196" s="24">
        <v>0</v>
      </c>
      <c r="I8196" s="24" t="s">
        <v>21</v>
      </c>
      <c r="J8196" s="24" t="s">
        <v>21</v>
      </c>
      <c r="K8196" s="24">
        <v>1.000000003259629</v>
      </c>
      <c r="L8196" s="24" t="s">
        <v>21</v>
      </c>
      <c r="M8196" s="24" t="s">
        <v>21</v>
      </c>
      <c r="N8196" s="24" t="s">
        <v>21</v>
      </c>
      <c r="O8196" s="24" t="s">
        <v>21</v>
      </c>
      <c r="P8196" s="24" t="s">
        <v>21</v>
      </c>
      <c r="Q8196" s="24" t="s">
        <v>21</v>
      </c>
      <c r="R8196" s="24" t="s">
        <v>21</v>
      </c>
      <c r="S8196" s="24" t="s">
        <v>21</v>
      </c>
    </row>
    <row r="8197" spans="1:19" x14ac:dyDescent="0.2">
      <c r="A8197" s="12">
        <v>46027</v>
      </c>
      <c r="B8197" s="5" t="s">
        <v>10</v>
      </c>
      <c r="C8197" s="6">
        <v>0.59166666666666667</v>
      </c>
      <c r="D8197" s="5">
        <v>0</v>
      </c>
      <c r="E8197" s="5">
        <v>1</v>
      </c>
      <c r="F8197" s="5" t="s">
        <v>9</v>
      </c>
      <c r="G8197" s="15" t="s">
        <v>8</v>
      </c>
      <c r="H8197" s="24">
        <v>0</v>
      </c>
      <c r="I8197" s="24" t="s">
        <v>21</v>
      </c>
      <c r="J8197" s="24">
        <v>23167.000000005355</v>
      </c>
      <c r="K8197" s="24" t="s">
        <v>21</v>
      </c>
      <c r="L8197" s="24" t="s">
        <v>21</v>
      </c>
      <c r="M8197" s="24" t="s">
        <v>21</v>
      </c>
      <c r="N8197" s="24" t="s">
        <v>21</v>
      </c>
      <c r="O8197" s="24" t="s">
        <v>21</v>
      </c>
      <c r="P8197" s="24" t="s">
        <v>21</v>
      </c>
      <c r="Q8197" s="24" t="s">
        <v>21</v>
      </c>
      <c r="R8197" s="24" t="s">
        <v>21</v>
      </c>
      <c r="S8197" s="24" t="s">
        <v>21</v>
      </c>
    </row>
    <row r="8198" spans="1:19" x14ac:dyDescent="0.2">
      <c r="A8198" s="12">
        <v>46027</v>
      </c>
      <c r="B8198" s="5" t="s">
        <v>10</v>
      </c>
      <c r="C8198" s="6">
        <v>0.59166666666666667</v>
      </c>
      <c r="D8198" s="5">
        <v>0</v>
      </c>
      <c r="E8198" s="5">
        <v>2</v>
      </c>
      <c r="F8198" s="5" t="s">
        <v>9</v>
      </c>
      <c r="G8198" s="15" t="s">
        <v>8</v>
      </c>
      <c r="H8198" s="24">
        <v>0</v>
      </c>
      <c r="I8198" s="24" t="s">
        <v>21</v>
      </c>
      <c r="J8198" s="24">
        <v>0</v>
      </c>
      <c r="K8198" s="24" t="s">
        <v>21</v>
      </c>
      <c r="L8198" s="24" t="s">
        <v>21</v>
      </c>
      <c r="M8198" s="24" t="s">
        <v>21</v>
      </c>
      <c r="N8198" s="24" t="s">
        <v>21</v>
      </c>
      <c r="O8198" s="24" t="s">
        <v>21</v>
      </c>
      <c r="P8198" s="24" t="s">
        <v>21</v>
      </c>
      <c r="Q8198" s="24" t="s">
        <v>21</v>
      </c>
      <c r="R8198" s="24" t="s">
        <v>21</v>
      </c>
      <c r="S8198" s="24" t="s">
        <v>21</v>
      </c>
    </row>
    <row r="8199" spans="1:19" x14ac:dyDescent="0.2">
      <c r="A8199" s="12">
        <v>46027</v>
      </c>
      <c r="B8199" s="5" t="s">
        <v>14</v>
      </c>
      <c r="C8199" s="6">
        <v>0.59166666666666667</v>
      </c>
      <c r="D8199" s="5">
        <v>0</v>
      </c>
      <c r="E8199" s="5">
        <v>1</v>
      </c>
      <c r="F8199" s="5" t="s">
        <v>9</v>
      </c>
      <c r="G8199" s="15" t="s">
        <v>8</v>
      </c>
      <c r="H8199" s="24">
        <v>0</v>
      </c>
      <c r="I8199" s="24" t="s">
        <v>21</v>
      </c>
      <c r="J8199" s="24" t="s">
        <v>21</v>
      </c>
      <c r="K8199" s="24">
        <v>0</v>
      </c>
      <c r="L8199" s="24" t="s">
        <v>21</v>
      </c>
      <c r="M8199" s="24" t="s">
        <v>21</v>
      </c>
      <c r="N8199" s="24" t="s">
        <v>21</v>
      </c>
      <c r="O8199" s="24" t="s">
        <v>21</v>
      </c>
      <c r="P8199" s="24" t="s">
        <v>21</v>
      </c>
      <c r="Q8199" s="24" t="s">
        <v>21</v>
      </c>
      <c r="R8199" s="24" t="s">
        <v>21</v>
      </c>
      <c r="S8199" s="24" t="s">
        <v>21</v>
      </c>
    </row>
    <row r="8200" spans="1:19" x14ac:dyDescent="0.2">
      <c r="A8200" s="12">
        <v>46027</v>
      </c>
      <c r="B8200" s="5" t="s">
        <v>10</v>
      </c>
      <c r="C8200" s="6">
        <v>0.59166666666666667</v>
      </c>
      <c r="D8200" s="5">
        <v>0</v>
      </c>
      <c r="E8200" s="5">
        <v>0</v>
      </c>
      <c r="F8200" s="5" t="s">
        <v>9</v>
      </c>
      <c r="G8200" s="15" t="s">
        <v>8</v>
      </c>
      <c r="H8200" s="24">
        <v>0</v>
      </c>
      <c r="I8200" s="24" t="s">
        <v>21</v>
      </c>
      <c r="J8200" s="24">
        <v>0</v>
      </c>
      <c r="K8200" s="24" t="s">
        <v>21</v>
      </c>
      <c r="L8200" s="24" t="s">
        <v>21</v>
      </c>
      <c r="M8200" s="24" t="s">
        <v>21</v>
      </c>
      <c r="N8200" s="24" t="s">
        <v>21</v>
      </c>
      <c r="O8200" s="24" t="s">
        <v>21</v>
      </c>
      <c r="P8200" s="24" t="s">
        <v>21</v>
      </c>
      <c r="Q8200" s="24" t="s">
        <v>21</v>
      </c>
      <c r="R8200" s="24" t="s">
        <v>21</v>
      </c>
      <c r="S8200" s="24" t="s">
        <v>21</v>
      </c>
    </row>
    <row r="8201" spans="1:19" x14ac:dyDescent="0.2">
      <c r="A8201" s="12">
        <v>46027</v>
      </c>
      <c r="B8201" s="5" t="s">
        <v>10</v>
      </c>
      <c r="C8201" s="6">
        <v>0.59236111111111112</v>
      </c>
      <c r="D8201" s="5">
        <v>0</v>
      </c>
      <c r="E8201" s="5">
        <v>2</v>
      </c>
      <c r="F8201" s="5" t="s">
        <v>9</v>
      </c>
      <c r="G8201" s="15" t="s">
        <v>8</v>
      </c>
      <c r="H8201" s="24">
        <v>1.000000003259629</v>
      </c>
      <c r="I8201" s="24" t="s">
        <v>21</v>
      </c>
      <c r="J8201" s="24">
        <v>1.000000003259629</v>
      </c>
      <c r="K8201" s="24" t="s">
        <v>21</v>
      </c>
      <c r="L8201" s="24" t="s">
        <v>21</v>
      </c>
      <c r="M8201" s="24" t="s">
        <v>21</v>
      </c>
      <c r="N8201" s="24" t="s">
        <v>21</v>
      </c>
      <c r="O8201" s="24" t="s">
        <v>21</v>
      </c>
      <c r="P8201" s="24" t="s">
        <v>21</v>
      </c>
      <c r="Q8201" s="24" t="s">
        <v>21</v>
      </c>
      <c r="R8201" s="24" t="s">
        <v>21</v>
      </c>
      <c r="S8201" s="24" t="s">
        <v>21</v>
      </c>
    </row>
    <row r="8202" spans="1:19" x14ac:dyDescent="0.2">
      <c r="A8202" s="12">
        <v>46027</v>
      </c>
      <c r="B8202" s="5" t="s">
        <v>10</v>
      </c>
      <c r="C8202" s="6">
        <v>0.59236111111111112</v>
      </c>
      <c r="D8202" s="5">
        <v>0</v>
      </c>
      <c r="E8202" s="5">
        <v>2</v>
      </c>
      <c r="F8202" s="5" t="s">
        <v>9</v>
      </c>
      <c r="G8202" s="15" t="s">
        <v>8</v>
      </c>
      <c r="H8202" s="24">
        <v>0</v>
      </c>
      <c r="I8202" s="24" t="s">
        <v>21</v>
      </c>
      <c r="J8202" s="24">
        <v>0</v>
      </c>
      <c r="K8202" s="24" t="s">
        <v>21</v>
      </c>
      <c r="L8202" s="24" t="s">
        <v>21</v>
      </c>
      <c r="M8202" s="24" t="s">
        <v>21</v>
      </c>
      <c r="N8202" s="24" t="s">
        <v>21</v>
      </c>
      <c r="O8202" s="24" t="s">
        <v>21</v>
      </c>
      <c r="P8202" s="24" t="s">
        <v>21</v>
      </c>
      <c r="Q8202" s="24" t="s">
        <v>21</v>
      </c>
      <c r="R8202" s="24" t="s">
        <v>21</v>
      </c>
      <c r="S8202" s="24" t="s">
        <v>21</v>
      </c>
    </row>
    <row r="8203" spans="1:19" x14ac:dyDescent="0.2">
      <c r="A8203" s="12">
        <v>46027</v>
      </c>
      <c r="B8203" s="5" t="s">
        <v>14</v>
      </c>
      <c r="C8203" s="6">
        <v>0.59236111111111112</v>
      </c>
      <c r="D8203" s="5">
        <v>0</v>
      </c>
      <c r="E8203" s="5">
        <v>0</v>
      </c>
      <c r="F8203" s="5" t="s">
        <v>9</v>
      </c>
      <c r="G8203" s="15" t="s">
        <v>8</v>
      </c>
      <c r="H8203" s="24">
        <v>0</v>
      </c>
      <c r="I8203" s="24" t="s">
        <v>21</v>
      </c>
      <c r="J8203" s="24" t="s">
        <v>21</v>
      </c>
      <c r="K8203" s="24">
        <v>1.000000003259629</v>
      </c>
      <c r="L8203" s="24" t="s">
        <v>21</v>
      </c>
      <c r="M8203" s="24" t="s">
        <v>21</v>
      </c>
      <c r="N8203" s="24" t="s">
        <v>21</v>
      </c>
      <c r="O8203" s="24" t="s">
        <v>21</v>
      </c>
      <c r="P8203" s="24" t="s">
        <v>21</v>
      </c>
      <c r="Q8203" s="24" t="s">
        <v>21</v>
      </c>
      <c r="R8203" s="24" t="s">
        <v>21</v>
      </c>
      <c r="S8203" s="24" t="s">
        <v>21</v>
      </c>
    </row>
    <row r="8204" spans="1:19" x14ac:dyDescent="0.2">
      <c r="A8204" s="12">
        <v>46027</v>
      </c>
      <c r="B8204" s="5" t="s">
        <v>10</v>
      </c>
      <c r="C8204" s="6">
        <v>0.59305555555555556</v>
      </c>
      <c r="D8204" s="5">
        <v>0</v>
      </c>
      <c r="E8204" s="5">
        <v>2</v>
      </c>
      <c r="F8204" s="5" t="s">
        <v>9</v>
      </c>
      <c r="G8204" s="15" t="s">
        <v>8</v>
      </c>
      <c r="H8204" s="24">
        <v>0.99999999278225005</v>
      </c>
      <c r="I8204" s="24" t="s">
        <v>21</v>
      </c>
      <c r="J8204" s="24">
        <v>0.99999999278225005</v>
      </c>
      <c r="K8204" s="24" t="s">
        <v>21</v>
      </c>
      <c r="L8204" s="24" t="s">
        <v>21</v>
      </c>
      <c r="M8204" s="24" t="s">
        <v>21</v>
      </c>
      <c r="N8204" s="24" t="s">
        <v>21</v>
      </c>
      <c r="O8204" s="24" t="s">
        <v>21</v>
      </c>
      <c r="P8204" s="24" t="s">
        <v>21</v>
      </c>
      <c r="Q8204" s="24" t="s">
        <v>21</v>
      </c>
      <c r="R8204" s="24" t="s">
        <v>21</v>
      </c>
      <c r="S8204" s="24" t="s">
        <v>21</v>
      </c>
    </row>
    <row r="8205" spans="1:19" x14ac:dyDescent="0.2">
      <c r="A8205" s="12">
        <v>46027</v>
      </c>
      <c r="B8205" s="5" t="s">
        <v>10</v>
      </c>
      <c r="C8205" s="6">
        <v>0.59305555555555556</v>
      </c>
      <c r="D8205" s="5">
        <v>0</v>
      </c>
      <c r="E8205" s="5">
        <v>1</v>
      </c>
      <c r="F8205" s="5" t="s">
        <v>9</v>
      </c>
      <c r="G8205" s="15" t="s">
        <v>8</v>
      </c>
      <c r="H8205" s="24">
        <v>0</v>
      </c>
      <c r="I8205" s="24" t="s">
        <v>21</v>
      </c>
      <c r="J8205" s="24">
        <v>0</v>
      </c>
      <c r="K8205" s="24" t="s">
        <v>21</v>
      </c>
      <c r="L8205" s="24" t="s">
        <v>21</v>
      </c>
      <c r="M8205" s="24" t="s">
        <v>21</v>
      </c>
      <c r="N8205" s="24" t="s">
        <v>21</v>
      </c>
      <c r="O8205" s="24" t="s">
        <v>21</v>
      </c>
      <c r="P8205" s="24" t="s">
        <v>21</v>
      </c>
      <c r="Q8205" s="24" t="s">
        <v>21</v>
      </c>
      <c r="R8205" s="24" t="s">
        <v>21</v>
      </c>
      <c r="S8205" s="24" t="s">
        <v>21</v>
      </c>
    </row>
    <row r="8206" spans="1:19" x14ac:dyDescent="0.2">
      <c r="A8206" s="12">
        <v>46027</v>
      </c>
      <c r="B8206" s="5" t="s">
        <v>10</v>
      </c>
      <c r="C8206" s="6">
        <v>0.59305555555555556</v>
      </c>
      <c r="D8206" s="5">
        <v>5</v>
      </c>
      <c r="E8206" s="5">
        <v>5</v>
      </c>
      <c r="F8206" s="5" t="s">
        <v>9</v>
      </c>
      <c r="G8206" s="15" t="s">
        <v>8</v>
      </c>
      <c r="H8206" s="24">
        <v>0</v>
      </c>
      <c r="I8206" s="24" t="s">
        <v>21</v>
      </c>
      <c r="J8206" s="24">
        <v>0</v>
      </c>
      <c r="K8206" s="24" t="s">
        <v>21</v>
      </c>
      <c r="L8206" s="24" t="s">
        <v>21</v>
      </c>
      <c r="M8206" s="24" t="s">
        <v>21</v>
      </c>
      <c r="N8206" s="24" t="s">
        <v>21</v>
      </c>
      <c r="O8206" s="24" t="s">
        <v>21</v>
      </c>
      <c r="P8206" s="24" t="s">
        <v>21</v>
      </c>
      <c r="Q8206" s="24" t="s">
        <v>21</v>
      </c>
      <c r="R8206" s="24" t="s">
        <v>21</v>
      </c>
      <c r="S8206" s="24" t="s">
        <v>21</v>
      </c>
    </row>
    <row r="8207" spans="1:19" x14ac:dyDescent="0.2">
      <c r="A8207" s="12">
        <v>46027</v>
      </c>
      <c r="B8207" s="5" t="s">
        <v>14</v>
      </c>
      <c r="C8207" s="6">
        <v>0.59305555555555556</v>
      </c>
      <c r="D8207" s="5">
        <v>0</v>
      </c>
      <c r="E8207" s="5">
        <v>1</v>
      </c>
      <c r="F8207" s="5" t="s">
        <v>9</v>
      </c>
      <c r="G8207" s="15" t="s">
        <v>8</v>
      </c>
      <c r="H8207" s="24">
        <v>0</v>
      </c>
      <c r="I8207" s="24" t="s">
        <v>21</v>
      </c>
      <c r="J8207" s="24" t="s">
        <v>21</v>
      </c>
      <c r="K8207" s="24">
        <v>0.99999999278225005</v>
      </c>
      <c r="L8207" s="24" t="s">
        <v>21</v>
      </c>
      <c r="M8207" s="24" t="s">
        <v>21</v>
      </c>
      <c r="N8207" s="24" t="s">
        <v>21</v>
      </c>
      <c r="O8207" s="24" t="s">
        <v>21</v>
      </c>
      <c r="P8207" s="24" t="s">
        <v>21</v>
      </c>
      <c r="Q8207" s="24" t="s">
        <v>21</v>
      </c>
      <c r="R8207" s="24" t="s">
        <v>21</v>
      </c>
      <c r="S8207" s="24" t="s">
        <v>21</v>
      </c>
    </row>
    <row r="8208" spans="1:19" x14ac:dyDescent="0.2">
      <c r="A8208" s="12">
        <v>46027</v>
      </c>
      <c r="B8208" s="5" t="s">
        <v>10</v>
      </c>
      <c r="C8208" s="6">
        <v>0.59375</v>
      </c>
      <c r="D8208" s="5">
        <v>0</v>
      </c>
      <c r="E8208" s="5">
        <v>3</v>
      </c>
      <c r="F8208" s="5" t="s">
        <v>9</v>
      </c>
      <c r="G8208" s="15" t="s">
        <v>8</v>
      </c>
      <c r="H8208" s="24">
        <v>1.000000003259629</v>
      </c>
      <c r="I8208" s="24" t="s">
        <v>21</v>
      </c>
      <c r="J8208" s="24">
        <v>1.000000003259629</v>
      </c>
      <c r="K8208" s="24" t="s">
        <v>21</v>
      </c>
      <c r="L8208" s="24" t="s">
        <v>21</v>
      </c>
      <c r="M8208" s="24" t="s">
        <v>21</v>
      </c>
      <c r="N8208" s="24" t="s">
        <v>21</v>
      </c>
      <c r="O8208" s="24" t="s">
        <v>21</v>
      </c>
      <c r="P8208" s="24" t="s">
        <v>21</v>
      </c>
      <c r="Q8208" s="24" t="s">
        <v>21</v>
      </c>
      <c r="R8208" s="24" t="s">
        <v>21</v>
      </c>
      <c r="S8208" s="24" t="s">
        <v>21</v>
      </c>
    </row>
    <row r="8209" spans="1:19" x14ac:dyDescent="0.2">
      <c r="A8209" s="12">
        <v>46027</v>
      </c>
      <c r="B8209" s="5" t="s">
        <v>10</v>
      </c>
      <c r="C8209" s="6">
        <v>0.59375</v>
      </c>
      <c r="D8209" s="5">
        <v>0</v>
      </c>
      <c r="E8209" s="5">
        <v>2</v>
      </c>
      <c r="F8209" s="5" t="s">
        <v>9</v>
      </c>
      <c r="G8209" s="15" t="s">
        <v>8</v>
      </c>
      <c r="H8209" s="24">
        <v>0</v>
      </c>
      <c r="I8209" s="24" t="s">
        <v>21</v>
      </c>
      <c r="J8209" s="24">
        <v>0</v>
      </c>
      <c r="K8209" s="24" t="s">
        <v>21</v>
      </c>
      <c r="L8209" s="24" t="s">
        <v>21</v>
      </c>
      <c r="M8209" s="24" t="s">
        <v>21</v>
      </c>
      <c r="N8209" s="24" t="s">
        <v>21</v>
      </c>
      <c r="O8209" s="24" t="s">
        <v>21</v>
      </c>
      <c r="P8209" s="24" t="s">
        <v>21</v>
      </c>
      <c r="Q8209" s="24" t="s">
        <v>21</v>
      </c>
      <c r="R8209" s="24" t="s">
        <v>21</v>
      </c>
      <c r="S8209" s="24" t="s">
        <v>21</v>
      </c>
    </row>
    <row r="8210" spans="1:19" x14ac:dyDescent="0.2">
      <c r="A8210" s="12">
        <v>46027</v>
      </c>
      <c r="B8210" s="5" t="s">
        <v>14</v>
      </c>
      <c r="C8210" s="6">
        <v>0.59375</v>
      </c>
      <c r="D8210" s="5">
        <v>0</v>
      </c>
      <c r="E8210" s="5">
        <v>2</v>
      </c>
      <c r="F8210" s="5" t="s">
        <v>9</v>
      </c>
      <c r="G8210" s="15" t="s">
        <v>8</v>
      </c>
      <c r="H8210" s="24">
        <v>0</v>
      </c>
      <c r="I8210" s="24" t="s">
        <v>21</v>
      </c>
      <c r="J8210" s="24" t="s">
        <v>21</v>
      </c>
      <c r="K8210" s="24">
        <v>1.000000003259629</v>
      </c>
      <c r="L8210" s="24" t="s">
        <v>21</v>
      </c>
      <c r="M8210" s="24" t="s">
        <v>21</v>
      </c>
      <c r="N8210" s="24" t="s">
        <v>21</v>
      </c>
      <c r="O8210" s="24" t="s">
        <v>21</v>
      </c>
      <c r="P8210" s="24" t="s">
        <v>21</v>
      </c>
      <c r="Q8210" s="24" t="s">
        <v>21</v>
      </c>
      <c r="R8210" s="24" t="s">
        <v>21</v>
      </c>
      <c r="S8210" s="24" t="s">
        <v>21</v>
      </c>
    </row>
    <row r="8211" spans="1:19" x14ac:dyDescent="0.2">
      <c r="A8211" s="12">
        <v>46027</v>
      </c>
      <c r="B8211" s="5" t="s">
        <v>10</v>
      </c>
      <c r="C8211" s="6">
        <v>0.59375</v>
      </c>
      <c r="D8211" s="5">
        <v>0</v>
      </c>
      <c r="E8211" s="5">
        <v>2</v>
      </c>
      <c r="F8211" s="5" t="s">
        <v>9</v>
      </c>
      <c r="G8211" s="15" t="s">
        <v>8</v>
      </c>
      <c r="H8211" s="24">
        <v>0</v>
      </c>
      <c r="I8211" s="24" t="s">
        <v>21</v>
      </c>
      <c r="J8211" s="24">
        <v>0</v>
      </c>
      <c r="K8211" s="24" t="s">
        <v>21</v>
      </c>
      <c r="L8211" s="24" t="s">
        <v>21</v>
      </c>
      <c r="M8211" s="24" t="s">
        <v>21</v>
      </c>
      <c r="N8211" s="24" t="s">
        <v>21</v>
      </c>
      <c r="O8211" s="24" t="s">
        <v>21</v>
      </c>
      <c r="P8211" s="24" t="s">
        <v>21</v>
      </c>
      <c r="Q8211" s="24" t="s">
        <v>21</v>
      </c>
      <c r="R8211" s="24" t="s">
        <v>21</v>
      </c>
      <c r="S8211" s="24" t="s">
        <v>21</v>
      </c>
    </row>
    <row r="8212" spans="1:19" x14ac:dyDescent="0.2">
      <c r="A8212" s="12">
        <v>46027</v>
      </c>
      <c r="B8212" s="5" t="s">
        <v>10</v>
      </c>
      <c r="C8212" s="6">
        <v>0.59444444444444444</v>
      </c>
      <c r="D8212" s="5">
        <v>0</v>
      </c>
      <c r="E8212" s="5">
        <v>4</v>
      </c>
      <c r="F8212" s="5" t="s">
        <v>9</v>
      </c>
      <c r="G8212" s="15" t="s">
        <v>8</v>
      </c>
      <c r="H8212" s="24">
        <v>1.000000003259629</v>
      </c>
      <c r="I8212" s="24" t="s">
        <v>21</v>
      </c>
      <c r="J8212" s="24">
        <v>1.000000003259629</v>
      </c>
      <c r="K8212" s="24" t="s">
        <v>21</v>
      </c>
      <c r="L8212" s="24" t="s">
        <v>21</v>
      </c>
      <c r="M8212" s="24" t="s">
        <v>21</v>
      </c>
      <c r="N8212" s="24" t="s">
        <v>21</v>
      </c>
      <c r="O8212" s="24" t="s">
        <v>21</v>
      </c>
      <c r="P8212" s="24" t="s">
        <v>21</v>
      </c>
      <c r="Q8212" s="24" t="s">
        <v>21</v>
      </c>
      <c r="R8212" s="24" t="s">
        <v>21</v>
      </c>
      <c r="S8212" s="24" t="s">
        <v>21</v>
      </c>
    </row>
    <row r="8213" spans="1:19" x14ac:dyDescent="0.2">
      <c r="A8213" s="12">
        <v>46027</v>
      </c>
      <c r="B8213" s="5" t="s">
        <v>14</v>
      </c>
      <c r="C8213" s="6">
        <v>0.59513888888888888</v>
      </c>
      <c r="D8213" s="5">
        <v>0</v>
      </c>
      <c r="E8213" s="5">
        <v>1</v>
      </c>
      <c r="F8213" s="5" t="s">
        <v>9</v>
      </c>
      <c r="G8213" s="15" t="s">
        <v>8</v>
      </c>
      <c r="H8213" s="24">
        <v>0.99999999278225005</v>
      </c>
      <c r="I8213" s="24" t="s">
        <v>21</v>
      </c>
      <c r="J8213" s="24" t="s">
        <v>21</v>
      </c>
      <c r="K8213" s="24">
        <v>1.9999999960418791</v>
      </c>
      <c r="L8213" s="24" t="s">
        <v>21</v>
      </c>
      <c r="M8213" s="24" t="s">
        <v>21</v>
      </c>
      <c r="N8213" s="24" t="s">
        <v>21</v>
      </c>
      <c r="O8213" s="24" t="s">
        <v>21</v>
      </c>
      <c r="P8213" s="24" t="s">
        <v>21</v>
      </c>
      <c r="Q8213" s="24" t="s">
        <v>21</v>
      </c>
      <c r="R8213" s="24" t="s">
        <v>21</v>
      </c>
      <c r="S8213" s="24" t="s">
        <v>21</v>
      </c>
    </row>
    <row r="8214" spans="1:19" x14ac:dyDescent="0.2">
      <c r="A8214" s="12">
        <v>46027</v>
      </c>
      <c r="B8214" s="5" t="s">
        <v>14</v>
      </c>
      <c r="C8214" s="6">
        <v>0.59583333333333333</v>
      </c>
      <c r="D8214" s="5">
        <v>0</v>
      </c>
      <c r="E8214" s="5">
        <v>1</v>
      </c>
      <c r="F8214" s="5" t="s">
        <v>9</v>
      </c>
      <c r="G8214" s="15" t="s">
        <v>8</v>
      </c>
      <c r="H8214" s="24">
        <v>1.000000003259629</v>
      </c>
      <c r="I8214" s="24" t="s">
        <v>21</v>
      </c>
      <c r="J8214" s="24" t="s">
        <v>21</v>
      </c>
      <c r="K8214" s="24">
        <v>1.000000003259629</v>
      </c>
      <c r="L8214" s="24" t="s">
        <v>21</v>
      </c>
      <c r="M8214" s="24" t="s">
        <v>21</v>
      </c>
      <c r="N8214" s="24" t="s">
        <v>21</v>
      </c>
      <c r="O8214" s="24" t="s">
        <v>21</v>
      </c>
      <c r="P8214" s="24" t="s">
        <v>21</v>
      </c>
      <c r="Q8214" s="24" t="s">
        <v>21</v>
      </c>
      <c r="R8214" s="24" t="s">
        <v>21</v>
      </c>
      <c r="S8214" s="24" t="s">
        <v>21</v>
      </c>
    </row>
    <row r="8215" spans="1:19" x14ac:dyDescent="0.2">
      <c r="A8215" s="12">
        <v>46027</v>
      </c>
      <c r="B8215" s="5" t="s">
        <v>14</v>
      </c>
      <c r="C8215" s="6">
        <v>0.59652777777777777</v>
      </c>
      <c r="D8215" s="5">
        <v>0</v>
      </c>
      <c r="E8215" s="5">
        <v>1</v>
      </c>
      <c r="F8215" s="5" t="s">
        <v>9</v>
      </c>
      <c r="G8215" s="15" t="s">
        <v>8</v>
      </c>
      <c r="H8215" s="24">
        <v>1.000000003259629</v>
      </c>
      <c r="I8215" s="24" t="s">
        <v>21</v>
      </c>
      <c r="J8215" s="24" t="s">
        <v>21</v>
      </c>
      <c r="K8215" s="24">
        <v>1.000000003259629</v>
      </c>
      <c r="L8215" s="24" t="s">
        <v>21</v>
      </c>
      <c r="M8215" s="24" t="s">
        <v>21</v>
      </c>
      <c r="N8215" s="24" t="s">
        <v>21</v>
      </c>
      <c r="O8215" s="24" t="s">
        <v>21</v>
      </c>
      <c r="P8215" s="24" t="s">
        <v>21</v>
      </c>
      <c r="Q8215" s="24" t="s">
        <v>21</v>
      </c>
      <c r="R8215" s="24" t="s">
        <v>21</v>
      </c>
      <c r="S8215" s="24" t="s">
        <v>21</v>
      </c>
    </row>
    <row r="8216" spans="1:19" x14ac:dyDescent="0.2">
      <c r="A8216" s="12">
        <v>46027</v>
      </c>
      <c r="B8216" s="5" t="s">
        <v>10</v>
      </c>
      <c r="C8216" s="6">
        <v>0.62361111111111112</v>
      </c>
      <c r="D8216" s="5">
        <v>0</v>
      </c>
      <c r="E8216" s="5">
        <v>2</v>
      </c>
      <c r="F8216" s="5" t="s">
        <v>9</v>
      </c>
      <c r="G8216" s="15" t="s">
        <v>8</v>
      </c>
      <c r="H8216" s="24">
        <v>39.000000001396984</v>
      </c>
      <c r="I8216" s="24" t="s">
        <v>21</v>
      </c>
      <c r="J8216" s="24">
        <v>42.000000000698492</v>
      </c>
      <c r="K8216" s="24" t="s">
        <v>21</v>
      </c>
      <c r="L8216" s="24" t="s">
        <v>21</v>
      </c>
      <c r="M8216" s="24" t="s">
        <v>21</v>
      </c>
      <c r="N8216" s="24" t="s">
        <v>21</v>
      </c>
      <c r="O8216" s="24" t="s">
        <v>21</v>
      </c>
      <c r="P8216" s="24" t="s">
        <v>21</v>
      </c>
      <c r="Q8216" s="24" t="s">
        <v>21</v>
      </c>
      <c r="R8216" s="24" t="s">
        <v>21</v>
      </c>
      <c r="S8216" s="24" t="s">
        <v>21</v>
      </c>
    </row>
    <row r="8217" spans="1:19" x14ac:dyDescent="0.2">
      <c r="A8217" s="12">
        <v>46027</v>
      </c>
      <c r="B8217" s="5" t="s">
        <v>10</v>
      </c>
      <c r="C8217" s="6">
        <v>0.62361111111111112</v>
      </c>
      <c r="D8217" s="5">
        <v>0</v>
      </c>
      <c r="E8217" s="5">
        <v>1</v>
      </c>
      <c r="F8217" s="5" t="s">
        <v>9</v>
      </c>
      <c r="G8217" s="15" t="s">
        <v>8</v>
      </c>
      <c r="H8217" s="24">
        <v>0</v>
      </c>
      <c r="I8217" s="24" t="s">
        <v>21</v>
      </c>
      <c r="J8217" s="24">
        <v>0</v>
      </c>
      <c r="K8217" s="24" t="s">
        <v>21</v>
      </c>
      <c r="L8217" s="24" t="s">
        <v>21</v>
      </c>
      <c r="M8217" s="24" t="s">
        <v>21</v>
      </c>
      <c r="N8217" s="24" t="s">
        <v>21</v>
      </c>
      <c r="O8217" s="24" t="s">
        <v>21</v>
      </c>
      <c r="P8217" s="24" t="s">
        <v>21</v>
      </c>
      <c r="Q8217" s="24" t="s">
        <v>21</v>
      </c>
      <c r="R8217" s="24" t="s">
        <v>21</v>
      </c>
      <c r="S8217" s="24" t="s">
        <v>21</v>
      </c>
    </row>
    <row r="8218" spans="1:19" x14ac:dyDescent="0.2">
      <c r="A8218" s="12">
        <v>46027</v>
      </c>
      <c r="B8218" s="5" t="s">
        <v>10</v>
      </c>
      <c r="C8218" s="6">
        <v>0.62361111111111112</v>
      </c>
      <c r="D8218" s="5">
        <v>0</v>
      </c>
      <c r="E8218" s="5">
        <v>2</v>
      </c>
      <c r="F8218" s="5" t="s">
        <v>9</v>
      </c>
      <c r="G8218" s="15" t="s">
        <v>8</v>
      </c>
      <c r="H8218" s="24">
        <v>0</v>
      </c>
      <c r="I8218" s="24" t="s">
        <v>21</v>
      </c>
      <c r="J8218" s="24">
        <v>0</v>
      </c>
      <c r="K8218" s="24" t="s">
        <v>21</v>
      </c>
      <c r="L8218" s="24" t="s">
        <v>21</v>
      </c>
      <c r="M8218" s="24" t="s">
        <v>21</v>
      </c>
      <c r="N8218" s="24" t="s">
        <v>21</v>
      </c>
      <c r="O8218" s="24" t="s">
        <v>21</v>
      </c>
      <c r="P8218" s="24" t="s">
        <v>21</v>
      </c>
      <c r="Q8218" s="24" t="s">
        <v>21</v>
      </c>
      <c r="R8218" s="24" t="s">
        <v>21</v>
      </c>
      <c r="S8218" s="24" t="s">
        <v>21</v>
      </c>
    </row>
    <row r="8219" spans="1:19" x14ac:dyDescent="0.2">
      <c r="A8219" s="12">
        <v>46027</v>
      </c>
      <c r="B8219" s="5" t="s">
        <v>14</v>
      </c>
      <c r="C8219" s="6">
        <v>0.62361111111111112</v>
      </c>
      <c r="D8219" s="5">
        <v>0</v>
      </c>
      <c r="E8219" s="5">
        <v>1</v>
      </c>
      <c r="F8219" s="5" t="s">
        <v>9</v>
      </c>
      <c r="G8219" s="15" t="s">
        <v>8</v>
      </c>
      <c r="H8219" s="24">
        <v>0</v>
      </c>
      <c r="I8219" s="24" t="s">
        <v>21</v>
      </c>
      <c r="J8219" s="24" t="s">
        <v>21</v>
      </c>
      <c r="K8219" s="24">
        <v>39.000000001396984</v>
      </c>
      <c r="L8219" s="24" t="s">
        <v>21</v>
      </c>
      <c r="M8219" s="24" t="s">
        <v>21</v>
      </c>
      <c r="N8219" s="24" t="s">
        <v>21</v>
      </c>
      <c r="O8219" s="24" t="s">
        <v>21</v>
      </c>
      <c r="P8219" s="24" t="s">
        <v>21</v>
      </c>
      <c r="Q8219" s="24" t="s">
        <v>21</v>
      </c>
      <c r="R8219" s="24" t="s">
        <v>21</v>
      </c>
      <c r="S8219" s="24" t="s">
        <v>21</v>
      </c>
    </row>
    <row r="8220" spans="1:19" x14ac:dyDescent="0.2">
      <c r="A8220" s="12">
        <v>46027</v>
      </c>
      <c r="B8220" s="5" t="s">
        <v>10</v>
      </c>
      <c r="C8220" s="6">
        <v>0.62430555555555556</v>
      </c>
      <c r="D8220" s="5">
        <v>0</v>
      </c>
      <c r="E8220" s="5">
        <v>3</v>
      </c>
      <c r="F8220" s="5" t="s">
        <v>9</v>
      </c>
      <c r="G8220" s="15" t="s">
        <v>8</v>
      </c>
      <c r="H8220" s="24">
        <v>0.99999999278225005</v>
      </c>
      <c r="I8220" s="24" t="s">
        <v>21</v>
      </c>
      <c r="J8220" s="24">
        <v>0.99999999278225005</v>
      </c>
      <c r="K8220" s="24" t="s">
        <v>21</v>
      </c>
      <c r="L8220" s="24" t="s">
        <v>21</v>
      </c>
      <c r="M8220" s="24" t="s">
        <v>21</v>
      </c>
      <c r="N8220" s="24" t="s">
        <v>21</v>
      </c>
      <c r="O8220" s="24" t="s">
        <v>21</v>
      </c>
      <c r="P8220" s="24" t="s">
        <v>21</v>
      </c>
      <c r="Q8220" s="24" t="s">
        <v>21</v>
      </c>
      <c r="R8220" s="24" t="s">
        <v>21</v>
      </c>
      <c r="S8220" s="24" t="s">
        <v>21</v>
      </c>
    </row>
    <row r="8221" spans="1:19" x14ac:dyDescent="0.2">
      <c r="A8221" s="12">
        <v>46027</v>
      </c>
      <c r="B8221" s="5" t="s">
        <v>14</v>
      </c>
      <c r="C8221" s="6">
        <v>0.62430555555555556</v>
      </c>
      <c r="D8221" s="5">
        <v>0</v>
      </c>
      <c r="E8221" s="5">
        <v>1</v>
      </c>
      <c r="F8221" s="5" t="s">
        <v>9</v>
      </c>
      <c r="G8221" s="15" t="s">
        <v>8</v>
      </c>
      <c r="H8221" s="24">
        <v>0</v>
      </c>
      <c r="I8221" s="24" t="s">
        <v>21</v>
      </c>
      <c r="J8221" s="24" t="s">
        <v>21</v>
      </c>
      <c r="K8221" s="24">
        <v>0.99999999278225005</v>
      </c>
      <c r="L8221" s="24" t="s">
        <v>21</v>
      </c>
      <c r="M8221" s="24" t="s">
        <v>21</v>
      </c>
      <c r="N8221" s="24" t="s">
        <v>21</v>
      </c>
      <c r="O8221" s="24" t="s">
        <v>21</v>
      </c>
      <c r="P8221" s="24" t="s">
        <v>21</v>
      </c>
      <c r="Q8221" s="24" t="s">
        <v>21</v>
      </c>
      <c r="R8221" s="24" t="s">
        <v>21</v>
      </c>
      <c r="S8221" s="24" t="s">
        <v>21</v>
      </c>
    </row>
    <row r="8222" spans="1:19" x14ac:dyDescent="0.2">
      <c r="A8222" s="12">
        <v>46027</v>
      </c>
      <c r="B8222" s="5" t="s">
        <v>14</v>
      </c>
      <c r="C8222" s="6">
        <v>0.62430555555555556</v>
      </c>
      <c r="D8222" s="5">
        <v>1</v>
      </c>
      <c r="E8222" s="5">
        <v>0</v>
      </c>
      <c r="F8222" s="5" t="s">
        <v>9</v>
      </c>
      <c r="G8222" s="15" t="s">
        <v>8</v>
      </c>
      <c r="H8222" s="24">
        <v>0</v>
      </c>
      <c r="I8222" s="24" t="s">
        <v>21</v>
      </c>
      <c r="J8222" s="24" t="s">
        <v>21</v>
      </c>
      <c r="K8222" s="24">
        <v>0</v>
      </c>
      <c r="L8222" s="24" t="s">
        <v>21</v>
      </c>
      <c r="M8222" s="24" t="s">
        <v>21</v>
      </c>
      <c r="N8222" s="24" t="s">
        <v>21</v>
      </c>
      <c r="O8222" s="24" t="s">
        <v>21</v>
      </c>
      <c r="P8222" s="24" t="s">
        <v>21</v>
      </c>
      <c r="Q8222" s="24" t="s">
        <v>21</v>
      </c>
      <c r="R8222" s="24" t="s">
        <v>21</v>
      </c>
      <c r="S8222" s="24" t="s">
        <v>21</v>
      </c>
    </row>
    <row r="8223" spans="1:19" x14ac:dyDescent="0.2">
      <c r="A8223" s="12">
        <v>46027</v>
      </c>
      <c r="B8223" s="5" t="s">
        <v>10</v>
      </c>
      <c r="C8223" s="6">
        <v>0.625</v>
      </c>
      <c r="D8223" s="5">
        <v>0</v>
      </c>
      <c r="E8223" s="5">
        <v>2</v>
      </c>
      <c r="F8223" s="5" t="s">
        <v>9</v>
      </c>
      <c r="G8223" s="15" t="s">
        <v>8</v>
      </c>
      <c r="H8223" s="24">
        <v>1.000000003259629</v>
      </c>
      <c r="I8223" s="24" t="s">
        <v>21</v>
      </c>
      <c r="J8223" s="24">
        <v>1.000000003259629</v>
      </c>
      <c r="K8223" s="24" t="s">
        <v>21</v>
      </c>
      <c r="L8223" s="24" t="s">
        <v>21</v>
      </c>
      <c r="M8223" s="24" t="s">
        <v>21</v>
      </c>
      <c r="N8223" s="24" t="s">
        <v>21</v>
      </c>
      <c r="O8223" s="24" t="s">
        <v>21</v>
      </c>
      <c r="P8223" s="24" t="s">
        <v>21</v>
      </c>
      <c r="Q8223" s="24" t="s">
        <v>21</v>
      </c>
      <c r="R8223" s="24" t="s">
        <v>21</v>
      </c>
      <c r="S8223" s="24" t="s">
        <v>21</v>
      </c>
    </row>
    <row r="8224" spans="1:19" x14ac:dyDescent="0.2">
      <c r="A8224" s="12">
        <v>46027</v>
      </c>
      <c r="B8224" s="5" t="s">
        <v>14</v>
      </c>
      <c r="C8224" s="6">
        <v>0.625</v>
      </c>
      <c r="D8224" s="5">
        <v>0</v>
      </c>
      <c r="E8224" s="5">
        <v>1</v>
      </c>
      <c r="F8224" s="5" t="s">
        <v>9</v>
      </c>
      <c r="G8224" s="15" t="s">
        <v>8</v>
      </c>
      <c r="H8224" s="24">
        <v>0</v>
      </c>
      <c r="I8224" s="24" t="s">
        <v>21</v>
      </c>
      <c r="J8224" s="24" t="s">
        <v>21</v>
      </c>
      <c r="K8224" s="24">
        <v>1.000000003259629</v>
      </c>
      <c r="L8224" s="24" t="s">
        <v>21</v>
      </c>
      <c r="M8224" s="24" t="s">
        <v>21</v>
      </c>
      <c r="N8224" s="24" t="s">
        <v>21</v>
      </c>
      <c r="O8224" s="24" t="s">
        <v>21</v>
      </c>
      <c r="P8224" s="24" t="s">
        <v>21</v>
      </c>
      <c r="Q8224" s="24" t="s">
        <v>21</v>
      </c>
      <c r="R8224" s="24" t="s">
        <v>21</v>
      </c>
      <c r="S8224" s="24" t="s">
        <v>21</v>
      </c>
    </row>
    <row r="8225" spans="1:19" x14ac:dyDescent="0.2">
      <c r="A8225" s="12">
        <v>46027</v>
      </c>
      <c r="B8225" s="5" t="s">
        <v>10</v>
      </c>
      <c r="C8225" s="6">
        <v>0.625</v>
      </c>
      <c r="D8225" s="5">
        <v>0</v>
      </c>
      <c r="E8225" s="5">
        <v>2</v>
      </c>
      <c r="F8225" s="5" t="s">
        <v>9</v>
      </c>
      <c r="G8225" s="15" t="s">
        <v>8</v>
      </c>
      <c r="H8225" s="24">
        <v>0</v>
      </c>
      <c r="I8225" s="24" t="s">
        <v>21</v>
      </c>
      <c r="J8225" s="24">
        <v>0</v>
      </c>
      <c r="K8225" s="24" t="s">
        <v>21</v>
      </c>
      <c r="L8225" s="24" t="s">
        <v>21</v>
      </c>
      <c r="M8225" s="24" t="s">
        <v>21</v>
      </c>
      <c r="N8225" s="24" t="s">
        <v>21</v>
      </c>
      <c r="O8225" s="24" t="s">
        <v>21</v>
      </c>
      <c r="P8225" s="24" t="s">
        <v>21</v>
      </c>
      <c r="Q8225" s="24" t="s">
        <v>21</v>
      </c>
      <c r="R8225" s="24" t="s">
        <v>21</v>
      </c>
      <c r="S8225" s="24" t="s">
        <v>21</v>
      </c>
    </row>
    <row r="8226" spans="1:19" x14ac:dyDescent="0.2">
      <c r="A8226" s="12">
        <v>46027</v>
      </c>
      <c r="B8226" s="5" t="s">
        <v>10</v>
      </c>
      <c r="C8226" s="6">
        <v>0.625</v>
      </c>
      <c r="D8226" s="5">
        <v>0</v>
      </c>
      <c r="E8226" s="5">
        <v>1</v>
      </c>
      <c r="F8226" s="5" t="s">
        <v>9</v>
      </c>
      <c r="G8226" s="15" t="s">
        <v>8</v>
      </c>
      <c r="H8226" s="24">
        <v>0</v>
      </c>
      <c r="I8226" s="24" t="s">
        <v>21</v>
      </c>
      <c r="J8226" s="24">
        <v>0</v>
      </c>
      <c r="K8226" s="24" t="s">
        <v>21</v>
      </c>
      <c r="L8226" s="24" t="s">
        <v>21</v>
      </c>
      <c r="M8226" s="24" t="s">
        <v>21</v>
      </c>
      <c r="N8226" s="24" t="s">
        <v>21</v>
      </c>
      <c r="O8226" s="24" t="s">
        <v>21</v>
      </c>
      <c r="P8226" s="24" t="s">
        <v>21</v>
      </c>
      <c r="Q8226" s="24" t="s">
        <v>21</v>
      </c>
      <c r="R8226" s="24" t="s">
        <v>21</v>
      </c>
      <c r="S8226" s="24" t="s">
        <v>21</v>
      </c>
    </row>
    <row r="8227" spans="1:19" x14ac:dyDescent="0.2">
      <c r="A8227" s="12">
        <v>46027</v>
      </c>
      <c r="B8227" s="5" t="s">
        <v>10</v>
      </c>
      <c r="C8227" s="6">
        <v>0.62569444444444444</v>
      </c>
      <c r="D8227" s="5">
        <v>0</v>
      </c>
      <c r="E8227" s="5">
        <v>1</v>
      </c>
      <c r="F8227" s="5" t="s">
        <v>9</v>
      </c>
      <c r="G8227" s="15" t="s">
        <v>8</v>
      </c>
      <c r="H8227" s="24">
        <v>1.000000003259629</v>
      </c>
      <c r="I8227" s="24" t="s">
        <v>21</v>
      </c>
      <c r="J8227" s="24">
        <v>1.000000003259629</v>
      </c>
      <c r="K8227" s="24" t="s">
        <v>21</v>
      </c>
      <c r="L8227" s="24" t="s">
        <v>21</v>
      </c>
      <c r="M8227" s="24" t="s">
        <v>21</v>
      </c>
      <c r="N8227" s="24" t="s">
        <v>21</v>
      </c>
      <c r="O8227" s="24" t="s">
        <v>21</v>
      </c>
      <c r="P8227" s="24" t="s">
        <v>21</v>
      </c>
      <c r="Q8227" s="24" t="s">
        <v>21</v>
      </c>
      <c r="R8227" s="24" t="s">
        <v>21</v>
      </c>
      <c r="S8227" s="24" t="s">
        <v>21</v>
      </c>
    </row>
    <row r="8228" spans="1:19" x14ac:dyDescent="0.2">
      <c r="A8228" s="12">
        <v>46027</v>
      </c>
      <c r="B8228" s="5" t="s">
        <v>10</v>
      </c>
      <c r="C8228" s="6">
        <v>0.62569444444444444</v>
      </c>
      <c r="D8228" s="5">
        <v>0</v>
      </c>
      <c r="E8228" s="5">
        <v>0</v>
      </c>
      <c r="F8228" s="5" t="s">
        <v>9</v>
      </c>
      <c r="G8228" s="15" t="s">
        <v>8</v>
      </c>
      <c r="H8228" s="24">
        <v>0</v>
      </c>
      <c r="I8228" s="24" t="s">
        <v>21</v>
      </c>
      <c r="J8228" s="24">
        <v>0</v>
      </c>
      <c r="K8228" s="24" t="s">
        <v>21</v>
      </c>
      <c r="L8228" s="24" t="s">
        <v>21</v>
      </c>
      <c r="M8228" s="24" t="s">
        <v>21</v>
      </c>
      <c r="N8228" s="24" t="s">
        <v>21</v>
      </c>
      <c r="O8228" s="24" t="s">
        <v>21</v>
      </c>
      <c r="P8228" s="24" t="s">
        <v>21</v>
      </c>
      <c r="Q8228" s="24" t="s">
        <v>21</v>
      </c>
      <c r="R8228" s="24" t="s">
        <v>21</v>
      </c>
      <c r="S8228" s="24" t="s">
        <v>21</v>
      </c>
    </row>
    <row r="8229" spans="1:19" x14ac:dyDescent="0.2">
      <c r="A8229" s="12">
        <v>46027</v>
      </c>
      <c r="B8229" s="5" t="s">
        <v>10</v>
      </c>
      <c r="C8229" s="6">
        <v>0.62638888888888888</v>
      </c>
      <c r="D8229" s="5">
        <v>0</v>
      </c>
      <c r="E8229" s="5">
        <v>2</v>
      </c>
      <c r="F8229" s="5" t="s">
        <v>9</v>
      </c>
      <c r="G8229" s="15" t="s">
        <v>8</v>
      </c>
      <c r="H8229" s="24">
        <v>0.99999999278225005</v>
      </c>
      <c r="I8229" s="24" t="s">
        <v>21</v>
      </c>
      <c r="J8229" s="24">
        <v>0.99999999278225005</v>
      </c>
      <c r="K8229" s="24" t="s">
        <v>21</v>
      </c>
      <c r="L8229" s="24" t="s">
        <v>21</v>
      </c>
      <c r="M8229" s="24" t="s">
        <v>21</v>
      </c>
      <c r="N8229" s="24" t="s">
        <v>21</v>
      </c>
      <c r="O8229" s="24" t="s">
        <v>21</v>
      </c>
      <c r="P8229" s="24" t="s">
        <v>21</v>
      </c>
      <c r="Q8229" s="24" t="s">
        <v>21</v>
      </c>
      <c r="R8229" s="24" t="s">
        <v>21</v>
      </c>
      <c r="S8229" s="24" t="s">
        <v>21</v>
      </c>
    </row>
    <row r="8230" spans="1:19" x14ac:dyDescent="0.2">
      <c r="A8230" s="12">
        <v>46027</v>
      </c>
      <c r="B8230" s="5" t="s">
        <v>14</v>
      </c>
      <c r="C8230" s="6">
        <v>0.62638888888888888</v>
      </c>
      <c r="D8230" s="5">
        <v>0</v>
      </c>
      <c r="E8230" s="5">
        <v>2</v>
      </c>
      <c r="F8230" s="5" t="s">
        <v>9</v>
      </c>
      <c r="G8230" s="15" t="s">
        <v>8</v>
      </c>
      <c r="H8230" s="24">
        <v>0</v>
      </c>
      <c r="I8230" s="24" t="s">
        <v>21</v>
      </c>
      <c r="J8230" s="24" t="s">
        <v>21</v>
      </c>
      <c r="K8230" s="24">
        <v>1.9999999960418791</v>
      </c>
      <c r="L8230" s="24" t="s">
        <v>21</v>
      </c>
      <c r="M8230" s="24" t="s">
        <v>21</v>
      </c>
      <c r="N8230" s="24" t="s">
        <v>21</v>
      </c>
      <c r="O8230" s="24" t="s">
        <v>21</v>
      </c>
      <c r="P8230" s="24" t="s">
        <v>21</v>
      </c>
      <c r="Q8230" s="24" t="s">
        <v>21</v>
      </c>
      <c r="R8230" s="24" t="s">
        <v>21</v>
      </c>
      <c r="S8230" s="24" t="s">
        <v>21</v>
      </c>
    </row>
    <row r="8231" spans="1:19" x14ac:dyDescent="0.2">
      <c r="A8231" s="12">
        <v>46027</v>
      </c>
      <c r="B8231" s="5" t="s">
        <v>10</v>
      </c>
      <c r="C8231" s="6">
        <v>0.62638888888888888</v>
      </c>
      <c r="D8231" s="5">
        <v>0</v>
      </c>
      <c r="E8231" s="5">
        <v>3</v>
      </c>
      <c r="F8231" s="5" t="s">
        <v>9</v>
      </c>
      <c r="G8231" s="15" t="s">
        <v>8</v>
      </c>
      <c r="H8231" s="24">
        <v>0</v>
      </c>
      <c r="I8231" s="24" t="s">
        <v>21</v>
      </c>
      <c r="J8231" s="24">
        <v>0</v>
      </c>
      <c r="K8231" s="24" t="s">
        <v>21</v>
      </c>
      <c r="L8231" s="24" t="s">
        <v>21</v>
      </c>
      <c r="M8231" s="24" t="s">
        <v>21</v>
      </c>
      <c r="N8231" s="24" t="s">
        <v>21</v>
      </c>
      <c r="O8231" s="24" t="s">
        <v>21</v>
      </c>
      <c r="P8231" s="24" t="s">
        <v>21</v>
      </c>
      <c r="Q8231" s="24" t="s">
        <v>21</v>
      </c>
      <c r="R8231" s="24" t="s">
        <v>21</v>
      </c>
      <c r="S8231" s="24" t="s">
        <v>21</v>
      </c>
    </row>
    <row r="8232" spans="1:19" x14ac:dyDescent="0.2">
      <c r="A8232" s="12">
        <v>46027</v>
      </c>
      <c r="B8232" s="5" t="s">
        <v>3</v>
      </c>
      <c r="C8232" s="6">
        <v>0.62638888888888888</v>
      </c>
      <c r="D8232" s="5">
        <v>0</v>
      </c>
      <c r="E8232" s="5">
        <v>2</v>
      </c>
      <c r="F8232" s="5" t="s">
        <v>9</v>
      </c>
      <c r="G8232" s="15" t="s">
        <v>8</v>
      </c>
      <c r="H8232" s="24">
        <v>0</v>
      </c>
      <c r="I8232" s="24">
        <v>49.999999995343387</v>
      </c>
      <c r="J8232" s="24" t="s">
        <v>21</v>
      </c>
      <c r="K8232" s="24" t="s">
        <v>21</v>
      </c>
      <c r="L8232" s="24" t="s">
        <v>21</v>
      </c>
      <c r="M8232" s="24" t="s">
        <v>21</v>
      </c>
      <c r="N8232" s="24" t="s">
        <v>21</v>
      </c>
      <c r="O8232" s="24" t="s">
        <v>21</v>
      </c>
      <c r="P8232" s="24" t="s">
        <v>21</v>
      </c>
      <c r="Q8232" s="24" t="s">
        <v>21</v>
      </c>
      <c r="R8232" s="24" t="s">
        <v>21</v>
      </c>
      <c r="S8232" s="24" t="s">
        <v>21</v>
      </c>
    </row>
    <row r="8233" spans="1:19" x14ac:dyDescent="0.2">
      <c r="A8233" s="12">
        <v>46027</v>
      </c>
      <c r="B8233" s="5" t="s">
        <v>3</v>
      </c>
      <c r="C8233" s="6">
        <v>0.62708333333333333</v>
      </c>
      <c r="D8233" s="5">
        <v>0</v>
      </c>
      <c r="E8233" s="5">
        <v>6</v>
      </c>
      <c r="F8233" s="5" t="s">
        <v>9</v>
      </c>
      <c r="G8233" s="15" t="s">
        <v>8</v>
      </c>
      <c r="H8233" s="24">
        <v>1.000000003259629</v>
      </c>
      <c r="I8233" s="24">
        <v>1.000000003259629</v>
      </c>
      <c r="J8233" s="24" t="s">
        <v>21</v>
      </c>
      <c r="K8233" s="24" t="s">
        <v>21</v>
      </c>
      <c r="L8233" s="24" t="s">
        <v>21</v>
      </c>
      <c r="M8233" s="24" t="s">
        <v>21</v>
      </c>
      <c r="N8233" s="24" t="s">
        <v>21</v>
      </c>
      <c r="O8233" s="24" t="s">
        <v>21</v>
      </c>
      <c r="P8233" s="24" t="s">
        <v>21</v>
      </c>
      <c r="Q8233" s="24" t="s">
        <v>21</v>
      </c>
      <c r="R8233" s="24" t="s">
        <v>21</v>
      </c>
      <c r="S8233" s="24" t="s">
        <v>21</v>
      </c>
    </row>
    <row r="8234" spans="1:19" x14ac:dyDescent="0.2">
      <c r="A8234" s="12">
        <v>46027</v>
      </c>
      <c r="B8234" s="5" t="s">
        <v>3</v>
      </c>
      <c r="C8234" s="6">
        <v>0.62777777777777777</v>
      </c>
      <c r="D8234" s="5">
        <v>0</v>
      </c>
      <c r="E8234" s="5">
        <v>7</v>
      </c>
      <c r="F8234" s="5" t="s">
        <v>9</v>
      </c>
      <c r="G8234" s="15" t="s">
        <v>8</v>
      </c>
      <c r="H8234" s="24">
        <v>1.000000003259629</v>
      </c>
      <c r="I8234" s="24">
        <v>1.000000003259629</v>
      </c>
      <c r="J8234" s="24" t="s">
        <v>21</v>
      </c>
      <c r="K8234" s="24" t="s">
        <v>21</v>
      </c>
      <c r="L8234" s="24" t="s">
        <v>21</v>
      </c>
      <c r="M8234" s="24" t="s">
        <v>21</v>
      </c>
      <c r="N8234" s="24" t="s">
        <v>21</v>
      </c>
      <c r="O8234" s="24" t="s">
        <v>21</v>
      </c>
      <c r="P8234" s="24" t="s">
        <v>21</v>
      </c>
      <c r="Q8234" s="24" t="s">
        <v>21</v>
      </c>
      <c r="R8234" s="24" t="s">
        <v>21</v>
      </c>
      <c r="S8234" s="24" t="s">
        <v>21</v>
      </c>
    </row>
    <row r="8235" spans="1:19" x14ac:dyDescent="0.2">
      <c r="A8235" s="12">
        <v>46027</v>
      </c>
      <c r="B8235" s="5" t="s">
        <v>3</v>
      </c>
      <c r="C8235" s="6">
        <v>0.62777777777777777</v>
      </c>
      <c r="D8235" s="5">
        <v>0</v>
      </c>
      <c r="E8235" s="5">
        <v>5</v>
      </c>
      <c r="F8235" s="5" t="s">
        <v>9</v>
      </c>
      <c r="G8235" s="15" t="s">
        <v>8</v>
      </c>
      <c r="H8235" s="24">
        <v>0</v>
      </c>
      <c r="I8235" s="24">
        <v>0</v>
      </c>
      <c r="J8235" s="24" t="s">
        <v>21</v>
      </c>
      <c r="K8235" s="24" t="s">
        <v>21</v>
      </c>
      <c r="L8235" s="24" t="s">
        <v>21</v>
      </c>
      <c r="M8235" s="24" t="s">
        <v>21</v>
      </c>
      <c r="N8235" s="24" t="s">
        <v>21</v>
      </c>
      <c r="O8235" s="24" t="s">
        <v>21</v>
      </c>
      <c r="P8235" s="24" t="s">
        <v>21</v>
      </c>
      <c r="Q8235" s="24" t="s">
        <v>21</v>
      </c>
      <c r="R8235" s="24" t="s">
        <v>21</v>
      </c>
      <c r="S8235" s="24" t="s">
        <v>21</v>
      </c>
    </row>
    <row r="8236" spans="1:19" x14ac:dyDescent="0.2">
      <c r="A8236" s="12">
        <v>46027</v>
      </c>
      <c r="B8236" s="5" t="s">
        <v>3</v>
      </c>
      <c r="C8236" s="6">
        <v>0.62847222222222221</v>
      </c>
      <c r="D8236" s="5">
        <v>0</v>
      </c>
      <c r="E8236" s="5">
        <v>7</v>
      </c>
      <c r="F8236" s="5" t="s">
        <v>9</v>
      </c>
      <c r="G8236" s="15" t="s">
        <v>8</v>
      </c>
      <c r="H8236" s="24">
        <v>0.99999999278225005</v>
      </c>
      <c r="I8236" s="24">
        <v>0.99999999278225005</v>
      </c>
      <c r="J8236" s="24" t="s">
        <v>21</v>
      </c>
      <c r="K8236" s="24" t="s">
        <v>21</v>
      </c>
      <c r="L8236" s="24" t="s">
        <v>21</v>
      </c>
      <c r="M8236" s="24" t="s">
        <v>21</v>
      </c>
      <c r="N8236" s="24" t="s">
        <v>21</v>
      </c>
      <c r="O8236" s="24" t="s">
        <v>21</v>
      </c>
      <c r="P8236" s="24" t="s">
        <v>21</v>
      </c>
      <c r="Q8236" s="24" t="s">
        <v>21</v>
      </c>
      <c r="R8236" s="24" t="s">
        <v>21</v>
      </c>
      <c r="S8236" s="24" t="s">
        <v>21</v>
      </c>
    </row>
    <row r="8237" spans="1:19" x14ac:dyDescent="0.2">
      <c r="A8237" s="12">
        <v>46027</v>
      </c>
      <c r="B8237" s="5" t="s">
        <v>10</v>
      </c>
      <c r="C8237" s="6">
        <v>0.62847222222222221</v>
      </c>
      <c r="D8237" s="5">
        <v>0</v>
      </c>
      <c r="E8237" s="5">
        <v>0</v>
      </c>
      <c r="F8237" s="5" t="s">
        <v>9</v>
      </c>
      <c r="G8237" s="15" t="s">
        <v>8</v>
      </c>
      <c r="H8237" s="24">
        <v>0</v>
      </c>
      <c r="I8237" s="24" t="s">
        <v>21</v>
      </c>
      <c r="J8237" s="24">
        <v>2.9999999993015081</v>
      </c>
      <c r="K8237" s="24" t="s">
        <v>21</v>
      </c>
      <c r="L8237" s="24" t="s">
        <v>21</v>
      </c>
      <c r="M8237" s="24" t="s">
        <v>21</v>
      </c>
      <c r="N8237" s="24" t="s">
        <v>21</v>
      </c>
      <c r="O8237" s="24" t="s">
        <v>21</v>
      </c>
      <c r="P8237" s="24" t="s">
        <v>21</v>
      </c>
      <c r="Q8237" s="24" t="s">
        <v>21</v>
      </c>
      <c r="R8237" s="24" t="s">
        <v>21</v>
      </c>
      <c r="S8237" s="24" t="s">
        <v>21</v>
      </c>
    </row>
    <row r="8238" spans="1:19" x14ac:dyDescent="0.2">
      <c r="A8238" s="12">
        <v>46027</v>
      </c>
      <c r="B8238" s="5" t="s">
        <v>3</v>
      </c>
      <c r="C8238" s="6">
        <v>0.62847222222222221</v>
      </c>
      <c r="D8238" s="5">
        <v>0</v>
      </c>
      <c r="E8238" s="5">
        <v>3</v>
      </c>
      <c r="F8238" s="5" t="s">
        <v>9</v>
      </c>
      <c r="G8238" s="15" t="s">
        <v>8</v>
      </c>
      <c r="H8238" s="24">
        <v>0</v>
      </c>
      <c r="I8238" s="24">
        <v>0</v>
      </c>
      <c r="J8238" s="24" t="s">
        <v>21</v>
      </c>
      <c r="K8238" s="24" t="s">
        <v>21</v>
      </c>
      <c r="L8238" s="24" t="s">
        <v>21</v>
      </c>
      <c r="M8238" s="24" t="s">
        <v>21</v>
      </c>
      <c r="N8238" s="24" t="s">
        <v>21</v>
      </c>
      <c r="O8238" s="24" t="s">
        <v>21</v>
      </c>
      <c r="P8238" s="24" t="s">
        <v>21</v>
      </c>
      <c r="Q8238" s="24" t="s">
        <v>21</v>
      </c>
      <c r="R8238" s="24" t="s">
        <v>21</v>
      </c>
      <c r="S8238" s="24" t="s">
        <v>21</v>
      </c>
    </row>
    <row r="8239" spans="1:19" x14ac:dyDescent="0.2">
      <c r="A8239" s="12">
        <v>46027</v>
      </c>
      <c r="B8239" s="5" t="s">
        <v>3</v>
      </c>
      <c r="C8239" s="6">
        <v>0.73263888888888884</v>
      </c>
      <c r="D8239" s="5">
        <v>0</v>
      </c>
      <c r="E8239" s="5">
        <v>4</v>
      </c>
      <c r="F8239" s="5" t="s">
        <v>9</v>
      </c>
      <c r="G8239" s="15" t="s">
        <v>8</v>
      </c>
      <c r="H8239" s="24">
        <v>150.00000000698492</v>
      </c>
      <c r="I8239" s="24">
        <v>150.00000000698492</v>
      </c>
      <c r="J8239" s="24" t="s">
        <v>21</v>
      </c>
      <c r="K8239" s="24" t="s">
        <v>21</v>
      </c>
      <c r="L8239" s="24" t="s">
        <v>21</v>
      </c>
      <c r="M8239" s="24" t="s">
        <v>21</v>
      </c>
      <c r="N8239" s="24" t="s">
        <v>21</v>
      </c>
      <c r="O8239" s="24" t="s">
        <v>21</v>
      </c>
      <c r="P8239" s="24" t="s">
        <v>21</v>
      </c>
      <c r="Q8239" s="24" t="s">
        <v>21</v>
      </c>
      <c r="R8239" s="24" t="s">
        <v>21</v>
      </c>
      <c r="S8239" s="24" t="s">
        <v>21</v>
      </c>
    </row>
    <row r="8240" spans="1:19" x14ac:dyDescent="0.2">
      <c r="A8240" s="12">
        <v>46027</v>
      </c>
      <c r="B8240" s="5" t="s">
        <v>3</v>
      </c>
      <c r="C8240" s="6">
        <v>0.73333333333333328</v>
      </c>
      <c r="D8240" s="5">
        <v>0</v>
      </c>
      <c r="E8240" s="5">
        <v>3</v>
      </c>
      <c r="F8240" s="5" t="s">
        <v>9</v>
      </c>
      <c r="G8240" s="15" t="s">
        <v>8</v>
      </c>
      <c r="H8240" s="24">
        <v>0.99999999278225005</v>
      </c>
      <c r="I8240" s="24">
        <v>0.99999999278225005</v>
      </c>
      <c r="J8240" s="24" t="s">
        <v>21</v>
      </c>
      <c r="K8240" s="24" t="s">
        <v>21</v>
      </c>
      <c r="L8240" s="24" t="s">
        <v>21</v>
      </c>
      <c r="M8240" s="24" t="s">
        <v>21</v>
      </c>
      <c r="N8240" s="24" t="s">
        <v>21</v>
      </c>
      <c r="O8240" s="24" t="s">
        <v>21</v>
      </c>
      <c r="P8240" s="24" t="s">
        <v>21</v>
      </c>
      <c r="Q8240" s="24" t="s">
        <v>21</v>
      </c>
      <c r="R8240" s="24" t="s">
        <v>21</v>
      </c>
      <c r="S8240" s="24" t="s">
        <v>21</v>
      </c>
    </row>
    <row r="8241" spans="1:19" x14ac:dyDescent="0.2">
      <c r="A8241" s="12">
        <v>46027</v>
      </c>
      <c r="B8241" s="5" t="s">
        <v>3</v>
      </c>
      <c r="C8241" s="6">
        <v>0.73333333333333328</v>
      </c>
      <c r="D8241" s="5">
        <v>9</v>
      </c>
      <c r="E8241" s="5">
        <v>0</v>
      </c>
      <c r="F8241" s="5" t="s">
        <v>9</v>
      </c>
      <c r="G8241" s="15" t="s">
        <v>8</v>
      </c>
      <c r="H8241" s="24">
        <v>0</v>
      </c>
      <c r="I8241" s="24">
        <v>0</v>
      </c>
      <c r="J8241" s="24" t="s">
        <v>21</v>
      </c>
      <c r="K8241" s="24" t="s">
        <v>21</v>
      </c>
      <c r="L8241" s="24" t="s">
        <v>21</v>
      </c>
      <c r="M8241" s="24" t="s">
        <v>21</v>
      </c>
      <c r="N8241" s="24" t="s">
        <v>21</v>
      </c>
      <c r="O8241" s="24" t="s">
        <v>21</v>
      </c>
      <c r="P8241" s="24" t="s">
        <v>21</v>
      </c>
      <c r="Q8241" s="24" t="s">
        <v>21</v>
      </c>
      <c r="R8241" s="24" t="s">
        <v>21</v>
      </c>
      <c r="S8241" s="24" t="s">
        <v>21</v>
      </c>
    </row>
    <row r="8242" spans="1:19" x14ac:dyDescent="0.2">
      <c r="A8242" s="12">
        <v>46027</v>
      </c>
      <c r="B8242" s="5" t="s">
        <v>3</v>
      </c>
      <c r="C8242" s="6">
        <v>0.73402777777777772</v>
      </c>
      <c r="D8242" s="5">
        <v>6</v>
      </c>
      <c r="E8242" s="5">
        <v>2</v>
      </c>
      <c r="F8242" s="5" t="s">
        <v>9</v>
      </c>
      <c r="G8242" s="15" t="s">
        <v>8</v>
      </c>
      <c r="H8242" s="24">
        <v>1.000000003259629</v>
      </c>
      <c r="I8242" s="24">
        <v>1.000000003259629</v>
      </c>
      <c r="J8242" s="24" t="s">
        <v>21</v>
      </c>
      <c r="K8242" s="24" t="s">
        <v>21</v>
      </c>
      <c r="L8242" s="24" t="s">
        <v>21</v>
      </c>
      <c r="M8242" s="24" t="s">
        <v>21</v>
      </c>
      <c r="N8242" s="24" t="s">
        <v>21</v>
      </c>
      <c r="O8242" s="24" t="s">
        <v>21</v>
      </c>
      <c r="P8242" s="24" t="s">
        <v>21</v>
      </c>
      <c r="Q8242" s="24" t="s">
        <v>21</v>
      </c>
      <c r="R8242" s="24" t="s">
        <v>21</v>
      </c>
      <c r="S8242" s="24" t="s">
        <v>21</v>
      </c>
    </row>
    <row r="8243" spans="1:19" x14ac:dyDescent="0.2">
      <c r="A8243" s="12">
        <v>46027</v>
      </c>
      <c r="B8243" s="5" t="s">
        <v>3</v>
      </c>
      <c r="C8243" s="6">
        <v>0.73402777777777772</v>
      </c>
      <c r="D8243" s="5">
        <v>9</v>
      </c>
      <c r="E8243" s="5">
        <v>2</v>
      </c>
      <c r="F8243" s="5" t="s">
        <v>9</v>
      </c>
      <c r="G8243" s="15" t="s">
        <v>8</v>
      </c>
      <c r="H8243" s="24">
        <v>0</v>
      </c>
      <c r="I8243" s="24">
        <v>0</v>
      </c>
      <c r="J8243" s="24" t="s">
        <v>21</v>
      </c>
      <c r="K8243" s="24" t="s">
        <v>21</v>
      </c>
      <c r="L8243" s="24" t="s">
        <v>21</v>
      </c>
      <c r="M8243" s="24" t="s">
        <v>21</v>
      </c>
      <c r="N8243" s="24" t="s">
        <v>21</v>
      </c>
      <c r="O8243" s="24" t="s">
        <v>21</v>
      </c>
      <c r="P8243" s="24" t="s">
        <v>21</v>
      </c>
      <c r="Q8243" s="24" t="s">
        <v>21</v>
      </c>
      <c r="R8243" s="24" t="s">
        <v>21</v>
      </c>
      <c r="S8243" s="24" t="s">
        <v>21</v>
      </c>
    </row>
    <row r="8244" spans="1:19" x14ac:dyDescent="0.2">
      <c r="A8244" s="12">
        <v>46027</v>
      </c>
      <c r="B8244" s="5" t="s">
        <v>3</v>
      </c>
      <c r="C8244" s="6">
        <v>0.73472222222222228</v>
      </c>
      <c r="D8244" s="5">
        <v>0</v>
      </c>
      <c r="E8244" s="5">
        <v>2</v>
      </c>
      <c r="F8244" s="5" t="s">
        <v>9</v>
      </c>
      <c r="G8244" s="15" t="s">
        <v>8</v>
      </c>
      <c r="H8244" s="24">
        <v>1.000000003259629</v>
      </c>
      <c r="I8244" s="24">
        <v>1.000000003259629</v>
      </c>
      <c r="J8244" s="24" t="s">
        <v>21</v>
      </c>
      <c r="K8244" s="24" t="s">
        <v>21</v>
      </c>
      <c r="L8244" s="24" t="s">
        <v>21</v>
      </c>
      <c r="M8244" s="24" t="s">
        <v>21</v>
      </c>
      <c r="N8244" s="24" t="s">
        <v>21</v>
      </c>
      <c r="O8244" s="24" t="s">
        <v>21</v>
      </c>
      <c r="P8244" s="24" t="s">
        <v>21</v>
      </c>
      <c r="Q8244" s="24" t="s">
        <v>21</v>
      </c>
      <c r="R8244" s="24" t="s">
        <v>21</v>
      </c>
      <c r="S8244" s="24" t="s">
        <v>21</v>
      </c>
    </row>
    <row r="8245" spans="1:19" x14ac:dyDescent="0.2">
      <c r="A8245" s="12">
        <v>46027</v>
      </c>
      <c r="B8245" s="5" t="s">
        <v>3</v>
      </c>
      <c r="C8245" s="6">
        <v>0.73472222222222228</v>
      </c>
      <c r="D8245" s="5">
        <v>0</v>
      </c>
      <c r="E8245" s="5">
        <v>4</v>
      </c>
      <c r="F8245" s="5" t="s">
        <v>9</v>
      </c>
      <c r="G8245" s="15" t="s">
        <v>8</v>
      </c>
      <c r="H8245" s="24">
        <v>0</v>
      </c>
      <c r="I8245" s="24">
        <v>0</v>
      </c>
      <c r="J8245" s="24" t="s">
        <v>21</v>
      </c>
      <c r="K8245" s="24" t="s">
        <v>21</v>
      </c>
      <c r="L8245" s="24" t="s">
        <v>21</v>
      </c>
      <c r="M8245" s="24" t="s">
        <v>21</v>
      </c>
      <c r="N8245" s="24" t="s">
        <v>21</v>
      </c>
      <c r="O8245" s="24" t="s">
        <v>21</v>
      </c>
      <c r="P8245" s="24" t="s">
        <v>21</v>
      </c>
      <c r="Q8245" s="24" t="s">
        <v>21</v>
      </c>
      <c r="R8245" s="24" t="s">
        <v>21</v>
      </c>
      <c r="S8245" s="24" t="s">
        <v>21</v>
      </c>
    </row>
    <row r="8246" spans="1:19" x14ac:dyDescent="0.2">
      <c r="A8246" s="12">
        <v>46027</v>
      </c>
      <c r="B8246" s="5" t="s">
        <v>3</v>
      </c>
      <c r="C8246" s="6">
        <v>0.73541666666666672</v>
      </c>
      <c r="D8246" s="5">
        <v>0</v>
      </c>
      <c r="E8246" s="5">
        <v>5</v>
      </c>
      <c r="F8246" s="5" t="s">
        <v>9</v>
      </c>
      <c r="G8246" s="15" t="s">
        <v>8</v>
      </c>
      <c r="H8246" s="24">
        <v>1.000000003259629</v>
      </c>
      <c r="I8246" s="24">
        <v>1.000000003259629</v>
      </c>
      <c r="J8246" s="24" t="s">
        <v>21</v>
      </c>
      <c r="K8246" s="24" t="s">
        <v>21</v>
      </c>
      <c r="L8246" s="24" t="s">
        <v>21</v>
      </c>
      <c r="M8246" s="24" t="s">
        <v>21</v>
      </c>
      <c r="N8246" s="24" t="s">
        <v>21</v>
      </c>
      <c r="O8246" s="24" t="s">
        <v>21</v>
      </c>
      <c r="P8246" s="24" t="s">
        <v>21</v>
      </c>
      <c r="Q8246" s="24" t="s">
        <v>21</v>
      </c>
      <c r="R8246" s="24" t="s">
        <v>21</v>
      </c>
      <c r="S8246" s="24" t="s">
        <v>21</v>
      </c>
    </row>
    <row r="8247" spans="1:19" x14ac:dyDescent="0.2">
      <c r="A8247" s="12">
        <v>46027</v>
      </c>
      <c r="B8247" s="5" t="s">
        <v>3</v>
      </c>
      <c r="C8247" s="6">
        <v>0.73541666666666672</v>
      </c>
      <c r="D8247" s="5">
        <v>0</v>
      </c>
      <c r="E8247" s="5">
        <v>4</v>
      </c>
      <c r="F8247" s="5" t="s">
        <v>9</v>
      </c>
      <c r="G8247" s="15" t="s">
        <v>8</v>
      </c>
      <c r="H8247" s="24">
        <v>0</v>
      </c>
      <c r="I8247" s="24">
        <v>0</v>
      </c>
      <c r="J8247" s="24" t="s">
        <v>21</v>
      </c>
      <c r="K8247" s="24" t="s">
        <v>21</v>
      </c>
      <c r="L8247" s="24" t="s">
        <v>21</v>
      </c>
      <c r="M8247" s="24" t="s">
        <v>21</v>
      </c>
      <c r="N8247" s="24" t="s">
        <v>21</v>
      </c>
      <c r="O8247" s="24" t="s">
        <v>21</v>
      </c>
      <c r="P8247" s="24" t="s">
        <v>21</v>
      </c>
      <c r="Q8247" s="24" t="s">
        <v>21</v>
      </c>
      <c r="R8247" s="24" t="s">
        <v>21</v>
      </c>
      <c r="S8247" s="24" t="s">
        <v>21</v>
      </c>
    </row>
    <row r="8248" spans="1:19" x14ac:dyDescent="0.2">
      <c r="A8248" s="12">
        <v>46027</v>
      </c>
      <c r="B8248" s="5" t="s">
        <v>3</v>
      </c>
      <c r="C8248" s="6">
        <v>0.74236111111111114</v>
      </c>
      <c r="D8248" s="5">
        <v>0</v>
      </c>
      <c r="E8248" s="5">
        <v>2</v>
      </c>
      <c r="F8248" s="5" t="s">
        <v>9</v>
      </c>
      <c r="G8248" s="15" t="s">
        <v>8</v>
      </c>
      <c r="H8248" s="24">
        <v>9.9999999906867743</v>
      </c>
      <c r="I8248" s="24">
        <v>9.9999999906867743</v>
      </c>
      <c r="J8248" s="24" t="s">
        <v>21</v>
      </c>
      <c r="K8248" s="24" t="s">
        <v>21</v>
      </c>
      <c r="L8248" s="24" t="s">
        <v>21</v>
      </c>
      <c r="M8248" s="24" t="s">
        <v>21</v>
      </c>
      <c r="N8248" s="24" t="s">
        <v>21</v>
      </c>
      <c r="O8248" s="24" t="s">
        <v>21</v>
      </c>
      <c r="P8248" s="24" t="s">
        <v>21</v>
      </c>
      <c r="Q8248" s="24" t="s">
        <v>21</v>
      </c>
      <c r="R8248" s="24" t="s">
        <v>21</v>
      </c>
      <c r="S8248" s="24" t="s">
        <v>21</v>
      </c>
    </row>
    <row r="8249" spans="1:19" x14ac:dyDescent="0.2">
      <c r="A8249" s="12">
        <v>46027</v>
      </c>
      <c r="B8249" s="5" t="s">
        <v>3</v>
      </c>
      <c r="C8249" s="6">
        <v>0.74236111111111114</v>
      </c>
      <c r="D8249" s="5">
        <v>0</v>
      </c>
      <c r="E8249" s="5">
        <v>2</v>
      </c>
      <c r="F8249" s="5" t="s">
        <v>9</v>
      </c>
      <c r="G8249" s="15" t="s">
        <v>8</v>
      </c>
      <c r="H8249" s="24">
        <v>0</v>
      </c>
      <c r="I8249" s="24">
        <v>0</v>
      </c>
      <c r="J8249" s="24" t="s">
        <v>21</v>
      </c>
      <c r="K8249" s="24" t="s">
        <v>21</v>
      </c>
      <c r="L8249" s="24" t="s">
        <v>21</v>
      </c>
      <c r="M8249" s="24" t="s">
        <v>21</v>
      </c>
      <c r="N8249" s="24" t="s">
        <v>21</v>
      </c>
      <c r="O8249" s="24" t="s">
        <v>21</v>
      </c>
      <c r="P8249" s="24" t="s">
        <v>21</v>
      </c>
      <c r="Q8249" s="24" t="s">
        <v>21</v>
      </c>
      <c r="R8249" s="24" t="s">
        <v>21</v>
      </c>
      <c r="S8249" s="24" t="s">
        <v>21</v>
      </c>
    </row>
    <row r="8250" spans="1:19" x14ac:dyDescent="0.2">
      <c r="A8250" s="12">
        <v>46027</v>
      </c>
      <c r="B8250" s="5" t="s">
        <v>3</v>
      </c>
      <c r="C8250" s="6">
        <v>0.74305555555555558</v>
      </c>
      <c r="D8250" s="5">
        <v>0</v>
      </c>
      <c r="E8250" s="5">
        <v>0</v>
      </c>
      <c r="F8250" s="5" t="s">
        <v>9</v>
      </c>
      <c r="G8250" s="15" t="s">
        <v>8</v>
      </c>
      <c r="H8250" s="24">
        <v>1.000000003259629</v>
      </c>
      <c r="I8250" s="24">
        <v>1.000000003259629</v>
      </c>
      <c r="J8250" s="24" t="s">
        <v>21</v>
      </c>
      <c r="K8250" s="24" t="s">
        <v>21</v>
      </c>
      <c r="L8250" s="24" t="s">
        <v>21</v>
      </c>
      <c r="M8250" s="24" t="s">
        <v>21</v>
      </c>
      <c r="N8250" s="24" t="s">
        <v>21</v>
      </c>
      <c r="O8250" s="24" t="s">
        <v>21</v>
      </c>
      <c r="P8250" s="24" t="s">
        <v>21</v>
      </c>
      <c r="Q8250" s="24" t="s">
        <v>21</v>
      </c>
      <c r="R8250" s="24" t="s">
        <v>21</v>
      </c>
      <c r="S8250" s="24" t="s">
        <v>21</v>
      </c>
    </row>
    <row r="8251" spans="1:19" x14ac:dyDescent="0.2">
      <c r="A8251" s="12">
        <v>46027</v>
      </c>
      <c r="B8251" s="5" t="s">
        <v>3</v>
      </c>
      <c r="C8251" s="6">
        <v>0.74305555555555558</v>
      </c>
      <c r="D8251" s="5">
        <v>0</v>
      </c>
      <c r="E8251" s="5">
        <v>2</v>
      </c>
      <c r="F8251" s="5" t="s">
        <v>9</v>
      </c>
      <c r="G8251" s="15" t="s">
        <v>8</v>
      </c>
      <c r="H8251" s="24">
        <v>0</v>
      </c>
      <c r="I8251" s="24">
        <v>0</v>
      </c>
      <c r="J8251" s="24" t="s">
        <v>21</v>
      </c>
      <c r="K8251" s="24" t="s">
        <v>21</v>
      </c>
      <c r="L8251" s="24" t="s">
        <v>21</v>
      </c>
      <c r="M8251" s="24" t="s">
        <v>21</v>
      </c>
      <c r="N8251" s="24" t="s">
        <v>21</v>
      </c>
      <c r="O8251" s="24" t="s">
        <v>21</v>
      </c>
      <c r="P8251" s="24" t="s">
        <v>21</v>
      </c>
      <c r="Q8251" s="24" t="s">
        <v>21</v>
      </c>
      <c r="R8251" s="24" t="s">
        <v>21</v>
      </c>
      <c r="S8251" s="24" t="s">
        <v>21</v>
      </c>
    </row>
    <row r="8252" spans="1:19" x14ac:dyDescent="0.2">
      <c r="A8252" s="12">
        <v>46027</v>
      </c>
      <c r="B8252" s="5" t="s">
        <v>3</v>
      </c>
      <c r="C8252" s="6">
        <v>0.74375000000000002</v>
      </c>
      <c r="D8252" s="5">
        <v>0</v>
      </c>
      <c r="E8252" s="5">
        <v>2</v>
      </c>
      <c r="F8252" s="5" t="s">
        <v>9</v>
      </c>
      <c r="G8252" s="15" t="s">
        <v>8</v>
      </c>
      <c r="H8252" s="24">
        <v>1.000000003259629</v>
      </c>
      <c r="I8252" s="24">
        <v>1.000000003259629</v>
      </c>
      <c r="J8252" s="24" t="s">
        <v>21</v>
      </c>
      <c r="K8252" s="24" t="s">
        <v>21</v>
      </c>
      <c r="L8252" s="24" t="s">
        <v>21</v>
      </c>
      <c r="M8252" s="24" t="s">
        <v>21</v>
      </c>
      <c r="N8252" s="24" t="s">
        <v>21</v>
      </c>
      <c r="O8252" s="24" t="s">
        <v>21</v>
      </c>
      <c r="P8252" s="24" t="s">
        <v>21</v>
      </c>
      <c r="Q8252" s="24" t="s">
        <v>21</v>
      </c>
      <c r="R8252" s="24" t="s">
        <v>21</v>
      </c>
      <c r="S8252" s="24" t="s">
        <v>21</v>
      </c>
    </row>
    <row r="8253" spans="1:19" x14ac:dyDescent="0.2">
      <c r="A8253" s="12">
        <v>46027</v>
      </c>
      <c r="B8253" s="5" t="s">
        <v>3</v>
      </c>
      <c r="C8253" s="6">
        <v>0.74444444444444446</v>
      </c>
      <c r="D8253" s="5">
        <v>0</v>
      </c>
      <c r="E8253" s="5">
        <v>2</v>
      </c>
      <c r="F8253" s="5" t="s">
        <v>9</v>
      </c>
      <c r="G8253" s="15" t="s">
        <v>8</v>
      </c>
      <c r="H8253" s="24">
        <v>0.99999999278225005</v>
      </c>
      <c r="I8253" s="24">
        <v>0.99999999278225005</v>
      </c>
      <c r="J8253" s="24" t="s">
        <v>21</v>
      </c>
      <c r="K8253" s="24" t="s">
        <v>21</v>
      </c>
      <c r="L8253" s="24" t="s">
        <v>21</v>
      </c>
      <c r="M8253" s="24" t="s">
        <v>21</v>
      </c>
      <c r="N8253" s="24" t="s">
        <v>21</v>
      </c>
      <c r="O8253" s="24" t="s">
        <v>21</v>
      </c>
      <c r="P8253" s="24" t="s">
        <v>21</v>
      </c>
      <c r="Q8253" s="24" t="s">
        <v>21</v>
      </c>
      <c r="R8253" s="24" t="s">
        <v>21</v>
      </c>
      <c r="S8253" s="24" t="s">
        <v>21</v>
      </c>
    </row>
    <row r="8254" spans="1:19" x14ac:dyDescent="0.2">
      <c r="A8254" s="12">
        <v>46027</v>
      </c>
      <c r="B8254" s="5" t="s">
        <v>3</v>
      </c>
      <c r="C8254" s="6">
        <v>0.74444444444444446</v>
      </c>
      <c r="D8254" s="5">
        <v>0</v>
      </c>
      <c r="E8254" s="5">
        <v>5</v>
      </c>
      <c r="F8254" s="5" t="s">
        <v>9</v>
      </c>
      <c r="G8254" s="15" t="s">
        <v>8</v>
      </c>
      <c r="H8254" s="24">
        <v>0</v>
      </c>
      <c r="I8254" s="24">
        <v>0</v>
      </c>
      <c r="J8254" s="24" t="s">
        <v>21</v>
      </c>
      <c r="K8254" s="24" t="s">
        <v>21</v>
      </c>
      <c r="L8254" s="24" t="s">
        <v>21</v>
      </c>
      <c r="M8254" s="24" t="s">
        <v>21</v>
      </c>
      <c r="N8254" s="24" t="s">
        <v>21</v>
      </c>
      <c r="O8254" s="24" t="s">
        <v>21</v>
      </c>
      <c r="P8254" s="24" t="s">
        <v>21</v>
      </c>
      <c r="Q8254" s="24" t="s">
        <v>21</v>
      </c>
      <c r="R8254" s="24" t="s">
        <v>21</v>
      </c>
      <c r="S8254" s="24" t="s">
        <v>21</v>
      </c>
    </row>
    <row r="8255" spans="1:19" x14ac:dyDescent="0.2">
      <c r="A8255" s="12">
        <v>46027</v>
      </c>
      <c r="B8255" s="5" t="s">
        <v>3</v>
      </c>
      <c r="C8255" s="6">
        <v>0.74513888888888891</v>
      </c>
      <c r="D8255" s="5">
        <v>0</v>
      </c>
      <c r="E8255" s="5">
        <v>4</v>
      </c>
      <c r="F8255" s="5" t="s">
        <v>9</v>
      </c>
      <c r="G8255" s="15" t="s">
        <v>8</v>
      </c>
      <c r="H8255" s="24">
        <v>1.000000003259629</v>
      </c>
      <c r="I8255" s="24">
        <v>1.000000003259629</v>
      </c>
      <c r="J8255" s="24" t="s">
        <v>21</v>
      </c>
      <c r="K8255" s="24" t="s">
        <v>21</v>
      </c>
      <c r="L8255" s="24" t="s">
        <v>21</v>
      </c>
      <c r="M8255" s="24" t="s">
        <v>21</v>
      </c>
      <c r="N8255" s="24" t="s">
        <v>21</v>
      </c>
      <c r="O8255" s="24" t="s">
        <v>21</v>
      </c>
      <c r="P8255" s="24" t="s">
        <v>21</v>
      </c>
      <c r="Q8255" s="24" t="s">
        <v>21</v>
      </c>
      <c r="R8255" s="24" t="s">
        <v>21</v>
      </c>
      <c r="S8255" s="24" t="s">
        <v>21</v>
      </c>
    </row>
    <row r="8256" spans="1:19" x14ac:dyDescent="0.2">
      <c r="A8256" s="12">
        <v>46027</v>
      </c>
      <c r="B8256" s="5" t="s">
        <v>3</v>
      </c>
      <c r="C8256" s="6">
        <v>0.74513888888888891</v>
      </c>
      <c r="D8256" s="5">
        <v>0</v>
      </c>
      <c r="E8256" s="5">
        <v>3</v>
      </c>
      <c r="F8256" s="5" t="s">
        <v>9</v>
      </c>
      <c r="G8256" s="15" t="s">
        <v>8</v>
      </c>
      <c r="H8256" s="24">
        <v>0</v>
      </c>
      <c r="I8256" s="24">
        <v>0</v>
      </c>
      <c r="J8256" s="24" t="s">
        <v>21</v>
      </c>
      <c r="K8256" s="24" t="s">
        <v>21</v>
      </c>
      <c r="L8256" s="24" t="s">
        <v>21</v>
      </c>
      <c r="M8256" s="24" t="s">
        <v>21</v>
      </c>
      <c r="N8256" s="24" t="s">
        <v>21</v>
      </c>
      <c r="O8256" s="24" t="s">
        <v>21</v>
      </c>
      <c r="P8256" s="24" t="s">
        <v>21</v>
      </c>
      <c r="Q8256" s="24" t="s">
        <v>21</v>
      </c>
      <c r="R8256" s="24" t="s">
        <v>21</v>
      </c>
      <c r="S8256" s="24" t="s">
        <v>21</v>
      </c>
    </row>
    <row r="8257" spans="1:19" x14ac:dyDescent="0.2">
      <c r="A8257" s="12">
        <v>46027</v>
      </c>
      <c r="B8257" s="5" t="s">
        <v>3</v>
      </c>
      <c r="C8257" s="6">
        <v>0.74583333333333335</v>
      </c>
      <c r="D8257" s="5">
        <v>0</v>
      </c>
      <c r="E8257" s="5">
        <v>2</v>
      </c>
      <c r="F8257" s="5" t="s">
        <v>9</v>
      </c>
      <c r="G8257" s="15" t="s">
        <v>8</v>
      </c>
      <c r="H8257" s="24">
        <v>1.000000003259629</v>
      </c>
      <c r="I8257" s="24">
        <v>1.000000003259629</v>
      </c>
      <c r="J8257" s="24" t="s">
        <v>21</v>
      </c>
      <c r="K8257" s="24" t="s">
        <v>21</v>
      </c>
      <c r="L8257" s="24" t="s">
        <v>21</v>
      </c>
      <c r="M8257" s="24" t="s">
        <v>21</v>
      </c>
      <c r="N8257" s="24" t="s">
        <v>21</v>
      </c>
      <c r="O8257" s="24" t="s">
        <v>21</v>
      </c>
      <c r="P8257" s="24" t="s">
        <v>21</v>
      </c>
      <c r="Q8257" s="24" t="s">
        <v>21</v>
      </c>
      <c r="R8257" s="24" t="s">
        <v>21</v>
      </c>
      <c r="S8257" s="24" t="s">
        <v>21</v>
      </c>
    </row>
    <row r="8258" spans="1:19" x14ac:dyDescent="0.2">
      <c r="A8258" s="12">
        <v>46027</v>
      </c>
      <c r="B8258" s="5" t="s">
        <v>3</v>
      </c>
      <c r="C8258" s="6">
        <v>0.74583333333333335</v>
      </c>
      <c r="D8258" s="5">
        <v>0</v>
      </c>
      <c r="E8258" s="5">
        <v>3</v>
      </c>
      <c r="F8258" s="5" t="s">
        <v>9</v>
      </c>
      <c r="G8258" s="15" t="s">
        <v>8</v>
      </c>
      <c r="H8258" s="24">
        <v>0</v>
      </c>
      <c r="I8258" s="24">
        <v>0</v>
      </c>
      <c r="J8258" s="24" t="s">
        <v>21</v>
      </c>
      <c r="K8258" s="24" t="s">
        <v>21</v>
      </c>
      <c r="L8258" s="24" t="s">
        <v>21</v>
      </c>
      <c r="M8258" s="24" t="s">
        <v>21</v>
      </c>
      <c r="N8258" s="24" t="s">
        <v>21</v>
      </c>
      <c r="O8258" s="24" t="s">
        <v>21</v>
      </c>
      <c r="P8258" s="24" t="s">
        <v>21</v>
      </c>
      <c r="Q8258" s="24" t="s">
        <v>21</v>
      </c>
      <c r="R8258" s="24" t="s">
        <v>21</v>
      </c>
      <c r="S8258" s="24" t="s">
        <v>21</v>
      </c>
    </row>
    <row r="8259" spans="1:19" x14ac:dyDescent="0.2">
      <c r="A8259" s="12">
        <v>46027</v>
      </c>
      <c r="B8259" s="5" t="s">
        <v>3</v>
      </c>
      <c r="C8259" s="6">
        <v>0.74652777777777779</v>
      </c>
      <c r="D8259" s="5">
        <v>0</v>
      </c>
      <c r="E8259" s="5">
        <v>2</v>
      </c>
      <c r="F8259" s="5" t="s">
        <v>9</v>
      </c>
      <c r="G8259" s="15" t="s">
        <v>8</v>
      </c>
      <c r="H8259" s="24">
        <v>1.000000003259629</v>
      </c>
      <c r="I8259" s="24">
        <v>1.000000003259629</v>
      </c>
      <c r="J8259" s="24" t="s">
        <v>21</v>
      </c>
      <c r="K8259" s="24" t="s">
        <v>21</v>
      </c>
      <c r="L8259" s="24" t="s">
        <v>21</v>
      </c>
      <c r="M8259" s="24" t="s">
        <v>21</v>
      </c>
      <c r="N8259" s="24" t="s">
        <v>21</v>
      </c>
      <c r="O8259" s="24" t="s">
        <v>21</v>
      </c>
      <c r="P8259" s="24" t="s">
        <v>21</v>
      </c>
      <c r="Q8259" s="24" t="s">
        <v>21</v>
      </c>
      <c r="R8259" s="24" t="s">
        <v>21</v>
      </c>
      <c r="S8259" s="24" t="s">
        <v>21</v>
      </c>
    </row>
    <row r="8260" spans="1:19" x14ac:dyDescent="0.2">
      <c r="A8260" s="12">
        <v>46027</v>
      </c>
      <c r="B8260" s="5" t="s">
        <v>3</v>
      </c>
      <c r="C8260" s="6">
        <v>0.74652777777777779</v>
      </c>
      <c r="D8260" s="5">
        <v>0</v>
      </c>
      <c r="E8260" s="5">
        <v>3</v>
      </c>
      <c r="F8260" s="5" t="s">
        <v>9</v>
      </c>
      <c r="G8260" s="15" t="s">
        <v>8</v>
      </c>
      <c r="H8260" s="24">
        <v>0</v>
      </c>
      <c r="I8260" s="24">
        <v>0</v>
      </c>
      <c r="J8260" s="24" t="s">
        <v>21</v>
      </c>
      <c r="K8260" s="24" t="s">
        <v>21</v>
      </c>
      <c r="L8260" s="24" t="s">
        <v>21</v>
      </c>
      <c r="M8260" s="24" t="s">
        <v>21</v>
      </c>
      <c r="N8260" s="24" t="s">
        <v>21</v>
      </c>
      <c r="O8260" s="24" t="s">
        <v>21</v>
      </c>
      <c r="P8260" s="24" t="s">
        <v>21</v>
      </c>
      <c r="Q8260" s="24" t="s">
        <v>21</v>
      </c>
      <c r="R8260" s="24" t="s">
        <v>21</v>
      </c>
      <c r="S8260" s="24" t="s">
        <v>21</v>
      </c>
    </row>
    <row r="8261" spans="1:19" x14ac:dyDescent="0.2">
      <c r="A8261" s="12">
        <v>46027</v>
      </c>
      <c r="B8261" s="5" t="s">
        <v>3</v>
      </c>
      <c r="C8261" s="6">
        <v>0.74722222222222223</v>
      </c>
      <c r="D8261" s="5">
        <v>0</v>
      </c>
      <c r="E8261" s="5">
        <v>2</v>
      </c>
      <c r="F8261" s="5" t="s">
        <v>9</v>
      </c>
      <c r="G8261" s="15" t="s">
        <v>8</v>
      </c>
      <c r="H8261" s="24">
        <v>0.99999999278225005</v>
      </c>
      <c r="I8261" s="24">
        <v>0.99999999278225005</v>
      </c>
      <c r="J8261" s="24" t="s">
        <v>21</v>
      </c>
      <c r="K8261" s="24" t="s">
        <v>21</v>
      </c>
      <c r="L8261" s="24" t="s">
        <v>21</v>
      </c>
      <c r="M8261" s="24" t="s">
        <v>21</v>
      </c>
      <c r="N8261" s="24" t="s">
        <v>21</v>
      </c>
      <c r="O8261" s="24" t="s">
        <v>21</v>
      </c>
      <c r="P8261" s="24" t="s">
        <v>21</v>
      </c>
      <c r="Q8261" s="24" t="s">
        <v>21</v>
      </c>
      <c r="R8261" s="24" t="s">
        <v>21</v>
      </c>
      <c r="S8261" s="24" t="s">
        <v>21</v>
      </c>
    </row>
    <row r="8262" spans="1:19" x14ac:dyDescent="0.2">
      <c r="A8262" s="12">
        <v>46027</v>
      </c>
      <c r="B8262" s="5" t="s">
        <v>3</v>
      </c>
      <c r="C8262" s="6">
        <v>0.74722222222222223</v>
      </c>
      <c r="D8262" s="5">
        <v>0</v>
      </c>
      <c r="E8262" s="5">
        <v>2</v>
      </c>
      <c r="F8262" s="5" t="s">
        <v>9</v>
      </c>
      <c r="G8262" s="15" t="s">
        <v>8</v>
      </c>
      <c r="H8262" s="24">
        <v>0</v>
      </c>
      <c r="I8262" s="24">
        <v>0</v>
      </c>
      <c r="J8262" s="24" t="s">
        <v>21</v>
      </c>
      <c r="K8262" s="24" t="s">
        <v>21</v>
      </c>
      <c r="L8262" s="24" t="s">
        <v>21</v>
      </c>
      <c r="M8262" s="24" t="s">
        <v>21</v>
      </c>
      <c r="N8262" s="24" t="s">
        <v>21</v>
      </c>
      <c r="O8262" s="24" t="s">
        <v>21</v>
      </c>
      <c r="P8262" s="24" t="s">
        <v>21</v>
      </c>
      <c r="Q8262" s="24" t="s">
        <v>21</v>
      </c>
      <c r="R8262" s="24" t="s">
        <v>21</v>
      </c>
      <c r="S8262" s="24" t="s">
        <v>21</v>
      </c>
    </row>
    <row r="8263" spans="1:19" x14ac:dyDescent="0.2">
      <c r="A8263" s="12">
        <v>46027</v>
      </c>
      <c r="B8263" s="5" t="s">
        <v>3</v>
      </c>
      <c r="C8263" s="6">
        <v>0.74791666666666667</v>
      </c>
      <c r="D8263" s="5">
        <v>0</v>
      </c>
      <c r="E8263" s="5">
        <v>4</v>
      </c>
      <c r="F8263" s="5" t="s">
        <v>9</v>
      </c>
      <c r="G8263" s="15" t="s">
        <v>8</v>
      </c>
      <c r="H8263" s="24">
        <v>1.000000003259629</v>
      </c>
      <c r="I8263" s="24">
        <v>1.000000003259629</v>
      </c>
      <c r="J8263" s="24" t="s">
        <v>21</v>
      </c>
      <c r="K8263" s="24" t="s">
        <v>21</v>
      </c>
      <c r="L8263" s="24" t="s">
        <v>21</v>
      </c>
      <c r="M8263" s="24" t="s">
        <v>21</v>
      </c>
      <c r="N8263" s="24" t="s">
        <v>21</v>
      </c>
      <c r="O8263" s="24" t="s">
        <v>21</v>
      </c>
      <c r="P8263" s="24" t="s">
        <v>21</v>
      </c>
      <c r="Q8263" s="24" t="s">
        <v>21</v>
      </c>
      <c r="R8263" s="24" t="s">
        <v>21</v>
      </c>
      <c r="S8263" s="24" t="s">
        <v>21</v>
      </c>
    </row>
    <row r="8264" spans="1:19" x14ac:dyDescent="0.2">
      <c r="A8264" s="12">
        <v>46027</v>
      </c>
      <c r="B8264" s="5" t="s">
        <v>3</v>
      </c>
      <c r="C8264" s="6">
        <v>0.74861111111111112</v>
      </c>
      <c r="D8264" s="5">
        <v>0</v>
      </c>
      <c r="E8264" s="5">
        <v>3</v>
      </c>
      <c r="F8264" s="5" t="s">
        <v>9</v>
      </c>
      <c r="G8264" s="15" t="s">
        <v>8</v>
      </c>
      <c r="H8264" s="24">
        <v>1.000000003259629</v>
      </c>
      <c r="I8264" s="24">
        <v>1.000000003259629</v>
      </c>
      <c r="J8264" s="24" t="s">
        <v>21</v>
      </c>
      <c r="K8264" s="24" t="s">
        <v>21</v>
      </c>
      <c r="L8264" s="24" t="s">
        <v>21</v>
      </c>
      <c r="M8264" s="24" t="s">
        <v>21</v>
      </c>
      <c r="N8264" s="24" t="s">
        <v>21</v>
      </c>
      <c r="O8264" s="24" t="s">
        <v>21</v>
      </c>
      <c r="P8264" s="24" t="s">
        <v>21</v>
      </c>
      <c r="Q8264" s="24" t="s">
        <v>21</v>
      </c>
      <c r="R8264" s="24" t="s">
        <v>21</v>
      </c>
      <c r="S8264" s="24" t="s">
        <v>21</v>
      </c>
    </row>
    <row r="8265" spans="1:19" x14ac:dyDescent="0.2">
      <c r="A8265" s="12">
        <v>46027</v>
      </c>
      <c r="B8265" s="5" t="s">
        <v>3</v>
      </c>
      <c r="C8265" s="6">
        <v>0.74861111111111112</v>
      </c>
      <c r="D8265" s="5">
        <v>0</v>
      </c>
      <c r="E8265" s="5">
        <v>6</v>
      </c>
      <c r="F8265" s="5" t="s">
        <v>9</v>
      </c>
      <c r="G8265" s="15" t="s">
        <v>8</v>
      </c>
      <c r="H8265" s="24">
        <v>0</v>
      </c>
      <c r="I8265" s="24">
        <v>0</v>
      </c>
      <c r="J8265" s="24" t="s">
        <v>21</v>
      </c>
      <c r="K8265" s="24" t="s">
        <v>21</v>
      </c>
      <c r="L8265" s="24" t="s">
        <v>21</v>
      </c>
      <c r="M8265" s="24" t="s">
        <v>21</v>
      </c>
      <c r="N8265" s="24" t="s">
        <v>21</v>
      </c>
      <c r="O8265" s="24" t="s">
        <v>21</v>
      </c>
      <c r="P8265" s="24" t="s">
        <v>21</v>
      </c>
      <c r="Q8265" s="24" t="s">
        <v>21</v>
      </c>
      <c r="R8265" s="24" t="s">
        <v>21</v>
      </c>
      <c r="S8265" s="24" t="s">
        <v>21</v>
      </c>
    </row>
    <row r="8266" spans="1:19" x14ac:dyDescent="0.2">
      <c r="A8266" s="13">
        <v>46027</v>
      </c>
      <c r="B8266" s="7" t="s">
        <v>3</v>
      </c>
      <c r="C8266" s="8">
        <v>0.74930555555555556</v>
      </c>
      <c r="D8266" s="7">
        <v>0</v>
      </c>
      <c r="E8266" s="7">
        <v>4</v>
      </c>
      <c r="F8266" s="7" t="s">
        <v>9</v>
      </c>
      <c r="G8266" s="16" t="s">
        <v>8</v>
      </c>
      <c r="H8266" s="25">
        <v>0.99999999278225005</v>
      </c>
      <c r="I8266" s="25">
        <v>0.99999999278225005</v>
      </c>
      <c r="J8266" s="25" t="s">
        <v>21</v>
      </c>
      <c r="K8266" s="25" t="s">
        <v>21</v>
      </c>
      <c r="L8266" s="25" t="s">
        <v>21</v>
      </c>
      <c r="M8266" s="25" t="s">
        <v>21</v>
      </c>
      <c r="N8266" s="25" t="s">
        <v>21</v>
      </c>
      <c r="O8266" s="25" t="s">
        <v>21</v>
      </c>
      <c r="P8266" s="25" t="s">
        <v>21</v>
      </c>
      <c r="Q8266" s="25" t="s">
        <v>21</v>
      </c>
      <c r="R8266" s="25" t="s">
        <v>21</v>
      </c>
      <c r="S8266" s="25" t="s">
        <v>21</v>
      </c>
    </row>
    <row r="8267" spans="1:19" x14ac:dyDescent="0.2">
      <c r="A8267" s="12">
        <v>46028</v>
      </c>
      <c r="B8267" s="5" t="s">
        <v>3</v>
      </c>
      <c r="C8267" s="6">
        <v>0.29236111111111113</v>
      </c>
      <c r="D8267" s="5">
        <v>0</v>
      </c>
      <c r="E8267" s="5">
        <v>3</v>
      </c>
      <c r="F8267" s="5" t="s">
        <v>9</v>
      </c>
      <c r="G8267" s="15" t="s">
        <v>8</v>
      </c>
      <c r="H8267" s="24">
        <v>782.0000000030268</v>
      </c>
      <c r="I8267" s="24">
        <v>782.0000000030268</v>
      </c>
      <c r="J8267" s="24" t="s">
        <v>21</v>
      </c>
      <c r="K8267" s="24" t="s">
        <v>21</v>
      </c>
      <c r="L8267" s="24" t="s">
        <v>21</v>
      </c>
      <c r="M8267" s="24" t="s">
        <v>21</v>
      </c>
      <c r="N8267" s="24" t="s">
        <v>21</v>
      </c>
      <c r="O8267" s="24" t="s">
        <v>21</v>
      </c>
      <c r="P8267" s="24" t="s">
        <v>21</v>
      </c>
      <c r="Q8267" s="24" t="s">
        <v>21</v>
      </c>
      <c r="R8267" s="24" t="s">
        <v>21</v>
      </c>
      <c r="S8267" s="24" t="s">
        <v>21</v>
      </c>
    </row>
    <row r="8268" spans="1:19" x14ac:dyDescent="0.2">
      <c r="A8268" s="12">
        <v>46028</v>
      </c>
      <c r="B8268" s="5" t="s">
        <v>3</v>
      </c>
      <c r="C8268" s="6">
        <v>0.29305555555555557</v>
      </c>
      <c r="D8268" s="5">
        <v>0</v>
      </c>
      <c r="E8268" s="5">
        <v>3</v>
      </c>
      <c r="F8268" s="5" t="s">
        <v>9</v>
      </c>
      <c r="G8268" s="15" t="s">
        <v>8</v>
      </c>
      <c r="H8268" s="24">
        <v>1.000000003259629</v>
      </c>
      <c r="I8268" s="24">
        <v>1.000000003259629</v>
      </c>
      <c r="J8268" s="24" t="s">
        <v>21</v>
      </c>
      <c r="K8268" s="24" t="s">
        <v>21</v>
      </c>
      <c r="L8268" s="24" t="s">
        <v>21</v>
      </c>
      <c r="M8268" s="24" t="s">
        <v>21</v>
      </c>
      <c r="N8268" s="24" t="s">
        <v>21</v>
      </c>
      <c r="O8268" s="24" t="s">
        <v>21</v>
      </c>
      <c r="P8268" s="24" t="s">
        <v>21</v>
      </c>
      <c r="Q8268" s="24" t="s">
        <v>21</v>
      </c>
      <c r="R8268" s="24" t="s">
        <v>21</v>
      </c>
      <c r="S8268" s="24" t="s">
        <v>21</v>
      </c>
    </row>
    <row r="8269" spans="1:19" x14ac:dyDescent="0.2">
      <c r="A8269" s="12">
        <v>46028</v>
      </c>
      <c r="B8269" s="5" t="s">
        <v>20</v>
      </c>
      <c r="C8269" s="6">
        <v>0.63055555555555554</v>
      </c>
      <c r="D8269" s="5">
        <v>0</v>
      </c>
      <c r="E8269" s="5">
        <v>0</v>
      </c>
      <c r="F8269" s="5" t="s">
        <v>9</v>
      </c>
      <c r="G8269" s="15" t="s">
        <v>8</v>
      </c>
      <c r="H8269" s="24">
        <v>486.00000000209548</v>
      </c>
      <c r="I8269" s="24" t="s">
        <v>21</v>
      </c>
      <c r="J8269" s="24" t="s">
        <v>21</v>
      </c>
      <c r="K8269" s="24" t="s">
        <v>21</v>
      </c>
      <c r="L8269" s="24" t="s">
        <v>21</v>
      </c>
      <c r="M8269" s="24" t="s">
        <v>21</v>
      </c>
      <c r="N8269" s="24" t="s">
        <v>21</v>
      </c>
      <c r="O8269" s="24">
        <v>2728.0000000074506</v>
      </c>
      <c r="P8269" s="24" t="s">
        <v>21</v>
      </c>
      <c r="Q8269" s="24" t="s">
        <v>21</v>
      </c>
      <c r="R8269" s="24" t="s">
        <v>21</v>
      </c>
      <c r="S8269" s="24" t="s">
        <v>21</v>
      </c>
    </row>
    <row r="8270" spans="1:19" x14ac:dyDescent="0.2">
      <c r="A8270" s="12">
        <v>46028</v>
      </c>
      <c r="B8270" s="5" t="s">
        <v>20</v>
      </c>
      <c r="C8270" s="6">
        <v>0.63124999999999998</v>
      </c>
      <c r="D8270" s="5">
        <v>0</v>
      </c>
      <c r="E8270" s="5">
        <v>8</v>
      </c>
      <c r="F8270" s="5" t="s">
        <v>9</v>
      </c>
      <c r="G8270" s="15" t="s">
        <v>8</v>
      </c>
      <c r="H8270" s="24">
        <v>0.99999999278225005</v>
      </c>
      <c r="I8270" s="24" t="s">
        <v>21</v>
      </c>
      <c r="J8270" s="24" t="s">
        <v>21</v>
      </c>
      <c r="K8270" s="24" t="s">
        <v>21</v>
      </c>
      <c r="L8270" s="24" t="s">
        <v>21</v>
      </c>
      <c r="M8270" s="24" t="s">
        <v>21</v>
      </c>
      <c r="N8270" s="24" t="s">
        <v>21</v>
      </c>
      <c r="O8270" s="24">
        <v>0.99999999278225005</v>
      </c>
      <c r="P8270" s="24" t="s">
        <v>21</v>
      </c>
      <c r="Q8270" s="24" t="s">
        <v>21</v>
      </c>
      <c r="R8270" s="24" t="s">
        <v>21</v>
      </c>
      <c r="S8270" s="24" t="s">
        <v>21</v>
      </c>
    </row>
    <row r="8271" spans="1:19" x14ac:dyDescent="0.2">
      <c r="A8271" s="12">
        <v>46028</v>
      </c>
      <c r="B8271" s="5" t="s">
        <v>20</v>
      </c>
      <c r="C8271" s="6">
        <v>0.63124999999999998</v>
      </c>
      <c r="D8271" s="5">
        <v>0</v>
      </c>
      <c r="E8271" s="5">
        <v>8</v>
      </c>
      <c r="F8271" s="5" t="s">
        <v>9</v>
      </c>
      <c r="G8271" s="15" t="s">
        <v>8</v>
      </c>
      <c r="H8271" s="24">
        <v>0</v>
      </c>
      <c r="I8271" s="24" t="s">
        <v>21</v>
      </c>
      <c r="J8271" s="24" t="s">
        <v>21</v>
      </c>
      <c r="K8271" s="24" t="s">
        <v>21</v>
      </c>
      <c r="L8271" s="24" t="s">
        <v>21</v>
      </c>
      <c r="M8271" s="24" t="s">
        <v>21</v>
      </c>
      <c r="N8271" s="24" t="s">
        <v>21</v>
      </c>
      <c r="O8271" s="24">
        <v>0</v>
      </c>
      <c r="P8271" s="24" t="s">
        <v>21</v>
      </c>
      <c r="Q8271" s="24" t="s">
        <v>21</v>
      </c>
      <c r="R8271" s="24" t="s">
        <v>21</v>
      </c>
      <c r="S8271" s="24" t="s">
        <v>21</v>
      </c>
    </row>
    <row r="8272" spans="1:19" x14ac:dyDescent="0.2">
      <c r="A8272" s="12">
        <v>46028</v>
      </c>
      <c r="B8272" s="5" t="s">
        <v>20</v>
      </c>
      <c r="C8272" s="6">
        <v>0.63194444444444442</v>
      </c>
      <c r="D8272" s="5">
        <v>0</v>
      </c>
      <c r="E8272" s="5">
        <v>8</v>
      </c>
      <c r="F8272" s="5" t="s">
        <v>9</v>
      </c>
      <c r="G8272" s="15" t="s">
        <v>8</v>
      </c>
      <c r="H8272" s="24">
        <v>1.000000003259629</v>
      </c>
      <c r="I8272" s="24" t="s">
        <v>21</v>
      </c>
      <c r="J8272" s="24" t="s">
        <v>21</v>
      </c>
      <c r="K8272" s="24" t="s">
        <v>21</v>
      </c>
      <c r="L8272" s="24" t="s">
        <v>21</v>
      </c>
      <c r="M8272" s="24" t="s">
        <v>21</v>
      </c>
      <c r="N8272" s="24" t="s">
        <v>21</v>
      </c>
      <c r="O8272" s="24">
        <v>1.000000003259629</v>
      </c>
      <c r="P8272" s="24" t="s">
        <v>21</v>
      </c>
      <c r="Q8272" s="24" t="s">
        <v>21</v>
      </c>
      <c r="R8272" s="24" t="s">
        <v>21</v>
      </c>
      <c r="S8272" s="24" t="s">
        <v>21</v>
      </c>
    </row>
    <row r="8273" spans="1:19" x14ac:dyDescent="0.2">
      <c r="A8273" s="12">
        <v>46028</v>
      </c>
      <c r="B8273" s="5" t="s">
        <v>20</v>
      </c>
      <c r="C8273" s="6">
        <v>0.63194444444444442</v>
      </c>
      <c r="D8273" s="5">
        <v>0</v>
      </c>
      <c r="E8273" s="5">
        <v>0</v>
      </c>
      <c r="F8273" s="5" t="s">
        <v>9</v>
      </c>
      <c r="G8273" s="15" t="s">
        <v>8</v>
      </c>
      <c r="H8273" s="24">
        <v>0</v>
      </c>
      <c r="I8273" s="24" t="s">
        <v>21</v>
      </c>
      <c r="J8273" s="24" t="s">
        <v>21</v>
      </c>
      <c r="K8273" s="24" t="s">
        <v>21</v>
      </c>
      <c r="L8273" s="24" t="s">
        <v>21</v>
      </c>
      <c r="M8273" s="24" t="s">
        <v>21</v>
      </c>
      <c r="N8273" s="24" t="s">
        <v>21</v>
      </c>
      <c r="O8273" s="24">
        <v>0</v>
      </c>
      <c r="P8273" s="24" t="s">
        <v>21</v>
      </c>
      <c r="Q8273" s="24" t="s">
        <v>21</v>
      </c>
      <c r="R8273" s="24" t="s">
        <v>21</v>
      </c>
      <c r="S8273" s="24" t="s">
        <v>21</v>
      </c>
    </row>
    <row r="8274" spans="1:19" x14ac:dyDescent="0.2">
      <c r="A8274" s="12">
        <v>46028</v>
      </c>
      <c r="B8274" s="5" t="s">
        <v>20</v>
      </c>
      <c r="C8274" s="6">
        <v>0.63263888888888886</v>
      </c>
      <c r="D8274" s="5">
        <v>10</v>
      </c>
      <c r="E8274" s="5">
        <v>0</v>
      </c>
      <c r="F8274" s="5" t="s">
        <v>9</v>
      </c>
      <c r="G8274" s="15" t="s">
        <v>8</v>
      </c>
      <c r="H8274" s="24">
        <v>1.000000003259629</v>
      </c>
      <c r="I8274" s="24" t="s">
        <v>21</v>
      </c>
      <c r="J8274" s="24" t="s">
        <v>21</v>
      </c>
      <c r="K8274" s="24" t="s">
        <v>21</v>
      </c>
      <c r="L8274" s="24" t="s">
        <v>21</v>
      </c>
      <c r="M8274" s="24" t="s">
        <v>21</v>
      </c>
      <c r="N8274" s="24" t="s">
        <v>21</v>
      </c>
      <c r="O8274" s="24">
        <v>1.000000003259629</v>
      </c>
      <c r="P8274" s="24" t="s">
        <v>21</v>
      </c>
      <c r="Q8274" s="24" t="s">
        <v>21</v>
      </c>
      <c r="R8274" s="24" t="s">
        <v>21</v>
      </c>
      <c r="S8274" s="24" t="s">
        <v>21</v>
      </c>
    </row>
    <row r="8275" spans="1:19" x14ac:dyDescent="0.2">
      <c r="A8275" s="12">
        <v>46028</v>
      </c>
      <c r="B8275" s="5" t="s">
        <v>20</v>
      </c>
      <c r="C8275" s="6">
        <v>0.6333333333333333</v>
      </c>
      <c r="D8275" s="5">
        <v>14</v>
      </c>
      <c r="E8275" s="5">
        <v>0</v>
      </c>
      <c r="F8275" s="5" t="s">
        <v>9</v>
      </c>
      <c r="G8275" s="15" t="s">
        <v>8</v>
      </c>
      <c r="H8275" s="24">
        <v>0.99999999278225005</v>
      </c>
      <c r="I8275" s="24" t="s">
        <v>21</v>
      </c>
      <c r="J8275" s="24" t="s">
        <v>21</v>
      </c>
      <c r="K8275" s="24" t="s">
        <v>21</v>
      </c>
      <c r="L8275" s="24" t="s">
        <v>21</v>
      </c>
      <c r="M8275" s="24" t="s">
        <v>21</v>
      </c>
      <c r="N8275" s="24" t="s">
        <v>21</v>
      </c>
      <c r="O8275" s="24">
        <v>0.99999999278225005</v>
      </c>
      <c r="P8275" s="24" t="s">
        <v>21</v>
      </c>
      <c r="Q8275" s="24" t="s">
        <v>21</v>
      </c>
      <c r="R8275" s="24" t="s">
        <v>21</v>
      </c>
      <c r="S8275" s="24" t="s">
        <v>21</v>
      </c>
    </row>
    <row r="8276" spans="1:19" x14ac:dyDescent="0.2">
      <c r="A8276" s="12">
        <v>46028</v>
      </c>
      <c r="B8276" s="5" t="s">
        <v>20</v>
      </c>
      <c r="C8276" s="6">
        <v>0.63402777777777775</v>
      </c>
      <c r="D8276" s="5">
        <v>18</v>
      </c>
      <c r="E8276" s="5">
        <v>0</v>
      </c>
      <c r="F8276" s="5" t="s">
        <v>9</v>
      </c>
      <c r="G8276" s="15" t="s">
        <v>8</v>
      </c>
      <c r="H8276" s="24">
        <v>1.000000003259629</v>
      </c>
      <c r="I8276" s="24" t="s">
        <v>21</v>
      </c>
      <c r="J8276" s="24" t="s">
        <v>21</v>
      </c>
      <c r="K8276" s="24" t="s">
        <v>21</v>
      </c>
      <c r="L8276" s="24" t="s">
        <v>21</v>
      </c>
      <c r="M8276" s="24" t="s">
        <v>21</v>
      </c>
      <c r="N8276" s="24" t="s">
        <v>21</v>
      </c>
      <c r="O8276" s="24">
        <v>1.000000003259629</v>
      </c>
      <c r="P8276" s="24" t="s">
        <v>21</v>
      </c>
      <c r="Q8276" s="24" t="s">
        <v>21</v>
      </c>
      <c r="R8276" s="24" t="s">
        <v>21</v>
      </c>
      <c r="S8276" s="24" t="s">
        <v>21</v>
      </c>
    </row>
    <row r="8277" spans="1:19" x14ac:dyDescent="0.2">
      <c r="A8277" s="12">
        <v>46028</v>
      </c>
      <c r="B8277" s="5" t="s">
        <v>20</v>
      </c>
      <c r="C8277" s="6">
        <v>0.63402777777777775</v>
      </c>
      <c r="D8277" s="5">
        <v>7</v>
      </c>
      <c r="E8277" s="5">
        <v>0</v>
      </c>
      <c r="F8277" s="5" t="s">
        <v>9</v>
      </c>
      <c r="G8277" s="15" t="s">
        <v>8</v>
      </c>
      <c r="H8277" s="24">
        <v>0</v>
      </c>
      <c r="I8277" s="24" t="s">
        <v>21</v>
      </c>
      <c r="J8277" s="24" t="s">
        <v>21</v>
      </c>
      <c r="K8277" s="24" t="s">
        <v>21</v>
      </c>
      <c r="L8277" s="24" t="s">
        <v>21</v>
      </c>
      <c r="M8277" s="24" t="s">
        <v>21</v>
      </c>
      <c r="N8277" s="24" t="s">
        <v>21</v>
      </c>
      <c r="O8277" s="24">
        <v>0</v>
      </c>
      <c r="P8277" s="24" t="s">
        <v>21</v>
      </c>
      <c r="Q8277" s="24" t="s">
        <v>21</v>
      </c>
      <c r="R8277" s="24" t="s">
        <v>21</v>
      </c>
      <c r="S8277" s="24" t="s">
        <v>21</v>
      </c>
    </row>
    <row r="8278" spans="1:19" x14ac:dyDescent="0.2">
      <c r="A8278" s="12">
        <v>46028</v>
      </c>
      <c r="B8278" s="5" t="s">
        <v>20</v>
      </c>
      <c r="C8278" s="6">
        <v>0.63472222222222219</v>
      </c>
      <c r="D8278" s="5">
        <v>0</v>
      </c>
      <c r="E8278" s="5">
        <v>9</v>
      </c>
      <c r="F8278" s="5" t="s">
        <v>9</v>
      </c>
      <c r="G8278" s="15" t="s">
        <v>8</v>
      </c>
      <c r="H8278" s="24">
        <v>1.000000003259629</v>
      </c>
      <c r="I8278" s="24" t="s">
        <v>21</v>
      </c>
      <c r="J8278" s="24" t="s">
        <v>21</v>
      </c>
      <c r="K8278" s="24" t="s">
        <v>21</v>
      </c>
      <c r="L8278" s="24" t="s">
        <v>21</v>
      </c>
      <c r="M8278" s="24" t="s">
        <v>21</v>
      </c>
      <c r="N8278" s="24" t="s">
        <v>21</v>
      </c>
      <c r="O8278" s="24">
        <v>1.000000003259629</v>
      </c>
      <c r="P8278" s="24" t="s">
        <v>21</v>
      </c>
      <c r="Q8278" s="24" t="s">
        <v>21</v>
      </c>
      <c r="R8278" s="24" t="s">
        <v>21</v>
      </c>
      <c r="S8278" s="24" t="s">
        <v>21</v>
      </c>
    </row>
    <row r="8279" spans="1:19" x14ac:dyDescent="0.2">
      <c r="A8279" s="12">
        <v>46028</v>
      </c>
      <c r="B8279" s="5" t="s">
        <v>20</v>
      </c>
      <c r="C8279" s="6">
        <v>0.63472222222222219</v>
      </c>
      <c r="D8279" s="5">
        <v>0</v>
      </c>
      <c r="E8279" s="5">
        <v>6</v>
      </c>
      <c r="F8279" s="5" t="s">
        <v>9</v>
      </c>
      <c r="G8279" s="15" t="s">
        <v>8</v>
      </c>
      <c r="H8279" s="24">
        <v>0</v>
      </c>
      <c r="I8279" s="24" t="s">
        <v>21</v>
      </c>
      <c r="J8279" s="24" t="s">
        <v>21</v>
      </c>
      <c r="K8279" s="24" t="s">
        <v>21</v>
      </c>
      <c r="L8279" s="24" t="s">
        <v>21</v>
      </c>
      <c r="M8279" s="24" t="s">
        <v>21</v>
      </c>
      <c r="N8279" s="24" t="s">
        <v>21</v>
      </c>
      <c r="O8279" s="24">
        <v>0</v>
      </c>
      <c r="P8279" s="24" t="s">
        <v>21</v>
      </c>
      <c r="Q8279" s="24" t="s">
        <v>21</v>
      </c>
      <c r="R8279" s="24" t="s">
        <v>21</v>
      </c>
      <c r="S8279" s="24" t="s">
        <v>21</v>
      </c>
    </row>
    <row r="8280" spans="1:19" x14ac:dyDescent="0.2">
      <c r="A8280" s="12">
        <v>46028</v>
      </c>
      <c r="B8280" s="5" t="s">
        <v>20</v>
      </c>
      <c r="C8280" s="6">
        <v>0.63541666666666663</v>
      </c>
      <c r="D8280" s="5">
        <v>0</v>
      </c>
      <c r="E8280" s="5">
        <v>9</v>
      </c>
      <c r="F8280" s="5" t="s">
        <v>9</v>
      </c>
      <c r="G8280" s="15" t="s">
        <v>8</v>
      </c>
      <c r="H8280" s="24">
        <v>0.99999999278225005</v>
      </c>
      <c r="I8280" s="24" t="s">
        <v>21</v>
      </c>
      <c r="J8280" s="24" t="s">
        <v>21</v>
      </c>
      <c r="K8280" s="24" t="s">
        <v>21</v>
      </c>
      <c r="L8280" s="24" t="s">
        <v>21</v>
      </c>
      <c r="M8280" s="24" t="s">
        <v>21</v>
      </c>
      <c r="N8280" s="24" t="s">
        <v>21</v>
      </c>
      <c r="O8280" s="24">
        <v>0.99999999278225005</v>
      </c>
      <c r="P8280" s="24" t="s">
        <v>21</v>
      </c>
      <c r="Q8280" s="24" t="s">
        <v>21</v>
      </c>
      <c r="R8280" s="24" t="s">
        <v>21</v>
      </c>
      <c r="S8280" s="24" t="s">
        <v>21</v>
      </c>
    </row>
    <row r="8281" spans="1:19" x14ac:dyDescent="0.2">
      <c r="A8281" s="12">
        <v>46028</v>
      </c>
      <c r="B8281" s="5" t="s">
        <v>20</v>
      </c>
      <c r="C8281" s="6">
        <v>0.63541666666666663</v>
      </c>
      <c r="D8281" s="5">
        <v>0</v>
      </c>
      <c r="E8281" s="5">
        <v>8</v>
      </c>
      <c r="F8281" s="5" t="s">
        <v>9</v>
      </c>
      <c r="G8281" s="15" t="s">
        <v>8</v>
      </c>
      <c r="H8281" s="24">
        <v>0</v>
      </c>
      <c r="I8281" s="24" t="s">
        <v>21</v>
      </c>
      <c r="J8281" s="24" t="s">
        <v>21</v>
      </c>
      <c r="K8281" s="24" t="s">
        <v>21</v>
      </c>
      <c r="L8281" s="24" t="s">
        <v>21</v>
      </c>
      <c r="M8281" s="24" t="s">
        <v>21</v>
      </c>
      <c r="N8281" s="24" t="s">
        <v>21</v>
      </c>
      <c r="O8281" s="24">
        <v>0</v>
      </c>
      <c r="P8281" s="24" t="s">
        <v>21</v>
      </c>
      <c r="Q8281" s="24" t="s">
        <v>21</v>
      </c>
      <c r="R8281" s="24" t="s">
        <v>21</v>
      </c>
      <c r="S8281" s="24" t="s">
        <v>21</v>
      </c>
    </row>
    <row r="8282" spans="1:19" x14ac:dyDescent="0.2">
      <c r="A8282" s="12">
        <v>46028</v>
      </c>
      <c r="B8282" s="5" t="s">
        <v>20</v>
      </c>
      <c r="C8282" s="6">
        <v>0.63611111111111107</v>
      </c>
      <c r="D8282" s="5">
        <v>3</v>
      </c>
      <c r="E8282" s="5">
        <v>2</v>
      </c>
      <c r="F8282" s="5" t="s">
        <v>9</v>
      </c>
      <c r="G8282" s="15" t="s">
        <v>8</v>
      </c>
      <c r="H8282" s="24">
        <v>1.000000003259629</v>
      </c>
      <c r="I8282" s="24" t="s">
        <v>21</v>
      </c>
      <c r="J8282" s="24" t="s">
        <v>21</v>
      </c>
      <c r="K8282" s="24" t="s">
        <v>21</v>
      </c>
      <c r="L8282" s="24" t="s">
        <v>21</v>
      </c>
      <c r="M8282" s="24" t="s">
        <v>21</v>
      </c>
      <c r="N8282" s="24" t="s">
        <v>21</v>
      </c>
      <c r="O8282" s="24">
        <v>1.000000003259629</v>
      </c>
      <c r="P8282" s="24" t="s">
        <v>21</v>
      </c>
      <c r="Q8282" s="24" t="s">
        <v>21</v>
      </c>
      <c r="R8282" s="24" t="s">
        <v>21</v>
      </c>
      <c r="S8282" s="24" t="s">
        <v>21</v>
      </c>
    </row>
    <row r="8283" spans="1:19" x14ac:dyDescent="0.2">
      <c r="A8283" s="12">
        <v>46028</v>
      </c>
      <c r="B8283" s="5" t="s">
        <v>20</v>
      </c>
      <c r="C8283" s="6">
        <v>0.63611111111111107</v>
      </c>
      <c r="D8283" s="5">
        <v>0</v>
      </c>
      <c r="E8283" s="5">
        <v>5</v>
      </c>
      <c r="F8283" s="5" t="s">
        <v>9</v>
      </c>
      <c r="G8283" s="15" t="s">
        <v>8</v>
      </c>
      <c r="H8283" s="24">
        <v>0</v>
      </c>
      <c r="I8283" s="24" t="s">
        <v>21</v>
      </c>
      <c r="J8283" s="24" t="s">
        <v>21</v>
      </c>
      <c r="K8283" s="24" t="s">
        <v>21</v>
      </c>
      <c r="L8283" s="24" t="s">
        <v>21</v>
      </c>
      <c r="M8283" s="24" t="s">
        <v>21</v>
      </c>
      <c r="N8283" s="24" t="s">
        <v>21</v>
      </c>
      <c r="O8283" s="24">
        <v>0</v>
      </c>
      <c r="P8283" s="24" t="s">
        <v>21</v>
      </c>
      <c r="Q8283" s="24" t="s">
        <v>21</v>
      </c>
      <c r="R8283" s="24" t="s">
        <v>21</v>
      </c>
      <c r="S8283" s="24" t="s">
        <v>21</v>
      </c>
    </row>
    <row r="8284" spans="1:19" x14ac:dyDescent="0.2">
      <c r="A8284" s="12">
        <v>46028</v>
      </c>
      <c r="B8284" s="5" t="s">
        <v>20</v>
      </c>
      <c r="C8284" s="6">
        <v>0.63888888888888884</v>
      </c>
      <c r="D8284" s="5">
        <v>0</v>
      </c>
      <c r="E8284" s="5">
        <v>0</v>
      </c>
      <c r="F8284" s="5" t="s">
        <v>9</v>
      </c>
      <c r="G8284" s="15" t="s">
        <v>8</v>
      </c>
      <c r="H8284" s="24">
        <v>4.0000000025611371</v>
      </c>
      <c r="I8284" s="24" t="s">
        <v>21</v>
      </c>
      <c r="J8284" s="24" t="s">
        <v>21</v>
      </c>
      <c r="K8284" s="24" t="s">
        <v>21</v>
      </c>
      <c r="L8284" s="24" t="s">
        <v>21</v>
      </c>
      <c r="M8284" s="24" t="s">
        <v>21</v>
      </c>
      <c r="N8284" s="24" t="s">
        <v>21</v>
      </c>
      <c r="O8284" s="24">
        <v>4.0000000025611371</v>
      </c>
      <c r="P8284" s="24" t="s">
        <v>21</v>
      </c>
      <c r="Q8284" s="24" t="s">
        <v>21</v>
      </c>
      <c r="R8284" s="24" t="s">
        <v>21</v>
      </c>
      <c r="S8284" s="24" t="s">
        <v>21</v>
      </c>
    </row>
    <row r="8285" spans="1:19" x14ac:dyDescent="0.2">
      <c r="A8285" s="12">
        <v>46028</v>
      </c>
      <c r="B8285" s="5" t="s">
        <v>20</v>
      </c>
      <c r="C8285" s="6">
        <v>0.63958333333333328</v>
      </c>
      <c r="D8285" s="5">
        <v>0</v>
      </c>
      <c r="E8285" s="5">
        <v>7</v>
      </c>
      <c r="F8285" s="5" t="s">
        <v>9</v>
      </c>
      <c r="G8285" s="15" t="s">
        <v>8</v>
      </c>
      <c r="H8285" s="24">
        <v>0.99999999278225005</v>
      </c>
      <c r="I8285" s="24" t="s">
        <v>21</v>
      </c>
      <c r="J8285" s="24" t="s">
        <v>21</v>
      </c>
      <c r="K8285" s="24" t="s">
        <v>21</v>
      </c>
      <c r="L8285" s="24" t="s">
        <v>21</v>
      </c>
      <c r="M8285" s="24" t="s">
        <v>21</v>
      </c>
      <c r="N8285" s="24" t="s">
        <v>21</v>
      </c>
      <c r="O8285" s="24">
        <v>0.99999999278225005</v>
      </c>
      <c r="P8285" s="24" t="s">
        <v>21</v>
      </c>
      <c r="Q8285" s="24" t="s">
        <v>21</v>
      </c>
      <c r="R8285" s="24" t="s">
        <v>21</v>
      </c>
      <c r="S8285" s="24" t="s">
        <v>21</v>
      </c>
    </row>
    <row r="8286" spans="1:19" x14ac:dyDescent="0.2">
      <c r="A8286" s="12">
        <v>46028</v>
      </c>
      <c r="B8286" s="5" t="s">
        <v>20</v>
      </c>
      <c r="C8286" s="6">
        <v>0.63958333333333328</v>
      </c>
      <c r="D8286" s="5">
        <v>0</v>
      </c>
      <c r="E8286" s="5">
        <v>11</v>
      </c>
      <c r="F8286" s="5" t="s">
        <v>9</v>
      </c>
      <c r="G8286" s="15" t="s">
        <v>8</v>
      </c>
      <c r="H8286" s="24">
        <v>0</v>
      </c>
      <c r="I8286" s="24" t="s">
        <v>21</v>
      </c>
      <c r="J8286" s="24" t="s">
        <v>21</v>
      </c>
      <c r="K8286" s="24" t="s">
        <v>21</v>
      </c>
      <c r="L8286" s="24" t="s">
        <v>21</v>
      </c>
      <c r="M8286" s="24" t="s">
        <v>21</v>
      </c>
      <c r="N8286" s="24" t="s">
        <v>21</v>
      </c>
      <c r="O8286" s="24">
        <v>0</v>
      </c>
      <c r="P8286" s="24" t="s">
        <v>21</v>
      </c>
      <c r="Q8286" s="24" t="s">
        <v>21</v>
      </c>
      <c r="R8286" s="24" t="s">
        <v>21</v>
      </c>
      <c r="S8286" s="24" t="s">
        <v>21</v>
      </c>
    </row>
    <row r="8287" spans="1:19" x14ac:dyDescent="0.2">
      <c r="A8287" s="12">
        <v>46028</v>
      </c>
      <c r="B8287" s="5" t="s">
        <v>20</v>
      </c>
      <c r="C8287" s="6">
        <v>0.64027777777777772</v>
      </c>
      <c r="D8287" s="5">
        <v>5</v>
      </c>
      <c r="E8287" s="5">
        <v>10</v>
      </c>
      <c r="F8287" s="5" t="s">
        <v>9</v>
      </c>
      <c r="G8287" s="15" t="s">
        <v>8</v>
      </c>
      <c r="H8287" s="24">
        <v>1.000000003259629</v>
      </c>
      <c r="I8287" s="24" t="s">
        <v>21</v>
      </c>
      <c r="J8287" s="24" t="s">
        <v>21</v>
      </c>
      <c r="K8287" s="24" t="s">
        <v>21</v>
      </c>
      <c r="L8287" s="24" t="s">
        <v>21</v>
      </c>
      <c r="M8287" s="24" t="s">
        <v>21</v>
      </c>
      <c r="N8287" s="24" t="s">
        <v>21</v>
      </c>
      <c r="O8287" s="24">
        <v>1.000000003259629</v>
      </c>
      <c r="P8287" s="24" t="s">
        <v>21</v>
      </c>
      <c r="Q8287" s="24" t="s">
        <v>21</v>
      </c>
      <c r="R8287" s="24" t="s">
        <v>21</v>
      </c>
      <c r="S8287" s="24" t="s">
        <v>21</v>
      </c>
    </row>
    <row r="8288" spans="1:19" x14ac:dyDescent="0.2">
      <c r="A8288" s="12">
        <v>46028</v>
      </c>
      <c r="B8288" s="5" t="s">
        <v>20</v>
      </c>
      <c r="C8288" s="6">
        <v>0.64027777777777772</v>
      </c>
      <c r="D8288" s="5">
        <v>13</v>
      </c>
      <c r="E8288" s="5">
        <v>0</v>
      </c>
      <c r="F8288" s="5" t="s">
        <v>9</v>
      </c>
      <c r="G8288" s="15" t="s">
        <v>8</v>
      </c>
      <c r="H8288" s="24">
        <v>0</v>
      </c>
      <c r="I8288" s="24" t="s">
        <v>21</v>
      </c>
      <c r="J8288" s="24" t="s">
        <v>21</v>
      </c>
      <c r="K8288" s="24" t="s">
        <v>21</v>
      </c>
      <c r="L8288" s="24" t="s">
        <v>21</v>
      </c>
      <c r="M8288" s="24" t="s">
        <v>21</v>
      </c>
      <c r="N8288" s="24" t="s">
        <v>21</v>
      </c>
      <c r="O8288" s="24">
        <v>0</v>
      </c>
      <c r="P8288" s="24" t="s">
        <v>21</v>
      </c>
      <c r="Q8288" s="24" t="s">
        <v>21</v>
      </c>
      <c r="R8288" s="24" t="s">
        <v>21</v>
      </c>
      <c r="S8288" s="24" t="s">
        <v>21</v>
      </c>
    </row>
    <row r="8289" spans="1:19" x14ac:dyDescent="0.2">
      <c r="A8289" s="12">
        <v>46028</v>
      </c>
      <c r="B8289" s="5" t="s">
        <v>20</v>
      </c>
      <c r="C8289" s="6">
        <v>0.64097222222222228</v>
      </c>
      <c r="D8289" s="5">
        <v>2</v>
      </c>
      <c r="E8289" s="5">
        <v>9</v>
      </c>
      <c r="F8289" s="5" t="s">
        <v>9</v>
      </c>
      <c r="G8289" s="15" t="s">
        <v>8</v>
      </c>
      <c r="H8289" s="24">
        <v>1.000000003259629</v>
      </c>
      <c r="I8289" s="24" t="s">
        <v>21</v>
      </c>
      <c r="J8289" s="24" t="s">
        <v>21</v>
      </c>
      <c r="K8289" s="24" t="s">
        <v>21</v>
      </c>
      <c r="L8289" s="24" t="s">
        <v>21</v>
      </c>
      <c r="M8289" s="24" t="s">
        <v>21</v>
      </c>
      <c r="N8289" s="24" t="s">
        <v>21</v>
      </c>
      <c r="O8289" s="24">
        <v>1.000000003259629</v>
      </c>
      <c r="P8289" s="24" t="s">
        <v>21</v>
      </c>
      <c r="Q8289" s="24" t="s">
        <v>21</v>
      </c>
      <c r="R8289" s="24" t="s">
        <v>21</v>
      </c>
      <c r="S8289" s="24" t="s">
        <v>21</v>
      </c>
    </row>
    <row r="8290" spans="1:19" x14ac:dyDescent="0.2">
      <c r="A8290" s="12">
        <v>46028</v>
      </c>
      <c r="B8290" s="5" t="s">
        <v>20</v>
      </c>
      <c r="C8290" s="6">
        <v>0.64097222222222228</v>
      </c>
      <c r="D8290" s="5">
        <v>12</v>
      </c>
      <c r="E8290" s="5">
        <v>0</v>
      </c>
      <c r="F8290" s="5" t="s">
        <v>9</v>
      </c>
      <c r="G8290" s="15" t="s">
        <v>8</v>
      </c>
      <c r="H8290" s="24">
        <v>0</v>
      </c>
      <c r="I8290" s="24" t="s">
        <v>21</v>
      </c>
      <c r="J8290" s="24" t="s">
        <v>21</v>
      </c>
      <c r="K8290" s="24" t="s">
        <v>21</v>
      </c>
      <c r="L8290" s="24" t="s">
        <v>21</v>
      </c>
      <c r="M8290" s="24" t="s">
        <v>21</v>
      </c>
      <c r="N8290" s="24" t="s">
        <v>21</v>
      </c>
      <c r="O8290" s="24">
        <v>0</v>
      </c>
      <c r="P8290" s="24" t="s">
        <v>21</v>
      </c>
      <c r="Q8290" s="24" t="s">
        <v>21</v>
      </c>
      <c r="R8290" s="24" t="s">
        <v>21</v>
      </c>
      <c r="S8290" s="24" t="s">
        <v>21</v>
      </c>
    </row>
    <row r="8291" spans="1:19" x14ac:dyDescent="0.2">
      <c r="A8291" s="12">
        <v>46028</v>
      </c>
      <c r="B8291" s="5" t="s">
        <v>20</v>
      </c>
      <c r="C8291" s="6">
        <v>0.64166666666666672</v>
      </c>
      <c r="D8291" s="5">
        <v>17</v>
      </c>
      <c r="E8291" s="5">
        <v>0</v>
      </c>
      <c r="F8291" s="5" t="s">
        <v>9</v>
      </c>
      <c r="G8291" s="15" t="s">
        <v>8</v>
      </c>
      <c r="H8291" s="24">
        <v>1.000000003259629</v>
      </c>
      <c r="I8291" s="24" t="s">
        <v>21</v>
      </c>
      <c r="J8291" s="24" t="s">
        <v>21</v>
      </c>
      <c r="K8291" s="24" t="s">
        <v>21</v>
      </c>
      <c r="L8291" s="24" t="s">
        <v>21</v>
      </c>
      <c r="M8291" s="24" t="s">
        <v>21</v>
      </c>
      <c r="N8291" s="24" t="s">
        <v>21</v>
      </c>
      <c r="O8291" s="24">
        <v>1.000000003259629</v>
      </c>
      <c r="P8291" s="24" t="s">
        <v>21</v>
      </c>
      <c r="Q8291" s="24" t="s">
        <v>21</v>
      </c>
      <c r="R8291" s="24" t="s">
        <v>21</v>
      </c>
      <c r="S8291" s="24" t="s">
        <v>21</v>
      </c>
    </row>
    <row r="8292" spans="1:19" x14ac:dyDescent="0.2">
      <c r="A8292" s="12">
        <v>46028</v>
      </c>
      <c r="B8292" s="5" t="s">
        <v>20</v>
      </c>
      <c r="C8292" s="6">
        <v>0.64166666666666672</v>
      </c>
      <c r="D8292" s="5">
        <v>0</v>
      </c>
      <c r="E8292" s="5">
        <v>0</v>
      </c>
      <c r="F8292" s="5" t="s">
        <v>9</v>
      </c>
      <c r="G8292" s="15" t="s">
        <v>8</v>
      </c>
      <c r="H8292" s="24">
        <v>0</v>
      </c>
      <c r="I8292" s="24" t="s">
        <v>21</v>
      </c>
      <c r="J8292" s="24" t="s">
        <v>21</v>
      </c>
      <c r="K8292" s="24" t="s">
        <v>21</v>
      </c>
      <c r="L8292" s="24" t="s">
        <v>21</v>
      </c>
      <c r="M8292" s="24" t="s">
        <v>21</v>
      </c>
      <c r="N8292" s="24" t="s">
        <v>21</v>
      </c>
      <c r="O8292" s="24">
        <v>0</v>
      </c>
      <c r="P8292" s="24" t="s">
        <v>21</v>
      </c>
      <c r="Q8292" s="24" t="s">
        <v>21</v>
      </c>
      <c r="R8292" s="24" t="s">
        <v>21</v>
      </c>
      <c r="S8292" s="24" t="s">
        <v>21</v>
      </c>
    </row>
    <row r="8293" spans="1:19" x14ac:dyDescent="0.2">
      <c r="A8293" s="12">
        <v>46028</v>
      </c>
      <c r="B8293" s="5" t="s">
        <v>3</v>
      </c>
      <c r="C8293" s="6">
        <v>0.73055555555555551</v>
      </c>
      <c r="D8293" s="5">
        <v>0</v>
      </c>
      <c r="E8293" s="5">
        <v>1</v>
      </c>
      <c r="F8293" s="5" t="s">
        <v>9</v>
      </c>
      <c r="G8293" s="15" t="s">
        <v>8</v>
      </c>
      <c r="H8293" s="24">
        <v>127.99999999813735</v>
      </c>
      <c r="I8293" s="24">
        <v>630</v>
      </c>
      <c r="J8293" s="24" t="s">
        <v>21</v>
      </c>
      <c r="K8293" s="24" t="s">
        <v>21</v>
      </c>
      <c r="L8293" s="24" t="s">
        <v>21</v>
      </c>
      <c r="M8293" s="24" t="s">
        <v>21</v>
      </c>
      <c r="N8293" s="24" t="s">
        <v>21</v>
      </c>
      <c r="O8293" s="24" t="s">
        <v>21</v>
      </c>
      <c r="P8293" s="24" t="s">
        <v>21</v>
      </c>
      <c r="Q8293" s="24" t="s">
        <v>21</v>
      </c>
      <c r="R8293" s="24" t="s">
        <v>21</v>
      </c>
      <c r="S8293" s="24" t="s">
        <v>21</v>
      </c>
    </row>
    <row r="8294" spans="1:19" x14ac:dyDescent="0.2">
      <c r="A8294" s="12">
        <v>46028</v>
      </c>
      <c r="B8294" s="5" t="s">
        <v>3</v>
      </c>
      <c r="C8294" s="6">
        <v>0.73124999999999996</v>
      </c>
      <c r="D8294" s="5">
        <v>0</v>
      </c>
      <c r="E8294" s="5">
        <v>3</v>
      </c>
      <c r="F8294" s="5" t="s">
        <v>9</v>
      </c>
      <c r="G8294" s="15" t="s">
        <v>8</v>
      </c>
      <c r="H8294" s="24">
        <v>0.99999999278225005</v>
      </c>
      <c r="I8294" s="24">
        <v>0.99999999278225005</v>
      </c>
      <c r="J8294" s="24" t="s">
        <v>21</v>
      </c>
      <c r="K8294" s="24" t="s">
        <v>21</v>
      </c>
      <c r="L8294" s="24" t="s">
        <v>21</v>
      </c>
      <c r="M8294" s="24" t="s">
        <v>21</v>
      </c>
      <c r="N8294" s="24" t="s">
        <v>21</v>
      </c>
      <c r="O8294" s="24" t="s">
        <v>21</v>
      </c>
      <c r="P8294" s="24" t="s">
        <v>21</v>
      </c>
      <c r="Q8294" s="24" t="s">
        <v>21</v>
      </c>
      <c r="R8294" s="24" t="s">
        <v>21</v>
      </c>
      <c r="S8294" s="24" t="s">
        <v>21</v>
      </c>
    </row>
    <row r="8295" spans="1:19" x14ac:dyDescent="0.2">
      <c r="A8295" s="12">
        <v>46028</v>
      </c>
      <c r="B8295" s="5" t="s">
        <v>3</v>
      </c>
      <c r="C8295" s="6">
        <v>0.7319444444444444</v>
      </c>
      <c r="D8295" s="5">
        <v>0</v>
      </c>
      <c r="E8295" s="5">
        <v>8</v>
      </c>
      <c r="F8295" s="5" t="s">
        <v>9</v>
      </c>
      <c r="G8295" s="15" t="s">
        <v>8</v>
      </c>
      <c r="H8295" s="24">
        <v>1.000000003259629</v>
      </c>
      <c r="I8295" s="24">
        <v>1.000000003259629</v>
      </c>
      <c r="J8295" s="24" t="s">
        <v>21</v>
      </c>
      <c r="K8295" s="24" t="s">
        <v>21</v>
      </c>
      <c r="L8295" s="24" t="s">
        <v>21</v>
      </c>
      <c r="M8295" s="24" t="s">
        <v>21</v>
      </c>
      <c r="N8295" s="24" t="s">
        <v>21</v>
      </c>
      <c r="O8295" s="24" t="s">
        <v>21</v>
      </c>
      <c r="P8295" s="24" t="s">
        <v>21</v>
      </c>
      <c r="Q8295" s="24" t="s">
        <v>21</v>
      </c>
      <c r="R8295" s="24" t="s">
        <v>21</v>
      </c>
      <c r="S8295" s="24" t="s">
        <v>21</v>
      </c>
    </row>
    <row r="8296" spans="1:19" x14ac:dyDescent="0.2">
      <c r="A8296" s="12">
        <v>46028</v>
      </c>
      <c r="B8296" s="5" t="s">
        <v>3</v>
      </c>
      <c r="C8296" s="6">
        <v>0.7319444444444444</v>
      </c>
      <c r="D8296" s="5">
        <v>0</v>
      </c>
      <c r="E8296" s="5">
        <v>9</v>
      </c>
      <c r="F8296" s="5" t="s">
        <v>9</v>
      </c>
      <c r="G8296" s="15" t="s">
        <v>8</v>
      </c>
      <c r="H8296" s="24">
        <v>0</v>
      </c>
      <c r="I8296" s="24">
        <v>0</v>
      </c>
      <c r="J8296" s="24" t="s">
        <v>21</v>
      </c>
      <c r="K8296" s="24" t="s">
        <v>21</v>
      </c>
      <c r="L8296" s="24" t="s">
        <v>21</v>
      </c>
      <c r="M8296" s="24" t="s">
        <v>21</v>
      </c>
      <c r="N8296" s="24" t="s">
        <v>21</v>
      </c>
      <c r="O8296" s="24" t="s">
        <v>21</v>
      </c>
      <c r="P8296" s="24" t="s">
        <v>21</v>
      </c>
      <c r="Q8296" s="24" t="s">
        <v>21</v>
      </c>
      <c r="R8296" s="24" t="s">
        <v>21</v>
      </c>
      <c r="S8296" s="24" t="s">
        <v>21</v>
      </c>
    </row>
    <row r="8297" spans="1:19" x14ac:dyDescent="0.2">
      <c r="A8297" s="12">
        <v>46028</v>
      </c>
      <c r="B8297" s="5" t="s">
        <v>3</v>
      </c>
      <c r="C8297" s="6">
        <v>0.73263888888888884</v>
      </c>
      <c r="D8297" s="5">
        <v>0</v>
      </c>
      <c r="E8297" s="5">
        <v>2</v>
      </c>
      <c r="F8297" s="5" t="s">
        <v>9</v>
      </c>
      <c r="G8297" s="15" t="s">
        <v>8</v>
      </c>
      <c r="H8297" s="24">
        <v>1.000000003259629</v>
      </c>
      <c r="I8297" s="24">
        <v>1.000000003259629</v>
      </c>
      <c r="J8297" s="24" t="s">
        <v>21</v>
      </c>
      <c r="K8297" s="24" t="s">
        <v>21</v>
      </c>
      <c r="L8297" s="24" t="s">
        <v>21</v>
      </c>
      <c r="M8297" s="24" t="s">
        <v>21</v>
      </c>
      <c r="N8297" s="24" t="s">
        <v>21</v>
      </c>
      <c r="O8297" s="24" t="s">
        <v>21</v>
      </c>
      <c r="P8297" s="24" t="s">
        <v>21</v>
      </c>
      <c r="Q8297" s="24" t="s">
        <v>21</v>
      </c>
      <c r="R8297" s="24" t="s">
        <v>21</v>
      </c>
      <c r="S8297" s="24" t="s">
        <v>21</v>
      </c>
    </row>
    <row r="8298" spans="1:19" x14ac:dyDescent="0.2">
      <c r="A8298" s="12">
        <v>46028</v>
      </c>
      <c r="B8298" s="5" t="s">
        <v>3</v>
      </c>
      <c r="C8298" s="6">
        <v>0.74027777777777781</v>
      </c>
      <c r="D8298" s="5">
        <v>0</v>
      </c>
      <c r="E8298" s="5">
        <v>2</v>
      </c>
      <c r="F8298" s="5" t="s">
        <v>9</v>
      </c>
      <c r="G8298" s="15" t="s">
        <v>8</v>
      </c>
      <c r="H8298" s="24">
        <v>10.999999993946403</v>
      </c>
      <c r="I8298" s="24">
        <v>10.999999993946403</v>
      </c>
      <c r="J8298" s="24" t="s">
        <v>21</v>
      </c>
      <c r="K8298" s="24" t="s">
        <v>21</v>
      </c>
      <c r="L8298" s="24" t="s">
        <v>21</v>
      </c>
      <c r="M8298" s="24" t="s">
        <v>21</v>
      </c>
      <c r="N8298" s="24" t="s">
        <v>21</v>
      </c>
      <c r="O8298" s="24" t="s">
        <v>21</v>
      </c>
      <c r="P8298" s="24" t="s">
        <v>21</v>
      </c>
      <c r="Q8298" s="24" t="s">
        <v>21</v>
      </c>
      <c r="R8298" s="24" t="s">
        <v>21</v>
      </c>
      <c r="S8298" s="24" t="s">
        <v>21</v>
      </c>
    </row>
    <row r="8299" spans="1:19" x14ac:dyDescent="0.2">
      <c r="A8299" s="12">
        <v>46028</v>
      </c>
      <c r="B8299" s="5" t="s">
        <v>3</v>
      </c>
      <c r="C8299" s="6">
        <v>0.74097222222222225</v>
      </c>
      <c r="D8299" s="5">
        <v>0</v>
      </c>
      <c r="E8299" s="5">
        <v>4</v>
      </c>
      <c r="F8299" s="5" t="s">
        <v>9</v>
      </c>
      <c r="G8299" s="15" t="s">
        <v>8</v>
      </c>
      <c r="H8299" s="24">
        <v>1.000000003259629</v>
      </c>
      <c r="I8299" s="24">
        <v>1.000000003259629</v>
      </c>
      <c r="J8299" s="24" t="s">
        <v>21</v>
      </c>
      <c r="K8299" s="24" t="s">
        <v>21</v>
      </c>
      <c r="L8299" s="24" t="s">
        <v>21</v>
      </c>
      <c r="M8299" s="24" t="s">
        <v>21</v>
      </c>
      <c r="N8299" s="24" t="s">
        <v>21</v>
      </c>
      <c r="O8299" s="24" t="s">
        <v>21</v>
      </c>
      <c r="P8299" s="24" t="s">
        <v>21</v>
      </c>
      <c r="Q8299" s="24" t="s">
        <v>21</v>
      </c>
      <c r="R8299" s="24" t="s">
        <v>21</v>
      </c>
      <c r="S8299" s="24" t="s">
        <v>21</v>
      </c>
    </row>
    <row r="8300" spans="1:19" x14ac:dyDescent="0.2">
      <c r="A8300" s="12">
        <v>46028</v>
      </c>
      <c r="B8300" s="5" t="s">
        <v>3</v>
      </c>
      <c r="C8300" s="6">
        <v>0.7416666666666667</v>
      </c>
      <c r="D8300" s="5">
        <v>0</v>
      </c>
      <c r="E8300" s="5">
        <v>2</v>
      </c>
      <c r="F8300" s="5" t="s">
        <v>9</v>
      </c>
      <c r="G8300" s="15" t="s">
        <v>8</v>
      </c>
      <c r="H8300" s="24">
        <v>1.000000003259629</v>
      </c>
      <c r="I8300" s="24">
        <v>1.000000003259629</v>
      </c>
      <c r="J8300" s="24" t="s">
        <v>21</v>
      </c>
      <c r="K8300" s="24" t="s">
        <v>21</v>
      </c>
      <c r="L8300" s="24" t="s">
        <v>21</v>
      </c>
      <c r="M8300" s="24" t="s">
        <v>21</v>
      </c>
      <c r="N8300" s="24" t="s">
        <v>21</v>
      </c>
      <c r="O8300" s="24" t="s">
        <v>21</v>
      </c>
      <c r="P8300" s="24" t="s">
        <v>21</v>
      </c>
      <c r="Q8300" s="24" t="s">
        <v>21</v>
      </c>
      <c r="R8300" s="24" t="s">
        <v>21</v>
      </c>
      <c r="S8300" s="24" t="s">
        <v>21</v>
      </c>
    </row>
    <row r="8301" spans="1:19" x14ac:dyDescent="0.2">
      <c r="A8301" s="12">
        <v>46028</v>
      </c>
      <c r="B8301" s="5" t="s">
        <v>3</v>
      </c>
      <c r="C8301" s="6">
        <v>0.74236111111111114</v>
      </c>
      <c r="D8301" s="5">
        <v>0</v>
      </c>
      <c r="E8301" s="5">
        <v>2</v>
      </c>
      <c r="F8301" s="5" t="s">
        <v>9</v>
      </c>
      <c r="G8301" s="15" t="s">
        <v>8</v>
      </c>
      <c r="H8301" s="24">
        <v>0.99999999278225005</v>
      </c>
      <c r="I8301" s="24">
        <v>0.99999999278225005</v>
      </c>
      <c r="J8301" s="24" t="s">
        <v>21</v>
      </c>
      <c r="K8301" s="24" t="s">
        <v>21</v>
      </c>
      <c r="L8301" s="24" t="s">
        <v>21</v>
      </c>
      <c r="M8301" s="24" t="s">
        <v>21</v>
      </c>
      <c r="N8301" s="24" t="s">
        <v>21</v>
      </c>
      <c r="O8301" s="24" t="s">
        <v>21</v>
      </c>
      <c r="P8301" s="24" t="s">
        <v>21</v>
      </c>
      <c r="Q8301" s="24" t="s">
        <v>21</v>
      </c>
      <c r="R8301" s="24" t="s">
        <v>21</v>
      </c>
      <c r="S8301" s="24" t="s">
        <v>21</v>
      </c>
    </row>
    <row r="8302" spans="1:19" x14ac:dyDescent="0.2">
      <c r="A8302" s="12">
        <v>46028</v>
      </c>
      <c r="B8302" s="5" t="s">
        <v>3</v>
      </c>
      <c r="C8302" s="6">
        <v>0.74236111111111114</v>
      </c>
      <c r="D8302" s="5">
        <v>0</v>
      </c>
      <c r="E8302" s="5">
        <v>2</v>
      </c>
      <c r="F8302" s="5" t="s">
        <v>9</v>
      </c>
      <c r="G8302" s="15" t="s">
        <v>8</v>
      </c>
      <c r="H8302" s="24">
        <v>0</v>
      </c>
      <c r="I8302" s="24">
        <v>0</v>
      </c>
      <c r="J8302" s="24" t="s">
        <v>21</v>
      </c>
      <c r="K8302" s="24" t="s">
        <v>21</v>
      </c>
      <c r="L8302" s="24" t="s">
        <v>21</v>
      </c>
      <c r="M8302" s="24" t="s">
        <v>21</v>
      </c>
      <c r="N8302" s="24" t="s">
        <v>21</v>
      </c>
      <c r="O8302" s="24" t="s">
        <v>21</v>
      </c>
      <c r="P8302" s="24" t="s">
        <v>21</v>
      </c>
      <c r="Q8302" s="24" t="s">
        <v>21</v>
      </c>
      <c r="R8302" s="24" t="s">
        <v>21</v>
      </c>
      <c r="S8302" s="24" t="s">
        <v>21</v>
      </c>
    </row>
    <row r="8303" spans="1:19" x14ac:dyDescent="0.2">
      <c r="A8303" s="12">
        <v>46028</v>
      </c>
      <c r="B8303" s="5" t="s">
        <v>3</v>
      </c>
      <c r="C8303" s="6">
        <v>0.74305555555555558</v>
      </c>
      <c r="D8303" s="5">
        <v>0</v>
      </c>
      <c r="E8303" s="5">
        <v>2</v>
      </c>
      <c r="F8303" s="5" t="s">
        <v>9</v>
      </c>
      <c r="G8303" s="15" t="s">
        <v>8</v>
      </c>
      <c r="H8303" s="24">
        <v>1.000000003259629</v>
      </c>
      <c r="I8303" s="24">
        <v>1.000000003259629</v>
      </c>
      <c r="J8303" s="24" t="s">
        <v>21</v>
      </c>
      <c r="K8303" s="24" t="s">
        <v>21</v>
      </c>
      <c r="L8303" s="24" t="s">
        <v>21</v>
      </c>
      <c r="M8303" s="24" t="s">
        <v>21</v>
      </c>
      <c r="N8303" s="24" t="s">
        <v>21</v>
      </c>
      <c r="O8303" s="24" t="s">
        <v>21</v>
      </c>
      <c r="P8303" s="24" t="s">
        <v>21</v>
      </c>
      <c r="Q8303" s="24" t="s">
        <v>21</v>
      </c>
      <c r="R8303" s="24" t="s">
        <v>21</v>
      </c>
      <c r="S8303" s="24" t="s">
        <v>21</v>
      </c>
    </row>
    <row r="8304" spans="1:19" x14ac:dyDescent="0.2">
      <c r="A8304" s="12">
        <v>46028</v>
      </c>
      <c r="B8304" s="5" t="s">
        <v>3</v>
      </c>
      <c r="C8304" s="6">
        <v>0.74375000000000002</v>
      </c>
      <c r="D8304" s="5">
        <v>0</v>
      </c>
      <c r="E8304" s="5">
        <v>3</v>
      </c>
      <c r="F8304" s="5" t="s">
        <v>9</v>
      </c>
      <c r="G8304" s="15" t="s">
        <v>8</v>
      </c>
      <c r="H8304" s="24">
        <v>1.000000003259629</v>
      </c>
      <c r="I8304" s="24">
        <v>1.000000003259629</v>
      </c>
      <c r="J8304" s="24" t="s">
        <v>21</v>
      </c>
      <c r="K8304" s="24" t="s">
        <v>21</v>
      </c>
      <c r="L8304" s="24" t="s">
        <v>21</v>
      </c>
      <c r="M8304" s="24" t="s">
        <v>21</v>
      </c>
      <c r="N8304" s="24" t="s">
        <v>21</v>
      </c>
      <c r="O8304" s="24" t="s">
        <v>21</v>
      </c>
      <c r="P8304" s="24" t="s">
        <v>21</v>
      </c>
      <c r="Q8304" s="24" t="s">
        <v>21</v>
      </c>
      <c r="R8304" s="24" t="s">
        <v>21</v>
      </c>
      <c r="S8304" s="24" t="s">
        <v>21</v>
      </c>
    </row>
    <row r="8305" spans="1:19" x14ac:dyDescent="0.2">
      <c r="A8305" s="12">
        <v>46028</v>
      </c>
      <c r="B8305" s="5" t="s">
        <v>3</v>
      </c>
      <c r="C8305" s="6">
        <v>0.74375000000000002</v>
      </c>
      <c r="D8305" s="5">
        <v>0</v>
      </c>
      <c r="E8305" s="5">
        <v>3</v>
      </c>
      <c r="F8305" s="5" t="s">
        <v>9</v>
      </c>
      <c r="G8305" s="15" t="s">
        <v>8</v>
      </c>
      <c r="H8305" s="24">
        <v>0</v>
      </c>
      <c r="I8305" s="24">
        <v>0</v>
      </c>
      <c r="J8305" s="24" t="s">
        <v>21</v>
      </c>
      <c r="K8305" s="24" t="s">
        <v>21</v>
      </c>
      <c r="L8305" s="24" t="s">
        <v>21</v>
      </c>
      <c r="M8305" s="24" t="s">
        <v>21</v>
      </c>
      <c r="N8305" s="24" t="s">
        <v>21</v>
      </c>
      <c r="O8305" s="24" t="s">
        <v>21</v>
      </c>
      <c r="P8305" s="24" t="s">
        <v>21</v>
      </c>
      <c r="Q8305" s="24" t="s">
        <v>21</v>
      </c>
      <c r="R8305" s="24" t="s">
        <v>21</v>
      </c>
      <c r="S8305" s="24" t="s">
        <v>21</v>
      </c>
    </row>
    <row r="8306" spans="1:19" x14ac:dyDescent="0.2">
      <c r="A8306" s="12">
        <v>46028</v>
      </c>
      <c r="B8306" s="5" t="s">
        <v>3</v>
      </c>
      <c r="C8306" s="6">
        <v>0.74444444444444446</v>
      </c>
      <c r="D8306" s="5">
        <v>0</v>
      </c>
      <c r="E8306" s="5">
        <v>4</v>
      </c>
      <c r="F8306" s="5" t="s">
        <v>9</v>
      </c>
      <c r="G8306" s="15" t="s">
        <v>8</v>
      </c>
      <c r="H8306" s="24">
        <v>0.99999999278225005</v>
      </c>
      <c r="I8306" s="24">
        <v>0.99999999278225005</v>
      </c>
      <c r="J8306" s="24" t="s">
        <v>21</v>
      </c>
      <c r="K8306" s="24" t="s">
        <v>21</v>
      </c>
      <c r="L8306" s="24" t="s">
        <v>21</v>
      </c>
      <c r="M8306" s="24" t="s">
        <v>21</v>
      </c>
      <c r="N8306" s="24" t="s">
        <v>21</v>
      </c>
      <c r="O8306" s="24" t="s">
        <v>21</v>
      </c>
      <c r="P8306" s="24" t="s">
        <v>21</v>
      </c>
      <c r="Q8306" s="24" t="s">
        <v>21</v>
      </c>
      <c r="R8306" s="24" t="s">
        <v>21</v>
      </c>
      <c r="S8306" s="24" t="s">
        <v>21</v>
      </c>
    </row>
    <row r="8307" spans="1:19" x14ac:dyDescent="0.2">
      <c r="A8307" s="12">
        <v>46028</v>
      </c>
      <c r="B8307" s="5" t="s">
        <v>3</v>
      </c>
      <c r="C8307" s="6">
        <v>0.74513888888888891</v>
      </c>
      <c r="D8307" s="5">
        <v>0</v>
      </c>
      <c r="E8307" s="5">
        <v>1</v>
      </c>
      <c r="F8307" s="5" t="s">
        <v>9</v>
      </c>
      <c r="G8307" s="15" t="s">
        <v>8</v>
      </c>
      <c r="H8307" s="24">
        <v>1.000000003259629</v>
      </c>
      <c r="I8307" s="24">
        <v>1.000000003259629</v>
      </c>
      <c r="J8307" s="24" t="s">
        <v>21</v>
      </c>
      <c r="K8307" s="24" t="s">
        <v>21</v>
      </c>
      <c r="L8307" s="24" t="s">
        <v>21</v>
      </c>
      <c r="M8307" s="24" t="s">
        <v>21</v>
      </c>
      <c r="N8307" s="24" t="s">
        <v>21</v>
      </c>
      <c r="O8307" s="24" t="s">
        <v>21</v>
      </c>
      <c r="P8307" s="24" t="s">
        <v>21</v>
      </c>
      <c r="Q8307" s="24" t="s">
        <v>21</v>
      </c>
      <c r="R8307" s="24" t="s">
        <v>21</v>
      </c>
      <c r="S8307" s="24" t="s">
        <v>21</v>
      </c>
    </row>
    <row r="8308" spans="1:19" x14ac:dyDescent="0.2">
      <c r="A8308" s="12">
        <v>46028</v>
      </c>
      <c r="B8308" s="5" t="s">
        <v>3</v>
      </c>
      <c r="C8308" s="6">
        <v>0.74861111111111112</v>
      </c>
      <c r="D8308" s="5">
        <v>0</v>
      </c>
      <c r="E8308" s="5">
        <v>5</v>
      </c>
      <c r="F8308" s="5" t="s">
        <v>9</v>
      </c>
      <c r="G8308" s="15" t="s">
        <v>8</v>
      </c>
      <c r="H8308" s="24">
        <v>5.0000000058207661</v>
      </c>
      <c r="I8308" s="24">
        <v>5.0000000058207661</v>
      </c>
      <c r="J8308" s="24" t="s">
        <v>21</v>
      </c>
      <c r="K8308" s="24" t="s">
        <v>21</v>
      </c>
      <c r="L8308" s="24" t="s">
        <v>21</v>
      </c>
      <c r="M8308" s="24" t="s">
        <v>21</v>
      </c>
      <c r="N8308" s="24" t="s">
        <v>21</v>
      </c>
      <c r="O8308" s="24" t="s">
        <v>21</v>
      </c>
      <c r="P8308" s="24" t="s">
        <v>21</v>
      </c>
      <c r="Q8308" s="24" t="s">
        <v>21</v>
      </c>
      <c r="R8308" s="24" t="s">
        <v>21</v>
      </c>
      <c r="S8308" s="24" t="s">
        <v>21</v>
      </c>
    </row>
    <row r="8309" spans="1:19" x14ac:dyDescent="0.2">
      <c r="A8309" s="12">
        <v>46028</v>
      </c>
      <c r="B8309" s="5" t="s">
        <v>3</v>
      </c>
      <c r="C8309" s="6">
        <v>0.74861111111111112</v>
      </c>
      <c r="D8309" s="5">
        <v>0</v>
      </c>
      <c r="E8309" s="5">
        <v>5</v>
      </c>
      <c r="F8309" s="5" t="s">
        <v>9</v>
      </c>
      <c r="G8309" s="15" t="s">
        <v>8</v>
      </c>
      <c r="H8309" s="24">
        <v>0</v>
      </c>
      <c r="I8309" s="24">
        <v>0</v>
      </c>
      <c r="J8309" s="24" t="s">
        <v>21</v>
      </c>
      <c r="K8309" s="24" t="s">
        <v>21</v>
      </c>
      <c r="L8309" s="24" t="s">
        <v>21</v>
      </c>
      <c r="M8309" s="24" t="s">
        <v>21</v>
      </c>
      <c r="N8309" s="24" t="s">
        <v>21</v>
      </c>
      <c r="O8309" s="24" t="s">
        <v>21</v>
      </c>
      <c r="P8309" s="24" t="s">
        <v>21</v>
      </c>
      <c r="Q8309" s="24" t="s">
        <v>21</v>
      </c>
      <c r="R8309" s="24" t="s">
        <v>21</v>
      </c>
      <c r="S8309" s="24" t="s">
        <v>21</v>
      </c>
    </row>
    <row r="8310" spans="1:19" x14ac:dyDescent="0.2">
      <c r="A8310" s="12">
        <v>46028</v>
      </c>
      <c r="B8310" s="5" t="s">
        <v>3</v>
      </c>
      <c r="C8310" s="6">
        <v>0.74930555555555556</v>
      </c>
      <c r="D8310" s="5">
        <v>0</v>
      </c>
      <c r="E8310" s="5">
        <v>4</v>
      </c>
      <c r="F8310" s="5" t="s">
        <v>9</v>
      </c>
      <c r="G8310" s="15" t="s">
        <v>8</v>
      </c>
      <c r="H8310" s="24">
        <v>0.99999999278225005</v>
      </c>
      <c r="I8310" s="24">
        <v>0.99999999278225005</v>
      </c>
      <c r="J8310" s="24" t="s">
        <v>21</v>
      </c>
      <c r="K8310" s="24" t="s">
        <v>21</v>
      </c>
      <c r="L8310" s="24" t="s">
        <v>21</v>
      </c>
      <c r="M8310" s="24" t="s">
        <v>21</v>
      </c>
      <c r="N8310" s="24" t="s">
        <v>21</v>
      </c>
      <c r="O8310" s="24" t="s">
        <v>21</v>
      </c>
      <c r="P8310" s="24" t="s">
        <v>21</v>
      </c>
      <c r="Q8310" s="24" t="s">
        <v>21</v>
      </c>
      <c r="R8310" s="24" t="s">
        <v>21</v>
      </c>
      <c r="S8310" s="24" t="s">
        <v>21</v>
      </c>
    </row>
    <row r="8311" spans="1:19" x14ac:dyDescent="0.2">
      <c r="A8311" s="12">
        <v>46028</v>
      </c>
      <c r="B8311" s="5" t="s">
        <v>3</v>
      </c>
      <c r="C8311" s="6">
        <v>0.75</v>
      </c>
      <c r="D8311" s="5">
        <v>0</v>
      </c>
      <c r="E8311" s="5">
        <v>3</v>
      </c>
      <c r="F8311" s="5" t="s">
        <v>9</v>
      </c>
      <c r="G8311" s="15" t="s">
        <v>8</v>
      </c>
      <c r="H8311" s="24">
        <v>1.000000003259629</v>
      </c>
      <c r="I8311" s="24">
        <v>1.000000003259629</v>
      </c>
      <c r="J8311" s="24" t="s">
        <v>21</v>
      </c>
      <c r="K8311" s="24" t="s">
        <v>21</v>
      </c>
      <c r="L8311" s="24" t="s">
        <v>21</v>
      </c>
      <c r="M8311" s="24" t="s">
        <v>21</v>
      </c>
      <c r="N8311" s="24" t="s">
        <v>21</v>
      </c>
      <c r="O8311" s="24" t="s">
        <v>21</v>
      </c>
      <c r="P8311" s="24" t="s">
        <v>21</v>
      </c>
      <c r="Q8311" s="24" t="s">
        <v>21</v>
      </c>
      <c r="R8311" s="24" t="s">
        <v>21</v>
      </c>
      <c r="S8311" s="24" t="s">
        <v>21</v>
      </c>
    </row>
    <row r="8312" spans="1:19" x14ac:dyDescent="0.2">
      <c r="A8312" s="13">
        <v>46028</v>
      </c>
      <c r="B8312" s="7" t="s">
        <v>3</v>
      </c>
      <c r="C8312" s="8">
        <v>0.75</v>
      </c>
      <c r="D8312" s="7">
        <v>0</v>
      </c>
      <c r="E8312" s="7">
        <v>1</v>
      </c>
      <c r="F8312" s="7" t="s">
        <v>9</v>
      </c>
      <c r="G8312" s="16" t="s">
        <v>8</v>
      </c>
      <c r="H8312" s="25">
        <v>0</v>
      </c>
      <c r="I8312" s="25">
        <v>0</v>
      </c>
      <c r="J8312" s="25" t="s">
        <v>21</v>
      </c>
      <c r="K8312" s="25" t="s">
        <v>21</v>
      </c>
      <c r="L8312" s="25" t="s">
        <v>21</v>
      </c>
      <c r="M8312" s="25" t="s">
        <v>21</v>
      </c>
      <c r="N8312" s="25" t="s">
        <v>21</v>
      </c>
      <c r="O8312" s="25" t="s">
        <v>21</v>
      </c>
      <c r="P8312" s="25" t="s">
        <v>21</v>
      </c>
      <c r="Q8312" s="25" t="s">
        <v>21</v>
      </c>
      <c r="R8312" s="25" t="s">
        <v>21</v>
      </c>
      <c r="S8312" s="25" t="s">
        <v>21</v>
      </c>
    </row>
    <row r="8313" spans="1:19" x14ac:dyDescent="0.2">
      <c r="A8313" s="12">
        <v>46029</v>
      </c>
      <c r="B8313" s="5" t="s">
        <v>3</v>
      </c>
      <c r="C8313" s="6">
        <v>0.2951388888888889</v>
      </c>
      <c r="D8313" s="5">
        <v>0</v>
      </c>
      <c r="E8313" s="5">
        <v>5</v>
      </c>
      <c r="F8313" s="5" t="s">
        <v>9</v>
      </c>
      <c r="G8313" s="15" t="s">
        <v>8</v>
      </c>
      <c r="H8313" s="24">
        <v>785.00000000232831</v>
      </c>
      <c r="I8313" s="24">
        <v>785.00000000232831</v>
      </c>
      <c r="J8313" s="24" t="s">
        <v>21</v>
      </c>
      <c r="K8313" s="24" t="s">
        <v>21</v>
      </c>
      <c r="L8313" s="24" t="s">
        <v>21</v>
      </c>
      <c r="M8313" s="24" t="s">
        <v>21</v>
      </c>
      <c r="N8313" s="24" t="s">
        <v>21</v>
      </c>
      <c r="O8313" s="24" t="s">
        <v>21</v>
      </c>
      <c r="P8313" s="24" t="s">
        <v>21</v>
      </c>
      <c r="Q8313" s="24" t="s">
        <v>21</v>
      </c>
      <c r="R8313" s="24" t="s">
        <v>21</v>
      </c>
      <c r="S8313" s="24" t="s">
        <v>21</v>
      </c>
    </row>
    <row r="8314" spans="1:19" x14ac:dyDescent="0.2">
      <c r="A8314" s="12">
        <v>46029</v>
      </c>
      <c r="B8314" s="5" t="s">
        <v>3</v>
      </c>
      <c r="C8314" s="6">
        <v>0.29583333333333334</v>
      </c>
      <c r="D8314" s="5">
        <v>0</v>
      </c>
      <c r="E8314" s="5">
        <v>2</v>
      </c>
      <c r="F8314" s="5" t="s">
        <v>9</v>
      </c>
      <c r="G8314" s="15" t="s">
        <v>8</v>
      </c>
      <c r="H8314" s="24">
        <v>0.99999999278225005</v>
      </c>
      <c r="I8314" s="24">
        <v>0.99999999278225005</v>
      </c>
      <c r="J8314" s="24" t="s">
        <v>21</v>
      </c>
      <c r="K8314" s="24" t="s">
        <v>21</v>
      </c>
      <c r="L8314" s="24" t="s">
        <v>21</v>
      </c>
      <c r="M8314" s="24" t="s">
        <v>21</v>
      </c>
      <c r="N8314" s="24" t="s">
        <v>21</v>
      </c>
      <c r="O8314" s="24" t="s">
        <v>21</v>
      </c>
      <c r="P8314" s="24" t="s">
        <v>21</v>
      </c>
      <c r="Q8314" s="24" t="s">
        <v>21</v>
      </c>
      <c r="R8314" s="24" t="s">
        <v>21</v>
      </c>
      <c r="S8314" s="24" t="s">
        <v>21</v>
      </c>
    </row>
    <row r="8315" spans="1:19" x14ac:dyDescent="0.2">
      <c r="A8315" s="12">
        <v>46029</v>
      </c>
      <c r="B8315" s="5" t="s">
        <v>3</v>
      </c>
      <c r="C8315" s="6">
        <v>0.29583333333333334</v>
      </c>
      <c r="D8315" s="5">
        <v>0</v>
      </c>
      <c r="E8315" s="5">
        <v>3</v>
      </c>
      <c r="F8315" s="5" t="s">
        <v>9</v>
      </c>
      <c r="G8315" s="15" t="s">
        <v>8</v>
      </c>
      <c r="H8315" s="24">
        <v>0</v>
      </c>
      <c r="I8315" s="24">
        <v>0</v>
      </c>
      <c r="J8315" s="24" t="s">
        <v>21</v>
      </c>
      <c r="K8315" s="24" t="s">
        <v>21</v>
      </c>
      <c r="L8315" s="24" t="s">
        <v>21</v>
      </c>
      <c r="M8315" s="24" t="s">
        <v>21</v>
      </c>
      <c r="N8315" s="24" t="s">
        <v>21</v>
      </c>
      <c r="O8315" s="24" t="s">
        <v>21</v>
      </c>
      <c r="P8315" s="24" t="s">
        <v>21</v>
      </c>
      <c r="Q8315" s="24" t="s">
        <v>21</v>
      </c>
      <c r="R8315" s="24" t="s">
        <v>21</v>
      </c>
      <c r="S8315" s="24" t="s">
        <v>21</v>
      </c>
    </row>
    <row r="8316" spans="1:19" x14ac:dyDescent="0.2">
      <c r="A8316" s="12">
        <v>46029</v>
      </c>
      <c r="B8316" s="5" t="s">
        <v>3</v>
      </c>
      <c r="C8316" s="6">
        <v>0.29652777777777778</v>
      </c>
      <c r="D8316" s="5">
        <v>0</v>
      </c>
      <c r="E8316" s="5">
        <v>4</v>
      </c>
      <c r="F8316" s="5" t="s">
        <v>9</v>
      </c>
      <c r="G8316" s="15" t="s">
        <v>8</v>
      </c>
      <c r="H8316" s="24">
        <v>1.000000003259629</v>
      </c>
      <c r="I8316" s="24">
        <v>1.000000003259629</v>
      </c>
      <c r="J8316" s="24" t="s">
        <v>21</v>
      </c>
      <c r="K8316" s="24" t="s">
        <v>21</v>
      </c>
      <c r="L8316" s="24" t="s">
        <v>21</v>
      </c>
      <c r="M8316" s="24" t="s">
        <v>21</v>
      </c>
      <c r="N8316" s="24" t="s">
        <v>21</v>
      </c>
      <c r="O8316" s="24" t="s">
        <v>21</v>
      </c>
      <c r="P8316" s="24" t="s">
        <v>21</v>
      </c>
      <c r="Q8316" s="24" t="s">
        <v>21</v>
      </c>
      <c r="R8316" s="24" t="s">
        <v>21</v>
      </c>
      <c r="S8316" s="24" t="s">
        <v>21</v>
      </c>
    </row>
    <row r="8317" spans="1:19" x14ac:dyDescent="0.2">
      <c r="A8317" s="12">
        <v>46029</v>
      </c>
      <c r="B8317" s="5" t="s">
        <v>3</v>
      </c>
      <c r="C8317" s="6">
        <v>0.29652777777777778</v>
      </c>
      <c r="D8317" s="5">
        <v>0</v>
      </c>
      <c r="E8317" s="5">
        <v>3</v>
      </c>
      <c r="F8317" s="5" t="s">
        <v>9</v>
      </c>
      <c r="G8317" s="15" t="s">
        <v>8</v>
      </c>
      <c r="H8317" s="24">
        <v>0</v>
      </c>
      <c r="I8317" s="24">
        <v>0</v>
      </c>
      <c r="J8317" s="24" t="s">
        <v>21</v>
      </c>
      <c r="K8317" s="24" t="s">
        <v>21</v>
      </c>
      <c r="L8317" s="24" t="s">
        <v>21</v>
      </c>
      <c r="M8317" s="24" t="s">
        <v>21</v>
      </c>
      <c r="N8317" s="24" t="s">
        <v>21</v>
      </c>
      <c r="O8317" s="24" t="s">
        <v>21</v>
      </c>
      <c r="P8317" s="24" t="s">
        <v>21</v>
      </c>
      <c r="Q8317" s="24" t="s">
        <v>21</v>
      </c>
      <c r="R8317" s="24" t="s">
        <v>21</v>
      </c>
      <c r="S8317" s="24" t="s">
        <v>21</v>
      </c>
    </row>
    <row r="8318" spans="1:19" x14ac:dyDescent="0.2">
      <c r="A8318" s="12">
        <v>46029</v>
      </c>
      <c r="B8318" s="5" t="s">
        <v>3</v>
      </c>
      <c r="C8318" s="6">
        <v>0.29722222222222222</v>
      </c>
      <c r="D8318" s="5">
        <v>0</v>
      </c>
      <c r="E8318" s="5">
        <v>2</v>
      </c>
      <c r="F8318" s="5" t="s">
        <v>9</v>
      </c>
      <c r="G8318" s="15" t="s">
        <v>8</v>
      </c>
      <c r="H8318" s="24">
        <v>1.000000003259629</v>
      </c>
      <c r="I8318" s="24">
        <v>1.000000003259629</v>
      </c>
      <c r="J8318" s="24" t="s">
        <v>21</v>
      </c>
      <c r="K8318" s="24" t="s">
        <v>21</v>
      </c>
      <c r="L8318" s="24" t="s">
        <v>21</v>
      </c>
      <c r="M8318" s="24" t="s">
        <v>21</v>
      </c>
      <c r="N8318" s="24" t="s">
        <v>21</v>
      </c>
      <c r="O8318" s="24" t="s">
        <v>21</v>
      </c>
      <c r="P8318" s="24" t="s">
        <v>21</v>
      </c>
      <c r="Q8318" s="24" t="s">
        <v>21</v>
      </c>
      <c r="R8318" s="24" t="s">
        <v>21</v>
      </c>
      <c r="S8318" s="24" t="s">
        <v>21</v>
      </c>
    </row>
    <row r="8319" spans="1:19" x14ac:dyDescent="0.2">
      <c r="A8319" s="12">
        <v>46029</v>
      </c>
      <c r="B8319" s="5" t="s">
        <v>3</v>
      </c>
      <c r="C8319" s="6">
        <v>0.29791666666666666</v>
      </c>
      <c r="D8319" s="5">
        <v>0</v>
      </c>
      <c r="E8319" s="5">
        <v>3</v>
      </c>
      <c r="F8319" s="5" t="s">
        <v>9</v>
      </c>
      <c r="G8319" s="15" t="s">
        <v>8</v>
      </c>
      <c r="H8319" s="24">
        <v>1.000000003259629</v>
      </c>
      <c r="I8319" s="24">
        <v>1.000000003259629</v>
      </c>
      <c r="J8319" s="24" t="s">
        <v>21</v>
      </c>
      <c r="K8319" s="24" t="s">
        <v>21</v>
      </c>
      <c r="L8319" s="24" t="s">
        <v>21</v>
      </c>
      <c r="M8319" s="24" t="s">
        <v>21</v>
      </c>
      <c r="N8319" s="24" t="s">
        <v>21</v>
      </c>
      <c r="O8319" s="24" t="s">
        <v>21</v>
      </c>
      <c r="P8319" s="24" t="s">
        <v>21</v>
      </c>
      <c r="Q8319" s="24" t="s">
        <v>21</v>
      </c>
      <c r="R8319" s="24" t="s">
        <v>21</v>
      </c>
      <c r="S8319" s="24" t="s">
        <v>21</v>
      </c>
    </row>
    <row r="8320" spans="1:19" x14ac:dyDescent="0.2">
      <c r="A8320" s="12">
        <v>46029</v>
      </c>
      <c r="B8320" s="5" t="s">
        <v>3</v>
      </c>
      <c r="C8320" s="6">
        <v>0.29791666666666666</v>
      </c>
      <c r="D8320" s="5">
        <v>0</v>
      </c>
      <c r="E8320" s="5">
        <v>5</v>
      </c>
      <c r="F8320" s="5" t="s">
        <v>9</v>
      </c>
      <c r="G8320" s="15" t="s">
        <v>8</v>
      </c>
      <c r="H8320" s="24">
        <v>0</v>
      </c>
      <c r="I8320" s="24">
        <v>0</v>
      </c>
      <c r="J8320" s="24" t="s">
        <v>21</v>
      </c>
      <c r="K8320" s="24" t="s">
        <v>21</v>
      </c>
      <c r="L8320" s="24" t="s">
        <v>21</v>
      </c>
      <c r="M8320" s="24" t="s">
        <v>21</v>
      </c>
      <c r="N8320" s="24" t="s">
        <v>21</v>
      </c>
      <c r="O8320" s="24" t="s">
        <v>21</v>
      </c>
      <c r="P8320" s="24" t="s">
        <v>21</v>
      </c>
      <c r="Q8320" s="24" t="s">
        <v>21</v>
      </c>
      <c r="R8320" s="24" t="s">
        <v>21</v>
      </c>
      <c r="S8320" s="24" t="s">
        <v>21</v>
      </c>
    </row>
    <row r="8321" spans="1:19" x14ac:dyDescent="0.2">
      <c r="A8321" s="12">
        <v>46029</v>
      </c>
      <c r="B8321" s="5" t="s">
        <v>3</v>
      </c>
      <c r="C8321" s="6">
        <v>0.2986111111111111</v>
      </c>
      <c r="D8321" s="5">
        <v>0</v>
      </c>
      <c r="E8321" s="5">
        <v>2</v>
      </c>
      <c r="F8321" s="5" t="s">
        <v>9</v>
      </c>
      <c r="G8321" s="15" t="s">
        <v>8</v>
      </c>
      <c r="H8321" s="24">
        <v>0.99999999278225005</v>
      </c>
      <c r="I8321" s="24">
        <v>0.99999999278225005</v>
      </c>
      <c r="J8321" s="24" t="s">
        <v>21</v>
      </c>
      <c r="K8321" s="24" t="s">
        <v>21</v>
      </c>
      <c r="L8321" s="24" t="s">
        <v>21</v>
      </c>
      <c r="M8321" s="24" t="s">
        <v>21</v>
      </c>
      <c r="N8321" s="24" t="s">
        <v>21</v>
      </c>
      <c r="O8321" s="24" t="s">
        <v>21</v>
      </c>
      <c r="P8321" s="24" t="s">
        <v>21</v>
      </c>
      <c r="Q8321" s="24" t="s">
        <v>21</v>
      </c>
      <c r="R8321" s="24" t="s">
        <v>21</v>
      </c>
      <c r="S8321" s="24" t="s">
        <v>21</v>
      </c>
    </row>
    <row r="8322" spans="1:19" x14ac:dyDescent="0.2">
      <c r="A8322" s="12">
        <v>46029</v>
      </c>
      <c r="B8322" s="5" t="s">
        <v>16</v>
      </c>
      <c r="C8322" s="6">
        <v>0.37916666666666665</v>
      </c>
      <c r="D8322" s="5">
        <v>6</v>
      </c>
      <c r="E8322" s="5">
        <v>8</v>
      </c>
      <c r="F8322" s="5" t="s">
        <v>9</v>
      </c>
      <c r="G8322" s="15" t="s">
        <v>8</v>
      </c>
      <c r="H8322" s="24">
        <v>116.00000000093132</v>
      </c>
      <c r="I8322" s="24" t="s">
        <v>21</v>
      </c>
      <c r="J8322" s="24" t="s">
        <v>21</v>
      </c>
      <c r="K8322" s="24" t="s">
        <v>21</v>
      </c>
      <c r="L8322" s="24">
        <v>2579.0000000037253</v>
      </c>
      <c r="M8322" s="24" t="s">
        <v>21</v>
      </c>
      <c r="N8322" s="24" t="s">
        <v>21</v>
      </c>
      <c r="O8322" s="24" t="s">
        <v>21</v>
      </c>
      <c r="P8322" s="24" t="s">
        <v>21</v>
      </c>
      <c r="Q8322" s="24" t="s">
        <v>21</v>
      </c>
      <c r="R8322" s="24" t="s">
        <v>21</v>
      </c>
      <c r="S8322" s="24" t="s">
        <v>21</v>
      </c>
    </row>
    <row r="8323" spans="1:19" x14ac:dyDescent="0.2">
      <c r="A8323" s="12">
        <v>46029</v>
      </c>
      <c r="B8323" s="5" t="s">
        <v>16</v>
      </c>
      <c r="C8323" s="6">
        <v>0.37916666666666665</v>
      </c>
      <c r="D8323" s="5">
        <v>0</v>
      </c>
      <c r="E8323" s="5">
        <v>9</v>
      </c>
      <c r="F8323" s="5" t="s">
        <v>9</v>
      </c>
      <c r="G8323" s="15" t="s">
        <v>8</v>
      </c>
      <c r="H8323" s="24">
        <v>0</v>
      </c>
      <c r="I8323" s="24" t="s">
        <v>21</v>
      </c>
      <c r="J8323" s="24" t="s">
        <v>21</v>
      </c>
      <c r="K8323" s="24" t="s">
        <v>21</v>
      </c>
      <c r="L8323" s="24">
        <v>0</v>
      </c>
      <c r="M8323" s="24" t="s">
        <v>21</v>
      </c>
      <c r="N8323" s="24" t="s">
        <v>21</v>
      </c>
      <c r="O8323" s="24" t="s">
        <v>21</v>
      </c>
      <c r="P8323" s="24" t="s">
        <v>21</v>
      </c>
      <c r="Q8323" s="24" t="s">
        <v>21</v>
      </c>
      <c r="R8323" s="24" t="s">
        <v>21</v>
      </c>
      <c r="S8323" s="24" t="s">
        <v>21</v>
      </c>
    </row>
    <row r="8324" spans="1:19" x14ac:dyDescent="0.2">
      <c r="A8324" s="12">
        <v>46029</v>
      </c>
      <c r="B8324" s="5" t="s">
        <v>16</v>
      </c>
      <c r="C8324" s="6">
        <v>0.37916666666666665</v>
      </c>
      <c r="D8324" s="5">
        <v>14</v>
      </c>
      <c r="E8324" s="5">
        <v>0</v>
      </c>
      <c r="F8324" s="5" t="s">
        <v>9</v>
      </c>
      <c r="G8324" s="15" t="s">
        <v>8</v>
      </c>
      <c r="H8324" s="24">
        <v>0</v>
      </c>
      <c r="I8324" s="24" t="s">
        <v>21</v>
      </c>
      <c r="J8324" s="24" t="s">
        <v>21</v>
      </c>
      <c r="K8324" s="24" t="s">
        <v>21</v>
      </c>
      <c r="L8324" s="24">
        <v>0</v>
      </c>
      <c r="M8324" s="24" t="s">
        <v>21</v>
      </c>
      <c r="N8324" s="24" t="s">
        <v>21</v>
      </c>
      <c r="O8324" s="24" t="s">
        <v>21</v>
      </c>
      <c r="P8324" s="24" t="s">
        <v>21</v>
      </c>
      <c r="Q8324" s="24" t="s">
        <v>21</v>
      </c>
      <c r="R8324" s="24" t="s">
        <v>21</v>
      </c>
      <c r="S8324" s="24" t="s">
        <v>21</v>
      </c>
    </row>
    <row r="8325" spans="1:19" x14ac:dyDescent="0.2">
      <c r="A8325" s="12">
        <v>46029</v>
      </c>
      <c r="B8325" s="5" t="s">
        <v>16</v>
      </c>
      <c r="C8325" s="6">
        <v>0.37986111111111109</v>
      </c>
      <c r="D8325" s="5">
        <v>2</v>
      </c>
      <c r="E8325" s="5">
        <v>3</v>
      </c>
      <c r="F8325" s="5" t="s">
        <v>9</v>
      </c>
      <c r="G8325" s="15" t="s">
        <v>8</v>
      </c>
      <c r="H8325" s="24">
        <v>1.000000003259629</v>
      </c>
      <c r="I8325" s="24" t="s">
        <v>21</v>
      </c>
      <c r="J8325" s="24" t="s">
        <v>21</v>
      </c>
      <c r="K8325" s="24" t="s">
        <v>21</v>
      </c>
      <c r="L8325" s="24">
        <v>1.000000003259629</v>
      </c>
      <c r="M8325" s="24" t="s">
        <v>21</v>
      </c>
      <c r="N8325" s="24" t="s">
        <v>21</v>
      </c>
      <c r="O8325" s="24" t="s">
        <v>21</v>
      </c>
      <c r="P8325" s="24" t="s">
        <v>21</v>
      </c>
      <c r="Q8325" s="24" t="s">
        <v>21</v>
      </c>
      <c r="R8325" s="24" t="s">
        <v>21</v>
      </c>
      <c r="S8325" s="24" t="s">
        <v>21</v>
      </c>
    </row>
    <row r="8326" spans="1:19" x14ac:dyDescent="0.2">
      <c r="A8326" s="12">
        <v>46029</v>
      </c>
      <c r="B8326" s="5" t="s">
        <v>16</v>
      </c>
      <c r="C8326" s="6">
        <v>0.37986111111111109</v>
      </c>
      <c r="D8326" s="5">
        <v>9</v>
      </c>
      <c r="E8326" s="5">
        <v>0</v>
      </c>
      <c r="F8326" s="5" t="s">
        <v>9</v>
      </c>
      <c r="G8326" s="15" t="s">
        <v>8</v>
      </c>
      <c r="H8326" s="24">
        <v>0</v>
      </c>
      <c r="I8326" s="24" t="s">
        <v>21</v>
      </c>
      <c r="J8326" s="24" t="s">
        <v>21</v>
      </c>
      <c r="K8326" s="24" t="s">
        <v>21</v>
      </c>
      <c r="L8326" s="24">
        <v>0</v>
      </c>
      <c r="M8326" s="24" t="s">
        <v>21</v>
      </c>
      <c r="N8326" s="24" t="s">
        <v>21</v>
      </c>
      <c r="O8326" s="24" t="s">
        <v>21</v>
      </c>
      <c r="P8326" s="24" t="s">
        <v>21</v>
      </c>
      <c r="Q8326" s="24" t="s">
        <v>21</v>
      </c>
      <c r="R8326" s="24" t="s">
        <v>21</v>
      </c>
      <c r="S8326" s="24" t="s">
        <v>21</v>
      </c>
    </row>
    <row r="8327" spans="1:19" x14ac:dyDescent="0.2">
      <c r="A8327" s="12">
        <v>46029</v>
      </c>
      <c r="B8327" s="5" t="s">
        <v>16</v>
      </c>
      <c r="C8327" s="6">
        <v>0.37986111111111109</v>
      </c>
      <c r="D8327" s="5">
        <v>9</v>
      </c>
      <c r="E8327" s="5">
        <v>0</v>
      </c>
      <c r="F8327" s="5" t="s">
        <v>9</v>
      </c>
      <c r="G8327" s="15" t="s">
        <v>8</v>
      </c>
      <c r="H8327" s="24">
        <v>0</v>
      </c>
      <c r="I8327" s="24" t="s">
        <v>21</v>
      </c>
      <c r="J8327" s="24" t="s">
        <v>21</v>
      </c>
      <c r="K8327" s="24" t="s">
        <v>21</v>
      </c>
      <c r="L8327" s="24">
        <v>0</v>
      </c>
      <c r="M8327" s="24" t="s">
        <v>21</v>
      </c>
      <c r="N8327" s="24" t="s">
        <v>21</v>
      </c>
      <c r="O8327" s="24" t="s">
        <v>21</v>
      </c>
      <c r="P8327" s="24" t="s">
        <v>21</v>
      </c>
      <c r="Q8327" s="24" t="s">
        <v>21</v>
      </c>
      <c r="R8327" s="24" t="s">
        <v>21</v>
      </c>
      <c r="S8327" s="24" t="s">
        <v>21</v>
      </c>
    </row>
    <row r="8328" spans="1:19" x14ac:dyDescent="0.2">
      <c r="A8328" s="12">
        <v>46029</v>
      </c>
      <c r="B8328" s="5" t="s">
        <v>16</v>
      </c>
      <c r="C8328" s="6">
        <v>0.37986111111111109</v>
      </c>
      <c r="D8328" s="5">
        <v>12</v>
      </c>
      <c r="E8328" s="5">
        <v>0</v>
      </c>
      <c r="F8328" s="5" t="s">
        <v>9</v>
      </c>
      <c r="G8328" s="15" t="s">
        <v>8</v>
      </c>
      <c r="H8328" s="24">
        <v>0</v>
      </c>
      <c r="I8328" s="24" t="s">
        <v>21</v>
      </c>
      <c r="J8328" s="24" t="s">
        <v>21</v>
      </c>
      <c r="K8328" s="24" t="s">
        <v>21</v>
      </c>
      <c r="L8328" s="24">
        <v>0</v>
      </c>
      <c r="M8328" s="24" t="s">
        <v>21</v>
      </c>
      <c r="N8328" s="24" t="s">
        <v>21</v>
      </c>
      <c r="O8328" s="24" t="s">
        <v>21</v>
      </c>
      <c r="P8328" s="24" t="s">
        <v>21</v>
      </c>
      <c r="Q8328" s="24" t="s">
        <v>21</v>
      </c>
      <c r="R8328" s="24" t="s">
        <v>21</v>
      </c>
      <c r="S8328" s="24" t="s">
        <v>21</v>
      </c>
    </row>
    <row r="8329" spans="1:19" x14ac:dyDescent="0.2">
      <c r="A8329" s="12">
        <v>46029</v>
      </c>
      <c r="B8329" s="5" t="s">
        <v>16</v>
      </c>
      <c r="C8329" s="6">
        <v>0.38055555555555554</v>
      </c>
      <c r="D8329" s="5">
        <v>10</v>
      </c>
      <c r="E8329" s="5">
        <v>0</v>
      </c>
      <c r="F8329" s="5" t="s">
        <v>9</v>
      </c>
      <c r="G8329" s="15" t="s">
        <v>8</v>
      </c>
      <c r="H8329" s="24">
        <v>1.000000003259629</v>
      </c>
      <c r="I8329" s="24" t="s">
        <v>21</v>
      </c>
      <c r="J8329" s="24" t="s">
        <v>21</v>
      </c>
      <c r="K8329" s="24" t="s">
        <v>21</v>
      </c>
      <c r="L8329" s="24">
        <v>1.000000003259629</v>
      </c>
      <c r="M8329" s="24" t="s">
        <v>21</v>
      </c>
      <c r="N8329" s="24" t="s">
        <v>21</v>
      </c>
      <c r="O8329" s="24" t="s">
        <v>21</v>
      </c>
      <c r="P8329" s="24" t="s">
        <v>21</v>
      </c>
      <c r="Q8329" s="24" t="s">
        <v>21</v>
      </c>
      <c r="R8329" s="24" t="s">
        <v>21</v>
      </c>
      <c r="S8329" s="24" t="s">
        <v>21</v>
      </c>
    </row>
    <row r="8330" spans="1:19" x14ac:dyDescent="0.2">
      <c r="A8330" s="12">
        <v>46029</v>
      </c>
      <c r="B8330" s="5" t="s">
        <v>16</v>
      </c>
      <c r="C8330" s="6">
        <v>0.38055555555555554</v>
      </c>
      <c r="D8330" s="5">
        <v>0</v>
      </c>
      <c r="E8330" s="5">
        <v>4</v>
      </c>
      <c r="F8330" s="5" t="s">
        <v>9</v>
      </c>
      <c r="G8330" s="15" t="s">
        <v>8</v>
      </c>
      <c r="H8330" s="24">
        <v>0</v>
      </c>
      <c r="I8330" s="24" t="s">
        <v>21</v>
      </c>
      <c r="J8330" s="24" t="s">
        <v>21</v>
      </c>
      <c r="K8330" s="24" t="s">
        <v>21</v>
      </c>
      <c r="L8330" s="24">
        <v>0</v>
      </c>
      <c r="M8330" s="24" t="s">
        <v>21</v>
      </c>
      <c r="N8330" s="24" t="s">
        <v>21</v>
      </c>
      <c r="O8330" s="24" t="s">
        <v>21</v>
      </c>
      <c r="P8330" s="24" t="s">
        <v>21</v>
      </c>
      <c r="Q8330" s="24" t="s">
        <v>21</v>
      </c>
      <c r="R8330" s="24" t="s">
        <v>21</v>
      </c>
      <c r="S8330" s="24" t="s">
        <v>21</v>
      </c>
    </row>
    <row r="8331" spans="1:19" x14ac:dyDescent="0.2">
      <c r="A8331" s="12">
        <v>46029</v>
      </c>
      <c r="B8331" s="5" t="s">
        <v>20</v>
      </c>
      <c r="C8331" s="6">
        <v>0.60763888888888884</v>
      </c>
      <c r="D8331" s="5">
        <v>0</v>
      </c>
      <c r="E8331" s="5">
        <v>0</v>
      </c>
      <c r="F8331" s="5" t="s">
        <v>9</v>
      </c>
      <c r="G8331" s="15" t="s">
        <v>8</v>
      </c>
      <c r="H8331" s="24">
        <v>326.99999999720603</v>
      </c>
      <c r="I8331" s="24" t="s">
        <v>21</v>
      </c>
      <c r="J8331" s="24" t="s">
        <v>21</v>
      </c>
      <c r="K8331" s="24" t="s">
        <v>21</v>
      </c>
      <c r="L8331" s="24" t="s">
        <v>21</v>
      </c>
      <c r="M8331" s="24" t="s">
        <v>21</v>
      </c>
      <c r="N8331" s="24" t="s">
        <v>21</v>
      </c>
      <c r="O8331" s="24">
        <v>1390.9999999974389</v>
      </c>
      <c r="P8331" s="24" t="s">
        <v>21</v>
      </c>
      <c r="Q8331" s="24" t="s">
        <v>21</v>
      </c>
      <c r="R8331" s="24" t="s">
        <v>21</v>
      </c>
      <c r="S8331" s="24" t="s">
        <v>21</v>
      </c>
    </row>
    <row r="8332" spans="1:19" x14ac:dyDescent="0.2">
      <c r="A8332" s="12">
        <v>46029</v>
      </c>
      <c r="B8332" s="5" t="s">
        <v>20</v>
      </c>
      <c r="C8332" s="6">
        <v>0.60833333333333328</v>
      </c>
      <c r="D8332" s="5">
        <v>0</v>
      </c>
      <c r="E8332" s="5">
        <v>4</v>
      </c>
      <c r="F8332" s="5" t="s">
        <v>9</v>
      </c>
      <c r="G8332" s="15" t="s">
        <v>8</v>
      </c>
      <c r="H8332" s="24">
        <v>0.99999999278225005</v>
      </c>
      <c r="I8332" s="24" t="s">
        <v>21</v>
      </c>
      <c r="J8332" s="24" t="s">
        <v>21</v>
      </c>
      <c r="K8332" s="24" t="s">
        <v>21</v>
      </c>
      <c r="L8332" s="24" t="s">
        <v>21</v>
      </c>
      <c r="M8332" s="24" t="s">
        <v>21</v>
      </c>
      <c r="N8332" s="24" t="s">
        <v>21</v>
      </c>
      <c r="O8332" s="24">
        <v>0.99999999278225005</v>
      </c>
      <c r="P8332" s="24" t="s">
        <v>21</v>
      </c>
      <c r="Q8332" s="24" t="s">
        <v>21</v>
      </c>
      <c r="R8332" s="24" t="s">
        <v>21</v>
      </c>
      <c r="S8332" s="24" t="s">
        <v>21</v>
      </c>
    </row>
    <row r="8333" spans="1:19" x14ac:dyDescent="0.2">
      <c r="A8333" s="12">
        <v>46029</v>
      </c>
      <c r="B8333" s="5" t="s">
        <v>20</v>
      </c>
      <c r="C8333" s="6">
        <v>0.60833333333333328</v>
      </c>
      <c r="D8333" s="5">
        <v>0</v>
      </c>
      <c r="E8333" s="5">
        <v>7</v>
      </c>
      <c r="F8333" s="5" t="s">
        <v>9</v>
      </c>
      <c r="G8333" s="15" t="s">
        <v>8</v>
      </c>
      <c r="H8333" s="24">
        <v>0</v>
      </c>
      <c r="I8333" s="24" t="s">
        <v>21</v>
      </c>
      <c r="J8333" s="24" t="s">
        <v>21</v>
      </c>
      <c r="K8333" s="24" t="s">
        <v>21</v>
      </c>
      <c r="L8333" s="24" t="s">
        <v>21</v>
      </c>
      <c r="M8333" s="24" t="s">
        <v>21</v>
      </c>
      <c r="N8333" s="24" t="s">
        <v>21</v>
      </c>
      <c r="O8333" s="24">
        <v>0</v>
      </c>
      <c r="P8333" s="24" t="s">
        <v>21</v>
      </c>
      <c r="Q8333" s="24" t="s">
        <v>21</v>
      </c>
      <c r="R8333" s="24" t="s">
        <v>21</v>
      </c>
      <c r="S8333" s="24" t="s">
        <v>21</v>
      </c>
    </row>
    <row r="8334" spans="1:19" x14ac:dyDescent="0.2">
      <c r="A8334" s="12">
        <v>46029</v>
      </c>
      <c r="B8334" s="5" t="s">
        <v>20</v>
      </c>
      <c r="C8334" s="6">
        <v>0.60902777777777772</v>
      </c>
      <c r="D8334" s="5">
        <v>0</v>
      </c>
      <c r="E8334" s="5">
        <v>6</v>
      </c>
      <c r="F8334" s="5" t="s">
        <v>9</v>
      </c>
      <c r="G8334" s="15" t="s">
        <v>8</v>
      </c>
      <c r="H8334" s="24">
        <v>1.000000003259629</v>
      </c>
      <c r="I8334" s="24" t="s">
        <v>21</v>
      </c>
      <c r="J8334" s="24" t="s">
        <v>21</v>
      </c>
      <c r="K8334" s="24" t="s">
        <v>21</v>
      </c>
      <c r="L8334" s="24" t="s">
        <v>21</v>
      </c>
      <c r="M8334" s="24" t="s">
        <v>21</v>
      </c>
      <c r="N8334" s="24" t="s">
        <v>21</v>
      </c>
      <c r="O8334" s="24">
        <v>1.000000003259629</v>
      </c>
      <c r="P8334" s="24" t="s">
        <v>21</v>
      </c>
      <c r="Q8334" s="24" t="s">
        <v>21</v>
      </c>
      <c r="R8334" s="24" t="s">
        <v>21</v>
      </c>
      <c r="S8334" s="24" t="s">
        <v>21</v>
      </c>
    </row>
    <row r="8335" spans="1:19" x14ac:dyDescent="0.2">
      <c r="A8335" s="12">
        <v>46029</v>
      </c>
      <c r="B8335" s="5" t="s">
        <v>20</v>
      </c>
      <c r="C8335" s="6">
        <v>0.60902777777777772</v>
      </c>
      <c r="D8335" s="5">
        <v>0</v>
      </c>
      <c r="E8335" s="5">
        <v>5</v>
      </c>
      <c r="F8335" s="5" t="s">
        <v>9</v>
      </c>
      <c r="G8335" s="15" t="s">
        <v>8</v>
      </c>
      <c r="H8335" s="24">
        <v>0</v>
      </c>
      <c r="I8335" s="24" t="s">
        <v>21</v>
      </c>
      <c r="J8335" s="24" t="s">
        <v>21</v>
      </c>
      <c r="K8335" s="24" t="s">
        <v>21</v>
      </c>
      <c r="L8335" s="24" t="s">
        <v>21</v>
      </c>
      <c r="M8335" s="24" t="s">
        <v>21</v>
      </c>
      <c r="N8335" s="24" t="s">
        <v>21</v>
      </c>
      <c r="O8335" s="24">
        <v>0</v>
      </c>
      <c r="P8335" s="24" t="s">
        <v>21</v>
      </c>
      <c r="Q8335" s="24" t="s">
        <v>21</v>
      </c>
      <c r="R8335" s="24" t="s">
        <v>21</v>
      </c>
      <c r="S8335" s="24" t="s">
        <v>21</v>
      </c>
    </row>
    <row r="8336" spans="1:19" x14ac:dyDescent="0.2">
      <c r="A8336" s="12">
        <v>46029</v>
      </c>
      <c r="B8336" s="5" t="s">
        <v>20</v>
      </c>
      <c r="C8336" s="6">
        <v>0.60972222222222228</v>
      </c>
      <c r="D8336" s="5">
        <v>0</v>
      </c>
      <c r="E8336" s="5">
        <v>7</v>
      </c>
      <c r="F8336" s="5" t="s">
        <v>9</v>
      </c>
      <c r="G8336" s="15" t="s">
        <v>8</v>
      </c>
      <c r="H8336" s="24">
        <v>1.000000003259629</v>
      </c>
      <c r="I8336" s="24" t="s">
        <v>21</v>
      </c>
      <c r="J8336" s="24" t="s">
        <v>21</v>
      </c>
      <c r="K8336" s="24" t="s">
        <v>21</v>
      </c>
      <c r="L8336" s="24" t="s">
        <v>21</v>
      </c>
      <c r="M8336" s="24" t="s">
        <v>21</v>
      </c>
      <c r="N8336" s="24" t="s">
        <v>21</v>
      </c>
      <c r="O8336" s="24">
        <v>1.000000003259629</v>
      </c>
      <c r="P8336" s="24" t="s">
        <v>21</v>
      </c>
      <c r="Q8336" s="24" t="s">
        <v>21</v>
      </c>
      <c r="R8336" s="24" t="s">
        <v>21</v>
      </c>
      <c r="S8336" s="24" t="s">
        <v>21</v>
      </c>
    </row>
    <row r="8337" spans="1:19" x14ac:dyDescent="0.2">
      <c r="A8337" s="12">
        <v>46029</v>
      </c>
      <c r="B8337" s="5" t="s">
        <v>20</v>
      </c>
      <c r="C8337" s="6">
        <v>0.60972222222222228</v>
      </c>
      <c r="D8337" s="5">
        <v>0</v>
      </c>
      <c r="E8337" s="5">
        <v>6</v>
      </c>
      <c r="F8337" s="5" t="s">
        <v>9</v>
      </c>
      <c r="G8337" s="15" t="s">
        <v>8</v>
      </c>
      <c r="H8337" s="24">
        <v>0</v>
      </c>
      <c r="I8337" s="24" t="s">
        <v>21</v>
      </c>
      <c r="J8337" s="24" t="s">
        <v>21</v>
      </c>
      <c r="K8337" s="24" t="s">
        <v>21</v>
      </c>
      <c r="L8337" s="24" t="s">
        <v>21</v>
      </c>
      <c r="M8337" s="24" t="s">
        <v>21</v>
      </c>
      <c r="N8337" s="24" t="s">
        <v>21</v>
      </c>
      <c r="O8337" s="24">
        <v>0</v>
      </c>
      <c r="P8337" s="24" t="s">
        <v>21</v>
      </c>
      <c r="Q8337" s="24" t="s">
        <v>21</v>
      </c>
      <c r="R8337" s="24" t="s">
        <v>21</v>
      </c>
      <c r="S8337" s="24" t="s">
        <v>21</v>
      </c>
    </row>
    <row r="8338" spans="1:19" x14ac:dyDescent="0.2">
      <c r="A8338" s="12">
        <v>46029</v>
      </c>
      <c r="B8338" s="5" t="s">
        <v>20</v>
      </c>
      <c r="C8338" s="6">
        <v>0.61041666666666672</v>
      </c>
      <c r="D8338" s="5">
        <v>0</v>
      </c>
      <c r="E8338" s="5">
        <v>0</v>
      </c>
      <c r="F8338" s="5" t="s">
        <v>9</v>
      </c>
      <c r="G8338" s="15" t="s">
        <v>8</v>
      </c>
      <c r="H8338" s="24">
        <v>1.000000003259629</v>
      </c>
      <c r="I8338" s="24" t="s">
        <v>21</v>
      </c>
      <c r="J8338" s="24" t="s">
        <v>21</v>
      </c>
      <c r="K8338" s="24" t="s">
        <v>21</v>
      </c>
      <c r="L8338" s="24" t="s">
        <v>21</v>
      </c>
      <c r="M8338" s="24" t="s">
        <v>21</v>
      </c>
      <c r="N8338" s="24" t="s">
        <v>21</v>
      </c>
      <c r="O8338" s="24">
        <v>1.000000003259629</v>
      </c>
      <c r="P8338" s="24" t="s">
        <v>21</v>
      </c>
      <c r="Q8338" s="24" t="s">
        <v>21</v>
      </c>
      <c r="R8338" s="24" t="s">
        <v>21</v>
      </c>
      <c r="S8338" s="24" t="s">
        <v>21</v>
      </c>
    </row>
    <row r="8339" spans="1:19" x14ac:dyDescent="0.2">
      <c r="A8339" s="12">
        <v>46029</v>
      </c>
      <c r="B8339" s="5" t="s">
        <v>3</v>
      </c>
      <c r="C8339" s="6">
        <v>0.74305555555555558</v>
      </c>
      <c r="D8339" s="5">
        <v>0</v>
      </c>
      <c r="E8339" s="5">
        <v>4</v>
      </c>
      <c r="F8339" s="5" t="s">
        <v>9</v>
      </c>
      <c r="G8339" s="15" t="s">
        <v>8</v>
      </c>
      <c r="H8339" s="24">
        <v>190.9999999939464</v>
      </c>
      <c r="I8339" s="24">
        <v>640.00000000116415</v>
      </c>
      <c r="J8339" s="24" t="s">
        <v>21</v>
      </c>
      <c r="K8339" s="24" t="s">
        <v>21</v>
      </c>
      <c r="L8339" s="24" t="s">
        <v>21</v>
      </c>
      <c r="M8339" s="24" t="s">
        <v>21</v>
      </c>
      <c r="N8339" s="24" t="s">
        <v>21</v>
      </c>
      <c r="O8339" s="24" t="s">
        <v>21</v>
      </c>
      <c r="P8339" s="24" t="s">
        <v>21</v>
      </c>
      <c r="Q8339" s="24" t="s">
        <v>21</v>
      </c>
      <c r="R8339" s="24" t="s">
        <v>21</v>
      </c>
      <c r="S8339" s="24" t="s">
        <v>21</v>
      </c>
    </row>
    <row r="8340" spans="1:19" x14ac:dyDescent="0.2">
      <c r="A8340" s="12">
        <v>46029</v>
      </c>
      <c r="B8340" s="5" t="s">
        <v>3</v>
      </c>
      <c r="C8340" s="6">
        <v>0.74375000000000002</v>
      </c>
      <c r="D8340" s="5">
        <v>0</v>
      </c>
      <c r="E8340" s="5">
        <v>4</v>
      </c>
      <c r="F8340" s="5" t="s">
        <v>9</v>
      </c>
      <c r="G8340" s="15" t="s">
        <v>8</v>
      </c>
      <c r="H8340" s="24">
        <v>1.000000003259629</v>
      </c>
      <c r="I8340" s="24">
        <v>1.000000003259629</v>
      </c>
      <c r="J8340" s="24" t="s">
        <v>21</v>
      </c>
      <c r="K8340" s="24" t="s">
        <v>21</v>
      </c>
      <c r="L8340" s="24" t="s">
        <v>21</v>
      </c>
      <c r="M8340" s="24" t="s">
        <v>21</v>
      </c>
      <c r="N8340" s="24" t="s">
        <v>21</v>
      </c>
      <c r="O8340" s="24" t="s">
        <v>21</v>
      </c>
      <c r="P8340" s="24" t="s">
        <v>21</v>
      </c>
      <c r="Q8340" s="24" t="s">
        <v>21</v>
      </c>
      <c r="R8340" s="24" t="s">
        <v>21</v>
      </c>
      <c r="S8340" s="24" t="s">
        <v>21</v>
      </c>
    </row>
    <row r="8341" spans="1:19" x14ac:dyDescent="0.2">
      <c r="A8341" s="12">
        <v>46029</v>
      </c>
      <c r="B8341" s="5" t="s">
        <v>3</v>
      </c>
      <c r="C8341" s="6">
        <v>0.74375000000000002</v>
      </c>
      <c r="D8341" s="5">
        <v>5</v>
      </c>
      <c r="E8341" s="5">
        <v>5</v>
      </c>
      <c r="F8341" s="5" t="s">
        <v>9</v>
      </c>
      <c r="G8341" s="15" t="s">
        <v>8</v>
      </c>
      <c r="H8341" s="24">
        <v>0</v>
      </c>
      <c r="I8341" s="24">
        <v>0</v>
      </c>
      <c r="J8341" s="24" t="s">
        <v>21</v>
      </c>
      <c r="K8341" s="24" t="s">
        <v>21</v>
      </c>
      <c r="L8341" s="24" t="s">
        <v>21</v>
      </c>
      <c r="M8341" s="24" t="s">
        <v>21</v>
      </c>
      <c r="N8341" s="24" t="s">
        <v>21</v>
      </c>
      <c r="O8341" s="24" t="s">
        <v>21</v>
      </c>
      <c r="P8341" s="24" t="s">
        <v>21</v>
      </c>
      <c r="Q8341" s="24" t="s">
        <v>21</v>
      </c>
      <c r="R8341" s="24" t="s">
        <v>21</v>
      </c>
      <c r="S8341" s="24" t="s">
        <v>21</v>
      </c>
    </row>
    <row r="8342" spans="1:19" x14ac:dyDescent="0.2">
      <c r="A8342" s="12">
        <v>46029</v>
      </c>
      <c r="B8342" s="5" t="s">
        <v>3</v>
      </c>
      <c r="C8342" s="6">
        <v>0.74583333333333335</v>
      </c>
      <c r="D8342" s="5">
        <v>0</v>
      </c>
      <c r="E8342" s="5">
        <v>3</v>
      </c>
      <c r="F8342" s="5" t="s">
        <v>9</v>
      </c>
      <c r="G8342" s="15" t="s">
        <v>8</v>
      </c>
      <c r="H8342" s="24">
        <v>2.9999999993015081</v>
      </c>
      <c r="I8342" s="24">
        <v>2.9999999993015081</v>
      </c>
      <c r="J8342" s="24" t="s">
        <v>21</v>
      </c>
      <c r="K8342" s="24" t="s">
        <v>21</v>
      </c>
      <c r="L8342" s="24" t="s">
        <v>21</v>
      </c>
      <c r="M8342" s="24" t="s">
        <v>21</v>
      </c>
      <c r="N8342" s="24" t="s">
        <v>21</v>
      </c>
      <c r="O8342" s="24" t="s">
        <v>21</v>
      </c>
      <c r="P8342" s="24" t="s">
        <v>21</v>
      </c>
      <c r="Q8342" s="24" t="s">
        <v>21</v>
      </c>
      <c r="R8342" s="24" t="s">
        <v>21</v>
      </c>
      <c r="S8342" s="24" t="s">
        <v>21</v>
      </c>
    </row>
    <row r="8343" spans="1:19" x14ac:dyDescent="0.2">
      <c r="A8343" s="12">
        <v>46029</v>
      </c>
      <c r="B8343" s="5" t="s">
        <v>3</v>
      </c>
      <c r="C8343" s="6">
        <v>0.74583333333333335</v>
      </c>
      <c r="D8343" s="5">
        <v>0</v>
      </c>
      <c r="E8343" s="5">
        <v>4</v>
      </c>
      <c r="F8343" s="5" t="s">
        <v>9</v>
      </c>
      <c r="G8343" s="15" t="s">
        <v>8</v>
      </c>
      <c r="H8343" s="24">
        <v>0</v>
      </c>
      <c r="I8343" s="24">
        <v>0</v>
      </c>
      <c r="J8343" s="24" t="s">
        <v>21</v>
      </c>
      <c r="K8343" s="24" t="s">
        <v>21</v>
      </c>
      <c r="L8343" s="24" t="s">
        <v>21</v>
      </c>
      <c r="M8343" s="24" t="s">
        <v>21</v>
      </c>
      <c r="N8343" s="24" t="s">
        <v>21</v>
      </c>
      <c r="O8343" s="24" t="s">
        <v>21</v>
      </c>
      <c r="P8343" s="24" t="s">
        <v>21</v>
      </c>
      <c r="Q8343" s="24" t="s">
        <v>21</v>
      </c>
      <c r="R8343" s="24" t="s">
        <v>21</v>
      </c>
      <c r="S8343" s="24" t="s">
        <v>21</v>
      </c>
    </row>
    <row r="8344" spans="1:19" x14ac:dyDescent="0.2">
      <c r="A8344" s="12">
        <v>46029</v>
      </c>
      <c r="B8344" s="5" t="s">
        <v>3</v>
      </c>
      <c r="C8344" s="6">
        <v>0.74652777777777779</v>
      </c>
      <c r="D8344" s="5">
        <v>0</v>
      </c>
      <c r="E8344" s="5">
        <v>3</v>
      </c>
      <c r="F8344" s="5" t="s">
        <v>9</v>
      </c>
      <c r="G8344" s="15" t="s">
        <v>8</v>
      </c>
      <c r="H8344" s="24">
        <v>1.000000003259629</v>
      </c>
      <c r="I8344" s="24">
        <v>1.000000003259629</v>
      </c>
      <c r="J8344" s="24" t="s">
        <v>21</v>
      </c>
      <c r="K8344" s="24" t="s">
        <v>21</v>
      </c>
      <c r="L8344" s="24" t="s">
        <v>21</v>
      </c>
      <c r="M8344" s="24" t="s">
        <v>21</v>
      </c>
      <c r="N8344" s="24" t="s">
        <v>21</v>
      </c>
      <c r="O8344" s="24" t="s">
        <v>21</v>
      </c>
      <c r="P8344" s="24" t="s">
        <v>21</v>
      </c>
      <c r="Q8344" s="24" t="s">
        <v>21</v>
      </c>
      <c r="R8344" s="24" t="s">
        <v>21</v>
      </c>
      <c r="S8344" s="24" t="s">
        <v>21</v>
      </c>
    </row>
    <row r="8345" spans="1:19" x14ac:dyDescent="0.2">
      <c r="A8345" s="13">
        <v>46029</v>
      </c>
      <c r="B8345" s="7" t="s">
        <v>3</v>
      </c>
      <c r="C8345" s="8">
        <v>0.74652777777777779</v>
      </c>
      <c r="D8345" s="7">
        <v>0</v>
      </c>
      <c r="E8345" s="7">
        <v>1</v>
      </c>
      <c r="F8345" s="7" t="s">
        <v>9</v>
      </c>
      <c r="G8345" s="16" t="s">
        <v>8</v>
      </c>
      <c r="H8345" s="25">
        <v>0</v>
      </c>
      <c r="I8345" s="25">
        <v>0</v>
      </c>
      <c r="J8345" s="25" t="s">
        <v>21</v>
      </c>
      <c r="K8345" s="25" t="s">
        <v>21</v>
      </c>
      <c r="L8345" s="25" t="s">
        <v>21</v>
      </c>
      <c r="M8345" s="25" t="s">
        <v>21</v>
      </c>
      <c r="N8345" s="25" t="s">
        <v>21</v>
      </c>
      <c r="O8345" s="25" t="s">
        <v>21</v>
      </c>
      <c r="P8345" s="25" t="s">
        <v>21</v>
      </c>
      <c r="Q8345" s="25" t="s">
        <v>21</v>
      </c>
      <c r="R8345" s="25" t="s">
        <v>21</v>
      </c>
      <c r="S8345" s="25" t="s">
        <v>21</v>
      </c>
    </row>
    <row r="8346" spans="1:19" x14ac:dyDescent="0.2">
      <c r="A8346" s="12">
        <v>46030</v>
      </c>
      <c r="B8346" s="5" t="s">
        <v>3</v>
      </c>
      <c r="C8346" s="6">
        <v>0.28958333333333336</v>
      </c>
      <c r="D8346" s="5">
        <v>0</v>
      </c>
      <c r="E8346" s="5">
        <v>2</v>
      </c>
      <c r="F8346" s="5" t="s">
        <v>9</v>
      </c>
      <c r="G8346" s="15" t="s">
        <v>8</v>
      </c>
      <c r="H8346" s="24">
        <v>781.99999999254942</v>
      </c>
      <c r="I8346" s="24">
        <v>781.99999999254942</v>
      </c>
      <c r="J8346" s="24" t="s">
        <v>21</v>
      </c>
      <c r="K8346" s="24" t="s">
        <v>21</v>
      </c>
      <c r="L8346" s="24" t="s">
        <v>21</v>
      </c>
      <c r="M8346" s="24" t="s">
        <v>21</v>
      </c>
      <c r="N8346" s="24" t="s">
        <v>21</v>
      </c>
      <c r="O8346" s="24" t="s">
        <v>21</v>
      </c>
      <c r="P8346" s="24" t="s">
        <v>21</v>
      </c>
      <c r="Q8346" s="24" t="s">
        <v>21</v>
      </c>
      <c r="R8346" s="24" t="s">
        <v>21</v>
      </c>
      <c r="S8346" s="24" t="s">
        <v>21</v>
      </c>
    </row>
    <row r="8347" spans="1:19" x14ac:dyDescent="0.2">
      <c r="A8347" s="12">
        <v>46030</v>
      </c>
      <c r="B8347" s="5" t="s">
        <v>3</v>
      </c>
      <c r="C8347" s="6">
        <v>0.2902777777777778</v>
      </c>
      <c r="D8347" s="5">
        <v>0</v>
      </c>
      <c r="E8347" s="5">
        <v>2</v>
      </c>
      <c r="F8347" s="5" t="s">
        <v>9</v>
      </c>
      <c r="G8347" s="15" t="s">
        <v>8</v>
      </c>
      <c r="H8347" s="24">
        <v>1.000000003259629</v>
      </c>
      <c r="I8347" s="24">
        <v>1.000000003259629</v>
      </c>
      <c r="J8347" s="24" t="s">
        <v>21</v>
      </c>
      <c r="K8347" s="24" t="s">
        <v>21</v>
      </c>
      <c r="L8347" s="24" t="s">
        <v>21</v>
      </c>
      <c r="M8347" s="24" t="s">
        <v>21</v>
      </c>
      <c r="N8347" s="24" t="s">
        <v>21</v>
      </c>
      <c r="O8347" s="24" t="s">
        <v>21</v>
      </c>
      <c r="P8347" s="24" t="s">
        <v>21</v>
      </c>
      <c r="Q8347" s="24" t="s">
        <v>21</v>
      </c>
      <c r="R8347" s="24" t="s">
        <v>21</v>
      </c>
      <c r="S8347" s="24" t="s">
        <v>21</v>
      </c>
    </row>
    <row r="8348" spans="1:19" x14ac:dyDescent="0.2">
      <c r="A8348" s="12">
        <v>46030</v>
      </c>
      <c r="B8348" s="5" t="s">
        <v>3</v>
      </c>
      <c r="C8348" s="6">
        <v>0.29097222222222224</v>
      </c>
      <c r="D8348" s="5">
        <v>0</v>
      </c>
      <c r="E8348" s="5">
        <v>2</v>
      </c>
      <c r="F8348" s="5" t="s">
        <v>9</v>
      </c>
      <c r="G8348" s="15" t="s">
        <v>8</v>
      </c>
      <c r="H8348" s="24">
        <v>1.000000003259629</v>
      </c>
      <c r="I8348" s="24">
        <v>1.000000003259629</v>
      </c>
      <c r="J8348" s="24" t="s">
        <v>21</v>
      </c>
      <c r="K8348" s="24" t="s">
        <v>21</v>
      </c>
      <c r="L8348" s="24" t="s">
        <v>21</v>
      </c>
      <c r="M8348" s="24" t="s">
        <v>21</v>
      </c>
      <c r="N8348" s="24" t="s">
        <v>21</v>
      </c>
      <c r="O8348" s="24" t="s">
        <v>21</v>
      </c>
      <c r="P8348" s="24" t="s">
        <v>21</v>
      </c>
      <c r="Q8348" s="24" t="s">
        <v>21</v>
      </c>
      <c r="R8348" s="24" t="s">
        <v>21</v>
      </c>
      <c r="S8348" s="24" t="s">
        <v>21</v>
      </c>
    </row>
    <row r="8349" spans="1:19" x14ac:dyDescent="0.2">
      <c r="A8349" s="12">
        <v>46030</v>
      </c>
      <c r="B8349" s="5" t="s">
        <v>3</v>
      </c>
      <c r="C8349" s="6">
        <v>0.29097222222222224</v>
      </c>
      <c r="D8349" s="5">
        <v>0</v>
      </c>
      <c r="E8349" s="5">
        <v>4</v>
      </c>
      <c r="F8349" s="5" t="s">
        <v>9</v>
      </c>
      <c r="G8349" s="15" t="s">
        <v>8</v>
      </c>
      <c r="H8349" s="24">
        <v>0</v>
      </c>
      <c r="I8349" s="24">
        <v>0</v>
      </c>
      <c r="J8349" s="24" t="s">
        <v>21</v>
      </c>
      <c r="K8349" s="24" t="s">
        <v>21</v>
      </c>
      <c r="L8349" s="24" t="s">
        <v>21</v>
      </c>
      <c r="M8349" s="24" t="s">
        <v>21</v>
      </c>
      <c r="N8349" s="24" t="s">
        <v>21</v>
      </c>
      <c r="O8349" s="24" t="s">
        <v>21</v>
      </c>
      <c r="P8349" s="24" t="s">
        <v>21</v>
      </c>
      <c r="Q8349" s="24" t="s">
        <v>21</v>
      </c>
      <c r="R8349" s="24" t="s">
        <v>21</v>
      </c>
      <c r="S8349" s="24" t="s">
        <v>21</v>
      </c>
    </row>
    <row r="8350" spans="1:19" x14ac:dyDescent="0.2">
      <c r="A8350" s="12">
        <v>46030</v>
      </c>
      <c r="B8350" s="5" t="s">
        <v>3</v>
      </c>
      <c r="C8350" s="6">
        <v>0.29166666666666669</v>
      </c>
      <c r="D8350" s="5">
        <v>0</v>
      </c>
      <c r="E8350" s="5">
        <v>4</v>
      </c>
      <c r="F8350" s="5" t="s">
        <v>9</v>
      </c>
      <c r="G8350" s="15" t="s">
        <v>8</v>
      </c>
      <c r="H8350" s="24">
        <v>0.99999999278225005</v>
      </c>
      <c r="I8350" s="24">
        <v>0.99999999278225005</v>
      </c>
      <c r="J8350" s="24" t="s">
        <v>21</v>
      </c>
      <c r="K8350" s="24" t="s">
        <v>21</v>
      </c>
      <c r="L8350" s="24" t="s">
        <v>21</v>
      </c>
      <c r="M8350" s="24" t="s">
        <v>21</v>
      </c>
      <c r="N8350" s="24" t="s">
        <v>21</v>
      </c>
      <c r="O8350" s="24" t="s">
        <v>21</v>
      </c>
      <c r="P8350" s="24" t="s">
        <v>21</v>
      </c>
      <c r="Q8350" s="24" t="s">
        <v>21</v>
      </c>
      <c r="R8350" s="24" t="s">
        <v>21</v>
      </c>
      <c r="S8350" s="24" t="s">
        <v>21</v>
      </c>
    </row>
    <row r="8351" spans="1:19" x14ac:dyDescent="0.2">
      <c r="A8351" s="12">
        <v>46030</v>
      </c>
      <c r="B8351" s="5" t="s">
        <v>20</v>
      </c>
      <c r="C8351" s="6">
        <v>0.37361111111111112</v>
      </c>
      <c r="D8351" s="5">
        <v>0</v>
      </c>
      <c r="E8351" s="5">
        <v>2</v>
      </c>
      <c r="F8351" s="5" t="s">
        <v>9</v>
      </c>
      <c r="G8351" s="15" t="s">
        <v>8</v>
      </c>
      <c r="H8351" s="24">
        <v>118.00000000745058</v>
      </c>
      <c r="I8351" s="24" t="s">
        <v>21</v>
      </c>
      <c r="J8351" s="24" t="s">
        <v>21</v>
      </c>
      <c r="K8351" s="24" t="s">
        <v>21</v>
      </c>
      <c r="L8351" s="24" t="s">
        <v>21</v>
      </c>
      <c r="M8351" s="24" t="s">
        <v>21</v>
      </c>
      <c r="N8351" s="24" t="s">
        <v>21</v>
      </c>
      <c r="O8351" s="24">
        <v>1098.9999999990687</v>
      </c>
      <c r="P8351" s="24" t="s">
        <v>21</v>
      </c>
      <c r="Q8351" s="24" t="s">
        <v>21</v>
      </c>
      <c r="R8351" s="24" t="s">
        <v>21</v>
      </c>
      <c r="S8351" s="24" t="s">
        <v>21</v>
      </c>
    </row>
    <row r="8352" spans="1:19" x14ac:dyDescent="0.2">
      <c r="A8352" s="12">
        <v>46030</v>
      </c>
      <c r="B8352" s="5" t="s">
        <v>16</v>
      </c>
      <c r="C8352" s="6">
        <v>0.37361111111111112</v>
      </c>
      <c r="D8352" s="5">
        <v>0</v>
      </c>
      <c r="E8352" s="5">
        <v>0</v>
      </c>
      <c r="F8352" s="5" t="s">
        <v>9</v>
      </c>
      <c r="G8352" s="15" t="s">
        <v>8</v>
      </c>
      <c r="H8352" s="24">
        <v>0</v>
      </c>
      <c r="I8352" s="24" t="s">
        <v>21</v>
      </c>
      <c r="J8352" s="24" t="s">
        <v>21</v>
      </c>
      <c r="K8352" s="24" t="s">
        <v>21</v>
      </c>
      <c r="L8352" s="24">
        <v>1429.9999999988358</v>
      </c>
      <c r="M8352" s="24" t="s">
        <v>21</v>
      </c>
      <c r="N8352" s="24" t="s">
        <v>21</v>
      </c>
      <c r="O8352" s="24" t="s">
        <v>21</v>
      </c>
      <c r="P8352" s="24" t="s">
        <v>21</v>
      </c>
      <c r="Q8352" s="24" t="s">
        <v>21</v>
      </c>
      <c r="R8352" s="24" t="s">
        <v>21</v>
      </c>
      <c r="S8352" s="24" t="s">
        <v>21</v>
      </c>
    </row>
    <row r="8353" spans="1:19" x14ac:dyDescent="0.2">
      <c r="A8353" s="12">
        <v>46030</v>
      </c>
      <c r="B8353" s="5" t="s">
        <v>20</v>
      </c>
      <c r="C8353" s="6">
        <v>0.37361111111111112</v>
      </c>
      <c r="D8353" s="5">
        <v>0</v>
      </c>
      <c r="E8353" s="5">
        <v>10</v>
      </c>
      <c r="F8353" s="5" t="s">
        <v>9</v>
      </c>
      <c r="G8353" s="15" t="s">
        <v>8</v>
      </c>
      <c r="H8353" s="24">
        <v>0</v>
      </c>
      <c r="I8353" s="24" t="s">
        <v>21</v>
      </c>
      <c r="J8353" s="24" t="s">
        <v>21</v>
      </c>
      <c r="K8353" s="24" t="s">
        <v>21</v>
      </c>
      <c r="L8353" s="24" t="s">
        <v>21</v>
      </c>
      <c r="M8353" s="24" t="s">
        <v>21</v>
      </c>
      <c r="N8353" s="24" t="s">
        <v>21</v>
      </c>
      <c r="O8353" s="24">
        <v>0</v>
      </c>
      <c r="P8353" s="24" t="s">
        <v>21</v>
      </c>
      <c r="Q8353" s="24" t="s">
        <v>21</v>
      </c>
      <c r="R8353" s="24" t="s">
        <v>21</v>
      </c>
      <c r="S8353" s="24" t="s">
        <v>21</v>
      </c>
    </row>
    <row r="8354" spans="1:19" x14ac:dyDescent="0.2">
      <c r="A8354" s="12">
        <v>46030</v>
      </c>
      <c r="B8354" s="5" t="s">
        <v>20</v>
      </c>
      <c r="C8354" s="6">
        <v>0.37430555555555556</v>
      </c>
      <c r="D8354" s="5">
        <v>0</v>
      </c>
      <c r="E8354" s="5">
        <v>11</v>
      </c>
      <c r="F8354" s="5" t="s">
        <v>9</v>
      </c>
      <c r="G8354" s="15" t="s">
        <v>8</v>
      </c>
      <c r="H8354" s="24">
        <v>0.99999999278225005</v>
      </c>
      <c r="I8354" s="24" t="s">
        <v>21</v>
      </c>
      <c r="J8354" s="24" t="s">
        <v>21</v>
      </c>
      <c r="K8354" s="24" t="s">
        <v>21</v>
      </c>
      <c r="L8354" s="24" t="s">
        <v>21</v>
      </c>
      <c r="M8354" s="24" t="s">
        <v>21</v>
      </c>
      <c r="N8354" s="24" t="s">
        <v>21</v>
      </c>
      <c r="O8354" s="24">
        <v>0.99999999278225005</v>
      </c>
      <c r="P8354" s="24" t="s">
        <v>21</v>
      </c>
      <c r="Q8354" s="24" t="s">
        <v>21</v>
      </c>
      <c r="R8354" s="24" t="s">
        <v>21</v>
      </c>
      <c r="S8354" s="24" t="s">
        <v>21</v>
      </c>
    </row>
    <row r="8355" spans="1:19" x14ac:dyDescent="0.2">
      <c r="A8355" s="12">
        <v>46030</v>
      </c>
      <c r="B8355" s="5" t="s">
        <v>20</v>
      </c>
      <c r="C8355" s="6">
        <v>0.37430555555555556</v>
      </c>
      <c r="D8355" s="5">
        <v>0</v>
      </c>
      <c r="E8355" s="5">
        <v>4</v>
      </c>
      <c r="F8355" s="5" t="s">
        <v>9</v>
      </c>
      <c r="G8355" s="15" t="s">
        <v>8</v>
      </c>
      <c r="H8355" s="24">
        <v>0</v>
      </c>
      <c r="I8355" s="24" t="s">
        <v>21</v>
      </c>
      <c r="J8355" s="24" t="s">
        <v>21</v>
      </c>
      <c r="K8355" s="24" t="s">
        <v>21</v>
      </c>
      <c r="L8355" s="24" t="s">
        <v>21</v>
      </c>
      <c r="M8355" s="24" t="s">
        <v>21</v>
      </c>
      <c r="N8355" s="24" t="s">
        <v>21</v>
      </c>
      <c r="O8355" s="24">
        <v>0</v>
      </c>
      <c r="P8355" s="24" t="s">
        <v>21</v>
      </c>
      <c r="Q8355" s="24" t="s">
        <v>21</v>
      </c>
      <c r="R8355" s="24" t="s">
        <v>21</v>
      </c>
      <c r="S8355" s="24" t="s">
        <v>21</v>
      </c>
    </row>
    <row r="8356" spans="1:19" x14ac:dyDescent="0.2">
      <c r="A8356" s="12">
        <v>46030</v>
      </c>
      <c r="B8356" s="5" t="s">
        <v>20</v>
      </c>
      <c r="C8356" s="6">
        <v>0.375</v>
      </c>
      <c r="D8356" s="5">
        <v>0</v>
      </c>
      <c r="E8356" s="5">
        <v>16</v>
      </c>
      <c r="F8356" s="5" t="s">
        <v>9</v>
      </c>
      <c r="G8356" s="15" t="s">
        <v>8</v>
      </c>
      <c r="H8356" s="24">
        <v>1.000000003259629</v>
      </c>
      <c r="I8356" s="24" t="s">
        <v>21</v>
      </c>
      <c r="J8356" s="24" t="s">
        <v>21</v>
      </c>
      <c r="K8356" s="24" t="s">
        <v>21</v>
      </c>
      <c r="L8356" s="24" t="s">
        <v>21</v>
      </c>
      <c r="M8356" s="24" t="s">
        <v>21</v>
      </c>
      <c r="N8356" s="24" t="s">
        <v>21</v>
      </c>
      <c r="O8356" s="24">
        <v>1.000000003259629</v>
      </c>
      <c r="P8356" s="24" t="s">
        <v>21</v>
      </c>
      <c r="Q8356" s="24" t="s">
        <v>21</v>
      </c>
      <c r="R8356" s="24" t="s">
        <v>21</v>
      </c>
      <c r="S8356" s="24" t="s">
        <v>21</v>
      </c>
    </row>
    <row r="8357" spans="1:19" x14ac:dyDescent="0.2">
      <c r="A8357" s="12">
        <v>46030</v>
      </c>
      <c r="B8357" s="5" t="s">
        <v>20</v>
      </c>
      <c r="C8357" s="6">
        <v>0.37569444444444444</v>
      </c>
      <c r="D8357" s="5">
        <v>0</v>
      </c>
      <c r="E8357" s="5">
        <v>10</v>
      </c>
      <c r="F8357" s="5" t="s">
        <v>9</v>
      </c>
      <c r="G8357" s="15" t="s">
        <v>8</v>
      </c>
      <c r="H8357" s="24">
        <v>1.000000003259629</v>
      </c>
      <c r="I8357" s="24" t="s">
        <v>21</v>
      </c>
      <c r="J8357" s="24" t="s">
        <v>21</v>
      </c>
      <c r="K8357" s="24" t="s">
        <v>21</v>
      </c>
      <c r="L8357" s="24" t="s">
        <v>21</v>
      </c>
      <c r="M8357" s="24" t="s">
        <v>21</v>
      </c>
      <c r="N8357" s="24" t="s">
        <v>21</v>
      </c>
      <c r="O8357" s="24">
        <v>1.000000003259629</v>
      </c>
      <c r="P8357" s="24" t="s">
        <v>21</v>
      </c>
      <c r="Q8357" s="24" t="s">
        <v>21</v>
      </c>
      <c r="R8357" s="24" t="s">
        <v>21</v>
      </c>
      <c r="S8357" s="24" t="s">
        <v>21</v>
      </c>
    </row>
    <row r="8358" spans="1:19" x14ac:dyDescent="0.2">
      <c r="A8358" s="12">
        <v>46030</v>
      </c>
      <c r="B8358" s="5" t="s">
        <v>20</v>
      </c>
      <c r="C8358" s="6">
        <v>0.37569444444444444</v>
      </c>
      <c r="D8358" s="5">
        <v>0</v>
      </c>
      <c r="E8358" s="5">
        <v>15</v>
      </c>
      <c r="F8358" s="5" t="s">
        <v>9</v>
      </c>
      <c r="G8358" s="15" t="s">
        <v>8</v>
      </c>
      <c r="H8358" s="24">
        <v>0</v>
      </c>
      <c r="I8358" s="24" t="s">
        <v>21</v>
      </c>
      <c r="J8358" s="24" t="s">
        <v>21</v>
      </c>
      <c r="K8358" s="24" t="s">
        <v>21</v>
      </c>
      <c r="L8358" s="24" t="s">
        <v>21</v>
      </c>
      <c r="M8358" s="24" t="s">
        <v>21</v>
      </c>
      <c r="N8358" s="24" t="s">
        <v>21</v>
      </c>
      <c r="O8358" s="24">
        <v>0</v>
      </c>
      <c r="P8358" s="24" t="s">
        <v>21</v>
      </c>
      <c r="Q8358" s="24" t="s">
        <v>21</v>
      </c>
      <c r="R8358" s="24" t="s">
        <v>21</v>
      </c>
      <c r="S8358" s="24" t="s">
        <v>21</v>
      </c>
    </row>
    <row r="8359" spans="1:19" x14ac:dyDescent="0.2">
      <c r="A8359" s="12">
        <v>46030</v>
      </c>
      <c r="B8359" s="5" t="s">
        <v>16</v>
      </c>
      <c r="C8359" s="6">
        <v>0.37638888888888888</v>
      </c>
      <c r="D8359" s="5">
        <v>0</v>
      </c>
      <c r="E8359" s="5">
        <v>0</v>
      </c>
      <c r="F8359" s="5" t="s">
        <v>9</v>
      </c>
      <c r="G8359" s="15" t="s">
        <v>8</v>
      </c>
      <c r="H8359" s="24">
        <v>0.99999999278225005</v>
      </c>
      <c r="I8359" s="24" t="s">
        <v>21</v>
      </c>
      <c r="J8359" s="24" t="s">
        <v>21</v>
      </c>
      <c r="K8359" s="24" t="s">
        <v>21</v>
      </c>
      <c r="L8359" s="24">
        <v>3.9999999920837581</v>
      </c>
      <c r="M8359" s="24" t="s">
        <v>21</v>
      </c>
      <c r="N8359" s="24" t="s">
        <v>21</v>
      </c>
      <c r="O8359" s="24" t="s">
        <v>21</v>
      </c>
      <c r="P8359" s="24" t="s">
        <v>21</v>
      </c>
      <c r="Q8359" s="24" t="s">
        <v>21</v>
      </c>
      <c r="R8359" s="24" t="s">
        <v>21</v>
      </c>
      <c r="S8359" s="24" t="s">
        <v>21</v>
      </c>
    </row>
    <row r="8360" spans="1:19" x14ac:dyDescent="0.2">
      <c r="A8360" s="12">
        <v>46030</v>
      </c>
      <c r="B8360" s="5" t="s">
        <v>20</v>
      </c>
      <c r="C8360" s="6">
        <v>0.37638888888888888</v>
      </c>
      <c r="D8360" s="5">
        <v>0</v>
      </c>
      <c r="E8360" s="5">
        <v>15</v>
      </c>
      <c r="F8360" s="5" t="s">
        <v>9</v>
      </c>
      <c r="G8360" s="15" t="s">
        <v>8</v>
      </c>
      <c r="H8360" s="24">
        <v>0</v>
      </c>
      <c r="I8360" s="24" t="s">
        <v>21</v>
      </c>
      <c r="J8360" s="24" t="s">
        <v>21</v>
      </c>
      <c r="K8360" s="24" t="s">
        <v>21</v>
      </c>
      <c r="L8360" s="24" t="s">
        <v>21</v>
      </c>
      <c r="M8360" s="24" t="s">
        <v>21</v>
      </c>
      <c r="N8360" s="24" t="s">
        <v>21</v>
      </c>
      <c r="O8360" s="24">
        <v>0.99999999278225005</v>
      </c>
      <c r="P8360" s="24" t="s">
        <v>21</v>
      </c>
      <c r="Q8360" s="24" t="s">
        <v>21</v>
      </c>
      <c r="R8360" s="24" t="s">
        <v>21</v>
      </c>
      <c r="S8360" s="24" t="s">
        <v>21</v>
      </c>
    </row>
    <row r="8361" spans="1:19" x14ac:dyDescent="0.2">
      <c r="A8361" s="12">
        <v>46030</v>
      </c>
      <c r="B8361" s="5" t="s">
        <v>20</v>
      </c>
      <c r="C8361" s="6">
        <v>0.37638888888888888</v>
      </c>
      <c r="D8361" s="5">
        <v>0</v>
      </c>
      <c r="E8361" s="5">
        <v>15</v>
      </c>
      <c r="F8361" s="5" t="s">
        <v>9</v>
      </c>
      <c r="G8361" s="15" t="s">
        <v>8</v>
      </c>
      <c r="H8361" s="24">
        <v>0</v>
      </c>
      <c r="I8361" s="24" t="s">
        <v>21</v>
      </c>
      <c r="J8361" s="24" t="s">
        <v>21</v>
      </c>
      <c r="K8361" s="24" t="s">
        <v>21</v>
      </c>
      <c r="L8361" s="24" t="s">
        <v>21</v>
      </c>
      <c r="M8361" s="24" t="s">
        <v>21</v>
      </c>
      <c r="N8361" s="24" t="s">
        <v>21</v>
      </c>
      <c r="O8361" s="24">
        <v>0</v>
      </c>
      <c r="P8361" s="24" t="s">
        <v>21</v>
      </c>
      <c r="Q8361" s="24" t="s">
        <v>21</v>
      </c>
      <c r="R8361" s="24" t="s">
        <v>21</v>
      </c>
      <c r="S8361" s="24" t="s">
        <v>21</v>
      </c>
    </row>
    <row r="8362" spans="1:19" x14ac:dyDescent="0.2">
      <c r="A8362" s="12">
        <v>46030</v>
      </c>
      <c r="B8362" s="5" t="s">
        <v>20</v>
      </c>
      <c r="C8362" s="6">
        <v>0.37708333333333333</v>
      </c>
      <c r="D8362" s="5">
        <v>0</v>
      </c>
      <c r="E8362" s="5">
        <v>15</v>
      </c>
      <c r="F8362" s="5" t="s">
        <v>9</v>
      </c>
      <c r="G8362" s="15" t="s">
        <v>8</v>
      </c>
      <c r="H8362" s="24">
        <v>1.000000003259629</v>
      </c>
      <c r="I8362" s="24" t="s">
        <v>21</v>
      </c>
      <c r="J8362" s="24" t="s">
        <v>21</v>
      </c>
      <c r="K8362" s="24" t="s">
        <v>21</v>
      </c>
      <c r="L8362" s="24" t="s">
        <v>21</v>
      </c>
      <c r="M8362" s="24" t="s">
        <v>21</v>
      </c>
      <c r="N8362" s="24" t="s">
        <v>21</v>
      </c>
      <c r="O8362" s="24">
        <v>1.000000003259629</v>
      </c>
      <c r="P8362" s="24" t="s">
        <v>21</v>
      </c>
      <c r="Q8362" s="24" t="s">
        <v>21</v>
      </c>
      <c r="R8362" s="24" t="s">
        <v>21</v>
      </c>
      <c r="S8362" s="24" t="s">
        <v>21</v>
      </c>
    </row>
    <row r="8363" spans="1:19" x14ac:dyDescent="0.2">
      <c r="A8363" s="12">
        <v>46030</v>
      </c>
      <c r="B8363" s="5" t="s">
        <v>20</v>
      </c>
      <c r="C8363" s="6">
        <v>0.37708333333333333</v>
      </c>
      <c r="D8363" s="5">
        <v>0</v>
      </c>
      <c r="E8363" s="5">
        <v>5</v>
      </c>
      <c r="F8363" s="5" t="s">
        <v>9</v>
      </c>
      <c r="G8363" s="15" t="s">
        <v>8</v>
      </c>
      <c r="H8363" s="24">
        <v>0</v>
      </c>
      <c r="I8363" s="24" t="s">
        <v>21</v>
      </c>
      <c r="J8363" s="24" t="s">
        <v>21</v>
      </c>
      <c r="K8363" s="24" t="s">
        <v>21</v>
      </c>
      <c r="L8363" s="24" t="s">
        <v>21</v>
      </c>
      <c r="M8363" s="24" t="s">
        <v>21</v>
      </c>
      <c r="N8363" s="24" t="s">
        <v>21</v>
      </c>
      <c r="O8363" s="24">
        <v>0</v>
      </c>
      <c r="P8363" s="24" t="s">
        <v>21</v>
      </c>
      <c r="Q8363" s="24" t="s">
        <v>21</v>
      </c>
      <c r="R8363" s="24" t="s">
        <v>21</v>
      </c>
      <c r="S8363" s="24" t="s">
        <v>21</v>
      </c>
    </row>
    <row r="8364" spans="1:19" x14ac:dyDescent="0.2">
      <c r="A8364" s="12">
        <v>46030</v>
      </c>
      <c r="B8364" s="5" t="s">
        <v>20</v>
      </c>
      <c r="C8364" s="6">
        <v>0.37777777777777777</v>
      </c>
      <c r="D8364" s="5">
        <v>0</v>
      </c>
      <c r="E8364" s="5">
        <v>6</v>
      </c>
      <c r="F8364" s="5" t="s">
        <v>9</v>
      </c>
      <c r="G8364" s="15" t="s">
        <v>8</v>
      </c>
      <c r="H8364" s="24">
        <v>1.000000003259629</v>
      </c>
      <c r="I8364" s="24" t="s">
        <v>21</v>
      </c>
      <c r="J8364" s="24" t="s">
        <v>21</v>
      </c>
      <c r="K8364" s="24" t="s">
        <v>21</v>
      </c>
      <c r="L8364" s="24" t="s">
        <v>21</v>
      </c>
      <c r="M8364" s="24" t="s">
        <v>21</v>
      </c>
      <c r="N8364" s="24" t="s">
        <v>21</v>
      </c>
      <c r="O8364" s="24">
        <v>1.000000003259629</v>
      </c>
      <c r="P8364" s="24" t="s">
        <v>21</v>
      </c>
      <c r="Q8364" s="24" t="s">
        <v>21</v>
      </c>
      <c r="R8364" s="24" t="s">
        <v>21</v>
      </c>
      <c r="S8364" s="24" t="s">
        <v>21</v>
      </c>
    </row>
    <row r="8365" spans="1:19" x14ac:dyDescent="0.2">
      <c r="A8365" s="12">
        <v>46030</v>
      </c>
      <c r="B8365" s="5" t="s">
        <v>16</v>
      </c>
      <c r="C8365" s="6">
        <v>0.37777777777777777</v>
      </c>
      <c r="D8365" s="5">
        <v>0</v>
      </c>
      <c r="E8365" s="5">
        <v>0</v>
      </c>
      <c r="F8365" s="5" t="s">
        <v>9</v>
      </c>
      <c r="G8365" s="15" t="s">
        <v>8</v>
      </c>
      <c r="H8365" s="24">
        <v>0</v>
      </c>
      <c r="I8365" s="24" t="s">
        <v>21</v>
      </c>
      <c r="J8365" s="24" t="s">
        <v>21</v>
      </c>
      <c r="K8365" s="24" t="s">
        <v>21</v>
      </c>
      <c r="L8365" s="24">
        <v>2.000000006519258</v>
      </c>
      <c r="M8365" s="24" t="s">
        <v>21</v>
      </c>
      <c r="N8365" s="24" t="s">
        <v>21</v>
      </c>
      <c r="O8365" s="24" t="s">
        <v>21</v>
      </c>
      <c r="P8365" s="24" t="s">
        <v>21</v>
      </c>
      <c r="Q8365" s="24" t="s">
        <v>21</v>
      </c>
      <c r="R8365" s="24" t="s">
        <v>21</v>
      </c>
      <c r="S8365" s="24" t="s">
        <v>21</v>
      </c>
    </row>
    <row r="8366" spans="1:19" x14ac:dyDescent="0.2">
      <c r="A8366" s="12">
        <v>46030</v>
      </c>
      <c r="B8366" s="5" t="s">
        <v>20</v>
      </c>
      <c r="C8366" s="6">
        <v>0.37777777777777777</v>
      </c>
      <c r="D8366" s="5">
        <v>0</v>
      </c>
      <c r="E8366" s="5">
        <v>0</v>
      </c>
      <c r="F8366" s="5" t="s">
        <v>9</v>
      </c>
      <c r="G8366" s="15" t="s">
        <v>8</v>
      </c>
      <c r="H8366" s="24">
        <v>0</v>
      </c>
      <c r="I8366" s="24" t="s">
        <v>21</v>
      </c>
      <c r="J8366" s="24" t="s">
        <v>21</v>
      </c>
      <c r="K8366" s="24" t="s">
        <v>21</v>
      </c>
      <c r="L8366" s="24" t="s">
        <v>21</v>
      </c>
      <c r="M8366" s="24" t="s">
        <v>21</v>
      </c>
      <c r="N8366" s="24" t="s">
        <v>21</v>
      </c>
      <c r="O8366" s="24">
        <v>0</v>
      </c>
      <c r="P8366" s="24" t="s">
        <v>21</v>
      </c>
      <c r="Q8366" s="24" t="s">
        <v>21</v>
      </c>
      <c r="R8366" s="24" t="s">
        <v>21</v>
      </c>
      <c r="S8366" s="24" t="s">
        <v>21</v>
      </c>
    </row>
    <row r="8367" spans="1:19" x14ac:dyDescent="0.2">
      <c r="A8367" s="12">
        <v>46030</v>
      </c>
      <c r="B8367" s="5" t="s">
        <v>16</v>
      </c>
      <c r="C8367" s="6">
        <v>0.37847222222222221</v>
      </c>
      <c r="D8367" s="5">
        <v>0</v>
      </c>
      <c r="E8367" s="5">
        <v>10</v>
      </c>
      <c r="F8367" s="5" t="s">
        <v>9</v>
      </c>
      <c r="G8367" s="15" t="s">
        <v>8</v>
      </c>
      <c r="H8367" s="24">
        <v>0.99999999278225005</v>
      </c>
      <c r="I8367" s="24" t="s">
        <v>21</v>
      </c>
      <c r="J8367" s="24" t="s">
        <v>21</v>
      </c>
      <c r="K8367" s="24" t="s">
        <v>21</v>
      </c>
      <c r="L8367" s="24">
        <v>0.99999999278225005</v>
      </c>
      <c r="M8367" s="24" t="s">
        <v>21</v>
      </c>
      <c r="N8367" s="24" t="s">
        <v>21</v>
      </c>
      <c r="O8367" s="24" t="s">
        <v>21</v>
      </c>
      <c r="P8367" s="24" t="s">
        <v>21</v>
      </c>
      <c r="Q8367" s="24" t="s">
        <v>21</v>
      </c>
      <c r="R8367" s="24" t="s">
        <v>21</v>
      </c>
      <c r="S8367" s="24" t="s">
        <v>21</v>
      </c>
    </row>
    <row r="8368" spans="1:19" x14ac:dyDescent="0.2">
      <c r="A8368" s="12">
        <v>46030</v>
      </c>
      <c r="B8368" s="5" t="s">
        <v>16</v>
      </c>
      <c r="C8368" s="6">
        <v>0.37847222222222221</v>
      </c>
      <c r="D8368" s="5">
        <v>10</v>
      </c>
      <c r="E8368" s="5">
        <v>0</v>
      </c>
      <c r="F8368" s="5" t="s">
        <v>9</v>
      </c>
      <c r="G8368" s="15" t="s">
        <v>8</v>
      </c>
      <c r="H8368" s="24">
        <v>0</v>
      </c>
      <c r="I8368" s="24" t="s">
        <v>21</v>
      </c>
      <c r="J8368" s="24" t="s">
        <v>21</v>
      </c>
      <c r="K8368" s="24" t="s">
        <v>21</v>
      </c>
      <c r="L8368" s="24">
        <v>0</v>
      </c>
      <c r="M8368" s="24" t="s">
        <v>21</v>
      </c>
      <c r="N8368" s="24" t="s">
        <v>21</v>
      </c>
      <c r="O8368" s="24" t="s">
        <v>21</v>
      </c>
      <c r="P8368" s="24" t="s">
        <v>21</v>
      </c>
      <c r="Q8368" s="24" t="s">
        <v>21</v>
      </c>
      <c r="R8368" s="24" t="s">
        <v>21</v>
      </c>
      <c r="S8368" s="24" t="s">
        <v>21</v>
      </c>
    </row>
    <row r="8369" spans="1:19" x14ac:dyDescent="0.2">
      <c r="A8369" s="12">
        <v>46030</v>
      </c>
      <c r="B8369" s="5" t="s">
        <v>16</v>
      </c>
      <c r="C8369" s="6">
        <v>0.37916666666666665</v>
      </c>
      <c r="D8369" s="5">
        <v>8</v>
      </c>
      <c r="E8369" s="5">
        <v>2</v>
      </c>
      <c r="F8369" s="5" t="s">
        <v>9</v>
      </c>
      <c r="G8369" s="15" t="s">
        <v>8</v>
      </c>
      <c r="H8369" s="24">
        <v>1.000000003259629</v>
      </c>
      <c r="I8369" s="24" t="s">
        <v>21</v>
      </c>
      <c r="J8369" s="24" t="s">
        <v>21</v>
      </c>
      <c r="K8369" s="24" t="s">
        <v>21</v>
      </c>
      <c r="L8369" s="24">
        <v>1.000000003259629</v>
      </c>
      <c r="M8369" s="24" t="s">
        <v>21</v>
      </c>
      <c r="N8369" s="24" t="s">
        <v>21</v>
      </c>
      <c r="O8369" s="24" t="s">
        <v>21</v>
      </c>
      <c r="P8369" s="24" t="s">
        <v>21</v>
      </c>
      <c r="Q8369" s="24" t="s">
        <v>21</v>
      </c>
      <c r="R8369" s="24" t="s">
        <v>21</v>
      </c>
      <c r="S8369" s="24" t="s">
        <v>21</v>
      </c>
    </row>
    <row r="8370" spans="1:19" x14ac:dyDescent="0.2">
      <c r="A8370" s="12">
        <v>46030</v>
      </c>
      <c r="B8370" s="5" t="s">
        <v>3</v>
      </c>
      <c r="C8370" s="6">
        <v>0.62986111111111109</v>
      </c>
      <c r="D8370" s="5">
        <v>0</v>
      </c>
      <c r="E8370" s="5">
        <v>2</v>
      </c>
      <c r="F8370" s="5" t="s">
        <v>9</v>
      </c>
      <c r="G8370" s="15" t="s">
        <v>8</v>
      </c>
      <c r="H8370" s="24">
        <v>361.00000000325963</v>
      </c>
      <c r="I8370" s="24">
        <v>487.0000000053551</v>
      </c>
      <c r="J8370" s="24" t="s">
        <v>21</v>
      </c>
      <c r="K8370" s="24" t="s">
        <v>21</v>
      </c>
      <c r="L8370" s="24" t="s">
        <v>21</v>
      </c>
      <c r="M8370" s="24" t="s">
        <v>21</v>
      </c>
      <c r="N8370" s="24" t="s">
        <v>21</v>
      </c>
      <c r="O8370" s="24" t="s">
        <v>21</v>
      </c>
      <c r="P8370" s="24" t="s">
        <v>21</v>
      </c>
      <c r="Q8370" s="24" t="s">
        <v>21</v>
      </c>
      <c r="R8370" s="24" t="s">
        <v>21</v>
      </c>
      <c r="S8370" s="24" t="s">
        <v>21</v>
      </c>
    </row>
    <row r="8371" spans="1:19" x14ac:dyDescent="0.2">
      <c r="A8371" s="12">
        <v>46030</v>
      </c>
      <c r="B8371" s="5" t="s">
        <v>3</v>
      </c>
      <c r="C8371" s="6">
        <v>0.63055555555555554</v>
      </c>
      <c r="D8371" s="5">
        <v>0</v>
      </c>
      <c r="E8371" s="5">
        <v>3</v>
      </c>
      <c r="F8371" s="5" t="s">
        <v>9</v>
      </c>
      <c r="G8371" s="15" t="s">
        <v>8</v>
      </c>
      <c r="H8371" s="24">
        <v>1.000000003259629</v>
      </c>
      <c r="I8371" s="24">
        <v>1.000000003259629</v>
      </c>
      <c r="J8371" s="24" t="s">
        <v>21</v>
      </c>
      <c r="K8371" s="24" t="s">
        <v>21</v>
      </c>
      <c r="L8371" s="24" t="s">
        <v>21</v>
      </c>
      <c r="M8371" s="24" t="s">
        <v>21</v>
      </c>
      <c r="N8371" s="24" t="s">
        <v>21</v>
      </c>
      <c r="O8371" s="24" t="s">
        <v>21</v>
      </c>
      <c r="P8371" s="24" t="s">
        <v>21</v>
      </c>
      <c r="Q8371" s="24" t="s">
        <v>21</v>
      </c>
      <c r="R8371" s="24" t="s">
        <v>21</v>
      </c>
      <c r="S8371" s="24" t="s">
        <v>21</v>
      </c>
    </row>
    <row r="8372" spans="1:19" x14ac:dyDescent="0.2">
      <c r="A8372" s="12">
        <v>46030</v>
      </c>
      <c r="B8372" s="5" t="s">
        <v>3</v>
      </c>
      <c r="C8372" s="6">
        <v>0.63055555555555554</v>
      </c>
      <c r="D8372" s="5">
        <v>0</v>
      </c>
      <c r="E8372" s="5">
        <v>2</v>
      </c>
      <c r="F8372" s="5" t="s">
        <v>9</v>
      </c>
      <c r="G8372" s="15" t="s">
        <v>8</v>
      </c>
      <c r="H8372" s="24">
        <v>0</v>
      </c>
      <c r="I8372" s="24">
        <v>0</v>
      </c>
      <c r="J8372" s="24" t="s">
        <v>21</v>
      </c>
      <c r="K8372" s="24" t="s">
        <v>21</v>
      </c>
      <c r="L8372" s="24" t="s">
        <v>21</v>
      </c>
      <c r="M8372" s="24" t="s">
        <v>21</v>
      </c>
      <c r="N8372" s="24" t="s">
        <v>21</v>
      </c>
      <c r="O8372" s="24" t="s">
        <v>21</v>
      </c>
      <c r="P8372" s="24" t="s">
        <v>21</v>
      </c>
      <c r="Q8372" s="24" t="s">
        <v>21</v>
      </c>
      <c r="R8372" s="24" t="s">
        <v>21</v>
      </c>
      <c r="S8372" s="24" t="s">
        <v>21</v>
      </c>
    </row>
    <row r="8373" spans="1:19" x14ac:dyDescent="0.2">
      <c r="A8373" s="12">
        <v>46030</v>
      </c>
      <c r="B8373" s="5" t="s">
        <v>3</v>
      </c>
      <c r="C8373" s="6">
        <v>0.63124999999999998</v>
      </c>
      <c r="D8373" s="5">
        <v>0</v>
      </c>
      <c r="E8373" s="5">
        <v>2</v>
      </c>
      <c r="F8373" s="5" t="s">
        <v>9</v>
      </c>
      <c r="G8373" s="15" t="s">
        <v>8</v>
      </c>
      <c r="H8373" s="24">
        <v>0.99999999278225005</v>
      </c>
      <c r="I8373" s="24">
        <v>0.99999999278225005</v>
      </c>
      <c r="J8373" s="24" t="s">
        <v>21</v>
      </c>
      <c r="K8373" s="24" t="s">
        <v>21</v>
      </c>
      <c r="L8373" s="24" t="s">
        <v>21</v>
      </c>
      <c r="M8373" s="24" t="s">
        <v>21</v>
      </c>
      <c r="N8373" s="24" t="s">
        <v>21</v>
      </c>
      <c r="O8373" s="24" t="s">
        <v>21</v>
      </c>
      <c r="P8373" s="24" t="s">
        <v>21</v>
      </c>
      <c r="Q8373" s="24" t="s">
        <v>21</v>
      </c>
      <c r="R8373" s="24" t="s">
        <v>21</v>
      </c>
      <c r="S8373" s="24" t="s">
        <v>21</v>
      </c>
    </row>
    <row r="8374" spans="1:19" x14ac:dyDescent="0.2">
      <c r="A8374" s="12">
        <v>46030</v>
      </c>
      <c r="B8374" s="5" t="s">
        <v>3</v>
      </c>
      <c r="C8374" s="6">
        <v>0.63194444444444442</v>
      </c>
      <c r="D8374" s="5">
        <v>0</v>
      </c>
      <c r="E8374" s="5">
        <v>1</v>
      </c>
      <c r="F8374" s="5" t="s">
        <v>9</v>
      </c>
      <c r="G8374" s="15" t="s">
        <v>8</v>
      </c>
      <c r="H8374" s="24">
        <v>1.000000003259629</v>
      </c>
      <c r="I8374" s="24">
        <v>1.000000003259629</v>
      </c>
      <c r="J8374" s="24" t="s">
        <v>21</v>
      </c>
      <c r="K8374" s="24" t="s">
        <v>21</v>
      </c>
      <c r="L8374" s="24" t="s">
        <v>21</v>
      </c>
      <c r="M8374" s="24" t="s">
        <v>21</v>
      </c>
      <c r="N8374" s="24" t="s">
        <v>21</v>
      </c>
      <c r="O8374" s="24" t="s">
        <v>21</v>
      </c>
      <c r="P8374" s="24" t="s">
        <v>21</v>
      </c>
      <c r="Q8374" s="24" t="s">
        <v>21</v>
      </c>
      <c r="R8374" s="24" t="s">
        <v>21</v>
      </c>
      <c r="S8374" s="24" t="s">
        <v>21</v>
      </c>
    </row>
    <row r="8375" spans="1:19" x14ac:dyDescent="0.2">
      <c r="A8375" s="12">
        <v>46030</v>
      </c>
      <c r="B8375" s="5" t="s">
        <v>20</v>
      </c>
      <c r="C8375" s="6">
        <v>0.65763888888888888</v>
      </c>
      <c r="D8375" s="5">
        <v>0</v>
      </c>
      <c r="E8375" s="5">
        <v>0</v>
      </c>
      <c r="F8375" s="5" t="s">
        <v>9</v>
      </c>
      <c r="G8375" s="15" t="s">
        <v>8</v>
      </c>
      <c r="H8375" s="24">
        <v>36.999999994877726</v>
      </c>
      <c r="I8375" s="24" t="s">
        <v>21</v>
      </c>
      <c r="J8375" s="24" t="s">
        <v>21</v>
      </c>
      <c r="K8375" s="24" t="s">
        <v>21</v>
      </c>
      <c r="L8375" s="24" t="s">
        <v>21</v>
      </c>
      <c r="M8375" s="24" t="s">
        <v>21</v>
      </c>
      <c r="N8375" s="24" t="s">
        <v>21</v>
      </c>
      <c r="O8375" s="24">
        <v>402.99999999348074</v>
      </c>
      <c r="P8375" s="24" t="s">
        <v>21</v>
      </c>
      <c r="Q8375" s="24" t="s">
        <v>21</v>
      </c>
      <c r="R8375" s="24" t="s">
        <v>21</v>
      </c>
      <c r="S8375" s="24" t="s">
        <v>21</v>
      </c>
    </row>
    <row r="8376" spans="1:19" x14ac:dyDescent="0.2">
      <c r="A8376" s="12">
        <v>46030</v>
      </c>
      <c r="B8376" s="5" t="s">
        <v>20</v>
      </c>
      <c r="C8376" s="6">
        <v>0.65763888888888888</v>
      </c>
      <c r="D8376" s="5">
        <v>0</v>
      </c>
      <c r="E8376" s="5">
        <v>0</v>
      </c>
      <c r="F8376" s="5" t="s">
        <v>9</v>
      </c>
      <c r="G8376" s="15" t="s">
        <v>8</v>
      </c>
      <c r="H8376" s="24">
        <v>0</v>
      </c>
      <c r="I8376" s="24" t="s">
        <v>21</v>
      </c>
      <c r="J8376" s="24" t="s">
        <v>21</v>
      </c>
      <c r="K8376" s="24" t="s">
        <v>21</v>
      </c>
      <c r="L8376" s="24" t="s">
        <v>21</v>
      </c>
      <c r="M8376" s="24" t="s">
        <v>21</v>
      </c>
      <c r="N8376" s="24" t="s">
        <v>21</v>
      </c>
      <c r="O8376" s="24">
        <v>0</v>
      </c>
      <c r="P8376" s="24" t="s">
        <v>21</v>
      </c>
      <c r="Q8376" s="24" t="s">
        <v>21</v>
      </c>
      <c r="R8376" s="24" t="s">
        <v>21</v>
      </c>
      <c r="S8376" s="24" t="s">
        <v>21</v>
      </c>
    </row>
    <row r="8377" spans="1:19" x14ac:dyDescent="0.2">
      <c r="A8377" s="12">
        <v>46030</v>
      </c>
      <c r="B8377" s="5" t="s">
        <v>20</v>
      </c>
      <c r="C8377" s="6">
        <v>0.65833333333333333</v>
      </c>
      <c r="D8377" s="5">
        <v>3</v>
      </c>
      <c r="E8377" s="5">
        <v>2</v>
      </c>
      <c r="F8377" s="5" t="s">
        <v>9</v>
      </c>
      <c r="G8377" s="15" t="s">
        <v>8</v>
      </c>
      <c r="H8377" s="24">
        <v>1.000000003259629</v>
      </c>
      <c r="I8377" s="24" t="s">
        <v>21</v>
      </c>
      <c r="J8377" s="24" t="s">
        <v>21</v>
      </c>
      <c r="K8377" s="24" t="s">
        <v>21</v>
      </c>
      <c r="L8377" s="24" t="s">
        <v>21</v>
      </c>
      <c r="M8377" s="24" t="s">
        <v>21</v>
      </c>
      <c r="N8377" s="24" t="s">
        <v>21</v>
      </c>
      <c r="O8377" s="24">
        <v>1.000000003259629</v>
      </c>
      <c r="P8377" s="24" t="s">
        <v>21</v>
      </c>
      <c r="Q8377" s="24" t="s">
        <v>21</v>
      </c>
      <c r="R8377" s="24" t="s">
        <v>21</v>
      </c>
      <c r="S8377" s="24" t="s">
        <v>21</v>
      </c>
    </row>
    <row r="8378" spans="1:19" x14ac:dyDescent="0.2">
      <c r="A8378" s="12">
        <v>46030</v>
      </c>
      <c r="B8378" s="5" t="s">
        <v>20</v>
      </c>
      <c r="C8378" s="6">
        <v>0.65833333333333333</v>
      </c>
      <c r="D8378" s="5">
        <v>2</v>
      </c>
      <c r="E8378" s="5">
        <v>3</v>
      </c>
      <c r="F8378" s="5" t="s">
        <v>9</v>
      </c>
      <c r="G8378" s="15" t="s">
        <v>8</v>
      </c>
      <c r="H8378" s="24">
        <v>0</v>
      </c>
      <c r="I8378" s="24" t="s">
        <v>21</v>
      </c>
      <c r="J8378" s="24" t="s">
        <v>21</v>
      </c>
      <c r="K8378" s="24" t="s">
        <v>21</v>
      </c>
      <c r="L8378" s="24" t="s">
        <v>21</v>
      </c>
      <c r="M8378" s="24" t="s">
        <v>21</v>
      </c>
      <c r="N8378" s="24" t="s">
        <v>21</v>
      </c>
      <c r="O8378" s="24">
        <v>0</v>
      </c>
      <c r="P8378" s="24" t="s">
        <v>21</v>
      </c>
      <c r="Q8378" s="24" t="s">
        <v>21</v>
      </c>
      <c r="R8378" s="24" t="s">
        <v>21</v>
      </c>
      <c r="S8378" s="24" t="s">
        <v>21</v>
      </c>
    </row>
    <row r="8379" spans="1:19" x14ac:dyDescent="0.2">
      <c r="A8379" s="12">
        <v>46030</v>
      </c>
      <c r="B8379" s="5" t="s">
        <v>20</v>
      </c>
      <c r="C8379" s="6">
        <v>0.65833333333333333</v>
      </c>
      <c r="D8379" s="5">
        <v>0</v>
      </c>
      <c r="E8379" s="5">
        <v>8</v>
      </c>
      <c r="F8379" s="5" t="s">
        <v>9</v>
      </c>
      <c r="G8379" s="15" t="s">
        <v>8</v>
      </c>
      <c r="H8379" s="24">
        <v>0</v>
      </c>
      <c r="I8379" s="24" t="s">
        <v>21</v>
      </c>
      <c r="J8379" s="24" t="s">
        <v>21</v>
      </c>
      <c r="K8379" s="24" t="s">
        <v>21</v>
      </c>
      <c r="L8379" s="24" t="s">
        <v>21</v>
      </c>
      <c r="M8379" s="24" t="s">
        <v>21</v>
      </c>
      <c r="N8379" s="24" t="s">
        <v>21</v>
      </c>
      <c r="O8379" s="24">
        <v>0</v>
      </c>
      <c r="P8379" s="24" t="s">
        <v>21</v>
      </c>
      <c r="Q8379" s="24" t="s">
        <v>21</v>
      </c>
      <c r="R8379" s="24" t="s">
        <v>21</v>
      </c>
      <c r="S8379" s="24" t="s">
        <v>21</v>
      </c>
    </row>
    <row r="8380" spans="1:19" x14ac:dyDescent="0.2">
      <c r="A8380" s="12">
        <v>46030</v>
      </c>
      <c r="B8380" s="5" t="s">
        <v>20</v>
      </c>
      <c r="C8380" s="6">
        <v>0.65833333333333333</v>
      </c>
      <c r="D8380" s="5">
        <v>2</v>
      </c>
      <c r="E8380" s="5">
        <v>3</v>
      </c>
      <c r="F8380" s="5" t="s">
        <v>9</v>
      </c>
      <c r="G8380" s="15" t="s">
        <v>8</v>
      </c>
      <c r="H8380" s="24">
        <v>0</v>
      </c>
      <c r="I8380" s="24" t="s">
        <v>21</v>
      </c>
      <c r="J8380" s="24" t="s">
        <v>21</v>
      </c>
      <c r="K8380" s="24" t="s">
        <v>21</v>
      </c>
      <c r="L8380" s="24" t="s">
        <v>21</v>
      </c>
      <c r="M8380" s="24" t="s">
        <v>21</v>
      </c>
      <c r="N8380" s="24" t="s">
        <v>21</v>
      </c>
      <c r="O8380" s="24">
        <v>0</v>
      </c>
      <c r="P8380" s="24" t="s">
        <v>21</v>
      </c>
      <c r="Q8380" s="24" t="s">
        <v>21</v>
      </c>
      <c r="R8380" s="24" t="s">
        <v>21</v>
      </c>
      <c r="S8380" s="24" t="s">
        <v>21</v>
      </c>
    </row>
    <row r="8381" spans="1:19" x14ac:dyDescent="0.2">
      <c r="A8381" s="12">
        <v>46030</v>
      </c>
      <c r="B8381" s="5" t="s">
        <v>20</v>
      </c>
      <c r="C8381" s="6">
        <v>0.65902777777777777</v>
      </c>
      <c r="D8381" s="5">
        <v>0</v>
      </c>
      <c r="E8381" s="5">
        <v>8</v>
      </c>
      <c r="F8381" s="5" t="s">
        <v>9</v>
      </c>
      <c r="G8381" s="15" t="s">
        <v>8</v>
      </c>
      <c r="H8381" s="24">
        <v>1.000000003259629</v>
      </c>
      <c r="I8381" s="24" t="s">
        <v>21</v>
      </c>
      <c r="J8381" s="24" t="s">
        <v>21</v>
      </c>
      <c r="K8381" s="24" t="s">
        <v>21</v>
      </c>
      <c r="L8381" s="24" t="s">
        <v>21</v>
      </c>
      <c r="M8381" s="24" t="s">
        <v>21</v>
      </c>
      <c r="N8381" s="24" t="s">
        <v>21</v>
      </c>
      <c r="O8381" s="24">
        <v>1.000000003259629</v>
      </c>
      <c r="P8381" s="24" t="s">
        <v>21</v>
      </c>
      <c r="Q8381" s="24" t="s">
        <v>21</v>
      </c>
      <c r="R8381" s="24" t="s">
        <v>21</v>
      </c>
      <c r="S8381" s="24" t="s">
        <v>21</v>
      </c>
    </row>
    <row r="8382" spans="1:19" x14ac:dyDescent="0.2">
      <c r="A8382" s="12">
        <v>46030</v>
      </c>
      <c r="B8382" s="5" t="s">
        <v>20</v>
      </c>
      <c r="C8382" s="6">
        <v>0.65902777777777777</v>
      </c>
      <c r="D8382" s="5">
        <v>0</v>
      </c>
      <c r="E8382" s="5">
        <v>6</v>
      </c>
      <c r="F8382" s="5" t="s">
        <v>9</v>
      </c>
      <c r="G8382" s="15" t="s">
        <v>8</v>
      </c>
      <c r="H8382" s="24">
        <v>0</v>
      </c>
      <c r="I8382" s="24" t="s">
        <v>21</v>
      </c>
      <c r="J8382" s="24" t="s">
        <v>21</v>
      </c>
      <c r="K8382" s="24" t="s">
        <v>21</v>
      </c>
      <c r="L8382" s="24" t="s">
        <v>21</v>
      </c>
      <c r="M8382" s="24" t="s">
        <v>21</v>
      </c>
      <c r="N8382" s="24" t="s">
        <v>21</v>
      </c>
      <c r="O8382" s="24">
        <v>0</v>
      </c>
      <c r="P8382" s="24" t="s">
        <v>21</v>
      </c>
      <c r="Q8382" s="24" t="s">
        <v>21</v>
      </c>
      <c r="R8382" s="24" t="s">
        <v>21</v>
      </c>
      <c r="S8382" s="24" t="s">
        <v>21</v>
      </c>
    </row>
    <row r="8383" spans="1:19" x14ac:dyDescent="0.2">
      <c r="A8383" s="12">
        <v>46030</v>
      </c>
      <c r="B8383" s="5" t="s">
        <v>20</v>
      </c>
      <c r="C8383" s="6">
        <v>0.65972222222222221</v>
      </c>
      <c r="D8383" s="5">
        <v>0</v>
      </c>
      <c r="E8383" s="5">
        <v>7</v>
      </c>
      <c r="F8383" s="5" t="s">
        <v>9</v>
      </c>
      <c r="G8383" s="15" t="s">
        <v>8</v>
      </c>
      <c r="H8383" s="24">
        <v>0.99999999278225005</v>
      </c>
      <c r="I8383" s="24" t="s">
        <v>21</v>
      </c>
      <c r="J8383" s="24" t="s">
        <v>21</v>
      </c>
      <c r="K8383" s="24" t="s">
        <v>21</v>
      </c>
      <c r="L8383" s="24" t="s">
        <v>21</v>
      </c>
      <c r="M8383" s="24" t="s">
        <v>21</v>
      </c>
      <c r="N8383" s="24" t="s">
        <v>21</v>
      </c>
      <c r="O8383" s="24">
        <v>0.99999999278225005</v>
      </c>
      <c r="P8383" s="24" t="s">
        <v>21</v>
      </c>
      <c r="Q8383" s="24" t="s">
        <v>21</v>
      </c>
      <c r="R8383" s="24" t="s">
        <v>21</v>
      </c>
      <c r="S8383" s="24" t="s">
        <v>21</v>
      </c>
    </row>
    <row r="8384" spans="1:19" x14ac:dyDescent="0.2">
      <c r="A8384" s="12">
        <v>46030</v>
      </c>
      <c r="B8384" s="5" t="s">
        <v>20</v>
      </c>
      <c r="C8384" s="6">
        <v>0.65972222222222221</v>
      </c>
      <c r="D8384" s="5">
        <v>0</v>
      </c>
      <c r="E8384" s="5">
        <v>7</v>
      </c>
      <c r="F8384" s="5" t="s">
        <v>9</v>
      </c>
      <c r="G8384" s="15" t="s">
        <v>8</v>
      </c>
      <c r="H8384" s="24">
        <v>0</v>
      </c>
      <c r="I8384" s="24" t="s">
        <v>21</v>
      </c>
      <c r="J8384" s="24" t="s">
        <v>21</v>
      </c>
      <c r="K8384" s="24" t="s">
        <v>21</v>
      </c>
      <c r="L8384" s="24" t="s">
        <v>21</v>
      </c>
      <c r="M8384" s="24" t="s">
        <v>21</v>
      </c>
      <c r="N8384" s="24" t="s">
        <v>21</v>
      </c>
      <c r="O8384" s="24">
        <v>0</v>
      </c>
      <c r="P8384" s="24" t="s">
        <v>21</v>
      </c>
      <c r="Q8384" s="24" t="s">
        <v>21</v>
      </c>
      <c r="R8384" s="24" t="s">
        <v>21</v>
      </c>
      <c r="S8384" s="24" t="s">
        <v>21</v>
      </c>
    </row>
    <row r="8385" spans="1:19" x14ac:dyDescent="0.2">
      <c r="A8385" s="12">
        <v>46030</v>
      </c>
      <c r="B8385" s="5" t="s">
        <v>20</v>
      </c>
      <c r="C8385" s="6">
        <v>0.65972222222222221</v>
      </c>
      <c r="D8385" s="5">
        <v>0</v>
      </c>
      <c r="E8385" s="5">
        <v>8</v>
      </c>
      <c r="F8385" s="5" t="s">
        <v>9</v>
      </c>
      <c r="G8385" s="15" t="s">
        <v>8</v>
      </c>
      <c r="H8385" s="24">
        <v>0</v>
      </c>
      <c r="I8385" s="24" t="s">
        <v>21</v>
      </c>
      <c r="J8385" s="24" t="s">
        <v>21</v>
      </c>
      <c r="K8385" s="24" t="s">
        <v>21</v>
      </c>
      <c r="L8385" s="24" t="s">
        <v>21</v>
      </c>
      <c r="M8385" s="24" t="s">
        <v>21</v>
      </c>
      <c r="N8385" s="24" t="s">
        <v>21</v>
      </c>
      <c r="O8385" s="24">
        <v>0</v>
      </c>
      <c r="P8385" s="24" t="s">
        <v>21</v>
      </c>
      <c r="Q8385" s="24" t="s">
        <v>21</v>
      </c>
      <c r="R8385" s="24" t="s">
        <v>21</v>
      </c>
      <c r="S8385" s="24" t="s">
        <v>21</v>
      </c>
    </row>
    <row r="8386" spans="1:19" x14ac:dyDescent="0.2">
      <c r="A8386" s="12">
        <v>46030</v>
      </c>
      <c r="B8386" s="5" t="s">
        <v>20</v>
      </c>
      <c r="C8386" s="6">
        <v>0.65972222222222221</v>
      </c>
      <c r="D8386" s="5">
        <v>0</v>
      </c>
      <c r="E8386" s="5">
        <v>5</v>
      </c>
      <c r="F8386" s="5" t="s">
        <v>9</v>
      </c>
      <c r="G8386" s="15" t="s">
        <v>8</v>
      </c>
      <c r="H8386" s="24">
        <v>0</v>
      </c>
      <c r="I8386" s="24" t="s">
        <v>21</v>
      </c>
      <c r="J8386" s="24" t="s">
        <v>21</v>
      </c>
      <c r="K8386" s="24" t="s">
        <v>21</v>
      </c>
      <c r="L8386" s="24" t="s">
        <v>21</v>
      </c>
      <c r="M8386" s="24" t="s">
        <v>21</v>
      </c>
      <c r="N8386" s="24" t="s">
        <v>21</v>
      </c>
      <c r="O8386" s="24">
        <v>0</v>
      </c>
      <c r="P8386" s="24" t="s">
        <v>21</v>
      </c>
      <c r="Q8386" s="24" t="s">
        <v>21</v>
      </c>
      <c r="R8386" s="24" t="s">
        <v>21</v>
      </c>
      <c r="S8386" s="24" t="s">
        <v>21</v>
      </c>
    </row>
    <row r="8387" spans="1:19" x14ac:dyDescent="0.2">
      <c r="A8387" s="12">
        <v>46030</v>
      </c>
      <c r="B8387" s="5" t="s">
        <v>20</v>
      </c>
      <c r="C8387" s="6">
        <v>0.66041666666666665</v>
      </c>
      <c r="D8387" s="5">
        <v>0</v>
      </c>
      <c r="E8387" s="5">
        <v>5</v>
      </c>
      <c r="F8387" s="5" t="s">
        <v>9</v>
      </c>
      <c r="G8387" s="15" t="s">
        <v>8</v>
      </c>
      <c r="H8387" s="24">
        <v>1.000000003259629</v>
      </c>
      <c r="I8387" s="24" t="s">
        <v>21</v>
      </c>
      <c r="J8387" s="24" t="s">
        <v>21</v>
      </c>
      <c r="K8387" s="24" t="s">
        <v>21</v>
      </c>
      <c r="L8387" s="24" t="s">
        <v>21</v>
      </c>
      <c r="M8387" s="24" t="s">
        <v>21</v>
      </c>
      <c r="N8387" s="24" t="s">
        <v>21</v>
      </c>
      <c r="O8387" s="24">
        <v>1.000000003259629</v>
      </c>
      <c r="P8387" s="24" t="s">
        <v>21</v>
      </c>
      <c r="Q8387" s="24" t="s">
        <v>21</v>
      </c>
      <c r="R8387" s="24" t="s">
        <v>21</v>
      </c>
      <c r="S8387" s="24" t="s">
        <v>21</v>
      </c>
    </row>
    <row r="8388" spans="1:19" x14ac:dyDescent="0.2">
      <c r="A8388" s="12">
        <v>46030</v>
      </c>
      <c r="B8388" s="5" t="s">
        <v>20</v>
      </c>
      <c r="C8388" s="6">
        <v>0.66041666666666665</v>
      </c>
      <c r="D8388" s="5">
        <v>0</v>
      </c>
      <c r="E8388" s="5">
        <v>13</v>
      </c>
      <c r="F8388" s="5" t="s">
        <v>9</v>
      </c>
      <c r="G8388" s="15" t="s">
        <v>8</v>
      </c>
      <c r="H8388" s="24">
        <v>0</v>
      </c>
      <c r="I8388" s="24" t="s">
        <v>21</v>
      </c>
      <c r="J8388" s="24" t="s">
        <v>21</v>
      </c>
      <c r="K8388" s="24" t="s">
        <v>21</v>
      </c>
      <c r="L8388" s="24" t="s">
        <v>21</v>
      </c>
      <c r="M8388" s="24" t="s">
        <v>21</v>
      </c>
      <c r="N8388" s="24" t="s">
        <v>21</v>
      </c>
      <c r="O8388" s="24">
        <v>0</v>
      </c>
      <c r="P8388" s="24" t="s">
        <v>21</v>
      </c>
      <c r="Q8388" s="24" t="s">
        <v>21</v>
      </c>
      <c r="R8388" s="24" t="s">
        <v>21</v>
      </c>
      <c r="S8388" s="24" t="s">
        <v>21</v>
      </c>
    </row>
    <row r="8389" spans="1:19" x14ac:dyDescent="0.2">
      <c r="A8389" s="12">
        <v>46030</v>
      </c>
      <c r="B8389" s="5" t="s">
        <v>20</v>
      </c>
      <c r="C8389" s="6">
        <v>0.66041666666666665</v>
      </c>
      <c r="D8389" s="5">
        <v>0</v>
      </c>
      <c r="E8389" s="5">
        <v>13</v>
      </c>
      <c r="F8389" s="5" t="s">
        <v>9</v>
      </c>
      <c r="G8389" s="15" t="s">
        <v>8</v>
      </c>
      <c r="H8389" s="24">
        <v>0</v>
      </c>
      <c r="I8389" s="24" t="s">
        <v>21</v>
      </c>
      <c r="J8389" s="24" t="s">
        <v>21</v>
      </c>
      <c r="K8389" s="24" t="s">
        <v>21</v>
      </c>
      <c r="L8389" s="24" t="s">
        <v>21</v>
      </c>
      <c r="M8389" s="24" t="s">
        <v>21</v>
      </c>
      <c r="N8389" s="24" t="s">
        <v>21</v>
      </c>
      <c r="O8389" s="24">
        <v>0</v>
      </c>
      <c r="P8389" s="24" t="s">
        <v>21</v>
      </c>
      <c r="Q8389" s="24" t="s">
        <v>21</v>
      </c>
      <c r="R8389" s="24" t="s">
        <v>21</v>
      </c>
      <c r="S8389" s="24" t="s">
        <v>21</v>
      </c>
    </row>
    <row r="8390" spans="1:19" x14ac:dyDescent="0.2">
      <c r="A8390" s="12">
        <v>46030</v>
      </c>
      <c r="B8390" s="5" t="s">
        <v>20</v>
      </c>
      <c r="C8390" s="6">
        <v>0.66041666666666665</v>
      </c>
      <c r="D8390" s="5">
        <v>0</v>
      </c>
      <c r="E8390" s="5">
        <v>4</v>
      </c>
      <c r="F8390" s="5" t="s">
        <v>9</v>
      </c>
      <c r="G8390" s="15" t="s">
        <v>8</v>
      </c>
      <c r="H8390" s="24">
        <v>0</v>
      </c>
      <c r="I8390" s="24" t="s">
        <v>21</v>
      </c>
      <c r="J8390" s="24" t="s">
        <v>21</v>
      </c>
      <c r="K8390" s="24" t="s">
        <v>21</v>
      </c>
      <c r="L8390" s="24" t="s">
        <v>21</v>
      </c>
      <c r="M8390" s="24" t="s">
        <v>21</v>
      </c>
      <c r="N8390" s="24" t="s">
        <v>21</v>
      </c>
      <c r="O8390" s="24">
        <v>0</v>
      </c>
      <c r="P8390" s="24" t="s">
        <v>21</v>
      </c>
      <c r="Q8390" s="24" t="s">
        <v>21</v>
      </c>
      <c r="R8390" s="24" t="s">
        <v>21</v>
      </c>
      <c r="S8390" s="24" t="s">
        <v>21</v>
      </c>
    </row>
    <row r="8391" spans="1:19" x14ac:dyDescent="0.2">
      <c r="A8391" s="12">
        <v>46030</v>
      </c>
      <c r="B8391" s="5" t="s">
        <v>20</v>
      </c>
      <c r="C8391" s="6">
        <v>0.57777777777777772</v>
      </c>
      <c r="D8391" s="5">
        <v>9</v>
      </c>
      <c r="E8391" s="5">
        <v>0</v>
      </c>
      <c r="F8391" s="5" t="s">
        <v>9</v>
      </c>
      <c r="G8391" s="15" t="s">
        <v>8</v>
      </c>
      <c r="H8391" s="24">
        <v>-119.00000000023283</v>
      </c>
      <c r="I8391" s="24" t="s">
        <v>21</v>
      </c>
      <c r="J8391" s="24" t="s">
        <v>21</v>
      </c>
      <c r="K8391" s="24" t="s">
        <v>21</v>
      </c>
      <c r="L8391" s="24" t="s">
        <v>21</v>
      </c>
      <c r="M8391" s="24" t="s">
        <v>21</v>
      </c>
      <c r="N8391" s="24" t="s">
        <v>21</v>
      </c>
      <c r="O8391" s="24">
        <v>-119.00000000023283</v>
      </c>
      <c r="P8391" s="24" t="s">
        <v>21</v>
      </c>
      <c r="Q8391" s="24" t="s">
        <v>21</v>
      </c>
      <c r="R8391" s="24" t="s">
        <v>21</v>
      </c>
      <c r="S8391" s="24" t="s">
        <v>21</v>
      </c>
    </row>
    <row r="8392" spans="1:19" x14ac:dyDescent="0.2">
      <c r="A8392" s="12">
        <v>46030</v>
      </c>
      <c r="B8392" s="5" t="s">
        <v>20</v>
      </c>
      <c r="C8392" s="6">
        <v>0.57777777777777772</v>
      </c>
      <c r="D8392" s="5">
        <v>4</v>
      </c>
      <c r="E8392" s="5">
        <v>3</v>
      </c>
      <c r="F8392" s="5" t="s">
        <v>9</v>
      </c>
      <c r="G8392" s="15" t="s">
        <v>8</v>
      </c>
      <c r="H8392" s="24">
        <v>0</v>
      </c>
      <c r="I8392" s="24" t="s">
        <v>21</v>
      </c>
      <c r="J8392" s="24" t="s">
        <v>21</v>
      </c>
      <c r="K8392" s="24" t="s">
        <v>21</v>
      </c>
      <c r="L8392" s="24" t="s">
        <v>21</v>
      </c>
      <c r="M8392" s="24" t="s">
        <v>21</v>
      </c>
      <c r="N8392" s="24" t="s">
        <v>21</v>
      </c>
      <c r="O8392" s="24">
        <v>-119.00000000023283</v>
      </c>
      <c r="P8392" s="24" t="s">
        <v>21</v>
      </c>
      <c r="Q8392" s="24" t="s">
        <v>21</v>
      </c>
      <c r="R8392" s="24" t="s">
        <v>21</v>
      </c>
      <c r="S8392" s="24" t="s">
        <v>21</v>
      </c>
    </row>
    <row r="8393" spans="1:19" x14ac:dyDescent="0.2">
      <c r="A8393" s="12">
        <v>46030</v>
      </c>
      <c r="B8393" s="5" t="s">
        <v>20</v>
      </c>
      <c r="C8393" s="6">
        <v>0.57777777777777772</v>
      </c>
      <c r="D8393" s="5">
        <v>17</v>
      </c>
      <c r="E8393" s="5">
        <v>0</v>
      </c>
      <c r="F8393" s="5" t="s">
        <v>9</v>
      </c>
      <c r="G8393" s="15" t="s">
        <v>8</v>
      </c>
      <c r="H8393" s="24">
        <v>0</v>
      </c>
      <c r="I8393" s="24" t="s">
        <v>21</v>
      </c>
      <c r="J8393" s="24" t="s">
        <v>21</v>
      </c>
      <c r="K8393" s="24" t="s">
        <v>21</v>
      </c>
      <c r="L8393" s="24" t="s">
        <v>21</v>
      </c>
      <c r="M8393" s="24" t="s">
        <v>21</v>
      </c>
      <c r="N8393" s="24" t="s">
        <v>21</v>
      </c>
      <c r="O8393" s="24">
        <v>-119.00000000023283</v>
      </c>
      <c r="P8393" s="24" t="s">
        <v>21</v>
      </c>
      <c r="Q8393" s="24" t="s">
        <v>21</v>
      </c>
      <c r="R8393" s="24" t="s">
        <v>21</v>
      </c>
      <c r="S8393" s="24" t="s">
        <v>21</v>
      </c>
    </row>
    <row r="8394" spans="1:19" x14ac:dyDescent="0.2">
      <c r="A8394" s="12">
        <v>46030</v>
      </c>
      <c r="B8394" s="5" t="s">
        <v>20</v>
      </c>
      <c r="C8394" s="6">
        <v>0.57777777777777772</v>
      </c>
      <c r="D8394" s="5">
        <v>7</v>
      </c>
      <c r="E8394" s="5">
        <v>0</v>
      </c>
      <c r="F8394" s="5" t="s">
        <v>9</v>
      </c>
      <c r="G8394" s="15" t="s">
        <v>8</v>
      </c>
      <c r="H8394" s="24">
        <v>0</v>
      </c>
      <c r="I8394" s="24" t="s">
        <v>21</v>
      </c>
      <c r="J8394" s="24" t="s">
        <v>21</v>
      </c>
      <c r="K8394" s="24" t="s">
        <v>21</v>
      </c>
      <c r="L8394" s="24" t="s">
        <v>21</v>
      </c>
      <c r="M8394" s="24" t="s">
        <v>21</v>
      </c>
      <c r="N8394" s="24" t="s">
        <v>21</v>
      </c>
      <c r="O8394" s="24">
        <v>-119.00000000023283</v>
      </c>
      <c r="P8394" s="24" t="s">
        <v>21</v>
      </c>
      <c r="Q8394" s="24" t="s">
        <v>21</v>
      </c>
      <c r="R8394" s="24" t="s">
        <v>21</v>
      </c>
      <c r="S8394" s="24" t="s">
        <v>21</v>
      </c>
    </row>
    <row r="8395" spans="1:19" x14ac:dyDescent="0.2">
      <c r="A8395" s="12">
        <v>46030</v>
      </c>
      <c r="B8395" s="5" t="s">
        <v>20</v>
      </c>
      <c r="C8395" s="6">
        <v>0.57847222222222228</v>
      </c>
      <c r="D8395" s="5">
        <v>8</v>
      </c>
      <c r="E8395" s="5">
        <v>0</v>
      </c>
      <c r="F8395" s="5" t="s">
        <v>9</v>
      </c>
      <c r="G8395" s="15" t="s">
        <v>8</v>
      </c>
      <c r="H8395" s="24">
        <v>1.000000003259629</v>
      </c>
      <c r="I8395" s="24" t="s">
        <v>21</v>
      </c>
      <c r="J8395" s="24" t="s">
        <v>21</v>
      </c>
      <c r="K8395" s="24" t="s">
        <v>21</v>
      </c>
      <c r="L8395" s="24" t="s">
        <v>21</v>
      </c>
      <c r="M8395" s="24" t="s">
        <v>21</v>
      </c>
      <c r="N8395" s="24" t="s">
        <v>21</v>
      </c>
      <c r="O8395" s="24">
        <v>-117.9999999969732</v>
      </c>
      <c r="P8395" s="24" t="s">
        <v>21</v>
      </c>
      <c r="Q8395" s="24" t="s">
        <v>21</v>
      </c>
      <c r="R8395" s="24" t="s">
        <v>21</v>
      </c>
      <c r="S8395" s="24" t="s">
        <v>21</v>
      </c>
    </row>
    <row r="8396" spans="1:19" x14ac:dyDescent="0.2">
      <c r="A8396" s="12">
        <v>46030</v>
      </c>
      <c r="B8396" s="5" t="s">
        <v>20</v>
      </c>
      <c r="C8396" s="6">
        <v>0.57847222222222228</v>
      </c>
      <c r="D8396" s="5">
        <v>17</v>
      </c>
      <c r="E8396" s="5">
        <v>0</v>
      </c>
      <c r="F8396" s="5" t="s">
        <v>9</v>
      </c>
      <c r="G8396" s="15" t="s">
        <v>8</v>
      </c>
      <c r="H8396" s="24">
        <v>0</v>
      </c>
      <c r="I8396" s="24" t="s">
        <v>21</v>
      </c>
      <c r="J8396" s="24" t="s">
        <v>21</v>
      </c>
      <c r="K8396" s="24" t="s">
        <v>21</v>
      </c>
      <c r="L8396" s="24" t="s">
        <v>21</v>
      </c>
      <c r="M8396" s="24" t="s">
        <v>21</v>
      </c>
      <c r="N8396" s="24" t="s">
        <v>21</v>
      </c>
      <c r="O8396" s="24">
        <v>-117.9999999969732</v>
      </c>
      <c r="P8396" s="24" t="s">
        <v>21</v>
      </c>
      <c r="Q8396" s="24" t="s">
        <v>21</v>
      </c>
      <c r="R8396" s="24" t="s">
        <v>21</v>
      </c>
      <c r="S8396" s="24" t="s">
        <v>21</v>
      </c>
    </row>
    <row r="8397" spans="1:19" x14ac:dyDescent="0.2">
      <c r="A8397" s="12">
        <v>46030</v>
      </c>
      <c r="B8397" s="5" t="s">
        <v>20</v>
      </c>
      <c r="C8397" s="6">
        <v>0.57847222222222228</v>
      </c>
      <c r="D8397" s="5">
        <v>22</v>
      </c>
      <c r="E8397" s="5">
        <v>0</v>
      </c>
      <c r="F8397" s="5" t="s">
        <v>9</v>
      </c>
      <c r="G8397" s="15" t="s">
        <v>8</v>
      </c>
      <c r="H8397" s="24">
        <v>0</v>
      </c>
      <c r="I8397" s="24" t="s">
        <v>21</v>
      </c>
      <c r="J8397" s="24" t="s">
        <v>21</v>
      </c>
      <c r="K8397" s="24" t="s">
        <v>21</v>
      </c>
      <c r="L8397" s="24" t="s">
        <v>21</v>
      </c>
      <c r="M8397" s="24" t="s">
        <v>21</v>
      </c>
      <c r="N8397" s="24" t="s">
        <v>21</v>
      </c>
      <c r="O8397" s="24">
        <v>-117.9999999969732</v>
      </c>
      <c r="P8397" s="24" t="s">
        <v>21</v>
      </c>
      <c r="Q8397" s="24" t="s">
        <v>21</v>
      </c>
      <c r="R8397" s="24" t="s">
        <v>21</v>
      </c>
      <c r="S8397" s="24" t="s">
        <v>21</v>
      </c>
    </row>
    <row r="8398" spans="1:19" x14ac:dyDescent="0.2">
      <c r="A8398" s="12">
        <v>46030</v>
      </c>
      <c r="B8398" s="5" t="s">
        <v>20</v>
      </c>
      <c r="C8398" s="6">
        <v>0.57847222222222228</v>
      </c>
      <c r="D8398" s="5">
        <v>5</v>
      </c>
      <c r="E8398" s="5">
        <v>0</v>
      </c>
      <c r="F8398" s="5" t="s">
        <v>9</v>
      </c>
      <c r="G8398" s="15" t="s">
        <v>8</v>
      </c>
      <c r="H8398" s="24">
        <v>0</v>
      </c>
      <c r="I8398" s="24" t="s">
        <v>21</v>
      </c>
      <c r="J8398" s="24" t="s">
        <v>21</v>
      </c>
      <c r="K8398" s="24" t="s">
        <v>21</v>
      </c>
      <c r="L8398" s="24" t="s">
        <v>21</v>
      </c>
      <c r="M8398" s="24" t="s">
        <v>21</v>
      </c>
      <c r="N8398" s="24" t="s">
        <v>21</v>
      </c>
      <c r="O8398" s="24">
        <v>-117.9999999969732</v>
      </c>
      <c r="P8398" s="24" t="s">
        <v>21</v>
      </c>
      <c r="Q8398" s="24" t="s">
        <v>21</v>
      </c>
      <c r="R8398" s="24" t="s">
        <v>21</v>
      </c>
      <c r="S8398" s="24" t="s">
        <v>21</v>
      </c>
    </row>
    <row r="8399" spans="1:19" x14ac:dyDescent="0.2">
      <c r="A8399" s="12">
        <v>46030</v>
      </c>
      <c r="B8399" s="5" t="s">
        <v>20</v>
      </c>
      <c r="C8399" s="6">
        <v>0.57916666666666672</v>
      </c>
      <c r="D8399" s="5">
        <v>6</v>
      </c>
      <c r="E8399" s="5">
        <v>0</v>
      </c>
      <c r="F8399" s="5" t="s">
        <v>9</v>
      </c>
      <c r="G8399" s="15" t="s">
        <v>8</v>
      </c>
      <c r="H8399" s="24">
        <v>1.000000003259629</v>
      </c>
      <c r="I8399" s="24" t="s">
        <v>21</v>
      </c>
      <c r="J8399" s="24" t="s">
        <v>21</v>
      </c>
      <c r="K8399" s="24" t="s">
        <v>21</v>
      </c>
      <c r="L8399" s="24" t="s">
        <v>21</v>
      </c>
      <c r="M8399" s="24" t="s">
        <v>21</v>
      </c>
      <c r="N8399" s="24" t="s">
        <v>21</v>
      </c>
      <c r="O8399" s="24">
        <v>-116.99999999371357</v>
      </c>
      <c r="P8399" s="24" t="s">
        <v>21</v>
      </c>
      <c r="Q8399" s="24" t="s">
        <v>21</v>
      </c>
      <c r="R8399" s="24" t="s">
        <v>21</v>
      </c>
      <c r="S8399" s="24" t="s">
        <v>21</v>
      </c>
    </row>
    <row r="8400" spans="1:19" x14ac:dyDescent="0.2">
      <c r="A8400" s="12">
        <v>46030</v>
      </c>
      <c r="B8400" s="5" t="s">
        <v>20</v>
      </c>
      <c r="C8400" s="6">
        <v>0.57916666666666672</v>
      </c>
      <c r="D8400" s="5">
        <v>2</v>
      </c>
      <c r="E8400" s="5">
        <v>0</v>
      </c>
      <c r="F8400" s="5" t="s">
        <v>9</v>
      </c>
      <c r="G8400" s="15" t="s">
        <v>8</v>
      </c>
      <c r="H8400" s="24">
        <v>0</v>
      </c>
      <c r="I8400" s="24" t="s">
        <v>21</v>
      </c>
      <c r="J8400" s="24" t="s">
        <v>21</v>
      </c>
      <c r="K8400" s="24" t="s">
        <v>21</v>
      </c>
      <c r="L8400" s="24" t="s">
        <v>21</v>
      </c>
      <c r="M8400" s="24" t="s">
        <v>21</v>
      </c>
      <c r="N8400" s="24" t="s">
        <v>21</v>
      </c>
      <c r="O8400" s="24">
        <v>-116.99999999371357</v>
      </c>
      <c r="P8400" s="24" t="s">
        <v>21</v>
      </c>
      <c r="Q8400" s="24" t="s">
        <v>21</v>
      </c>
      <c r="R8400" s="24" t="s">
        <v>21</v>
      </c>
      <c r="S8400" s="24" t="s">
        <v>21</v>
      </c>
    </row>
    <row r="8401" spans="1:19" x14ac:dyDescent="0.2">
      <c r="A8401" s="12">
        <v>46030</v>
      </c>
      <c r="B8401" s="5" t="s">
        <v>20</v>
      </c>
      <c r="C8401" s="6">
        <v>0.57916666666666672</v>
      </c>
      <c r="D8401" s="5">
        <v>0</v>
      </c>
      <c r="E8401" s="5">
        <v>0</v>
      </c>
      <c r="F8401" s="5" t="s">
        <v>9</v>
      </c>
      <c r="G8401" s="15" t="s">
        <v>8</v>
      </c>
      <c r="H8401" s="24">
        <v>0</v>
      </c>
      <c r="I8401" s="24" t="s">
        <v>21</v>
      </c>
      <c r="J8401" s="24" t="s">
        <v>21</v>
      </c>
      <c r="K8401" s="24" t="s">
        <v>21</v>
      </c>
      <c r="L8401" s="24" t="s">
        <v>21</v>
      </c>
      <c r="M8401" s="24" t="s">
        <v>21</v>
      </c>
      <c r="N8401" s="24" t="s">
        <v>21</v>
      </c>
      <c r="O8401" s="24">
        <v>-116.99999999371357</v>
      </c>
      <c r="P8401" s="24" t="s">
        <v>21</v>
      </c>
      <c r="Q8401" s="24" t="s">
        <v>21</v>
      </c>
      <c r="R8401" s="24" t="s">
        <v>21</v>
      </c>
      <c r="S8401" s="24" t="s">
        <v>21</v>
      </c>
    </row>
    <row r="8402" spans="1:19" x14ac:dyDescent="0.2">
      <c r="A8402" s="12">
        <v>46030</v>
      </c>
      <c r="B8402" s="5" t="s">
        <v>20</v>
      </c>
      <c r="C8402" s="6">
        <v>0.57916666666666672</v>
      </c>
      <c r="D8402" s="5">
        <v>0</v>
      </c>
      <c r="E8402" s="5">
        <v>0</v>
      </c>
      <c r="F8402" s="5" t="s">
        <v>9</v>
      </c>
      <c r="G8402" s="15" t="s">
        <v>8</v>
      </c>
      <c r="H8402" s="24">
        <v>0</v>
      </c>
      <c r="I8402" s="24" t="s">
        <v>21</v>
      </c>
      <c r="J8402" s="24" t="s">
        <v>21</v>
      </c>
      <c r="K8402" s="24" t="s">
        <v>21</v>
      </c>
      <c r="L8402" s="24" t="s">
        <v>21</v>
      </c>
      <c r="M8402" s="24" t="s">
        <v>21</v>
      </c>
      <c r="N8402" s="24" t="s">
        <v>21</v>
      </c>
      <c r="O8402" s="24">
        <v>-116.99999999371357</v>
      </c>
      <c r="P8402" s="24" t="s">
        <v>21</v>
      </c>
      <c r="Q8402" s="24" t="s">
        <v>21</v>
      </c>
      <c r="R8402" s="24" t="s">
        <v>21</v>
      </c>
      <c r="S8402" s="24" t="s">
        <v>21</v>
      </c>
    </row>
    <row r="8403" spans="1:19" x14ac:dyDescent="0.2">
      <c r="A8403" s="12">
        <v>46030</v>
      </c>
      <c r="B8403" s="5" t="s">
        <v>20</v>
      </c>
      <c r="C8403" s="6">
        <v>0.57986111111111116</v>
      </c>
      <c r="D8403" s="5">
        <v>0</v>
      </c>
      <c r="E8403" s="5">
        <v>0</v>
      </c>
      <c r="F8403" s="5" t="s">
        <v>9</v>
      </c>
      <c r="G8403" s="15" t="s">
        <v>8</v>
      </c>
      <c r="H8403" s="24">
        <v>0.99999999278225005</v>
      </c>
      <c r="I8403" s="24" t="s">
        <v>21</v>
      </c>
      <c r="J8403" s="24" t="s">
        <v>21</v>
      </c>
      <c r="K8403" s="24" t="s">
        <v>21</v>
      </c>
      <c r="L8403" s="24" t="s">
        <v>21</v>
      </c>
      <c r="M8403" s="24" t="s">
        <v>21</v>
      </c>
      <c r="N8403" s="24" t="s">
        <v>21</v>
      </c>
      <c r="O8403" s="24">
        <v>-116.00000000093132</v>
      </c>
      <c r="P8403" s="24" t="s">
        <v>21</v>
      </c>
      <c r="Q8403" s="24" t="s">
        <v>21</v>
      </c>
      <c r="R8403" s="24" t="s">
        <v>21</v>
      </c>
      <c r="S8403" s="24" t="s">
        <v>21</v>
      </c>
    </row>
    <row r="8404" spans="1:19" x14ac:dyDescent="0.2">
      <c r="A8404" s="12">
        <v>46030</v>
      </c>
      <c r="B8404" s="5" t="s">
        <v>20</v>
      </c>
      <c r="C8404" s="6">
        <v>0.57986111111111116</v>
      </c>
      <c r="D8404" s="5">
        <v>0</v>
      </c>
      <c r="E8404" s="5">
        <v>0</v>
      </c>
      <c r="F8404" s="5" t="s">
        <v>9</v>
      </c>
      <c r="G8404" s="15" t="s">
        <v>8</v>
      </c>
      <c r="H8404" s="24">
        <v>0</v>
      </c>
      <c r="I8404" s="24" t="s">
        <v>21</v>
      </c>
      <c r="J8404" s="24" t="s">
        <v>21</v>
      </c>
      <c r="K8404" s="24" t="s">
        <v>21</v>
      </c>
      <c r="L8404" s="24" t="s">
        <v>21</v>
      </c>
      <c r="M8404" s="24" t="s">
        <v>21</v>
      </c>
      <c r="N8404" s="24" t="s">
        <v>21</v>
      </c>
      <c r="O8404" s="24">
        <v>-116.00000000093132</v>
      </c>
      <c r="P8404" s="24" t="s">
        <v>21</v>
      </c>
      <c r="Q8404" s="24" t="s">
        <v>21</v>
      </c>
      <c r="R8404" s="24" t="s">
        <v>21</v>
      </c>
      <c r="S8404" s="24" t="s">
        <v>21</v>
      </c>
    </row>
    <row r="8405" spans="1:19" x14ac:dyDescent="0.2">
      <c r="A8405" s="12">
        <v>46030</v>
      </c>
      <c r="B8405" s="5" t="s">
        <v>20</v>
      </c>
      <c r="C8405" s="6">
        <v>0.58194444444444449</v>
      </c>
      <c r="D8405" s="5">
        <v>0</v>
      </c>
      <c r="E8405" s="5">
        <v>0</v>
      </c>
      <c r="F8405" s="5" t="s">
        <v>9</v>
      </c>
      <c r="G8405" s="15" t="s">
        <v>8</v>
      </c>
      <c r="H8405" s="24">
        <v>2.9999999993015081</v>
      </c>
      <c r="I8405" s="24" t="s">
        <v>21</v>
      </c>
      <c r="J8405" s="24" t="s">
        <v>21</v>
      </c>
      <c r="K8405" s="24" t="s">
        <v>21</v>
      </c>
      <c r="L8405" s="24" t="s">
        <v>21</v>
      </c>
      <c r="M8405" s="24" t="s">
        <v>21</v>
      </c>
      <c r="N8405" s="24" t="s">
        <v>21</v>
      </c>
      <c r="O8405" s="24">
        <v>-113.00000000162981</v>
      </c>
      <c r="P8405" s="24" t="s">
        <v>21</v>
      </c>
      <c r="Q8405" s="24" t="s">
        <v>21</v>
      </c>
      <c r="R8405" s="24" t="s">
        <v>21</v>
      </c>
      <c r="S8405" s="24" t="s">
        <v>21</v>
      </c>
    </row>
    <row r="8406" spans="1:19" x14ac:dyDescent="0.2">
      <c r="A8406" s="12">
        <v>46030</v>
      </c>
      <c r="B8406" s="5" t="s">
        <v>20</v>
      </c>
      <c r="C8406" s="6">
        <v>0.58194444444444449</v>
      </c>
      <c r="D8406" s="5">
        <v>0</v>
      </c>
      <c r="E8406" s="5">
        <v>0</v>
      </c>
      <c r="F8406" s="5" t="s">
        <v>9</v>
      </c>
      <c r="G8406" s="15" t="s">
        <v>8</v>
      </c>
      <c r="H8406" s="24">
        <v>0</v>
      </c>
      <c r="I8406" s="24" t="s">
        <v>21</v>
      </c>
      <c r="J8406" s="24" t="s">
        <v>21</v>
      </c>
      <c r="K8406" s="24" t="s">
        <v>21</v>
      </c>
      <c r="L8406" s="24" t="s">
        <v>21</v>
      </c>
      <c r="M8406" s="24" t="s">
        <v>21</v>
      </c>
      <c r="N8406" s="24" t="s">
        <v>21</v>
      </c>
      <c r="O8406" s="24">
        <v>-113.00000000162981</v>
      </c>
      <c r="P8406" s="24" t="s">
        <v>21</v>
      </c>
      <c r="Q8406" s="24" t="s">
        <v>21</v>
      </c>
      <c r="R8406" s="24" t="s">
        <v>21</v>
      </c>
      <c r="S8406" s="24" t="s">
        <v>21</v>
      </c>
    </row>
    <row r="8407" spans="1:19" x14ac:dyDescent="0.2">
      <c r="A8407" s="12">
        <v>46030</v>
      </c>
      <c r="B8407" s="5" t="s">
        <v>20</v>
      </c>
      <c r="C8407" s="6">
        <v>0.58194444444444449</v>
      </c>
      <c r="D8407" s="5">
        <v>0</v>
      </c>
      <c r="E8407" s="5">
        <v>0</v>
      </c>
      <c r="F8407" s="5" t="s">
        <v>9</v>
      </c>
      <c r="G8407" s="15" t="s">
        <v>8</v>
      </c>
      <c r="H8407" s="24">
        <v>0</v>
      </c>
      <c r="I8407" s="24" t="s">
        <v>21</v>
      </c>
      <c r="J8407" s="24" t="s">
        <v>21</v>
      </c>
      <c r="K8407" s="24" t="s">
        <v>21</v>
      </c>
      <c r="L8407" s="24" t="s">
        <v>21</v>
      </c>
      <c r="M8407" s="24" t="s">
        <v>21</v>
      </c>
      <c r="N8407" s="24" t="s">
        <v>21</v>
      </c>
      <c r="O8407" s="24">
        <v>-113.00000000162981</v>
      </c>
      <c r="P8407" s="24" t="s">
        <v>21</v>
      </c>
      <c r="Q8407" s="24" t="s">
        <v>21</v>
      </c>
      <c r="R8407" s="24" t="s">
        <v>21</v>
      </c>
      <c r="S8407" s="24" t="s">
        <v>21</v>
      </c>
    </row>
    <row r="8408" spans="1:19" x14ac:dyDescent="0.2">
      <c r="A8408" s="12">
        <v>46030</v>
      </c>
      <c r="B8408" s="5" t="s">
        <v>20</v>
      </c>
      <c r="C8408" s="6">
        <v>0.58194444444444449</v>
      </c>
      <c r="D8408" s="5">
        <v>0</v>
      </c>
      <c r="E8408" s="5">
        <v>0</v>
      </c>
      <c r="F8408" s="5" t="s">
        <v>9</v>
      </c>
      <c r="G8408" s="15" t="s">
        <v>8</v>
      </c>
      <c r="H8408" s="24">
        <v>0</v>
      </c>
      <c r="I8408" s="24" t="s">
        <v>21</v>
      </c>
      <c r="J8408" s="24" t="s">
        <v>21</v>
      </c>
      <c r="K8408" s="24" t="s">
        <v>21</v>
      </c>
      <c r="L8408" s="24" t="s">
        <v>21</v>
      </c>
      <c r="M8408" s="24" t="s">
        <v>21</v>
      </c>
      <c r="N8408" s="24" t="s">
        <v>21</v>
      </c>
      <c r="O8408" s="24">
        <v>-113.00000000162981</v>
      </c>
      <c r="P8408" s="24" t="s">
        <v>21</v>
      </c>
      <c r="Q8408" s="24" t="s">
        <v>21</v>
      </c>
      <c r="R8408" s="24" t="s">
        <v>21</v>
      </c>
      <c r="S8408" s="24" t="s">
        <v>21</v>
      </c>
    </row>
    <row r="8409" spans="1:19" x14ac:dyDescent="0.2">
      <c r="A8409" s="12">
        <v>46030</v>
      </c>
      <c r="B8409" s="5" t="s">
        <v>20</v>
      </c>
      <c r="C8409" s="6">
        <v>0.58263888888888893</v>
      </c>
      <c r="D8409" s="5">
        <v>2</v>
      </c>
      <c r="E8409" s="5">
        <v>0</v>
      </c>
      <c r="F8409" s="5" t="s">
        <v>9</v>
      </c>
      <c r="G8409" s="15" t="s">
        <v>8</v>
      </c>
      <c r="H8409" s="24">
        <v>1.000000003259629</v>
      </c>
      <c r="I8409" s="24" t="s">
        <v>21</v>
      </c>
      <c r="J8409" s="24" t="s">
        <v>21</v>
      </c>
      <c r="K8409" s="24" t="s">
        <v>21</v>
      </c>
      <c r="L8409" s="24" t="s">
        <v>21</v>
      </c>
      <c r="M8409" s="24" t="s">
        <v>21</v>
      </c>
      <c r="N8409" s="24" t="s">
        <v>21</v>
      </c>
      <c r="O8409" s="24">
        <v>-111.99999999837019</v>
      </c>
      <c r="P8409" s="24" t="s">
        <v>21</v>
      </c>
      <c r="Q8409" s="24" t="s">
        <v>21</v>
      </c>
      <c r="R8409" s="24" t="s">
        <v>21</v>
      </c>
      <c r="S8409" s="24" t="s">
        <v>21</v>
      </c>
    </row>
    <row r="8410" spans="1:19" x14ac:dyDescent="0.2">
      <c r="A8410" s="12">
        <v>46030</v>
      </c>
      <c r="B8410" s="5" t="s">
        <v>20</v>
      </c>
      <c r="C8410" s="6">
        <v>0.58263888888888893</v>
      </c>
      <c r="D8410" s="5">
        <v>0</v>
      </c>
      <c r="E8410" s="5">
        <v>0</v>
      </c>
      <c r="F8410" s="5" t="s">
        <v>9</v>
      </c>
      <c r="G8410" s="15" t="s">
        <v>8</v>
      </c>
      <c r="H8410" s="24">
        <v>0</v>
      </c>
      <c r="I8410" s="24" t="s">
        <v>21</v>
      </c>
      <c r="J8410" s="24" t="s">
        <v>21</v>
      </c>
      <c r="K8410" s="24" t="s">
        <v>21</v>
      </c>
      <c r="L8410" s="24" t="s">
        <v>21</v>
      </c>
      <c r="M8410" s="24" t="s">
        <v>21</v>
      </c>
      <c r="N8410" s="24" t="s">
        <v>21</v>
      </c>
      <c r="O8410" s="24">
        <v>-111.99999999837019</v>
      </c>
      <c r="P8410" s="24" t="s">
        <v>21</v>
      </c>
      <c r="Q8410" s="24" t="s">
        <v>21</v>
      </c>
      <c r="R8410" s="24" t="s">
        <v>21</v>
      </c>
      <c r="S8410" s="24" t="s">
        <v>21</v>
      </c>
    </row>
    <row r="8411" spans="1:19" x14ac:dyDescent="0.2">
      <c r="A8411" s="12">
        <v>46030</v>
      </c>
      <c r="B8411" s="5" t="s">
        <v>20</v>
      </c>
      <c r="C8411" s="6">
        <v>0.66666666666666663</v>
      </c>
      <c r="D8411" s="5">
        <v>13</v>
      </c>
      <c r="E8411" s="5">
        <v>0</v>
      </c>
      <c r="F8411" s="5" t="s">
        <v>9</v>
      </c>
      <c r="G8411" s="15" t="s">
        <v>8</v>
      </c>
      <c r="H8411" s="24">
        <v>120.99999999627471</v>
      </c>
      <c r="I8411" s="24" t="s">
        <v>21</v>
      </c>
      <c r="J8411" s="24" t="s">
        <v>21</v>
      </c>
      <c r="K8411" s="24" t="s">
        <v>21</v>
      </c>
      <c r="L8411" s="24" t="s">
        <v>21</v>
      </c>
      <c r="M8411" s="24" t="s">
        <v>21</v>
      </c>
      <c r="N8411" s="24" t="s">
        <v>21</v>
      </c>
      <c r="O8411" s="24">
        <v>8.9999999979045242</v>
      </c>
      <c r="P8411" s="24" t="s">
        <v>21</v>
      </c>
      <c r="Q8411" s="24" t="s">
        <v>21</v>
      </c>
      <c r="R8411" s="24" t="s">
        <v>21</v>
      </c>
      <c r="S8411" s="24" t="s">
        <v>21</v>
      </c>
    </row>
    <row r="8412" spans="1:19" x14ac:dyDescent="0.2">
      <c r="A8412" s="12">
        <v>46030</v>
      </c>
      <c r="B8412" s="5" t="s">
        <v>20</v>
      </c>
      <c r="C8412" s="6">
        <v>0.66666666666666663</v>
      </c>
      <c r="D8412" s="5">
        <v>12</v>
      </c>
      <c r="E8412" s="5">
        <v>0</v>
      </c>
      <c r="F8412" s="5" t="s">
        <v>9</v>
      </c>
      <c r="G8412" s="15" t="s">
        <v>8</v>
      </c>
      <c r="H8412" s="24">
        <v>0</v>
      </c>
      <c r="I8412" s="24" t="s">
        <v>21</v>
      </c>
      <c r="J8412" s="24" t="s">
        <v>21</v>
      </c>
      <c r="K8412" s="24" t="s">
        <v>21</v>
      </c>
      <c r="L8412" s="24" t="s">
        <v>21</v>
      </c>
      <c r="M8412" s="24" t="s">
        <v>21</v>
      </c>
      <c r="N8412" s="24" t="s">
        <v>21</v>
      </c>
      <c r="O8412" s="24">
        <v>0</v>
      </c>
      <c r="P8412" s="24" t="s">
        <v>21</v>
      </c>
      <c r="Q8412" s="24" t="s">
        <v>21</v>
      </c>
      <c r="R8412" s="24" t="s">
        <v>21</v>
      </c>
      <c r="S8412" s="24" t="s">
        <v>21</v>
      </c>
    </row>
    <row r="8413" spans="1:19" x14ac:dyDescent="0.2">
      <c r="A8413" s="12">
        <v>46030</v>
      </c>
      <c r="B8413" s="5" t="s">
        <v>20</v>
      </c>
      <c r="C8413" s="6">
        <v>0.66666666666666663</v>
      </c>
      <c r="D8413" s="5">
        <v>17</v>
      </c>
      <c r="E8413" s="5">
        <v>0</v>
      </c>
      <c r="F8413" s="5" t="s">
        <v>9</v>
      </c>
      <c r="G8413" s="15" t="s">
        <v>8</v>
      </c>
      <c r="H8413" s="24">
        <v>0</v>
      </c>
      <c r="I8413" s="24" t="s">
        <v>21</v>
      </c>
      <c r="J8413" s="24" t="s">
        <v>21</v>
      </c>
      <c r="K8413" s="24" t="s">
        <v>21</v>
      </c>
      <c r="L8413" s="24" t="s">
        <v>21</v>
      </c>
      <c r="M8413" s="24" t="s">
        <v>21</v>
      </c>
      <c r="N8413" s="24" t="s">
        <v>21</v>
      </c>
      <c r="O8413" s="24">
        <v>0</v>
      </c>
      <c r="P8413" s="24" t="s">
        <v>21</v>
      </c>
      <c r="Q8413" s="24" t="s">
        <v>21</v>
      </c>
      <c r="R8413" s="24" t="s">
        <v>21</v>
      </c>
      <c r="S8413" s="24" t="s">
        <v>21</v>
      </c>
    </row>
    <row r="8414" spans="1:19" x14ac:dyDescent="0.2">
      <c r="A8414" s="12">
        <v>46030</v>
      </c>
      <c r="B8414" s="5" t="s">
        <v>20</v>
      </c>
      <c r="C8414" s="6">
        <v>0.66666666666666663</v>
      </c>
      <c r="D8414" s="5">
        <v>0</v>
      </c>
      <c r="E8414" s="5">
        <v>0</v>
      </c>
      <c r="F8414" s="5" t="s">
        <v>9</v>
      </c>
      <c r="G8414" s="15" t="s">
        <v>8</v>
      </c>
      <c r="H8414" s="24">
        <v>0</v>
      </c>
      <c r="I8414" s="24" t="s">
        <v>21</v>
      </c>
      <c r="J8414" s="24" t="s">
        <v>21</v>
      </c>
      <c r="K8414" s="24" t="s">
        <v>21</v>
      </c>
      <c r="L8414" s="24" t="s">
        <v>21</v>
      </c>
      <c r="M8414" s="24" t="s">
        <v>21</v>
      </c>
      <c r="N8414" s="24" t="s">
        <v>21</v>
      </c>
      <c r="O8414" s="24">
        <v>0</v>
      </c>
      <c r="P8414" s="24" t="s">
        <v>21</v>
      </c>
      <c r="Q8414" s="24" t="s">
        <v>21</v>
      </c>
      <c r="R8414" s="24" t="s">
        <v>21</v>
      </c>
      <c r="S8414" s="24" t="s">
        <v>21</v>
      </c>
    </row>
    <row r="8415" spans="1:19" x14ac:dyDescent="0.2">
      <c r="A8415" s="12">
        <v>46030</v>
      </c>
      <c r="B8415" s="5" t="s">
        <v>20</v>
      </c>
      <c r="C8415" s="6">
        <v>0.66736111111111107</v>
      </c>
      <c r="D8415" s="5">
        <v>7</v>
      </c>
      <c r="E8415" s="5">
        <v>0</v>
      </c>
      <c r="F8415" s="5" t="s">
        <v>9</v>
      </c>
      <c r="G8415" s="15" t="s">
        <v>8</v>
      </c>
      <c r="H8415" s="24">
        <v>1.000000003259629</v>
      </c>
      <c r="I8415" s="24" t="s">
        <v>21</v>
      </c>
      <c r="J8415" s="24" t="s">
        <v>21</v>
      </c>
      <c r="K8415" s="24" t="s">
        <v>21</v>
      </c>
      <c r="L8415" s="24" t="s">
        <v>21</v>
      </c>
      <c r="M8415" s="24" t="s">
        <v>21</v>
      </c>
      <c r="N8415" s="24" t="s">
        <v>21</v>
      </c>
      <c r="O8415" s="24">
        <v>1.000000003259629</v>
      </c>
      <c r="P8415" s="24" t="s">
        <v>21</v>
      </c>
      <c r="Q8415" s="24" t="s">
        <v>21</v>
      </c>
      <c r="R8415" s="24" t="s">
        <v>21</v>
      </c>
      <c r="S8415" s="24" t="s">
        <v>21</v>
      </c>
    </row>
    <row r="8416" spans="1:19" x14ac:dyDescent="0.2">
      <c r="A8416" s="12">
        <v>46030</v>
      </c>
      <c r="B8416" s="5" t="s">
        <v>20</v>
      </c>
      <c r="C8416" s="6">
        <v>0.66736111111111107</v>
      </c>
      <c r="D8416" s="5">
        <v>0</v>
      </c>
      <c r="E8416" s="5">
        <v>0</v>
      </c>
      <c r="F8416" s="5" t="s">
        <v>9</v>
      </c>
      <c r="G8416" s="15" t="s">
        <v>8</v>
      </c>
      <c r="H8416" s="24">
        <v>0</v>
      </c>
      <c r="I8416" s="24" t="s">
        <v>21</v>
      </c>
      <c r="J8416" s="24" t="s">
        <v>21</v>
      </c>
      <c r="K8416" s="24" t="s">
        <v>21</v>
      </c>
      <c r="L8416" s="24" t="s">
        <v>21</v>
      </c>
      <c r="M8416" s="24" t="s">
        <v>21</v>
      </c>
      <c r="N8416" s="24" t="s">
        <v>21</v>
      </c>
      <c r="O8416" s="24">
        <v>0</v>
      </c>
      <c r="P8416" s="24" t="s">
        <v>21</v>
      </c>
      <c r="Q8416" s="24" t="s">
        <v>21</v>
      </c>
      <c r="R8416" s="24" t="s">
        <v>21</v>
      </c>
      <c r="S8416" s="24" t="s">
        <v>21</v>
      </c>
    </row>
    <row r="8417" spans="1:19" x14ac:dyDescent="0.2">
      <c r="A8417" s="12">
        <v>46030</v>
      </c>
      <c r="B8417" s="5" t="s">
        <v>20</v>
      </c>
      <c r="C8417" s="6">
        <v>0.66736111111111107</v>
      </c>
      <c r="D8417" s="5">
        <v>0</v>
      </c>
      <c r="E8417" s="5">
        <v>0</v>
      </c>
      <c r="F8417" s="5" t="s">
        <v>9</v>
      </c>
      <c r="G8417" s="15" t="s">
        <v>8</v>
      </c>
      <c r="H8417" s="24">
        <v>0</v>
      </c>
      <c r="I8417" s="24" t="s">
        <v>21</v>
      </c>
      <c r="J8417" s="24" t="s">
        <v>21</v>
      </c>
      <c r="K8417" s="24" t="s">
        <v>21</v>
      </c>
      <c r="L8417" s="24" t="s">
        <v>21</v>
      </c>
      <c r="M8417" s="24" t="s">
        <v>21</v>
      </c>
      <c r="N8417" s="24" t="s">
        <v>21</v>
      </c>
      <c r="O8417" s="24">
        <v>0</v>
      </c>
      <c r="P8417" s="24" t="s">
        <v>21</v>
      </c>
      <c r="Q8417" s="24" t="s">
        <v>21</v>
      </c>
      <c r="R8417" s="24" t="s">
        <v>21</v>
      </c>
      <c r="S8417" s="24" t="s">
        <v>21</v>
      </c>
    </row>
    <row r="8418" spans="1:19" x14ac:dyDescent="0.2">
      <c r="A8418" s="12">
        <v>46030</v>
      </c>
      <c r="B8418" s="5" t="s">
        <v>20</v>
      </c>
      <c r="C8418" s="6">
        <v>0.66736111111111107</v>
      </c>
      <c r="D8418" s="5">
        <v>0</v>
      </c>
      <c r="E8418" s="5">
        <v>0</v>
      </c>
      <c r="F8418" s="5" t="s">
        <v>9</v>
      </c>
      <c r="G8418" s="15" t="s">
        <v>8</v>
      </c>
      <c r="H8418" s="24">
        <v>0</v>
      </c>
      <c r="I8418" s="24" t="s">
        <v>21</v>
      </c>
      <c r="J8418" s="24" t="s">
        <v>21</v>
      </c>
      <c r="K8418" s="24" t="s">
        <v>21</v>
      </c>
      <c r="L8418" s="24" t="s">
        <v>21</v>
      </c>
      <c r="M8418" s="24" t="s">
        <v>21</v>
      </c>
      <c r="N8418" s="24" t="s">
        <v>21</v>
      </c>
      <c r="O8418" s="24">
        <v>0</v>
      </c>
      <c r="P8418" s="24" t="s">
        <v>21</v>
      </c>
      <c r="Q8418" s="24" t="s">
        <v>21</v>
      </c>
      <c r="R8418" s="24" t="s">
        <v>21</v>
      </c>
      <c r="S8418" s="24" t="s">
        <v>21</v>
      </c>
    </row>
    <row r="8419" spans="1:19" x14ac:dyDescent="0.2">
      <c r="A8419" s="12">
        <v>46030</v>
      </c>
      <c r="B8419" s="5" t="s">
        <v>20</v>
      </c>
      <c r="C8419" s="6">
        <v>0.66805555555555551</v>
      </c>
      <c r="D8419" s="5">
        <v>0</v>
      </c>
      <c r="E8419" s="5">
        <v>0</v>
      </c>
      <c r="F8419" s="5" t="s">
        <v>9</v>
      </c>
      <c r="G8419" s="15" t="s">
        <v>8</v>
      </c>
      <c r="H8419" s="24">
        <v>1.000000003259629</v>
      </c>
      <c r="I8419" s="24" t="s">
        <v>21</v>
      </c>
      <c r="J8419" s="24" t="s">
        <v>21</v>
      </c>
      <c r="K8419" s="24" t="s">
        <v>21</v>
      </c>
      <c r="L8419" s="24" t="s">
        <v>21</v>
      </c>
      <c r="M8419" s="24" t="s">
        <v>21</v>
      </c>
      <c r="N8419" s="24" t="s">
        <v>21</v>
      </c>
      <c r="O8419" s="24">
        <v>1.000000003259629</v>
      </c>
      <c r="P8419" s="24" t="s">
        <v>21</v>
      </c>
      <c r="Q8419" s="24" t="s">
        <v>21</v>
      </c>
      <c r="R8419" s="24" t="s">
        <v>21</v>
      </c>
      <c r="S8419" s="24" t="s">
        <v>21</v>
      </c>
    </row>
    <row r="8420" spans="1:19" x14ac:dyDescent="0.2">
      <c r="A8420" s="12">
        <v>46030</v>
      </c>
      <c r="B8420" s="5" t="s">
        <v>20</v>
      </c>
      <c r="C8420" s="6">
        <v>0.66805555555555551</v>
      </c>
      <c r="D8420" s="5">
        <v>0</v>
      </c>
      <c r="E8420" s="5">
        <v>0</v>
      </c>
      <c r="F8420" s="5" t="s">
        <v>9</v>
      </c>
      <c r="G8420" s="15" t="s">
        <v>8</v>
      </c>
      <c r="H8420" s="24">
        <v>0</v>
      </c>
      <c r="I8420" s="24" t="s">
        <v>21</v>
      </c>
      <c r="J8420" s="24" t="s">
        <v>21</v>
      </c>
      <c r="K8420" s="24" t="s">
        <v>21</v>
      </c>
      <c r="L8420" s="24" t="s">
        <v>21</v>
      </c>
      <c r="M8420" s="24" t="s">
        <v>21</v>
      </c>
      <c r="N8420" s="24" t="s">
        <v>21</v>
      </c>
      <c r="O8420" s="24">
        <v>0</v>
      </c>
      <c r="P8420" s="24" t="s">
        <v>21</v>
      </c>
      <c r="Q8420" s="24" t="s">
        <v>21</v>
      </c>
      <c r="R8420" s="24" t="s">
        <v>21</v>
      </c>
      <c r="S8420" s="24" t="s">
        <v>21</v>
      </c>
    </row>
    <row r="8421" spans="1:19" x14ac:dyDescent="0.2">
      <c r="A8421" s="12">
        <v>46030</v>
      </c>
      <c r="B8421" s="5" t="s">
        <v>20</v>
      </c>
      <c r="C8421" s="6">
        <v>0.66874999999999996</v>
      </c>
      <c r="D8421" s="5">
        <v>3</v>
      </c>
      <c r="E8421" s="5">
        <v>0</v>
      </c>
      <c r="F8421" s="5" t="s">
        <v>9</v>
      </c>
      <c r="G8421" s="15" t="s">
        <v>8</v>
      </c>
      <c r="H8421" s="24">
        <v>0.99999999278225005</v>
      </c>
      <c r="I8421" s="24" t="s">
        <v>21</v>
      </c>
      <c r="J8421" s="24" t="s">
        <v>21</v>
      </c>
      <c r="K8421" s="24" t="s">
        <v>21</v>
      </c>
      <c r="L8421" s="24" t="s">
        <v>21</v>
      </c>
      <c r="M8421" s="24" t="s">
        <v>21</v>
      </c>
      <c r="N8421" s="24" t="s">
        <v>21</v>
      </c>
      <c r="O8421" s="24">
        <v>0.99999999278225005</v>
      </c>
      <c r="P8421" s="24" t="s">
        <v>21</v>
      </c>
      <c r="Q8421" s="24" t="s">
        <v>21</v>
      </c>
      <c r="R8421" s="24" t="s">
        <v>21</v>
      </c>
      <c r="S8421" s="24" t="s">
        <v>21</v>
      </c>
    </row>
    <row r="8422" spans="1:19" x14ac:dyDescent="0.2">
      <c r="A8422" s="12">
        <v>46030</v>
      </c>
      <c r="B8422" s="5" t="s">
        <v>20</v>
      </c>
      <c r="C8422" s="6">
        <v>0.66874999999999996</v>
      </c>
      <c r="D8422" s="5">
        <v>0</v>
      </c>
      <c r="E8422" s="5">
        <v>0</v>
      </c>
      <c r="F8422" s="5" t="s">
        <v>9</v>
      </c>
      <c r="G8422" s="15" t="s">
        <v>8</v>
      </c>
      <c r="H8422" s="24">
        <v>0</v>
      </c>
      <c r="I8422" s="24" t="s">
        <v>21</v>
      </c>
      <c r="J8422" s="24" t="s">
        <v>21</v>
      </c>
      <c r="K8422" s="24" t="s">
        <v>21</v>
      </c>
      <c r="L8422" s="24" t="s">
        <v>21</v>
      </c>
      <c r="M8422" s="24" t="s">
        <v>21</v>
      </c>
      <c r="N8422" s="24" t="s">
        <v>21</v>
      </c>
      <c r="O8422" s="24">
        <v>0</v>
      </c>
      <c r="P8422" s="24" t="s">
        <v>21</v>
      </c>
      <c r="Q8422" s="24" t="s">
        <v>21</v>
      </c>
      <c r="R8422" s="24" t="s">
        <v>21</v>
      </c>
      <c r="S8422" s="24" t="s">
        <v>21</v>
      </c>
    </row>
    <row r="8423" spans="1:19" x14ac:dyDescent="0.2">
      <c r="A8423" s="12">
        <v>46030</v>
      </c>
      <c r="B8423" s="5" t="s">
        <v>20</v>
      </c>
      <c r="C8423" s="6">
        <v>0.66874999999999996</v>
      </c>
      <c r="D8423" s="5">
        <v>6</v>
      </c>
      <c r="E8423" s="5">
        <v>0</v>
      </c>
      <c r="F8423" s="5" t="s">
        <v>9</v>
      </c>
      <c r="G8423" s="15" t="s">
        <v>8</v>
      </c>
      <c r="H8423" s="24">
        <v>0</v>
      </c>
      <c r="I8423" s="24" t="s">
        <v>21</v>
      </c>
      <c r="J8423" s="24" t="s">
        <v>21</v>
      </c>
      <c r="K8423" s="24" t="s">
        <v>21</v>
      </c>
      <c r="L8423" s="24" t="s">
        <v>21</v>
      </c>
      <c r="M8423" s="24" t="s">
        <v>21</v>
      </c>
      <c r="N8423" s="24" t="s">
        <v>21</v>
      </c>
      <c r="O8423" s="24">
        <v>0</v>
      </c>
      <c r="P8423" s="24" t="s">
        <v>21</v>
      </c>
      <c r="Q8423" s="24" t="s">
        <v>21</v>
      </c>
      <c r="R8423" s="24" t="s">
        <v>21</v>
      </c>
      <c r="S8423" s="24" t="s">
        <v>21</v>
      </c>
    </row>
    <row r="8424" spans="1:19" x14ac:dyDescent="0.2">
      <c r="A8424" s="12">
        <v>46030</v>
      </c>
      <c r="B8424" s="5" t="s">
        <v>20</v>
      </c>
      <c r="C8424" s="6">
        <v>0.67013888888888884</v>
      </c>
      <c r="D8424" s="5">
        <v>1</v>
      </c>
      <c r="E8424" s="5">
        <v>0</v>
      </c>
      <c r="F8424" s="5" t="s">
        <v>9</v>
      </c>
      <c r="G8424" s="15" t="s">
        <v>8</v>
      </c>
      <c r="H8424" s="24">
        <v>2.000000006519258</v>
      </c>
      <c r="I8424" s="24" t="s">
        <v>21</v>
      </c>
      <c r="J8424" s="24" t="s">
        <v>21</v>
      </c>
      <c r="K8424" s="24" t="s">
        <v>21</v>
      </c>
      <c r="L8424" s="24" t="s">
        <v>21</v>
      </c>
      <c r="M8424" s="24" t="s">
        <v>21</v>
      </c>
      <c r="N8424" s="24" t="s">
        <v>21</v>
      </c>
      <c r="O8424" s="24">
        <v>2.000000006519258</v>
      </c>
      <c r="P8424" s="24" t="s">
        <v>21</v>
      </c>
      <c r="Q8424" s="24" t="s">
        <v>21</v>
      </c>
      <c r="R8424" s="24" t="s">
        <v>21</v>
      </c>
      <c r="S8424" s="24" t="s">
        <v>21</v>
      </c>
    </row>
    <row r="8425" spans="1:19" x14ac:dyDescent="0.2">
      <c r="A8425" s="12">
        <v>46030</v>
      </c>
      <c r="B8425" s="5" t="s">
        <v>20</v>
      </c>
      <c r="C8425" s="6">
        <v>0.67013888888888884</v>
      </c>
      <c r="D8425" s="5">
        <v>8</v>
      </c>
      <c r="E8425" s="5">
        <v>0</v>
      </c>
      <c r="F8425" s="5" t="s">
        <v>9</v>
      </c>
      <c r="G8425" s="15" t="s">
        <v>8</v>
      </c>
      <c r="H8425" s="24">
        <v>0</v>
      </c>
      <c r="I8425" s="24" t="s">
        <v>21</v>
      </c>
      <c r="J8425" s="24" t="s">
        <v>21</v>
      </c>
      <c r="K8425" s="24" t="s">
        <v>21</v>
      </c>
      <c r="L8425" s="24" t="s">
        <v>21</v>
      </c>
      <c r="M8425" s="24" t="s">
        <v>21</v>
      </c>
      <c r="N8425" s="24" t="s">
        <v>21</v>
      </c>
      <c r="O8425" s="24">
        <v>0</v>
      </c>
      <c r="P8425" s="24" t="s">
        <v>21</v>
      </c>
      <c r="Q8425" s="24" t="s">
        <v>21</v>
      </c>
      <c r="R8425" s="24" t="s">
        <v>21</v>
      </c>
      <c r="S8425" s="24" t="s">
        <v>21</v>
      </c>
    </row>
    <row r="8426" spans="1:19" x14ac:dyDescent="0.2">
      <c r="A8426" s="12">
        <v>46030</v>
      </c>
      <c r="B8426" s="5" t="s">
        <v>20</v>
      </c>
      <c r="C8426" s="6">
        <v>0.67222222222222228</v>
      </c>
      <c r="D8426" s="5">
        <v>0</v>
      </c>
      <c r="E8426" s="5">
        <v>0</v>
      </c>
      <c r="F8426" s="5" t="s">
        <v>9</v>
      </c>
      <c r="G8426" s="15" t="s">
        <v>8</v>
      </c>
      <c r="H8426" s="24">
        <v>2.9999999993015081</v>
      </c>
      <c r="I8426" s="24" t="s">
        <v>21</v>
      </c>
      <c r="J8426" s="24" t="s">
        <v>21</v>
      </c>
      <c r="K8426" s="24" t="s">
        <v>21</v>
      </c>
      <c r="L8426" s="24" t="s">
        <v>21</v>
      </c>
      <c r="M8426" s="24" t="s">
        <v>21</v>
      </c>
      <c r="N8426" s="24" t="s">
        <v>21</v>
      </c>
      <c r="O8426" s="24">
        <v>2.9999999993015081</v>
      </c>
      <c r="P8426" s="24" t="s">
        <v>21</v>
      </c>
      <c r="Q8426" s="24" t="s">
        <v>21</v>
      </c>
      <c r="R8426" s="24" t="s">
        <v>21</v>
      </c>
      <c r="S8426" s="24" t="s">
        <v>21</v>
      </c>
    </row>
    <row r="8427" spans="1:19" x14ac:dyDescent="0.2">
      <c r="A8427" s="12">
        <v>46030</v>
      </c>
      <c r="B8427" s="5" t="s">
        <v>20</v>
      </c>
      <c r="C8427" s="6">
        <v>0.67500000000000004</v>
      </c>
      <c r="D8427" s="5">
        <v>0</v>
      </c>
      <c r="E8427" s="5">
        <v>0</v>
      </c>
      <c r="F8427" s="5" t="s">
        <v>9</v>
      </c>
      <c r="G8427" s="15" t="s">
        <v>8</v>
      </c>
      <c r="H8427" s="24">
        <v>4.0000000025611371</v>
      </c>
      <c r="I8427" s="24" t="s">
        <v>21</v>
      </c>
      <c r="J8427" s="24" t="s">
        <v>21</v>
      </c>
      <c r="K8427" s="24" t="s">
        <v>21</v>
      </c>
      <c r="L8427" s="24" t="s">
        <v>21</v>
      </c>
      <c r="M8427" s="24" t="s">
        <v>21</v>
      </c>
      <c r="N8427" s="24" t="s">
        <v>21</v>
      </c>
      <c r="O8427" s="24">
        <v>4.0000000025611371</v>
      </c>
      <c r="P8427" s="24" t="s">
        <v>21</v>
      </c>
      <c r="Q8427" s="24" t="s">
        <v>21</v>
      </c>
      <c r="R8427" s="24" t="s">
        <v>21</v>
      </c>
      <c r="S8427" s="24" t="s">
        <v>21</v>
      </c>
    </row>
    <row r="8428" spans="1:19" x14ac:dyDescent="0.2">
      <c r="A8428" s="12">
        <v>46030</v>
      </c>
      <c r="B8428" s="5" t="s">
        <v>3</v>
      </c>
      <c r="C8428" s="6">
        <v>0.72777777777777775</v>
      </c>
      <c r="D8428" s="5">
        <v>0</v>
      </c>
      <c r="E8428" s="5">
        <v>2</v>
      </c>
      <c r="F8428" s="5" t="s">
        <v>9</v>
      </c>
      <c r="G8428" s="15" t="s">
        <v>8</v>
      </c>
      <c r="H8428" s="24">
        <v>75.99999999627471</v>
      </c>
      <c r="I8428" s="24">
        <v>137.99999999930151</v>
      </c>
      <c r="J8428" s="24" t="s">
        <v>21</v>
      </c>
      <c r="K8428" s="24" t="s">
        <v>21</v>
      </c>
      <c r="L8428" s="24" t="s">
        <v>21</v>
      </c>
      <c r="M8428" s="24" t="s">
        <v>21</v>
      </c>
      <c r="N8428" s="24" t="s">
        <v>21</v>
      </c>
      <c r="O8428" s="24" t="s">
        <v>21</v>
      </c>
      <c r="P8428" s="24" t="s">
        <v>21</v>
      </c>
      <c r="Q8428" s="24" t="s">
        <v>21</v>
      </c>
      <c r="R8428" s="24" t="s">
        <v>21</v>
      </c>
      <c r="S8428" s="24" t="s">
        <v>21</v>
      </c>
    </row>
    <row r="8429" spans="1:19" x14ac:dyDescent="0.2">
      <c r="A8429" s="12">
        <v>46030</v>
      </c>
      <c r="B8429" s="5" t="s">
        <v>3</v>
      </c>
      <c r="C8429" s="6">
        <v>0.72777777777777775</v>
      </c>
      <c r="D8429" s="5">
        <v>0</v>
      </c>
      <c r="E8429" s="5">
        <v>2</v>
      </c>
      <c r="F8429" s="5" t="s">
        <v>9</v>
      </c>
      <c r="G8429" s="15" t="s">
        <v>8</v>
      </c>
      <c r="H8429" s="24">
        <v>0</v>
      </c>
      <c r="I8429" s="24">
        <v>0</v>
      </c>
      <c r="J8429" s="24" t="s">
        <v>21</v>
      </c>
      <c r="K8429" s="24" t="s">
        <v>21</v>
      </c>
      <c r="L8429" s="24" t="s">
        <v>21</v>
      </c>
      <c r="M8429" s="24" t="s">
        <v>21</v>
      </c>
      <c r="N8429" s="24" t="s">
        <v>21</v>
      </c>
      <c r="O8429" s="24" t="s">
        <v>21</v>
      </c>
      <c r="P8429" s="24" t="s">
        <v>21</v>
      </c>
      <c r="Q8429" s="24" t="s">
        <v>21</v>
      </c>
      <c r="R8429" s="24" t="s">
        <v>21</v>
      </c>
      <c r="S8429" s="24" t="s">
        <v>21</v>
      </c>
    </row>
    <row r="8430" spans="1:19" x14ac:dyDescent="0.2">
      <c r="A8430" s="12">
        <v>46030</v>
      </c>
      <c r="B8430" s="5" t="s">
        <v>3</v>
      </c>
      <c r="C8430" s="6">
        <v>0.72847222222222219</v>
      </c>
      <c r="D8430" s="5">
        <v>0</v>
      </c>
      <c r="E8430" s="5">
        <v>4</v>
      </c>
      <c r="F8430" s="5" t="s">
        <v>9</v>
      </c>
      <c r="G8430" s="15" t="s">
        <v>8</v>
      </c>
      <c r="H8430" s="24">
        <v>1.000000003259629</v>
      </c>
      <c r="I8430" s="24">
        <v>1.000000003259629</v>
      </c>
      <c r="J8430" s="24" t="s">
        <v>21</v>
      </c>
      <c r="K8430" s="24" t="s">
        <v>21</v>
      </c>
      <c r="L8430" s="24" t="s">
        <v>21</v>
      </c>
      <c r="M8430" s="24" t="s">
        <v>21</v>
      </c>
      <c r="N8430" s="24" t="s">
        <v>21</v>
      </c>
      <c r="O8430" s="24" t="s">
        <v>21</v>
      </c>
      <c r="P8430" s="24" t="s">
        <v>21</v>
      </c>
      <c r="Q8430" s="24" t="s">
        <v>21</v>
      </c>
      <c r="R8430" s="24" t="s">
        <v>21</v>
      </c>
      <c r="S8430" s="24" t="s">
        <v>21</v>
      </c>
    </row>
    <row r="8431" spans="1:19" x14ac:dyDescent="0.2">
      <c r="A8431" s="12">
        <v>46030</v>
      </c>
      <c r="B8431" s="5" t="s">
        <v>3</v>
      </c>
      <c r="C8431" s="6">
        <v>0.72916666666666663</v>
      </c>
      <c r="D8431" s="5">
        <v>0</v>
      </c>
      <c r="E8431" s="5">
        <v>0</v>
      </c>
      <c r="F8431" s="5" t="s">
        <v>9</v>
      </c>
      <c r="G8431" s="15" t="s">
        <v>8</v>
      </c>
      <c r="H8431" s="24">
        <v>0.99999999278225005</v>
      </c>
      <c r="I8431" s="24">
        <v>0.99999999278225005</v>
      </c>
      <c r="J8431" s="24" t="s">
        <v>21</v>
      </c>
      <c r="K8431" s="24" t="s">
        <v>21</v>
      </c>
      <c r="L8431" s="24" t="s">
        <v>21</v>
      </c>
      <c r="M8431" s="24" t="s">
        <v>21</v>
      </c>
      <c r="N8431" s="24" t="s">
        <v>21</v>
      </c>
      <c r="O8431" s="24" t="s">
        <v>21</v>
      </c>
      <c r="P8431" s="24" t="s">
        <v>21</v>
      </c>
      <c r="Q8431" s="24" t="s">
        <v>21</v>
      </c>
      <c r="R8431" s="24" t="s">
        <v>21</v>
      </c>
      <c r="S8431" s="24" t="s">
        <v>21</v>
      </c>
    </row>
    <row r="8432" spans="1:19" x14ac:dyDescent="0.2">
      <c r="A8432" s="12">
        <v>46030</v>
      </c>
      <c r="B8432" s="5" t="s">
        <v>3</v>
      </c>
      <c r="C8432" s="6">
        <v>0.72916666666666663</v>
      </c>
      <c r="D8432" s="5">
        <v>0</v>
      </c>
      <c r="E8432" s="5">
        <v>2</v>
      </c>
      <c r="F8432" s="5" t="s">
        <v>9</v>
      </c>
      <c r="G8432" s="15" t="s">
        <v>8</v>
      </c>
      <c r="H8432" s="24">
        <v>0</v>
      </c>
      <c r="I8432" s="24">
        <v>0</v>
      </c>
      <c r="J8432" s="24" t="s">
        <v>21</v>
      </c>
      <c r="K8432" s="24" t="s">
        <v>21</v>
      </c>
      <c r="L8432" s="24" t="s">
        <v>21</v>
      </c>
      <c r="M8432" s="24" t="s">
        <v>21</v>
      </c>
      <c r="N8432" s="24" t="s">
        <v>21</v>
      </c>
      <c r="O8432" s="24" t="s">
        <v>21</v>
      </c>
      <c r="P8432" s="24" t="s">
        <v>21</v>
      </c>
      <c r="Q8432" s="24" t="s">
        <v>21</v>
      </c>
      <c r="R8432" s="24" t="s">
        <v>21</v>
      </c>
      <c r="S8432" s="24" t="s">
        <v>21</v>
      </c>
    </row>
    <row r="8433" spans="1:19" x14ac:dyDescent="0.2">
      <c r="A8433" s="12">
        <v>46030</v>
      </c>
      <c r="B8433" s="5" t="s">
        <v>3</v>
      </c>
      <c r="C8433" s="6">
        <v>0.72916666666666663</v>
      </c>
      <c r="D8433" s="5">
        <v>0</v>
      </c>
      <c r="E8433" s="5">
        <v>3</v>
      </c>
      <c r="F8433" s="5" t="s">
        <v>9</v>
      </c>
      <c r="G8433" s="15" t="s">
        <v>8</v>
      </c>
      <c r="H8433" s="24">
        <v>0</v>
      </c>
      <c r="I8433" s="24">
        <v>0</v>
      </c>
      <c r="J8433" s="24" t="s">
        <v>21</v>
      </c>
      <c r="K8433" s="24" t="s">
        <v>21</v>
      </c>
      <c r="L8433" s="24" t="s">
        <v>21</v>
      </c>
      <c r="M8433" s="24" t="s">
        <v>21</v>
      </c>
      <c r="N8433" s="24" t="s">
        <v>21</v>
      </c>
      <c r="O8433" s="24" t="s">
        <v>21</v>
      </c>
      <c r="P8433" s="24" t="s">
        <v>21</v>
      </c>
      <c r="Q8433" s="24" t="s">
        <v>21</v>
      </c>
      <c r="R8433" s="24" t="s">
        <v>21</v>
      </c>
      <c r="S8433" s="24" t="s">
        <v>21</v>
      </c>
    </row>
    <row r="8434" spans="1:19" x14ac:dyDescent="0.2">
      <c r="A8434" s="12">
        <v>46030</v>
      </c>
      <c r="B8434" s="5" t="s">
        <v>3</v>
      </c>
      <c r="C8434" s="6">
        <v>0.72986111111111107</v>
      </c>
      <c r="D8434" s="5">
        <v>0</v>
      </c>
      <c r="E8434" s="5">
        <v>2</v>
      </c>
      <c r="F8434" s="5" t="s">
        <v>9</v>
      </c>
      <c r="G8434" s="15" t="s">
        <v>8</v>
      </c>
      <c r="H8434" s="24">
        <v>1.000000003259629</v>
      </c>
      <c r="I8434" s="24">
        <v>1.000000003259629</v>
      </c>
      <c r="J8434" s="24" t="s">
        <v>21</v>
      </c>
      <c r="K8434" s="24" t="s">
        <v>21</v>
      </c>
      <c r="L8434" s="24" t="s">
        <v>21</v>
      </c>
      <c r="M8434" s="24" t="s">
        <v>21</v>
      </c>
      <c r="N8434" s="24" t="s">
        <v>21</v>
      </c>
      <c r="O8434" s="24" t="s">
        <v>21</v>
      </c>
      <c r="P8434" s="24" t="s">
        <v>21</v>
      </c>
      <c r="Q8434" s="24" t="s">
        <v>21</v>
      </c>
      <c r="R8434" s="24" t="s">
        <v>21</v>
      </c>
      <c r="S8434" s="24" t="s">
        <v>21</v>
      </c>
    </row>
    <row r="8435" spans="1:19" x14ac:dyDescent="0.2">
      <c r="A8435" s="12">
        <v>46030</v>
      </c>
      <c r="B8435" s="5" t="s">
        <v>3</v>
      </c>
      <c r="C8435" s="6">
        <v>0.72986111111111107</v>
      </c>
      <c r="D8435" s="5">
        <v>0</v>
      </c>
      <c r="E8435" s="5">
        <v>2</v>
      </c>
      <c r="F8435" s="5" t="s">
        <v>9</v>
      </c>
      <c r="G8435" s="15" t="s">
        <v>8</v>
      </c>
      <c r="H8435" s="24">
        <v>0</v>
      </c>
      <c r="I8435" s="24">
        <v>0</v>
      </c>
      <c r="J8435" s="24" t="s">
        <v>21</v>
      </c>
      <c r="K8435" s="24" t="s">
        <v>21</v>
      </c>
      <c r="L8435" s="24" t="s">
        <v>21</v>
      </c>
      <c r="M8435" s="24" t="s">
        <v>21</v>
      </c>
      <c r="N8435" s="24" t="s">
        <v>21</v>
      </c>
      <c r="O8435" s="24" t="s">
        <v>21</v>
      </c>
      <c r="P8435" s="24" t="s">
        <v>21</v>
      </c>
      <c r="Q8435" s="24" t="s">
        <v>21</v>
      </c>
      <c r="R8435" s="24" t="s">
        <v>21</v>
      </c>
      <c r="S8435" s="24" t="s">
        <v>21</v>
      </c>
    </row>
    <row r="8436" spans="1:19" x14ac:dyDescent="0.2">
      <c r="A8436" s="12">
        <v>46030</v>
      </c>
      <c r="B8436" s="5" t="s">
        <v>3</v>
      </c>
      <c r="C8436" s="6">
        <v>0.73055555555555551</v>
      </c>
      <c r="D8436" s="5">
        <v>0</v>
      </c>
      <c r="E8436" s="5">
        <v>3</v>
      </c>
      <c r="F8436" s="5" t="s">
        <v>9</v>
      </c>
      <c r="G8436" s="15" t="s">
        <v>8</v>
      </c>
      <c r="H8436" s="24">
        <v>1.000000003259629</v>
      </c>
      <c r="I8436" s="24">
        <v>1.000000003259629</v>
      </c>
      <c r="J8436" s="24" t="s">
        <v>21</v>
      </c>
      <c r="K8436" s="24" t="s">
        <v>21</v>
      </c>
      <c r="L8436" s="24" t="s">
        <v>21</v>
      </c>
      <c r="M8436" s="24" t="s">
        <v>21</v>
      </c>
      <c r="N8436" s="24" t="s">
        <v>21</v>
      </c>
      <c r="O8436" s="24" t="s">
        <v>21</v>
      </c>
      <c r="P8436" s="24" t="s">
        <v>21</v>
      </c>
      <c r="Q8436" s="24" t="s">
        <v>21</v>
      </c>
      <c r="R8436" s="24" t="s">
        <v>21</v>
      </c>
      <c r="S8436" s="24" t="s">
        <v>21</v>
      </c>
    </row>
    <row r="8437" spans="1:19" x14ac:dyDescent="0.2">
      <c r="A8437" s="12">
        <v>46030</v>
      </c>
      <c r="B8437" s="5" t="s">
        <v>3</v>
      </c>
      <c r="C8437" s="6">
        <v>0.73124999999999996</v>
      </c>
      <c r="D8437" s="5">
        <v>0</v>
      </c>
      <c r="E8437" s="5">
        <v>3</v>
      </c>
      <c r="F8437" s="5" t="s">
        <v>9</v>
      </c>
      <c r="G8437" s="15" t="s">
        <v>8</v>
      </c>
      <c r="H8437" s="24">
        <v>0.99999999278225005</v>
      </c>
      <c r="I8437" s="24">
        <v>0.99999999278225005</v>
      </c>
      <c r="J8437" s="24" t="s">
        <v>21</v>
      </c>
      <c r="K8437" s="24" t="s">
        <v>21</v>
      </c>
      <c r="L8437" s="24" t="s">
        <v>21</v>
      </c>
      <c r="M8437" s="24" t="s">
        <v>21</v>
      </c>
      <c r="N8437" s="24" t="s">
        <v>21</v>
      </c>
      <c r="O8437" s="24" t="s">
        <v>21</v>
      </c>
      <c r="P8437" s="24" t="s">
        <v>21</v>
      </c>
      <c r="Q8437" s="24" t="s">
        <v>21</v>
      </c>
      <c r="R8437" s="24" t="s">
        <v>21</v>
      </c>
      <c r="S8437" s="24" t="s">
        <v>21</v>
      </c>
    </row>
    <row r="8438" spans="1:19" x14ac:dyDescent="0.2">
      <c r="A8438" s="12">
        <v>46030</v>
      </c>
      <c r="B8438" s="5" t="s">
        <v>3</v>
      </c>
      <c r="C8438" s="6">
        <v>0.7319444444444444</v>
      </c>
      <c r="D8438" s="5">
        <v>0</v>
      </c>
      <c r="E8438" s="5">
        <v>2</v>
      </c>
      <c r="F8438" s="5" t="s">
        <v>9</v>
      </c>
      <c r="G8438" s="15" t="s">
        <v>8</v>
      </c>
      <c r="H8438" s="24">
        <v>1.000000003259629</v>
      </c>
      <c r="I8438" s="24">
        <v>1.000000003259629</v>
      </c>
      <c r="J8438" s="24" t="s">
        <v>21</v>
      </c>
      <c r="K8438" s="24" t="s">
        <v>21</v>
      </c>
      <c r="L8438" s="24" t="s">
        <v>21</v>
      </c>
      <c r="M8438" s="24" t="s">
        <v>21</v>
      </c>
      <c r="N8438" s="24" t="s">
        <v>21</v>
      </c>
      <c r="O8438" s="24" t="s">
        <v>21</v>
      </c>
      <c r="P8438" s="24" t="s">
        <v>21</v>
      </c>
      <c r="Q8438" s="24" t="s">
        <v>21</v>
      </c>
      <c r="R8438" s="24" t="s">
        <v>21</v>
      </c>
      <c r="S8438" s="24" t="s">
        <v>21</v>
      </c>
    </row>
    <row r="8439" spans="1:19" x14ac:dyDescent="0.2">
      <c r="A8439" s="12">
        <v>46030</v>
      </c>
      <c r="B8439" s="5" t="s">
        <v>3</v>
      </c>
      <c r="C8439" s="6">
        <v>0.73263888888888884</v>
      </c>
      <c r="D8439" s="5">
        <v>0</v>
      </c>
      <c r="E8439" s="5">
        <v>2</v>
      </c>
      <c r="F8439" s="5" t="s">
        <v>9</v>
      </c>
      <c r="G8439" s="15" t="s">
        <v>8</v>
      </c>
      <c r="H8439" s="24">
        <v>1.000000003259629</v>
      </c>
      <c r="I8439" s="24">
        <v>1.000000003259629</v>
      </c>
      <c r="J8439" s="24" t="s">
        <v>21</v>
      </c>
      <c r="K8439" s="24" t="s">
        <v>21</v>
      </c>
      <c r="L8439" s="24" t="s">
        <v>21</v>
      </c>
      <c r="M8439" s="24" t="s">
        <v>21</v>
      </c>
      <c r="N8439" s="24" t="s">
        <v>21</v>
      </c>
      <c r="O8439" s="24" t="s">
        <v>21</v>
      </c>
      <c r="P8439" s="24" t="s">
        <v>21</v>
      </c>
      <c r="Q8439" s="24" t="s">
        <v>21</v>
      </c>
      <c r="R8439" s="24" t="s">
        <v>21</v>
      </c>
      <c r="S8439" s="24" t="s">
        <v>21</v>
      </c>
    </row>
    <row r="8440" spans="1:19" x14ac:dyDescent="0.2">
      <c r="A8440" s="12">
        <v>46030</v>
      </c>
      <c r="B8440" s="5" t="s">
        <v>3</v>
      </c>
      <c r="C8440" s="6">
        <v>0.73333333333333328</v>
      </c>
      <c r="D8440" s="5">
        <v>0</v>
      </c>
      <c r="E8440" s="5">
        <v>3</v>
      </c>
      <c r="F8440" s="5" t="s">
        <v>9</v>
      </c>
      <c r="G8440" s="15" t="s">
        <v>8</v>
      </c>
      <c r="H8440" s="24">
        <v>0.99999999278225005</v>
      </c>
      <c r="I8440" s="24">
        <v>0.99999999278225005</v>
      </c>
      <c r="J8440" s="24" t="s">
        <v>21</v>
      </c>
      <c r="K8440" s="24" t="s">
        <v>21</v>
      </c>
      <c r="L8440" s="24" t="s">
        <v>21</v>
      </c>
      <c r="M8440" s="24" t="s">
        <v>21</v>
      </c>
      <c r="N8440" s="24" t="s">
        <v>21</v>
      </c>
      <c r="O8440" s="24" t="s">
        <v>21</v>
      </c>
      <c r="P8440" s="24" t="s">
        <v>21</v>
      </c>
      <c r="Q8440" s="24" t="s">
        <v>21</v>
      </c>
      <c r="R8440" s="24" t="s">
        <v>21</v>
      </c>
      <c r="S8440" s="24" t="s">
        <v>21</v>
      </c>
    </row>
    <row r="8441" spans="1:19" x14ac:dyDescent="0.2">
      <c r="A8441" s="12">
        <v>46030</v>
      </c>
      <c r="B8441" s="5" t="s">
        <v>3</v>
      </c>
      <c r="C8441" s="6">
        <v>0.73333333333333328</v>
      </c>
      <c r="D8441" s="5">
        <v>0</v>
      </c>
      <c r="E8441" s="5">
        <v>1</v>
      </c>
      <c r="F8441" s="5" t="s">
        <v>9</v>
      </c>
      <c r="G8441" s="15" t="s">
        <v>8</v>
      </c>
      <c r="H8441" s="24">
        <v>0</v>
      </c>
      <c r="I8441" s="24">
        <v>0</v>
      </c>
      <c r="J8441" s="24" t="s">
        <v>21</v>
      </c>
      <c r="K8441" s="24" t="s">
        <v>21</v>
      </c>
      <c r="L8441" s="24" t="s">
        <v>21</v>
      </c>
      <c r="M8441" s="24" t="s">
        <v>21</v>
      </c>
      <c r="N8441" s="24" t="s">
        <v>21</v>
      </c>
      <c r="O8441" s="24" t="s">
        <v>21</v>
      </c>
      <c r="P8441" s="24" t="s">
        <v>21</v>
      </c>
      <c r="Q8441" s="24" t="s">
        <v>21</v>
      </c>
      <c r="R8441" s="24" t="s">
        <v>21</v>
      </c>
      <c r="S8441" s="24" t="s">
        <v>21</v>
      </c>
    </row>
    <row r="8442" spans="1:19" x14ac:dyDescent="0.2">
      <c r="A8442" s="12">
        <v>46030</v>
      </c>
      <c r="B8442" s="5" t="s">
        <v>3</v>
      </c>
      <c r="C8442" s="6">
        <v>0.73402777777777772</v>
      </c>
      <c r="D8442" s="5">
        <v>0</v>
      </c>
      <c r="E8442" s="5">
        <v>1</v>
      </c>
      <c r="F8442" s="5" t="s">
        <v>9</v>
      </c>
      <c r="G8442" s="15" t="s">
        <v>8</v>
      </c>
      <c r="H8442" s="24">
        <v>1.000000003259629</v>
      </c>
      <c r="I8442" s="24">
        <v>1.000000003259629</v>
      </c>
      <c r="J8442" s="24" t="s">
        <v>21</v>
      </c>
      <c r="K8442" s="24" t="s">
        <v>21</v>
      </c>
      <c r="L8442" s="24" t="s">
        <v>21</v>
      </c>
      <c r="M8442" s="24" t="s">
        <v>21</v>
      </c>
      <c r="N8442" s="24" t="s">
        <v>21</v>
      </c>
      <c r="O8442" s="24" t="s">
        <v>21</v>
      </c>
      <c r="P8442" s="24" t="s">
        <v>21</v>
      </c>
      <c r="Q8442" s="24" t="s">
        <v>21</v>
      </c>
      <c r="R8442" s="24" t="s">
        <v>21</v>
      </c>
      <c r="S8442" s="24" t="s">
        <v>21</v>
      </c>
    </row>
    <row r="8443" spans="1:19" x14ac:dyDescent="0.2">
      <c r="A8443" s="12">
        <v>46030</v>
      </c>
      <c r="B8443" s="5" t="s">
        <v>3</v>
      </c>
      <c r="C8443" s="6">
        <v>0.73472222222222228</v>
      </c>
      <c r="D8443" s="5">
        <v>0</v>
      </c>
      <c r="E8443" s="5">
        <v>2</v>
      </c>
      <c r="F8443" s="5" t="s">
        <v>9</v>
      </c>
      <c r="G8443" s="15" t="s">
        <v>8</v>
      </c>
      <c r="H8443" s="24">
        <v>1.000000003259629</v>
      </c>
      <c r="I8443" s="24">
        <v>1.000000003259629</v>
      </c>
      <c r="J8443" s="24" t="s">
        <v>21</v>
      </c>
      <c r="K8443" s="24" t="s">
        <v>21</v>
      </c>
      <c r="L8443" s="24" t="s">
        <v>21</v>
      </c>
      <c r="M8443" s="24" t="s">
        <v>21</v>
      </c>
      <c r="N8443" s="24" t="s">
        <v>21</v>
      </c>
      <c r="O8443" s="24" t="s">
        <v>21</v>
      </c>
      <c r="P8443" s="24" t="s">
        <v>21</v>
      </c>
      <c r="Q8443" s="24" t="s">
        <v>21</v>
      </c>
      <c r="R8443" s="24" t="s">
        <v>21</v>
      </c>
      <c r="S8443" s="24" t="s">
        <v>21</v>
      </c>
    </row>
    <row r="8444" spans="1:19" x14ac:dyDescent="0.2">
      <c r="A8444" s="12">
        <v>46030</v>
      </c>
      <c r="B8444" s="5" t="s">
        <v>3</v>
      </c>
      <c r="C8444" s="6">
        <v>0.73472222222222228</v>
      </c>
      <c r="D8444" s="5">
        <v>0</v>
      </c>
      <c r="E8444" s="5">
        <v>1</v>
      </c>
      <c r="F8444" s="5" t="s">
        <v>9</v>
      </c>
      <c r="G8444" s="15" t="s">
        <v>8</v>
      </c>
      <c r="H8444" s="24">
        <v>0</v>
      </c>
      <c r="I8444" s="24">
        <v>0</v>
      </c>
      <c r="J8444" s="24" t="s">
        <v>21</v>
      </c>
      <c r="K8444" s="24" t="s">
        <v>21</v>
      </c>
      <c r="L8444" s="24" t="s">
        <v>21</v>
      </c>
      <c r="M8444" s="24" t="s">
        <v>21</v>
      </c>
      <c r="N8444" s="24" t="s">
        <v>21</v>
      </c>
      <c r="O8444" s="24" t="s">
        <v>21</v>
      </c>
      <c r="P8444" s="24" t="s">
        <v>21</v>
      </c>
      <c r="Q8444" s="24" t="s">
        <v>21</v>
      </c>
      <c r="R8444" s="24" t="s">
        <v>21</v>
      </c>
      <c r="S8444" s="24" t="s">
        <v>21</v>
      </c>
    </row>
    <row r="8445" spans="1:19" x14ac:dyDescent="0.2">
      <c r="A8445" s="12">
        <v>46030</v>
      </c>
      <c r="B8445" s="5" t="s">
        <v>3</v>
      </c>
      <c r="C8445" s="6">
        <v>0.73541666666666672</v>
      </c>
      <c r="D8445" s="5">
        <v>0</v>
      </c>
      <c r="E8445" s="5">
        <v>1</v>
      </c>
      <c r="F8445" s="5" t="s">
        <v>9</v>
      </c>
      <c r="G8445" s="15" t="s">
        <v>8</v>
      </c>
      <c r="H8445" s="24">
        <v>1.000000003259629</v>
      </c>
      <c r="I8445" s="24">
        <v>1.000000003259629</v>
      </c>
      <c r="J8445" s="24" t="s">
        <v>21</v>
      </c>
      <c r="K8445" s="24" t="s">
        <v>21</v>
      </c>
      <c r="L8445" s="24" t="s">
        <v>21</v>
      </c>
      <c r="M8445" s="24" t="s">
        <v>21</v>
      </c>
      <c r="N8445" s="24" t="s">
        <v>21</v>
      </c>
      <c r="O8445" s="24" t="s">
        <v>21</v>
      </c>
      <c r="P8445" s="24" t="s">
        <v>21</v>
      </c>
      <c r="Q8445" s="24" t="s">
        <v>21</v>
      </c>
      <c r="R8445" s="24" t="s">
        <v>21</v>
      </c>
      <c r="S8445" s="24" t="s">
        <v>21</v>
      </c>
    </row>
    <row r="8446" spans="1:19" x14ac:dyDescent="0.2">
      <c r="A8446" s="12">
        <v>46030</v>
      </c>
      <c r="B8446" s="5" t="s">
        <v>3</v>
      </c>
      <c r="C8446" s="6">
        <v>0.74444444444444446</v>
      </c>
      <c r="D8446" s="5">
        <v>0</v>
      </c>
      <c r="E8446" s="5">
        <v>3</v>
      </c>
      <c r="F8446" s="5" t="s">
        <v>9</v>
      </c>
      <c r="G8446" s="15" t="s">
        <v>8</v>
      </c>
      <c r="H8446" s="24">
        <v>12.999999989988282</v>
      </c>
      <c r="I8446" s="24">
        <v>12.999999989988282</v>
      </c>
      <c r="J8446" s="24" t="s">
        <v>21</v>
      </c>
      <c r="K8446" s="24" t="s">
        <v>21</v>
      </c>
      <c r="L8446" s="24" t="s">
        <v>21</v>
      </c>
      <c r="M8446" s="24" t="s">
        <v>21</v>
      </c>
      <c r="N8446" s="24" t="s">
        <v>21</v>
      </c>
      <c r="O8446" s="24" t="s">
        <v>21</v>
      </c>
      <c r="P8446" s="24" t="s">
        <v>21</v>
      </c>
      <c r="Q8446" s="24" t="s">
        <v>21</v>
      </c>
      <c r="R8446" s="24" t="s">
        <v>21</v>
      </c>
      <c r="S8446" s="24" t="s">
        <v>21</v>
      </c>
    </row>
    <row r="8447" spans="1:19" x14ac:dyDescent="0.2">
      <c r="A8447" s="12">
        <v>46030</v>
      </c>
      <c r="B8447" s="5" t="s">
        <v>3</v>
      </c>
      <c r="C8447" s="6">
        <v>0.74513888888888891</v>
      </c>
      <c r="D8447" s="5">
        <v>0</v>
      </c>
      <c r="E8447" s="5">
        <v>4</v>
      </c>
      <c r="F8447" s="5" t="s">
        <v>9</v>
      </c>
      <c r="G8447" s="15" t="s">
        <v>8</v>
      </c>
      <c r="H8447" s="24">
        <v>1.000000003259629</v>
      </c>
      <c r="I8447" s="24">
        <v>1.000000003259629</v>
      </c>
      <c r="J8447" s="24" t="s">
        <v>21</v>
      </c>
      <c r="K8447" s="24" t="s">
        <v>21</v>
      </c>
      <c r="L8447" s="24" t="s">
        <v>21</v>
      </c>
      <c r="M8447" s="24" t="s">
        <v>21</v>
      </c>
      <c r="N8447" s="24" t="s">
        <v>21</v>
      </c>
      <c r="O8447" s="24" t="s">
        <v>21</v>
      </c>
      <c r="P8447" s="24" t="s">
        <v>21</v>
      </c>
      <c r="Q8447" s="24" t="s">
        <v>21</v>
      </c>
      <c r="R8447" s="24" t="s">
        <v>21</v>
      </c>
      <c r="S8447" s="24" t="s">
        <v>21</v>
      </c>
    </row>
    <row r="8448" spans="1:19" x14ac:dyDescent="0.2">
      <c r="A8448" s="12">
        <v>46030</v>
      </c>
      <c r="B8448" s="5" t="s">
        <v>3</v>
      </c>
      <c r="C8448" s="6">
        <v>0.74513888888888891</v>
      </c>
      <c r="D8448" s="5">
        <v>0</v>
      </c>
      <c r="E8448" s="5">
        <v>3</v>
      </c>
      <c r="F8448" s="5" t="s">
        <v>9</v>
      </c>
      <c r="G8448" s="15" t="s">
        <v>8</v>
      </c>
      <c r="H8448" s="24">
        <v>0</v>
      </c>
      <c r="I8448" s="24">
        <v>0</v>
      </c>
      <c r="J8448" s="24" t="s">
        <v>21</v>
      </c>
      <c r="K8448" s="24" t="s">
        <v>21</v>
      </c>
      <c r="L8448" s="24" t="s">
        <v>21</v>
      </c>
      <c r="M8448" s="24" t="s">
        <v>21</v>
      </c>
      <c r="N8448" s="24" t="s">
        <v>21</v>
      </c>
      <c r="O8448" s="24" t="s">
        <v>21</v>
      </c>
      <c r="P8448" s="24" t="s">
        <v>21</v>
      </c>
      <c r="Q8448" s="24" t="s">
        <v>21</v>
      </c>
      <c r="R8448" s="24" t="s">
        <v>21</v>
      </c>
      <c r="S8448" s="24" t="s">
        <v>21</v>
      </c>
    </row>
    <row r="8449" spans="1:19" x14ac:dyDescent="0.2">
      <c r="A8449" s="12">
        <v>46030</v>
      </c>
      <c r="B8449" s="5" t="s">
        <v>3</v>
      </c>
      <c r="C8449" s="6">
        <v>0.74583333333333335</v>
      </c>
      <c r="D8449" s="5">
        <v>0</v>
      </c>
      <c r="E8449" s="5">
        <v>3</v>
      </c>
      <c r="F8449" s="5" t="s">
        <v>9</v>
      </c>
      <c r="G8449" s="15" t="s">
        <v>8</v>
      </c>
      <c r="H8449" s="24">
        <v>1.000000003259629</v>
      </c>
      <c r="I8449" s="24">
        <v>1.000000003259629</v>
      </c>
      <c r="J8449" s="24" t="s">
        <v>21</v>
      </c>
      <c r="K8449" s="24" t="s">
        <v>21</v>
      </c>
      <c r="L8449" s="24" t="s">
        <v>21</v>
      </c>
      <c r="M8449" s="24" t="s">
        <v>21</v>
      </c>
      <c r="N8449" s="24" t="s">
        <v>21</v>
      </c>
      <c r="O8449" s="24" t="s">
        <v>21</v>
      </c>
      <c r="P8449" s="24" t="s">
        <v>21</v>
      </c>
      <c r="Q8449" s="24" t="s">
        <v>21</v>
      </c>
      <c r="R8449" s="24" t="s">
        <v>21</v>
      </c>
      <c r="S8449" s="24" t="s">
        <v>21</v>
      </c>
    </row>
    <row r="8450" spans="1:19" x14ac:dyDescent="0.2">
      <c r="A8450" s="12">
        <v>46030</v>
      </c>
      <c r="B8450" s="5" t="s">
        <v>3</v>
      </c>
      <c r="C8450" s="6">
        <v>0.74583333333333335</v>
      </c>
      <c r="D8450" s="5">
        <v>0</v>
      </c>
      <c r="E8450" s="5">
        <v>3</v>
      </c>
      <c r="F8450" s="5" t="s">
        <v>9</v>
      </c>
      <c r="G8450" s="15" t="s">
        <v>8</v>
      </c>
      <c r="H8450" s="24">
        <v>0</v>
      </c>
      <c r="I8450" s="24">
        <v>0</v>
      </c>
      <c r="J8450" s="24" t="s">
        <v>21</v>
      </c>
      <c r="K8450" s="24" t="s">
        <v>21</v>
      </c>
      <c r="L8450" s="24" t="s">
        <v>21</v>
      </c>
      <c r="M8450" s="24" t="s">
        <v>21</v>
      </c>
      <c r="N8450" s="24" t="s">
        <v>21</v>
      </c>
      <c r="O8450" s="24" t="s">
        <v>21</v>
      </c>
      <c r="P8450" s="24" t="s">
        <v>21</v>
      </c>
      <c r="Q8450" s="24" t="s">
        <v>21</v>
      </c>
      <c r="R8450" s="24" t="s">
        <v>21</v>
      </c>
      <c r="S8450" s="24" t="s">
        <v>21</v>
      </c>
    </row>
    <row r="8451" spans="1:19" x14ac:dyDescent="0.2">
      <c r="A8451" s="12">
        <v>46030</v>
      </c>
      <c r="B8451" s="5" t="s">
        <v>3</v>
      </c>
      <c r="C8451" s="6">
        <v>0.74652777777777779</v>
      </c>
      <c r="D8451" s="5">
        <v>0</v>
      </c>
      <c r="E8451" s="5">
        <v>2</v>
      </c>
      <c r="F8451" s="5" t="s">
        <v>9</v>
      </c>
      <c r="G8451" s="15" t="s">
        <v>8</v>
      </c>
      <c r="H8451" s="24">
        <v>1.000000003259629</v>
      </c>
      <c r="I8451" s="24">
        <v>1.000000003259629</v>
      </c>
      <c r="J8451" s="24" t="s">
        <v>21</v>
      </c>
      <c r="K8451" s="24" t="s">
        <v>21</v>
      </c>
      <c r="L8451" s="24" t="s">
        <v>21</v>
      </c>
      <c r="M8451" s="24" t="s">
        <v>21</v>
      </c>
      <c r="N8451" s="24" t="s">
        <v>21</v>
      </c>
      <c r="O8451" s="24" t="s">
        <v>21</v>
      </c>
      <c r="P8451" s="24" t="s">
        <v>21</v>
      </c>
      <c r="Q8451" s="24" t="s">
        <v>21</v>
      </c>
      <c r="R8451" s="24" t="s">
        <v>21</v>
      </c>
      <c r="S8451" s="24" t="s">
        <v>21</v>
      </c>
    </row>
    <row r="8452" spans="1:19" x14ac:dyDescent="0.2">
      <c r="A8452" s="12">
        <v>46030</v>
      </c>
      <c r="B8452" s="5" t="s">
        <v>3</v>
      </c>
      <c r="C8452" s="6">
        <v>0.74652777777777779</v>
      </c>
      <c r="D8452" s="5">
        <v>0</v>
      </c>
      <c r="E8452" s="5">
        <v>4</v>
      </c>
      <c r="F8452" s="5" t="s">
        <v>9</v>
      </c>
      <c r="G8452" s="15" t="s">
        <v>8</v>
      </c>
      <c r="H8452" s="24">
        <v>0</v>
      </c>
      <c r="I8452" s="24">
        <v>0</v>
      </c>
      <c r="J8452" s="24" t="s">
        <v>21</v>
      </c>
      <c r="K8452" s="24" t="s">
        <v>21</v>
      </c>
      <c r="L8452" s="24" t="s">
        <v>21</v>
      </c>
      <c r="M8452" s="24" t="s">
        <v>21</v>
      </c>
      <c r="N8452" s="24" t="s">
        <v>21</v>
      </c>
      <c r="O8452" s="24" t="s">
        <v>21</v>
      </c>
      <c r="P8452" s="24" t="s">
        <v>21</v>
      </c>
      <c r="Q8452" s="24" t="s">
        <v>21</v>
      </c>
      <c r="R8452" s="24" t="s">
        <v>21</v>
      </c>
      <c r="S8452" s="24" t="s">
        <v>21</v>
      </c>
    </row>
    <row r="8453" spans="1:19" x14ac:dyDescent="0.2">
      <c r="A8453" s="12">
        <v>46030</v>
      </c>
      <c r="B8453" s="5" t="s">
        <v>3</v>
      </c>
      <c r="C8453" s="6">
        <v>0.74722222222222223</v>
      </c>
      <c r="D8453" s="5">
        <v>0</v>
      </c>
      <c r="E8453" s="5">
        <v>3</v>
      </c>
      <c r="F8453" s="5" t="s">
        <v>9</v>
      </c>
      <c r="G8453" s="15" t="s">
        <v>8</v>
      </c>
      <c r="H8453" s="24">
        <v>0.99999999278225005</v>
      </c>
      <c r="I8453" s="24">
        <v>0.99999999278225005</v>
      </c>
      <c r="J8453" s="24" t="s">
        <v>21</v>
      </c>
      <c r="K8453" s="24" t="s">
        <v>21</v>
      </c>
      <c r="L8453" s="24" t="s">
        <v>21</v>
      </c>
      <c r="M8453" s="24" t="s">
        <v>21</v>
      </c>
      <c r="N8453" s="24" t="s">
        <v>21</v>
      </c>
      <c r="O8453" s="24" t="s">
        <v>21</v>
      </c>
      <c r="P8453" s="24" t="s">
        <v>21</v>
      </c>
      <c r="Q8453" s="24" t="s">
        <v>21</v>
      </c>
      <c r="R8453" s="24" t="s">
        <v>21</v>
      </c>
      <c r="S8453" s="24" t="s">
        <v>21</v>
      </c>
    </row>
    <row r="8454" spans="1:19" x14ac:dyDescent="0.2">
      <c r="A8454" s="12">
        <v>46030</v>
      </c>
      <c r="B8454" s="5" t="s">
        <v>3</v>
      </c>
      <c r="C8454" s="6">
        <v>0.74930555555555556</v>
      </c>
      <c r="D8454" s="5">
        <v>0</v>
      </c>
      <c r="E8454" s="5">
        <v>5</v>
      </c>
      <c r="F8454" s="5" t="s">
        <v>9</v>
      </c>
      <c r="G8454" s="15" t="s">
        <v>8</v>
      </c>
      <c r="H8454" s="24">
        <v>2.9999999993015081</v>
      </c>
      <c r="I8454" s="24">
        <v>2.9999999993015081</v>
      </c>
      <c r="J8454" s="24" t="s">
        <v>21</v>
      </c>
      <c r="K8454" s="24" t="s">
        <v>21</v>
      </c>
      <c r="L8454" s="24" t="s">
        <v>21</v>
      </c>
      <c r="M8454" s="24" t="s">
        <v>21</v>
      </c>
      <c r="N8454" s="24" t="s">
        <v>21</v>
      </c>
      <c r="O8454" s="24" t="s">
        <v>21</v>
      </c>
      <c r="P8454" s="24" t="s">
        <v>21</v>
      </c>
      <c r="Q8454" s="24" t="s">
        <v>21</v>
      </c>
      <c r="R8454" s="24" t="s">
        <v>21</v>
      </c>
      <c r="S8454" s="24" t="s">
        <v>21</v>
      </c>
    </row>
    <row r="8455" spans="1:19" x14ac:dyDescent="0.2">
      <c r="A8455" s="12">
        <v>46030</v>
      </c>
      <c r="B8455" s="5" t="s">
        <v>3</v>
      </c>
      <c r="C8455" s="6">
        <v>0.74930555555555556</v>
      </c>
      <c r="D8455" s="5">
        <v>0</v>
      </c>
      <c r="E8455" s="5">
        <v>5</v>
      </c>
      <c r="F8455" s="5" t="s">
        <v>9</v>
      </c>
      <c r="G8455" s="15" t="s">
        <v>8</v>
      </c>
      <c r="H8455" s="24">
        <v>0</v>
      </c>
      <c r="I8455" s="24">
        <v>0</v>
      </c>
      <c r="J8455" s="24" t="s">
        <v>21</v>
      </c>
      <c r="K8455" s="24" t="s">
        <v>21</v>
      </c>
      <c r="L8455" s="24" t="s">
        <v>21</v>
      </c>
      <c r="M8455" s="24" t="s">
        <v>21</v>
      </c>
      <c r="N8455" s="24" t="s">
        <v>21</v>
      </c>
      <c r="O8455" s="24" t="s">
        <v>21</v>
      </c>
      <c r="P8455" s="24" t="s">
        <v>21</v>
      </c>
      <c r="Q8455" s="24" t="s">
        <v>21</v>
      </c>
      <c r="R8455" s="24" t="s">
        <v>21</v>
      </c>
      <c r="S8455" s="24" t="s">
        <v>21</v>
      </c>
    </row>
    <row r="8456" spans="1:19" x14ac:dyDescent="0.2">
      <c r="A8456" s="12">
        <v>46030</v>
      </c>
      <c r="B8456" s="5" t="s">
        <v>3</v>
      </c>
      <c r="C8456" s="6">
        <v>0.75</v>
      </c>
      <c r="D8456" s="5">
        <v>0</v>
      </c>
      <c r="E8456" s="5">
        <v>3</v>
      </c>
      <c r="F8456" s="5" t="s">
        <v>9</v>
      </c>
      <c r="G8456" s="15" t="s">
        <v>8</v>
      </c>
      <c r="H8456" s="24">
        <v>1.000000003259629</v>
      </c>
      <c r="I8456" s="24">
        <v>1.000000003259629</v>
      </c>
      <c r="J8456" s="24" t="s">
        <v>21</v>
      </c>
      <c r="K8456" s="24" t="s">
        <v>21</v>
      </c>
      <c r="L8456" s="24" t="s">
        <v>21</v>
      </c>
      <c r="M8456" s="24" t="s">
        <v>21</v>
      </c>
      <c r="N8456" s="24" t="s">
        <v>21</v>
      </c>
      <c r="O8456" s="24" t="s">
        <v>21</v>
      </c>
      <c r="P8456" s="24" t="s">
        <v>21</v>
      </c>
      <c r="Q8456" s="24" t="s">
        <v>21</v>
      </c>
      <c r="R8456" s="24" t="s">
        <v>21</v>
      </c>
      <c r="S8456" s="24" t="s">
        <v>21</v>
      </c>
    </row>
    <row r="8457" spans="1:19" x14ac:dyDescent="0.2">
      <c r="A8457" s="12">
        <v>46030</v>
      </c>
      <c r="B8457" s="5" t="s">
        <v>3</v>
      </c>
      <c r="C8457" s="6">
        <v>0.75</v>
      </c>
      <c r="D8457" s="5">
        <v>0</v>
      </c>
      <c r="E8457" s="5">
        <v>4</v>
      </c>
      <c r="F8457" s="5" t="s">
        <v>9</v>
      </c>
      <c r="G8457" s="15" t="s">
        <v>8</v>
      </c>
      <c r="H8457" s="24">
        <v>0</v>
      </c>
      <c r="I8457" s="24">
        <v>0</v>
      </c>
      <c r="J8457" s="24" t="s">
        <v>21</v>
      </c>
      <c r="K8457" s="24" t="s">
        <v>21</v>
      </c>
      <c r="L8457" s="24" t="s">
        <v>21</v>
      </c>
      <c r="M8457" s="24" t="s">
        <v>21</v>
      </c>
      <c r="N8457" s="24" t="s">
        <v>21</v>
      </c>
      <c r="O8457" s="24" t="s">
        <v>21</v>
      </c>
      <c r="P8457" s="24" t="s">
        <v>21</v>
      </c>
      <c r="Q8457" s="24" t="s">
        <v>21</v>
      </c>
      <c r="R8457" s="24" t="s">
        <v>21</v>
      </c>
      <c r="S8457" s="24" t="s">
        <v>21</v>
      </c>
    </row>
    <row r="8458" spans="1:19" x14ac:dyDescent="0.2">
      <c r="A8458" s="12">
        <v>46030</v>
      </c>
      <c r="B8458" s="5" t="s">
        <v>3</v>
      </c>
      <c r="C8458" s="6">
        <v>0.75069444444444444</v>
      </c>
      <c r="D8458" s="5">
        <v>0</v>
      </c>
      <c r="E8458" s="5">
        <v>4</v>
      </c>
      <c r="F8458" s="5" t="s">
        <v>9</v>
      </c>
      <c r="G8458" s="15" t="s">
        <v>8</v>
      </c>
      <c r="H8458" s="24">
        <v>1.000000003259629</v>
      </c>
      <c r="I8458" s="24">
        <v>1.000000003259629</v>
      </c>
      <c r="J8458" s="24" t="s">
        <v>21</v>
      </c>
      <c r="K8458" s="24" t="s">
        <v>21</v>
      </c>
      <c r="L8458" s="24" t="s">
        <v>21</v>
      </c>
      <c r="M8458" s="24" t="s">
        <v>21</v>
      </c>
      <c r="N8458" s="24" t="s">
        <v>21</v>
      </c>
      <c r="O8458" s="24" t="s">
        <v>21</v>
      </c>
      <c r="P8458" s="24" t="s">
        <v>21</v>
      </c>
      <c r="Q8458" s="24" t="s">
        <v>21</v>
      </c>
      <c r="R8458" s="24" t="s">
        <v>21</v>
      </c>
      <c r="S8458" s="24" t="s">
        <v>21</v>
      </c>
    </row>
    <row r="8459" spans="1:19" x14ac:dyDescent="0.2">
      <c r="A8459" s="13">
        <v>46030</v>
      </c>
      <c r="B8459" s="7" t="s">
        <v>3</v>
      </c>
      <c r="C8459" s="8">
        <v>0.75069444444444444</v>
      </c>
      <c r="D8459" s="7">
        <v>0</v>
      </c>
      <c r="E8459" s="7">
        <v>4</v>
      </c>
      <c r="F8459" s="7" t="s">
        <v>9</v>
      </c>
      <c r="G8459" s="16" t="s">
        <v>8</v>
      </c>
      <c r="H8459" s="25">
        <v>0</v>
      </c>
      <c r="I8459" s="25">
        <v>0</v>
      </c>
      <c r="J8459" s="25" t="s">
        <v>21</v>
      </c>
      <c r="K8459" s="25" t="s">
        <v>21</v>
      </c>
      <c r="L8459" s="25" t="s">
        <v>21</v>
      </c>
      <c r="M8459" s="25" t="s">
        <v>21</v>
      </c>
      <c r="N8459" s="25" t="s">
        <v>21</v>
      </c>
      <c r="O8459" s="25" t="s">
        <v>21</v>
      </c>
      <c r="P8459" s="25" t="s">
        <v>21</v>
      </c>
      <c r="Q8459" s="25" t="s">
        <v>21</v>
      </c>
      <c r="R8459" s="25" t="s">
        <v>21</v>
      </c>
      <c r="S8459" s="25" t="s">
        <v>21</v>
      </c>
    </row>
    <row r="8460" spans="1:19" x14ac:dyDescent="0.2">
      <c r="A8460" s="12">
        <v>46031</v>
      </c>
      <c r="B8460" s="5" t="s">
        <v>3</v>
      </c>
      <c r="C8460" s="6">
        <v>0.29375000000000001</v>
      </c>
      <c r="D8460" s="5">
        <v>0</v>
      </c>
      <c r="E8460" s="5">
        <v>3</v>
      </c>
      <c r="F8460" s="5" t="s">
        <v>9</v>
      </c>
      <c r="G8460" s="15" t="s">
        <v>8</v>
      </c>
      <c r="H8460" s="24">
        <v>781.99999999254942</v>
      </c>
      <c r="I8460" s="24">
        <v>781.99999999254942</v>
      </c>
      <c r="J8460" s="24" t="s">
        <v>21</v>
      </c>
      <c r="K8460" s="24" t="s">
        <v>21</v>
      </c>
      <c r="L8460" s="24" t="s">
        <v>21</v>
      </c>
      <c r="M8460" s="24" t="s">
        <v>21</v>
      </c>
      <c r="N8460" s="24" t="s">
        <v>21</v>
      </c>
      <c r="O8460" s="24" t="s">
        <v>21</v>
      </c>
      <c r="P8460" s="24" t="s">
        <v>21</v>
      </c>
      <c r="Q8460" s="24" t="s">
        <v>21</v>
      </c>
      <c r="R8460" s="24" t="s">
        <v>21</v>
      </c>
      <c r="S8460" s="24" t="s">
        <v>21</v>
      </c>
    </row>
    <row r="8461" spans="1:19" x14ac:dyDescent="0.2">
      <c r="A8461" s="12">
        <v>46031</v>
      </c>
      <c r="B8461" s="5" t="s">
        <v>3</v>
      </c>
      <c r="C8461" s="6">
        <v>0.29444444444444445</v>
      </c>
      <c r="D8461" s="5">
        <v>0</v>
      </c>
      <c r="E8461" s="5">
        <v>1</v>
      </c>
      <c r="F8461" s="5" t="s">
        <v>9</v>
      </c>
      <c r="G8461" s="15" t="s">
        <v>8</v>
      </c>
      <c r="H8461" s="24">
        <v>1.000000003259629</v>
      </c>
      <c r="I8461" s="24">
        <v>1.000000003259629</v>
      </c>
      <c r="J8461" s="24" t="s">
        <v>21</v>
      </c>
      <c r="K8461" s="24" t="s">
        <v>21</v>
      </c>
      <c r="L8461" s="24" t="s">
        <v>21</v>
      </c>
      <c r="M8461" s="24" t="s">
        <v>21</v>
      </c>
      <c r="N8461" s="24" t="s">
        <v>21</v>
      </c>
      <c r="O8461" s="24" t="s">
        <v>21</v>
      </c>
      <c r="P8461" s="24" t="s">
        <v>21</v>
      </c>
      <c r="Q8461" s="24" t="s">
        <v>21</v>
      </c>
      <c r="R8461" s="24" t="s">
        <v>21</v>
      </c>
      <c r="S8461" s="24" t="s">
        <v>21</v>
      </c>
    </row>
    <row r="8462" spans="1:19" x14ac:dyDescent="0.2">
      <c r="A8462" s="12">
        <v>46031</v>
      </c>
      <c r="B8462" s="5" t="s">
        <v>3</v>
      </c>
      <c r="C8462" s="6">
        <v>0.29722222222222222</v>
      </c>
      <c r="D8462" s="5">
        <v>0</v>
      </c>
      <c r="E8462" s="5">
        <v>3</v>
      </c>
      <c r="F8462" s="5" t="s">
        <v>9</v>
      </c>
      <c r="G8462" s="15" t="s">
        <v>8</v>
      </c>
      <c r="H8462" s="24">
        <v>4.0000000025611371</v>
      </c>
      <c r="I8462" s="24">
        <v>4.0000000025611371</v>
      </c>
      <c r="J8462" s="24" t="s">
        <v>21</v>
      </c>
      <c r="K8462" s="24" t="s">
        <v>21</v>
      </c>
      <c r="L8462" s="24" t="s">
        <v>21</v>
      </c>
      <c r="M8462" s="24" t="s">
        <v>21</v>
      </c>
      <c r="N8462" s="24" t="s">
        <v>21</v>
      </c>
      <c r="O8462" s="24" t="s">
        <v>21</v>
      </c>
      <c r="P8462" s="24" t="s">
        <v>21</v>
      </c>
      <c r="Q8462" s="24" t="s">
        <v>21</v>
      </c>
      <c r="R8462" s="24" t="s">
        <v>21</v>
      </c>
      <c r="S8462" s="24" t="s">
        <v>21</v>
      </c>
    </row>
    <row r="8463" spans="1:19" x14ac:dyDescent="0.2">
      <c r="A8463" s="12">
        <v>46031</v>
      </c>
      <c r="B8463" s="5" t="s">
        <v>3</v>
      </c>
      <c r="C8463" s="6">
        <v>0.29722222222222222</v>
      </c>
      <c r="D8463" s="5">
        <v>0</v>
      </c>
      <c r="E8463" s="5">
        <v>4</v>
      </c>
      <c r="F8463" s="5" t="s">
        <v>9</v>
      </c>
      <c r="G8463" s="15" t="s">
        <v>8</v>
      </c>
      <c r="H8463" s="24">
        <v>0</v>
      </c>
      <c r="I8463" s="24">
        <v>0</v>
      </c>
      <c r="J8463" s="24" t="s">
        <v>21</v>
      </c>
      <c r="K8463" s="24" t="s">
        <v>21</v>
      </c>
      <c r="L8463" s="24" t="s">
        <v>21</v>
      </c>
      <c r="M8463" s="24" t="s">
        <v>21</v>
      </c>
      <c r="N8463" s="24" t="s">
        <v>21</v>
      </c>
      <c r="O8463" s="24" t="s">
        <v>21</v>
      </c>
      <c r="P8463" s="24" t="s">
        <v>21</v>
      </c>
      <c r="Q8463" s="24" t="s">
        <v>21</v>
      </c>
      <c r="R8463" s="24" t="s">
        <v>21</v>
      </c>
      <c r="S8463" s="24" t="s">
        <v>21</v>
      </c>
    </row>
    <row r="8464" spans="1:19" x14ac:dyDescent="0.2">
      <c r="A8464" s="12">
        <v>46031</v>
      </c>
      <c r="B8464" s="5" t="s">
        <v>3</v>
      </c>
      <c r="C8464" s="6">
        <v>0.29791666666666666</v>
      </c>
      <c r="D8464" s="5">
        <v>0</v>
      </c>
      <c r="E8464" s="5">
        <v>3</v>
      </c>
      <c r="F8464" s="5" t="s">
        <v>9</v>
      </c>
      <c r="G8464" s="15" t="s">
        <v>8</v>
      </c>
      <c r="H8464" s="24">
        <v>1.000000003259629</v>
      </c>
      <c r="I8464" s="24">
        <v>1.000000003259629</v>
      </c>
      <c r="J8464" s="24" t="s">
        <v>21</v>
      </c>
      <c r="K8464" s="24" t="s">
        <v>21</v>
      </c>
      <c r="L8464" s="24" t="s">
        <v>21</v>
      </c>
      <c r="M8464" s="24" t="s">
        <v>21</v>
      </c>
      <c r="N8464" s="24" t="s">
        <v>21</v>
      </c>
      <c r="O8464" s="24" t="s">
        <v>21</v>
      </c>
      <c r="P8464" s="24" t="s">
        <v>21</v>
      </c>
      <c r="Q8464" s="24" t="s">
        <v>21</v>
      </c>
      <c r="R8464" s="24" t="s">
        <v>21</v>
      </c>
      <c r="S8464" s="24" t="s">
        <v>21</v>
      </c>
    </row>
    <row r="8465" spans="1:19" x14ac:dyDescent="0.2">
      <c r="A8465" s="12">
        <v>46031</v>
      </c>
      <c r="B8465" s="5" t="s">
        <v>3</v>
      </c>
      <c r="C8465" s="6">
        <v>0.29791666666666666</v>
      </c>
      <c r="D8465" s="5">
        <v>0</v>
      </c>
      <c r="E8465" s="5">
        <v>2</v>
      </c>
      <c r="F8465" s="5" t="s">
        <v>9</v>
      </c>
      <c r="G8465" s="15" t="s">
        <v>8</v>
      </c>
      <c r="H8465" s="24">
        <v>0</v>
      </c>
      <c r="I8465" s="24">
        <v>0</v>
      </c>
      <c r="J8465" s="24" t="s">
        <v>21</v>
      </c>
      <c r="K8465" s="24" t="s">
        <v>21</v>
      </c>
      <c r="L8465" s="24" t="s">
        <v>21</v>
      </c>
      <c r="M8465" s="24" t="s">
        <v>21</v>
      </c>
      <c r="N8465" s="24" t="s">
        <v>21</v>
      </c>
      <c r="O8465" s="24" t="s">
        <v>21</v>
      </c>
      <c r="P8465" s="24" t="s">
        <v>21</v>
      </c>
      <c r="Q8465" s="24" t="s">
        <v>21</v>
      </c>
      <c r="R8465" s="24" t="s">
        <v>21</v>
      </c>
      <c r="S8465" s="24" t="s">
        <v>21</v>
      </c>
    </row>
    <row r="8466" spans="1:19" x14ac:dyDescent="0.2">
      <c r="A8466" s="12">
        <v>46031</v>
      </c>
      <c r="B8466" s="5" t="s">
        <v>3</v>
      </c>
      <c r="C8466" s="6">
        <v>0.2986111111111111</v>
      </c>
      <c r="D8466" s="5">
        <v>0</v>
      </c>
      <c r="E8466" s="5">
        <v>1</v>
      </c>
      <c r="F8466" s="5" t="s">
        <v>9</v>
      </c>
      <c r="G8466" s="15" t="s">
        <v>8</v>
      </c>
      <c r="H8466" s="24">
        <v>0.99999999278225005</v>
      </c>
      <c r="I8466" s="24">
        <v>0.99999999278225005</v>
      </c>
      <c r="J8466" s="24" t="s">
        <v>21</v>
      </c>
      <c r="K8466" s="24" t="s">
        <v>21</v>
      </c>
      <c r="L8466" s="24" t="s">
        <v>21</v>
      </c>
      <c r="M8466" s="24" t="s">
        <v>21</v>
      </c>
      <c r="N8466" s="24" t="s">
        <v>21</v>
      </c>
      <c r="O8466" s="24" t="s">
        <v>21</v>
      </c>
      <c r="P8466" s="24" t="s">
        <v>21</v>
      </c>
      <c r="Q8466" s="24" t="s">
        <v>21</v>
      </c>
      <c r="R8466" s="24" t="s">
        <v>21</v>
      </c>
      <c r="S8466" s="24" t="s">
        <v>21</v>
      </c>
    </row>
    <row r="8467" spans="1:19" x14ac:dyDescent="0.2">
      <c r="A8467" s="12">
        <v>46031</v>
      </c>
      <c r="B8467" s="5" t="s">
        <v>3</v>
      </c>
      <c r="C8467" s="6">
        <v>0.2986111111111111</v>
      </c>
      <c r="D8467" s="5">
        <v>0</v>
      </c>
      <c r="E8467" s="5">
        <v>3</v>
      </c>
      <c r="F8467" s="5" t="s">
        <v>9</v>
      </c>
      <c r="G8467" s="15" t="s">
        <v>8</v>
      </c>
      <c r="H8467" s="24">
        <v>0</v>
      </c>
      <c r="I8467" s="24">
        <v>0</v>
      </c>
      <c r="J8467" s="24" t="s">
        <v>21</v>
      </c>
      <c r="K8467" s="24" t="s">
        <v>21</v>
      </c>
      <c r="L8467" s="24" t="s">
        <v>21</v>
      </c>
      <c r="M8467" s="24" t="s">
        <v>21</v>
      </c>
      <c r="N8467" s="24" t="s">
        <v>21</v>
      </c>
      <c r="O8467" s="24" t="s">
        <v>21</v>
      </c>
      <c r="P8467" s="24" t="s">
        <v>21</v>
      </c>
      <c r="Q8467" s="24" t="s">
        <v>21</v>
      </c>
      <c r="R8467" s="24" t="s">
        <v>21</v>
      </c>
      <c r="S8467" s="24" t="s">
        <v>21</v>
      </c>
    </row>
    <row r="8468" spans="1:19" x14ac:dyDescent="0.2">
      <c r="A8468" s="12">
        <v>46031</v>
      </c>
      <c r="B8468" s="5" t="s">
        <v>16</v>
      </c>
      <c r="C8468" s="6">
        <v>0.29930555555555555</v>
      </c>
      <c r="D8468" s="5">
        <v>2</v>
      </c>
      <c r="E8468" s="5">
        <v>0</v>
      </c>
      <c r="F8468" s="5" t="s">
        <v>9</v>
      </c>
      <c r="G8468" s="15" t="s">
        <v>8</v>
      </c>
      <c r="H8468" s="24">
        <v>1.000000003259629</v>
      </c>
      <c r="I8468" s="24" t="s">
        <v>21</v>
      </c>
      <c r="J8468" s="24" t="s">
        <v>21</v>
      </c>
      <c r="K8468" s="24" t="s">
        <v>21</v>
      </c>
      <c r="L8468" s="24">
        <v>1325.0000000023283</v>
      </c>
      <c r="M8468" s="24" t="s">
        <v>21</v>
      </c>
      <c r="N8468" s="24" t="s">
        <v>21</v>
      </c>
      <c r="O8468" s="24" t="s">
        <v>21</v>
      </c>
      <c r="P8468" s="24" t="s">
        <v>21</v>
      </c>
      <c r="Q8468" s="24" t="s">
        <v>21</v>
      </c>
      <c r="R8468" s="24" t="s">
        <v>21</v>
      </c>
      <c r="S8468" s="24" t="s">
        <v>21</v>
      </c>
    </row>
    <row r="8469" spans="1:19" x14ac:dyDescent="0.2">
      <c r="A8469" s="12">
        <v>46031</v>
      </c>
      <c r="B8469" s="5" t="s">
        <v>3</v>
      </c>
      <c r="C8469" s="6">
        <v>0.29930555555555555</v>
      </c>
      <c r="D8469" s="5">
        <v>0</v>
      </c>
      <c r="E8469" s="5">
        <v>0</v>
      </c>
      <c r="F8469" s="5" t="s">
        <v>9</v>
      </c>
      <c r="G8469" s="15" t="s">
        <v>8</v>
      </c>
      <c r="H8469" s="24">
        <v>0</v>
      </c>
      <c r="I8469" s="24">
        <v>1.000000003259629</v>
      </c>
      <c r="J8469" s="24" t="s">
        <v>21</v>
      </c>
      <c r="K8469" s="24" t="s">
        <v>21</v>
      </c>
      <c r="L8469" s="24" t="s">
        <v>21</v>
      </c>
      <c r="M8469" s="24" t="s">
        <v>21</v>
      </c>
      <c r="N8469" s="24" t="s">
        <v>21</v>
      </c>
      <c r="O8469" s="24" t="s">
        <v>21</v>
      </c>
      <c r="P8469" s="24" t="s">
        <v>21</v>
      </c>
      <c r="Q8469" s="24" t="s">
        <v>21</v>
      </c>
      <c r="R8469" s="24" t="s">
        <v>21</v>
      </c>
      <c r="S8469" s="24" t="s">
        <v>21</v>
      </c>
    </row>
    <row r="8470" spans="1:19" x14ac:dyDescent="0.2">
      <c r="A8470" s="12">
        <v>46031</v>
      </c>
      <c r="B8470" s="5" t="s">
        <v>3</v>
      </c>
      <c r="C8470" s="6">
        <v>0.29930555555555555</v>
      </c>
      <c r="D8470" s="5">
        <v>0</v>
      </c>
      <c r="E8470" s="5">
        <v>3</v>
      </c>
      <c r="F8470" s="5" t="s">
        <v>9</v>
      </c>
      <c r="G8470" s="15" t="s">
        <v>8</v>
      </c>
      <c r="H8470" s="24">
        <v>0</v>
      </c>
      <c r="I8470" s="24">
        <v>0</v>
      </c>
      <c r="J8470" s="24" t="s">
        <v>21</v>
      </c>
      <c r="K8470" s="24" t="s">
        <v>21</v>
      </c>
      <c r="L8470" s="24" t="s">
        <v>21</v>
      </c>
      <c r="M8470" s="24" t="s">
        <v>21</v>
      </c>
      <c r="N8470" s="24" t="s">
        <v>21</v>
      </c>
      <c r="O8470" s="24" t="s">
        <v>21</v>
      </c>
      <c r="P8470" s="24" t="s">
        <v>21</v>
      </c>
      <c r="Q8470" s="24" t="s">
        <v>21</v>
      </c>
      <c r="R8470" s="24" t="s">
        <v>21</v>
      </c>
      <c r="S8470" s="24" t="s">
        <v>21</v>
      </c>
    </row>
    <row r="8471" spans="1:19" x14ac:dyDescent="0.2">
      <c r="A8471" s="12">
        <v>46031</v>
      </c>
      <c r="B8471" s="5" t="s">
        <v>16</v>
      </c>
      <c r="C8471" s="6">
        <v>0.30138888888888887</v>
      </c>
      <c r="D8471" s="5">
        <v>5</v>
      </c>
      <c r="E8471" s="5">
        <v>2</v>
      </c>
      <c r="F8471" s="5" t="s">
        <v>9</v>
      </c>
      <c r="G8471" s="15" t="s">
        <v>8</v>
      </c>
      <c r="H8471" s="24">
        <v>2.9999999993015081</v>
      </c>
      <c r="I8471" s="24" t="s">
        <v>21</v>
      </c>
      <c r="J8471" s="24" t="s">
        <v>21</v>
      </c>
      <c r="K8471" s="24" t="s">
        <v>21</v>
      </c>
      <c r="L8471" s="24">
        <v>2.9999999993015081</v>
      </c>
      <c r="M8471" s="24" t="s">
        <v>21</v>
      </c>
      <c r="N8471" s="24" t="s">
        <v>21</v>
      </c>
      <c r="O8471" s="24" t="s">
        <v>21</v>
      </c>
      <c r="P8471" s="24" t="s">
        <v>21</v>
      </c>
      <c r="Q8471" s="24" t="s">
        <v>21</v>
      </c>
      <c r="R8471" s="24" t="s">
        <v>21</v>
      </c>
      <c r="S8471" s="24" t="s">
        <v>21</v>
      </c>
    </row>
    <row r="8472" spans="1:19" x14ac:dyDescent="0.2">
      <c r="A8472" s="12">
        <v>46031</v>
      </c>
      <c r="B8472" s="5" t="s">
        <v>16</v>
      </c>
      <c r="C8472" s="6">
        <v>0.47291666666666665</v>
      </c>
      <c r="D8472" s="5">
        <v>7</v>
      </c>
      <c r="E8472" s="5">
        <v>3</v>
      </c>
      <c r="F8472" s="5" t="s">
        <v>9</v>
      </c>
      <c r="G8472" s="15" t="s">
        <v>8</v>
      </c>
      <c r="H8472" s="24">
        <v>246.99999999837019</v>
      </c>
      <c r="I8472" s="24" t="s">
        <v>21</v>
      </c>
      <c r="J8472" s="24" t="s">
        <v>21</v>
      </c>
      <c r="K8472" s="24" t="s">
        <v>21</v>
      </c>
      <c r="L8472" s="24">
        <v>246.99999999837019</v>
      </c>
      <c r="M8472" s="24" t="s">
        <v>21</v>
      </c>
      <c r="N8472" s="24" t="s">
        <v>21</v>
      </c>
      <c r="O8472" s="24" t="s">
        <v>21</v>
      </c>
      <c r="P8472" s="24" t="s">
        <v>21</v>
      </c>
      <c r="Q8472" s="24" t="s">
        <v>21</v>
      </c>
      <c r="R8472" s="24" t="s">
        <v>21</v>
      </c>
      <c r="S8472" s="24" t="s">
        <v>21</v>
      </c>
    </row>
    <row r="8473" spans="1:19" x14ac:dyDescent="0.2">
      <c r="A8473" s="12">
        <v>46031</v>
      </c>
      <c r="B8473" s="5" t="s">
        <v>16</v>
      </c>
      <c r="C8473" s="6">
        <v>0.47291666666666665</v>
      </c>
      <c r="D8473" s="5">
        <v>6</v>
      </c>
      <c r="E8473" s="5">
        <v>3</v>
      </c>
      <c r="F8473" s="5" t="s">
        <v>9</v>
      </c>
      <c r="G8473" s="15" t="s">
        <v>8</v>
      </c>
      <c r="H8473" s="24">
        <v>0</v>
      </c>
      <c r="I8473" s="24" t="s">
        <v>21</v>
      </c>
      <c r="J8473" s="24" t="s">
        <v>21</v>
      </c>
      <c r="K8473" s="24" t="s">
        <v>21</v>
      </c>
      <c r="L8473" s="24">
        <v>0</v>
      </c>
      <c r="M8473" s="24" t="s">
        <v>21</v>
      </c>
      <c r="N8473" s="24" t="s">
        <v>21</v>
      </c>
      <c r="O8473" s="24" t="s">
        <v>21</v>
      </c>
      <c r="P8473" s="24" t="s">
        <v>21</v>
      </c>
      <c r="Q8473" s="24" t="s">
        <v>21</v>
      </c>
      <c r="R8473" s="24" t="s">
        <v>21</v>
      </c>
      <c r="S8473" s="24" t="s">
        <v>21</v>
      </c>
    </row>
    <row r="8474" spans="1:19" x14ac:dyDescent="0.2">
      <c r="A8474" s="12">
        <v>46031</v>
      </c>
      <c r="B8474" s="5" t="s">
        <v>16</v>
      </c>
      <c r="C8474" s="6">
        <v>0.47361111111111109</v>
      </c>
      <c r="D8474" s="5">
        <v>4</v>
      </c>
      <c r="E8474" s="5">
        <v>0</v>
      </c>
      <c r="F8474" s="5" t="s">
        <v>9</v>
      </c>
      <c r="G8474" s="15" t="s">
        <v>8</v>
      </c>
      <c r="H8474" s="24">
        <v>1.000000003259629</v>
      </c>
      <c r="I8474" s="24" t="s">
        <v>21</v>
      </c>
      <c r="J8474" s="24" t="s">
        <v>21</v>
      </c>
      <c r="K8474" s="24" t="s">
        <v>21</v>
      </c>
      <c r="L8474" s="24">
        <v>1.000000003259629</v>
      </c>
      <c r="M8474" s="24" t="s">
        <v>21</v>
      </c>
      <c r="N8474" s="24" t="s">
        <v>21</v>
      </c>
      <c r="O8474" s="24" t="s">
        <v>21</v>
      </c>
      <c r="P8474" s="24" t="s">
        <v>21</v>
      </c>
      <c r="Q8474" s="24" t="s">
        <v>21</v>
      </c>
      <c r="R8474" s="24" t="s">
        <v>21</v>
      </c>
      <c r="S8474" s="24" t="s">
        <v>21</v>
      </c>
    </row>
    <row r="8475" spans="1:19" x14ac:dyDescent="0.2">
      <c r="A8475" s="12">
        <v>46031</v>
      </c>
      <c r="B8475" s="5" t="s">
        <v>16</v>
      </c>
      <c r="C8475" s="6">
        <v>0.47430555555555554</v>
      </c>
      <c r="D8475" s="5">
        <v>7</v>
      </c>
      <c r="E8475" s="5">
        <v>0</v>
      </c>
      <c r="F8475" s="5" t="s">
        <v>9</v>
      </c>
      <c r="G8475" s="15" t="s">
        <v>8</v>
      </c>
      <c r="H8475" s="24">
        <v>1.000000003259629</v>
      </c>
      <c r="I8475" s="24" t="s">
        <v>21</v>
      </c>
      <c r="J8475" s="24" t="s">
        <v>21</v>
      </c>
      <c r="K8475" s="24" t="s">
        <v>21</v>
      </c>
      <c r="L8475" s="24">
        <v>1.000000003259629</v>
      </c>
      <c r="M8475" s="24" t="s">
        <v>21</v>
      </c>
      <c r="N8475" s="24" t="s">
        <v>21</v>
      </c>
      <c r="O8475" s="24" t="s">
        <v>21</v>
      </c>
      <c r="P8475" s="24" t="s">
        <v>21</v>
      </c>
      <c r="Q8475" s="24" t="s">
        <v>21</v>
      </c>
      <c r="R8475" s="24" t="s">
        <v>21</v>
      </c>
      <c r="S8475" s="24" t="s">
        <v>21</v>
      </c>
    </row>
    <row r="8476" spans="1:19" x14ac:dyDescent="0.2">
      <c r="A8476" s="12">
        <v>46031</v>
      </c>
      <c r="B8476" s="5" t="s">
        <v>16</v>
      </c>
      <c r="C8476" s="6">
        <v>0.47430555555555554</v>
      </c>
      <c r="D8476" s="5">
        <v>8</v>
      </c>
      <c r="E8476" s="5">
        <v>0</v>
      </c>
      <c r="F8476" s="5" t="s">
        <v>9</v>
      </c>
      <c r="G8476" s="15" t="s">
        <v>8</v>
      </c>
      <c r="H8476" s="24">
        <v>0</v>
      </c>
      <c r="I8476" s="24" t="s">
        <v>21</v>
      </c>
      <c r="J8476" s="24" t="s">
        <v>21</v>
      </c>
      <c r="K8476" s="24" t="s">
        <v>21</v>
      </c>
      <c r="L8476" s="24">
        <v>0</v>
      </c>
      <c r="M8476" s="24" t="s">
        <v>21</v>
      </c>
      <c r="N8476" s="24" t="s">
        <v>21</v>
      </c>
      <c r="O8476" s="24" t="s">
        <v>21</v>
      </c>
      <c r="P8476" s="24" t="s">
        <v>21</v>
      </c>
      <c r="Q8476" s="24" t="s">
        <v>21</v>
      </c>
      <c r="R8476" s="24" t="s">
        <v>21</v>
      </c>
      <c r="S8476" s="24" t="s">
        <v>21</v>
      </c>
    </row>
    <row r="8477" spans="1:19" x14ac:dyDescent="0.2">
      <c r="A8477" s="12">
        <v>46031</v>
      </c>
      <c r="B8477" s="5" t="s">
        <v>16</v>
      </c>
      <c r="C8477" s="6">
        <v>0.47569444444444442</v>
      </c>
      <c r="D8477" s="5">
        <v>7</v>
      </c>
      <c r="E8477" s="5">
        <v>0</v>
      </c>
      <c r="F8477" s="5" t="s">
        <v>9</v>
      </c>
      <c r="G8477" s="15" t="s">
        <v>8</v>
      </c>
      <c r="H8477" s="24">
        <v>1.9999999960418791</v>
      </c>
      <c r="I8477" s="24" t="s">
        <v>21</v>
      </c>
      <c r="J8477" s="24" t="s">
        <v>21</v>
      </c>
      <c r="K8477" s="24" t="s">
        <v>21</v>
      </c>
      <c r="L8477" s="24">
        <v>1.9999999960418791</v>
      </c>
      <c r="M8477" s="24" t="s">
        <v>21</v>
      </c>
      <c r="N8477" s="24" t="s">
        <v>21</v>
      </c>
      <c r="O8477" s="24" t="s">
        <v>21</v>
      </c>
      <c r="P8477" s="24" t="s">
        <v>21</v>
      </c>
      <c r="Q8477" s="24" t="s">
        <v>21</v>
      </c>
      <c r="R8477" s="24" t="s">
        <v>21</v>
      </c>
      <c r="S8477" s="24" t="s">
        <v>21</v>
      </c>
    </row>
    <row r="8478" spans="1:19" x14ac:dyDescent="0.2">
      <c r="A8478" s="12">
        <v>46031</v>
      </c>
      <c r="B8478" s="5" t="s">
        <v>20</v>
      </c>
      <c r="C8478" s="6">
        <v>0.47569444444444442</v>
      </c>
      <c r="D8478" s="5">
        <v>0</v>
      </c>
      <c r="E8478" s="5">
        <v>0</v>
      </c>
      <c r="F8478" s="5" t="s">
        <v>9</v>
      </c>
      <c r="G8478" s="15" t="s">
        <v>8</v>
      </c>
      <c r="H8478" s="24">
        <v>0</v>
      </c>
      <c r="I8478" s="24" t="s">
        <v>21</v>
      </c>
      <c r="J8478" s="24" t="s">
        <v>21</v>
      </c>
      <c r="K8478" s="24" t="s">
        <v>21</v>
      </c>
      <c r="L8478" s="24" t="s">
        <v>21</v>
      </c>
      <c r="M8478" s="24" t="s">
        <v>21</v>
      </c>
      <c r="N8478" s="24" t="s">
        <v>21</v>
      </c>
      <c r="O8478" s="24">
        <v>1152.9999999969732</v>
      </c>
      <c r="P8478" s="24" t="s">
        <v>21</v>
      </c>
      <c r="Q8478" s="24" t="s">
        <v>21</v>
      </c>
      <c r="R8478" s="24" t="s">
        <v>21</v>
      </c>
      <c r="S8478" s="24" t="s">
        <v>21</v>
      </c>
    </row>
    <row r="8479" spans="1:19" x14ac:dyDescent="0.2">
      <c r="A8479" s="12">
        <v>46031</v>
      </c>
      <c r="B8479" s="5" t="s">
        <v>20</v>
      </c>
      <c r="C8479" s="6">
        <v>0.47638888888888886</v>
      </c>
      <c r="D8479" s="5">
        <v>0</v>
      </c>
      <c r="E8479" s="5">
        <v>3</v>
      </c>
      <c r="F8479" s="5" t="s">
        <v>9</v>
      </c>
      <c r="G8479" s="15" t="s">
        <v>8</v>
      </c>
      <c r="H8479" s="24">
        <v>1.000000003259629</v>
      </c>
      <c r="I8479" s="24" t="s">
        <v>21</v>
      </c>
      <c r="J8479" s="24" t="s">
        <v>21</v>
      </c>
      <c r="K8479" s="24" t="s">
        <v>21</v>
      </c>
      <c r="L8479" s="24" t="s">
        <v>21</v>
      </c>
      <c r="M8479" s="24" t="s">
        <v>21</v>
      </c>
      <c r="N8479" s="24" t="s">
        <v>21</v>
      </c>
      <c r="O8479" s="24">
        <v>1.000000003259629</v>
      </c>
      <c r="P8479" s="24" t="s">
        <v>21</v>
      </c>
      <c r="Q8479" s="24" t="s">
        <v>21</v>
      </c>
      <c r="R8479" s="24" t="s">
        <v>21</v>
      </c>
      <c r="S8479" s="24" t="s">
        <v>21</v>
      </c>
    </row>
    <row r="8480" spans="1:19" x14ac:dyDescent="0.2">
      <c r="A8480" s="12">
        <v>46031</v>
      </c>
      <c r="B8480" s="5" t="s">
        <v>20</v>
      </c>
      <c r="C8480" s="6">
        <v>0.47638888888888886</v>
      </c>
      <c r="D8480" s="5">
        <v>0</v>
      </c>
      <c r="E8480" s="5">
        <v>0</v>
      </c>
      <c r="F8480" s="5" t="s">
        <v>9</v>
      </c>
      <c r="G8480" s="15" t="s">
        <v>8</v>
      </c>
      <c r="H8480" s="24">
        <v>0</v>
      </c>
      <c r="I8480" s="24" t="s">
        <v>21</v>
      </c>
      <c r="J8480" s="24" t="s">
        <v>21</v>
      </c>
      <c r="K8480" s="24" t="s">
        <v>21</v>
      </c>
      <c r="L8480" s="24" t="s">
        <v>21</v>
      </c>
      <c r="M8480" s="24" t="s">
        <v>21</v>
      </c>
      <c r="N8480" s="24" t="s">
        <v>21</v>
      </c>
      <c r="O8480" s="24">
        <v>0</v>
      </c>
      <c r="P8480" s="24" t="s">
        <v>21</v>
      </c>
      <c r="Q8480" s="24" t="s">
        <v>21</v>
      </c>
      <c r="R8480" s="24" t="s">
        <v>21</v>
      </c>
      <c r="S8480" s="24" t="s">
        <v>21</v>
      </c>
    </row>
    <row r="8481" spans="1:19" x14ac:dyDescent="0.2">
      <c r="A8481" s="12">
        <v>46031</v>
      </c>
      <c r="B8481" s="5" t="s">
        <v>20</v>
      </c>
      <c r="C8481" s="6">
        <v>0.47638888888888886</v>
      </c>
      <c r="D8481" s="5">
        <v>0</v>
      </c>
      <c r="E8481" s="5">
        <v>7</v>
      </c>
      <c r="F8481" s="5" t="s">
        <v>9</v>
      </c>
      <c r="G8481" s="15" t="s">
        <v>8</v>
      </c>
      <c r="H8481" s="24">
        <v>0</v>
      </c>
      <c r="I8481" s="24" t="s">
        <v>21</v>
      </c>
      <c r="J8481" s="24" t="s">
        <v>21</v>
      </c>
      <c r="K8481" s="24" t="s">
        <v>21</v>
      </c>
      <c r="L8481" s="24" t="s">
        <v>21</v>
      </c>
      <c r="M8481" s="24" t="s">
        <v>21</v>
      </c>
      <c r="N8481" s="24" t="s">
        <v>21</v>
      </c>
      <c r="O8481" s="24">
        <v>0</v>
      </c>
      <c r="P8481" s="24" t="s">
        <v>21</v>
      </c>
      <c r="Q8481" s="24" t="s">
        <v>21</v>
      </c>
      <c r="R8481" s="24" t="s">
        <v>21</v>
      </c>
      <c r="S8481" s="24" t="s">
        <v>21</v>
      </c>
    </row>
    <row r="8482" spans="1:19" x14ac:dyDescent="0.2">
      <c r="A8482" s="12">
        <v>46031</v>
      </c>
      <c r="B8482" s="5" t="s">
        <v>20</v>
      </c>
      <c r="C8482" s="6">
        <v>0.47638888888888886</v>
      </c>
      <c r="D8482" s="5">
        <v>9</v>
      </c>
      <c r="E8482" s="5">
        <v>0</v>
      </c>
      <c r="F8482" s="5" t="s">
        <v>9</v>
      </c>
      <c r="G8482" s="15" t="s">
        <v>8</v>
      </c>
      <c r="H8482" s="24">
        <v>0</v>
      </c>
      <c r="I8482" s="24" t="s">
        <v>21</v>
      </c>
      <c r="J8482" s="24" t="s">
        <v>21</v>
      </c>
      <c r="K8482" s="24" t="s">
        <v>21</v>
      </c>
      <c r="L8482" s="24" t="s">
        <v>21</v>
      </c>
      <c r="M8482" s="24" t="s">
        <v>21</v>
      </c>
      <c r="N8482" s="24" t="s">
        <v>21</v>
      </c>
      <c r="O8482" s="24">
        <v>0</v>
      </c>
      <c r="P8482" s="24" t="s">
        <v>21</v>
      </c>
      <c r="Q8482" s="24" t="s">
        <v>21</v>
      </c>
      <c r="R8482" s="24" t="s">
        <v>21</v>
      </c>
      <c r="S8482" s="24" t="s">
        <v>21</v>
      </c>
    </row>
    <row r="8483" spans="1:19" x14ac:dyDescent="0.2">
      <c r="A8483" s="12">
        <v>46031</v>
      </c>
      <c r="B8483" s="5" t="s">
        <v>20</v>
      </c>
      <c r="C8483" s="6">
        <v>0.47708333333333336</v>
      </c>
      <c r="D8483" s="5">
        <v>18</v>
      </c>
      <c r="E8483" s="5">
        <v>0</v>
      </c>
      <c r="F8483" s="5" t="s">
        <v>9</v>
      </c>
      <c r="G8483" s="15" t="s">
        <v>8</v>
      </c>
      <c r="H8483" s="24">
        <v>0.99999999278225005</v>
      </c>
      <c r="I8483" s="24" t="s">
        <v>21</v>
      </c>
      <c r="J8483" s="24" t="s">
        <v>21</v>
      </c>
      <c r="K8483" s="24" t="s">
        <v>21</v>
      </c>
      <c r="L8483" s="24" t="s">
        <v>21</v>
      </c>
      <c r="M8483" s="24" t="s">
        <v>21</v>
      </c>
      <c r="N8483" s="24" t="s">
        <v>21</v>
      </c>
      <c r="O8483" s="24">
        <v>0.99999999278225005</v>
      </c>
      <c r="P8483" s="24" t="s">
        <v>21</v>
      </c>
      <c r="Q8483" s="24" t="s">
        <v>21</v>
      </c>
      <c r="R8483" s="24" t="s">
        <v>21</v>
      </c>
      <c r="S8483" s="24" t="s">
        <v>21</v>
      </c>
    </row>
    <row r="8484" spans="1:19" x14ac:dyDescent="0.2">
      <c r="A8484" s="12">
        <v>46031</v>
      </c>
      <c r="B8484" s="5" t="s">
        <v>20</v>
      </c>
      <c r="C8484" s="6">
        <v>0.47708333333333336</v>
      </c>
      <c r="D8484" s="5">
        <v>0</v>
      </c>
      <c r="E8484" s="5">
        <v>10</v>
      </c>
      <c r="F8484" s="5" t="s">
        <v>9</v>
      </c>
      <c r="G8484" s="15" t="s">
        <v>8</v>
      </c>
      <c r="H8484" s="24">
        <v>0</v>
      </c>
      <c r="I8484" s="24" t="s">
        <v>21</v>
      </c>
      <c r="J8484" s="24" t="s">
        <v>21</v>
      </c>
      <c r="K8484" s="24" t="s">
        <v>21</v>
      </c>
      <c r="L8484" s="24" t="s">
        <v>21</v>
      </c>
      <c r="M8484" s="24" t="s">
        <v>21</v>
      </c>
      <c r="N8484" s="24" t="s">
        <v>21</v>
      </c>
      <c r="O8484" s="24">
        <v>0</v>
      </c>
      <c r="P8484" s="24" t="s">
        <v>21</v>
      </c>
      <c r="Q8484" s="24" t="s">
        <v>21</v>
      </c>
      <c r="R8484" s="24" t="s">
        <v>21</v>
      </c>
      <c r="S8484" s="24" t="s">
        <v>21</v>
      </c>
    </row>
    <row r="8485" spans="1:19" x14ac:dyDescent="0.2">
      <c r="A8485" s="12">
        <v>46031</v>
      </c>
      <c r="B8485" s="5" t="s">
        <v>20</v>
      </c>
      <c r="C8485" s="6">
        <v>0.4777777777777778</v>
      </c>
      <c r="D8485" s="5">
        <v>23</v>
      </c>
      <c r="E8485" s="5">
        <v>0</v>
      </c>
      <c r="F8485" s="5" t="s">
        <v>9</v>
      </c>
      <c r="G8485" s="15" t="s">
        <v>8</v>
      </c>
      <c r="H8485" s="24">
        <v>1.000000003259629</v>
      </c>
      <c r="I8485" s="24" t="s">
        <v>21</v>
      </c>
      <c r="J8485" s="24" t="s">
        <v>21</v>
      </c>
      <c r="K8485" s="24" t="s">
        <v>21</v>
      </c>
      <c r="L8485" s="24" t="s">
        <v>21</v>
      </c>
      <c r="M8485" s="24" t="s">
        <v>21</v>
      </c>
      <c r="N8485" s="24" t="s">
        <v>21</v>
      </c>
      <c r="O8485" s="24">
        <v>1.000000003259629</v>
      </c>
      <c r="P8485" s="24" t="s">
        <v>21</v>
      </c>
      <c r="Q8485" s="24" t="s">
        <v>21</v>
      </c>
      <c r="R8485" s="24" t="s">
        <v>21</v>
      </c>
      <c r="S8485" s="24" t="s">
        <v>21</v>
      </c>
    </row>
    <row r="8486" spans="1:19" x14ac:dyDescent="0.2">
      <c r="A8486" s="12">
        <v>46031</v>
      </c>
      <c r="B8486" s="5" t="s">
        <v>20</v>
      </c>
      <c r="C8486" s="6">
        <v>0.4777777777777778</v>
      </c>
      <c r="D8486" s="5">
        <v>0</v>
      </c>
      <c r="E8486" s="5">
        <v>11</v>
      </c>
      <c r="F8486" s="5" t="s">
        <v>9</v>
      </c>
      <c r="G8486" s="15" t="s">
        <v>8</v>
      </c>
      <c r="H8486" s="24">
        <v>0</v>
      </c>
      <c r="I8486" s="24" t="s">
        <v>21</v>
      </c>
      <c r="J8486" s="24" t="s">
        <v>21</v>
      </c>
      <c r="K8486" s="24" t="s">
        <v>21</v>
      </c>
      <c r="L8486" s="24" t="s">
        <v>21</v>
      </c>
      <c r="M8486" s="24" t="s">
        <v>21</v>
      </c>
      <c r="N8486" s="24" t="s">
        <v>21</v>
      </c>
      <c r="O8486" s="24">
        <v>0</v>
      </c>
      <c r="P8486" s="24" t="s">
        <v>21</v>
      </c>
      <c r="Q8486" s="24" t="s">
        <v>21</v>
      </c>
      <c r="R8486" s="24" t="s">
        <v>21</v>
      </c>
      <c r="S8486" s="24" t="s">
        <v>21</v>
      </c>
    </row>
    <row r="8487" spans="1:19" x14ac:dyDescent="0.2">
      <c r="A8487" s="12">
        <v>46031</v>
      </c>
      <c r="B8487" s="5" t="s">
        <v>20</v>
      </c>
      <c r="C8487" s="6">
        <v>0.4777777777777778</v>
      </c>
      <c r="D8487" s="5">
        <v>22</v>
      </c>
      <c r="E8487" s="5">
        <v>0</v>
      </c>
      <c r="F8487" s="5" t="s">
        <v>9</v>
      </c>
      <c r="G8487" s="15" t="s">
        <v>8</v>
      </c>
      <c r="H8487" s="24">
        <v>0</v>
      </c>
      <c r="I8487" s="24" t="s">
        <v>21</v>
      </c>
      <c r="J8487" s="24" t="s">
        <v>21</v>
      </c>
      <c r="K8487" s="24" t="s">
        <v>21</v>
      </c>
      <c r="L8487" s="24" t="s">
        <v>21</v>
      </c>
      <c r="M8487" s="24" t="s">
        <v>21</v>
      </c>
      <c r="N8487" s="24" t="s">
        <v>21</v>
      </c>
      <c r="O8487" s="24">
        <v>0</v>
      </c>
      <c r="P8487" s="24" t="s">
        <v>21</v>
      </c>
      <c r="Q8487" s="24" t="s">
        <v>21</v>
      </c>
      <c r="R8487" s="24" t="s">
        <v>21</v>
      </c>
      <c r="S8487" s="24" t="s">
        <v>21</v>
      </c>
    </row>
    <row r="8488" spans="1:19" x14ac:dyDescent="0.2">
      <c r="A8488" s="12">
        <v>46031</v>
      </c>
      <c r="B8488" s="5" t="s">
        <v>20</v>
      </c>
      <c r="C8488" s="6">
        <v>0.4777777777777778</v>
      </c>
      <c r="D8488" s="5">
        <v>0</v>
      </c>
      <c r="E8488" s="5">
        <v>13</v>
      </c>
      <c r="F8488" s="5" t="s">
        <v>9</v>
      </c>
      <c r="G8488" s="15" t="s">
        <v>8</v>
      </c>
      <c r="H8488" s="24">
        <v>0</v>
      </c>
      <c r="I8488" s="24" t="s">
        <v>21</v>
      </c>
      <c r="J8488" s="24" t="s">
        <v>21</v>
      </c>
      <c r="K8488" s="24" t="s">
        <v>21</v>
      </c>
      <c r="L8488" s="24" t="s">
        <v>21</v>
      </c>
      <c r="M8488" s="24" t="s">
        <v>21</v>
      </c>
      <c r="N8488" s="24" t="s">
        <v>21</v>
      </c>
      <c r="O8488" s="24">
        <v>0</v>
      </c>
      <c r="P8488" s="24" t="s">
        <v>21</v>
      </c>
      <c r="Q8488" s="24" t="s">
        <v>21</v>
      </c>
      <c r="R8488" s="24" t="s">
        <v>21</v>
      </c>
      <c r="S8488" s="24" t="s">
        <v>21</v>
      </c>
    </row>
    <row r="8489" spans="1:19" x14ac:dyDescent="0.2">
      <c r="A8489" s="12">
        <v>46031</v>
      </c>
      <c r="B8489" s="5" t="s">
        <v>20</v>
      </c>
      <c r="C8489" s="6">
        <v>0.47847222222222224</v>
      </c>
      <c r="D8489" s="5">
        <v>13</v>
      </c>
      <c r="E8489" s="5">
        <v>0</v>
      </c>
      <c r="F8489" s="5" t="s">
        <v>9</v>
      </c>
      <c r="G8489" s="15" t="s">
        <v>8</v>
      </c>
      <c r="H8489" s="24">
        <v>1.000000003259629</v>
      </c>
      <c r="I8489" s="24" t="s">
        <v>21</v>
      </c>
      <c r="J8489" s="24" t="s">
        <v>21</v>
      </c>
      <c r="K8489" s="24" t="s">
        <v>21</v>
      </c>
      <c r="L8489" s="24" t="s">
        <v>21</v>
      </c>
      <c r="M8489" s="24" t="s">
        <v>21</v>
      </c>
      <c r="N8489" s="24" t="s">
        <v>21</v>
      </c>
      <c r="O8489" s="24">
        <v>1.000000003259629</v>
      </c>
      <c r="P8489" s="24" t="s">
        <v>21</v>
      </c>
      <c r="Q8489" s="24" t="s">
        <v>21</v>
      </c>
      <c r="R8489" s="24" t="s">
        <v>21</v>
      </c>
      <c r="S8489" s="24" t="s">
        <v>21</v>
      </c>
    </row>
    <row r="8490" spans="1:19" x14ac:dyDescent="0.2">
      <c r="A8490" s="12">
        <v>46031</v>
      </c>
      <c r="B8490" s="5" t="s">
        <v>20</v>
      </c>
      <c r="C8490" s="6">
        <v>0.47847222222222224</v>
      </c>
      <c r="D8490" s="5">
        <v>0</v>
      </c>
      <c r="E8490" s="5">
        <v>2</v>
      </c>
      <c r="F8490" s="5" t="s">
        <v>9</v>
      </c>
      <c r="G8490" s="15" t="s">
        <v>8</v>
      </c>
      <c r="H8490" s="24">
        <v>0</v>
      </c>
      <c r="I8490" s="24" t="s">
        <v>21</v>
      </c>
      <c r="J8490" s="24" t="s">
        <v>21</v>
      </c>
      <c r="K8490" s="24" t="s">
        <v>21</v>
      </c>
      <c r="L8490" s="24" t="s">
        <v>21</v>
      </c>
      <c r="M8490" s="24" t="s">
        <v>21</v>
      </c>
      <c r="N8490" s="24" t="s">
        <v>21</v>
      </c>
      <c r="O8490" s="24">
        <v>0</v>
      </c>
      <c r="P8490" s="24" t="s">
        <v>21</v>
      </c>
      <c r="Q8490" s="24" t="s">
        <v>21</v>
      </c>
      <c r="R8490" s="24" t="s">
        <v>21</v>
      </c>
      <c r="S8490" s="24" t="s">
        <v>21</v>
      </c>
    </row>
    <row r="8491" spans="1:19" x14ac:dyDescent="0.2">
      <c r="A8491" s="12">
        <v>46031</v>
      </c>
      <c r="B8491" s="5" t="s">
        <v>20</v>
      </c>
      <c r="C8491" s="6">
        <v>0.47847222222222224</v>
      </c>
      <c r="D8491" s="5">
        <v>0</v>
      </c>
      <c r="E8491" s="5">
        <v>8</v>
      </c>
      <c r="F8491" s="5" t="s">
        <v>9</v>
      </c>
      <c r="G8491" s="15" t="s">
        <v>8</v>
      </c>
      <c r="H8491" s="24">
        <v>0</v>
      </c>
      <c r="I8491" s="24" t="s">
        <v>21</v>
      </c>
      <c r="J8491" s="24" t="s">
        <v>21</v>
      </c>
      <c r="K8491" s="24" t="s">
        <v>21</v>
      </c>
      <c r="L8491" s="24" t="s">
        <v>21</v>
      </c>
      <c r="M8491" s="24" t="s">
        <v>21</v>
      </c>
      <c r="N8491" s="24" t="s">
        <v>21</v>
      </c>
      <c r="O8491" s="24">
        <v>0</v>
      </c>
      <c r="P8491" s="24" t="s">
        <v>21</v>
      </c>
      <c r="Q8491" s="24" t="s">
        <v>21</v>
      </c>
      <c r="R8491" s="24" t="s">
        <v>21</v>
      </c>
      <c r="S8491" s="24" t="s">
        <v>21</v>
      </c>
    </row>
    <row r="8492" spans="1:19" x14ac:dyDescent="0.2">
      <c r="A8492" s="12">
        <v>46031</v>
      </c>
      <c r="B8492" s="5" t="s">
        <v>20</v>
      </c>
      <c r="C8492" s="6">
        <v>0.47847222222222224</v>
      </c>
      <c r="D8492" s="5">
        <v>0</v>
      </c>
      <c r="E8492" s="5">
        <v>0</v>
      </c>
      <c r="F8492" s="5" t="s">
        <v>9</v>
      </c>
      <c r="G8492" s="15" t="s">
        <v>8</v>
      </c>
      <c r="H8492" s="24">
        <v>0</v>
      </c>
      <c r="I8492" s="24" t="s">
        <v>21</v>
      </c>
      <c r="J8492" s="24" t="s">
        <v>21</v>
      </c>
      <c r="K8492" s="24" t="s">
        <v>21</v>
      </c>
      <c r="L8492" s="24" t="s">
        <v>21</v>
      </c>
      <c r="M8492" s="24" t="s">
        <v>21</v>
      </c>
      <c r="N8492" s="24" t="s">
        <v>21</v>
      </c>
      <c r="O8492" s="24">
        <v>0</v>
      </c>
      <c r="P8492" s="24" t="s">
        <v>21</v>
      </c>
      <c r="Q8492" s="24" t="s">
        <v>21</v>
      </c>
      <c r="R8492" s="24" t="s">
        <v>21</v>
      </c>
      <c r="S8492" s="24" t="s">
        <v>21</v>
      </c>
    </row>
    <row r="8493" spans="1:19" x14ac:dyDescent="0.2">
      <c r="A8493" s="12">
        <v>46031</v>
      </c>
      <c r="B8493" s="5" t="s">
        <v>20</v>
      </c>
      <c r="C8493" s="6">
        <v>0.47916666666666669</v>
      </c>
      <c r="D8493" s="5">
        <v>14</v>
      </c>
      <c r="E8493" s="5">
        <v>0</v>
      </c>
      <c r="F8493" s="5" t="s">
        <v>9</v>
      </c>
      <c r="G8493" s="15" t="s">
        <v>8</v>
      </c>
      <c r="H8493" s="24">
        <v>0.99999999278225005</v>
      </c>
      <c r="I8493" s="24" t="s">
        <v>21</v>
      </c>
      <c r="J8493" s="24" t="s">
        <v>21</v>
      </c>
      <c r="K8493" s="24" t="s">
        <v>21</v>
      </c>
      <c r="L8493" s="24" t="s">
        <v>21</v>
      </c>
      <c r="M8493" s="24" t="s">
        <v>21</v>
      </c>
      <c r="N8493" s="24" t="s">
        <v>21</v>
      </c>
      <c r="O8493" s="24">
        <v>0.99999999278225005</v>
      </c>
      <c r="P8493" s="24" t="s">
        <v>21</v>
      </c>
      <c r="Q8493" s="24" t="s">
        <v>21</v>
      </c>
      <c r="R8493" s="24" t="s">
        <v>21</v>
      </c>
      <c r="S8493" s="24" t="s">
        <v>21</v>
      </c>
    </row>
    <row r="8494" spans="1:19" x14ac:dyDescent="0.2">
      <c r="A8494" s="12">
        <v>46031</v>
      </c>
      <c r="B8494" s="5" t="s">
        <v>20</v>
      </c>
      <c r="C8494" s="6">
        <v>0.47916666666666669</v>
      </c>
      <c r="D8494" s="5">
        <v>5</v>
      </c>
      <c r="E8494" s="5">
        <v>0</v>
      </c>
      <c r="F8494" s="5" t="s">
        <v>9</v>
      </c>
      <c r="G8494" s="15" t="s">
        <v>8</v>
      </c>
      <c r="H8494" s="24">
        <v>0</v>
      </c>
      <c r="I8494" s="24" t="s">
        <v>21</v>
      </c>
      <c r="J8494" s="24" t="s">
        <v>21</v>
      </c>
      <c r="K8494" s="24" t="s">
        <v>21</v>
      </c>
      <c r="L8494" s="24" t="s">
        <v>21</v>
      </c>
      <c r="M8494" s="24" t="s">
        <v>21</v>
      </c>
      <c r="N8494" s="24" t="s">
        <v>21</v>
      </c>
      <c r="O8494" s="24">
        <v>0</v>
      </c>
      <c r="P8494" s="24" t="s">
        <v>21</v>
      </c>
      <c r="Q8494" s="24" t="s">
        <v>21</v>
      </c>
      <c r="R8494" s="24" t="s">
        <v>21</v>
      </c>
      <c r="S8494" s="24" t="s">
        <v>21</v>
      </c>
    </row>
    <row r="8495" spans="1:19" x14ac:dyDescent="0.2">
      <c r="A8495" s="12">
        <v>46031</v>
      </c>
      <c r="B8495" s="5" t="s">
        <v>20</v>
      </c>
      <c r="C8495" s="6">
        <v>0.47916666666666669</v>
      </c>
      <c r="D8495" s="5">
        <v>6</v>
      </c>
      <c r="E8495" s="5">
        <v>0</v>
      </c>
      <c r="F8495" s="5" t="s">
        <v>9</v>
      </c>
      <c r="G8495" s="15" t="s">
        <v>8</v>
      </c>
      <c r="H8495" s="24">
        <v>0</v>
      </c>
      <c r="I8495" s="24" t="s">
        <v>21</v>
      </c>
      <c r="J8495" s="24" t="s">
        <v>21</v>
      </c>
      <c r="K8495" s="24" t="s">
        <v>21</v>
      </c>
      <c r="L8495" s="24" t="s">
        <v>21</v>
      </c>
      <c r="M8495" s="24" t="s">
        <v>21</v>
      </c>
      <c r="N8495" s="24" t="s">
        <v>21</v>
      </c>
      <c r="O8495" s="24">
        <v>0</v>
      </c>
      <c r="P8495" s="24" t="s">
        <v>21</v>
      </c>
      <c r="Q8495" s="24" t="s">
        <v>21</v>
      </c>
      <c r="R8495" s="24" t="s">
        <v>21</v>
      </c>
      <c r="S8495" s="24" t="s">
        <v>21</v>
      </c>
    </row>
    <row r="8496" spans="1:19" x14ac:dyDescent="0.2">
      <c r="A8496" s="12">
        <v>46031</v>
      </c>
      <c r="B8496" s="5" t="s">
        <v>20</v>
      </c>
      <c r="C8496" s="6">
        <v>0.47916666666666669</v>
      </c>
      <c r="D8496" s="5">
        <v>0</v>
      </c>
      <c r="E8496" s="5">
        <v>0</v>
      </c>
      <c r="F8496" s="5" t="s">
        <v>9</v>
      </c>
      <c r="G8496" s="15" t="s">
        <v>8</v>
      </c>
      <c r="H8496" s="24">
        <v>0</v>
      </c>
      <c r="I8496" s="24" t="s">
        <v>21</v>
      </c>
      <c r="J8496" s="24" t="s">
        <v>21</v>
      </c>
      <c r="K8496" s="24" t="s">
        <v>21</v>
      </c>
      <c r="L8496" s="24" t="s">
        <v>21</v>
      </c>
      <c r="M8496" s="24" t="s">
        <v>21</v>
      </c>
      <c r="N8496" s="24" t="s">
        <v>21</v>
      </c>
      <c r="O8496" s="24">
        <v>0</v>
      </c>
      <c r="P8496" s="24" t="s">
        <v>21</v>
      </c>
      <c r="Q8496" s="24" t="s">
        <v>21</v>
      </c>
      <c r="R8496" s="24" t="s">
        <v>21</v>
      </c>
      <c r="S8496" s="24" t="s">
        <v>21</v>
      </c>
    </row>
    <row r="8497" spans="1:19" x14ac:dyDescent="0.2">
      <c r="A8497" s="12">
        <v>46031</v>
      </c>
      <c r="B8497" s="5" t="s">
        <v>20</v>
      </c>
      <c r="C8497" s="6">
        <v>0.60972222222222228</v>
      </c>
      <c r="D8497" s="5">
        <v>0</v>
      </c>
      <c r="E8497" s="5">
        <v>0</v>
      </c>
      <c r="F8497" s="5" t="s">
        <v>9</v>
      </c>
      <c r="G8497" s="15" t="s">
        <v>8</v>
      </c>
      <c r="H8497" s="24">
        <v>188.00000000512227</v>
      </c>
      <c r="I8497" s="24" t="s">
        <v>21</v>
      </c>
      <c r="J8497" s="24" t="s">
        <v>21</v>
      </c>
      <c r="K8497" s="24" t="s">
        <v>21</v>
      </c>
      <c r="L8497" s="24" t="s">
        <v>21</v>
      </c>
      <c r="M8497" s="24" t="s">
        <v>21</v>
      </c>
      <c r="N8497" s="24" t="s">
        <v>21</v>
      </c>
      <c r="O8497" s="24">
        <v>188.00000000512227</v>
      </c>
      <c r="P8497" s="24" t="s">
        <v>21</v>
      </c>
      <c r="Q8497" s="24" t="s">
        <v>21</v>
      </c>
      <c r="R8497" s="24" t="s">
        <v>21</v>
      </c>
      <c r="S8497" s="24" t="s">
        <v>21</v>
      </c>
    </row>
    <row r="8498" spans="1:19" x14ac:dyDescent="0.2">
      <c r="A8498" s="12">
        <v>46031</v>
      </c>
      <c r="B8498" s="5" t="s">
        <v>20</v>
      </c>
      <c r="C8498" s="6">
        <v>0.61041666666666672</v>
      </c>
      <c r="D8498" s="5">
        <v>0</v>
      </c>
      <c r="E8498" s="5">
        <v>5</v>
      </c>
      <c r="F8498" s="5" t="s">
        <v>9</v>
      </c>
      <c r="G8498" s="15" t="s">
        <v>8</v>
      </c>
      <c r="H8498" s="24">
        <v>1.000000003259629</v>
      </c>
      <c r="I8498" s="24" t="s">
        <v>21</v>
      </c>
      <c r="J8498" s="24" t="s">
        <v>21</v>
      </c>
      <c r="K8498" s="24" t="s">
        <v>21</v>
      </c>
      <c r="L8498" s="24" t="s">
        <v>21</v>
      </c>
      <c r="M8498" s="24" t="s">
        <v>21</v>
      </c>
      <c r="N8498" s="24" t="s">
        <v>21</v>
      </c>
      <c r="O8498" s="24">
        <v>1.000000003259629</v>
      </c>
      <c r="P8498" s="24" t="s">
        <v>21</v>
      </c>
      <c r="Q8498" s="24" t="s">
        <v>21</v>
      </c>
      <c r="R8498" s="24" t="s">
        <v>21</v>
      </c>
      <c r="S8498" s="24" t="s">
        <v>21</v>
      </c>
    </row>
    <row r="8499" spans="1:19" x14ac:dyDescent="0.2">
      <c r="A8499" s="12">
        <v>46031</v>
      </c>
      <c r="B8499" s="5" t="s">
        <v>20</v>
      </c>
      <c r="C8499" s="6">
        <v>0.61041666666666672</v>
      </c>
      <c r="D8499" s="5">
        <v>0</v>
      </c>
      <c r="E8499" s="5">
        <v>6</v>
      </c>
      <c r="F8499" s="5" t="s">
        <v>9</v>
      </c>
      <c r="G8499" s="15" t="s">
        <v>8</v>
      </c>
      <c r="H8499" s="24">
        <v>0</v>
      </c>
      <c r="I8499" s="24" t="s">
        <v>21</v>
      </c>
      <c r="J8499" s="24" t="s">
        <v>21</v>
      </c>
      <c r="K8499" s="24" t="s">
        <v>21</v>
      </c>
      <c r="L8499" s="24" t="s">
        <v>21</v>
      </c>
      <c r="M8499" s="24" t="s">
        <v>21</v>
      </c>
      <c r="N8499" s="24" t="s">
        <v>21</v>
      </c>
      <c r="O8499" s="24">
        <v>0</v>
      </c>
      <c r="P8499" s="24" t="s">
        <v>21</v>
      </c>
      <c r="Q8499" s="24" t="s">
        <v>21</v>
      </c>
      <c r="R8499" s="24" t="s">
        <v>21</v>
      </c>
      <c r="S8499" s="24" t="s">
        <v>21</v>
      </c>
    </row>
    <row r="8500" spans="1:19" x14ac:dyDescent="0.2">
      <c r="A8500" s="12">
        <v>46031</v>
      </c>
      <c r="B8500" s="5" t="s">
        <v>20</v>
      </c>
      <c r="C8500" s="6">
        <v>0.61111111111111116</v>
      </c>
      <c r="D8500" s="5">
        <v>4</v>
      </c>
      <c r="E8500" s="5">
        <v>6</v>
      </c>
      <c r="F8500" s="5" t="s">
        <v>9</v>
      </c>
      <c r="G8500" s="15" t="s">
        <v>8</v>
      </c>
      <c r="H8500" s="24">
        <v>0.99999999278225005</v>
      </c>
      <c r="I8500" s="24" t="s">
        <v>21</v>
      </c>
      <c r="J8500" s="24" t="s">
        <v>21</v>
      </c>
      <c r="K8500" s="24" t="s">
        <v>21</v>
      </c>
      <c r="L8500" s="24" t="s">
        <v>21</v>
      </c>
      <c r="M8500" s="24" t="s">
        <v>21</v>
      </c>
      <c r="N8500" s="24" t="s">
        <v>21</v>
      </c>
      <c r="O8500" s="24">
        <v>0.99999999278225005</v>
      </c>
      <c r="P8500" s="24" t="s">
        <v>21</v>
      </c>
      <c r="Q8500" s="24" t="s">
        <v>21</v>
      </c>
      <c r="R8500" s="24" t="s">
        <v>21</v>
      </c>
      <c r="S8500" s="24" t="s">
        <v>21</v>
      </c>
    </row>
    <row r="8501" spans="1:19" x14ac:dyDescent="0.2">
      <c r="A8501" s="12">
        <v>46031</v>
      </c>
      <c r="B8501" s="5" t="s">
        <v>20</v>
      </c>
      <c r="C8501" s="6">
        <v>0.61111111111111116</v>
      </c>
      <c r="D8501" s="5">
        <v>13</v>
      </c>
      <c r="E8501" s="5">
        <v>0</v>
      </c>
      <c r="F8501" s="5" t="s">
        <v>9</v>
      </c>
      <c r="G8501" s="15" t="s">
        <v>8</v>
      </c>
      <c r="H8501" s="24">
        <v>0</v>
      </c>
      <c r="I8501" s="24" t="s">
        <v>21</v>
      </c>
      <c r="J8501" s="24" t="s">
        <v>21</v>
      </c>
      <c r="K8501" s="24" t="s">
        <v>21</v>
      </c>
      <c r="L8501" s="24" t="s">
        <v>21</v>
      </c>
      <c r="M8501" s="24" t="s">
        <v>21</v>
      </c>
      <c r="N8501" s="24" t="s">
        <v>21</v>
      </c>
      <c r="O8501" s="24">
        <v>0</v>
      </c>
      <c r="P8501" s="24" t="s">
        <v>21</v>
      </c>
      <c r="Q8501" s="24" t="s">
        <v>21</v>
      </c>
      <c r="R8501" s="24" t="s">
        <v>21</v>
      </c>
      <c r="S8501" s="24" t="s">
        <v>21</v>
      </c>
    </row>
    <row r="8502" spans="1:19" x14ac:dyDescent="0.2">
      <c r="A8502" s="12">
        <v>46031</v>
      </c>
      <c r="B8502" s="5" t="s">
        <v>20</v>
      </c>
      <c r="C8502" s="6">
        <v>0.6118055555555556</v>
      </c>
      <c r="D8502" s="5">
        <v>0</v>
      </c>
      <c r="E8502" s="5">
        <v>0</v>
      </c>
      <c r="F8502" s="5" t="s">
        <v>9</v>
      </c>
      <c r="G8502" s="15" t="s">
        <v>8</v>
      </c>
      <c r="H8502" s="24">
        <v>1.000000003259629</v>
      </c>
      <c r="I8502" s="24" t="s">
        <v>21</v>
      </c>
      <c r="J8502" s="24" t="s">
        <v>21</v>
      </c>
      <c r="K8502" s="24" t="s">
        <v>21</v>
      </c>
      <c r="L8502" s="24" t="s">
        <v>21</v>
      </c>
      <c r="M8502" s="24" t="s">
        <v>21</v>
      </c>
      <c r="N8502" s="24" t="s">
        <v>21</v>
      </c>
      <c r="O8502" s="24">
        <v>1.000000003259629</v>
      </c>
      <c r="P8502" s="24" t="s">
        <v>21</v>
      </c>
      <c r="Q8502" s="24" t="s">
        <v>21</v>
      </c>
      <c r="R8502" s="24" t="s">
        <v>21</v>
      </c>
      <c r="S8502" s="24" t="s">
        <v>21</v>
      </c>
    </row>
    <row r="8503" spans="1:19" x14ac:dyDescent="0.2">
      <c r="A8503" s="12">
        <v>46031</v>
      </c>
      <c r="B8503" s="5" t="s">
        <v>20</v>
      </c>
      <c r="C8503" s="6">
        <v>0.61250000000000004</v>
      </c>
      <c r="D8503" s="5">
        <v>0</v>
      </c>
      <c r="E8503" s="5">
        <v>3</v>
      </c>
      <c r="F8503" s="5" t="s">
        <v>9</v>
      </c>
      <c r="G8503" s="15" t="s">
        <v>8</v>
      </c>
      <c r="H8503" s="24">
        <v>1.000000003259629</v>
      </c>
      <c r="I8503" s="24" t="s">
        <v>21</v>
      </c>
      <c r="J8503" s="24" t="s">
        <v>21</v>
      </c>
      <c r="K8503" s="24" t="s">
        <v>21</v>
      </c>
      <c r="L8503" s="24" t="s">
        <v>21</v>
      </c>
      <c r="M8503" s="24" t="s">
        <v>21</v>
      </c>
      <c r="N8503" s="24" t="s">
        <v>21</v>
      </c>
      <c r="O8503" s="24">
        <v>1.000000003259629</v>
      </c>
      <c r="P8503" s="24" t="s">
        <v>21</v>
      </c>
      <c r="Q8503" s="24" t="s">
        <v>21</v>
      </c>
      <c r="R8503" s="24" t="s">
        <v>21</v>
      </c>
      <c r="S8503" s="24" t="s">
        <v>21</v>
      </c>
    </row>
    <row r="8504" spans="1:19" x14ac:dyDescent="0.2">
      <c r="A8504" s="12">
        <v>46031</v>
      </c>
      <c r="B8504" s="5" t="s">
        <v>20</v>
      </c>
      <c r="C8504" s="6">
        <v>0.61319444444444449</v>
      </c>
      <c r="D8504" s="5">
        <v>12</v>
      </c>
      <c r="E8504" s="5">
        <v>0</v>
      </c>
      <c r="F8504" s="5" t="s">
        <v>9</v>
      </c>
      <c r="G8504" s="15" t="s">
        <v>8</v>
      </c>
      <c r="H8504" s="24">
        <v>0.99999999278225005</v>
      </c>
      <c r="I8504" s="24" t="s">
        <v>21</v>
      </c>
      <c r="J8504" s="24" t="s">
        <v>21</v>
      </c>
      <c r="K8504" s="24" t="s">
        <v>21</v>
      </c>
      <c r="L8504" s="24" t="s">
        <v>21</v>
      </c>
      <c r="M8504" s="24" t="s">
        <v>21</v>
      </c>
      <c r="N8504" s="24" t="s">
        <v>21</v>
      </c>
      <c r="O8504" s="24">
        <v>0.99999999278225005</v>
      </c>
      <c r="P8504" s="24" t="s">
        <v>21</v>
      </c>
      <c r="Q8504" s="24" t="s">
        <v>21</v>
      </c>
      <c r="R8504" s="24" t="s">
        <v>21</v>
      </c>
      <c r="S8504" s="24" t="s">
        <v>21</v>
      </c>
    </row>
    <row r="8505" spans="1:19" x14ac:dyDescent="0.2">
      <c r="A8505" s="12">
        <v>46031</v>
      </c>
      <c r="B8505" s="5" t="s">
        <v>20</v>
      </c>
      <c r="C8505" s="6">
        <v>0.61319444444444449</v>
      </c>
      <c r="D8505" s="5">
        <v>7</v>
      </c>
      <c r="E8505" s="5">
        <v>0</v>
      </c>
      <c r="F8505" s="5" t="s">
        <v>9</v>
      </c>
      <c r="G8505" s="15" t="s">
        <v>8</v>
      </c>
      <c r="H8505" s="24">
        <v>0</v>
      </c>
      <c r="I8505" s="24" t="s">
        <v>21</v>
      </c>
      <c r="J8505" s="24" t="s">
        <v>21</v>
      </c>
      <c r="K8505" s="24" t="s">
        <v>21</v>
      </c>
      <c r="L8505" s="24" t="s">
        <v>21</v>
      </c>
      <c r="M8505" s="24" t="s">
        <v>21</v>
      </c>
      <c r="N8505" s="24" t="s">
        <v>21</v>
      </c>
      <c r="O8505" s="24">
        <v>0</v>
      </c>
      <c r="P8505" s="24" t="s">
        <v>21</v>
      </c>
      <c r="Q8505" s="24" t="s">
        <v>21</v>
      </c>
      <c r="R8505" s="24" t="s">
        <v>21</v>
      </c>
      <c r="S8505" s="24" t="s">
        <v>21</v>
      </c>
    </row>
    <row r="8506" spans="1:19" x14ac:dyDescent="0.2">
      <c r="A8506" s="12">
        <v>46031</v>
      </c>
      <c r="B8506" s="5" t="s">
        <v>20</v>
      </c>
      <c r="C8506" s="6">
        <v>0.61388888888888893</v>
      </c>
      <c r="D8506" s="5">
        <v>11</v>
      </c>
      <c r="E8506" s="5">
        <v>0</v>
      </c>
      <c r="F8506" s="5" t="s">
        <v>9</v>
      </c>
      <c r="G8506" s="15" t="s">
        <v>8</v>
      </c>
      <c r="H8506" s="24">
        <v>1.000000003259629</v>
      </c>
      <c r="I8506" s="24" t="s">
        <v>21</v>
      </c>
      <c r="J8506" s="24" t="s">
        <v>21</v>
      </c>
      <c r="K8506" s="24" t="s">
        <v>21</v>
      </c>
      <c r="L8506" s="24" t="s">
        <v>21</v>
      </c>
      <c r="M8506" s="24" t="s">
        <v>21</v>
      </c>
      <c r="N8506" s="24" t="s">
        <v>21</v>
      </c>
      <c r="O8506" s="24">
        <v>1.000000003259629</v>
      </c>
      <c r="P8506" s="24" t="s">
        <v>21</v>
      </c>
      <c r="Q8506" s="24" t="s">
        <v>21</v>
      </c>
      <c r="R8506" s="24" t="s">
        <v>21</v>
      </c>
      <c r="S8506" s="24" t="s">
        <v>21</v>
      </c>
    </row>
    <row r="8507" spans="1:19" x14ac:dyDescent="0.2">
      <c r="A8507" s="12">
        <v>46031</v>
      </c>
      <c r="B8507" s="5" t="s">
        <v>20</v>
      </c>
      <c r="C8507" s="6">
        <v>0.61458333333333337</v>
      </c>
      <c r="D8507" s="5">
        <v>8</v>
      </c>
      <c r="E8507" s="5">
        <v>0</v>
      </c>
      <c r="F8507" s="5" t="s">
        <v>9</v>
      </c>
      <c r="G8507" s="15" t="s">
        <v>8</v>
      </c>
      <c r="H8507" s="24">
        <v>1.000000003259629</v>
      </c>
      <c r="I8507" s="24" t="s">
        <v>21</v>
      </c>
      <c r="J8507" s="24" t="s">
        <v>21</v>
      </c>
      <c r="K8507" s="24" t="s">
        <v>21</v>
      </c>
      <c r="L8507" s="24" t="s">
        <v>21</v>
      </c>
      <c r="M8507" s="24" t="s">
        <v>21</v>
      </c>
      <c r="N8507" s="24" t="s">
        <v>21</v>
      </c>
      <c r="O8507" s="24">
        <v>1.000000003259629</v>
      </c>
      <c r="P8507" s="24" t="s">
        <v>21</v>
      </c>
      <c r="Q8507" s="24" t="s">
        <v>21</v>
      </c>
      <c r="R8507" s="24" t="s">
        <v>21</v>
      </c>
      <c r="S8507" s="24" t="s">
        <v>21</v>
      </c>
    </row>
    <row r="8508" spans="1:19" x14ac:dyDescent="0.2">
      <c r="A8508" s="12">
        <v>46031</v>
      </c>
      <c r="B8508" s="5" t="s">
        <v>20</v>
      </c>
      <c r="C8508" s="6">
        <v>0.61458333333333337</v>
      </c>
      <c r="D8508" s="5">
        <v>9</v>
      </c>
      <c r="E8508" s="5">
        <v>0</v>
      </c>
      <c r="F8508" s="5" t="s">
        <v>9</v>
      </c>
      <c r="G8508" s="15" t="s">
        <v>8</v>
      </c>
      <c r="H8508" s="24">
        <v>0</v>
      </c>
      <c r="I8508" s="24" t="s">
        <v>21</v>
      </c>
      <c r="J8508" s="24" t="s">
        <v>21</v>
      </c>
      <c r="K8508" s="24" t="s">
        <v>21</v>
      </c>
      <c r="L8508" s="24" t="s">
        <v>21</v>
      </c>
      <c r="M8508" s="24" t="s">
        <v>21</v>
      </c>
      <c r="N8508" s="24" t="s">
        <v>21</v>
      </c>
      <c r="O8508" s="24">
        <v>0</v>
      </c>
      <c r="P8508" s="24" t="s">
        <v>21</v>
      </c>
      <c r="Q8508" s="24" t="s">
        <v>21</v>
      </c>
      <c r="R8508" s="24" t="s">
        <v>21</v>
      </c>
      <c r="S8508" s="24" t="s">
        <v>21</v>
      </c>
    </row>
    <row r="8509" spans="1:19" x14ac:dyDescent="0.2">
      <c r="A8509" s="12">
        <v>46031</v>
      </c>
      <c r="B8509" s="5" t="s">
        <v>20</v>
      </c>
      <c r="C8509" s="6">
        <v>0.61527777777777781</v>
      </c>
      <c r="D8509" s="5">
        <v>10</v>
      </c>
      <c r="E8509" s="5">
        <v>0</v>
      </c>
      <c r="F8509" s="5" t="s">
        <v>9</v>
      </c>
      <c r="G8509" s="15" t="s">
        <v>8</v>
      </c>
      <c r="H8509" s="24">
        <v>0.99999999278225005</v>
      </c>
      <c r="I8509" s="24" t="s">
        <v>21</v>
      </c>
      <c r="J8509" s="24" t="s">
        <v>21</v>
      </c>
      <c r="K8509" s="24" t="s">
        <v>21</v>
      </c>
      <c r="L8509" s="24" t="s">
        <v>21</v>
      </c>
      <c r="M8509" s="24" t="s">
        <v>21</v>
      </c>
      <c r="N8509" s="24" t="s">
        <v>21</v>
      </c>
      <c r="O8509" s="24">
        <v>0.99999999278225005</v>
      </c>
      <c r="P8509" s="24" t="s">
        <v>21</v>
      </c>
      <c r="Q8509" s="24" t="s">
        <v>21</v>
      </c>
      <c r="R8509" s="24" t="s">
        <v>21</v>
      </c>
      <c r="S8509" s="24" t="s">
        <v>21</v>
      </c>
    </row>
    <row r="8510" spans="1:19" x14ac:dyDescent="0.2">
      <c r="A8510" s="12">
        <v>46031</v>
      </c>
      <c r="B8510" s="5" t="s">
        <v>20</v>
      </c>
      <c r="C8510" s="6">
        <v>0.61527777777777781</v>
      </c>
      <c r="D8510" s="5">
        <v>12</v>
      </c>
      <c r="E8510" s="5">
        <v>0</v>
      </c>
      <c r="F8510" s="5" t="s">
        <v>9</v>
      </c>
      <c r="G8510" s="15" t="s">
        <v>8</v>
      </c>
      <c r="H8510" s="24">
        <v>0</v>
      </c>
      <c r="I8510" s="24" t="s">
        <v>21</v>
      </c>
      <c r="J8510" s="24" t="s">
        <v>21</v>
      </c>
      <c r="K8510" s="24" t="s">
        <v>21</v>
      </c>
      <c r="L8510" s="24" t="s">
        <v>21</v>
      </c>
      <c r="M8510" s="24" t="s">
        <v>21</v>
      </c>
      <c r="N8510" s="24" t="s">
        <v>21</v>
      </c>
      <c r="O8510" s="24">
        <v>0</v>
      </c>
      <c r="P8510" s="24" t="s">
        <v>21</v>
      </c>
      <c r="Q8510" s="24" t="s">
        <v>21</v>
      </c>
      <c r="R8510" s="24" t="s">
        <v>21</v>
      </c>
      <c r="S8510" s="24" t="s">
        <v>21</v>
      </c>
    </row>
    <row r="8511" spans="1:19" x14ac:dyDescent="0.2">
      <c r="A8511" s="12">
        <v>46031</v>
      </c>
      <c r="B8511" s="5" t="s">
        <v>20</v>
      </c>
      <c r="C8511" s="6">
        <v>0.61597222222222225</v>
      </c>
      <c r="D8511" s="5">
        <v>13</v>
      </c>
      <c r="E8511" s="5">
        <v>0</v>
      </c>
      <c r="F8511" s="5" t="s">
        <v>9</v>
      </c>
      <c r="G8511" s="15" t="s">
        <v>8</v>
      </c>
      <c r="H8511" s="24">
        <v>1.000000003259629</v>
      </c>
      <c r="I8511" s="24" t="s">
        <v>21</v>
      </c>
      <c r="J8511" s="24" t="s">
        <v>21</v>
      </c>
      <c r="K8511" s="24" t="s">
        <v>21</v>
      </c>
      <c r="L8511" s="24" t="s">
        <v>21</v>
      </c>
      <c r="M8511" s="24" t="s">
        <v>21</v>
      </c>
      <c r="N8511" s="24" t="s">
        <v>21</v>
      </c>
      <c r="O8511" s="24">
        <v>1.000000003259629</v>
      </c>
      <c r="P8511" s="24" t="s">
        <v>21</v>
      </c>
      <c r="Q8511" s="24" t="s">
        <v>21</v>
      </c>
      <c r="R8511" s="24" t="s">
        <v>21</v>
      </c>
      <c r="S8511" s="24" t="s">
        <v>21</v>
      </c>
    </row>
    <row r="8512" spans="1:19" x14ac:dyDescent="0.2">
      <c r="A8512" s="12">
        <v>46031</v>
      </c>
      <c r="B8512" s="5" t="s">
        <v>20</v>
      </c>
      <c r="C8512" s="6">
        <v>0.61597222222222225</v>
      </c>
      <c r="D8512" s="5">
        <v>3</v>
      </c>
      <c r="E8512" s="5">
        <v>0</v>
      </c>
      <c r="F8512" s="5" t="s">
        <v>9</v>
      </c>
      <c r="G8512" s="15" t="s">
        <v>8</v>
      </c>
      <c r="H8512" s="24">
        <v>0</v>
      </c>
      <c r="I8512" s="24" t="s">
        <v>21</v>
      </c>
      <c r="J8512" s="24" t="s">
        <v>21</v>
      </c>
      <c r="K8512" s="24" t="s">
        <v>21</v>
      </c>
      <c r="L8512" s="24" t="s">
        <v>21</v>
      </c>
      <c r="M8512" s="24" t="s">
        <v>21</v>
      </c>
      <c r="N8512" s="24" t="s">
        <v>21</v>
      </c>
      <c r="O8512" s="24">
        <v>0</v>
      </c>
      <c r="P8512" s="24" t="s">
        <v>21</v>
      </c>
      <c r="Q8512" s="24" t="s">
        <v>21</v>
      </c>
      <c r="R8512" s="24" t="s">
        <v>21</v>
      </c>
      <c r="S8512" s="24" t="s">
        <v>21</v>
      </c>
    </row>
    <row r="8513" spans="1:19" x14ac:dyDescent="0.2">
      <c r="A8513" s="12">
        <v>46031</v>
      </c>
      <c r="B8513" s="5" t="s">
        <v>20</v>
      </c>
      <c r="C8513" s="6">
        <v>0.6166666666666667</v>
      </c>
      <c r="D8513" s="5">
        <v>0</v>
      </c>
      <c r="E8513" s="5">
        <v>0</v>
      </c>
      <c r="F8513" s="5" t="s">
        <v>9</v>
      </c>
      <c r="G8513" s="15" t="s">
        <v>8</v>
      </c>
      <c r="H8513" s="24">
        <v>1.000000003259629</v>
      </c>
      <c r="I8513" s="24" t="s">
        <v>21</v>
      </c>
      <c r="J8513" s="24" t="s">
        <v>21</v>
      </c>
      <c r="K8513" s="24" t="s">
        <v>21</v>
      </c>
      <c r="L8513" s="24" t="s">
        <v>21</v>
      </c>
      <c r="M8513" s="24" t="s">
        <v>21</v>
      </c>
      <c r="N8513" s="24" t="s">
        <v>21</v>
      </c>
      <c r="O8513" s="24">
        <v>1.000000003259629</v>
      </c>
      <c r="P8513" s="24" t="s">
        <v>21</v>
      </c>
      <c r="Q8513" s="24" t="s">
        <v>21</v>
      </c>
      <c r="R8513" s="24" t="s">
        <v>21</v>
      </c>
      <c r="S8513" s="24" t="s">
        <v>21</v>
      </c>
    </row>
    <row r="8514" spans="1:19" x14ac:dyDescent="0.2">
      <c r="A8514" s="12">
        <v>46031</v>
      </c>
      <c r="B8514" s="5" t="s">
        <v>20</v>
      </c>
      <c r="C8514" s="6">
        <v>0.61736111111111114</v>
      </c>
      <c r="D8514" s="5">
        <v>0</v>
      </c>
      <c r="E8514" s="5">
        <v>0</v>
      </c>
      <c r="F8514" s="5" t="s">
        <v>9</v>
      </c>
      <c r="G8514" s="15" t="s">
        <v>8</v>
      </c>
      <c r="H8514" s="24">
        <v>0.99999999278225005</v>
      </c>
      <c r="I8514" s="24" t="s">
        <v>21</v>
      </c>
      <c r="J8514" s="24" t="s">
        <v>21</v>
      </c>
      <c r="K8514" s="24" t="s">
        <v>21</v>
      </c>
      <c r="L8514" s="24" t="s">
        <v>21</v>
      </c>
      <c r="M8514" s="24" t="s">
        <v>21</v>
      </c>
      <c r="N8514" s="24" t="s">
        <v>21</v>
      </c>
      <c r="O8514" s="24">
        <v>0.99999999278225005</v>
      </c>
      <c r="P8514" s="24" t="s">
        <v>21</v>
      </c>
      <c r="Q8514" s="24" t="s">
        <v>21</v>
      </c>
      <c r="R8514" s="24" t="s">
        <v>21</v>
      </c>
      <c r="S8514" s="24" t="s">
        <v>21</v>
      </c>
    </row>
    <row r="8515" spans="1:19" x14ac:dyDescent="0.2">
      <c r="A8515" s="12">
        <v>46031</v>
      </c>
      <c r="B8515" s="5" t="s">
        <v>20</v>
      </c>
      <c r="C8515" s="6">
        <v>0.61805555555555558</v>
      </c>
      <c r="D8515" s="5">
        <v>0</v>
      </c>
      <c r="E8515" s="5">
        <v>0</v>
      </c>
      <c r="F8515" s="5" t="s">
        <v>9</v>
      </c>
      <c r="G8515" s="15" t="s">
        <v>8</v>
      </c>
      <c r="H8515" s="24">
        <v>1.000000003259629</v>
      </c>
      <c r="I8515" s="24" t="s">
        <v>21</v>
      </c>
      <c r="J8515" s="24" t="s">
        <v>21</v>
      </c>
      <c r="K8515" s="24" t="s">
        <v>21</v>
      </c>
      <c r="L8515" s="24" t="s">
        <v>21</v>
      </c>
      <c r="M8515" s="24" t="s">
        <v>21</v>
      </c>
      <c r="N8515" s="24" t="s">
        <v>21</v>
      </c>
      <c r="O8515" s="24">
        <v>1.000000003259629</v>
      </c>
      <c r="P8515" s="24" t="s">
        <v>21</v>
      </c>
      <c r="Q8515" s="24" t="s">
        <v>21</v>
      </c>
      <c r="R8515" s="24" t="s">
        <v>21</v>
      </c>
      <c r="S8515" s="24" t="s">
        <v>21</v>
      </c>
    </row>
    <row r="8516" spans="1:19" x14ac:dyDescent="0.2">
      <c r="A8516" s="12">
        <v>46031</v>
      </c>
      <c r="B8516" s="5" t="s">
        <v>20</v>
      </c>
      <c r="C8516" s="6">
        <v>0.61875000000000002</v>
      </c>
      <c r="D8516" s="5">
        <v>0</v>
      </c>
      <c r="E8516" s="5">
        <v>0</v>
      </c>
      <c r="F8516" s="5" t="s">
        <v>9</v>
      </c>
      <c r="G8516" s="15" t="s">
        <v>8</v>
      </c>
      <c r="H8516" s="24">
        <v>1.000000003259629</v>
      </c>
      <c r="I8516" s="24" t="s">
        <v>21</v>
      </c>
      <c r="J8516" s="24" t="s">
        <v>21</v>
      </c>
      <c r="K8516" s="24" t="s">
        <v>21</v>
      </c>
      <c r="L8516" s="24" t="s">
        <v>21</v>
      </c>
      <c r="M8516" s="24" t="s">
        <v>21</v>
      </c>
      <c r="N8516" s="24" t="s">
        <v>21</v>
      </c>
      <c r="O8516" s="24">
        <v>1.000000003259629</v>
      </c>
      <c r="P8516" s="24" t="s">
        <v>21</v>
      </c>
      <c r="Q8516" s="24" t="s">
        <v>21</v>
      </c>
      <c r="R8516" s="24" t="s">
        <v>21</v>
      </c>
      <c r="S8516" s="24" t="s">
        <v>21</v>
      </c>
    </row>
    <row r="8517" spans="1:19" x14ac:dyDescent="0.2">
      <c r="A8517" s="12">
        <v>46031</v>
      </c>
      <c r="B8517" s="5" t="s">
        <v>20</v>
      </c>
      <c r="C8517" s="6">
        <v>0.62916666666666665</v>
      </c>
      <c r="D8517" s="5">
        <v>7</v>
      </c>
      <c r="E8517" s="5">
        <v>0</v>
      </c>
      <c r="F8517" s="5" t="s">
        <v>9</v>
      </c>
      <c r="G8517" s="15" t="s">
        <v>8</v>
      </c>
      <c r="H8517" s="24">
        <v>14.99999999650754</v>
      </c>
      <c r="I8517" s="24" t="s">
        <v>21</v>
      </c>
      <c r="J8517" s="24" t="s">
        <v>21</v>
      </c>
      <c r="K8517" s="24" t="s">
        <v>21</v>
      </c>
      <c r="L8517" s="24" t="s">
        <v>21</v>
      </c>
      <c r="M8517" s="24" t="s">
        <v>21</v>
      </c>
      <c r="N8517" s="24" t="s">
        <v>21</v>
      </c>
      <c r="O8517" s="24">
        <v>14.99999999650754</v>
      </c>
      <c r="P8517" s="24" t="s">
        <v>21</v>
      </c>
      <c r="Q8517" s="24" t="s">
        <v>21</v>
      </c>
      <c r="R8517" s="24" t="s">
        <v>21</v>
      </c>
      <c r="S8517" s="24" t="s">
        <v>21</v>
      </c>
    </row>
    <row r="8518" spans="1:19" x14ac:dyDescent="0.2">
      <c r="A8518" s="12">
        <v>46031</v>
      </c>
      <c r="B8518" s="5" t="s">
        <v>20</v>
      </c>
      <c r="C8518" s="6">
        <v>0.62986111111111109</v>
      </c>
      <c r="D8518" s="5">
        <v>21</v>
      </c>
      <c r="E8518" s="5">
        <v>0</v>
      </c>
      <c r="F8518" s="5" t="s">
        <v>9</v>
      </c>
      <c r="G8518" s="15" t="s">
        <v>8</v>
      </c>
      <c r="H8518" s="24">
        <v>1.000000003259629</v>
      </c>
      <c r="I8518" s="24" t="s">
        <v>21</v>
      </c>
      <c r="J8518" s="24" t="s">
        <v>21</v>
      </c>
      <c r="K8518" s="24" t="s">
        <v>21</v>
      </c>
      <c r="L8518" s="24" t="s">
        <v>21</v>
      </c>
      <c r="M8518" s="24" t="s">
        <v>21</v>
      </c>
      <c r="N8518" s="24" t="s">
        <v>21</v>
      </c>
      <c r="O8518" s="24">
        <v>1.000000003259629</v>
      </c>
      <c r="P8518" s="24" t="s">
        <v>21</v>
      </c>
      <c r="Q8518" s="24" t="s">
        <v>21</v>
      </c>
      <c r="R8518" s="24" t="s">
        <v>21</v>
      </c>
      <c r="S8518" s="24" t="s">
        <v>21</v>
      </c>
    </row>
    <row r="8519" spans="1:19" x14ac:dyDescent="0.2">
      <c r="A8519" s="12">
        <v>46031</v>
      </c>
      <c r="B8519" s="5" t="s">
        <v>20</v>
      </c>
      <c r="C8519" s="6">
        <v>0.62986111111111109</v>
      </c>
      <c r="D8519" s="5">
        <v>18</v>
      </c>
      <c r="E8519" s="5">
        <v>0</v>
      </c>
      <c r="F8519" s="5" t="s">
        <v>9</v>
      </c>
      <c r="G8519" s="15" t="s">
        <v>8</v>
      </c>
      <c r="H8519" s="24">
        <v>0</v>
      </c>
      <c r="I8519" s="24" t="s">
        <v>21</v>
      </c>
      <c r="J8519" s="24" t="s">
        <v>21</v>
      </c>
      <c r="K8519" s="24" t="s">
        <v>21</v>
      </c>
      <c r="L8519" s="24" t="s">
        <v>21</v>
      </c>
      <c r="M8519" s="24" t="s">
        <v>21</v>
      </c>
      <c r="N8519" s="24" t="s">
        <v>21</v>
      </c>
      <c r="O8519" s="24">
        <v>0</v>
      </c>
      <c r="P8519" s="24" t="s">
        <v>21</v>
      </c>
      <c r="Q8519" s="24" t="s">
        <v>21</v>
      </c>
      <c r="R8519" s="24" t="s">
        <v>21</v>
      </c>
      <c r="S8519" s="24" t="s">
        <v>21</v>
      </c>
    </row>
    <row r="8520" spans="1:19" x14ac:dyDescent="0.2">
      <c r="A8520" s="12">
        <v>46031</v>
      </c>
      <c r="B8520" s="5" t="s">
        <v>20</v>
      </c>
      <c r="C8520" s="6">
        <v>0.63055555555555554</v>
      </c>
      <c r="D8520" s="5">
        <v>12</v>
      </c>
      <c r="E8520" s="5">
        <v>0</v>
      </c>
      <c r="F8520" s="5" t="s">
        <v>9</v>
      </c>
      <c r="G8520" s="15" t="s">
        <v>8</v>
      </c>
      <c r="H8520" s="24">
        <v>1.000000003259629</v>
      </c>
      <c r="I8520" s="24" t="s">
        <v>21</v>
      </c>
      <c r="J8520" s="24" t="s">
        <v>21</v>
      </c>
      <c r="K8520" s="24" t="s">
        <v>21</v>
      </c>
      <c r="L8520" s="24" t="s">
        <v>21</v>
      </c>
      <c r="M8520" s="24" t="s">
        <v>21</v>
      </c>
      <c r="N8520" s="24" t="s">
        <v>21</v>
      </c>
      <c r="O8520" s="24">
        <v>1.000000003259629</v>
      </c>
      <c r="P8520" s="24" t="s">
        <v>21</v>
      </c>
      <c r="Q8520" s="24" t="s">
        <v>21</v>
      </c>
      <c r="R8520" s="24" t="s">
        <v>21</v>
      </c>
      <c r="S8520" s="24" t="s">
        <v>21</v>
      </c>
    </row>
    <row r="8521" spans="1:19" x14ac:dyDescent="0.2">
      <c r="A8521" s="12">
        <v>46031</v>
      </c>
      <c r="B8521" s="5" t="s">
        <v>20</v>
      </c>
      <c r="C8521" s="6">
        <v>0.63055555555555554</v>
      </c>
      <c r="D8521" s="5">
        <v>17</v>
      </c>
      <c r="E8521" s="5">
        <v>0</v>
      </c>
      <c r="F8521" s="5" t="s">
        <v>9</v>
      </c>
      <c r="G8521" s="15" t="s">
        <v>8</v>
      </c>
      <c r="H8521" s="24">
        <v>0</v>
      </c>
      <c r="I8521" s="24" t="s">
        <v>21</v>
      </c>
      <c r="J8521" s="24" t="s">
        <v>21</v>
      </c>
      <c r="K8521" s="24" t="s">
        <v>21</v>
      </c>
      <c r="L8521" s="24" t="s">
        <v>21</v>
      </c>
      <c r="M8521" s="24" t="s">
        <v>21</v>
      </c>
      <c r="N8521" s="24" t="s">
        <v>21</v>
      </c>
      <c r="O8521" s="24">
        <v>0</v>
      </c>
      <c r="P8521" s="24" t="s">
        <v>21</v>
      </c>
      <c r="Q8521" s="24" t="s">
        <v>21</v>
      </c>
      <c r="R8521" s="24" t="s">
        <v>21</v>
      </c>
      <c r="S8521" s="24" t="s">
        <v>21</v>
      </c>
    </row>
    <row r="8522" spans="1:19" x14ac:dyDescent="0.2">
      <c r="A8522" s="12">
        <v>46031</v>
      </c>
      <c r="B8522" s="5" t="s">
        <v>20</v>
      </c>
      <c r="C8522" s="6">
        <v>0.63124999999999998</v>
      </c>
      <c r="D8522" s="5">
        <v>19</v>
      </c>
      <c r="E8522" s="5">
        <v>0</v>
      </c>
      <c r="F8522" s="5" t="s">
        <v>9</v>
      </c>
      <c r="G8522" s="15" t="s">
        <v>8</v>
      </c>
      <c r="H8522" s="24">
        <v>0.99999999278225005</v>
      </c>
      <c r="I8522" s="24" t="s">
        <v>21</v>
      </c>
      <c r="J8522" s="24" t="s">
        <v>21</v>
      </c>
      <c r="K8522" s="24" t="s">
        <v>21</v>
      </c>
      <c r="L8522" s="24" t="s">
        <v>21</v>
      </c>
      <c r="M8522" s="24" t="s">
        <v>21</v>
      </c>
      <c r="N8522" s="24" t="s">
        <v>21</v>
      </c>
      <c r="O8522" s="24">
        <v>0.99999999278225005</v>
      </c>
      <c r="P8522" s="24" t="s">
        <v>21</v>
      </c>
      <c r="Q8522" s="24" t="s">
        <v>21</v>
      </c>
      <c r="R8522" s="24" t="s">
        <v>21</v>
      </c>
      <c r="S8522" s="24" t="s">
        <v>21</v>
      </c>
    </row>
    <row r="8523" spans="1:19" x14ac:dyDescent="0.2">
      <c r="A8523" s="12">
        <v>46031</v>
      </c>
      <c r="B8523" s="5" t="s">
        <v>20</v>
      </c>
      <c r="C8523" s="6">
        <v>0.63124999999999998</v>
      </c>
      <c r="D8523" s="5">
        <v>20</v>
      </c>
      <c r="E8523" s="5">
        <v>0</v>
      </c>
      <c r="F8523" s="5" t="s">
        <v>9</v>
      </c>
      <c r="G8523" s="15" t="s">
        <v>8</v>
      </c>
      <c r="H8523" s="24">
        <v>0</v>
      </c>
      <c r="I8523" s="24" t="s">
        <v>21</v>
      </c>
      <c r="J8523" s="24" t="s">
        <v>21</v>
      </c>
      <c r="K8523" s="24" t="s">
        <v>21</v>
      </c>
      <c r="L8523" s="24" t="s">
        <v>21</v>
      </c>
      <c r="M8523" s="24" t="s">
        <v>21</v>
      </c>
      <c r="N8523" s="24" t="s">
        <v>21</v>
      </c>
      <c r="O8523" s="24">
        <v>0</v>
      </c>
      <c r="P8523" s="24" t="s">
        <v>21</v>
      </c>
      <c r="Q8523" s="24" t="s">
        <v>21</v>
      </c>
      <c r="R8523" s="24" t="s">
        <v>21</v>
      </c>
      <c r="S8523" s="24" t="s">
        <v>21</v>
      </c>
    </row>
    <row r="8524" spans="1:19" x14ac:dyDescent="0.2">
      <c r="A8524" s="12">
        <v>46031</v>
      </c>
      <c r="B8524" s="5" t="s">
        <v>20</v>
      </c>
      <c r="C8524" s="6">
        <v>0.63194444444444442</v>
      </c>
      <c r="D8524" s="5">
        <v>18</v>
      </c>
      <c r="E8524" s="5">
        <v>0</v>
      </c>
      <c r="F8524" s="5" t="s">
        <v>9</v>
      </c>
      <c r="G8524" s="15" t="s">
        <v>8</v>
      </c>
      <c r="H8524" s="24">
        <v>1.000000003259629</v>
      </c>
      <c r="I8524" s="24" t="s">
        <v>21</v>
      </c>
      <c r="J8524" s="24" t="s">
        <v>21</v>
      </c>
      <c r="K8524" s="24" t="s">
        <v>21</v>
      </c>
      <c r="L8524" s="24" t="s">
        <v>21</v>
      </c>
      <c r="M8524" s="24" t="s">
        <v>21</v>
      </c>
      <c r="N8524" s="24" t="s">
        <v>21</v>
      </c>
      <c r="O8524" s="24">
        <v>1.000000003259629</v>
      </c>
      <c r="P8524" s="24" t="s">
        <v>21</v>
      </c>
      <c r="Q8524" s="24" t="s">
        <v>21</v>
      </c>
      <c r="R8524" s="24" t="s">
        <v>21</v>
      </c>
      <c r="S8524" s="24" t="s">
        <v>21</v>
      </c>
    </row>
    <row r="8525" spans="1:19" x14ac:dyDescent="0.2">
      <c r="A8525" s="12">
        <v>46031</v>
      </c>
      <c r="B8525" s="5" t="s">
        <v>20</v>
      </c>
      <c r="C8525" s="6">
        <v>0.63263888888888886</v>
      </c>
      <c r="D8525" s="5">
        <v>6</v>
      </c>
      <c r="E8525" s="5">
        <v>0</v>
      </c>
      <c r="F8525" s="5" t="s">
        <v>9</v>
      </c>
      <c r="G8525" s="15" t="s">
        <v>8</v>
      </c>
      <c r="H8525" s="24">
        <v>1.000000003259629</v>
      </c>
      <c r="I8525" s="24" t="s">
        <v>21</v>
      </c>
      <c r="J8525" s="24" t="s">
        <v>21</v>
      </c>
      <c r="K8525" s="24" t="s">
        <v>21</v>
      </c>
      <c r="L8525" s="24" t="s">
        <v>21</v>
      </c>
      <c r="M8525" s="24" t="s">
        <v>21</v>
      </c>
      <c r="N8525" s="24" t="s">
        <v>21</v>
      </c>
      <c r="O8525" s="24">
        <v>1.000000003259629</v>
      </c>
      <c r="P8525" s="24" t="s">
        <v>21</v>
      </c>
      <c r="Q8525" s="24" t="s">
        <v>21</v>
      </c>
      <c r="R8525" s="24" t="s">
        <v>21</v>
      </c>
      <c r="S8525" s="24" t="s">
        <v>21</v>
      </c>
    </row>
    <row r="8526" spans="1:19" x14ac:dyDescent="0.2">
      <c r="A8526" s="12">
        <v>46031</v>
      </c>
      <c r="B8526" s="5" t="s">
        <v>20</v>
      </c>
      <c r="C8526" s="6">
        <v>0.63263888888888886</v>
      </c>
      <c r="D8526" s="5">
        <v>0</v>
      </c>
      <c r="E8526" s="5">
        <v>7</v>
      </c>
      <c r="F8526" s="5" t="s">
        <v>9</v>
      </c>
      <c r="G8526" s="15" t="s">
        <v>8</v>
      </c>
      <c r="H8526" s="24">
        <v>0</v>
      </c>
      <c r="I8526" s="24" t="s">
        <v>21</v>
      </c>
      <c r="J8526" s="24" t="s">
        <v>21</v>
      </c>
      <c r="K8526" s="24" t="s">
        <v>21</v>
      </c>
      <c r="L8526" s="24" t="s">
        <v>21</v>
      </c>
      <c r="M8526" s="24" t="s">
        <v>21</v>
      </c>
      <c r="N8526" s="24" t="s">
        <v>21</v>
      </c>
      <c r="O8526" s="24">
        <v>0</v>
      </c>
      <c r="P8526" s="24" t="s">
        <v>21</v>
      </c>
      <c r="Q8526" s="24" t="s">
        <v>21</v>
      </c>
      <c r="R8526" s="24" t="s">
        <v>21</v>
      </c>
      <c r="S8526" s="24" t="s">
        <v>21</v>
      </c>
    </row>
    <row r="8527" spans="1:19" x14ac:dyDescent="0.2">
      <c r="A8527" s="12">
        <v>46031</v>
      </c>
      <c r="B8527" s="5" t="s">
        <v>20</v>
      </c>
      <c r="C8527" s="6">
        <v>0.6333333333333333</v>
      </c>
      <c r="D8527" s="5">
        <v>0</v>
      </c>
      <c r="E8527" s="5">
        <v>2</v>
      </c>
      <c r="F8527" s="5" t="s">
        <v>9</v>
      </c>
      <c r="G8527" s="15" t="s">
        <v>8</v>
      </c>
      <c r="H8527" s="24">
        <v>0.99999999278225005</v>
      </c>
      <c r="I8527" s="24" t="s">
        <v>21</v>
      </c>
      <c r="J8527" s="24" t="s">
        <v>21</v>
      </c>
      <c r="K8527" s="24" t="s">
        <v>21</v>
      </c>
      <c r="L8527" s="24" t="s">
        <v>21</v>
      </c>
      <c r="M8527" s="24" t="s">
        <v>21</v>
      </c>
      <c r="N8527" s="24" t="s">
        <v>21</v>
      </c>
      <c r="O8527" s="24">
        <v>0.99999999278225005</v>
      </c>
      <c r="P8527" s="24" t="s">
        <v>21</v>
      </c>
      <c r="Q8527" s="24" t="s">
        <v>21</v>
      </c>
      <c r="R8527" s="24" t="s">
        <v>21</v>
      </c>
      <c r="S8527" s="24" t="s">
        <v>21</v>
      </c>
    </row>
    <row r="8528" spans="1:19" x14ac:dyDescent="0.2">
      <c r="A8528" s="12">
        <v>46031</v>
      </c>
      <c r="B8528" s="5" t="s">
        <v>20</v>
      </c>
      <c r="C8528" s="6">
        <v>0.6333333333333333</v>
      </c>
      <c r="D8528" s="5">
        <v>16</v>
      </c>
      <c r="E8528" s="5">
        <v>0</v>
      </c>
      <c r="F8528" s="5" t="s">
        <v>9</v>
      </c>
      <c r="G8528" s="15" t="s">
        <v>8</v>
      </c>
      <c r="H8528" s="24">
        <v>0</v>
      </c>
      <c r="I8528" s="24" t="s">
        <v>21</v>
      </c>
      <c r="J8528" s="24" t="s">
        <v>21</v>
      </c>
      <c r="K8528" s="24" t="s">
        <v>21</v>
      </c>
      <c r="L8528" s="24" t="s">
        <v>21</v>
      </c>
      <c r="M8528" s="24" t="s">
        <v>21</v>
      </c>
      <c r="N8528" s="24" t="s">
        <v>21</v>
      </c>
      <c r="O8528" s="24">
        <v>0</v>
      </c>
      <c r="P8528" s="24" t="s">
        <v>21</v>
      </c>
      <c r="Q8528" s="24" t="s">
        <v>21</v>
      </c>
      <c r="R8528" s="24" t="s">
        <v>21</v>
      </c>
      <c r="S8528" s="24" t="s">
        <v>21</v>
      </c>
    </row>
    <row r="8529" spans="1:19" x14ac:dyDescent="0.2">
      <c r="A8529" s="12">
        <v>46031</v>
      </c>
      <c r="B8529" s="5" t="s">
        <v>20</v>
      </c>
      <c r="C8529" s="6">
        <v>0.63402777777777775</v>
      </c>
      <c r="D8529" s="5">
        <v>14</v>
      </c>
      <c r="E8529" s="5">
        <v>0</v>
      </c>
      <c r="F8529" s="5" t="s">
        <v>9</v>
      </c>
      <c r="G8529" s="15" t="s">
        <v>8</v>
      </c>
      <c r="H8529" s="24">
        <v>1.000000003259629</v>
      </c>
      <c r="I8529" s="24" t="s">
        <v>21</v>
      </c>
      <c r="J8529" s="24" t="s">
        <v>21</v>
      </c>
      <c r="K8529" s="24" t="s">
        <v>21</v>
      </c>
      <c r="L8529" s="24" t="s">
        <v>21</v>
      </c>
      <c r="M8529" s="24" t="s">
        <v>21</v>
      </c>
      <c r="N8529" s="24" t="s">
        <v>21</v>
      </c>
      <c r="O8529" s="24">
        <v>1.000000003259629</v>
      </c>
      <c r="P8529" s="24" t="s">
        <v>21</v>
      </c>
      <c r="Q8529" s="24" t="s">
        <v>21</v>
      </c>
      <c r="R8529" s="24" t="s">
        <v>21</v>
      </c>
      <c r="S8529" s="24" t="s">
        <v>21</v>
      </c>
    </row>
    <row r="8530" spans="1:19" x14ac:dyDescent="0.2">
      <c r="A8530" s="12">
        <v>46031</v>
      </c>
      <c r="B8530" s="5" t="s">
        <v>20</v>
      </c>
      <c r="C8530" s="6">
        <v>0.63402777777777775</v>
      </c>
      <c r="D8530" s="5">
        <v>17</v>
      </c>
      <c r="E8530" s="5">
        <v>0</v>
      </c>
      <c r="F8530" s="5" t="s">
        <v>9</v>
      </c>
      <c r="G8530" s="15" t="s">
        <v>8</v>
      </c>
      <c r="H8530" s="24">
        <v>0</v>
      </c>
      <c r="I8530" s="24" t="s">
        <v>21</v>
      </c>
      <c r="J8530" s="24" t="s">
        <v>21</v>
      </c>
      <c r="K8530" s="24" t="s">
        <v>21</v>
      </c>
      <c r="L8530" s="24" t="s">
        <v>21</v>
      </c>
      <c r="M8530" s="24" t="s">
        <v>21</v>
      </c>
      <c r="N8530" s="24" t="s">
        <v>21</v>
      </c>
      <c r="O8530" s="24">
        <v>0</v>
      </c>
      <c r="P8530" s="24" t="s">
        <v>21</v>
      </c>
      <c r="Q8530" s="24" t="s">
        <v>21</v>
      </c>
      <c r="R8530" s="24" t="s">
        <v>21</v>
      </c>
      <c r="S8530" s="24" t="s">
        <v>21</v>
      </c>
    </row>
    <row r="8531" spans="1:19" x14ac:dyDescent="0.2">
      <c r="A8531" s="12">
        <v>46031</v>
      </c>
      <c r="B8531" s="5" t="s">
        <v>20</v>
      </c>
      <c r="C8531" s="6">
        <v>0.63472222222222219</v>
      </c>
      <c r="D8531" s="5">
        <v>16</v>
      </c>
      <c r="E8531" s="5">
        <v>0</v>
      </c>
      <c r="F8531" s="5" t="s">
        <v>9</v>
      </c>
      <c r="G8531" s="15" t="s">
        <v>8</v>
      </c>
      <c r="H8531" s="24">
        <v>1.000000003259629</v>
      </c>
      <c r="I8531" s="24" t="s">
        <v>21</v>
      </c>
      <c r="J8531" s="24" t="s">
        <v>21</v>
      </c>
      <c r="K8531" s="24" t="s">
        <v>21</v>
      </c>
      <c r="L8531" s="24" t="s">
        <v>21</v>
      </c>
      <c r="M8531" s="24" t="s">
        <v>21</v>
      </c>
      <c r="N8531" s="24" t="s">
        <v>21</v>
      </c>
      <c r="O8531" s="24">
        <v>1.000000003259629</v>
      </c>
      <c r="P8531" s="24" t="s">
        <v>21</v>
      </c>
      <c r="Q8531" s="24" t="s">
        <v>21</v>
      </c>
      <c r="R8531" s="24" t="s">
        <v>21</v>
      </c>
      <c r="S8531" s="24" t="s">
        <v>21</v>
      </c>
    </row>
    <row r="8532" spans="1:19" x14ac:dyDescent="0.2">
      <c r="A8532" s="12">
        <v>46031</v>
      </c>
      <c r="B8532" s="5" t="s">
        <v>20</v>
      </c>
      <c r="C8532" s="6">
        <v>0.63472222222222219</v>
      </c>
      <c r="D8532" s="5">
        <v>14</v>
      </c>
      <c r="E8532" s="5">
        <v>0</v>
      </c>
      <c r="F8532" s="5" t="s">
        <v>9</v>
      </c>
      <c r="G8532" s="15" t="s">
        <v>8</v>
      </c>
      <c r="H8532" s="24">
        <v>0</v>
      </c>
      <c r="I8532" s="24" t="s">
        <v>21</v>
      </c>
      <c r="J8532" s="24" t="s">
        <v>21</v>
      </c>
      <c r="K8532" s="24" t="s">
        <v>21</v>
      </c>
      <c r="L8532" s="24" t="s">
        <v>21</v>
      </c>
      <c r="M8532" s="24" t="s">
        <v>21</v>
      </c>
      <c r="N8532" s="24" t="s">
        <v>21</v>
      </c>
      <c r="O8532" s="24">
        <v>0</v>
      </c>
      <c r="P8532" s="24" t="s">
        <v>21</v>
      </c>
      <c r="Q8532" s="24" t="s">
        <v>21</v>
      </c>
      <c r="R8532" s="24" t="s">
        <v>21</v>
      </c>
      <c r="S8532" s="24" t="s">
        <v>21</v>
      </c>
    </row>
    <row r="8533" spans="1:19" x14ac:dyDescent="0.2">
      <c r="A8533" s="12">
        <v>46031</v>
      </c>
      <c r="B8533" s="5" t="s">
        <v>20</v>
      </c>
      <c r="C8533" s="6">
        <v>0.63541666666666663</v>
      </c>
      <c r="D8533" s="5">
        <v>8</v>
      </c>
      <c r="E8533" s="5">
        <v>0</v>
      </c>
      <c r="F8533" s="5" t="s">
        <v>9</v>
      </c>
      <c r="G8533" s="15" t="s">
        <v>8</v>
      </c>
      <c r="H8533" s="24">
        <v>0.99999999278225005</v>
      </c>
      <c r="I8533" s="24" t="s">
        <v>21</v>
      </c>
      <c r="J8533" s="24" t="s">
        <v>21</v>
      </c>
      <c r="K8533" s="24" t="s">
        <v>21</v>
      </c>
      <c r="L8533" s="24" t="s">
        <v>21</v>
      </c>
      <c r="M8533" s="24" t="s">
        <v>21</v>
      </c>
      <c r="N8533" s="24" t="s">
        <v>21</v>
      </c>
      <c r="O8533" s="24">
        <v>0.99999999278225005</v>
      </c>
      <c r="P8533" s="24" t="s">
        <v>21</v>
      </c>
      <c r="Q8533" s="24" t="s">
        <v>21</v>
      </c>
      <c r="R8533" s="24" t="s">
        <v>21</v>
      </c>
      <c r="S8533" s="24" t="s">
        <v>21</v>
      </c>
    </row>
    <row r="8534" spans="1:19" x14ac:dyDescent="0.2">
      <c r="A8534" s="12">
        <v>46031</v>
      </c>
      <c r="B8534" s="5" t="s">
        <v>20</v>
      </c>
      <c r="C8534" s="6">
        <v>0.63541666666666663</v>
      </c>
      <c r="D8534" s="5">
        <v>15</v>
      </c>
      <c r="E8534" s="5">
        <v>0</v>
      </c>
      <c r="F8534" s="5" t="s">
        <v>9</v>
      </c>
      <c r="G8534" s="15" t="s">
        <v>8</v>
      </c>
      <c r="H8534" s="24">
        <v>0</v>
      </c>
      <c r="I8534" s="24" t="s">
        <v>21</v>
      </c>
      <c r="J8534" s="24" t="s">
        <v>21</v>
      </c>
      <c r="K8534" s="24" t="s">
        <v>21</v>
      </c>
      <c r="L8534" s="24" t="s">
        <v>21</v>
      </c>
      <c r="M8534" s="24" t="s">
        <v>21</v>
      </c>
      <c r="N8534" s="24" t="s">
        <v>21</v>
      </c>
      <c r="O8534" s="24">
        <v>0</v>
      </c>
      <c r="P8534" s="24" t="s">
        <v>21</v>
      </c>
      <c r="Q8534" s="24" t="s">
        <v>21</v>
      </c>
      <c r="R8534" s="24" t="s">
        <v>21</v>
      </c>
      <c r="S8534" s="24" t="s">
        <v>21</v>
      </c>
    </row>
    <row r="8535" spans="1:19" x14ac:dyDescent="0.2">
      <c r="A8535" s="12">
        <v>46031</v>
      </c>
      <c r="B8535" s="5" t="s">
        <v>20</v>
      </c>
      <c r="C8535" s="6">
        <v>0.63611111111111107</v>
      </c>
      <c r="D8535" s="5">
        <v>18</v>
      </c>
      <c r="E8535" s="5">
        <v>0</v>
      </c>
      <c r="F8535" s="5" t="s">
        <v>9</v>
      </c>
      <c r="G8535" s="15" t="s">
        <v>8</v>
      </c>
      <c r="H8535" s="24">
        <v>1.000000003259629</v>
      </c>
      <c r="I8535" s="24" t="s">
        <v>21</v>
      </c>
      <c r="J8535" s="24" t="s">
        <v>21</v>
      </c>
      <c r="K8535" s="24" t="s">
        <v>21</v>
      </c>
      <c r="L8535" s="24" t="s">
        <v>21</v>
      </c>
      <c r="M8535" s="24" t="s">
        <v>21</v>
      </c>
      <c r="N8535" s="24" t="s">
        <v>21</v>
      </c>
      <c r="O8535" s="24">
        <v>1.000000003259629</v>
      </c>
      <c r="P8535" s="24" t="s">
        <v>21</v>
      </c>
      <c r="Q8535" s="24" t="s">
        <v>21</v>
      </c>
      <c r="R8535" s="24" t="s">
        <v>21</v>
      </c>
      <c r="S8535" s="24" t="s">
        <v>21</v>
      </c>
    </row>
    <row r="8536" spans="1:19" x14ac:dyDescent="0.2">
      <c r="A8536" s="12">
        <v>46031</v>
      </c>
      <c r="B8536" s="5" t="s">
        <v>20</v>
      </c>
      <c r="C8536" s="6">
        <v>0.63611111111111107</v>
      </c>
      <c r="D8536" s="5">
        <v>17</v>
      </c>
      <c r="E8536" s="5">
        <v>0</v>
      </c>
      <c r="F8536" s="5" t="s">
        <v>9</v>
      </c>
      <c r="G8536" s="15" t="s">
        <v>8</v>
      </c>
      <c r="H8536" s="24">
        <v>0</v>
      </c>
      <c r="I8536" s="24" t="s">
        <v>21</v>
      </c>
      <c r="J8536" s="24" t="s">
        <v>21</v>
      </c>
      <c r="K8536" s="24" t="s">
        <v>21</v>
      </c>
      <c r="L8536" s="24" t="s">
        <v>21</v>
      </c>
      <c r="M8536" s="24" t="s">
        <v>21</v>
      </c>
      <c r="N8536" s="24" t="s">
        <v>21</v>
      </c>
      <c r="O8536" s="24">
        <v>0</v>
      </c>
      <c r="P8536" s="24" t="s">
        <v>21</v>
      </c>
      <c r="Q8536" s="24" t="s">
        <v>21</v>
      </c>
      <c r="R8536" s="24" t="s">
        <v>21</v>
      </c>
      <c r="S8536" s="24" t="s">
        <v>21</v>
      </c>
    </row>
    <row r="8537" spans="1:19" x14ac:dyDescent="0.2">
      <c r="A8537" s="12">
        <v>46031</v>
      </c>
      <c r="B8537" s="5" t="s">
        <v>20</v>
      </c>
      <c r="C8537" s="6">
        <v>0.63680555555555551</v>
      </c>
      <c r="D8537" s="5">
        <v>15</v>
      </c>
      <c r="E8537" s="5">
        <v>0</v>
      </c>
      <c r="F8537" s="5" t="s">
        <v>9</v>
      </c>
      <c r="G8537" s="15" t="s">
        <v>8</v>
      </c>
      <c r="H8537" s="24">
        <v>1.000000003259629</v>
      </c>
      <c r="I8537" s="24" t="s">
        <v>21</v>
      </c>
      <c r="J8537" s="24" t="s">
        <v>21</v>
      </c>
      <c r="K8537" s="24" t="s">
        <v>21</v>
      </c>
      <c r="L8537" s="24" t="s">
        <v>21</v>
      </c>
      <c r="M8537" s="24" t="s">
        <v>21</v>
      </c>
      <c r="N8537" s="24" t="s">
        <v>21</v>
      </c>
      <c r="O8537" s="24">
        <v>1.000000003259629</v>
      </c>
      <c r="P8537" s="24" t="s">
        <v>21</v>
      </c>
      <c r="Q8537" s="24" t="s">
        <v>21</v>
      </c>
      <c r="R8537" s="24" t="s">
        <v>21</v>
      </c>
      <c r="S8537" s="24" t="s">
        <v>21</v>
      </c>
    </row>
    <row r="8538" spans="1:19" x14ac:dyDescent="0.2">
      <c r="A8538" s="12">
        <v>46031</v>
      </c>
      <c r="B8538" s="5" t="s">
        <v>20</v>
      </c>
      <c r="C8538" s="6">
        <v>0.63888888888888884</v>
      </c>
      <c r="D8538" s="5">
        <v>3</v>
      </c>
      <c r="E8538" s="5">
        <v>0</v>
      </c>
      <c r="F8538" s="5" t="s">
        <v>9</v>
      </c>
      <c r="G8538" s="15" t="s">
        <v>8</v>
      </c>
      <c r="H8538" s="24">
        <v>2.9999999993015081</v>
      </c>
      <c r="I8538" s="24" t="s">
        <v>21</v>
      </c>
      <c r="J8538" s="24" t="s">
        <v>21</v>
      </c>
      <c r="K8538" s="24" t="s">
        <v>21</v>
      </c>
      <c r="L8538" s="24" t="s">
        <v>21</v>
      </c>
      <c r="M8538" s="24" t="s">
        <v>21</v>
      </c>
      <c r="N8538" s="24" t="s">
        <v>21</v>
      </c>
      <c r="O8538" s="24">
        <v>2.9999999993015081</v>
      </c>
      <c r="P8538" s="24" t="s">
        <v>21</v>
      </c>
      <c r="Q8538" s="24" t="s">
        <v>21</v>
      </c>
      <c r="R8538" s="24" t="s">
        <v>21</v>
      </c>
      <c r="S8538" s="24" t="s">
        <v>21</v>
      </c>
    </row>
    <row r="8539" spans="1:19" x14ac:dyDescent="0.2">
      <c r="A8539" s="12">
        <v>46031</v>
      </c>
      <c r="B8539" s="5" t="s">
        <v>20</v>
      </c>
      <c r="C8539" s="6">
        <v>0.63888888888888884</v>
      </c>
      <c r="D8539" s="5">
        <v>12</v>
      </c>
      <c r="E8539" s="5">
        <v>2</v>
      </c>
      <c r="F8539" s="5" t="s">
        <v>9</v>
      </c>
      <c r="G8539" s="15" t="s">
        <v>8</v>
      </c>
      <c r="H8539" s="24">
        <v>0</v>
      </c>
      <c r="I8539" s="24" t="s">
        <v>21</v>
      </c>
      <c r="J8539" s="24" t="s">
        <v>21</v>
      </c>
      <c r="K8539" s="24" t="s">
        <v>21</v>
      </c>
      <c r="L8539" s="24" t="s">
        <v>21</v>
      </c>
      <c r="M8539" s="24" t="s">
        <v>21</v>
      </c>
      <c r="N8539" s="24" t="s">
        <v>21</v>
      </c>
      <c r="O8539" s="24">
        <v>0</v>
      </c>
      <c r="P8539" s="24" t="s">
        <v>21</v>
      </c>
      <c r="Q8539" s="24" t="s">
        <v>21</v>
      </c>
      <c r="R8539" s="24" t="s">
        <v>21</v>
      </c>
      <c r="S8539" s="24" t="s">
        <v>21</v>
      </c>
    </row>
    <row r="8540" spans="1:19" x14ac:dyDescent="0.2">
      <c r="A8540" s="12">
        <v>46031</v>
      </c>
      <c r="B8540" s="5" t="s">
        <v>20</v>
      </c>
      <c r="C8540" s="6">
        <v>0.63958333333333328</v>
      </c>
      <c r="D8540" s="5">
        <v>0</v>
      </c>
      <c r="E8540" s="5">
        <v>0</v>
      </c>
      <c r="F8540" s="5" t="s">
        <v>9</v>
      </c>
      <c r="G8540" s="15" t="s">
        <v>8</v>
      </c>
      <c r="H8540" s="24">
        <v>0.99999999278225005</v>
      </c>
      <c r="I8540" s="24" t="s">
        <v>21</v>
      </c>
      <c r="J8540" s="24" t="s">
        <v>21</v>
      </c>
      <c r="K8540" s="24" t="s">
        <v>21</v>
      </c>
      <c r="L8540" s="24" t="s">
        <v>21</v>
      </c>
      <c r="M8540" s="24" t="s">
        <v>21</v>
      </c>
      <c r="N8540" s="24" t="s">
        <v>21</v>
      </c>
      <c r="O8540" s="24">
        <v>0.99999999278225005</v>
      </c>
      <c r="P8540" s="24" t="s">
        <v>21</v>
      </c>
      <c r="Q8540" s="24" t="s">
        <v>21</v>
      </c>
      <c r="R8540" s="24" t="s">
        <v>21</v>
      </c>
      <c r="S8540" s="24" t="s">
        <v>21</v>
      </c>
    </row>
    <row r="8541" spans="1:19" x14ac:dyDescent="0.2">
      <c r="A8541" s="12">
        <v>46031</v>
      </c>
      <c r="B8541" s="5" t="s">
        <v>20</v>
      </c>
      <c r="C8541" s="6">
        <v>0.63958333333333328</v>
      </c>
      <c r="D8541" s="5">
        <v>0</v>
      </c>
      <c r="E8541" s="5">
        <v>0</v>
      </c>
      <c r="F8541" s="5" t="s">
        <v>9</v>
      </c>
      <c r="G8541" s="15" t="s">
        <v>8</v>
      </c>
      <c r="H8541" s="24">
        <v>0</v>
      </c>
      <c r="I8541" s="24" t="s">
        <v>21</v>
      </c>
      <c r="J8541" s="24" t="s">
        <v>21</v>
      </c>
      <c r="K8541" s="24" t="s">
        <v>21</v>
      </c>
      <c r="L8541" s="24" t="s">
        <v>21</v>
      </c>
      <c r="M8541" s="24" t="s">
        <v>21</v>
      </c>
      <c r="N8541" s="24" t="s">
        <v>21</v>
      </c>
      <c r="O8541" s="24">
        <v>0</v>
      </c>
      <c r="P8541" s="24" t="s">
        <v>21</v>
      </c>
      <c r="Q8541" s="24" t="s">
        <v>21</v>
      </c>
      <c r="R8541" s="24" t="s">
        <v>21</v>
      </c>
      <c r="S8541" s="24" t="s">
        <v>21</v>
      </c>
    </row>
    <row r="8542" spans="1:19" x14ac:dyDescent="0.2">
      <c r="A8542" s="12">
        <v>46031</v>
      </c>
      <c r="B8542" s="5" t="s">
        <v>20</v>
      </c>
      <c r="C8542" s="6">
        <v>0.64097222222222228</v>
      </c>
      <c r="D8542" s="5">
        <v>0</v>
      </c>
      <c r="E8542" s="5">
        <v>1</v>
      </c>
      <c r="F8542" s="5" t="s">
        <v>9</v>
      </c>
      <c r="G8542" s="15" t="s">
        <v>8</v>
      </c>
      <c r="H8542" s="24">
        <v>2.000000006519258</v>
      </c>
      <c r="I8542" s="24" t="s">
        <v>21</v>
      </c>
      <c r="J8542" s="24" t="s">
        <v>21</v>
      </c>
      <c r="K8542" s="24" t="s">
        <v>21</v>
      </c>
      <c r="L8542" s="24" t="s">
        <v>21</v>
      </c>
      <c r="M8542" s="24" t="s">
        <v>21</v>
      </c>
      <c r="N8542" s="24" t="s">
        <v>21</v>
      </c>
      <c r="O8542" s="24">
        <v>2.000000006519258</v>
      </c>
      <c r="P8542" s="24" t="s">
        <v>21</v>
      </c>
      <c r="Q8542" s="24" t="s">
        <v>21</v>
      </c>
      <c r="R8542" s="24" t="s">
        <v>21</v>
      </c>
      <c r="S8542" s="24" t="s">
        <v>21</v>
      </c>
    </row>
    <row r="8543" spans="1:19" x14ac:dyDescent="0.2">
      <c r="A8543" s="12">
        <v>46031</v>
      </c>
      <c r="B8543" s="5" t="s">
        <v>20</v>
      </c>
      <c r="C8543" s="6">
        <v>0.64166666666666672</v>
      </c>
      <c r="D8543" s="5">
        <v>14</v>
      </c>
      <c r="E8543" s="5">
        <v>0</v>
      </c>
      <c r="F8543" s="5" t="s">
        <v>9</v>
      </c>
      <c r="G8543" s="15" t="s">
        <v>8</v>
      </c>
      <c r="H8543" s="24">
        <v>1.000000003259629</v>
      </c>
      <c r="I8543" s="24" t="s">
        <v>21</v>
      </c>
      <c r="J8543" s="24" t="s">
        <v>21</v>
      </c>
      <c r="K8543" s="24" t="s">
        <v>21</v>
      </c>
      <c r="L8543" s="24" t="s">
        <v>21</v>
      </c>
      <c r="M8543" s="24" t="s">
        <v>21</v>
      </c>
      <c r="N8543" s="24" t="s">
        <v>21</v>
      </c>
      <c r="O8543" s="24">
        <v>1.000000003259629</v>
      </c>
      <c r="P8543" s="24" t="s">
        <v>21</v>
      </c>
      <c r="Q8543" s="24" t="s">
        <v>21</v>
      </c>
      <c r="R8543" s="24" t="s">
        <v>21</v>
      </c>
      <c r="S8543" s="24" t="s">
        <v>21</v>
      </c>
    </row>
    <row r="8544" spans="1:19" x14ac:dyDescent="0.2">
      <c r="A8544" s="12">
        <v>46031</v>
      </c>
      <c r="B8544" s="5" t="s">
        <v>20</v>
      </c>
      <c r="C8544" s="6">
        <v>0.64166666666666672</v>
      </c>
      <c r="D8544" s="5">
        <v>13</v>
      </c>
      <c r="E8544" s="5">
        <v>0</v>
      </c>
      <c r="F8544" s="5" t="s">
        <v>9</v>
      </c>
      <c r="G8544" s="15" t="s">
        <v>8</v>
      </c>
      <c r="H8544" s="24">
        <v>0</v>
      </c>
      <c r="I8544" s="24" t="s">
        <v>21</v>
      </c>
      <c r="J8544" s="24" t="s">
        <v>21</v>
      </c>
      <c r="K8544" s="24" t="s">
        <v>21</v>
      </c>
      <c r="L8544" s="24" t="s">
        <v>21</v>
      </c>
      <c r="M8544" s="24" t="s">
        <v>21</v>
      </c>
      <c r="N8544" s="24" t="s">
        <v>21</v>
      </c>
      <c r="O8544" s="24">
        <v>0</v>
      </c>
      <c r="P8544" s="24" t="s">
        <v>21</v>
      </c>
      <c r="Q8544" s="24" t="s">
        <v>21</v>
      </c>
      <c r="R8544" s="24" t="s">
        <v>21</v>
      </c>
      <c r="S8544" s="24" t="s">
        <v>21</v>
      </c>
    </row>
    <row r="8545" spans="1:19" x14ac:dyDescent="0.2">
      <c r="A8545" s="12">
        <v>46031</v>
      </c>
      <c r="B8545" s="5" t="s">
        <v>20</v>
      </c>
      <c r="C8545" s="6">
        <v>0.64236111111111116</v>
      </c>
      <c r="D8545" s="5">
        <v>18</v>
      </c>
      <c r="E8545" s="5">
        <v>0</v>
      </c>
      <c r="F8545" s="5" t="s">
        <v>9</v>
      </c>
      <c r="G8545" s="15" t="s">
        <v>8</v>
      </c>
      <c r="H8545" s="24">
        <v>0.99999999278225005</v>
      </c>
      <c r="I8545" s="24" t="s">
        <v>21</v>
      </c>
      <c r="J8545" s="24" t="s">
        <v>21</v>
      </c>
      <c r="K8545" s="24" t="s">
        <v>21</v>
      </c>
      <c r="L8545" s="24" t="s">
        <v>21</v>
      </c>
      <c r="M8545" s="24" t="s">
        <v>21</v>
      </c>
      <c r="N8545" s="24" t="s">
        <v>21</v>
      </c>
      <c r="O8545" s="24">
        <v>0.99999999278225005</v>
      </c>
      <c r="P8545" s="24" t="s">
        <v>21</v>
      </c>
      <c r="Q8545" s="24" t="s">
        <v>21</v>
      </c>
      <c r="R8545" s="24" t="s">
        <v>21</v>
      </c>
      <c r="S8545" s="24" t="s">
        <v>21</v>
      </c>
    </row>
    <row r="8546" spans="1:19" x14ac:dyDescent="0.2">
      <c r="A8546" s="12">
        <v>46031</v>
      </c>
      <c r="B8546" s="5" t="s">
        <v>20</v>
      </c>
      <c r="C8546" s="6">
        <v>0.64236111111111116</v>
      </c>
      <c r="D8546" s="5">
        <v>10</v>
      </c>
      <c r="E8546" s="5">
        <v>0</v>
      </c>
      <c r="F8546" s="5" t="s">
        <v>9</v>
      </c>
      <c r="G8546" s="15" t="s">
        <v>8</v>
      </c>
      <c r="H8546" s="24">
        <v>0</v>
      </c>
      <c r="I8546" s="24" t="s">
        <v>21</v>
      </c>
      <c r="J8546" s="24" t="s">
        <v>21</v>
      </c>
      <c r="K8546" s="24" t="s">
        <v>21</v>
      </c>
      <c r="L8546" s="24" t="s">
        <v>21</v>
      </c>
      <c r="M8546" s="24" t="s">
        <v>21</v>
      </c>
      <c r="N8546" s="24" t="s">
        <v>21</v>
      </c>
      <c r="O8546" s="24">
        <v>0</v>
      </c>
      <c r="P8546" s="24" t="s">
        <v>21</v>
      </c>
      <c r="Q8546" s="24" t="s">
        <v>21</v>
      </c>
      <c r="R8546" s="24" t="s">
        <v>21</v>
      </c>
      <c r="S8546" s="24" t="s">
        <v>21</v>
      </c>
    </row>
    <row r="8547" spans="1:19" x14ac:dyDescent="0.2">
      <c r="A8547" s="12">
        <v>46031</v>
      </c>
      <c r="B8547" s="5" t="s">
        <v>20</v>
      </c>
      <c r="C8547" s="6">
        <v>0.6430555555555556</v>
      </c>
      <c r="D8547" s="5">
        <v>13</v>
      </c>
      <c r="E8547" s="5">
        <v>0</v>
      </c>
      <c r="F8547" s="5" t="s">
        <v>9</v>
      </c>
      <c r="G8547" s="15" t="s">
        <v>8</v>
      </c>
      <c r="H8547" s="24">
        <v>1.000000003259629</v>
      </c>
      <c r="I8547" s="24" t="s">
        <v>21</v>
      </c>
      <c r="J8547" s="24" t="s">
        <v>21</v>
      </c>
      <c r="K8547" s="24" t="s">
        <v>21</v>
      </c>
      <c r="L8547" s="24" t="s">
        <v>21</v>
      </c>
      <c r="M8547" s="24" t="s">
        <v>21</v>
      </c>
      <c r="N8547" s="24" t="s">
        <v>21</v>
      </c>
      <c r="O8547" s="24">
        <v>1.000000003259629</v>
      </c>
      <c r="P8547" s="24" t="s">
        <v>21</v>
      </c>
      <c r="Q8547" s="24" t="s">
        <v>21</v>
      </c>
      <c r="R8547" s="24" t="s">
        <v>21</v>
      </c>
      <c r="S8547" s="24" t="s">
        <v>21</v>
      </c>
    </row>
    <row r="8548" spans="1:19" x14ac:dyDescent="0.2">
      <c r="A8548" s="12">
        <v>46031</v>
      </c>
      <c r="B8548" s="5" t="s">
        <v>20</v>
      </c>
      <c r="C8548" s="6">
        <v>0.6430555555555556</v>
      </c>
      <c r="D8548" s="5">
        <v>0</v>
      </c>
      <c r="E8548" s="5">
        <v>0</v>
      </c>
      <c r="F8548" s="5" t="s">
        <v>9</v>
      </c>
      <c r="G8548" s="15" t="s">
        <v>8</v>
      </c>
      <c r="H8548" s="24">
        <v>0</v>
      </c>
      <c r="I8548" s="24" t="s">
        <v>21</v>
      </c>
      <c r="J8548" s="24" t="s">
        <v>21</v>
      </c>
      <c r="K8548" s="24" t="s">
        <v>21</v>
      </c>
      <c r="L8548" s="24" t="s">
        <v>21</v>
      </c>
      <c r="M8548" s="24" t="s">
        <v>21</v>
      </c>
      <c r="N8548" s="24" t="s">
        <v>21</v>
      </c>
      <c r="O8548" s="24">
        <v>0</v>
      </c>
      <c r="P8548" s="24" t="s">
        <v>21</v>
      </c>
      <c r="Q8548" s="24" t="s">
        <v>21</v>
      </c>
      <c r="R8548" s="24" t="s">
        <v>21</v>
      </c>
      <c r="S8548" s="24" t="s">
        <v>21</v>
      </c>
    </row>
    <row r="8549" spans="1:19" x14ac:dyDescent="0.2">
      <c r="A8549" s="12">
        <v>46031</v>
      </c>
      <c r="B8549" s="5" t="s">
        <v>20</v>
      </c>
      <c r="C8549" s="6">
        <v>0.6430555555555556</v>
      </c>
      <c r="D8549" s="5">
        <v>12</v>
      </c>
      <c r="E8549" s="5">
        <v>0</v>
      </c>
      <c r="F8549" s="5" t="s">
        <v>9</v>
      </c>
      <c r="G8549" s="15" t="s">
        <v>8</v>
      </c>
      <c r="H8549" s="24">
        <v>0</v>
      </c>
      <c r="I8549" s="24" t="s">
        <v>21</v>
      </c>
      <c r="J8549" s="24" t="s">
        <v>21</v>
      </c>
      <c r="K8549" s="24" t="s">
        <v>21</v>
      </c>
      <c r="L8549" s="24" t="s">
        <v>21</v>
      </c>
      <c r="M8549" s="24" t="s">
        <v>21</v>
      </c>
      <c r="N8549" s="24" t="s">
        <v>21</v>
      </c>
      <c r="O8549" s="24">
        <v>0</v>
      </c>
      <c r="P8549" s="24" t="s">
        <v>21</v>
      </c>
      <c r="Q8549" s="24" t="s">
        <v>21</v>
      </c>
      <c r="R8549" s="24" t="s">
        <v>21</v>
      </c>
      <c r="S8549" s="24" t="s">
        <v>21</v>
      </c>
    </row>
    <row r="8550" spans="1:19" x14ac:dyDescent="0.2">
      <c r="A8550" s="12">
        <v>46031</v>
      </c>
      <c r="B8550" s="5" t="s">
        <v>20</v>
      </c>
      <c r="C8550" s="6">
        <v>0.6430555555555556</v>
      </c>
      <c r="D8550" s="5">
        <v>7</v>
      </c>
      <c r="E8550" s="5">
        <v>0</v>
      </c>
      <c r="F8550" s="5" t="s">
        <v>9</v>
      </c>
      <c r="G8550" s="15" t="s">
        <v>8</v>
      </c>
      <c r="H8550" s="24">
        <v>0</v>
      </c>
      <c r="I8550" s="24" t="s">
        <v>21</v>
      </c>
      <c r="J8550" s="24" t="s">
        <v>21</v>
      </c>
      <c r="K8550" s="24" t="s">
        <v>21</v>
      </c>
      <c r="L8550" s="24" t="s">
        <v>21</v>
      </c>
      <c r="M8550" s="24" t="s">
        <v>21</v>
      </c>
      <c r="N8550" s="24" t="s">
        <v>21</v>
      </c>
      <c r="O8550" s="24">
        <v>0</v>
      </c>
      <c r="P8550" s="24" t="s">
        <v>21</v>
      </c>
      <c r="Q8550" s="24" t="s">
        <v>21</v>
      </c>
      <c r="R8550" s="24" t="s">
        <v>21</v>
      </c>
      <c r="S8550" s="24" t="s">
        <v>21</v>
      </c>
    </row>
    <row r="8551" spans="1:19" x14ac:dyDescent="0.2">
      <c r="A8551" s="12">
        <v>46031</v>
      </c>
      <c r="B8551" s="5" t="s">
        <v>20</v>
      </c>
      <c r="C8551" s="6">
        <v>0.64375000000000004</v>
      </c>
      <c r="D8551" s="5">
        <v>9</v>
      </c>
      <c r="E8551" s="5">
        <v>2</v>
      </c>
      <c r="F8551" s="5" t="s">
        <v>9</v>
      </c>
      <c r="G8551" s="15" t="s">
        <v>8</v>
      </c>
      <c r="H8551" s="24">
        <v>1.000000003259629</v>
      </c>
      <c r="I8551" s="24" t="s">
        <v>21</v>
      </c>
      <c r="J8551" s="24" t="s">
        <v>21</v>
      </c>
      <c r="K8551" s="24" t="s">
        <v>21</v>
      </c>
      <c r="L8551" s="24" t="s">
        <v>21</v>
      </c>
      <c r="M8551" s="24" t="s">
        <v>21</v>
      </c>
      <c r="N8551" s="24" t="s">
        <v>21</v>
      </c>
      <c r="O8551" s="24">
        <v>1.000000003259629</v>
      </c>
      <c r="P8551" s="24" t="s">
        <v>21</v>
      </c>
      <c r="Q8551" s="24" t="s">
        <v>21</v>
      </c>
      <c r="R8551" s="24" t="s">
        <v>21</v>
      </c>
      <c r="S8551" s="24" t="s">
        <v>21</v>
      </c>
    </row>
    <row r="8552" spans="1:19" x14ac:dyDescent="0.2">
      <c r="A8552" s="12">
        <v>46031</v>
      </c>
      <c r="B8552" s="5" t="s">
        <v>20</v>
      </c>
      <c r="C8552" s="6">
        <v>0.64375000000000004</v>
      </c>
      <c r="D8552" s="5">
        <v>1</v>
      </c>
      <c r="E8552" s="5">
        <v>1</v>
      </c>
      <c r="F8552" s="5" t="s">
        <v>9</v>
      </c>
      <c r="G8552" s="15" t="s">
        <v>8</v>
      </c>
      <c r="H8552" s="24">
        <v>0</v>
      </c>
      <c r="I8552" s="24" t="s">
        <v>21</v>
      </c>
      <c r="J8552" s="24" t="s">
        <v>21</v>
      </c>
      <c r="K8552" s="24" t="s">
        <v>21</v>
      </c>
      <c r="L8552" s="24" t="s">
        <v>21</v>
      </c>
      <c r="M8552" s="24" t="s">
        <v>21</v>
      </c>
      <c r="N8552" s="24" t="s">
        <v>21</v>
      </c>
      <c r="O8552" s="24">
        <v>0</v>
      </c>
      <c r="P8552" s="24" t="s">
        <v>21</v>
      </c>
      <c r="Q8552" s="24" t="s">
        <v>21</v>
      </c>
      <c r="R8552" s="24" t="s">
        <v>21</v>
      </c>
      <c r="S8552" s="24" t="s">
        <v>21</v>
      </c>
    </row>
    <row r="8553" spans="1:19" x14ac:dyDescent="0.2">
      <c r="A8553" s="12">
        <v>46031</v>
      </c>
      <c r="B8553" s="5" t="s">
        <v>20</v>
      </c>
      <c r="C8553" s="6">
        <v>0.64444444444444449</v>
      </c>
      <c r="D8553" s="5">
        <v>4</v>
      </c>
      <c r="E8553" s="5">
        <v>2</v>
      </c>
      <c r="F8553" s="5" t="s">
        <v>9</v>
      </c>
      <c r="G8553" s="15" t="s">
        <v>8</v>
      </c>
      <c r="H8553" s="24">
        <v>0.99999999278225005</v>
      </c>
      <c r="I8553" s="24" t="s">
        <v>21</v>
      </c>
      <c r="J8553" s="24" t="s">
        <v>21</v>
      </c>
      <c r="K8553" s="24" t="s">
        <v>21</v>
      </c>
      <c r="L8553" s="24" t="s">
        <v>21</v>
      </c>
      <c r="M8553" s="24" t="s">
        <v>21</v>
      </c>
      <c r="N8553" s="24" t="s">
        <v>21</v>
      </c>
      <c r="O8553" s="24">
        <v>0.99999999278225005</v>
      </c>
      <c r="P8553" s="24" t="s">
        <v>21</v>
      </c>
      <c r="Q8553" s="24" t="s">
        <v>21</v>
      </c>
      <c r="R8553" s="24" t="s">
        <v>21</v>
      </c>
      <c r="S8553" s="24" t="s">
        <v>21</v>
      </c>
    </row>
    <row r="8554" spans="1:19" x14ac:dyDescent="0.2">
      <c r="A8554" s="12">
        <v>46031</v>
      </c>
      <c r="B8554" s="5" t="s">
        <v>20</v>
      </c>
      <c r="C8554" s="6">
        <v>0.64444444444444449</v>
      </c>
      <c r="D8554" s="5">
        <v>12</v>
      </c>
      <c r="E8554" s="5">
        <v>0</v>
      </c>
      <c r="F8554" s="5" t="s">
        <v>9</v>
      </c>
      <c r="G8554" s="15" t="s">
        <v>8</v>
      </c>
      <c r="H8554" s="24">
        <v>0</v>
      </c>
      <c r="I8554" s="24" t="s">
        <v>21</v>
      </c>
      <c r="J8554" s="24" t="s">
        <v>21</v>
      </c>
      <c r="K8554" s="24" t="s">
        <v>21</v>
      </c>
      <c r="L8554" s="24" t="s">
        <v>21</v>
      </c>
      <c r="M8554" s="24" t="s">
        <v>21</v>
      </c>
      <c r="N8554" s="24" t="s">
        <v>21</v>
      </c>
      <c r="O8554" s="24">
        <v>0</v>
      </c>
      <c r="P8554" s="24" t="s">
        <v>21</v>
      </c>
      <c r="Q8554" s="24" t="s">
        <v>21</v>
      </c>
      <c r="R8554" s="24" t="s">
        <v>21</v>
      </c>
      <c r="S8554" s="24" t="s">
        <v>21</v>
      </c>
    </row>
    <row r="8555" spans="1:19" x14ac:dyDescent="0.2">
      <c r="A8555" s="12">
        <v>46031</v>
      </c>
      <c r="B8555" s="5" t="s">
        <v>20</v>
      </c>
      <c r="C8555" s="6">
        <v>0.64444444444444449</v>
      </c>
      <c r="D8555" s="5">
        <v>9</v>
      </c>
      <c r="E8555" s="5">
        <v>0</v>
      </c>
      <c r="F8555" s="5" t="s">
        <v>9</v>
      </c>
      <c r="G8555" s="15" t="s">
        <v>8</v>
      </c>
      <c r="H8555" s="24">
        <v>0</v>
      </c>
      <c r="I8555" s="24" t="s">
        <v>21</v>
      </c>
      <c r="J8555" s="24" t="s">
        <v>21</v>
      </c>
      <c r="K8555" s="24" t="s">
        <v>21</v>
      </c>
      <c r="L8555" s="24" t="s">
        <v>21</v>
      </c>
      <c r="M8555" s="24" t="s">
        <v>21</v>
      </c>
      <c r="N8555" s="24" t="s">
        <v>21</v>
      </c>
      <c r="O8555" s="24">
        <v>0</v>
      </c>
      <c r="P8555" s="24" t="s">
        <v>21</v>
      </c>
      <c r="Q8555" s="24" t="s">
        <v>21</v>
      </c>
      <c r="R8555" s="24" t="s">
        <v>21</v>
      </c>
      <c r="S8555" s="24" t="s">
        <v>21</v>
      </c>
    </row>
    <row r="8556" spans="1:19" x14ac:dyDescent="0.2">
      <c r="A8556" s="12">
        <v>46031</v>
      </c>
      <c r="B8556" s="5" t="s">
        <v>20</v>
      </c>
      <c r="C8556" s="6">
        <v>0.64444444444444449</v>
      </c>
      <c r="D8556" s="5">
        <v>2</v>
      </c>
      <c r="E8556" s="5">
        <v>0</v>
      </c>
      <c r="F8556" s="5" t="s">
        <v>9</v>
      </c>
      <c r="G8556" s="15" t="s">
        <v>8</v>
      </c>
      <c r="H8556" s="24">
        <v>0</v>
      </c>
      <c r="I8556" s="24" t="s">
        <v>21</v>
      </c>
      <c r="J8556" s="24" t="s">
        <v>21</v>
      </c>
      <c r="K8556" s="24" t="s">
        <v>21</v>
      </c>
      <c r="L8556" s="24" t="s">
        <v>21</v>
      </c>
      <c r="M8556" s="24" t="s">
        <v>21</v>
      </c>
      <c r="N8556" s="24" t="s">
        <v>21</v>
      </c>
      <c r="O8556" s="24">
        <v>0</v>
      </c>
      <c r="P8556" s="24" t="s">
        <v>21</v>
      </c>
      <c r="Q8556" s="24" t="s">
        <v>21</v>
      </c>
      <c r="R8556" s="24" t="s">
        <v>21</v>
      </c>
      <c r="S8556" s="24" t="s">
        <v>21</v>
      </c>
    </row>
    <row r="8557" spans="1:19" x14ac:dyDescent="0.2">
      <c r="A8557" s="12">
        <v>46031</v>
      </c>
      <c r="B8557" s="5" t="s">
        <v>20</v>
      </c>
      <c r="C8557" s="6">
        <v>0.64513888888888893</v>
      </c>
      <c r="D8557" s="5">
        <v>0</v>
      </c>
      <c r="E8557" s="5">
        <v>7</v>
      </c>
      <c r="F8557" s="5" t="s">
        <v>9</v>
      </c>
      <c r="G8557" s="15" t="s">
        <v>8</v>
      </c>
      <c r="H8557" s="24">
        <v>1.000000003259629</v>
      </c>
      <c r="I8557" s="24" t="s">
        <v>21</v>
      </c>
      <c r="J8557" s="24" t="s">
        <v>21</v>
      </c>
      <c r="K8557" s="24" t="s">
        <v>21</v>
      </c>
      <c r="L8557" s="24" t="s">
        <v>21</v>
      </c>
      <c r="M8557" s="24" t="s">
        <v>21</v>
      </c>
      <c r="N8557" s="24" t="s">
        <v>21</v>
      </c>
      <c r="O8557" s="24">
        <v>1.000000003259629</v>
      </c>
      <c r="P8557" s="24" t="s">
        <v>21</v>
      </c>
      <c r="Q8557" s="24" t="s">
        <v>21</v>
      </c>
      <c r="R8557" s="24" t="s">
        <v>21</v>
      </c>
      <c r="S8557" s="24" t="s">
        <v>21</v>
      </c>
    </row>
    <row r="8558" spans="1:19" x14ac:dyDescent="0.2">
      <c r="A8558" s="12">
        <v>46031</v>
      </c>
      <c r="B8558" s="5" t="s">
        <v>20</v>
      </c>
      <c r="C8558" s="6">
        <v>0.64513888888888893</v>
      </c>
      <c r="D8558" s="5">
        <v>0</v>
      </c>
      <c r="E8558" s="5">
        <v>0</v>
      </c>
      <c r="F8558" s="5" t="s">
        <v>9</v>
      </c>
      <c r="G8558" s="15" t="s">
        <v>8</v>
      </c>
      <c r="H8558" s="24">
        <v>0</v>
      </c>
      <c r="I8558" s="24" t="s">
        <v>21</v>
      </c>
      <c r="J8558" s="24" t="s">
        <v>21</v>
      </c>
      <c r="K8558" s="24" t="s">
        <v>21</v>
      </c>
      <c r="L8558" s="24" t="s">
        <v>21</v>
      </c>
      <c r="M8558" s="24" t="s">
        <v>21</v>
      </c>
      <c r="N8558" s="24" t="s">
        <v>21</v>
      </c>
      <c r="O8558" s="24">
        <v>0</v>
      </c>
      <c r="P8558" s="24" t="s">
        <v>21</v>
      </c>
      <c r="Q8558" s="24" t="s">
        <v>21</v>
      </c>
      <c r="R8558" s="24" t="s">
        <v>21</v>
      </c>
      <c r="S8558" s="24" t="s">
        <v>21</v>
      </c>
    </row>
    <row r="8559" spans="1:19" x14ac:dyDescent="0.2">
      <c r="A8559" s="12">
        <v>46031</v>
      </c>
      <c r="B8559" s="5" t="s">
        <v>20</v>
      </c>
      <c r="C8559" s="6">
        <v>0.64513888888888893</v>
      </c>
      <c r="D8559" s="5">
        <v>0</v>
      </c>
      <c r="E8559" s="5">
        <v>0</v>
      </c>
      <c r="F8559" s="5" t="s">
        <v>9</v>
      </c>
      <c r="G8559" s="15" t="s">
        <v>8</v>
      </c>
      <c r="H8559" s="24">
        <v>0</v>
      </c>
      <c r="I8559" s="24" t="s">
        <v>21</v>
      </c>
      <c r="J8559" s="24" t="s">
        <v>21</v>
      </c>
      <c r="K8559" s="24" t="s">
        <v>21</v>
      </c>
      <c r="L8559" s="24" t="s">
        <v>21</v>
      </c>
      <c r="M8559" s="24" t="s">
        <v>21</v>
      </c>
      <c r="N8559" s="24" t="s">
        <v>21</v>
      </c>
      <c r="O8559" s="24">
        <v>0</v>
      </c>
      <c r="P8559" s="24" t="s">
        <v>21</v>
      </c>
      <c r="Q8559" s="24" t="s">
        <v>21</v>
      </c>
      <c r="R8559" s="24" t="s">
        <v>21</v>
      </c>
      <c r="S8559" s="24" t="s">
        <v>21</v>
      </c>
    </row>
    <row r="8560" spans="1:19" x14ac:dyDescent="0.2">
      <c r="A8560" s="12">
        <v>46031</v>
      </c>
      <c r="B8560" s="5" t="s">
        <v>20</v>
      </c>
      <c r="C8560" s="6">
        <v>0.64513888888888893</v>
      </c>
      <c r="D8560" s="5">
        <v>0</v>
      </c>
      <c r="E8560" s="5">
        <v>0</v>
      </c>
      <c r="F8560" s="5" t="s">
        <v>9</v>
      </c>
      <c r="G8560" s="15" t="s">
        <v>8</v>
      </c>
      <c r="H8560" s="24">
        <v>0</v>
      </c>
      <c r="I8560" s="24" t="s">
        <v>21</v>
      </c>
      <c r="J8560" s="24" t="s">
        <v>21</v>
      </c>
      <c r="K8560" s="24" t="s">
        <v>21</v>
      </c>
      <c r="L8560" s="24" t="s">
        <v>21</v>
      </c>
      <c r="M8560" s="24" t="s">
        <v>21</v>
      </c>
      <c r="N8560" s="24" t="s">
        <v>21</v>
      </c>
      <c r="O8560" s="24">
        <v>0</v>
      </c>
      <c r="P8560" s="24" t="s">
        <v>21</v>
      </c>
      <c r="Q8560" s="24" t="s">
        <v>21</v>
      </c>
      <c r="R8560" s="24" t="s">
        <v>21</v>
      </c>
      <c r="S8560" s="24" t="s">
        <v>21</v>
      </c>
    </row>
    <row r="8561" spans="1:19" x14ac:dyDescent="0.2">
      <c r="A8561" s="12">
        <v>46031</v>
      </c>
      <c r="B8561" s="5" t="s">
        <v>20</v>
      </c>
      <c r="C8561" s="6">
        <v>0.64583333333333337</v>
      </c>
      <c r="D8561" s="5">
        <v>0</v>
      </c>
      <c r="E8561" s="5">
        <v>0</v>
      </c>
      <c r="F8561" s="5" t="s">
        <v>9</v>
      </c>
      <c r="G8561" s="15" t="s">
        <v>8</v>
      </c>
      <c r="H8561" s="24">
        <v>1.000000003259629</v>
      </c>
      <c r="I8561" s="24" t="s">
        <v>21</v>
      </c>
      <c r="J8561" s="24" t="s">
        <v>21</v>
      </c>
      <c r="K8561" s="24" t="s">
        <v>21</v>
      </c>
      <c r="L8561" s="24" t="s">
        <v>21</v>
      </c>
      <c r="M8561" s="24" t="s">
        <v>21</v>
      </c>
      <c r="N8561" s="24" t="s">
        <v>21</v>
      </c>
      <c r="O8561" s="24">
        <v>1.000000003259629</v>
      </c>
      <c r="P8561" s="24" t="s">
        <v>21</v>
      </c>
      <c r="Q8561" s="24" t="s">
        <v>21</v>
      </c>
      <c r="R8561" s="24" t="s">
        <v>21</v>
      </c>
      <c r="S8561" s="24" t="s">
        <v>21</v>
      </c>
    </row>
    <row r="8562" spans="1:19" x14ac:dyDescent="0.2">
      <c r="A8562" s="12">
        <v>46031</v>
      </c>
      <c r="B8562" s="5" t="s">
        <v>20</v>
      </c>
      <c r="C8562" s="6">
        <v>0.64652777777777781</v>
      </c>
      <c r="D8562" s="5">
        <v>0</v>
      </c>
      <c r="E8562" s="5">
        <v>0</v>
      </c>
      <c r="F8562" s="5" t="s">
        <v>9</v>
      </c>
      <c r="G8562" s="15" t="s">
        <v>8</v>
      </c>
      <c r="H8562" s="24">
        <v>0.99999999278225005</v>
      </c>
      <c r="I8562" s="24" t="s">
        <v>21</v>
      </c>
      <c r="J8562" s="24" t="s">
        <v>21</v>
      </c>
      <c r="K8562" s="24" t="s">
        <v>21</v>
      </c>
      <c r="L8562" s="24" t="s">
        <v>21</v>
      </c>
      <c r="M8562" s="24" t="s">
        <v>21</v>
      </c>
      <c r="N8562" s="24" t="s">
        <v>21</v>
      </c>
      <c r="O8562" s="24">
        <v>0.99999999278225005</v>
      </c>
      <c r="P8562" s="24" t="s">
        <v>21</v>
      </c>
      <c r="Q8562" s="24" t="s">
        <v>21</v>
      </c>
      <c r="R8562" s="24" t="s">
        <v>21</v>
      </c>
      <c r="S8562" s="24" t="s">
        <v>21</v>
      </c>
    </row>
    <row r="8563" spans="1:19" x14ac:dyDescent="0.2">
      <c r="A8563" s="12">
        <v>46031</v>
      </c>
      <c r="B8563" s="5" t="s">
        <v>20</v>
      </c>
      <c r="C8563" s="6">
        <v>0.64722222222222225</v>
      </c>
      <c r="D8563" s="5">
        <v>0</v>
      </c>
      <c r="E8563" s="5">
        <v>0</v>
      </c>
      <c r="F8563" s="5" t="s">
        <v>9</v>
      </c>
      <c r="G8563" s="15" t="s">
        <v>8</v>
      </c>
      <c r="H8563" s="24">
        <v>1.000000003259629</v>
      </c>
      <c r="I8563" s="24" t="s">
        <v>21</v>
      </c>
      <c r="J8563" s="24" t="s">
        <v>21</v>
      </c>
      <c r="K8563" s="24" t="s">
        <v>21</v>
      </c>
      <c r="L8563" s="24" t="s">
        <v>21</v>
      </c>
      <c r="M8563" s="24" t="s">
        <v>21</v>
      </c>
      <c r="N8563" s="24" t="s">
        <v>21</v>
      </c>
      <c r="O8563" s="24">
        <v>1.000000003259629</v>
      </c>
      <c r="P8563" s="24" t="s">
        <v>21</v>
      </c>
      <c r="Q8563" s="24" t="s">
        <v>21</v>
      </c>
      <c r="R8563" s="24" t="s">
        <v>21</v>
      </c>
      <c r="S8563" s="24" t="s">
        <v>21</v>
      </c>
    </row>
    <row r="8564" spans="1:19" x14ac:dyDescent="0.2">
      <c r="A8564" s="12">
        <v>46031</v>
      </c>
      <c r="B8564" s="5" t="s">
        <v>20</v>
      </c>
      <c r="C8564" s="6">
        <v>0.6479166666666667</v>
      </c>
      <c r="D8564" s="5">
        <v>0</v>
      </c>
      <c r="E8564" s="5">
        <v>0</v>
      </c>
      <c r="F8564" s="5" t="s">
        <v>9</v>
      </c>
      <c r="G8564" s="15" t="s">
        <v>8</v>
      </c>
      <c r="H8564" s="24">
        <v>1.000000003259629</v>
      </c>
      <c r="I8564" s="24" t="s">
        <v>21</v>
      </c>
      <c r="J8564" s="24" t="s">
        <v>21</v>
      </c>
      <c r="K8564" s="24" t="s">
        <v>21</v>
      </c>
      <c r="L8564" s="24" t="s">
        <v>21</v>
      </c>
      <c r="M8564" s="24" t="s">
        <v>21</v>
      </c>
      <c r="N8564" s="24" t="s">
        <v>21</v>
      </c>
      <c r="O8564" s="24">
        <v>1.000000003259629</v>
      </c>
      <c r="P8564" s="24" t="s">
        <v>21</v>
      </c>
      <c r="Q8564" s="24" t="s">
        <v>21</v>
      </c>
      <c r="R8564" s="24" t="s">
        <v>21</v>
      </c>
      <c r="S8564" s="24" t="s">
        <v>21</v>
      </c>
    </row>
    <row r="8565" spans="1:19" x14ac:dyDescent="0.2">
      <c r="A8565" s="12">
        <v>46031</v>
      </c>
      <c r="B8565" s="5" t="s">
        <v>20</v>
      </c>
      <c r="C8565" s="6">
        <v>0.6479166666666667</v>
      </c>
      <c r="D8565" s="5">
        <v>0</v>
      </c>
      <c r="E8565" s="5">
        <v>0</v>
      </c>
      <c r="F8565" s="5" t="s">
        <v>9</v>
      </c>
      <c r="G8565" s="15" t="s">
        <v>8</v>
      </c>
      <c r="H8565" s="24">
        <v>0</v>
      </c>
      <c r="I8565" s="24" t="s">
        <v>21</v>
      </c>
      <c r="J8565" s="24" t="s">
        <v>21</v>
      </c>
      <c r="K8565" s="24" t="s">
        <v>21</v>
      </c>
      <c r="L8565" s="24" t="s">
        <v>21</v>
      </c>
      <c r="M8565" s="24" t="s">
        <v>21</v>
      </c>
      <c r="N8565" s="24" t="s">
        <v>21</v>
      </c>
      <c r="O8565" s="24">
        <v>0</v>
      </c>
      <c r="P8565" s="24" t="s">
        <v>21</v>
      </c>
      <c r="Q8565" s="24" t="s">
        <v>21</v>
      </c>
      <c r="R8565" s="24" t="s">
        <v>21</v>
      </c>
      <c r="S8565" s="24" t="s">
        <v>21</v>
      </c>
    </row>
    <row r="8566" spans="1:19" x14ac:dyDescent="0.2">
      <c r="A8566" s="12">
        <v>46031</v>
      </c>
      <c r="B8566" s="5" t="s">
        <v>20</v>
      </c>
      <c r="C8566" s="6">
        <v>0.64861111111111114</v>
      </c>
      <c r="D8566" s="5">
        <v>0</v>
      </c>
      <c r="E8566" s="5">
        <v>0</v>
      </c>
      <c r="F8566" s="5" t="s">
        <v>9</v>
      </c>
      <c r="G8566" s="15" t="s">
        <v>8</v>
      </c>
      <c r="H8566" s="24">
        <v>0.99999999278225005</v>
      </c>
      <c r="I8566" s="24" t="s">
        <v>21</v>
      </c>
      <c r="J8566" s="24" t="s">
        <v>21</v>
      </c>
      <c r="K8566" s="24" t="s">
        <v>21</v>
      </c>
      <c r="L8566" s="24" t="s">
        <v>21</v>
      </c>
      <c r="M8566" s="24" t="s">
        <v>21</v>
      </c>
      <c r="N8566" s="24" t="s">
        <v>21</v>
      </c>
      <c r="O8566" s="24">
        <v>0.99999999278225005</v>
      </c>
      <c r="P8566" s="24" t="s">
        <v>21</v>
      </c>
      <c r="Q8566" s="24" t="s">
        <v>21</v>
      </c>
      <c r="R8566" s="24" t="s">
        <v>21</v>
      </c>
      <c r="S8566" s="24" t="s">
        <v>21</v>
      </c>
    </row>
    <row r="8567" spans="1:19" x14ac:dyDescent="0.2">
      <c r="A8567" s="12">
        <v>46031</v>
      </c>
      <c r="B8567" s="5" t="s">
        <v>20</v>
      </c>
      <c r="C8567" s="6">
        <v>0.64861111111111114</v>
      </c>
      <c r="D8567" s="5">
        <v>0</v>
      </c>
      <c r="E8567" s="5">
        <v>0</v>
      </c>
      <c r="F8567" s="5" t="s">
        <v>9</v>
      </c>
      <c r="G8567" s="15" t="s">
        <v>8</v>
      </c>
      <c r="H8567" s="24">
        <v>0</v>
      </c>
      <c r="I8567" s="24" t="s">
        <v>21</v>
      </c>
      <c r="J8567" s="24" t="s">
        <v>21</v>
      </c>
      <c r="K8567" s="24" t="s">
        <v>21</v>
      </c>
      <c r="L8567" s="24" t="s">
        <v>21</v>
      </c>
      <c r="M8567" s="24" t="s">
        <v>21</v>
      </c>
      <c r="N8567" s="24" t="s">
        <v>21</v>
      </c>
      <c r="O8567" s="24">
        <v>0</v>
      </c>
      <c r="P8567" s="24" t="s">
        <v>21</v>
      </c>
      <c r="Q8567" s="24" t="s">
        <v>21</v>
      </c>
      <c r="R8567" s="24" t="s">
        <v>21</v>
      </c>
      <c r="S8567" s="24" t="s">
        <v>21</v>
      </c>
    </row>
    <row r="8568" spans="1:19" x14ac:dyDescent="0.2">
      <c r="A8568" s="12">
        <v>46031</v>
      </c>
      <c r="B8568" s="5" t="s">
        <v>20</v>
      </c>
      <c r="C8568" s="6">
        <v>0.64930555555555558</v>
      </c>
      <c r="D8568" s="5">
        <v>0</v>
      </c>
      <c r="E8568" s="5">
        <v>0</v>
      </c>
      <c r="F8568" s="5" t="s">
        <v>9</v>
      </c>
      <c r="G8568" s="15" t="s">
        <v>8</v>
      </c>
      <c r="H8568" s="24">
        <v>1.000000003259629</v>
      </c>
      <c r="I8568" s="24" t="s">
        <v>21</v>
      </c>
      <c r="J8568" s="24" t="s">
        <v>21</v>
      </c>
      <c r="K8568" s="24" t="s">
        <v>21</v>
      </c>
      <c r="L8568" s="24" t="s">
        <v>21</v>
      </c>
      <c r="M8568" s="24" t="s">
        <v>21</v>
      </c>
      <c r="N8568" s="24" t="s">
        <v>21</v>
      </c>
      <c r="O8568" s="24">
        <v>1.000000003259629</v>
      </c>
      <c r="P8568" s="24" t="s">
        <v>21</v>
      </c>
      <c r="Q8568" s="24" t="s">
        <v>21</v>
      </c>
      <c r="R8568" s="24" t="s">
        <v>21</v>
      </c>
      <c r="S8568" s="24" t="s">
        <v>21</v>
      </c>
    </row>
    <row r="8569" spans="1:19" x14ac:dyDescent="0.2">
      <c r="A8569" s="12">
        <v>46031</v>
      </c>
      <c r="B8569" s="5" t="s">
        <v>20</v>
      </c>
      <c r="C8569" s="6">
        <v>0.64930555555555558</v>
      </c>
      <c r="D8569" s="5">
        <v>0</v>
      </c>
      <c r="E8569" s="5">
        <v>0</v>
      </c>
      <c r="F8569" s="5" t="s">
        <v>9</v>
      </c>
      <c r="G8569" s="15" t="s">
        <v>8</v>
      </c>
      <c r="H8569" s="24">
        <v>0</v>
      </c>
      <c r="I8569" s="24" t="s">
        <v>21</v>
      </c>
      <c r="J8569" s="24" t="s">
        <v>21</v>
      </c>
      <c r="K8569" s="24" t="s">
        <v>21</v>
      </c>
      <c r="L8569" s="24" t="s">
        <v>21</v>
      </c>
      <c r="M8569" s="24" t="s">
        <v>21</v>
      </c>
      <c r="N8569" s="24" t="s">
        <v>21</v>
      </c>
      <c r="O8569" s="24">
        <v>0</v>
      </c>
      <c r="P8569" s="24" t="s">
        <v>21</v>
      </c>
      <c r="Q8569" s="24" t="s">
        <v>21</v>
      </c>
      <c r="R8569" s="24" t="s">
        <v>21</v>
      </c>
      <c r="S8569" s="24" t="s">
        <v>21</v>
      </c>
    </row>
    <row r="8570" spans="1:19" x14ac:dyDescent="0.2">
      <c r="A8570" s="12">
        <v>46031</v>
      </c>
      <c r="B8570" s="5" t="s">
        <v>20</v>
      </c>
      <c r="C8570" s="6">
        <v>0.65</v>
      </c>
      <c r="D8570" s="5">
        <v>0</v>
      </c>
      <c r="E8570" s="5">
        <v>0</v>
      </c>
      <c r="F8570" s="5" t="s">
        <v>9</v>
      </c>
      <c r="G8570" s="15" t="s">
        <v>8</v>
      </c>
      <c r="H8570" s="24">
        <v>1.000000003259629</v>
      </c>
      <c r="I8570" s="24" t="s">
        <v>21</v>
      </c>
      <c r="J8570" s="24" t="s">
        <v>21</v>
      </c>
      <c r="K8570" s="24" t="s">
        <v>21</v>
      </c>
      <c r="L8570" s="24" t="s">
        <v>21</v>
      </c>
      <c r="M8570" s="24" t="s">
        <v>21</v>
      </c>
      <c r="N8570" s="24" t="s">
        <v>21</v>
      </c>
      <c r="O8570" s="24">
        <v>1.000000003259629</v>
      </c>
      <c r="P8570" s="24" t="s">
        <v>21</v>
      </c>
      <c r="Q8570" s="24" t="s">
        <v>21</v>
      </c>
      <c r="R8570" s="24" t="s">
        <v>21</v>
      </c>
      <c r="S8570" s="24" t="s">
        <v>21</v>
      </c>
    </row>
    <row r="8571" spans="1:19" x14ac:dyDescent="0.2">
      <c r="A8571" s="12">
        <v>46031</v>
      </c>
      <c r="B8571" s="5" t="s">
        <v>20</v>
      </c>
      <c r="C8571" s="6">
        <v>0.65</v>
      </c>
      <c r="D8571" s="5">
        <v>0</v>
      </c>
      <c r="E8571" s="5">
        <v>0</v>
      </c>
      <c r="F8571" s="5" t="s">
        <v>9</v>
      </c>
      <c r="G8571" s="15" t="s">
        <v>8</v>
      </c>
      <c r="H8571" s="24">
        <v>0</v>
      </c>
      <c r="I8571" s="24" t="s">
        <v>21</v>
      </c>
      <c r="J8571" s="24" t="s">
        <v>21</v>
      </c>
      <c r="K8571" s="24" t="s">
        <v>21</v>
      </c>
      <c r="L8571" s="24" t="s">
        <v>21</v>
      </c>
      <c r="M8571" s="24" t="s">
        <v>21</v>
      </c>
      <c r="N8571" s="24" t="s">
        <v>21</v>
      </c>
      <c r="O8571" s="24">
        <v>0</v>
      </c>
      <c r="P8571" s="24" t="s">
        <v>21</v>
      </c>
      <c r="Q8571" s="24" t="s">
        <v>21</v>
      </c>
      <c r="R8571" s="24" t="s">
        <v>21</v>
      </c>
      <c r="S8571" s="24" t="s">
        <v>21</v>
      </c>
    </row>
    <row r="8572" spans="1:19" x14ac:dyDescent="0.2">
      <c r="A8572" s="12">
        <v>46031</v>
      </c>
      <c r="B8572" s="5" t="s">
        <v>20</v>
      </c>
      <c r="C8572" s="6">
        <v>0.65</v>
      </c>
      <c r="D8572" s="5">
        <v>0</v>
      </c>
      <c r="E8572" s="5">
        <v>0</v>
      </c>
      <c r="F8572" s="5" t="s">
        <v>9</v>
      </c>
      <c r="G8572" s="15" t="s">
        <v>8</v>
      </c>
      <c r="H8572" s="24">
        <v>0</v>
      </c>
      <c r="I8572" s="24" t="s">
        <v>21</v>
      </c>
      <c r="J8572" s="24" t="s">
        <v>21</v>
      </c>
      <c r="K8572" s="24" t="s">
        <v>21</v>
      </c>
      <c r="L8572" s="24" t="s">
        <v>21</v>
      </c>
      <c r="M8572" s="24" t="s">
        <v>21</v>
      </c>
      <c r="N8572" s="24" t="s">
        <v>21</v>
      </c>
      <c r="O8572" s="24">
        <v>0</v>
      </c>
      <c r="P8572" s="24" t="s">
        <v>21</v>
      </c>
      <c r="Q8572" s="24" t="s">
        <v>21</v>
      </c>
      <c r="R8572" s="24" t="s">
        <v>21</v>
      </c>
      <c r="S8572" s="24" t="s">
        <v>21</v>
      </c>
    </row>
    <row r="8573" spans="1:19" x14ac:dyDescent="0.2">
      <c r="A8573" s="12">
        <v>46031</v>
      </c>
      <c r="B8573" s="5" t="s">
        <v>3</v>
      </c>
      <c r="C8573" s="6">
        <v>0.72916666666666663</v>
      </c>
      <c r="D8573" s="5">
        <v>4</v>
      </c>
      <c r="E8573" s="5">
        <v>2</v>
      </c>
      <c r="F8573" s="5" t="s">
        <v>9</v>
      </c>
      <c r="G8573" s="15" t="s">
        <v>8</v>
      </c>
      <c r="H8573" s="24">
        <v>113.99999999441206</v>
      </c>
      <c r="I8573" s="24">
        <v>618.99999999557622</v>
      </c>
      <c r="J8573" s="24" t="s">
        <v>21</v>
      </c>
      <c r="K8573" s="24" t="s">
        <v>21</v>
      </c>
      <c r="L8573" s="24" t="s">
        <v>21</v>
      </c>
      <c r="M8573" s="24" t="s">
        <v>21</v>
      </c>
      <c r="N8573" s="24" t="s">
        <v>21</v>
      </c>
      <c r="O8573" s="24" t="s">
        <v>21</v>
      </c>
      <c r="P8573" s="24" t="s">
        <v>21</v>
      </c>
      <c r="Q8573" s="24" t="s">
        <v>21</v>
      </c>
      <c r="R8573" s="24" t="s">
        <v>21</v>
      </c>
      <c r="S8573" s="24" t="s">
        <v>21</v>
      </c>
    </row>
    <row r="8574" spans="1:19" x14ac:dyDescent="0.2">
      <c r="A8574" s="12">
        <v>46031</v>
      </c>
      <c r="B8574" s="5" t="s">
        <v>3</v>
      </c>
      <c r="C8574" s="6">
        <v>0.72986111111111107</v>
      </c>
      <c r="D8574" s="5">
        <v>0</v>
      </c>
      <c r="E8574" s="5">
        <v>5</v>
      </c>
      <c r="F8574" s="5" t="s">
        <v>9</v>
      </c>
      <c r="G8574" s="15" t="s">
        <v>8</v>
      </c>
      <c r="H8574" s="24">
        <v>1.000000003259629</v>
      </c>
      <c r="I8574" s="24">
        <v>1.000000003259629</v>
      </c>
      <c r="J8574" s="24" t="s">
        <v>21</v>
      </c>
      <c r="K8574" s="24" t="s">
        <v>21</v>
      </c>
      <c r="L8574" s="24" t="s">
        <v>21</v>
      </c>
      <c r="M8574" s="24" t="s">
        <v>21</v>
      </c>
      <c r="N8574" s="24" t="s">
        <v>21</v>
      </c>
      <c r="O8574" s="24" t="s">
        <v>21</v>
      </c>
      <c r="P8574" s="24" t="s">
        <v>21</v>
      </c>
      <c r="Q8574" s="24" t="s">
        <v>21</v>
      </c>
      <c r="R8574" s="24" t="s">
        <v>21</v>
      </c>
      <c r="S8574" s="24" t="s">
        <v>21</v>
      </c>
    </row>
    <row r="8575" spans="1:19" x14ac:dyDescent="0.2">
      <c r="A8575" s="12">
        <v>46031</v>
      </c>
      <c r="B8575" s="5" t="s">
        <v>3</v>
      </c>
      <c r="C8575" s="6">
        <v>0.72986111111111107</v>
      </c>
      <c r="D8575" s="5">
        <v>0</v>
      </c>
      <c r="E8575" s="5">
        <v>2</v>
      </c>
      <c r="F8575" s="5" t="s">
        <v>9</v>
      </c>
      <c r="G8575" s="15" t="s">
        <v>8</v>
      </c>
      <c r="H8575" s="24">
        <v>0</v>
      </c>
      <c r="I8575" s="24">
        <v>0</v>
      </c>
      <c r="J8575" s="24" t="s">
        <v>21</v>
      </c>
      <c r="K8575" s="24" t="s">
        <v>21</v>
      </c>
      <c r="L8575" s="24" t="s">
        <v>21</v>
      </c>
      <c r="M8575" s="24" t="s">
        <v>21</v>
      </c>
      <c r="N8575" s="24" t="s">
        <v>21</v>
      </c>
      <c r="O8575" s="24" t="s">
        <v>21</v>
      </c>
      <c r="P8575" s="24" t="s">
        <v>21</v>
      </c>
      <c r="Q8575" s="24" t="s">
        <v>21</v>
      </c>
      <c r="R8575" s="24" t="s">
        <v>21</v>
      </c>
      <c r="S8575" s="24" t="s">
        <v>21</v>
      </c>
    </row>
    <row r="8576" spans="1:19" x14ac:dyDescent="0.2">
      <c r="A8576" s="12">
        <v>46031</v>
      </c>
      <c r="B8576" s="5" t="s">
        <v>3</v>
      </c>
      <c r="C8576" s="6">
        <v>0.73055555555555551</v>
      </c>
      <c r="D8576" s="5">
        <v>0</v>
      </c>
      <c r="E8576" s="5">
        <v>3</v>
      </c>
      <c r="F8576" s="5" t="s">
        <v>9</v>
      </c>
      <c r="G8576" s="15" t="s">
        <v>8</v>
      </c>
      <c r="H8576" s="24">
        <v>1.000000003259629</v>
      </c>
      <c r="I8576" s="24">
        <v>1.000000003259629</v>
      </c>
      <c r="J8576" s="24" t="s">
        <v>21</v>
      </c>
      <c r="K8576" s="24" t="s">
        <v>21</v>
      </c>
      <c r="L8576" s="24" t="s">
        <v>21</v>
      </c>
      <c r="M8576" s="24" t="s">
        <v>21</v>
      </c>
      <c r="N8576" s="24" t="s">
        <v>21</v>
      </c>
      <c r="O8576" s="24" t="s">
        <v>21</v>
      </c>
      <c r="P8576" s="24" t="s">
        <v>21</v>
      </c>
      <c r="Q8576" s="24" t="s">
        <v>21</v>
      </c>
      <c r="R8576" s="24" t="s">
        <v>21</v>
      </c>
      <c r="S8576" s="24" t="s">
        <v>21</v>
      </c>
    </row>
    <row r="8577" spans="1:19" x14ac:dyDescent="0.2">
      <c r="A8577" s="12">
        <v>46031</v>
      </c>
      <c r="B8577" s="5" t="s">
        <v>3</v>
      </c>
      <c r="C8577" s="6">
        <v>0.73124999999999996</v>
      </c>
      <c r="D8577" s="5">
        <v>0</v>
      </c>
      <c r="E8577" s="5">
        <v>1</v>
      </c>
      <c r="F8577" s="5" t="s">
        <v>9</v>
      </c>
      <c r="G8577" s="15" t="s">
        <v>8</v>
      </c>
      <c r="H8577" s="24">
        <v>0.99999999278225005</v>
      </c>
      <c r="I8577" s="24">
        <v>0.99999999278225005</v>
      </c>
      <c r="J8577" s="24" t="s">
        <v>21</v>
      </c>
      <c r="K8577" s="24" t="s">
        <v>21</v>
      </c>
      <c r="L8577" s="24" t="s">
        <v>21</v>
      </c>
      <c r="M8577" s="24" t="s">
        <v>21</v>
      </c>
      <c r="N8577" s="24" t="s">
        <v>21</v>
      </c>
      <c r="O8577" s="24" t="s">
        <v>21</v>
      </c>
      <c r="P8577" s="24" t="s">
        <v>21</v>
      </c>
      <c r="Q8577" s="24" t="s">
        <v>21</v>
      </c>
      <c r="R8577" s="24" t="s">
        <v>21</v>
      </c>
      <c r="S8577" s="24" t="s">
        <v>21</v>
      </c>
    </row>
    <row r="8578" spans="1:19" x14ac:dyDescent="0.2">
      <c r="A8578" s="12">
        <v>46031</v>
      </c>
      <c r="B8578" s="5" t="s">
        <v>3</v>
      </c>
      <c r="C8578" s="6">
        <v>0.74375000000000002</v>
      </c>
      <c r="D8578" s="5">
        <v>0</v>
      </c>
      <c r="E8578" s="5">
        <v>3</v>
      </c>
      <c r="F8578" s="5" t="s">
        <v>9</v>
      </c>
      <c r="G8578" s="15" t="s">
        <v>8</v>
      </c>
      <c r="H8578" s="24">
        <v>18.000000006286427</v>
      </c>
      <c r="I8578" s="24">
        <v>18.000000006286427</v>
      </c>
      <c r="J8578" s="24" t="s">
        <v>21</v>
      </c>
      <c r="K8578" s="24" t="s">
        <v>21</v>
      </c>
      <c r="L8578" s="24" t="s">
        <v>21</v>
      </c>
      <c r="M8578" s="24" t="s">
        <v>21</v>
      </c>
      <c r="N8578" s="24" t="s">
        <v>21</v>
      </c>
      <c r="O8578" s="24" t="s">
        <v>21</v>
      </c>
      <c r="P8578" s="24" t="s">
        <v>21</v>
      </c>
      <c r="Q8578" s="24" t="s">
        <v>21</v>
      </c>
      <c r="R8578" s="24" t="s">
        <v>21</v>
      </c>
      <c r="S8578" s="24" t="s">
        <v>21</v>
      </c>
    </row>
    <row r="8579" spans="1:19" x14ac:dyDescent="0.2">
      <c r="A8579" s="12">
        <v>46031</v>
      </c>
      <c r="B8579" s="5" t="s">
        <v>3</v>
      </c>
      <c r="C8579" s="6">
        <v>0.74444444444444446</v>
      </c>
      <c r="D8579" s="5">
        <v>0</v>
      </c>
      <c r="E8579" s="5">
        <v>3</v>
      </c>
      <c r="F8579" s="5" t="s">
        <v>9</v>
      </c>
      <c r="G8579" s="15" t="s">
        <v>8</v>
      </c>
      <c r="H8579" s="24">
        <v>0.99999999278225005</v>
      </c>
      <c r="I8579" s="24">
        <v>0.99999999278225005</v>
      </c>
      <c r="J8579" s="24" t="s">
        <v>21</v>
      </c>
      <c r="K8579" s="24" t="s">
        <v>21</v>
      </c>
      <c r="L8579" s="24" t="s">
        <v>21</v>
      </c>
      <c r="M8579" s="24" t="s">
        <v>21</v>
      </c>
      <c r="N8579" s="24" t="s">
        <v>21</v>
      </c>
      <c r="O8579" s="24" t="s">
        <v>21</v>
      </c>
      <c r="P8579" s="24" t="s">
        <v>21</v>
      </c>
      <c r="Q8579" s="24" t="s">
        <v>21</v>
      </c>
      <c r="R8579" s="24" t="s">
        <v>21</v>
      </c>
      <c r="S8579" s="24" t="s">
        <v>21</v>
      </c>
    </row>
    <row r="8580" spans="1:19" x14ac:dyDescent="0.2">
      <c r="A8580" s="12">
        <v>46031</v>
      </c>
      <c r="B8580" s="5" t="s">
        <v>3</v>
      </c>
      <c r="C8580" s="6">
        <v>0.74444444444444446</v>
      </c>
      <c r="D8580" s="5">
        <v>0</v>
      </c>
      <c r="E8580" s="5">
        <v>3</v>
      </c>
      <c r="F8580" s="5" t="s">
        <v>9</v>
      </c>
      <c r="G8580" s="15" t="s">
        <v>8</v>
      </c>
      <c r="H8580" s="24">
        <v>0</v>
      </c>
      <c r="I8580" s="24">
        <v>0</v>
      </c>
      <c r="J8580" s="24" t="s">
        <v>21</v>
      </c>
      <c r="K8580" s="24" t="s">
        <v>21</v>
      </c>
      <c r="L8580" s="24" t="s">
        <v>21</v>
      </c>
      <c r="M8580" s="24" t="s">
        <v>21</v>
      </c>
      <c r="N8580" s="24" t="s">
        <v>21</v>
      </c>
      <c r="O8580" s="24" t="s">
        <v>21</v>
      </c>
      <c r="P8580" s="24" t="s">
        <v>21</v>
      </c>
      <c r="Q8580" s="24" t="s">
        <v>21</v>
      </c>
      <c r="R8580" s="24" t="s">
        <v>21</v>
      </c>
      <c r="S8580" s="24" t="s">
        <v>21</v>
      </c>
    </row>
    <row r="8581" spans="1:19" x14ac:dyDescent="0.2">
      <c r="A8581" s="12">
        <v>46031</v>
      </c>
      <c r="B8581" s="5" t="s">
        <v>3</v>
      </c>
      <c r="C8581" s="6">
        <v>0.74513888888888891</v>
      </c>
      <c r="D8581" s="5">
        <v>0</v>
      </c>
      <c r="E8581" s="5">
        <v>3</v>
      </c>
      <c r="F8581" s="5" t="s">
        <v>9</v>
      </c>
      <c r="G8581" s="15" t="s">
        <v>8</v>
      </c>
      <c r="H8581" s="24">
        <v>1.000000003259629</v>
      </c>
      <c r="I8581" s="24">
        <v>1.000000003259629</v>
      </c>
      <c r="J8581" s="24" t="s">
        <v>21</v>
      </c>
      <c r="K8581" s="24" t="s">
        <v>21</v>
      </c>
      <c r="L8581" s="24" t="s">
        <v>21</v>
      </c>
      <c r="M8581" s="24" t="s">
        <v>21</v>
      </c>
      <c r="N8581" s="24" t="s">
        <v>21</v>
      </c>
      <c r="O8581" s="24" t="s">
        <v>21</v>
      </c>
      <c r="P8581" s="24" t="s">
        <v>21</v>
      </c>
      <c r="Q8581" s="24" t="s">
        <v>21</v>
      </c>
      <c r="R8581" s="24" t="s">
        <v>21</v>
      </c>
      <c r="S8581" s="24" t="s">
        <v>21</v>
      </c>
    </row>
    <row r="8582" spans="1:19" x14ac:dyDescent="0.2">
      <c r="A8582" s="12">
        <v>46031</v>
      </c>
      <c r="B8582" s="5" t="s">
        <v>3</v>
      </c>
      <c r="C8582" s="6">
        <v>0.74513888888888891</v>
      </c>
      <c r="D8582" s="5">
        <v>0</v>
      </c>
      <c r="E8582" s="5">
        <v>2</v>
      </c>
      <c r="F8582" s="5" t="s">
        <v>9</v>
      </c>
      <c r="G8582" s="15" t="s">
        <v>8</v>
      </c>
      <c r="H8582" s="24">
        <v>0</v>
      </c>
      <c r="I8582" s="24">
        <v>0</v>
      </c>
      <c r="J8582" s="24" t="s">
        <v>21</v>
      </c>
      <c r="K8582" s="24" t="s">
        <v>21</v>
      </c>
      <c r="L8582" s="24" t="s">
        <v>21</v>
      </c>
      <c r="M8582" s="24" t="s">
        <v>21</v>
      </c>
      <c r="N8582" s="24" t="s">
        <v>21</v>
      </c>
      <c r="O8582" s="24" t="s">
        <v>21</v>
      </c>
      <c r="P8582" s="24" t="s">
        <v>21</v>
      </c>
      <c r="Q8582" s="24" t="s">
        <v>21</v>
      </c>
      <c r="R8582" s="24" t="s">
        <v>21</v>
      </c>
      <c r="S8582" s="24" t="s">
        <v>21</v>
      </c>
    </row>
    <row r="8583" spans="1:19" x14ac:dyDescent="0.2">
      <c r="A8583" s="12">
        <v>46031</v>
      </c>
      <c r="B8583" s="5" t="s">
        <v>3</v>
      </c>
      <c r="C8583" s="6">
        <v>0.74513888888888891</v>
      </c>
      <c r="D8583" s="5">
        <v>0</v>
      </c>
      <c r="E8583" s="5">
        <v>2</v>
      </c>
      <c r="F8583" s="5" t="s">
        <v>9</v>
      </c>
      <c r="G8583" s="15" t="s">
        <v>8</v>
      </c>
      <c r="H8583" s="24">
        <v>0</v>
      </c>
      <c r="I8583" s="24">
        <v>0</v>
      </c>
      <c r="J8583" s="24" t="s">
        <v>21</v>
      </c>
      <c r="K8583" s="24" t="s">
        <v>21</v>
      </c>
      <c r="L8583" s="24" t="s">
        <v>21</v>
      </c>
      <c r="M8583" s="24" t="s">
        <v>21</v>
      </c>
      <c r="N8583" s="24" t="s">
        <v>21</v>
      </c>
      <c r="O8583" s="24" t="s">
        <v>21</v>
      </c>
      <c r="P8583" s="24" t="s">
        <v>21</v>
      </c>
      <c r="Q8583" s="24" t="s">
        <v>21</v>
      </c>
      <c r="R8583" s="24" t="s">
        <v>21</v>
      </c>
      <c r="S8583" s="24" t="s">
        <v>21</v>
      </c>
    </row>
    <row r="8584" spans="1:19" x14ac:dyDescent="0.2">
      <c r="A8584" s="12">
        <v>46031</v>
      </c>
      <c r="B8584" s="5" t="s">
        <v>3</v>
      </c>
      <c r="C8584" s="6">
        <v>0.74583333333333335</v>
      </c>
      <c r="D8584" s="5">
        <v>0</v>
      </c>
      <c r="E8584" s="5">
        <v>4</v>
      </c>
      <c r="F8584" s="5" t="s">
        <v>9</v>
      </c>
      <c r="G8584" s="15" t="s">
        <v>8</v>
      </c>
      <c r="H8584" s="24">
        <v>1.000000003259629</v>
      </c>
      <c r="I8584" s="24">
        <v>1.000000003259629</v>
      </c>
      <c r="J8584" s="24" t="s">
        <v>21</v>
      </c>
      <c r="K8584" s="24" t="s">
        <v>21</v>
      </c>
      <c r="L8584" s="24" t="s">
        <v>21</v>
      </c>
      <c r="M8584" s="24" t="s">
        <v>21</v>
      </c>
      <c r="N8584" s="24" t="s">
        <v>21</v>
      </c>
      <c r="O8584" s="24" t="s">
        <v>21</v>
      </c>
      <c r="P8584" s="24" t="s">
        <v>21</v>
      </c>
      <c r="Q8584" s="24" t="s">
        <v>21</v>
      </c>
      <c r="R8584" s="24" t="s">
        <v>21</v>
      </c>
      <c r="S8584" s="24" t="s">
        <v>21</v>
      </c>
    </row>
    <row r="8585" spans="1:19" x14ac:dyDescent="0.2">
      <c r="A8585" s="12">
        <v>46031</v>
      </c>
      <c r="B8585" s="5" t="s">
        <v>3</v>
      </c>
      <c r="C8585" s="6">
        <v>0.74583333333333335</v>
      </c>
      <c r="D8585" s="5">
        <v>0</v>
      </c>
      <c r="E8585" s="5">
        <v>4</v>
      </c>
      <c r="F8585" s="5" t="s">
        <v>9</v>
      </c>
      <c r="G8585" s="15" t="s">
        <v>8</v>
      </c>
      <c r="H8585" s="24">
        <v>0</v>
      </c>
      <c r="I8585" s="24">
        <v>0</v>
      </c>
      <c r="J8585" s="24" t="s">
        <v>21</v>
      </c>
      <c r="K8585" s="24" t="s">
        <v>21</v>
      </c>
      <c r="L8585" s="24" t="s">
        <v>21</v>
      </c>
      <c r="M8585" s="24" t="s">
        <v>21</v>
      </c>
      <c r="N8585" s="24" t="s">
        <v>21</v>
      </c>
      <c r="O8585" s="24" t="s">
        <v>21</v>
      </c>
      <c r="P8585" s="24" t="s">
        <v>21</v>
      </c>
      <c r="Q8585" s="24" t="s">
        <v>21</v>
      </c>
      <c r="R8585" s="24" t="s">
        <v>21</v>
      </c>
      <c r="S8585" s="24" t="s">
        <v>21</v>
      </c>
    </row>
    <row r="8586" spans="1:19" x14ac:dyDescent="0.2">
      <c r="A8586" s="12">
        <v>46031</v>
      </c>
      <c r="B8586" s="5" t="s">
        <v>3</v>
      </c>
      <c r="C8586" s="6">
        <v>0.74652777777777779</v>
      </c>
      <c r="D8586" s="5">
        <v>0</v>
      </c>
      <c r="E8586" s="5">
        <v>3</v>
      </c>
      <c r="F8586" s="5" t="s">
        <v>9</v>
      </c>
      <c r="G8586" s="15" t="s">
        <v>8</v>
      </c>
      <c r="H8586" s="24">
        <v>1.000000003259629</v>
      </c>
      <c r="I8586" s="24">
        <v>1.000000003259629</v>
      </c>
      <c r="J8586" s="24" t="s">
        <v>21</v>
      </c>
      <c r="K8586" s="24" t="s">
        <v>21</v>
      </c>
      <c r="L8586" s="24" t="s">
        <v>21</v>
      </c>
      <c r="M8586" s="24" t="s">
        <v>21</v>
      </c>
      <c r="N8586" s="24" t="s">
        <v>21</v>
      </c>
      <c r="O8586" s="24" t="s">
        <v>21</v>
      </c>
      <c r="P8586" s="24" t="s">
        <v>21</v>
      </c>
      <c r="Q8586" s="24" t="s">
        <v>21</v>
      </c>
      <c r="R8586" s="24" t="s">
        <v>21</v>
      </c>
      <c r="S8586" s="24" t="s">
        <v>21</v>
      </c>
    </row>
    <row r="8587" spans="1:19" x14ac:dyDescent="0.2">
      <c r="A8587" s="12">
        <v>46031</v>
      </c>
      <c r="B8587" s="5" t="s">
        <v>3</v>
      </c>
      <c r="C8587" s="6">
        <v>0.74791666666666667</v>
      </c>
      <c r="D8587" s="5">
        <v>0</v>
      </c>
      <c r="E8587" s="5">
        <v>2</v>
      </c>
      <c r="F8587" s="5" t="s">
        <v>9</v>
      </c>
      <c r="G8587" s="15" t="s">
        <v>8</v>
      </c>
      <c r="H8587" s="24">
        <v>1.9999999960418791</v>
      </c>
      <c r="I8587" s="24">
        <v>1.9999999960418791</v>
      </c>
      <c r="J8587" s="24" t="s">
        <v>21</v>
      </c>
      <c r="K8587" s="24" t="s">
        <v>21</v>
      </c>
      <c r="L8587" s="24" t="s">
        <v>21</v>
      </c>
      <c r="M8587" s="24" t="s">
        <v>21</v>
      </c>
      <c r="N8587" s="24" t="s">
        <v>21</v>
      </c>
      <c r="O8587" s="24" t="s">
        <v>21</v>
      </c>
      <c r="P8587" s="24" t="s">
        <v>21</v>
      </c>
      <c r="Q8587" s="24" t="s">
        <v>21</v>
      </c>
      <c r="R8587" s="24" t="s">
        <v>21</v>
      </c>
      <c r="S8587" s="24" t="s">
        <v>21</v>
      </c>
    </row>
    <row r="8588" spans="1:19" x14ac:dyDescent="0.2">
      <c r="A8588" s="12">
        <v>46031</v>
      </c>
      <c r="B8588" s="5" t="s">
        <v>3</v>
      </c>
      <c r="C8588" s="6">
        <v>0.74791666666666667</v>
      </c>
      <c r="D8588" s="5">
        <v>0</v>
      </c>
      <c r="E8588" s="5">
        <v>3</v>
      </c>
      <c r="F8588" s="5" t="s">
        <v>9</v>
      </c>
      <c r="G8588" s="15" t="s">
        <v>8</v>
      </c>
      <c r="H8588" s="24">
        <v>0</v>
      </c>
      <c r="I8588" s="24">
        <v>0</v>
      </c>
      <c r="J8588" s="24" t="s">
        <v>21</v>
      </c>
      <c r="K8588" s="24" t="s">
        <v>21</v>
      </c>
      <c r="L8588" s="24" t="s">
        <v>21</v>
      </c>
      <c r="M8588" s="24" t="s">
        <v>21</v>
      </c>
      <c r="N8588" s="24" t="s">
        <v>21</v>
      </c>
      <c r="O8588" s="24" t="s">
        <v>21</v>
      </c>
      <c r="P8588" s="24" t="s">
        <v>21</v>
      </c>
      <c r="Q8588" s="24" t="s">
        <v>21</v>
      </c>
      <c r="R8588" s="24" t="s">
        <v>21</v>
      </c>
      <c r="S8588" s="24" t="s">
        <v>21</v>
      </c>
    </row>
    <row r="8589" spans="1:19" x14ac:dyDescent="0.2">
      <c r="A8589" s="13">
        <v>46031</v>
      </c>
      <c r="B8589" s="7" t="s">
        <v>3</v>
      </c>
      <c r="C8589" s="8">
        <v>0.74861111111111112</v>
      </c>
      <c r="D8589" s="7">
        <v>0</v>
      </c>
      <c r="E8589" s="7">
        <v>1</v>
      </c>
      <c r="F8589" s="7" t="s">
        <v>9</v>
      </c>
      <c r="G8589" s="16" t="s">
        <v>8</v>
      </c>
      <c r="H8589" s="25">
        <v>1.000000003259629</v>
      </c>
      <c r="I8589" s="25">
        <v>1.000000003259629</v>
      </c>
      <c r="J8589" s="25" t="s">
        <v>21</v>
      </c>
      <c r="K8589" s="25" t="s">
        <v>21</v>
      </c>
      <c r="L8589" s="25" t="s">
        <v>21</v>
      </c>
      <c r="M8589" s="25" t="s">
        <v>21</v>
      </c>
      <c r="N8589" s="25" t="s">
        <v>21</v>
      </c>
      <c r="O8589" s="25" t="s">
        <v>21</v>
      </c>
      <c r="P8589" s="25" t="s">
        <v>21</v>
      </c>
      <c r="Q8589" s="25" t="s">
        <v>21</v>
      </c>
      <c r="R8589" s="25" t="s">
        <v>21</v>
      </c>
      <c r="S8589" s="25" t="s">
        <v>21</v>
      </c>
    </row>
    <row r="8590" spans="1:19" x14ac:dyDescent="0.2">
      <c r="A8590" s="12">
        <v>46032</v>
      </c>
      <c r="B8590" s="5" t="s">
        <v>3</v>
      </c>
      <c r="C8590" s="6">
        <v>0.29097222222222224</v>
      </c>
      <c r="D8590" s="5">
        <v>0</v>
      </c>
      <c r="E8590" s="5">
        <v>2</v>
      </c>
      <c r="F8590" s="5" t="s">
        <v>9</v>
      </c>
      <c r="G8590" s="15" t="s">
        <v>8</v>
      </c>
      <c r="H8590" s="24">
        <v>780.99999999976717</v>
      </c>
      <c r="I8590" s="24">
        <v>780.99999999976717</v>
      </c>
      <c r="J8590" s="24" t="s">
        <v>21</v>
      </c>
      <c r="K8590" s="24" t="s">
        <v>21</v>
      </c>
      <c r="L8590" s="24" t="s">
        <v>21</v>
      </c>
      <c r="M8590" s="24" t="s">
        <v>21</v>
      </c>
      <c r="N8590" s="24" t="s">
        <v>21</v>
      </c>
      <c r="O8590" s="24" t="s">
        <v>21</v>
      </c>
      <c r="P8590" s="24" t="s">
        <v>21</v>
      </c>
      <c r="Q8590" s="24" t="s">
        <v>21</v>
      </c>
      <c r="R8590" s="24" t="s">
        <v>21</v>
      </c>
      <c r="S8590" s="24" t="s">
        <v>21</v>
      </c>
    </row>
    <row r="8591" spans="1:19" x14ac:dyDescent="0.2">
      <c r="A8591" s="12">
        <v>46032</v>
      </c>
      <c r="B8591" s="5" t="s">
        <v>3</v>
      </c>
      <c r="C8591" s="6">
        <v>0.29097222222222224</v>
      </c>
      <c r="D8591" s="5">
        <v>0</v>
      </c>
      <c r="E8591" s="5">
        <v>1</v>
      </c>
      <c r="F8591" s="5" t="s">
        <v>9</v>
      </c>
      <c r="G8591" s="15" t="s">
        <v>8</v>
      </c>
      <c r="H8591" s="24">
        <v>0</v>
      </c>
      <c r="I8591" s="24">
        <v>0</v>
      </c>
      <c r="J8591" s="24" t="s">
        <v>21</v>
      </c>
      <c r="K8591" s="24" t="s">
        <v>21</v>
      </c>
      <c r="L8591" s="24" t="s">
        <v>21</v>
      </c>
      <c r="M8591" s="24" t="s">
        <v>21</v>
      </c>
      <c r="N8591" s="24" t="s">
        <v>21</v>
      </c>
      <c r="O8591" s="24" t="s">
        <v>21</v>
      </c>
      <c r="P8591" s="24" t="s">
        <v>21</v>
      </c>
      <c r="Q8591" s="24" t="s">
        <v>21</v>
      </c>
      <c r="R8591" s="24" t="s">
        <v>21</v>
      </c>
      <c r="S8591" s="24" t="s">
        <v>21</v>
      </c>
    </row>
    <row r="8592" spans="1:19" x14ac:dyDescent="0.2">
      <c r="A8592" s="12">
        <v>46032</v>
      </c>
      <c r="B8592" s="5" t="s">
        <v>3</v>
      </c>
      <c r="C8592" s="6">
        <v>0.29166666666666669</v>
      </c>
      <c r="D8592" s="5">
        <v>0</v>
      </c>
      <c r="E8592" s="5">
        <v>1</v>
      </c>
      <c r="F8592" s="5" t="s">
        <v>9</v>
      </c>
      <c r="G8592" s="15" t="s">
        <v>8</v>
      </c>
      <c r="H8592" s="24">
        <v>0.99999999278225005</v>
      </c>
      <c r="I8592" s="24">
        <v>0.99999999278225005</v>
      </c>
      <c r="J8592" s="24" t="s">
        <v>21</v>
      </c>
      <c r="K8592" s="24" t="s">
        <v>21</v>
      </c>
      <c r="L8592" s="24" t="s">
        <v>21</v>
      </c>
      <c r="M8592" s="24" t="s">
        <v>21</v>
      </c>
      <c r="N8592" s="24" t="s">
        <v>21</v>
      </c>
      <c r="O8592" s="24" t="s">
        <v>21</v>
      </c>
      <c r="P8592" s="24" t="s">
        <v>21</v>
      </c>
      <c r="Q8592" s="24" t="s">
        <v>21</v>
      </c>
      <c r="R8592" s="24" t="s">
        <v>21</v>
      </c>
      <c r="S8592" s="24" t="s">
        <v>21</v>
      </c>
    </row>
    <row r="8593" spans="1:19" x14ac:dyDescent="0.2">
      <c r="A8593" s="12">
        <v>46032</v>
      </c>
      <c r="B8593" s="5" t="s">
        <v>3</v>
      </c>
      <c r="C8593" s="6">
        <v>0.29166666666666669</v>
      </c>
      <c r="D8593" s="5">
        <v>0</v>
      </c>
      <c r="E8593" s="5">
        <v>4</v>
      </c>
      <c r="F8593" s="5" t="s">
        <v>9</v>
      </c>
      <c r="G8593" s="15" t="s">
        <v>8</v>
      </c>
      <c r="H8593" s="24">
        <v>0</v>
      </c>
      <c r="I8593" s="24">
        <v>0</v>
      </c>
      <c r="J8593" s="24" t="s">
        <v>21</v>
      </c>
      <c r="K8593" s="24" t="s">
        <v>21</v>
      </c>
      <c r="L8593" s="24" t="s">
        <v>21</v>
      </c>
      <c r="M8593" s="24" t="s">
        <v>21</v>
      </c>
      <c r="N8593" s="24" t="s">
        <v>21</v>
      </c>
      <c r="O8593" s="24" t="s">
        <v>21</v>
      </c>
      <c r="P8593" s="24" t="s">
        <v>21</v>
      </c>
      <c r="Q8593" s="24" t="s">
        <v>21</v>
      </c>
      <c r="R8593" s="24" t="s">
        <v>21</v>
      </c>
      <c r="S8593" s="24" t="s">
        <v>21</v>
      </c>
    </row>
    <row r="8594" spans="1:19" x14ac:dyDescent="0.2">
      <c r="A8594" s="12">
        <v>46032</v>
      </c>
      <c r="B8594" s="5" t="s">
        <v>3</v>
      </c>
      <c r="C8594" s="6">
        <v>0.29236111111111113</v>
      </c>
      <c r="D8594" s="5">
        <v>0</v>
      </c>
      <c r="E8594" s="5">
        <v>3</v>
      </c>
      <c r="F8594" s="5" t="s">
        <v>9</v>
      </c>
      <c r="G8594" s="15" t="s">
        <v>8</v>
      </c>
      <c r="H8594" s="24">
        <v>1.000000003259629</v>
      </c>
      <c r="I8594" s="24">
        <v>1.000000003259629</v>
      </c>
      <c r="J8594" s="24" t="s">
        <v>21</v>
      </c>
      <c r="K8594" s="24" t="s">
        <v>21</v>
      </c>
      <c r="L8594" s="24" t="s">
        <v>21</v>
      </c>
      <c r="M8594" s="24" t="s">
        <v>21</v>
      </c>
      <c r="N8594" s="24" t="s">
        <v>21</v>
      </c>
      <c r="O8594" s="24" t="s">
        <v>21</v>
      </c>
      <c r="P8594" s="24" t="s">
        <v>21</v>
      </c>
      <c r="Q8594" s="24" t="s">
        <v>21</v>
      </c>
      <c r="R8594" s="24" t="s">
        <v>21</v>
      </c>
      <c r="S8594" s="24" t="s">
        <v>21</v>
      </c>
    </row>
    <row r="8595" spans="1:19" x14ac:dyDescent="0.2">
      <c r="A8595" s="12">
        <v>46032</v>
      </c>
      <c r="B8595" s="5" t="s">
        <v>3</v>
      </c>
      <c r="C8595" s="6">
        <v>0.29236111111111113</v>
      </c>
      <c r="D8595" s="5">
        <v>0</v>
      </c>
      <c r="E8595" s="5">
        <v>4</v>
      </c>
      <c r="F8595" s="5" t="s">
        <v>9</v>
      </c>
      <c r="G8595" s="15" t="s">
        <v>8</v>
      </c>
      <c r="H8595" s="24">
        <v>0</v>
      </c>
      <c r="I8595" s="24">
        <v>0</v>
      </c>
      <c r="J8595" s="24" t="s">
        <v>21</v>
      </c>
      <c r="K8595" s="24" t="s">
        <v>21</v>
      </c>
      <c r="L8595" s="24" t="s">
        <v>21</v>
      </c>
      <c r="M8595" s="24" t="s">
        <v>21</v>
      </c>
      <c r="N8595" s="24" t="s">
        <v>21</v>
      </c>
      <c r="O8595" s="24" t="s">
        <v>21</v>
      </c>
      <c r="P8595" s="24" t="s">
        <v>21</v>
      </c>
      <c r="Q8595" s="24" t="s">
        <v>21</v>
      </c>
      <c r="R8595" s="24" t="s">
        <v>21</v>
      </c>
      <c r="S8595" s="24" t="s">
        <v>21</v>
      </c>
    </row>
    <row r="8596" spans="1:19" x14ac:dyDescent="0.2">
      <c r="A8596" s="12">
        <v>46032</v>
      </c>
      <c r="B8596" s="5" t="s">
        <v>16</v>
      </c>
      <c r="C8596" s="6">
        <v>0.30694444444444446</v>
      </c>
      <c r="D8596" s="5">
        <v>4</v>
      </c>
      <c r="E8596" s="5">
        <v>3</v>
      </c>
      <c r="F8596" s="5" t="s">
        <v>9</v>
      </c>
      <c r="G8596" s="15" t="s">
        <v>8</v>
      </c>
      <c r="H8596" s="24">
        <v>20.999999995110556</v>
      </c>
      <c r="I8596" s="24" t="s">
        <v>21</v>
      </c>
      <c r="J8596" s="24" t="s">
        <v>21</v>
      </c>
      <c r="K8596" s="24" t="s">
        <v>21</v>
      </c>
      <c r="L8596" s="24">
        <v>1196.9999999937136</v>
      </c>
      <c r="M8596" s="24" t="s">
        <v>21</v>
      </c>
      <c r="N8596" s="24" t="s">
        <v>21</v>
      </c>
      <c r="O8596" s="24" t="s">
        <v>21</v>
      </c>
      <c r="P8596" s="24" t="s">
        <v>21</v>
      </c>
      <c r="Q8596" s="24" t="s">
        <v>21</v>
      </c>
      <c r="R8596" s="24" t="s">
        <v>21</v>
      </c>
      <c r="S8596" s="24" t="s">
        <v>21</v>
      </c>
    </row>
    <row r="8597" spans="1:19" x14ac:dyDescent="0.2">
      <c r="A8597" s="12">
        <v>46032</v>
      </c>
      <c r="B8597" s="5" t="s">
        <v>16</v>
      </c>
      <c r="C8597" s="6">
        <v>0.30763888888888891</v>
      </c>
      <c r="D8597" s="5">
        <v>0</v>
      </c>
      <c r="E8597" s="5">
        <v>4</v>
      </c>
      <c r="F8597" s="5" t="s">
        <v>9</v>
      </c>
      <c r="G8597" s="15" t="s">
        <v>8</v>
      </c>
      <c r="H8597" s="24">
        <v>1.000000003259629</v>
      </c>
      <c r="I8597" s="24" t="s">
        <v>21</v>
      </c>
      <c r="J8597" s="24" t="s">
        <v>21</v>
      </c>
      <c r="K8597" s="24" t="s">
        <v>21</v>
      </c>
      <c r="L8597" s="24">
        <v>1.000000003259629</v>
      </c>
      <c r="M8597" s="24" t="s">
        <v>21</v>
      </c>
      <c r="N8597" s="24" t="s">
        <v>21</v>
      </c>
      <c r="O8597" s="24" t="s">
        <v>21</v>
      </c>
      <c r="P8597" s="24" t="s">
        <v>21</v>
      </c>
      <c r="Q8597" s="24" t="s">
        <v>21</v>
      </c>
      <c r="R8597" s="24" t="s">
        <v>21</v>
      </c>
      <c r="S8597" s="24" t="s">
        <v>21</v>
      </c>
    </row>
    <row r="8598" spans="1:19" x14ac:dyDescent="0.2">
      <c r="A8598" s="12">
        <v>46032</v>
      </c>
      <c r="B8598" s="5" t="s">
        <v>16</v>
      </c>
      <c r="C8598" s="6">
        <v>0.30763888888888891</v>
      </c>
      <c r="D8598" s="5">
        <v>7</v>
      </c>
      <c r="E8598" s="5">
        <v>0</v>
      </c>
      <c r="F8598" s="5" t="s">
        <v>9</v>
      </c>
      <c r="G8598" s="15" t="s">
        <v>8</v>
      </c>
      <c r="H8598" s="24">
        <v>0</v>
      </c>
      <c r="I8598" s="24" t="s">
        <v>21</v>
      </c>
      <c r="J8598" s="24" t="s">
        <v>21</v>
      </c>
      <c r="K8598" s="24" t="s">
        <v>21</v>
      </c>
      <c r="L8598" s="24">
        <v>0</v>
      </c>
      <c r="M8598" s="24" t="s">
        <v>21</v>
      </c>
      <c r="N8598" s="24" t="s">
        <v>21</v>
      </c>
      <c r="O8598" s="24" t="s">
        <v>21</v>
      </c>
      <c r="P8598" s="24" t="s">
        <v>21</v>
      </c>
      <c r="Q8598" s="24" t="s">
        <v>21</v>
      </c>
      <c r="R8598" s="24" t="s">
        <v>21</v>
      </c>
      <c r="S8598" s="24" t="s">
        <v>21</v>
      </c>
    </row>
    <row r="8599" spans="1:19" x14ac:dyDescent="0.2">
      <c r="A8599" s="12">
        <v>46032</v>
      </c>
      <c r="B8599" s="5" t="s">
        <v>16</v>
      </c>
      <c r="C8599" s="6">
        <v>0.30833333333333335</v>
      </c>
      <c r="D8599" s="5">
        <v>7</v>
      </c>
      <c r="E8599" s="5">
        <v>0</v>
      </c>
      <c r="F8599" s="5" t="s">
        <v>9</v>
      </c>
      <c r="G8599" s="15" t="s">
        <v>8</v>
      </c>
      <c r="H8599" s="24">
        <v>1.000000003259629</v>
      </c>
      <c r="I8599" s="24" t="s">
        <v>21</v>
      </c>
      <c r="J8599" s="24" t="s">
        <v>21</v>
      </c>
      <c r="K8599" s="24" t="s">
        <v>21</v>
      </c>
      <c r="L8599" s="24">
        <v>1.000000003259629</v>
      </c>
      <c r="M8599" s="24" t="s">
        <v>21</v>
      </c>
      <c r="N8599" s="24" t="s">
        <v>21</v>
      </c>
      <c r="O8599" s="24" t="s">
        <v>21</v>
      </c>
      <c r="P8599" s="24" t="s">
        <v>21</v>
      </c>
      <c r="Q8599" s="24" t="s">
        <v>21</v>
      </c>
      <c r="R8599" s="24" t="s">
        <v>21</v>
      </c>
      <c r="S8599" s="24" t="s">
        <v>21</v>
      </c>
    </row>
    <row r="8600" spans="1:19" x14ac:dyDescent="0.2">
      <c r="A8600" s="12">
        <v>46032</v>
      </c>
      <c r="B8600" s="5" t="s">
        <v>16</v>
      </c>
      <c r="C8600" s="6">
        <v>0.39444444444444443</v>
      </c>
      <c r="D8600" s="5">
        <v>8</v>
      </c>
      <c r="E8600" s="5">
        <v>0</v>
      </c>
      <c r="F8600" s="5" t="s">
        <v>9</v>
      </c>
      <c r="G8600" s="15" t="s">
        <v>8</v>
      </c>
      <c r="H8600" s="24">
        <v>123.99999999557622</v>
      </c>
      <c r="I8600" s="24" t="s">
        <v>21</v>
      </c>
      <c r="J8600" s="24" t="s">
        <v>21</v>
      </c>
      <c r="K8600" s="24" t="s">
        <v>21</v>
      </c>
      <c r="L8600" s="24">
        <v>123.99999999557622</v>
      </c>
      <c r="M8600" s="24" t="s">
        <v>21</v>
      </c>
      <c r="N8600" s="24" t="s">
        <v>21</v>
      </c>
      <c r="O8600" s="24" t="s">
        <v>21</v>
      </c>
      <c r="P8600" s="24" t="s">
        <v>21</v>
      </c>
      <c r="Q8600" s="24" t="s">
        <v>21</v>
      </c>
      <c r="R8600" s="24" t="s">
        <v>21</v>
      </c>
      <c r="S8600" s="24" t="s">
        <v>21</v>
      </c>
    </row>
    <row r="8601" spans="1:19" x14ac:dyDescent="0.2">
      <c r="A8601" s="12">
        <v>46032</v>
      </c>
      <c r="B8601" s="5" t="s">
        <v>16</v>
      </c>
      <c r="C8601" s="6">
        <v>0.39444444444444443</v>
      </c>
      <c r="D8601" s="5">
        <v>8</v>
      </c>
      <c r="E8601" s="5">
        <v>0</v>
      </c>
      <c r="F8601" s="5" t="s">
        <v>9</v>
      </c>
      <c r="G8601" s="15" t="s">
        <v>8</v>
      </c>
      <c r="H8601" s="24">
        <v>0</v>
      </c>
      <c r="I8601" s="24" t="s">
        <v>21</v>
      </c>
      <c r="J8601" s="24" t="s">
        <v>21</v>
      </c>
      <c r="K8601" s="24" t="s">
        <v>21</v>
      </c>
      <c r="L8601" s="24">
        <v>0</v>
      </c>
      <c r="M8601" s="24" t="s">
        <v>21</v>
      </c>
      <c r="N8601" s="24" t="s">
        <v>21</v>
      </c>
      <c r="O8601" s="24" t="s">
        <v>21</v>
      </c>
      <c r="P8601" s="24" t="s">
        <v>21</v>
      </c>
      <c r="Q8601" s="24" t="s">
        <v>21</v>
      </c>
      <c r="R8601" s="24" t="s">
        <v>21</v>
      </c>
      <c r="S8601" s="24" t="s">
        <v>21</v>
      </c>
    </row>
    <row r="8602" spans="1:19" x14ac:dyDescent="0.2">
      <c r="A8602" s="12">
        <v>46032</v>
      </c>
      <c r="B8602" s="5" t="s">
        <v>16</v>
      </c>
      <c r="C8602" s="6">
        <v>0.39513888888888887</v>
      </c>
      <c r="D8602" s="5">
        <v>10</v>
      </c>
      <c r="E8602" s="5">
        <v>0</v>
      </c>
      <c r="F8602" s="5" t="s">
        <v>9</v>
      </c>
      <c r="G8602" s="15" t="s">
        <v>8</v>
      </c>
      <c r="H8602" s="24">
        <v>1.000000003259629</v>
      </c>
      <c r="I8602" s="24" t="s">
        <v>21</v>
      </c>
      <c r="J8602" s="24" t="s">
        <v>21</v>
      </c>
      <c r="K8602" s="24" t="s">
        <v>21</v>
      </c>
      <c r="L8602" s="24">
        <v>1.000000003259629</v>
      </c>
      <c r="M8602" s="24" t="s">
        <v>21</v>
      </c>
      <c r="N8602" s="24" t="s">
        <v>21</v>
      </c>
      <c r="O8602" s="24" t="s">
        <v>21</v>
      </c>
      <c r="P8602" s="24" t="s">
        <v>21</v>
      </c>
      <c r="Q8602" s="24" t="s">
        <v>21</v>
      </c>
      <c r="R8602" s="24" t="s">
        <v>21</v>
      </c>
      <c r="S8602" s="24" t="s">
        <v>21</v>
      </c>
    </row>
    <row r="8603" spans="1:19" x14ac:dyDescent="0.2">
      <c r="A8603" s="12">
        <v>46032</v>
      </c>
      <c r="B8603" s="5" t="s">
        <v>16</v>
      </c>
      <c r="C8603" s="6">
        <v>0.39513888888888887</v>
      </c>
      <c r="D8603" s="5">
        <v>2</v>
      </c>
      <c r="E8603" s="5">
        <v>0</v>
      </c>
      <c r="F8603" s="5" t="s">
        <v>9</v>
      </c>
      <c r="G8603" s="15" t="s">
        <v>8</v>
      </c>
      <c r="H8603" s="24">
        <v>0</v>
      </c>
      <c r="I8603" s="24" t="s">
        <v>21</v>
      </c>
      <c r="J8603" s="24" t="s">
        <v>21</v>
      </c>
      <c r="K8603" s="24" t="s">
        <v>21</v>
      </c>
      <c r="L8603" s="24">
        <v>0</v>
      </c>
      <c r="M8603" s="24" t="s">
        <v>21</v>
      </c>
      <c r="N8603" s="24" t="s">
        <v>21</v>
      </c>
      <c r="O8603" s="24" t="s">
        <v>21</v>
      </c>
      <c r="P8603" s="24" t="s">
        <v>21</v>
      </c>
      <c r="Q8603" s="24" t="s">
        <v>21</v>
      </c>
      <c r="R8603" s="24" t="s">
        <v>21</v>
      </c>
      <c r="S8603" s="24" t="s">
        <v>21</v>
      </c>
    </row>
    <row r="8604" spans="1:19" x14ac:dyDescent="0.2">
      <c r="A8604" s="12">
        <v>46032</v>
      </c>
      <c r="B8604" s="5" t="s">
        <v>16</v>
      </c>
      <c r="C8604" s="6">
        <v>0.39513888888888887</v>
      </c>
      <c r="D8604" s="5">
        <v>13</v>
      </c>
      <c r="E8604" s="5">
        <v>0</v>
      </c>
      <c r="F8604" s="5" t="s">
        <v>9</v>
      </c>
      <c r="G8604" s="15" t="s">
        <v>8</v>
      </c>
      <c r="H8604" s="24">
        <v>0</v>
      </c>
      <c r="I8604" s="24" t="s">
        <v>21</v>
      </c>
      <c r="J8604" s="24" t="s">
        <v>21</v>
      </c>
      <c r="K8604" s="24" t="s">
        <v>21</v>
      </c>
      <c r="L8604" s="24">
        <v>0</v>
      </c>
      <c r="M8604" s="24" t="s">
        <v>21</v>
      </c>
      <c r="N8604" s="24" t="s">
        <v>21</v>
      </c>
      <c r="O8604" s="24" t="s">
        <v>21</v>
      </c>
      <c r="P8604" s="24" t="s">
        <v>21</v>
      </c>
      <c r="Q8604" s="24" t="s">
        <v>21</v>
      </c>
      <c r="R8604" s="24" t="s">
        <v>21</v>
      </c>
      <c r="S8604" s="24" t="s">
        <v>21</v>
      </c>
    </row>
    <row r="8605" spans="1:19" x14ac:dyDescent="0.2">
      <c r="A8605" s="12">
        <v>46032</v>
      </c>
      <c r="B8605" s="5" t="s">
        <v>16</v>
      </c>
      <c r="C8605" s="6">
        <v>0.39583333333333331</v>
      </c>
      <c r="D8605" s="5">
        <v>8</v>
      </c>
      <c r="E8605" s="5">
        <v>0</v>
      </c>
      <c r="F8605" s="5" t="s">
        <v>9</v>
      </c>
      <c r="G8605" s="15" t="s">
        <v>8</v>
      </c>
      <c r="H8605" s="24">
        <v>1.000000003259629</v>
      </c>
      <c r="I8605" s="24" t="s">
        <v>21</v>
      </c>
      <c r="J8605" s="24" t="s">
        <v>21</v>
      </c>
      <c r="K8605" s="24" t="s">
        <v>21</v>
      </c>
      <c r="L8605" s="24">
        <v>1.000000003259629</v>
      </c>
      <c r="M8605" s="24" t="s">
        <v>21</v>
      </c>
      <c r="N8605" s="24" t="s">
        <v>21</v>
      </c>
      <c r="O8605" s="24" t="s">
        <v>21</v>
      </c>
      <c r="P8605" s="24" t="s">
        <v>21</v>
      </c>
      <c r="Q8605" s="24" t="s">
        <v>21</v>
      </c>
      <c r="R8605" s="24" t="s">
        <v>21</v>
      </c>
      <c r="S8605" s="24" t="s">
        <v>21</v>
      </c>
    </row>
    <row r="8606" spans="1:19" x14ac:dyDescent="0.2">
      <c r="A8606" s="12">
        <v>46032</v>
      </c>
      <c r="B8606" s="5" t="s">
        <v>10</v>
      </c>
      <c r="C8606" s="6">
        <v>0.39583333333333331</v>
      </c>
      <c r="D8606" s="5">
        <v>0</v>
      </c>
      <c r="E8606" s="5">
        <v>1</v>
      </c>
      <c r="F8606" s="5" t="s">
        <v>9</v>
      </c>
      <c r="G8606" s="15" t="s">
        <v>8</v>
      </c>
      <c r="H8606" s="24">
        <v>0</v>
      </c>
      <c r="I8606" s="24" t="s">
        <v>21</v>
      </c>
      <c r="J8606" s="24">
        <v>6865.0000000081491</v>
      </c>
      <c r="K8606" s="24" t="s">
        <v>21</v>
      </c>
      <c r="L8606" s="24" t="s">
        <v>21</v>
      </c>
      <c r="M8606" s="24" t="s">
        <v>21</v>
      </c>
      <c r="N8606" s="24" t="s">
        <v>21</v>
      </c>
      <c r="O8606" s="24" t="s">
        <v>21</v>
      </c>
      <c r="P8606" s="24" t="s">
        <v>21</v>
      </c>
      <c r="Q8606" s="24" t="s">
        <v>21</v>
      </c>
      <c r="R8606" s="24" t="s">
        <v>21</v>
      </c>
      <c r="S8606" s="24" t="s">
        <v>21</v>
      </c>
    </row>
    <row r="8607" spans="1:19" x14ac:dyDescent="0.2">
      <c r="A8607" s="12">
        <v>46032</v>
      </c>
      <c r="B8607" s="5" t="s">
        <v>14</v>
      </c>
      <c r="C8607" s="6">
        <v>0.39583333333333331</v>
      </c>
      <c r="D8607" s="5">
        <v>0</v>
      </c>
      <c r="E8607" s="5">
        <v>0</v>
      </c>
      <c r="F8607" s="5" t="s">
        <v>9</v>
      </c>
      <c r="G8607" s="15" t="s">
        <v>8</v>
      </c>
      <c r="H8607" s="24">
        <v>0</v>
      </c>
      <c r="I8607" s="24" t="s">
        <v>21</v>
      </c>
      <c r="J8607" s="24" t="s">
        <v>21</v>
      </c>
      <c r="K8607" s="24">
        <v>6868.0000000074506</v>
      </c>
      <c r="L8607" s="24" t="s">
        <v>21</v>
      </c>
      <c r="M8607" s="24" t="s">
        <v>21</v>
      </c>
      <c r="N8607" s="24" t="s">
        <v>21</v>
      </c>
      <c r="O8607" s="24" t="s">
        <v>21</v>
      </c>
      <c r="P8607" s="24" t="s">
        <v>21</v>
      </c>
      <c r="Q8607" s="24" t="s">
        <v>21</v>
      </c>
      <c r="R8607" s="24" t="s">
        <v>21</v>
      </c>
      <c r="S8607" s="24" t="s">
        <v>21</v>
      </c>
    </row>
    <row r="8608" spans="1:19" x14ac:dyDescent="0.2">
      <c r="A8608" s="12">
        <v>46032</v>
      </c>
      <c r="B8608" s="5" t="s">
        <v>14</v>
      </c>
      <c r="C8608" s="6">
        <v>0.39583333333333331</v>
      </c>
      <c r="D8608" s="5">
        <v>0</v>
      </c>
      <c r="E8608" s="5">
        <v>1</v>
      </c>
      <c r="F8608" s="5" t="s">
        <v>9</v>
      </c>
      <c r="G8608" s="15" t="s">
        <v>8</v>
      </c>
      <c r="H8608" s="24">
        <v>0</v>
      </c>
      <c r="I8608" s="24" t="s">
        <v>21</v>
      </c>
      <c r="J8608" s="24" t="s">
        <v>21</v>
      </c>
      <c r="K8608" s="24">
        <v>0</v>
      </c>
      <c r="L8608" s="24" t="s">
        <v>21</v>
      </c>
      <c r="M8608" s="24" t="s">
        <v>21</v>
      </c>
      <c r="N8608" s="24" t="s">
        <v>21</v>
      </c>
      <c r="O8608" s="24" t="s">
        <v>21</v>
      </c>
      <c r="P8608" s="24" t="s">
        <v>21</v>
      </c>
      <c r="Q8608" s="24" t="s">
        <v>21</v>
      </c>
      <c r="R8608" s="24" t="s">
        <v>21</v>
      </c>
      <c r="S8608" s="24" t="s">
        <v>21</v>
      </c>
    </row>
    <row r="8609" spans="1:19" x14ac:dyDescent="0.2">
      <c r="A8609" s="12">
        <v>46032</v>
      </c>
      <c r="B8609" s="5" t="s">
        <v>10</v>
      </c>
      <c r="C8609" s="6">
        <v>0.39652777777777776</v>
      </c>
      <c r="D8609" s="5">
        <v>0</v>
      </c>
      <c r="E8609" s="5">
        <v>1</v>
      </c>
      <c r="F8609" s="5" t="s">
        <v>9</v>
      </c>
      <c r="G8609" s="15" t="s">
        <v>8</v>
      </c>
      <c r="H8609" s="24">
        <v>0.99999999278225005</v>
      </c>
      <c r="I8609" s="24" t="s">
        <v>21</v>
      </c>
      <c r="J8609" s="24">
        <v>0.99999999278225005</v>
      </c>
      <c r="K8609" s="24" t="s">
        <v>21</v>
      </c>
      <c r="L8609" s="24" t="s">
        <v>21</v>
      </c>
      <c r="M8609" s="24" t="s">
        <v>21</v>
      </c>
      <c r="N8609" s="24" t="s">
        <v>21</v>
      </c>
      <c r="O8609" s="24" t="s">
        <v>21</v>
      </c>
      <c r="P8609" s="24" t="s">
        <v>21</v>
      </c>
      <c r="Q8609" s="24" t="s">
        <v>21</v>
      </c>
      <c r="R8609" s="24" t="s">
        <v>21</v>
      </c>
      <c r="S8609" s="24" t="s">
        <v>21</v>
      </c>
    </row>
    <row r="8610" spans="1:19" x14ac:dyDescent="0.2">
      <c r="A8610" s="12">
        <v>46032</v>
      </c>
      <c r="B8610" s="5" t="s">
        <v>10</v>
      </c>
      <c r="C8610" s="6">
        <v>0.3972222222222222</v>
      </c>
      <c r="D8610" s="5">
        <v>0</v>
      </c>
      <c r="E8610" s="5">
        <v>2</v>
      </c>
      <c r="F8610" s="5" t="s">
        <v>9</v>
      </c>
      <c r="G8610" s="15" t="s">
        <v>8</v>
      </c>
      <c r="H8610" s="24">
        <v>1.000000003259629</v>
      </c>
      <c r="I8610" s="24" t="s">
        <v>21</v>
      </c>
      <c r="J8610" s="24">
        <v>1.000000003259629</v>
      </c>
      <c r="K8610" s="24" t="s">
        <v>21</v>
      </c>
      <c r="L8610" s="24" t="s">
        <v>21</v>
      </c>
      <c r="M8610" s="24" t="s">
        <v>21</v>
      </c>
      <c r="N8610" s="24" t="s">
        <v>21</v>
      </c>
      <c r="O8610" s="24" t="s">
        <v>21</v>
      </c>
      <c r="P8610" s="24" t="s">
        <v>21</v>
      </c>
      <c r="Q8610" s="24" t="s">
        <v>21</v>
      </c>
      <c r="R8610" s="24" t="s">
        <v>21</v>
      </c>
      <c r="S8610" s="24" t="s">
        <v>21</v>
      </c>
    </row>
    <row r="8611" spans="1:19" x14ac:dyDescent="0.2">
      <c r="A8611" s="12">
        <v>46032</v>
      </c>
      <c r="B8611" s="5" t="s">
        <v>10</v>
      </c>
      <c r="C8611" s="6">
        <v>0.3972222222222222</v>
      </c>
      <c r="D8611" s="5">
        <v>0</v>
      </c>
      <c r="E8611" s="5">
        <v>1</v>
      </c>
      <c r="F8611" s="5" t="s">
        <v>9</v>
      </c>
      <c r="G8611" s="15" t="s">
        <v>8</v>
      </c>
      <c r="H8611" s="24">
        <v>0</v>
      </c>
      <c r="I8611" s="24" t="s">
        <v>21</v>
      </c>
      <c r="J8611" s="24">
        <v>0</v>
      </c>
      <c r="K8611" s="24" t="s">
        <v>21</v>
      </c>
      <c r="L8611" s="24" t="s">
        <v>21</v>
      </c>
      <c r="M8611" s="24" t="s">
        <v>21</v>
      </c>
      <c r="N8611" s="24" t="s">
        <v>21</v>
      </c>
      <c r="O8611" s="24" t="s">
        <v>21</v>
      </c>
      <c r="P8611" s="24" t="s">
        <v>21</v>
      </c>
      <c r="Q8611" s="24" t="s">
        <v>21</v>
      </c>
      <c r="R8611" s="24" t="s">
        <v>21</v>
      </c>
      <c r="S8611" s="24" t="s">
        <v>21</v>
      </c>
    </row>
    <row r="8612" spans="1:19" x14ac:dyDescent="0.2">
      <c r="A8612" s="12">
        <v>46032</v>
      </c>
      <c r="B8612" s="5" t="s">
        <v>14</v>
      </c>
      <c r="C8612" s="6">
        <v>0.3972222222222222</v>
      </c>
      <c r="D8612" s="5">
        <v>0</v>
      </c>
      <c r="E8612" s="5">
        <v>2</v>
      </c>
      <c r="F8612" s="5" t="s">
        <v>9</v>
      </c>
      <c r="G8612" s="15" t="s">
        <v>8</v>
      </c>
      <c r="H8612" s="24">
        <v>0</v>
      </c>
      <c r="I8612" s="24" t="s">
        <v>21</v>
      </c>
      <c r="J8612" s="24" t="s">
        <v>21</v>
      </c>
      <c r="K8612" s="24">
        <v>1.9999999960418791</v>
      </c>
      <c r="L8612" s="24" t="s">
        <v>21</v>
      </c>
      <c r="M8612" s="24" t="s">
        <v>21</v>
      </c>
      <c r="N8612" s="24" t="s">
        <v>21</v>
      </c>
      <c r="O8612" s="24" t="s">
        <v>21</v>
      </c>
      <c r="P8612" s="24" t="s">
        <v>21</v>
      </c>
      <c r="Q8612" s="24" t="s">
        <v>21</v>
      </c>
      <c r="R8612" s="24" t="s">
        <v>21</v>
      </c>
      <c r="S8612" s="24" t="s">
        <v>21</v>
      </c>
    </row>
    <row r="8613" spans="1:19" x14ac:dyDescent="0.2">
      <c r="A8613" s="12">
        <v>46032</v>
      </c>
      <c r="B8613" s="5" t="s">
        <v>14</v>
      </c>
      <c r="C8613" s="6">
        <v>0.40069444444444446</v>
      </c>
      <c r="D8613" s="5">
        <v>0</v>
      </c>
      <c r="E8613" s="5">
        <v>2</v>
      </c>
      <c r="F8613" s="5" t="s">
        <v>9</v>
      </c>
      <c r="G8613" s="15" t="s">
        <v>8</v>
      </c>
      <c r="H8613" s="24">
        <v>4.9999999953433871</v>
      </c>
      <c r="I8613" s="24" t="s">
        <v>21</v>
      </c>
      <c r="J8613" s="24" t="s">
        <v>21</v>
      </c>
      <c r="K8613" s="24">
        <v>4.9999999953433871</v>
      </c>
      <c r="L8613" s="24" t="s">
        <v>21</v>
      </c>
      <c r="M8613" s="24" t="s">
        <v>21</v>
      </c>
      <c r="N8613" s="24" t="s">
        <v>21</v>
      </c>
      <c r="O8613" s="24" t="s">
        <v>21</v>
      </c>
      <c r="P8613" s="24" t="s">
        <v>21</v>
      </c>
      <c r="Q8613" s="24" t="s">
        <v>21</v>
      </c>
      <c r="R8613" s="24" t="s">
        <v>21</v>
      </c>
      <c r="S8613" s="24" t="s">
        <v>21</v>
      </c>
    </row>
    <row r="8614" spans="1:19" x14ac:dyDescent="0.2">
      <c r="A8614" s="12">
        <v>46032</v>
      </c>
      <c r="B8614" s="5" t="s">
        <v>16</v>
      </c>
      <c r="C8614" s="6">
        <v>0.41805555555555557</v>
      </c>
      <c r="D8614" s="5">
        <v>17</v>
      </c>
      <c r="E8614" s="5">
        <v>0</v>
      </c>
      <c r="F8614" s="5" t="s">
        <v>9</v>
      </c>
      <c r="G8614" s="15" t="s">
        <v>8</v>
      </c>
      <c r="H8614" s="24">
        <v>25.000000008149073</v>
      </c>
      <c r="I8614" s="24" t="s">
        <v>21</v>
      </c>
      <c r="J8614" s="24" t="s">
        <v>21</v>
      </c>
      <c r="K8614" s="24" t="s">
        <v>21</v>
      </c>
      <c r="L8614" s="24">
        <v>31.999999999534339</v>
      </c>
      <c r="M8614" s="24" t="s">
        <v>21</v>
      </c>
      <c r="N8614" s="24" t="s">
        <v>21</v>
      </c>
      <c r="O8614" s="24" t="s">
        <v>21</v>
      </c>
      <c r="P8614" s="24" t="s">
        <v>21</v>
      </c>
      <c r="Q8614" s="24" t="s">
        <v>21</v>
      </c>
      <c r="R8614" s="24" t="s">
        <v>21</v>
      </c>
      <c r="S8614" s="24" t="s">
        <v>21</v>
      </c>
    </row>
    <row r="8615" spans="1:19" x14ac:dyDescent="0.2">
      <c r="A8615" s="12">
        <v>46032</v>
      </c>
      <c r="B8615" s="5" t="s">
        <v>16</v>
      </c>
      <c r="C8615" s="6">
        <v>0.41875000000000001</v>
      </c>
      <c r="D8615" s="5">
        <v>11</v>
      </c>
      <c r="E8615" s="5">
        <v>0</v>
      </c>
      <c r="F8615" s="5" t="s">
        <v>9</v>
      </c>
      <c r="G8615" s="15" t="s">
        <v>8</v>
      </c>
      <c r="H8615" s="24">
        <v>0.99999999278225005</v>
      </c>
      <c r="I8615" s="24" t="s">
        <v>21</v>
      </c>
      <c r="J8615" s="24" t="s">
        <v>21</v>
      </c>
      <c r="K8615" s="24" t="s">
        <v>21</v>
      </c>
      <c r="L8615" s="24">
        <v>0.99999999278225005</v>
      </c>
      <c r="M8615" s="24" t="s">
        <v>21</v>
      </c>
      <c r="N8615" s="24" t="s">
        <v>21</v>
      </c>
      <c r="O8615" s="24" t="s">
        <v>21</v>
      </c>
      <c r="P8615" s="24" t="s">
        <v>21</v>
      </c>
      <c r="Q8615" s="24" t="s">
        <v>21</v>
      </c>
      <c r="R8615" s="24" t="s">
        <v>21</v>
      </c>
      <c r="S8615" s="24" t="s">
        <v>21</v>
      </c>
    </row>
    <row r="8616" spans="1:19" x14ac:dyDescent="0.2">
      <c r="A8616" s="12">
        <v>46032</v>
      </c>
      <c r="B8616" s="5" t="s">
        <v>20</v>
      </c>
      <c r="C8616" s="6">
        <v>0.65069444444444446</v>
      </c>
      <c r="D8616" s="5">
        <v>0</v>
      </c>
      <c r="E8616" s="5">
        <v>0</v>
      </c>
      <c r="F8616" s="5" t="s">
        <v>9</v>
      </c>
      <c r="G8616" s="15" t="s">
        <v>8</v>
      </c>
      <c r="H8616" s="24">
        <v>333.99999999906868</v>
      </c>
      <c r="I8616" s="24" t="s">
        <v>21</v>
      </c>
      <c r="J8616" s="24" t="s">
        <v>21</v>
      </c>
      <c r="K8616" s="24" t="s">
        <v>21</v>
      </c>
      <c r="L8616" s="24" t="s">
        <v>21</v>
      </c>
      <c r="M8616" s="24" t="s">
        <v>21</v>
      </c>
      <c r="N8616" s="24" t="s">
        <v>21</v>
      </c>
      <c r="O8616" s="24">
        <v>1440.9999999927823</v>
      </c>
      <c r="P8616" s="24" t="s">
        <v>21</v>
      </c>
      <c r="Q8616" s="24" t="s">
        <v>21</v>
      </c>
      <c r="R8616" s="24" t="s">
        <v>21</v>
      </c>
      <c r="S8616" s="24" t="s">
        <v>21</v>
      </c>
    </row>
    <row r="8617" spans="1:19" x14ac:dyDescent="0.2">
      <c r="A8617" s="12">
        <v>46032</v>
      </c>
      <c r="B8617" s="5" t="s">
        <v>20</v>
      </c>
      <c r="C8617" s="6">
        <v>0.65069444444444446</v>
      </c>
      <c r="D8617" s="5">
        <v>3</v>
      </c>
      <c r="E8617" s="5">
        <v>6</v>
      </c>
      <c r="F8617" s="5" t="s">
        <v>9</v>
      </c>
      <c r="G8617" s="15" t="s">
        <v>8</v>
      </c>
      <c r="H8617" s="24">
        <v>0</v>
      </c>
      <c r="I8617" s="24" t="s">
        <v>21</v>
      </c>
      <c r="J8617" s="24" t="s">
        <v>21</v>
      </c>
      <c r="K8617" s="24" t="s">
        <v>21</v>
      </c>
      <c r="L8617" s="24" t="s">
        <v>21</v>
      </c>
      <c r="M8617" s="24" t="s">
        <v>21</v>
      </c>
      <c r="N8617" s="24" t="s">
        <v>21</v>
      </c>
      <c r="O8617" s="24">
        <v>0</v>
      </c>
      <c r="P8617" s="24" t="s">
        <v>21</v>
      </c>
      <c r="Q8617" s="24" t="s">
        <v>21</v>
      </c>
      <c r="R8617" s="24" t="s">
        <v>21</v>
      </c>
      <c r="S8617" s="24" t="s">
        <v>21</v>
      </c>
    </row>
    <row r="8618" spans="1:19" x14ac:dyDescent="0.2">
      <c r="A8618" s="12">
        <v>46032</v>
      </c>
      <c r="B8618" s="5" t="s">
        <v>20</v>
      </c>
      <c r="C8618" s="6">
        <v>0.65138888888888891</v>
      </c>
      <c r="D8618" s="5">
        <v>0</v>
      </c>
      <c r="E8618" s="5">
        <v>9</v>
      </c>
      <c r="F8618" s="5" t="s">
        <v>9</v>
      </c>
      <c r="G8618" s="15" t="s">
        <v>8</v>
      </c>
      <c r="H8618" s="24">
        <v>1.000000003259629</v>
      </c>
      <c r="I8618" s="24" t="s">
        <v>21</v>
      </c>
      <c r="J8618" s="24" t="s">
        <v>21</v>
      </c>
      <c r="K8618" s="24" t="s">
        <v>21</v>
      </c>
      <c r="L8618" s="24" t="s">
        <v>21</v>
      </c>
      <c r="M8618" s="24" t="s">
        <v>21</v>
      </c>
      <c r="N8618" s="24" t="s">
        <v>21</v>
      </c>
      <c r="O8618" s="24">
        <v>1.000000003259629</v>
      </c>
      <c r="P8618" s="24" t="s">
        <v>21</v>
      </c>
      <c r="Q8618" s="24" t="s">
        <v>21</v>
      </c>
      <c r="R8618" s="24" t="s">
        <v>21</v>
      </c>
      <c r="S8618" s="24" t="s">
        <v>21</v>
      </c>
    </row>
    <row r="8619" spans="1:19" x14ac:dyDescent="0.2">
      <c r="A8619" s="12">
        <v>46032</v>
      </c>
      <c r="B8619" s="5" t="s">
        <v>20</v>
      </c>
      <c r="C8619" s="6">
        <v>0.65138888888888891</v>
      </c>
      <c r="D8619" s="5">
        <v>0</v>
      </c>
      <c r="E8619" s="5">
        <v>6</v>
      </c>
      <c r="F8619" s="5" t="s">
        <v>9</v>
      </c>
      <c r="G8619" s="15" t="s">
        <v>8</v>
      </c>
      <c r="H8619" s="24">
        <v>0</v>
      </c>
      <c r="I8619" s="24" t="s">
        <v>21</v>
      </c>
      <c r="J8619" s="24" t="s">
        <v>21</v>
      </c>
      <c r="K8619" s="24" t="s">
        <v>21</v>
      </c>
      <c r="L8619" s="24" t="s">
        <v>21</v>
      </c>
      <c r="M8619" s="24" t="s">
        <v>21</v>
      </c>
      <c r="N8619" s="24" t="s">
        <v>21</v>
      </c>
      <c r="O8619" s="24">
        <v>0</v>
      </c>
      <c r="P8619" s="24" t="s">
        <v>21</v>
      </c>
      <c r="Q8619" s="24" t="s">
        <v>21</v>
      </c>
      <c r="R8619" s="24" t="s">
        <v>21</v>
      </c>
      <c r="S8619" s="24" t="s">
        <v>21</v>
      </c>
    </row>
    <row r="8620" spans="1:19" x14ac:dyDescent="0.2">
      <c r="A8620" s="12">
        <v>46032</v>
      </c>
      <c r="B8620" s="5" t="s">
        <v>20</v>
      </c>
      <c r="C8620" s="6">
        <v>0.65138888888888891</v>
      </c>
      <c r="D8620" s="5">
        <v>0</v>
      </c>
      <c r="E8620" s="5">
        <v>0</v>
      </c>
      <c r="F8620" s="5" t="s">
        <v>9</v>
      </c>
      <c r="G8620" s="15" t="s">
        <v>8</v>
      </c>
      <c r="H8620" s="24">
        <v>0</v>
      </c>
      <c r="I8620" s="24" t="s">
        <v>21</v>
      </c>
      <c r="J8620" s="24" t="s">
        <v>21</v>
      </c>
      <c r="K8620" s="24" t="s">
        <v>21</v>
      </c>
      <c r="L8620" s="24" t="s">
        <v>21</v>
      </c>
      <c r="M8620" s="24" t="s">
        <v>21</v>
      </c>
      <c r="N8620" s="24" t="s">
        <v>21</v>
      </c>
      <c r="O8620" s="24">
        <v>0</v>
      </c>
      <c r="P8620" s="24" t="s">
        <v>21</v>
      </c>
      <c r="Q8620" s="24" t="s">
        <v>21</v>
      </c>
      <c r="R8620" s="24" t="s">
        <v>21</v>
      </c>
      <c r="S8620" s="24" t="s">
        <v>21</v>
      </c>
    </row>
    <row r="8621" spans="1:19" x14ac:dyDescent="0.2">
      <c r="A8621" s="12">
        <v>46032</v>
      </c>
      <c r="B8621" s="5" t="s">
        <v>20</v>
      </c>
      <c r="C8621" s="6">
        <v>0.65208333333333335</v>
      </c>
      <c r="D8621" s="5">
        <v>0</v>
      </c>
      <c r="E8621" s="5">
        <v>11</v>
      </c>
      <c r="F8621" s="5" t="s">
        <v>9</v>
      </c>
      <c r="G8621" s="15" t="s">
        <v>8</v>
      </c>
      <c r="H8621" s="24">
        <v>1.000000003259629</v>
      </c>
      <c r="I8621" s="24" t="s">
        <v>21</v>
      </c>
      <c r="J8621" s="24" t="s">
        <v>21</v>
      </c>
      <c r="K8621" s="24" t="s">
        <v>21</v>
      </c>
      <c r="L8621" s="24" t="s">
        <v>21</v>
      </c>
      <c r="M8621" s="24" t="s">
        <v>21</v>
      </c>
      <c r="N8621" s="24" t="s">
        <v>21</v>
      </c>
      <c r="O8621" s="24">
        <v>1.000000003259629</v>
      </c>
      <c r="P8621" s="24" t="s">
        <v>21</v>
      </c>
      <c r="Q8621" s="24" t="s">
        <v>21</v>
      </c>
      <c r="R8621" s="24" t="s">
        <v>21</v>
      </c>
      <c r="S8621" s="24" t="s">
        <v>21</v>
      </c>
    </row>
    <row r="8622" spans="1:19" x14ac:dyDescent="0.2">
      <c r="A8622" s="12">
        <v>46032</v>
      </c>
      <c r="B8622" s="5" t="s">
        <v>20</v>
      </c>
      <c r="C8622" s="6">
        <v>0.65208333333333335</v>
      </c>
      <c r="D8622" s="5">
        <v>0</v>
      </c>
      <c r="E8622" s="5">
        <v>9</v>
      </c>
      <c r="F8622" s="5" t="s">
        <v>9</v>
      </c>
      <c r="G8622" s="15" t="s">
        <v>8</v>
      </c>
      <c r="H8622" s="24">
        <v>0</v>
      </c>
      <c r="I8622" s="24" t="s">
        <v>21</v>
      </c>
      <c r="J8622" s="24" t="s">
        <v>21</v>
      </c>
      <c r="K8622" s="24" t="s">
        <v>21</v>
      </c>
      <c r="L8622" s="24" t="s">
        <v>21</v>
      </c>
      <c r="M8622" s="24" t="s">
        <v>21</v>
      </c>
      <c r="N8622" s="24" t="s">
        <v>21</v>
      </c>
      <c r="O8622" s="24">
        <v>0</v>
      </c>
      <c r="P8622" s="24" t="s">
        <v>21</v>
      </c>
      <c r="Q8622" s="24" t="s">
        <v>21</v>
      </c>
      <c r="R8622" s="24" t="s">
        <v>21</v>
      </c>
      <c r="S8622" s="24" t="s">
        <v>21</v>
      </c>
    </row>
    <row r="8623" spans="1:19" x14ac:dyDescent="0.2">
      <c r="A8623" s="12">
        <v>46032</v>
      </c>
      <c r="B8623" s="5" t="s">
        <v>20</v>
      </c>
      <c r="C8623" s="6">
        <v>0.65277777777777779</v>
      </c>
      <c r="D8623" s="5">
        <v>0</v>
      </c>
      <c r="E8623" s="5">
        <v>9</v>
      </c>
      <c r="F8623" s="5" t="s">
        <v>9</v>
      </c>
      <c r="G8623" s="15" t="s">
        <v>8</v>
      </c>
      <c r="H8623" s="24">
        <v>1.000000003259629</v>
      </c>
      <c r="I8623" s="24" t="s">
        <v>21</v>
      </c>
      <c r="J8623" s="24" t="s">
        <v>21</v>
      </c>
      <c r="K8623" s="24" t="s">
        <v>21</v>
      </c>
      <c r="L8623" s="24" t="s">
        <v>21</v>
      </c>
      <c r="M8623" s="24" t="s">
        <v>21</v>
      </c>
      <c r="N8623" s="24" t="s">
        <v>21</v>
      </c>
      <c r="O8623" s="24">
        <v>1.000000003259629</v>
      </c>
      <c r="P8623" s="24" t="s">
        <v>21</v>
      </c>
      <c r="Q8623" s="24" t="s">
        <v>21</v>
      </c>
      <c r="R8623" s="24" t="s">
        <v>21</v>
      </c>
      <c r="S8623" s="24" t="s">
        <v>21</v>
      </c>
    </row>
    <row r="8624" spans="1:19" x14ac:dyDescent="0.2">
      <c r="A8624" s="12">
        <v>46032</v>
      </c>
      <c r="B8624" s="5" t="s">
        <v>20</v>
      </c>
      <c r="C8624" s="6">
        <v>0.65277777777777779</v>
      </c>
      <c r="D8624" s="5">
        <v>25</v>
      </c>
      <c r="E8624" s="5">
        <v>0</v>
      </c>
      <c r="F8624" s="5" t="s">
        <v>9</v>
      </c>
      <c r="G8624" s="15" t="s">
        <v>8</v>
      </c>
      <c r="H8624" s="24">
        <v>0</v>
      </c>
      <c r="I8624" s="24" t="s">
        <v>21</v>
      </c>
      <c r="J8624" s="24" t="s">
        <v>21</v>
      </c>
      <c r="K8624" s="24" t="s">
        <v>21</v>
      </c>
      <c r="L8624" s="24" t="s">
        <v>21</v>
      </c>
      <c r="M8624" s="24" t="s">
        <v>21</v>
      </c>
      <c r="N8624" s="24" t="s">
        <v>21</v>
      </c>
      <c r="O8624" s="24">
        <v>0</v>
      </c>
      <c r="P8624" s="24" t="s">
        <v>21</v>
      </c>
      <c r="Q8624" s="24" t="s">
        <v>21</v>
      </c>
      <c r="R8624" s="24" t="s">
        <v>21</v>
      </c>
      <c r="S8624" s="24" t="s">
        <v>21</v>
      </c>
    </row>
    <row r="8625" spans="1:19" x14ac:dyDescent="0.2">
      <c r="A8625" s="12">
        <v>46032</v>
      </c>
      <c r="B8625" s="5" t="s">
        <v>20</v>
      </c>
      <c r="C8625" s="6">
        <v>0.65277777777777779</v>
      </c>
      <c r="D8625" s="5">
        <v>23</v>
      </c>
      <c r="E8625" s="5">
        <v>0</v>
      </c>
      <c r="F8625" s="5" t="s">
        <v>9</v>
      </c>
      <c r="G8625" s="15" t="s">
        <v>8</v>
      </c>
      <c r="H8625" s="24">
        <v>0</v>
      </c>
      <c r="I8625" s="24" t="s">
        <v>21</v>
      </c>
      <c r="J8625" s="24" t="s">
        <v>21</v>
      </c>
      <c r="K8625" s="24" t="s">
        <v>21</v>
      </c>
      <c r="L8625" s="24" t="s">
        <v>21</v>
      </c>
      <c r="M8625" s="24" t="s">
        <v>21</v>
      </c>
      <c r="N8625" s="24" t="s">
        <v>21</v>
      </c>
      <c r="O8625" s="24">
        <v>0</v>
      </c>
      <c r="P8625" s="24" t="s">
        <v>21</v>
      </c>
      <c r="Q8625" s="24" t="s">
        <v>21</v>
      </c>
      <c r="R8625" s="24" t="s">
        <v>21</v>
      </c>
      <c r="S8625" s="24" t="s">
        <v>21</v>
      </c>
    </row>
    <row r="8626" spans="1:19" x14ac:dyDescent="0.2">
      <c r="A8626" s="12">
        <v>46032</v>
      </c>
      <c r="B8626" s="5" t="s">
        <v>20</v>
      </c>
      <c r="C8626" s="6">
        <v>0.65277777777777779</v>
      </c>
      <c r="D8626" s="5">
        <v>4</v>
      </c>
      <c r="E8626" s="5">
        <v>4</v>
      </c>
      <c r="F8626" s="5" t="s">
        <v>9</v>
      </c>
      <c r="G8626" s="15" t="s">
        <v>8</v>
      </c>
      <c r="H8626" s="24">
        <v>0</v>
      </c>
      <c r="I8626" s="24" t="s">
        <v>21</v>
      </c>
      <c r="J8626" s="24" t="s">
        <v>21</v>
      </c>
      <c r="K8626" s="24" t="s">
        <v>21</v>
      </c>
      <c r="L8626" s="24" t="s">
        <v>21</v>
      </c>
      <c r="M8626" s="24" t="s">
        <v>21</v>
      </c>
      <c r="N8626" s="24" t="s">
        <v>21</v>
      </c>
      <c r="O8626" s="24">
        <v>0</v>
      </c>
      <c r="P8626" s="24" t="s">
        <v>21</v>
      </c>
      <c r="Q8626" s="24" t="s">
        <v>21</v>
      </c>
      <c r="R8626" s="24" t="s">
        <v>21</v>
      </c>
      <c r="S8626" s="24" t="s">
        <v>21</v>
      </c>
    </row>
    <row r="8627" spans="1:19" x14ac:dyDescent="0.2">
      <c r="A8627" s="12">
        <v>46032</v>
      </c>
      <c r="B8627" s="5" t="s">
        <v>20</v>
      </c>
      <c r="C8627" s="6">
        <v>0.65347222222222223</v>
      </c>
      <c r="D8627" s="5">
        <v>18</v>
      </c>
      <c r="E8627" s="5">
        <v>0</v>
      </c>
      <c r="F8627" s="5" t="s">
        <v>9</v>
      </c>
      <c r="G8627" s="15" t="s">
        <v>8</v>
      </c>
      <c r="H8627" s="24">
        <v>0.99999999278225005</v>
      </c>
      <c r="I8627" s="24" t="s">
        <v>21</v>
      </c>
      <c r="J8627" s="24" t="s">
        <v>21</v>
      </c>
      <c r="K8627" s="24" t="s">
        <v>21</v>
      </c>
      <c r="L8627" s="24" t="s">
        <v>21</v>
      </c>
      <c r="M8627" s="24" t="s">
        <v>21</v>
      </c>
      <c r="N8627" s="24" t="s">
        <v>21</v>
      </c>
      <c r="O8627" s="24">
        <v>0.99999999278225005</v>
      </c>
      <c r="P8627" s="24" t="s">
        <v>21</v>
      </c>
      <c r="Q8627" s="24" t="s">
        <v>21</v>
      </c>
      <c r="R8627" s="24" t="s">
        <v>21</v>
      </c>
      <c r="S8627" s="24" t="s">
        <v>21</v>
      </c>
    </row>
    <row r="8628" spans="1:19" x14ac:dyDescent="0.2">
      <c r="A8628" s="12">
        <v>46032</v>
      </c>
      <c r="B8628" s="5" t="s">
        <v>20</v>
      </c>
      <c r="C8628" s="6">
        <v>0.65347222222222223</v>
      </c>
      <c r="D8628" s="5">
        <v>13</v>
      </c>
      <c r="E8628" s="5">
        <v>0</v>
      </c>
      <c r="F8628" s="5" t="s">
        <v>9</v>
      </c>
      <c r="G8628" s="15" t="s">
        <v>8</v>
      </c>
      <c r="H8628" s="24">
        <v>0</v>
      </c>
      <c r="I8628" s="24" t="s">
        <v>21</v>
      </c>
      <c r="J8628" s="24" t="s">
        <v>21</v>
      </c>
      <c r="K8628" s="24" t="s">
        <v>21</v>
      </c>
      <c r="L8628" s="24" t="s">
        <v>21</v>
      </c>
      <c r="M8628" s="24" t="s">
        <v>21</v>
      </c>
      <c r="N8628" s="24" t="s">
        <v>21</v>
      </c>
      <c r="O8628" s="24">
        <v>0</v>
      </c>
      <c r="P8628" s="24" t="s">
        <v>21</v>
      </c>
      <c r="Q8628" s="24" t="s">
        <v>21</v>
      </c>
      <c r="R8628" s="24" t="s">
        <v>21</v>
      </c>
      <c r="S8628" s="24" t="s">
        <v>21</v>
      </c>
    </row>
    <row r="8629" spans="1:19" x14ac:dyDescent="0.2">
      <c r="A8629" s="12">
        <v>46032</v>
      </c>
      <c r="B8629" s="5" t="s">
        <v>20</v>
      </c>
      <c r="C8629" s="6">
        <v>0.65347222222222223</v>
      </c>
      <c r="D8629" s="5">
        <v>26</v>
      </c>
      <c r="E8629" s="5">
        <v>0</v>
      </c>
      <c r="F8629" s="5" t="s">
        <v>9</v>
      </c>
      <c r="G8629" s="15" t="s">
        <v>8</v>
      </c>
      <c r="H8629" s="24">
        <v>0</v>
      </c>
      <c r="I8629" s="24" t="s">
        <v>21</v>
      </c>
      <c r="J8629" s="24" t="s">
        <v>21</v>
      </c>
      <c r="K8629" s="24" t="s">
        <v>21</v>
      </c>
      <c r="L8629" s="24" t="s">
        <v>21</v>
      </c>
      <c r="M8629" s="24" t="s">
        <v>21</v>
      </c>
      <c r="N8629" s="24" t="s">
        <v>21</v>
      </c>
      <c r="O8629" s="24">
        <v>0</v>
      </c>
      <c r="P8629" s="24" t="s">
        <v>21</v>
      </c>
      <c r="Q8629" s="24" t="s">
        <v>21</v>
      </c>
      <c r="R8629" s="24" t="s">
        <v>21</v>
      </c>
      <c r="S8629" s="24" t="s">
        <v>21</v>
      </c>
    </row>
    <row r="8630" spans="1:19" x14ac:dyDescent="0.2">
      <c r="A8630" s="12">
        <v>46032</v>
      </c>
      <c r="B8630" s="5" t="s">
        <v>20</v>
      </c>
      <c r="C8630" s="6">
        <v>0.65347222222222223</v>
      </c>
      <c r="D8630" s="5">
        <v>16</v>
      </c>
      <c r="E8630" s="5">
        <v>0</v>
      </c>
      <c r="F8630" s="5" t="s">
        <v>9</v>
      </c>
      <c r="G8630" s="15" t="s">
        <v>8</v>
      </c>
      <c r="H8630" s="24">
        <v>0</v>
      </c>
      <c r="I8630" s="24" t="s">
        <v>21</v>
      </c>
      <c r="J8630" s="24" t="s">
        <v>21</v>
      </c>
      <c r="K8630" s="24" t="s">
        <v>21</v>
      </c>
      <c r="L8630" s="24" t="s">
        <v>21</v>
      </c>
      <c r="M8630" s="24" t="s">
        <v>21</v>
      </c>
      <c r="N8630" s="24" t="s">
        <v>21</v>
      </c>
      <c r="O8630" s="24">
        <v>0</v>
      </c>
      <c r="P8630" s="24" t="s">
        <v>21</v>
      </c>
      <c r="Q8630" s="24" t="s">
        <v>21</v>
      </c>
      <c r="R8630" s="24" t="s">
        <v>21</v>
      </c>
      <c r="S8630" s="24" t="s">
        <v>21</v>
      </c>
    </row>
    <row r="8631" spans="1:19" x14ac:dyDescent="0.2">
      <c r="A8631" s="12">
        <v>46032</v>
      </c>
      <c r="B8631" s="5" t="s">
        <v>20</v>
      </c>
      <c r="C8631" s="6">
        <v>0.65416666666666667</v>
      </c>
      <c r="D8631" s="5">
        <v>19</v>
      </c>
      <c r="E8631" s="5">
        <v>0</v>
      </c>
      <c r="F8631" s="5" t="s">
        <v>9</v>
      </c>
      <c r="G8631" s="15" t="s">
        <v>8</v>
      </c>
      <c r="H8631" s="24">
        <v>1.000000003259629</v>
      </c>
      <c r="I8631" s="24" t="s">
        <v>21</v>
      </c>
      <c r="J8631" s="24" t="s">
        <v>21</v>
      </c>
      <c r="K8631" s="24" t="s">
        <v>21</v>
      </c>
      <c r="L8631" s="24" t="s">
        <v>21</v>
      </c>
      <c r="M8631" s="24" t="s">
        <v>21</v>
      </c>
      <c r="N8631" s="24" t="s">
        <v>21</v>
      </c>
      <c r="O8631" s="24">
        <v>1.000000003259629</v>
      </c>
      <c r="P8631" s="24" t="s">
        <v>21</v>
      </c>
      <c r="Q8631" s="24" t="s">
        <v>21</v>
      </c>
      <c r="R8631" s="24" t="s">
        <v>21</v>
      </c>
      <c r="S8631" s="24" t="s">
        <v>21</v>
      </c>
    </row>
    <row r="8632" spans="1:19" x14ac:dyDescent="0.2">
      <c r="A8632" s="12">
        <v>46032</v>
      </c>
      <c r="B8632" s="5" t="s">
        <v>20</v>
      </c>
      <c r="C8632" s="6">
        <v>0.65416666666666667</v>
      </c>
      <c r="D8632" s="5">
        <v>9</v>
      </c>
      <c r="E8632" s="5">
        <v>0</v>
      </c>
      <c r="F8632" s="5" t="s">
        <v>9</v>
      </c>
      <c r="G8632" s="15" t="s">
        <v>8</v>
      </c>
      <c r="H8632" s="24">
        <v>0</v>
      </c>
      <c r="I8632" s="24" t="s">
        <v>21</v>
      </c>
      <c r="J8632" s="24" t="s">
        <v>21</v>
      </c>
      <c r="K8632" s="24" t="s">
        <v>21</v>
      </c>
      <c r="L8632" s="24" t="s">
        <v>21</v>
      </c>
      <c r="M8632" s="24" t="s">
        <v>21</v>
      </c>
      <c r="N8632" s="24" t="s">
        <v>21</v>
      </c>
      <c r="O8632" s="24">
        <v>0</v>
      </c>
      <c r="P8632" s="24" t="s">
        <v>21</v>
      </c>
      <c r="Q8632" s="24" t="s">
        <v>21</v>
      </c>
      <c r="R8632" s="24" t="s">
        <v>21</v>
      </c>
      <c r="S8632" s="24" t="s">
        <v>21</v>
      </c>
    </row>
    <row r="8633" spans="1:19" x14ac:dyDescent="0.2">
      <c r="A8633" s="12">
        <v>46032</v>
      </c>
      <c r="B8633" s="5" t="s">
        <v>20</v>
      </c>
      <c r="C8633" s="6">
        <v>0.65416666666666667</v>
      </c>
      <c r="D8633" s="5">
        <v>31</v>
      </c>
      <c r="E8633" s="5">
        <v>0</v>
      </c>
      <c r="F8633" s="5" t="s">
        <v>9</v>
      </c>
      <c r="G8633" s="15" t="s">
        <v>8</v>
      </c>
      <c r="H8633" s="24">
        <v>0</v>
      </c>
      <c r="I8633" s="24" t="s">
        <v>21</v>
      </c>
      <c r="J8633" s="24" t="s">
        <v>21</v>
      </c>
      <c r="K8633" s="24" t="s">
        <v>21</v>
      </c>
      <c r="L8633" s="24" t="s">
        <v>21</v>
      </c>
      <c r="M8633" s="24" t="s">
        <v>21</v>
      </c>
      <c r="N8633" s="24" t="s">
        <v>21</v>
      </c>
      <c r="O8633" s="24">
        <v>0</v>
      </c>
      <c r="P8633" s="24" t="s">
        <v>21</v>
      </c>
      <c r="Q8633" s="24" t="s">
        <v>21</v>
      </c>
      <c r="R8633" s="24" t="s">
        <v>21</v>
      </c>
      <c r="S8633" s="24" t="s">
        <v>21</v>
      </c>
    </row>
    <row r="8634" spans="1:19" x14ac:dyDescent="0.2">
      <c r="A8634" s="12">
        <v>46032</v>
      </c>
      <c r="B8634" s="5" t="s">
        <v>20</v>
      </c>
      <c r="C8634" s="6">
        <v>0.65416666666666667</v>
      </c>
      <c r="D8634" s="5">
        <v>17</v>
      </c>
      <c r="E8634" s="5">
        <v>0</v>
      </c>
      <c r="F8634" s="5" t="s">
        <v>9</v>
      </c>
      <c r="G8634" s="15" t="s">
        <v>8</v>
      </c>
      <c r="H8634" s="24">
        <v>0</v>
      </c>
      <c r="I8634" s="24" t="s">
        <v>21</v>
      </c>
      <c r="J8634" s="24" t="s">
        <v>21</v>
      </c>
      <c r="K8634" s="24" t="s">
        <v>21</v>
      </c>
      <c r="L8634" s="24" t="s">
        <v>21</v>
      </c>
      <c r="M8634" s="24" t="s">
        <v>21</v>
      </c>
      <c r="N8634" s="24" t="s">
        <v>21</v>
      </c>
      <c r="O8634" s="24">
        <v>0</v>
      </c>
      <c r="P8634" s="24" t="s">
        <v>21</v>
      </c>
      <c r="Q8634" s="24" t="s">
        <v>21</v>
      </c>
      <c r="R8634" s="24" t="s">
        <v>21</v>
      </c>
      <c r="S8634" s="24" t="s">
        <v>21</v>
      </c>
    </row>
    <row r="8635" spans="1:19" x14ac:dyDescent="0.2">
      <c r="A8635" s="12">
        <v>46032</v>
      </c>
      <c r="B8635" s="5" t="s">
        <v>20</v>
      </c>
      <c r="C8635" s="6">
        <v>0.65486111111111112</v>
      </c>
      <c r="D8635" s="5">
        <v>19</v>
      </c>
      <c r="E8635" s="5">
        <v>0</v>
      </c>
      <c r="F8635" s="5" t="s">
        <v>9</v>
      </c>
      <c r="G8635" s="15" t="s">
        <v>8</v>
      </c>
      <c r="H8635" s="24">
        <v>1.000000003259629</v>
      </c>
      <c r="I8635" s="24" t="s">
        <v>21</v>
      </c>
      <c r="J8635" s="24" t="s">
        <v>21</v>
      </c>
      <c r="K8635" s="24" t="s">
        <v>21</v>
      </c>
      <c r="L8635" s="24" t="s">
        <v>21</v>
      </c>
      <c r="M8635" s="24" t="s">
        <v>21</v>
      </c>
      <c r="N8635" s="24" t="s">
        <v>21</v>
      </c>
      <c r="O8635" s="24">
        <v>1.000000003259629</v>
      </c>
      <c r="P8635" s="24" t="s">
        <v>21</v>
      </c>
      <c r="Q8635" s="24" t="s">
        <v>21</v>
      </c>
      <c r="R8635" s="24" t="s">
        <v>21</v>
      </c>
      <c r="S8635" s="24" t="s">
        <v>21</v>
      </c>
    </row>
    <row r="8636" spans="1:19" x14ac:dyDescent="0.2">
      <c r="A8636" s="12">
        <v>46032</v>
      </c>
      <c r="B8636" s="5" t="s">
        <v>20</v>
      </c>
      <c r="C8636" s="6">
        <v>0.65486111111111112</v>
      </c>
      <c r="D8636" s="5">
        <v>13</v>
      </c>
      <c r="E8636" s="5">
        <v>0</v>
      </c>
      <c r="F8636" s="5" t="s">
        <v>9</v>
      </c>
      <c r="G8636" s="15" t="s">
        <v>8</v>
      </c>
      <c r="H8636" s="24">
        <v>0</v>
      </c>
      <c r="I8636" s="24" t="s">
        <v>21</v>
      </c>
      <c r="J8636" s="24" t="s">
        <v>21</v>
      </c>
      <c r="K8636" s="24" t="s">
        <v>21</v>
      </c>
      <c r="L8636" s="24" t="s">
        <v>21</v>
      </c>
      <c r="M8636" s="24" t="s">
        <v>21</v>
      </c>
      <c r="N8636" s="24" t="s">
        <v>21</v>
      </c>
      <c r="O8636" s="24">
        <v>0</v>
      </c>
      <c r="P8636" s="24" t="s">
        <v>21</v>
      </c>
      <c r="Q8636" s="24" t="s">
        <v>21</v>
      </c>
      <c r="R8636" s="24" t="s">
        <v>21</v>
      </c>
      <c r="S8636" s="24" t="s">
        <v>21</v>
      </c>
    </row>
    <row r="8637" spans="1:19" x14ac:dyDescent="0.2">
      <c r="A8637" s="12">
        <v>46032</v>
      </c>
      <c r="B8637" s="5" t="s">
        <v>20</v>
      </c>
      <c r="C8637" s="6">
        <v>0.65555555555555556</v>
      </c>
      <c r="D8637" s="5">
        <v>9</v>
      </c>
      <c r="E8637" s="5">
        <v>0</v>
      </c>
      <c r="F8637" s="5" t="s">
        <v>9</v>
      </c>
      <c r="G8637" s="15" t="s">
        <v>8</v>
      </c>
      <c r="H8637" s="24">
        <v>0.99999999278225005</v>
      </c>
      <c r="I8637" s="24" t="s">
        <v>21</v>
      </c>
      <c r="J8637" s="24" t="s">
        <v>21</v>
      </c>
      <c r="K8637" s="24" t="s">
        <v>21</v>
      </c>
      <c r="L8637" s="24" t="s">
        <v>21</v>
      </c>
      <c r="M8637" s="24" t="s">
        <v>21</v>
      </c>
      <c r="N8637" s="24" t="s">
        <v>21</v>
      </c>
      <c r="O8637" s="24">
        <v>0.99999999278225005</v>
      </c>
      <c r="P8637" s="24" t="s">
        <v>21</v>
      </c>
      <c r="Q8637" s="24" t="s">
        <v>21</v>
      </c>
      <c r="R8637" s="24" t="s">
        <v>21</v>
      </c>
      <c r="S8637" s="24" t="s">
        <v>21</v>
      </c>
    </row>
    <row r="8638" spans="1:19" x14ac:dyDescent="0.2">
      <c r="A8638" s="12">
        <v>46032</v>
      </c>
      <c r="B8638" s="5" t="s">
        <v>20</v>
      </c>
      <c r="C8638" s="6">
        <v>0.65555555555555556</v>
      </c>
      <c r="D8638" s="5">
        <v>13</v>
      </c>
      <c r="E8638" s="5">
        <v>0</v>
      </c>
      <c r="F8638" s="5" t="s">
        <v>9</v>
      </c>
      <c r="G8638" s="15" t="s">
        <v>8</v>
      </c>
      <c r="H8638" s="24">
        <v>0</v>
      </c>
      <c r="I8638" s="24" t="s">
        <v>21</v>
      </c>
      <c r="J8638" s="24" t="s">
        <v>21</v>
      </c>
      <c r="K8638" s="24" t="s">
        <v>21</v>
      </c>
      <c r="L8638" s="24" t="s">
        <v>21</v>
      </c>
      <c r="M8638" s="24" t="s">
        <v>21</v>
      </c>
      <c r="N8638" s="24" t="s">
        <v>21</v>
      </c>
      <c r="O8638" s="24">
        <v>0</v>
      </c>
      <c r="P8638" s="24" t="s">
        <v>21</v>
      </c>
      <c r="Q8638" s="24" t="s">
        <v>21</v>
      </c>
      <c r="R8638" s="24" t="s">
        <v>21</v>
      </c>
      <c r="S8638" s="24" t="s">
        <v>21</v>
      </c>
    </row>
    <row r="8639" spans="1:19" x14ac:dyDescent="0.2">
      <c r="A8639" s="12">
        <v>46032</v>
      </c>
      <c r="B8639" s="5" t="s">
        <v>20</v>
      </c>
      <c r="C8639" s="6">
        <v>0.65555555555555556</v>
      </c>
      <c r="D8639" s="5">
        <v>22</v>
      </c>
      <c r="E8639" s="5">
        <v>0</v>
      </c>
      <c r="F8639" s="5" t="s">
        <v>9</v>
      </c>
      <c r="G8639" s="15" t="s">
        <v>8</v>
      </c>
      <c r="H8639" s="24">
        <v>0</v>
      </c>
      <c r="I8639" s="24" t="s">
        <v>21</v>
      </c>
      <c r="J8639" s="24" t="s">
        <v>21</v>
      </c>
      <c r="K8639" s="24" t="s">
        <v>21</v>
      </c>
      <c r="L8639" s="24" t="s">
        <v>21</v>
      </c>
      <c r="M8639" s="24" t="s">
        <v>21</v>
      </c>
      <c r="N8639" s="24" t="s">
        <v>21</v>
      </c>
      <c r="O8639" s="24">
        <v>0</v>
      </c>
      <c r="P8639" s="24" t="s">
        <v>21</v>
      </c>
      <c r="Q8639" s="24" t="s">
        <v>21</v>
      </c>
      <c r="R8639" s="24" t="s">
        <v>21</v>
      </c>
      <c r="S8639" s="24" t="s">
        <v>21</v>
      </c>
    </row>
    <row r="8640" spans="1:19" x14ac:dyDescent="0.2">
      <c r="A8640" s="12">
        <v>46032</v>
      </c>
      <c r="B8640" s="5" t="s">
        <v>20</v>
      </c>
      <c r="C8640" s="6">
        <v>0.65555555555555556</v>
      </c>
      <c r="D8640" s="5">
        <v>20</v>
      </c>
      <c r="E8640" s="5">
        <v>0</v>
      </c>
      <c r="F8640" s="5" t="s">
        <v>9</v>
      </c>
      <c r="G8640" s="15" t="s">
        <v>8</v>
      </c>
      <c r="H8640" s="24">
        <v>0</v>
      </c>
      <c r="I8640" s="24" t="s">
        <v>21</v>
      </c>
      <c r="J8640" s="24" t="s">
        <v>21</v>
      </c>
      <c r="K8640" s="24" t="s">
        <v>21</v>
      </c>
      <c r="L8640" s="24" t="s">
        <v>21</v>
      </c>
      <c r="M8640" s="24" t="s">
        <v>21</v>
      </c>
      <c r="N8640" s="24" t="s">
        <v>21</v>
      </c>
      <c r="O8640" s="24">
        <v>0</v>
      </c>
      <c r="P8640" s="24" t="s">
        <v>21</v>
      </c>
      <c r="Q8640" s="24" t="s">
        <v>21</v>
      </c>
      <c r="R8640" s="24" t="s">
        <v>21</v>
      </c>
      <c r="S8640" s="24" t="s">
        <v>21</v>
      </c>
    </row>
    <row r="8641" spans="1:19" x14ac:dyDescent="0.2">
      <c r="A8641" s="12">
        <v>46032</v>
      </c>
      <c r="B8641" s="5" t="s">
        <v>20</v>
      </c>
      <c r="C8641" s="6">
        <v>0.65625</v>
      </c>
      <c r="D8641" s="5">
        <v>0</v>
      </c>
      <c r="E8641" s="5">
        <v>3</v>
      </c>
      <c r="F8641" s="5" t="s">
        <v>9</v>
      </c>
      <c r="G8641" s="15" t="s">
        <v>8</v>
      </c>
      <c r="H8641" s="24">
        <v>1.000000003259629</v>
      </c>
      <c r="I8641" s="24" t="s">
        <v>21</v>
      </c>
      <c r="J8641" s="24" t="s">
        <v>21</v>
      </c>
      <c r="K8641" s="24" t="s">
        <v>21</v>
      </c>
      <c r="L8641" s="24" t="s">
        <v>21</v>
      </c>
      <c r="M8641" s="24" t="s">
        <v>21</v>
      </c>
      <c r="N8641" s="24" t="s">
        <v>21</v>
      </c>
      <c r="O8641" s="24">
        <v>1.000000003259629</v>
      </c>
      <c r="P8641" s="24" t="s">
        <v>21</v>
      </c>
      <c r="Q8641" s="24" t="s">
        <v>21</v>
      </c>
      <c r="R8641" s="24" t="s">
        <v>21</v>
      </c>
      <c r="S8641" s="24" t="s">
        <v>21</v>
      </c>
    </row>
    <row r="8642" spans="1:19" x14ac:dyDescent="0.2">
      <c r="A8642" s="12">
        <v>46032</v>
      </c>
      <c r="B8642" s="5" t="s">
        <v>20</v>
      </c>
      <c r="C8642" s="6">
        <v>0.65625</v>
      </c>
      <c r="D8642" s="5">
        <v>6</v>
      </c>
      <c r="E8642" s="5">
        <v>0</v>
      </c>
      <c r="F8642" s="5" t="s">
        <v>9</v>
      </c>
      <c r="G8642" s="15" t="s">
        <v>8</v>
      </c>
      <c r="H8642" s="24">
        <v>0</v>
      </c>
      <c r="I8642" s="24" t="s">
        <v>21</v>
      </c>
      <c r="J8642" s="24" t="s">
        <v>21</v>
      </c>
      <c r="K8642" s="24" t="s">
        <v>21</v>
      </c>
      <c r="L8642" s="24" t="s">
        <v>21</v>
      </c>
      <c r="M8642" s="24" t="s">
        <v>21</v>
      </c>
      <c r="N8642" s="24" t="s">
        <v>21</v>
      </c>
      <c r="O8642" s="24">
        <v>0</v>
      </c>
      <c r="P8642" s="24" t="s">
        <v>21</v>
      </c>
      <c r="Q8642" s="24" t="s">
        <v>21</v>
      </c>
      <c r="R8642" s="24" t="s">
        <v>21</v>
      </c>
      <c r="S8642" s="24" t="s">
        <v>21</v>
      </c>
    </row>
    <row r="8643" spans="1:19" x14ac:dyDescent="0.2">
      <c r="A8643" s="12">
        <v>46032</v>
      </c>
      <c r="B8643" s="5" t="s">
        <v>20</v>
      </c>
      <c r="C8643" s="6">
        <v>0.65625</v>
      </c>
      <c r="D8643" s="5">
        <v>12</v>
      </c>
      <c r="E8643" s="5">
        <v>0</v>
      </c>
      <c r="F8643" s="5" t="s">
        <v>9</v>
      </c>
      <c r="G8643" s="15" t="s">
        <v>8</v>
      </c>
      <c r="H8643" s="24">
        <v>0</v>
      </c>
      <c r="I8643" s="24" t="s">
        <v>21</v>
      </c>
      <c r="J8643" s="24" t="s">
        <v>21</v>
      </c>
      <c r="K8643" s="24" t="s">
        <v>21</v>
      </c>
      <c r="L8643" s="24" t="s">
        <v>21</v>
      </c>
      <c r="M8643" s="24" t="s">
        <v>21</v>
      </c>
      <c r="N8643" s="24" t="s">
        <v>21</v>
      </c>
      <c r="O8643" s="24">
        <v>0</v>
      </c>
      <c r="P8643" s="24" t="s">
        <v>21</v>
      </c>
      <c r="Q8643" s="24" t="s">
        <v>21</v>
      </c>
      <c r="R8643" s="24" t="s">
        <v>21</v>
      </c>
      <c r="S8643" s="24" t="s">
        <v>21</v>
      </c>
    </row>
    <row r="8644" spans="1:19" x14ac:dyDescent="0.2">
      <c r="A8644" s="12">
        <v>46032</v>
      </c>
      <c r="B8644" s="5" t="s">
        <v>20</v>
      </c>
      <c r="C8644" s="6">
        <v>0.65625</v>
      </c>
      <c r="D8644" s="5">
        <v>0</v>
      </c>
      <c r="E8644" s="5">
        <v>8</v>
      </c>
      <c r="F8644" s="5" t="s">
        <v>9</v>
      </c>
      <c r="G8644" s="15" t="s">
        <v>8</v>
      </c>
      <c r="H8644" s="24">
        <v>0</v>
      </c>
      <c r="I8644" s="24" t="s">
        <v>21</v>
      </c>
      <c r="J8644" s="24" t="s">
        <v>21</v>
      </c>
      <c r="K8644" s="24" t="s">
        <v>21</v>
      </c>
      <c r="L8644" s="24" t="s">
        <v>21</v>
      </c>
      <c r="M8644" s="24" t="s">
        <v>21</v>
      </c>
      <c r="N8644" s="24" t="s">
        <v>21</v>
      </c>
      <c r="O8644" s="24">
        <v>0</v>
      </c>
      <c r="P8644" s="24" t="s">
        <v>21</v>
      </c>
      <c r="Q8644" s="24" t="s">
        <v>21</v>
      </c>
      <c r="R8644" s="24" t="s">
        <v>21</v>
      </c>
      <c r="S8644" s="24" t="s">
        <v>21</v>
      </c>
    </row>
    <row r="8645" spans="1:19" x14ac:dyDescent="0.2">
      <c r="A8645" s="12">
        <v>46032</v>
      </c>
      <c r="B8645" s="5" t="s">
        <v>20</v>
      </c>
      <c r="C8645" s="6">
        <v>0.65694444444444444</v>
      </c>
      <c r="D8645" s="5">
        <v>11</v>
      </c>
      <c r="E8645" s="5">
        <v>0</v>
      </c>
      <c r="F8645" s="5" t="s">
        <v>9</v>
      </c>
      <c r="G8645" s="15" t="s">
        <v>8</v>
      </c>
      <c r="H8645" s="24">
        <v>1.000000003259629</v>
      </c>
      <c r="I8645" s="24" t="s">
        <v>21</v>
      </c>
      <c r="J8645" s="24" t="s">
        <v>21</v>
      </c>
      <c r="K8645" s="24" t="s">
        <v>21</v>
      </c>
      <c r="L8645" s="24" t="s">
        <v>21</v>
      </c>
      <c r="M8645" s="24" t="s">
        <v>21</v>
      </c>
      <c r="N8645" s="24" t="s">
        <v>21</v>
      </c>
      <c r="O8645" s="24">
        <v>1.000000003259629</v>
      </c>
      <c r="P8645" s="24" t="s">
        <v>21</v>
      </c>
      <c r="Q8645" s="24" t="s">
        <v>21</v>
      </c>
      <c r="R8645" s="24" t="s">
        <v>21</v>
      </c>
      <c r="S8645" s="24" t="s">
        <v>21</v>
      </c>
    </row>
    <row r="8646" spans="1:19" x14ac:dyDescent="0.2">
      <c r="A8646" s="12">
        <v>46032</v>
      </c>
      <c r="B8646" s="5" t="s">
        <v>20</v>
      </c>
      <c r="C8646" s="6">
        <v>0.65694444444444444</v>
      </c>
      <c r="D8646" s="5">
        <v>0</v>
      </c>
      <c r="E8646" s="5">
        <v>0</v>
      </c>
      <c r="F8646" s="5" t="s">
        <v>9</v>
      </c>
      <c r="G8646" s="15" t="s">
        <v>8</v>
      </c>
      <c r="H8646" s="24">
        <v>0</v>
      </c>
      <c r="I8646" s="24" t="s">
        <v>21</v>
      </c>
      <c r="J8646" s="24" t="s">
        <v>21</v>
      </c>
      <c r="K8646" s="24" t="s">
        <v>21</v>
      </c>
      <c r="L8646" s="24" t="s">
        <v>21</v>
      </c>
      <c r="M8646" s="24" t="s">
        <v>21</v>
      </c>
      <c r="N8646" s="24" t="s">
        <v>21</v>
      </c>
      <c r="O8646" s="24">
        <v>0</v>
      </c>
      <c r="P8646" s="24" t="s">
        <v>21</v>
      </c>
      <c r="Q8646" s="24" t="s">
        <v>21</v>
      </c>
      <c r="R8646" s="24" t="s">
        <v>21</v>
      </c>
      <c r="S8646" s="24" t="s">
        <v>21</v>
      </c>
    </row>
    <row r="8647" spans="1:19" x14ac:dyDescent="0.2">
      <c r="A8647" s="12">
        <v>46032</v>
      </c>
      <c r="B8647" s="5" t="s">
        <v>20</v>
      </c>
      <c r="C8647" s="6">
        <v>0.65694444444444444</v>
      </c>
      <c r="D8647" s="5">
        <v>0</v>
      </c>
      <c r="E8647" s="5">
        <v>0</v>
      </c>
      <c r="F8647" s="5" t="s">
        <v>9</v>
      </c>
      <c r="G8647" s="15" t="s">
        <v>8</v>
      </c>
      <c r="H8647" s="24">
        <v>0</v>
      </c>
      <c r="I8647" s="24" t="s">
        <v>21</v>
      </c>
      <c r="J8647" s="24" t="s">
        <v>21</v>
      </c>
      <c r="K8647" s="24" t="s">
        <v>21</v>
      </c>
      <c r="L8647" s="24" t="s">
        <v>21</v>
      </c>
      <c r="M8647" s="24" t="s">
        <v>21</v>
      </c>
      <c r="N8647" s="24" t="s">
        <v>21</v>
      </c>
      <c r="O8647" s="24">
        <v>0</v>
      </c>
      <c r="P8647" s="24" t="s">
        <v>21</v>
      </c>
      <c r="Q8647" s="24" t="s">
        <v>21</v>
      </c>
      <c r="R8647" s="24" t="s">
        <v>21</v>
      </c>
      <c r="S8647" s="24" t="s">
        <v>21</v>
      </c>
    </row>
    <row r="8648" spans="1:19" x14ac:dyDescent="0.2">
      <c r="A8648" s="12">
        <v>46032</v>
      </c>
      <c r="B8648" s="5" t="s">
        <v>20</v>
      </c>
      <c r="C8648" s="6">
        <v>0.65694444444444444</v>
      </c>
      <c r="D8648" s="5">
        <v>0</v>
      </c>
      <c r="E8648" s="5">
        <v>0</v>
      </c>
      <c r="F8648" s="5" t="s">
        <v>9</v>
      </c>
      <c r="G8648" s="15" t="s">
        <v>8</v>
      </c>
      <c r="H8648" s="24">
        <v>0</v>
      </c>
      <c r="I8648" s="24" t="s">
        <v>21</v>
      </c>
      <c r="J8648" s="24" t="s">
        <v>21</v>
      </c>
      <c r="K8648" s="24" t="s">
        <v>21</v>
      </c>
      <c r="L8648" s="24" t="s">
        <v>21</v>
      </c>
      <c r="M8648" s="24" t="s">
        <v>21</v>
      </c>
      <c r="N8648" s="24" t="s">
        <v>21</v>
      </c>
      <c r="O8648" s="24">
        <v>0</v>
      </c>
      <c r="P8648" s="24" t="s">
        <v>21</v>
      </c>
      <c r="Q8648" s="24" t="s">
        <v>21</v>
      </c>
      <c r="R8648" s="24" t="s">
        <v>21</v>
      </c>
      <c r="S8648" s="24" t="s">
        <v>21</v>
      </c>
    </row>
    <row r="8649" spans="1:19" x14ac:dyDescent="0.2">
      <c r="A8649" s="12">
        <v>46032</v>
      </c>
      <c r="B8649" s="5" t="s">
        <v>20</v>
      </c>
      <c r="C8649" s="6">
        <v>0.65763888888888888</v>
      </c>
      <c r="D8649" s="5">
        <v>2</v>
      </c>
      <c r="E8649" s="5">
        <v>0</v>
      </c>
      <c r="F8649" s="5" t="s">
        <v>9</v>
      </c>
      <c r="G8649" s="15" t="s">
        <v>8</v>
      </c>
      <c r="H8649" s="24">
        <v>0.99999999278225005</v>
      </c>
      <c r="I8649" s="24" t="s">
        <v>21</v>
      </c>
      <c r="J8649" s="24" t="s">
        <v>21</v>
      </c>
      <c r="K8649" s="24" t="s">
        <v>21</v>
      </c>
      <c r="L8649" s="24" t="s">
        <v>21</v>
      </c>
      <c r="M8649" s="24" t="s">
        <v>21</v>
      </c>
      <c r="N8649" s="24" t="s">
        <v>21</v>
      </c>
      <c r="O8649" s="24">
        <v>0.99999999278225005</v>
      </c>
      <c r="P8649" s="24" t="s">
        <v>21</v>
      </c>
      <c r="Q8649" s="24" t="s">
        <v>21</v>
      </c>
      <c r="R8649" s="24" t="s">
        <v>21</v>
      </c>
      <c r="S8649" s="24" t="s">
        <v>21</v>
      </c>
    </row>
    <row r="8650" spans="1:19" x14ac:dyDescent="0.2">
      <c r="A8650" s="12">
        <v>46032</v>
      </c>
      <c r="B8650" s="5" t="s">
        <v>20</v>
      </c>
      <c r="C8650" s="6">
        <v>0.65763888888888888</v>
      </c>
      <c r="D8650" s="5">
        <v>0</v>
      </c>
      <c r="E8650" s="5">
        <v>0</v>
      </c>
      <c r="F8650" s="5" t="s">
        <v>9</v>
      </c>
      <c r="G8650" s="15" t="s">
        <v>8</v>
      </c>
      <c r="H8650" s="24">
        <v>0</v>
      </c>
      <c r="I8650" s="24" t="s">
        <v>21</v>
      </c>
      <c r="J8650" s="24" t="s">
        <v>21</v>
      </c>
      <c r="K8650" s="24" t="s">
        <v>21</v>
      </c>
      <c r="L8650" s="24" t="s">
        <v>21</v>
      </c>
      <c r="M8650" s="24" t="s">
        <v>21</v>
      </c>
      <c r="N8650" s="24" t="s">
        <v>21</v>
      </c>
      <c r="O8650" s="24">
        <v>0</v>
      </c>
      <c r="P8650" s="24" t="s">
        <v>21</v>
      </c>
      <c r="Q8650" s="24" t="s">
        <v>21</v>
      </c>
      <c r="R8650" s="24" t="s">
        <v>21</v>
      </c>
      <c r="S8650" s="24" t="s">
        <v>21</v>
      </c>
    </row>
    <row r="8651" spans="1:19" x14ac:dyDescent="0.2">
      <c r="A8651" s="12">
        <v>46032</v>
      </c>
      <c r="B8651" s="5" t="s">
        <v>20</v>
      </c>
      <c r="C8651" s="6">
        <v>0.65763888888888888</v>
      </c>
      <c r="D8651" s="5">
        <v>6</v>
      </c>
      <c r="E8651" s="5">
        <v>0</v>
      </c>
      <c r="F8651" s="5" t="s">
        <v>9</v>
      </c>
      <c r="G8651" s="15" t="s">
        <v>8</v>
      </c>
      <c r="H8651" s="24">
        <v>0</v>
      </c>
      <c r="I8651" s="24" t="s">
        <v>21</v>
      </c>
      <c r="J8651" s="24" t="s">
        <v>21</v>
      </c>
      <c r="K8651" s="24" t="s">
        <v>21</v>
      </c>
      <c r="L8651" s="24" t="s">
        <v>21</v>
      </c>
      <c r="M8651" s="24" t="s">
        <v>21</v>
      </c>
      <c r="N8651" s="24" t="s">
        <v>21</v>
      </c>
      <c r="O8651" s="24">
        <v>0</v>
      </c>
      <c r="P8651" s="24" t="s">
        <v>21</v>
      </c>
      <c r="Q8651" s="24" t="s">
        <v>21</v>
      </c>
      <c r="R8651" s="24" t="s">
        <v>21</v>
      </c>
      <c r="S8651" s="24" t="s">
        <v>21</v>
      </c>
    </row>
    <row r="8652" spans="1:19" x14ac:dyDescent="0.2">
      <c r="A8652" s="12">
        <v>46032</v>
      </c>
      <c r="B8652" s="5" t="s">
        <v>20</v>
      </c>
      <c r="C8652" s="6">
        <v>0.65763888888888888</v>
      </c>
      <c r="D8652" s="5">
        <v>0</v>
      </c>
      <c r="E8652" s="5">
        <v>0</v>
      </c>
      <c r="F8652" s="5" t="s">
        <v>9</v>
      </c>
      <c r="G8652" s="15" t="s">
        <v>8</v>
      </c>
      <c r="H8652" s="24">
        <v>0</v>
      </c>
      <c r="I8652" s="24" t="s">
        <v>21</v>
      </c>
      <c r="J8652" s="24" t="s">
        <v>21</v>
      </c>
      <c r="K8652" s="24" t="s">
        <v>21</v>
      </c>
      <c r="L8652" s="24" t="s">
        <v>21</v>
      </c>
      <c r="M8652" s="24" t="s">
        <v>21</v>
      </c>
      <c r="N8652" s="24" t="s">
        <v>21</v>
      </c>
      <c r="O8652" s="24">
        <v>0</v>
      </c>
      <c r="P8652" s="24" t="s">
        <v>21</v>
      </c>
      <c r="Q8652" s="24" t="s">
        <v>21</v>
      </c>
      <c r="R8652" s="24" t="s">
        <v>21</v>
      </c>
      <c r="S8652" s="24" t="s">
        <v>21</v>
      </c>
    </row>
    <row r="8653" spans="1:19" x14ac:dyDescent="0.2">
      <c r="A8653" s="12">
        <v>46032</v>
      </c>
      <c r="B8653" s="5" t="s">
        <v>20</v>
      </c>
      <c r="C8653" s="6">
        <v>0.65833333333333333</v>
      </c>
      <c r="D8653" s="5">
        <v>6</v>
      </c>
      <c r="E8653" s="5">
        <v>0</v>
      </c>
      <c r="F8653" s="5" t="s">
        <v>9</v>
      </c>
      <c r="G8653" s="15" t="s">
        <v>8</v>
      </c>
      <c r="H8653" s="24">
        <v>1.000000003259629</v>
      </c>
      <c r="I8653" s="24" t="s">
        <v>21</v>
      </c>
      <c r="J8653" s="24" t="s">
        <v>21</v>
      </c>
      <c r="K8653" s="24" t="s">
        <v>21</v>
      </c>
      <c r="L8653" s="24" t="s">
        <v>21</v>
      </c>
      <c r="M8653" s="24" t="s">
        <v>21</v>
      </c>
      <c r="N8653" s="24" t="s">
        <v>21</v>
      </c>
      <c r="O8653" s="24">
        <v>1.000000003259629</v>
      </c>
      <c r="P8653" s="24" t="s">
        <v>21</v>
      </c>
      <c r="Q8653" s="24" t="s">
        <v>21</v>
      </c>
      <c r="R8653" s="24" t="s">
        <v>21</v>
      </c>
      <c r="S8653" s="24" t="s">
        <v>21</v>
      </c>
    </row>
    <row r="8654" spans="1:19" x14ac:dyDescent="0.2">
      <c r="A8654" s="12">
        <v>46032</v>
      </c>
      <c r="B8654" s="5" t="s">
        <v>20</v>
      </c>
      <c r="C8654" s="6">
        <v>0.65902777777777777</v>
      </c>
      <c r="D8654" s="5">
        <v>0</v>
      </c>
      <c r="E8654" s="5">
        <v>0</v>
      </c>
      <c r="F8654" s="5" t="s">
        <v>9</v>
      </c>
      <c r="G8654" s="15" t="s">
        <v>8</v>
      </c>
      <c r="H8654" s="24">
        <v>1.000000003259629</v>
      </c>
      <c r="I8654" s="24" t="s">
        <v>21</v>
      </c>
      <c r="J8654" s="24" t="s">
        <v>21</v>
      </c>
      <c r="K8654" s="24" t="s">
        <v>21</v>
      </c>
      <c r="L8654" s="24" t="s">
        <v>21</v>
      </c>
      <c r="M8654" s="24" t="s">
        <v>21</v>
      </c>
      <c r="N8654" s="24" t="s">
        <v>21</v>
      </c>
      <c r="O8654" s="24">
        <v>1.000000003259629</v>
      </c>
      <c r="P8654" s="24" t="s">
        <v>21</v>
      </c>
      <c r="Q8654" s="24" t="s">
        <v>21</v>
      </c>
      <c r="R8654" s="24" t="s">
        <v>21</v>
      </c>
      <c r="S8654" s="24" t="s">
        <v>21</v>
      </c>
    </row>
    <row r="8655" spans="1:19" x14ac:dyDescent="0.2">
      <c r="A8655" s="12">
        <v>46032</v>
      </c>
      <c r="B8655" s="5" t="s">
        <v>20</v>
      </c>
      <c r="C8655" s="6">
        <v>0.65902777777777777</v>
      </c>
      <c r="D8655" s="5">
        <v>0</v>
      </c>
      <c r="E8655" s="5">
        <v>0</v>
      </c>
      <c r="F8655" s="5" t="s">
        <v>9</v>
      </c>
      <c r="G8655" s="15" t="s">
        <v>8</v>
      </c>
      <c r="H8655" s="24">
        <v>0</v>
      </c>
      <c r="I8655" s="24" t="s">
        <v>21</v>
      </c>
      <c r="J8655" s="24" t="s">
        <v>21</v>
      </c>
      <c r="K8655" s="24" t="s">
        <v>21</v>
      </c>
      <c r="L8655" s="24" t="s">
        <v>21</v>
      </c>
      <c r="M8655" s="24" t="s">
        <v>21</v>
      </c>
      <c r="N8655" s="24" t="s">
        <v>21</v>
      </c>
      <c r="O8655" s="24">
        <v>0</v>
      </c>
      <c r="P8655" s="24" t="s">
        <v>21</v>
      </c>
      <c r="Q8655" s="24" t="s">
        <v>21</v>
      </c>
      <c r="R8655" s="24" t="s">
        <v>21</v>
      </c>
      <c r="S8655" s="24" t="s">
        <v>21</v>
      </c>
    </row>
    <row r="8656" spans="1:19" x14ac:dyDescent="0.2">
      <c r="A8656" s="12">
        <v>46032</v>
      </c>
      <c r="B8656" s="5" t="s">
        <v>3</v>
      </c>
      <c r="C8656" s="6">
        <v>0.73958333333333337</v>
      </c>
      <c r="D8656" s="5">
        <v>0</v>
      </c>
      <c r="E8656" s="5">
        <v>2</v>
      </c>
      <c r="F8656" s="5" t="s">
        <v>9</v>
      </c>
      <c r="G8656" s="15" t="s">
        <v>8</v>
      </c>
      <c r="H8656" s="24">
        <v>116.00000000093132</v>
      </c>
      <c r="I8656" s="24">
        <v>644.00000000372529</v>
      </c>
      <c r="J8656" s="24" t="s">
        <v>21</v>
      </c>
      <c r="K8656" s="24" t="s">
        <v>21</v>
      </c>
      <c r="L8656" s="24" t="s">
        <v>21</v>
      </c>
      <c r="M8656" s="24" t="s">
        <v>21</v>
      </c>
      <c r="N8656" s="24" t="s">
        <v>21</v>
      </c>
      <c r="O8656" s="24" t="s">
        <v>21</v>
      </c>
      <c r="P8656" s="24" t="s">
        <v>21</v>
      </c>
      <c r="Q8656" s="24" t="s">
        <v>21</v>
      </c>
      <c r="R8656" s="24" t="s">
        <v>21</v>
      </c>
      <c r="S8656" s="24" t="s">
        <v>21</v>
      </c>
    </row>
    <row r="8657" spans="1:19" x14ac:dyDescent="0.2">
      <c r="A8657" s="12">
        <v>46032</v>
      </c>
      <c r="B8657" s="5" t="s">
        <v>3</v>
      </c>
      <c r="C8657" s="6">
        <v>0.74027777777777781</v>
      </c>
      <c r="D8657" s="5">
        <v>0</v>
      </c>
      <c r="E8657" s="5">
        <v>0</v>
      </c>
      <c r="F8657" s="5" t="s">
        <v>9</v>
      </c>
      <c r="G8657" s="15" t="s">
        <v>8</v>
      </c>
      <c r="H8657" s="24">
        <v>0.99999999278225005</v>
      </c>
      <c r="I8657" s="24">
        <v>0.99999999278225005</v>
      </c>
      <c r="J8657" s="24" t="s">
        <v>21</v>
      </c>
      <c r="K8657" s="24" t="s">
        <v>21</v>
      </c>
      <c r="L8657" s="24" t="s">
        <v>21</v>
      </c>
      <c r="M8657" s="24" t="s">
        <v>21</v>
      </c>
      <c r="N8657" s="24" t="s">
        <v>21</v>
      </c>
      <c r="O8657" s="24" t="s">
        <v>21</v>
      </c>
      <c r="P8657" s="24" t="s">
        <v>21</v>
      </c>
      <c r="Q8657" s="24" t="s">
        <v>21</v>
      </c>
      <c r="R8657" s="24" t="s">
        <v>21</v>
      </c>
      <c r="S8657" s="24" t="s">
        <v>21</v>
      </c>
    </row>
    <row r="8658" spans="1:19" x14ac:dyDescent="0.2">
      <c r="A8658" s="12">
        <v>46032</v>
      </c>
      <c r="B8658" s="5" t="s">
        <v>3</v>
      </c>
      <c r="C8658" s="6">
        <v>0.74097222222222225</v>
      </c>
      <c r="D8658" s="5">
        <v>0</v>
      </c>
      <c r="E8658" s="5">
        <v>3</v>
      </c>
      <c r="F8658" s="5" t="s">
        <v>9</v>
      </c>
      <c r="G8658" s="15" t="s">
        <v>8</v>
      </c>
      <c r="H8658" s="24">
        <v>1.000000003259629</v>
      </c>
      <c r="I8658" s="24">
        <v>1.000000003259629</v>
      </c>
      <c r="J8658" s="24" t="s">
        <v>21</v>
      </c>
      <c r="K8658" s="24" t="s">
        <v>21</v>
      </c>
      <c r="L8658" s="24" t="s">
        <v>21</v>
      </c>
      <c r="M8658" s="24" t="s">
        <v>21</v>
      </c>
      <c r="N8658" s="24" t="s">
        <v>21</v>
      </c>
      <c r="O8658" s="24" t="s">
        <v>21</v>
      </c>
      <c r="P8658" s="24" t="s">
        <v>21</v>
      </c>
      <c r="Q8658" s="24" t="s">
        <v>21</v>
      </c>
      <c r="R8658" s="24" t="s">
        <v>21</v>
      </c>
      <c r="S8658" s="24" t="s">
        <v>21</v>
      </c>
    </row>
    <row r="8659" spans="1:19" x14ac:dyDescent="0.2">
      <c r="A8659" s="12">
        <v>46032</v>
      </c>
      <c r="B8659" s="5" t="s">
        <v>3</v>
      </c>
      <c r="C8659" s="6">
        <v>0.74097222222222225</v>
      </c>
      <c r="D8659" s="5">
        <v>0</v>
      </c>
      <c r="E8659" s="5">
        <v>3</v>
      </c>
      <c r="F8659" s="5" t="s">
        <v>9</v>
      </c>
      <c r="G8659" s="15" t="s">
        <v>8</v>
      </c>
      <c r="H8659" s="24">
        <v>0</v>
      </c>
      <c r="I8659" s="24">
        <v>0</v>
      </c>
      <c r="J8659" s="24" t="s">
        <v>21</v>
      </c>
      <c r="K8659" s="24" t="s">
        <v>21</v>
      </c>
      <c r="L8659" s="24" t="s">
        <v>21</v>
      </c>
      <c r="M8659" s="24" t="s">
        <v>21</v>
      </c>
      <c r="N8659" s="24" t="s">
        <v>21</v>
      </c>
      <c r="O8659" s="24" t="s">
        <v>21</v>
      </c>
      <c r="P8659" s="24" t="s">
        <v>21</v>
      </c>
      <c r="Q8659" s="24" t="s">
        <v>21</v>
      </c>
      <c r="R8659" s="24" t="s">
        <v>21</v>
      </c>
      <c r="S8659" s="24" t="s">
        <v>21</v>
      </c>
    </row>
    <row r="8660" spans="1:19" x14ac:dyDescent="0.2">
      <c r="A8660" s="12">
        <v>46032</v>
      </c>
      <c r="B8660" s="5" t="s">
        <v>3</v>
      </c>
      <c r="C8660" s="6">
        <v>0.7416666666666667</v>
      </c>
      <c r="D8660" s="5">
        <v>0</v>
      </c>
      <c r="E8660" s="5">
        <v>3</v>
      </c>
      <c r="F8660" s="5" t="s">
        <v>9</v>
      </c>
      <c r="G8660" s="15" t="s">
        <v>8</v>
      </c>
      <c r="H8660" s="24">
        <v>1.000000003259629</v>
      </c>
      <c r="I8660" s="24">
        <v>1.000000003259629</v>
      </c>
      <c r="J8660" s="24" t="s">
        <v>21</v>
      </c>
      <c r="K8660" s="24" t="s">
        <v>21</v>
      </c>
      <c r="L8660" s="24" t="s">
        <v>21</v>
      </c>
      <c r="M8660" s="24" t="s">
        <v>21</v>
      </c>
      <c r="N8660" s="24" t="s">
        <v>21</v>
      </c>
      <c r="O8660" s="24" t="s">
        <v>21</v>
      </c>
      <c r="P8660" s="24" t="s">
        <v>21</v>
      </c>
      <c r="Q8660" s="24" t="s">
        <v>21</v>
      </c>
      <c r="R8660" s="24" t="s">
        <v>21</v>
      </c>
      <c r="S8660" s="24" t="s">
        <v>21</v>
      </c>
    </row>
    <row r="8661" spans="1:19" x14ac:dyDescent="0.2">
      <c r="A8661" s="12">
        <v>46032</v>
      </c>
      <c r="B8661" s="5" t="s">
        <v>3</v>
      </c>
      <c r="C8661" s="6">
        <v>0.74236111111111114</v>
      </c>
      <c r="D8661" s="5">
        <v>2</v>
      </c>
      <c r="E8661" s="5">
        <v>0</v>
      </c>
      <c r="F8661" s="5" t="s">
        <v>9</v>
      </c>
      <c r="G8661" s="15" t="s">
        <v>8</v>
      </c>
      <c r="H8661" s="24">
        <v>0.99999999278225005</v>
      </c>
      <c r="I8661" s="24">
        <v>0.99999999278225005</v>
      </c>
      <c r="J8661" s="24" t="s">
        <v>21</v>
      </c>
      <c r="K8661" s="24" t="s">
        <v>21</v>
      </c>
      <c r="L8661" s="24" t="s">
        <v>21</v>
      </c>
      <c r="M8661" s="24" t="s">
        <v>21</v>
      </c>
      <c r="N8661" s="24" t="s">
        <v>21</v>
      </c>
      <c r="O8661" s="24" t="s">
        <v>21</v>
      </c>
      <c r="P8661" s="24" t="s">
        <v>21</v>
      </c>
      <c r="Q8661" s="24" t="s">
        <v>21</v>
      </c>
      <c r="R8661" s="24" t="s">
        <v>21</v>
      </c>
      <c r="S8661" s="24" t="s">
        <v>21</v>
      </c>
    </row>
    <row r="8662" spans="1:19" x14ac:dyDescent="0.2">
      <c r="A8662" s="12">
        <v>46032</v>
      </c>
      <c r="B8662" s="5" t="s">
        <v>3</v>
      </c>
      <c r="C8662" s="6">
        <v>0.74305555555555558</v>
      </c>
      <c r="D8662" s="5">
        <v>1</v>
      </c>
      <c r="E8662" s="5">
        <v>1</v>
      </c>
      <c r="F8662" s="5" t="s">
        <v>9</v>
      </c>
      <c r="G8662" s="15" t="s">
        <v>8</v>
      </c>
      <c r="H8662" s="24">
        <v>1.000000003259629</v>
      </c>
      <c r="I8662" s="24">
        <v>1.000000003259629</v>
      </c>
      <c r="J8662" s="24" t="s">
        <v>21</v>
      </c>
      <c r="K8662" s="24" t="s">
        <v>21</v>
      </c>
      <c r="L8662" s="24" t="s">
        <v>21</v>
      </c>
      <c r="M8662" s="24" t="s">
        <v>21</v>
      </c>
      <c r="N8662" s="24" t="s">
        <v>21</v>
      </c>
      <c r="O8662" s="24" t="s">
        <v>21</v>
      </c>
      <c r="P8662" s="24" t="s">
        <v>21</v>
      </c>
      <c r="Q8662" s="24" t="s">
        <v>21</v>
      </c>
      <c r="R8662" s="24" t="s">
        <v>21</v>
      </c>
      <c r="S8662" s="24" t="s">
        <v>21</v>
      </c>
    </row>
    <row r="8663" spans="1:19" x14ac:dyDescent="0.2">
      <c r="A8663" s="12">
        <v>46032</v>
      </c>
      <c r="B8663" s="5" t="s">
        <v>3</v>
      </c>
      <c r="C8663" s="6">
        <v>0.74305555555555558</v>
      </c>
      <c r="D8663" s="5">
        <v>1</v>
      </c>
      <c r="E8663" s="5">
        <v>1</v>
      </c>
      <c r="F8663" s="5" t="s">
        <v>9</v>
      </c>
      <c r="G8663" s="15" t="s">
        <v>8</v>
      </c>
      <c r="H8663" s="24">
        <v>0</v>
      </c>
      <c r="I8663" s="24">
        <v>0</v>
      </c>
      <c r="J8663" s="24" t="s">
        <v>21</v>
      </c>
      <c r="K8663" s="24" t="s">
        <v>21</v>
      </c>
      <c r="L8663" s="24" t="s">
        <v>21</v>
      </c>
      <c r="M8663" s="24" t="s">
        <v>21</v>
      </c>
      <c r="N8663" s="24" t="s">
        <v>21</v>
      </c>
      <c r="O8663" s="24" t="s">
        <v>21</v>
      </c>
      <c r="P8663" s="24" t="s">
        <v>21</v>
      </c>
      <c r="Q8663" s="24" t="s">
        <v>21</v>
      </c>
      <c r="R8663" s="24" t="s">
        <v>21</v>
      </c>
      <c r="S8663" s="24" t="s">
        <v>21</v>
      </c>
    </row>
    <row r="8664" spans="1:19" x14ac:dyDescent="0.2">
      <c r="A8664" s="12">
        <v>46032</v>
      </c>
      <c r="B8664" s="5" t="s">
        <v>3</v>
      </c>
      <c r="C8664" s="6">
        <v>0.74375000000000002</v>
      </c>
      <c r="D8664" s="5">
        <v>3</v>
      </c>
      <c r="E8664" s="5">
        <v>0</v>
      </c>
      <c r="F8664" s="5" t="s">
        <v>9</v>
      </c>
      <c r="G8664" s="15" t="s">
        <v>8</v>
      </c>
      <c r="H8664" s="24">
        <v>1.000000003259629</v>
      </c>
      <c r="I8664" s="24">
        <v>1.000000003259629</v>
      </c>
      <c r="J8664" s="24" t="s">
        <v>21</v>
      </c>
      <c r="K8664" s="24" t="s">
        <v>21</v>
      </c>
      <c r="L8664" s="24" t="s">
        <v>21</v>
      </c>
      <c r="M8664" s="24" t="s">
        <v>21</v>
      </c>
      <c r="N8664" s="24" t="s">
        <v>21</v>
      </c>
      <c r="O8664" s="24" t="s">
        <v>21</v>
      </c>
      <c r="P8664" s="24" t="s">
        <v>21</v>
      </c>
      <c r="Q8664" s="24" t="s">
        <v>21</v>
      </c>
      <c r="R8664" s="24" t="s">
        <v>21</v>
      </c>
      <c r="S8664" s="24" t="s">
        <v>21</v>
      </c>
    </row>
    <row r="8665" spans="1:19" x14ac:dyDescent="0.2">
      <c r="A8665" s="12">
        <v>46032</v>
      </c>
      <c r="B8665" s="5" t="s">
        <v>3</v>
      </c>
      <c r="C8665" s="6">
        <v>0.74375000000000002</v>
      </c>
      <c r="D8665" s="5">
        <v>1</v>
      </c>
      <c r="E8665" s="5">
        <v>1</v>
      </c>
      <c r="F8665" s="5" t="s">
        <v>9</v>
      </c>
      <c r="G8665" s="15" t="s">
        <v>8</v>
      </c>
      <c r="H8665" s="24">
        <v>0</v>
      </c>
      <c r="I8665" s="24">
        <v>0</v>
      </c>
      <c r="J8665" s="24" t="s">
        <v>21</v>
      </c>
      <c r="K8665" s="24" t="s">
        <v>21</v>
      </c>
      <c r="L8665" s="24" t="s">
        <v>21</v>
      </c>
      <c r="M8665" s="24" t="s">
        <v>21</v>
      </c>
      <c r="N8665" s="24" t="s">
        <v>21</v>
      </c>
      <c r="O8665" s="24" t="s">
        <v>21</v>
      </c>
      <c r="P8665" s="24" t="s">
        <v>21</v>
      </c>
      <c r="Q8665" s="24" t="s">
        <v>21</v>
      </c>
      <c r="R8665" s="24" t="s">
        <v>21</v>
      </c>
      <c r="S8665" s="24" t="s">
        <v>21</v>
      </c>
    </row>
    <row r="8666" spans="1:19" x14ac:dyDescent="0.2">
      <c r="A8666" s="12">
        <v>46032</v>
      </c>
      <c r="B8666" s="5" t="s">
        <v>3</v>
      </c>
      <c r="C8666" s="6">
        <v>0.74444444444444446</v>
      </c>
      <c r="D8666" s="5">
        <v>0</v>
      </c>
      <c r="E8666" s="5">
        <v>3</v>
      </c>
      <c r="F8666" s="5" t="s">
        <v>9</v>
      </c>
      <c r="G8666" s="15" t="s">
        <v>8</v>
      </c>
      <c r="H8666" s="24">
        <v>0.99999999278225005</v>
      </c>
      <c r="I8666" s="24">
        <v>0.99999999278225005</v>
      </c>
      <c r="J8666" s="24" t="s">
        <v>21</v>
      </c>
      <c r="K8666" s="24" t="s">
        <v>21</v>
      </c>
      <c r="L8666" s="24" t="s">
        <v>21</v>
      </c>
      <c r="M8666" s="24" t="s">
        <v>21</v>
      </c>
      <c r="N8666" s="24" t="s">
        <v>21</v>
      </c>
      <c r="O8666" s="24" t="s">
        <v>21</v>
      </c>
      <c r="P8666" s="24" t="s">
        <v>21</v>
      </c>
      <c r="Q8666" s="24" t="s">
        <v>21</v>
      </c>
      <c r="R8666" s="24" t="s">
        <v>21</v>
      </c>
      <c r="S8666" s="24" t="s">
        <v>21</v>
      </c>
    </row>
    <row r="8667" spans="1:19" x14ac:dyDescent="0.2">
      <c r="A8667" s="12">
        <v>46032</v>
      </c>
      <c r="B8667" s="5" t="s">
        <v>3</v>
      </c>
      <c r="C8667" s="6">
        <v>0.74513888888888891</v>
      </c>
      <c r="D8667" s="5">
        <v>0</v>
      </c>
      <c r="E8667" s="5">
        <v>4</v>
      </c>
      <c r="F8667" s="5" t="s">
        <v>9</v>
      </c>
      <c r="G8667" s="15" t="s">
        <v>8</v>
      </c>
      <c r="H8667" s="24">
        <v>1.000000003259629</v>
      </c>
      <c r="I8667" s="24">
        <v>1.000000003259629</v>
      </c>
      <c r="J8667" s="24" t="s">
        <v>21</v>
      </c>
      <c r="K8667" s="24" t="s">
        <v>21</v>
      </c>
      <c r="L8667" s="24" t="s">
        <v>21</v>
      </c>
      <c r="M8667" s="24" t="s">
        <v>21</v>
      </c>
      <c r="N8667" s="24" t="s">
        <v>21</v>
      </c>
      <c r="O8667" s="24" t="s">
        <v>21</v>
      </c>
      <c r="P8667" s="24" t="s">
        <v>21</v>
      </c>
      <c r="Q8667" s="24" t="s">
        <v>21</v>
      </c>
      <c r="R8667" s="24" t="s">
        <v>21</v>
      </c>
      <c r="S8667" s="24" t="s">
        <v>21</v>
      </c>
    </row>
    <row r="8668" spans="1:19" x14ac:dyDescent="0.2">
      <c r="A8668" s="12">
        <v>46032</v>
      </c>
      <c r="B8668" s="5" t="s">
        <v>3</v>
      </c>
      <c r="C8668" s="6">
        <v>0.74513888888888891</v>
      </c>
      <c r="D8668" s="5">
        <v>0</v>
      </c>
      <c r="E8668" s="5">
        <v>2</v>
      </c>
      <c r="F8668" s="5" t="s">
        <v>9</v>
      </c>
      <c r="G8668" s="15" t="s">
        <v>8</v>
      </c>
      <c r="H8668" s="24">
        <v>0</v>
      </c>
      <c r="I8668" s="24">
        <v>0</v>
      </c>
      <c r="J8668" s="24" t="s">
        <v>21</v>
      </c>
      <c r="K8668" s="24" t="s">
        <v>21</v>
      </c>
      <c r="L8668" s="24" t="s">
        <v>21</v>
      </c>
      <c r="M8668" s="24" t="s">
        <v>21</v>
      </c>
      <c r="N8668" s="24" t="s">
        <v>21</v>
      </c>
      <c r="O8668" s="24" t="s">
        <v>21</v>
      </c>
      <c r="P8668" s="24" t="s">
        <v>21</v>
      </c>
      <c r="Q8668" s="24" t="s">
        <v>21</v>
      </c>
      <c r="R8668" s="24" t="s">
        <v>21</v>
      </c>
      <c r="S8668" s="24" t="s">
        <v>21</v>
      </c>
    </row>
    <row r="8669" spans="1:19" x14ac:dyDescent="0.2">
      <c r="A8669" s="12">
        <v>46032</v>
      </c>
      <c r="B8669" s="5" t="s">
        <v>3</v>
      </c>
      <c r="C8669" s="6">
        <v>0.74583333333333335</v>
      </c>
      <c r="D8669" s="5">
        <v>0</v>
      </c>
      <c r="E8669" s="5">
        <v>3</v>
      </c>
      <c r="F8669" s="5" t="s">
        <v>9</v>
      </c>
      <c r="G8669" s="15" t="s">
        <v>8</v>
      </c>
      <c r="H8669" s="24">
        <v>1.000000003259629</v>
      </c>
      <c r="I8669" s="24">
        <v>1.000000003259629</v>
      </c>
      <c r="J8669" s="24" t="s">
        <v>21</v>
      </c>
      <c r="K8669" s="24" t="s">
        <v>21</v>
      </c>
      <c r="L8669" s="24" t="s">
        <v>21</v>
      </c>
      <c r="M8669" s="24" t="s">
        <v>21</v>
      </c>
      <c r="N8669" s="24" t="s">
        <v>21</v>
      </c>
      <c r="O8669" s="24" t="s">
        <v>21</v>
      </c>
      <c r="P8669" s="24" t="s">
        <v>21</v>
      </c>
      <c r="Q8669" s="24" t="s">
        <v>21</v>
      </c>
      <c r="R8669" s="24" t="s">
        <v>21</v>
      </c>
      <c r="S8669" s="24" t="s">
        <v>21</v>
      </c>
    </row>
    <row r="8670" spans="1:19" x14ac:dyDescent="0.2">
      <c r="A8670" s="12">
        <v>46032</v>
      </c>
      <c r="B8670" s="5" t="s">
        <v>3</v>
      </c>
      <c r="C8670" s="6">
        <v>0.74583333333333335</v>
      </c>
      <c r="D8670" s="5">
        <v>0</v>
      </c>
      <c r="E8670" s="5">
        <v>4</v>
      </c>
      <c r="F8670" s="5" t="s">
        <v>9</v>
      </c>
      <c r="G8670" s="15" t="s">
        <v>8</v>
      </c>
      <c r="H8670" s="24">
        <v>0</v>
      </c>
      <c r="I8670" s="24">
        <v>0</v>
      </c>
      <c r="J8670" s="24" t="s">
        <v>21</v>
      </c>
      <c r="K8670" s="24" t="s">
        <v>21</v>
      </c>
      <c r="L8670" s="24" t="s">
        <v>21</v>
      </c>
      <c r="M8670" s="24" t="s">
        <v>21</v>
      </c>
      <c r="N8670" s="24" t="s">
        <v>21</v>
      </c>
      <c r="O8670" s="24" t="s">
        <v>21</v>
      </c>
      <c r="P8670" s="24" t="s">
        <v>21</v>
      </c>
      <c r="Q8670" s="24" t="s">
        <v>21</v>
      </c>
      <c r="R8670" s="24" t="s">
        <v>21</v>
      </c>
      <c r="S8670" s="24" t="s">
        <v>21</v>
      </c>
    </row>
    <row r="8671" spans="1:19" x14ac:dyDescent="0.2">
      <c r="A8671" s="12">
        <v>46032</v>
      </c>
      <c r="B8671" s="5" t="s">
        <v>3</v>
      </c>
      <c r="C8671" s="6">
        <v>0.74652777777777779</v>
      </c>
      <c r="D8671" s="5">
        <v>0</v>
      </c>
      <c r="E8671" s="5">
        <v>2</v>
      </c>
      <c r="F8671" s="5" t="s">
        <v>9</v>
      </c>
      <c r="G8671" s="15" t="s">
        <v>8</v>
      </c>
      <c r="H8671" s="24">
        <v>1.000000003259629</v>
      </c>
      <c r="I8671" s="24">
        <v>1.000000003259629</v>
      </c>
      <c r="J8671" s="24" t="s">
        <v>21</v>
      </c>
      <c r="K8671" s="24" t="s">
        <v>21</v>
      </c>
      <c r="L8671" s="24" t="s">
        <v>21</v>
      </c>
      <c r="M8671" s="24" t="s">
        <v>21</v>
      </c>
      <c r="N8671" s="24" t="s">
        <v>21</v>
      </c>
      <c r="O8671" s="24" t="s">
        <v>21</v>
      </c>
      <c r="P8671" s="24" t="s">
        <v>21</v>
      </c>
      <c r="Q8671" s="24" t="s">
        <v>21</v>
      </c>
      <c r="R8671" s="24" t="s">
        <v>21</v>
      </c>
      <c r="S8671" s="24" t="s">
        <v>21</v>
      </c>
    </row>
    <row r="8672" spans="1:19" x14ac:dyDescent="0.2">
      <c r="A8672" s="12">
        <v>46032</v>
      </c>
      <c r="B8672" s="5" t="s">
        <v>3</v>
      </c>
      <c r="C8672" s="6">
        <v>0.74652777777777779</v>
      </c>
      <c r="D8672" s="5">
        <v>0</v>
      </c>
      <c r="E8672" s="5">
        <v>2</v>
      </c>
      <c r="F8672" s="5" t="s">
        <v>9</v>
      </c>
      <c r="G8672" s="15" t="s">
        <v>8</v>
      </c>
      <c r="H8672" s="24">
        <v>0</v>
      </c>
      <c r="I8672" s="24">
        <v>0</v>
      </c>
      <c r="J8672" s="24" t="s">
        <v>21</v>
      </c>
      <c r="K8672" s="24" t="s">
        <v>21</v>
      </c>
      <c r="L8672" s="24" t="s">
        <v>21</v>
      </c>
      <c r="M8672" s="24" t="s">
        <v>21</v>
      </c>
      <c r="N8672" s="24" t="s">
        <v>21</v>
      </c>
      <c r="O8672" s="24" t="s">
        <v>21</v>
      </c>
      <c r="P8672" s="24" t="s">
        <v>21</v>
      </c>
      <c r="Q8672" s="24" t="s">
        <v>21</v>
      </c>
      <c r="R8672" s="24" t="s">
        <v>21</v>
      </c>
      <c r="S8672" s="24" t="s">
        <v>21</v>
      </c>
    </row>
    <row r="8673" spans="1:19" x14ac:dyDescent="0.2">
      <c r="A8673" s="12">
        <v>46032</v>
      </c>
      <c r="B8673" s="5" t="s">
        <v>3</v>
      </c>
      <c r="C8673" s="6">
        <v>0.74722222222222223</v>
      </c>
      <c r="D8673" s="5">
        <v>0</v>
      </c>
      <c r="E8673" s="5">
        <v>2</v>
      </c>
      <c r="F8673" s="5" t="s">
        <v>9</v>
      </c>
      <c r="G8673" s="15" t="s">
        <v>8</v>
      </c>
      <c r="H8673" s="24">
        <v>0.99999999278225005</v>
      </c>
      <c r="I8673" s="24">
        <v>0.99999999278225005</v>
      </c>
      <c r="J8673" s="24" t="s">
        <v>21</v>
      </c>
      <c r="K8673" s="24" t="s">
        <v>21</v>
      </c>
      <c r="L8673" s="24" t="s">
        <v>21</v>
      </c>
      <c r="M8673" s="24" t="s">
        <v>21</v>
      </c>
      <c r="N8673" s="24" t="s">
        <v>21</v>
      </c>
      <c r="O8673" s="24" t="s">
        <v>21</v>
      </c>
      <c r="P8673" s="24" t="s">
        <v>21</v>
      </c>
      <c r="Q8673" s="24" t="s">
        <v>21</v>
      </c>
      <c r="R8673" s="24" t="s">
        <v>21</v>
      </c>
      <c r="S8673" s="24" t="s">
        <v>21</v>
      </c>
    </row>
    <row r="8674" spans="1:19" x14ac:dyDescent="0.2">
      <c r="A8674" s="12">
        <v>46032</v>
      </c>
      <c r="B8674" s="5" t="s">
        <v>3</v>
      </c>
      <c r="C8674" s="6">
        <v>0.74791666666666667</v>
      </c>
      <c r="D8674" s="5">
        <v>0</v>
      </c>
      <c r="E8674" s="5">
        <v>0</v>
      </c>
      <c r="F8674" s="5" t="s">
        <v>9</v>
      </c>
      <c r="G8674" s="15" t="s">
        <v>8</v>
      </c>
      <c r="H8674" s="24">
        <v>1.000000003259629</v>
      </c>
      <c r="I8674" s="24">
        <v>1.000000003259629</v>
      </c>
      <c r="J8674" s="24" t="s">
        <v>21</v>
      </c>
      <c r="K8674" s="24" t="s">
        <v>21</v>
      </c>
      <c r="L8674" s="24" t="s">
        <v>21</v>
      </c>
      <c r="M8674" s="24" t="s">
        <v>21</v>
      </c>
      <c r="N8674" s="24" t="s">
        <v>21</v>
      </c>
      <c r="O8674" s="24" t="s">
        <v>21</v>
      </c>
      <c r="P8674" s="24" t="s">
        <v>21</v>
      </c>
      <c r="Q8674" s="24" t="s">
        <v>21</v>
      </c>
      <c r="R8674" s="24" t="s">
        <v>21</v>
      </c>
      <c r="S8674" s="24" t="s">
        <v>21</v>
      </c>
    </row>
    <row r="8675" spans="1:19" x14ac:dyDescent="0.2">
      <c r="A8675" s="12">
        <v>46032</v>
      </c>
      <c r="B8675" s="5" t="s">
        <v>3</v>
      </c>
      <c r="C8675" s="6">
        <v>0.74861111111111112</v>
      </c>
      <c r="D8675" s="5">
        <v>0</v>
      </c>
      <c r="E8675" s="5">
        <v>1</v>
      </c>
      <c r="F8675" s="5" t="s">
        <v>9</v>
      </c>
      <c r="G8675" s="15" t="s">
        <v>8</v>
      </c>
      <c r="H8675" s="24">
        <v>1.000000003259629</v>
      </c>
      <c r="I8675" s="24">
        <v>1.000000003259629</v>
      </c>
      <c r="J8675" s="24" t="s">
        <v>21</v>
      </c>
      <c r="K8675" s="24" t="s">
        <v>21</v>
      </c>
      <c r="L8675" s="24" t="s">
        <v>21</v>
      </c>
      <c r="M8675" s="24" t="s">
        <v>21</v>
      </c>
      <c r="N8675" s="24" t="s">
        <v>21</v>
      </c>
      <c r="O8675" s="24" t="s">
        <v>21</v>
      </c>
      <c r="P8675" s="24" t="s">
        <v>21</v>
      </c>
      <c r="Q8675" s="24" t="s">
        <v>21</v>
      </c>
      <c r="R8675" s="24" t="s">
        <v>21</v>
      </c>
      <c r="S8675" s="24" t="s">
        <v>21</v>
      </c>
    </row>
    <row r="8676" spans="1:19" x14ac:dyDescent="0.2">
      <c r="A8676" s="13">
        <v>46032</v>
      </c>
      <c r="B8676" s="7" t="s">
        <v>3</v>
      </c>
      <c r="C8676" s="8">
        <v>0.74930555555555556</v>
      </c>
      <c r="D8676" s="7">
        <v>0</v>
      </c>
      <c r="E8676" s="7">
        <v>1</v>
      </c>
      <c r="F8676" s="7" t="s">
        <v>9</v>
      </c>
      <c r="G8676" s="16" t="s">
        <v>8</v>
      </c>
      <c r="H8676" s="25">
        <v>0.99999999278225005</v>
      </c>
      <c r="I8676" s="25">
        <v>0.99999999278225005</v>
      </c>
      <c r="J8676" s="25" t="s">
        <v>21</v>
      </c>
      <c r="K8676" s="25" t="s">
        <v>21</v>
      </c>
      <c r="L8676" s="25" t="s">
        <v>21</v>
      </c>
      <c r="M8676" s="25" t="s">
        <v>21</v>
      </c>
      <c r="N8676" s="25" t="s">
        <v>21</v>
      </c>
      <c r="O8676" s="25" t="s">
        <v>21</v>
      </c>
      <c r="P8676" s="25" t="s">
        <v>21</v>
      </c>
      <c r="Q8676" s="25" t="s">
        <v>21</v>
      </c>
      <c r="R8676" s="25" t="s">
        <v>21</v>
      </c>
      <c r="S8676" s="25" t="s">
        <v>21</v>
      </c>
    </row>
    <row r="8677" spans="1:19" x14ac:dyDescent="0.2">
      <c r="A8677" s="12">
        <v>46033</v>
      </c>
      <c r="B8677" s="5" t="s">
        <v>3</v>
      </c>
      <c r="C8677" s="6">
        <v>0.29236111111111113</v>
      </c>
      <c r="D8677" s="5">
        <v>0</v>
      </c>
      <c r="E8677" s="5">
        <v>3</v>
      </c>
      <c r="F8677" s="5" t="s">
        <v>9</v>
      </c>
      <c r="G8677" s="15" t="s">
        <v>8</v>
      </c>
      <c r="H8677" s="24">
        <v>782.0000000030268</v>
      </c>
      <c r="I8677" s="24">
        <v>782.0000000030268</v>
      </c>
      <c r="J8677" s="24" t="s">
        <v>21</v>
      </c>
      <c r="K8677" s="24" t="s">
        <v>21</v>
      </c>
      <c r="L8677" s="24" t="s">
        <v>21</v>
      </c>
      <c r="M8677" s="24" t="s">
        <v>21</v>
      </c>
      <c r="N8677" s="24" t="s">
        <v>21</v>
      </c>
      <c r="O8677" s="24" t="s">
        <v>21</v>
      </c>
      <c r="P8677" s="24" t="s">
        <v>21</v>
      </c>
      <c r="Q8677" s="24" t="s">
        <v>21</v>
      </c>
      <c r="R8677" s="24" t="s">
        <v>21</v>
      </c>
      <c r="S8677" s="24" t="s">
        <v>21</v>
      </c>
    </row>
    <row r="8678" spans="1:19" x14ac:dyDescent="0.2">
      <c r="A8678" s="12">
        <v>46033</v>
      </c>
      <c r="B8678" s="5" t="s">
        <v>3</v>
      </c>
      <c r="C8678" s="6">
        <v>0.29305555555555557</v>
      </c>
      <c r="D8678" s="5">
        <v>0</v>
      </c>
      <c r="E8678" s="5">
        <v>3</v>
      </c>
      <c r="F8678" s="5" t="s">
        <v>9</v>
      </c>
      <c r="G8678" s="15" t="s">
        <v>8</v>
      </c>
      <c r="H8678" s="24">
        <v>1.000000003259629</v>
      </c>
      <c r="I8678" s="24">
        <v>1.000000003259629</v>
      </c>
      <c r="J8678" s="24" t="s">
        <v>21</v>
      </c>
      <c r="K8678" s="24" t="s">
        <v>21</v>
      </c>
      <c r="L8678" s="24" t="s">
        <v>21</v>
      </c>
      <c r="M8678" s="24" t="s">
        <v>21</v>
      </c>
      <c r="N8678" s="24" t="s">
        <v>21</v>
      </c>
      <c r="O8678" s="24" t="s">
        <v>21</v>
      </c>
      <c r="P8678" s="24" t="s">
        <v>21</v>
      </c>
      <c r="Q8678" s="24" t="s">
        <v>21</v>
      </c>
      <c r="R8678" s="24" t="s">
        <v>21</v>
      </c>
      <c r="S8678" s="24" t="s">
        <v>21</v>
      </c>
    </row>
    <row r="8679" spans="1:19" x14ac:dyDescent="0.2">
      <c r="A8679" s="12">
        <v>46033</v>
      </c>
      <c r="B8679" s="5" t="s">
        <v>3</v>
      </c>
      <c r="C8679" s="6">
        <v>0.29305555555555557</v>
      </c>
      <c r="D8679" s="5">
        <v>0</v>
      </c>
      <c r="E8679" s="5">
        <v>0</v>
      </c>
      <c r="F8679" s="5" t="s">
        <v>9</v>
      </c>
      <c r="G8679" s="15" t="s">
        <v>8</v>
      </c>
      <c r="H8679" s="24">
        <v>0</v>
      </c>
      <c r="I8679" s="24">
        <v>0</v>
      </c>
      <c r="J8679" s="24" t="s">
        <v>21</v>
      </c>
      <c r="K8679" s="24" t="s">
        <v>21</v>
      </c>
      <c r="L8679" s="24" t="s">
        <v>21</v>
      </c>
      <c r="M8679" s="24" t="s">
        <v>21</v>
      </c>
      <c r="N8679" s="24" t="s">
        <v>21</v>
      </c>
      <c r="O8679" s="24" t="s">
        <v>21</v>
      </c>
      <c r="P8679" s="24" t="s">
        <v>21</v>
      </c>
      <c r="Q8679" s="24" t="s">
        <v>21</v>
      </c>
      <c r="R8679" s="24" t="s">
        <v>21</v>
      </c>
      <c r="S8679" s="24" t="s">
        <v>21</v>
      </c>
    </row>
    <row r="8680" spans="1:19" x14ac:dyDescent="0.2">
      <c r="A8680" s="12">
        <v>46033</v>
      </c>
      <c r="B8680" s="5" t="s">
        <v>3</v>
      </c>
      <c r="C8680" s="6">
        <v>0.29305555555555557</v>
      </c>
      <c r="D8680" s="5">
        <v>0</v>
      </c>
      <c r="E8680" s="5">
        <v>3</v>
      </c>
      <c r="F8680" s="5" t="s">
        <v>9</v>
      </c>
      <c r="G8680" s="15" t="s">
        <v>8</v>
      </c>
      <c r="H8680" s="24">
        <v>0</v>
      </c>
      <c r="I8680" s="24">
        <v>0</v>
      </c>
      <c r="J8680" s="24" t="s">
        <v>21</v>
      </c>
      <c r="K8680" s="24" t="s">
        <v>21</v>
      </c>
      <c r="L8680" s="24" t="s">
        <v>21</v>
      </c>
      <c r="M8680" s="24" t="s">
        <v>21</v>
      </c>
      <c r="N8680" s="24" t="s">
        <v>21</v>
      </c>
      <c r="O8680" s="24" t="s">
        <v>21</v>
      </c>
      <c r="P8680" s="24" t="s">
        <v>21</v>
      </c>
      <c r="Q8680" s="24" t="s">
        <v>21</v>
      </c>
      <c r="R8680" s="24" t="s">
        <v>21</v>
      </c>
      <c r="S8680" s="24" t="s">
        <v>21</v>
      </c>
    </row>
    <row r="8681" spans="1:19" x14ac:dyDescent="0.2">
      <c r="A8681" s="12">
        <v>46033</v>
      </c>
      <c r="B8681" s="5" t="s">
        <v>3</v>
      </c>
      <c r="C8681" s="6">
        <v>0.73611111111111116</v>
      </c>
      <c r="D8681" s="5">
        <v>0</v>
      </c>
      <c r="E8681" s="5">
        <v>4</v>
      </c>
      <c r="F8681" s="5" t="s">
        <v>9</v>
      </c>
      <c r="G8681" s="15" t="s">
        <v>8</v>
      </c>
      <c r="H8681" s="24">
        <v>637.9999999946449</v>
      </c>
      <c r="I8681" s="24">
        <v>637.9999999946449</v>
      </c>
      <c r="J8681" s="24" t="s">
        <v>21</v>
      </c>
      <c r="K8681" s="24" t="s">
        <v>21</v>
      </c>
      <c r="L8681" s="24" t="s">
        <v>21</v>
      </c>
      <c r="M8681" s="24" t="s">
        <v>21</v>
      </c>
      <c r="N8681" s="24" t="s">
        <v>21</v>
      </c>
      <c r="O8681" s="24" t="s">
        <v>21</v>
      </c>
      <c r="P8681" s="24" t="s">
        <v>21</v>
      </c>
      <c r="Q8681" s="24" t="s">
        <v>21</v>
      </c>
      <c r="R8681" s="24" t="s">
        <v>21</v>
      </c>
      <c r="S8681" s="24" t="s">
        <v>21</v>
      </c>
    </row>
    <row r="8682" spans="1:19" x14ac:dyDescent="0.2">
      <c r="A8682" s="12">
        <v>46033</v>
      </c>
      <c r="B8682" s="5" t="s">
        <v>3</v>
      </c>
      <c r="C8682" s="6">
        <v>0.7368055555555556</v>
      </c>
      <c r="D8682" s="5">
        <v>0</v>
      </c>
      <c r="E8682" s="5">
        <v>5</v>
      </c>
      <c r="F8682" s="5" t="s">
        <v>9</v>
      </c>
      <c r="G8682" s="15" t="s">
        <v>8</v>
      </c>
      <c r="H8682" s="24">
        <v>1.000000003259629</v>
      </c>
      <c r="I8682" s="24">
        <v>1.000000003259629</v>
      </c>
      <c r="J8682" s="24" t="s">
        <v>21</v>
      </c>
      <c r="K8682" s="24" t="s">
        <v>21</v>
      </c>
      <c r="L8682" s="24" t="s">
        <v>21</v>
      </c>
      <c r="M8682" s="24" t="s">
        <v>21</v>
      </c>
      <c r="N8682" s="24" t="s">
        <v>21</v>
      </c>
      <c r="O8682" s="24" t="s">
        <v>21</v>
      </c>
      <c r="P8682" s="24" t="s">
        <v>21</v>
      </c>
      <c r="Q8682" s="24" t="s">
        <v>21</v>
      </c>
      <c r="R8682" s="24" t="s">
        <v>21</v>
      </c>
      <c r="S8682" s="24" t="s">
        <v>21</v>
      </c>
    </row>
    <row r="8683" spans="1:19" x14ac:dyDescent="0.2">
      <c r="A8683" s="12">
        <v>46033</v>
      </c>
      <c r="B8683" s="5" t="s">
        <v>3</v>
      </c>
      <c r="C8683" s="6">
        <v>0.7368055555555556</v>
      </c>
      <c r="D8683" s="5">
        <v>0</v>
      </c>
      <c r="E8683" s="5">
        <v>2</v>
      </c>
      <c r="F8683" s="5" t="s">
        <v>9</v>
      </c>
      <c r="G8683" s="15" t="s">
        <v>8</v>
      </c>
      <c r="H8683" s="24">
        <v>0</v>
      </c>
      <c r="I8683" s="24">
        <v>0</v>
      </c>
      <c r="J8683" s="24" t="s">
        <v>21</v>
      </c>
      <c r="K8683" s="24" t="s">
        <v>21</v>
      </c>
      <c r="L8683" s="24" t="s">
        <v>21</v>
      </c>
      <c r="M8683" s="24" t="s">
        <v>21</v>
      </c>
      <c r="N8683" s="24" t="s">
        <v>21</v>
      </c>
      <c r="O8683" s="24" t="s">
        <v>21</v>
      </c>
      <c r="P8683" s="24" t="s">
        <v>21</v>
      </c>
      <c r="Q8683" s="24" t="s">
        <v>21</v>
      </c>
      <c r="R8683" s="24" t="s">
        <v>21</v>
      </c>
      <c r="S8683" s="24" t="s">
        <v>21</v>
      </c>
    </row>
    <row r="8684" spans="1:19" x14ac:dyDescent="0.2">
      <c r="A8684" s="12">
        <v>46033</v>
      </c>
      <c r="B8684" s="5" t="s">
        <v>3</v>
      </c>
      <c r="C8684" s="6">
        <v>0.73750000000000004</v>
      </c>
      <c r="D8684" s="5">
        <v>0</v>
      </c>
      <c r="E8684" s="5">
        <v>2</v>
      </c>
      <c r="F8684" s="5" t="s">
        <v>9</v>
      </c>
      <c r="G8684" s="15" t="s">
        <v>8</v>
      </c>
      <c r="H8684" s="24">
        <v>1.000000003259629</v>
      </c>
      <c r="I8684" s="24">
        <v>1.000000003259629</v>
      </c>
      <c r="J8684" s="24" t="s">
        <v>21</v>
      </c>
      <c r="K8684" s="24" t="s">
        <v>21</v>
      </c>
      <c r="L8684" s="24" t="s">
        <v>21</v>
      </c>
      <c r="M8684" s="24" t="s">
        <v>21</v>
      </c>
      <c r="N8684" s="24" t="s">
        <v>21</v>
      </c>
      <c r="O8684" s="24" t="s">
        <v>21</v>
      </c>
      <c r="P8684" s="24" t="s">
        <v>21</v>
      </c>
      <c r="Q8684" s="24" t="s">
        <v>21</v>
      </c>
      <c r="R8684" s="24" t="s">
        <v>21</v>
      </c>
      <c r="S8684" s="24" t="s">
        <v>21</v>
      </c>
    </row>
    <row r="8685" spans="1:19" x14ac:dyDescent="0.2">
      <c r="A8685" s="12">
        <v>46033</v>
      </c>
      <c r="B8685" s="5" t="s">
        <v>3</v>
      </c>
      <c r="C8685" s="6">
        <v>0.73750000000000004</v>
      </c>
      <c r="D8685" s="5">
        <v>0</v>
      </c>
      <c r="E8685" s="5">
        <v>3</v>
      </c>
      <c r="F8685" s="5" t="s">
        <v>9</v>
      </c>
      <c r="G8685" s="15" t="s">
        <v>8</v>
      </c>
      <c r="H8685" s="24">
        <v>0</v>
      </c>
      <c r="I8685" s="24">
        <v>0</v>
      </c>
      <c r="J8685" s="24" t="s">
        <v>21</v>
      </c>
      <c r="K8685" s="24" t="s">
        <v>21</v>
      </c>
      <c r="L8685" s="24" t="s">
        <v>21</v>
      </c>
      <c r="M8685" s="24" t="s">
        <v>21</v>
      </c>
      <c r="N8685" s="24" t="s">
        <v>21</v>
      </c>
      <c r="O8685" s="24" t="s">
        <v>21</v>
      </c>
      <c r="P8685" s="24" t="s">
        <v>21</v>
      </c>
      <c r="Q8685" s="24" t="s">
        <v>21</v>
      </c>
      <c r="R8685" s="24" t="s">
        <v>21</v>
      </c>
      <c r="S8685" s="24" t="s">
        <v>21</v>
      </c>
    </row>
    <row r="8686" spans="1:19" x14ac:dyDescent="0.2">
      <c r="A8686" s="12">
        <v>46033</v>
      </c>
      <c r="B8686" s="5" t="s">
        <v>3</v>
      </c>
      <c r="C8686" s="6">
        <v>0.73819444444444449</v>
      </c>
      <c r="D8686" s="5">
        <v>0</v>
      </c>
      <c r="E8686" s="5">
        <v>4</v>
      </c>
      <c r="F8686" s="5" t="s">
        <v>9</v>
      </c>
      <c r="G8686" s="15" t="s">
        <v>8</v>
      </c>
      <c r="H8686" s="24">
        <v>0.99999999278225005</v>
      </c>
      <c r="I8686" s="24">
        <v>0.99999999278225005</v>
      </c>
      <c r="J8686" s="24" t="s">
        <v>21</v>
      </c>
      <c r="K8686" s="24" t="s">
        <v>21</v>
      </c>
      <c r="L8686" s="24" t="s">
        <v>21</v>
      </c>
      <c r="M8686" s="24" t="s">
        <v>21</v>
      </c>
      <c r="N8686" s="24" t="s">
        <v>21</v>
      </c>
      <c r="O8686" s="24" t="s">
        <v>21</v>
      </c>
      <c r="P8686" s="24" t="s">
        <v>21</v>
      </c>
      <c r="Q8686" s="24" t="s">
        <v>21</v>
      </c>
      <c r="R8686" s="24" t="s">
        <v>21</v>
      </c>
      <c r="S8686" s="24" t="s">
        <v>21</v>
      </c>
    </row>
    <row r="8687" spans="1:19" x14ac:dyDescent="0.2">
      <c r="A8687" s="12">
        <v>46033</v>
      </c>
      <c r="B8687" s="5" t="s">
        <v>3</v>
      </c>
      <c r="C8687" s="6">
        <v>0.74652777777777779</v>
      </c>
      <c r="D8687" s="5">
        <v>0</v>
      </c>
      <c r="E8687" s="5">
        <v>3</v>
      </c>
      <c r="F8687" s="5" t="s">
        <v>9</v>
      </c>
      <c r="G8687" s="15" t="s">
        <v>8</v>
      </c>
      <c r="H8687" s="24">
        <v>12.000000007683411</v>
      </c>
      <c r="I8687" s="24">
        <v>12.000000007683411</v>
      </c>
      <c r="J8687" s="24" t="s">
        <v>21</v>
      </c>
      <c r="K8687" s="24" t="s">
        <v>21</v>
      </c>
      <c r="L8687" s="24" t="s">
        <v>21</v>
      </c>
      <c r="M8687" s="24" t="s">
        <v>21</v>
      </c>
      <c r="N8687" s="24" t="s">
        <v>21</v>
      </c>
      <c r="O8687" s="24" t="s">
        <v>21</v>
      </c>
      <c r="P8687" s="24" t="s">
        <v>21</v>
      </c>
      <c r="Q8687" s="24" t="s">
        <v>21</v>
      </c>
      <c r="R8687" s="24" t="s">
        <v>21</v>
      </c>
      <c r="S8687" s="24" t="s">
        <v>21</v>
      </c>
    </row>
    <row r="8688" spans="1:19" x14ac:dyDescent="0.2">
      <c r="A8688" s="12">
        <v>46033</v>
      </c>
      <c r="B8688" s="5" t="s">
        <v>3</v>
      </c>
      <c r="C8688" s="6">
        <v>0.74722222222222223</v>
      </c>
      <c r="D8688" s="5">
        <v>0</v>
      </c>
      <c r="E8688" s="5">
        <v>3</v>
      </c>
      <c r="F8688" s="5" t="s">
        <v>9</v>
      </c>
      <c r="G8688" s="15" t="s">
        <v>8</v>
      </c>
      <c r="H8688" s="24">
        <v>0.99999999278225005</v>
      </c>
      <c r="I8688" s="24">
        <v>0.99999999278225005</v>
      </c>
      <c r="J8688" s="24" t="s">
        <v>21</v>
      </c>
      <c r="K8688" s="24" t="s">
        <v>21</v>
      </c>
      <c r="L8688" s="24" t="s">
        <v>21</v>
      </c>
      <c r="M8688" s="24" t="s">
        <v>21</v>
      </c>
      <c r="N8688" s="24" t="s">
        <v>21</v>
      </c>
      <c r="O8688" s="24" t="s">
        <v>21</v>
      </c>
      <c r="P8688" s="24" t="s">
        <v>21</v>
      </c>
      <c r="Q8688" s="24" t="s">
        <v>21</v>
      </c>
      <c r="R8688" s="24" t="s">
        <v>21</v>
      </c>
      <c r="S8688" s="24" t="s">
        <v>21</v>
      </c>
    </row>
    <row r="8689" spans="1:19" x14ac:dyDescent="0.2">
      <c r="A8689" s="12">
        <v>46033</v>
      </c>
      <c r="B8689" s="5" t="s">
        <v>3</v>
      </c>
      <c r="C8689" s="6">
        <v>0.74722222222222223</v>
      </c>
      <c r="D8689" s="5">
        <v>0</v>
      </c>
      <c r="E8689" s="5">
        <v>2</v>
      </c>
      <c r="F8689" s="5" t="s">
        <v>9</v>
      </c>
      <c r="G8689" s="15" t="s">
        <v>8</v>
      </c>
      <c r="H8689" s="24">
        <v>0</v>
      </c>
      <c r="I8689" s="24">
        <v>0</v>
      </c>
      <c r="J8689" s="24" t="s">
        <v>21</v>
      </c>
      <c r="K8689" s="24" t="s">
        <v>21</v>
      </c>
      <c r="L8689" s="24" t="s">
        <v>21</v>
      </c>
      <c r="M8689" s="24" t="s">
        <v>21</v>
      </c>
      <c r="N8689" s="24" t="s">
        <v>21</v>
      </c>
      <c r="O8689" s="24" t="s">
        <v>21</v>
      </c>
      <c r="P8689" s="24" t="s">
        <v>21</v>
      </c>
      <c r="Q8689" s="24" t="s">
        <v>21</v>
      </c>
      <c r="R8689" s="24" t="s">
        <v>21</v>
      </c>
      <c r="S8689" s="24" t="s">
        <v>21</v>
      </c>
    </row>
    <row r="8690" spans="1:19" x14ac:dyDescent="0.2">
      <c r="A8690" s="12">
        <v>46033</v>
      </c>
      <c r="B8690" s="5" t="s">
        <v>3</v>
      </c>
      <c r="C8690" s="6">
        <v>0.74791666666666667</v>
      </c>
      <c r="D8690" s="5">
        <v>0</v>
      </c>
      <c r="E8690" s="5">
        <v>4</v>
      </c>
      <c r="F8690" s="5" t="s">
        <v>9</v>
      </c>
      <c r="G8690" s="15" t="s">
        <v>8</v>
      </c>
      <c r="H8690" s="24">
        <v>1.000000003259629</v>
      </c>
      <c r="I8690" s="24">
        <v>1.000000003259629</v>
      </c>
      <c r="J8690" s="24" t="s">
        <v>21</v>
      </c>
      <c r="K8690" s="24" t="s">
        <v>21</v>
      </c>
      <c r="L8690" s="24" t="s">
        <v>21</v>
      </c>
      <c r="M8690" s="24" t="s">
        <v>21</v>
      </c>
      <c r="N8690" s="24" t="s">
        <v>21</v>
      </c>
      <c r="O8690" s="24" t="s">
        <v>21</v>
      </c>
      <c r="P8690" s="24" t="s">
        <v>21</v>
      </c>
      <c r="Q8690" s="24" t="s">
        <v>21</v>
      </c>
      <c r="R8690" s="24" t="s">
        <v>21</v>
      </c>
      <c r="S8690" s="24" t="s">
        <v>21</v>
      </c>
    </row>
    <row r="8691" spans="1:19" x14ac:dyDescent="0.2">
      <c r="A8691" s="12">
        <v>46033</v>
      </c>
      <c r="B8691" s="5" t="s">
        <v>3</v>
      </c>
      <c r="C8691" s="6">
        <v>0.74791666666666667</v>
      </c>
      <c r="D8691" s="5">
        <v>0</v>
      </c>
      <c r="E8691" s="5">
        <v>4</v>
      </c>
      <c r="F8691" s="5" t="s">
        <v>9</v>
      </c>
      <c r="G8691" s="15" t="s">
        <v>8</v>
      </c>
      <c r="H8691" s="24">
        <v>0</v>
      </c>
      <c r="I8691" s="24">
        <v>0</v>
      </c>
      <c r="J8691" s="24" t="s">
        <v>21</v>
      </c>
      <c r="K8691" s="24" t="s">
        <v>21</v>
      </c>
      <c r="L8691" s="24" t="s">
        <v>21</v>
      </c>
      <c r="M8691" s="24" t="s">
        <v>21</v>
      </c>
      <c r="N8691" s="24" t="s">
        <v>21</v>
      </c>
      <c r="O8691" s="24" t="s">
        <v>21</v>
      </c>
      <c r="P8691" s="24" t="s">
        <v>21</v>
      </c>
      <c r="Q8691" s="24" t="s">
        <v>21</v>
      </c>
      <c r="R8691" s="24" t="s">
        <v>21</v>
      </c>
      <c r="S8691" s="24" t="s">
        <v>21</v>
      </c>
    </row>
    <row r="8692" spans="1:19" x14ac:dyDescent="0.2">
      <c r="A8692" s="13">
        <v>46033</v>
      </c>
      <c r="B8692" s="7" t="s">
        <v>3</v>
      </c>
      <c r="C8692" s="8">
        <v>0.74861111111111112</v>
      </c>
      <c r="D8692" s="7">
        <v>0</v>
      </c>
      <c r="E8692" s="7">
        <v>4</v>
      </c>
      <c r="F8692" s="7" t="s">
        <v>9</v>
      </c>
      <c r="G8692" s="16" t="s">
        <v>8</v>
      </c>
      <c r="H8692" s="25">
        <v>1.000000003259629</v>
      </c>
      <c r="I8692" s="25">
        <v>1.000000003259629</v>
      </c>
      <c r="J8692" s="25" t="s">
        <v>21</v>
      </c>
      <c r="K8692" s="25" t="s">
        <v>21</v>
      </c>
      <c r="L8692" s="25" t="s">
        <v>21</v>
      </c>
      <c r="M8692" s="25" t="s">
        <v>21</v>
      </c>
      <c r="N8692" s="25" t="s">
        <v>21</v>
      </c>
      <c r="O8692" s="25" t="s">
        <v>21</v>
      </c>
      <c r="P8692" s="25" t="s">
        <v>21</v>
      </c>
      <c r="Q8692" s="25" t="s">
        <v>21</v>
      </c>
      <c r="R8692" s="25" t="s">
        <v>21</v>
      </c>
      <c r="S8692" s="25" t="s">
        <v>21</v>
      </c>
    </row>
    <row r="8693" spans="1:19" x14ac:dyDescent="0.2">
      <c r="A8693" s="12">
        <v>46034</v>
      </c>
      <c r="B8693" s="5" t="s">
        <v>3</v>
      </c>
      <c r="C8693" s="6">
        <v>0.7</v>
      </c>
      <c r="D8693" s="5">
        <v>0</v>
      </c>
      <c r="E8693" s="5">
        <v>3</v>
      </c>
      <c r="F8693" s="5" t="s">
        <v>9</v>
      </c>
      <c r="G8693" s="15" t="s">
        <v>8</v>
      </c>
      <c r="H8693" s="24">
        <v>1369.9999999918509</v>
      </c>
      <c r="I8693" s="24">
        <v>1369.9999999918509</v>
      </c>
      <c r="J8693" s="24" t="s">
        <v>21</v>
      </c>
      <c r="K8693" s="24" t="s">
        <v>21</v>
      </c>
      <c r="L8693" s="24" t="s">
        <v>21</v>
      </c>
      <c r="M8693" s="24" t="s">
        <v>21</v>
      </c>
      <c r="N8693" s="24" t="s">
        <v>21</v>
      </c>
      <c r="O8693" s="24" t="s">
        <v>21</v>
      </c>
      <c r="P8693" s="24" t="s">
        <v>21</v>
      </c>
      <c r="Q8693" s="24" t="s">
        <v>21</v>
      </c>
      <c r="R8693" s="24" t="s">
        <v>21</v>
      </c>
      <c r="S8693" s="24" t="s">
        <v>21</v>
      </c>
    </row>
    <row r="8694" spans="1:19" x14ac:dyDescent="0.2">
      <c r="A8694" s="12">
        <v>46034</v>
      </c>
      <c r="B8694" s="5" t="s">
        <v>3</v>
      </c>
      <c r="C8694" s="6">
        <v>0.7006944444444444</v>
      </c>
      <c r="D8694" s="5">
        <v>0</v>
      </c>
      <c r="E8694" s="5">
        <v>4</v>
      </c>
      <c r="F8694" s="5" t="s">
        <v>9</v>
      </c>
      <c r="G8694" s="15" t="s">
        <v>8</v>
      </c>
      <c r="H8694" s="24">
        <v>1.000000003259629</v>
      </c>
      <c r="I8694" s="24">
        <v>1.000000003259629</v>
      </c>
      <c r="J8694" s="24" t="s">
        <v>21</v>
      </c>
      <c r="K8694" s="24" t="s">
        <v>21</v>
      </c>
      <c r="L8694" s="24" t="s">
        <v>21</v>
      </c>
      <c r="M8694" s="24" t="s">
        <v>21</v>
      </c>
      <c r="N8694" s="24" t="s">
        <v>21</v>
      </c>
      <c r="O8694" s="24" t="s">
        <v>21</v>
      </c>
      <c r="P8694" s="24" t="s">
        <v>21</v>
      </c>
      <c r="Q8694" s="24" t="s">
        <v>21</v>
      </c>
      <c r="R8694" s="24" t="s">
        <v>21</v>
      </c>
      <c r="S8694" s="24" t="s">
        <v>21</v>
      </c>
    </row>
    <row r="8695" spans="1:19" x14ac:dyDescent="0.2">
      <c r="A8695" s="12">
        <v>46034</v>
      </c>
      <c r="B8695" s="5" t="s">
        <v>3</v>
      </c>
      <c r="C8695" s="6">
        <v>0.7006944444444444</v>
      </c>
      <c r="D8695" s="5">
        <v>0</v>
      </c>
      <c r="E8695" s="5">
        <v>3</v>
      </c>
      <c r="F8695" s="5" t="s">
        <v>9</v>
      </c>
      <c r="G8695" s="15" t="s">
        <v>8</v>
      </c>
      <c r="H8695" s="24">
        <v>0</v>
      </c>
      <c r="I8695" s="24">
        <v>0</v>
      </c>
      <c r="J8695" s="24" t="s">
        <v>21</v>
      </c>
      <c r="K8695" s="24" t="s">
        <v>21</v>
      </c>
      <c r="L8695" s="24" t="s">
        <v>21</v>
      </c>
      <c r="M8695" s="24" t="s">
        <v>21</v>
      </c>
      <c r="N8695" s="24" t="s">
        <v>21</v>
      </c>
      <c r="O8695" s="24" t="s">
        <v>21</v>
      </c>
      <c r="P8695" s="24" t="s">
        <v>21</v>
      </c>
      <c r="Q8695" s="24" t="s">
        <v>21</v>
      </c>
      <c r="R8695" s="24" t="s">
        <v>21</v>
      </c>
      <c r="S8695" s="24" t="s">
        <v>21</v>
      </c>
    </row>
    <row r="8696" spans="1:19" x14ac:dyDescent="0.2">
      <c r="A8696" s="12">
        <v>46034</v>
      </c>
      <c r="B8696" s="5" t="s">
        <v>3</v>
      </c>
      <c r="C8696" s="6">
        <v>0.70138888888888884</v>
      </c>
      <c r="D8696" s="5">
        <v>0</v>
      </c>
      <c r="E8696" s="5">
        <v>3</v>
      </c>
      <c r="F8696" s="5" t="s">
        <v>9</v>
      </c>
      <c r="G8696" s="15" t="s">
        <v>8</v>
      </c>
      <c r="H8696" s="24">
        <v>1.000000003259629</v>
      </c>
      <c r="I8696" s="24">
        <v>1.000000003259629</v>
      </c>
      <c r="J8696" s="24" t="s">
        <v>21</v>
      </c>
      <c r="K8696" s="24" t="s">
        <v>21</v>
      </c>
      <c r="L8696" s="24" t="s">
        <v>21</v>
      </c>
      <c r="M8696" s="24" t="s">
        <v>21</v>
      </c>
      <c r="N8696" s="24" t="s">
        <v>21</v>
      </c>
      <c r="O8696" s="24" t="s">
        <v>21</v>
      </c>
      <c r="P8696" s="24" t="s">
        <v>21</v>
      </c>
      <c r="Q8696" s="24" t="s">
        <v>21</v>
      </c>
      <c r="R8696" s="24" t="s">
        <v>21</v>
      </c>
      <c r="S8696" s="24" t="s">
        <v>21</v>
      </c>
    </row>
    <row r="8697" spans="1:19" x14ac:dyDescent="0.2">
      <c r="A8697" s="12">
        <v>46034</v>
      </c>
      <c r="B8697" s="5" t="s">
        <v>3</v>
      </c>
      <c r="C8697" s="6">
        <v>0.70138888888888884</v>
      </c>
      <c r="D8697" s="5">
        <v>0</v>
      </c>
      <c r="E8697" s="5">
        <v>3</v>
      </c>
      <c r="F8697" s="5" t="s">
        <v>9</v>
      </c>
      <c r="G8697" s="15" t="s">
        <v>8</v>
      </c>
      <c r="H8697" s="24">
        <v>0</v>
      </c>
      <c r="I8697" s="24">
        <v>0</v>
      </c>
      <c r="J8697" s="24" t="s">
        <v>21</v>
      </c>
      <c r="K8697" s="24" t="s">
        <v>21</v>
      </c>
      <c r="L8697" s="24" t="s">
        <v>21</v>
      </c>
      <c r="M8697" s="24" t="s">
        <v>21</v>
      </c>
      <c r="N8697" s="24" t="s">
        <v>21</v>
      </c>
      <c r="O8697" s="24" t="s">
        <v>21</v>
      </c>
      <c r="P8697" s="24" t="s">
        <v>21</v>
      </c>
      <c r="Q8697" s="24" t="s">
        <v>21</v>
      </c>
      <c r="R8697" s="24" t="s">
        <v>21</v>
      </c>
      <c r="S8697" s="24" t="s">
        <v>21</v>
      </c>
    </row>
    <row r="8698" spans="1:19" x14ac:dyDescent="0.2">
      <c r="A8698" s="12">
        <v>46034</v>
      </c>
      <c r="B8698" s="5" t="s">
        <v>16</v>
      </c>
      <c r="C8698" s="6">
        <v>0.72638888888888886</v>
      </c>
      <c r="D8698" s="5">
        <v>11</v>
      </c>
      <c r="E8698" s="5">
        <v>0</v>
      </c>
      <c r="F8698" s="5" t="s">
        <v>9</v>
      </c>
      <c r="G8698" s="15" t="s">
        <v>8</v>
      </c>
      <c r="H8698" s="24">
        <v>36.000000002095476</v>
      </c>
      <c r="I8698" s="24" t="s">
        <v>21</v>
      </c>
      <c r="J8698" s="24" t="s">
        <v>21</v>
      </c>
      <c r="K8698" s="24" t="s">
        <v>21</v>
      </c>
      <c r="L8698" s="24">
        <v>3323.0000000086147</v>
      </c>
      <c r="M8698" s="24" t="s">
        <v>21</v>
      </c>
      <c r="N8698" s="24" t="s">
        <v>21</v>
      </c>
      <c r="O8698" s="24" t="s">
        <v>21</v>
      </c>
      <c r="P8698" s="24" t="s">
        <v>21</v>
      </c>
      <c r="Q8698" s="24" t="s">
        <v>21</v>
      </c>
      <c r="R8698" s="24" t="s">
        <v>21</v>
      </c>
      <c r="S8698" s="24" t="s">
        <v>21</v>
      </c>
    </row>
    <row r="8699" spans="1:19" x14ac:dyDescent="0.2">
      <c r="A8699" s="12">
        <v>46034</v>
      </c>
      <c r="B8699" s="5" t="s">
        <v>16</v>
      </c>
      <c r="C8699" s="6">
        <v>0.7270833333333333</v>
      </c>
      <c r="D8699" s="5">
        <v>6</v>
      </c>
      <c r="E8699" s="5">
        <v>0</v>
      </c>
      <c r="F8699" s="5" t="s">
        <v>9</v>
      </c>
      <c r="G8699" s="15" t="s">
        <v>8</v>
      </c>
      <c r="H8699" s="24">
        <v>0.99999999278225005</v>
      </c>
      <c r="I8699" s="24" t="s">
        <v>21</v>
      </c>
      <c r="J8699" s="24" t="s">
        <v>21</v>
      </c>
      <c r="K8699" s="24" t="s">
        <v>21</v>
      </c>
      <c r="L8699" s="24">
        <v>0.99999999278225005</v>
      </c>
      <c r="M8699" s="24" t="s">
        <v>21</v>
      </c>
      <c r="N8699" s="24" t="s">
        <v>21</v>
      </c>
      <c r="O8699" s="24" t="s">
        <v>21</v>
      </c>
      <c r="P8699" s="24" t="s">
        <v>21</v>
      </c>
      <c r="Q8699" s="24" t="s">
        <v>21</v>
      </c>
      <c r="R8699" s="24" t="s">
        <v>21</v>
      </c>
      <c r="S8699" s="24" t="s">
        <v>21</v>
      </c>
    </row>
    <row r="8700" spans="1:19" x14ac:dyDescent="0.2">
      <c r="A8700" s="12">
        <v>46034</v>
      </c>
      <c r="B8700" s="5" t="s">
        <v>3</v>
      </c>
      <c r="C8700" s="6">
        <v>0.73958333333333337</v>
      </c>
      <c r="D8700" s="5">
        <v>0</v>
      </c>
      <c r="E8700" s="5">
        <v>3</v>
      </c>
      <c r="F8700" s="5" t="s">
        <v>9</v>
      </c>
      <c r="G8700" s="15" t="s">
        <v>8</v>
      </c>
      <c r="H8700" s="24">
        <v>18.000000006286427</v>
      </c>
      <c r="I8700" s="24">
        <v>55.000000001164153</v>
      </c>
      <c r="J8700" s="24" t="s">
        <v>21</v>
      </c>
      <c r="K8700" s="24" t="s">
        <v>21</v>
      </c>
      <c r="L8700" s="24" t="s">
        <v>21</v>
      </c>
      <c r="M8700" s="24" t="s">
        <v>21</v>
      </c>
      <c r="N8700" s="24" t="s">
        <v>21</v>
      </c>
      <c r="O8700" s="24" t="s">
        <v>21</v>
      </c>
      <c r="P8700" s="24" t="s">
        <v>21</v>
      </c>
      <c r="Q8700" s="24" t="s">
        <v>21</v>
      </c>
      <c r="R8700" s="24" t="s">
        <v>21</v>
      </c>
      <c r="S8700" s="24" t="s">
        <v>21</v>
      </c>
    </row>
    <row r="8701" spans="1:19" x14ac:dyDescent="0.2">
      <c r="A8701" s="12">
        <v>46034</v>
      </c>
      <c r="B8701" s="5" t="s">
        <v>3</v>
      </c>
      <c r="C8701" s="6">
        <v>0.74027777777777781</v>
      </c>
      <c r="D8701" s="5">
        <v>0</v>
      </c>
      <c r="E8701" s="5">
        <v>2</v>
      </c>
      <c r="F8701" s="5" t="s">
        <v>9</v>
      </c>
      <c r="G8701" s="15" t="s">
        <v>8</v>
      </c>
      <c r="H8701" s="24">
        <v>0.99999999278225005</v>
      </c>
      <c r="I8701" s="24">
        <v>0.99999999278225005</v>
      </c>
      <c r="J8701" s="24" t="s">
        <v>21</v>
      </c>
      <c r="K8701" s="24" t="s">
        <v>21</v>
      </c>
      <c r="L8701" s="24" t="s">
        <v>21</v>
      </c>
      <c r="M8701" s="24" t="s">
        <v>21</v>
      </c>
      <c r="N8701" s="24" t="s">
        <v>21</v>
      </c>
      <c r="O8701" s="24" t="s">
        <v>21</v>
      </c>
      <c r="P8701" s="24" t="s">
        <v>21</v>
      </c>
      <c r="Q8701" s="24" t="s">
        <v>21</v>
      </c>
      <c r="R8701" s="24" t="s">
        <v>21</v>
      </c>
      <c r="S8701" s="24" t="s">
        <v>21</v>
      </c>
    </row>
    <row r="8702" spans="1:19" x14ac:dyDescent="0.2">
      <c r="A8702" s="12">
        <v>46034</v>
      </c>
      <c r="B8702" s="5" t="s">
        <v>3</v>
      </c>
      <c r="C8702" s="6">
        <v>0.74097222222222225</v>
      </c>
      <c r="D8702" s="5">
        <v>0</v>
      </c>
      <c r="E8702" s="5">
        <v>2</v>
      </c>
      <c r="F8702" s="5" t="s">
        <v>9</v>
      </c>
      <c r="G8702" s="15" t="s">
        <v>8</v>
      </c>
      <c r="H8702" s="24">
        <v>1.000000003259629</v>
      </c>
      <c r="I8702" s="24">
        <v>1.000000003259629</v>
      </c>
      <c r="J8702" s="24" t="s">
        <v>21</v>
      </c>
      <c r="K8702" s="24" t="s">
        <v>21</v>
      </c>
      <c r="L8702" s="24" t="s">
        <v>21</v>
      </c>
      <c r="M8702" s="24" t="s">
        <v>21</v>
      </c>
      <c r="N8702" s="24" t="s">
        <v>21</v>
      </c>
      <c r="O8702" s="24" t="s">
        <v>21</v>
      </c>
      <c r="P8702" s="24" t="s">
        <v>21</v>
      </c>
      <c r="Q8702" s="24" t="s">
        <v>21</v>
      </c>
      <c r="R8702" s="24" t="s">
        <v>21</v>
      </c>
      <c r="S8702" s="24" t="s">
        <v>21</v>
      </c>
    </row>
    <row r="8703" spans="1:19" x14ac:dyDescent="0.2">
      <c r="A8703" s="12">
        <v>46034</v>
      </c>
      <c r="B8703" s="5" t="s">
        <v>3</v>
      </c>
      <c r="C8703" s="6">
        <v>0.74097222222222225</v>
      </c>
      <c r="D8703" s="5">
        <v>0</v>
      </c>
      <c r="E8703" s="5">
        <v>2</v>
      </c>
      <c r="F8703" s="5" t="s">
        <v>9</v>
      </c>
      <c r="G8703" s="15" t="s">
        <v>8</v>
      </c>
      <c r="H8703" s="24">
        <v>0</v>
      </c>
      <c r="I8703" s="24">
        <v>0</v>
      </c>
      <c r="J8703" s="24" t="s">
        <v>21</v>
      </c>
      <c r="K8703" s="24" t="s">
        <v>21</v>
      </c>
      <c r="L8703" s="24" t="s">
        <v>21</v>
      </c>
      <c r="M8703" s="24" t="s">
        <v>21</v>
      </c>
      <c r="N8703" s="24" t="s">
        <v>21</v>
      </c>
      <c r="O8703" s="24" t="s">
        <v>21</v>
      </c>
      <c r="P8703" s="24" t="s">
        <v>21</v>
      </c>
      <c r="Q8703" s="24" t="s">
        <v>21</v>
      </c>
      <c r="R8703" s="24" t="s">
        <v>21</v>
      </c>
      <c r="S8703" s="24" t="s">
        <v>21</v>
      </c>
    </row>
    <row r="8704" spans="1:19" x14ac:dyDescent="0.2">
      <c r="A8704" s="12">
        <v>46034</v>
      </c>
      <c r="B8704" s="5" t="s">
        <v>3</v>
      </c>
      <c r="C8704" s="6">
        <v>0.7416666666666667</v>
      </c>
      <c r="D8704" s="5">
        <v>0</v>
      </c>
      <c r="E8704" s="5">
        <v>3</v>
      </c>
      <c r="F8704" s="5" t="s">
        <v>9</v>
      </c>
      <c r="G8704" s="15" t="s">
        <v>8</v>
      </c>
      <c r="H8704" s="24">
        <v>1.000000003259629</v>
      </c>
      <c r="I8704" s="24">
        <v>1.000000003259629</v>
      </c>
      <c r="J8704" s="24" t="s">
        <v>21</v>
      </c>
      <c r="K8704" s="24" t="s">
        <v>21</v>
      </c>
      <c r="L8704" s="24" t="s">
        <v>21</v>
      </c>
      <c r="M8704" s="24" t="s">
        <v>21</v>
      </c>
      <c r="N8704" s="24" t="s">
        <v>21</v>
      </c>
      <c r="O8704" s="24" t="s">
        <v>21</v>
      </c>
      <c r="P8704" s="24" t="s">
        <v>21</v>
      </c>
      <c r="Q8704" s="24" t="s">
        <v>21</v>
      </c>
      <c r="R8704" s="24" t="s">
        <v>21</v>
      </c>
      <c r="S8704" s="24" t="s">
        <v>21</v>
      </c>
    </row>
    <row r="8705" spans="1:19" x14ac:dyDescent="0.2">
      <c r="A8705" s="12">
        <v>46034</v>
      </c>
      <c r="B8705" s="5" t="s">
        <v>3</v>
      </c>
      <c r="C8705" s="6">
        <v>0.7416666666666667</v>
      </c>
      <c r="D8705" s="5">
        <v>0</v>
      </c>
      <c r="E8705" s="5">
        <v>3</v>
      </c>
      <c r="F8705" s="5" t="s">
        <v>9</v>
      </c>
      <c r="G8705" s="15" t="s">
        <v>8</v>
      </c>
      <c r="H8705" s="24">
        <v>0</v>
      </c>
      <c r="I8705" s="24">
        <v>0</v>
      </c>
      <c r="J8705" s="24" t="s">
        <v>21</v>
      </c>
      <c r="K8705" s="24" t="s">
        <v>21</v>
      </c>
      <c r="L8705" s="24" t="s">
        <v>21</v>
      </c>
      <c r="M8705" s="24" t="s">
        <v>21</v>
      </c>
      <c r="N8705" s="24" t="s">
        <v>21</v>
      </c>
      <c r="O8705" s="24" t="s">
        <v>21</v>
      </c>
      <c r="P8705" s="24" t="s">
        <v>21</v>
      </c>
      <c r="Q8705" s="24" t="s">
        <v>21</v>
      </c>
      <c r="R8705" s="24" t="s">
        <v>21</v>
      </c>
      <c r="S8705" s="24" t="s">
        <v>21</v>
      </c>
    </row>
    <row r="8706" spans="1:19" x14ac:dyDescent="0.2">
      <c r="A8706" s="12">
        <v>46034</v>
      </c>
      <c r="B8706" s="5" t="s">
        <v>3</v>
      </c>
      <c r="C8706" s="6">
        <v>0.74236111111111114</v>
      </c>
      <c r="D8706" s="5">
        <v>0</v>
      </c>
      <c r="E8706" s="5">
        <v>3</v>
      </c>
      <c r="F8706" s="5" t="s">
        <v>9</v>
      </c>
      <c r="G8706" s="15" t="s">
        <v>8</v>
      </c>
      <c r="H8706" s="24">
        <v>0.99999999278225005</v>
      </c>
      <c r="I8706" s="24">
        <v>0.99999999278225005</v>
      </c>
      <c r="J8706" s="24" t="s">
        <v>21</v>
      </c>
      <c r="K8706" s="24" t="s">
        <v>21</v>
      </c>
      <c r="L8706" s="24" t="s">
        <v>21</v>
      </c>
      <c r="M8706" s="24" t="s">
        <v>21</v>
      </c>
      <c r="N8706" s="24" t="s">
        <v>21</v>
      </c>
      <c r="O8706" s="24" t="s">
        <v>21</v>
      </c>
      <c r="P8706" s="24" t="s">
        <v>21</v>
      </c>
      <c r="Q8706" s="24" t="s">
        <v>21</v>
      </c>
      <c r="R8706" s="24" t="s">
        <v>21</v>
      </c>
      <c r="S8706" s="24" t="s">
        <v>21</v>
      </c>
    </row>
    <row r="8707" spans="1:19" x14ac:dyDescent="0.2">
      <c r="A8707" s="12">
        <v>46034</v>
      </c>
      <c r="B8707" s="5" t="s">
        <v>3</v>
      </c>
      <c r="C8707" s="6">
        <v>0.74236111111111114</v>
      </c>
      <c r="D8707" s="5">
        <v>0</v>
      </c>
      <c r="E8707" s="5">
        <v>2</v>
      </c>
      <c r="F8707" s="5" t="s">
        <v>9</v>
      </c>
      <c r="G8707" s="15" t="s">
        <v>8</v>
      </c>
      <c r="H8707" s="24">
        <v>0</v>
      </c>
      <c r="I8707" s="24">
        <v>0</v>
      </c>
      <c r="J8707" s="24" t="s">
        <v>21</v>
      </c>
      <c r="K8707" s="24" t="s">
        <v>21</v>
      </c>
      <c r="L8707" s="24" t="s">
        <v>21</v>
      </c>
      <c r="M8707" s="24" t="s">
        <v>21</v>
      </c>
      <c r="N8707" s="24" t="s">
        <v>21</v>
      </c>
      <c r="O8707" s="24" t="s">
        <v>21</v>
      </c>
      <c r="P8707" s="24" t="s">
        <v>21</v>
      </c>
      <c r="Q8707" s="24" t="s">
        <v>21</v>
      </c>
      <c r="R8707" s="24" t="s">
        <v>21</v>
      </c>
      <c r="S8707" s="24" t="s">
        <v>21</v>
      </c>
    </row>
    <row r="8708" spans="1:19" x14ac:dyDescent="0.2">
      <c r="A8708" s="12">
        <v>46034</v>
      </c>
      <c r="B8708" s="5" t="s">
        <v>3</v>
      </c>
      <c r="C8708" s="6">
        <v>0.74305555555555558</v>
      </c>
      <c r="D8708" s="5">
        <v>0</v>
      </c>
      <c r="E8708" s="5">
        <v>4</v>
      </c>
      <c r="F8708" s="5" t="s">
        <v>9</v>
      </c>
      <c r="G8708" s="15" t="s">
        <v>8</v>
      </c>
      <c r="H8708" s="24">
        <v>1.000000003259629</v>
      </c>
      <c r="I8708" s="24">
        <v>1.000000003259629</v>
      </c>
      <c r="J8708" s="24" t="s">
        <v>21</v>
      </c>
      <c r="K8708" s="24" t="s">
        <v>21</v>
      </c>
      <c r="L8708" s="24" t="s">
        <v>21</v>
      </c>
      <c r="M8708" s="24" t="s">
        <v>21</v>
      </c>
      <c r="N8708" s="24" t="s">
        <v>21</v>
      </c>
      <c r="O8708" s="24" t="s">
        <v>21</v>
      </c>
      <c r="P8708" s="24" t="s">
        <v>21</v>
      </c>
      <c r="Q8708" s="24" t="s">
        <v>21</v>
      </c>
      <c r="R8708" s="24" t="s">
        <v>21</v>
      </c>
      <c r="S8708" s="24" t="s">
        <v>21</v>
      </c>
    </row>
    <row r="8709" spans="1:19" x14ac:dyDescent="0.2">
      <c r="A8709" s="12">
        <v>46034</v>
      </c>
      <c r="B8709" s="5" t="s">
        <v>3</v>
      </c>
      <c r="C8709" s="6">
        <v>0.74305555555555558</v>
      </c>
      <c r="D8709" s="5">
        <v>0</v>
      </c>
      <c r="E8709" s="5">
        <v>4</v>
      </c>
      <c r="F8709" s="5" t="s">
        <v>9</v>
      </c>
      <c r="G8709" s="15" t="s">
        <v>8</v>
      </c>
      <c r="H8709" s="24">
        <v>0</v>
      </c>
      <c r="I8709" s="24">
        <v>0</v>
      </c>
      <c r="J8709" s="24" t="s">
        <v>21</v>
      </c>
      <c r="K8709" s="24" t="s">
        <v>21</v>
      </c>
      <c r="L8709" s="24" t="s">
        <v>21</v>
      </c>
      <c r="M8709" s="24" t="s">
        <v>21</v>
      </c>
      <c r="N8709" s="24" t="s">
        <v>21</v>
      </c>
      <c r="O8709" s="24" t="s">
        <v>21</v>
      </c>
      <c r="P8709" s="24" t="s">
        <v>21</v>
      </c>
      <c r="Q8709" s="24" t="s">
        <v>21</v>
      </c>
      <c r="R8709" s="24" t="s">
        <v>21</v>
      </c>
      <c r="S8709" s="24" t="s">
        <v>21</v>
      </c>
    </row>
    <row r="8710" spans="1:19" x14ac:dyDescent="0.2">
      <c r="A8710" s="12">
        <v>46034</v>
      </c>
      <c r="B8710" s="5" t="s">
        <v>3</v>
      </c>
      <c r="C8710" s="6">
        <v>0.74513888888888891</v>
      </c>
      <c r="D8710" s="5">
        <v>0</v>
      </c>
      <c r="E8710" s="5">
        <v>3</v>
      </c>
      <c r="F8710" s="5" t="s">
        <v>9</v>
      </c>
      <c r="G8710" s="15" t="s">
        <v>8</v>
      </c>
      <c r="H8710" s="24">
        <v>2.9999999993015081</v>
      </c>
      <c r="I8710" s="24">
        <v>2.9999999993015081</v>
      </c>
      <c r="J8710" s="24" t="s">
        <v>21</v>
      </c>
      <c r="K8710" s="24" t="s">
        <v>21</v>
      </c>
      <c r="L8710" s="24" t="s">
        <v>21</v>
      </c>
      <c r="M8710" s="24" t="s">
        <v>21</v>
      </c>
      <c r="N8710" s="24" t="s">
        <v>21</v>
      </c>
      <c r="O8710" s="24" t="s">
        <v>21</v>
      </c>
      <c r="P8710" s="24" t="s">
        <v>21</v>
      </c>
      <c r="Q8710" s="24" t="s">
        <v>21</v>
      </c>
      <c r="R8710" s="24" t="s">
        <v>21</v>
      </c>
      <c r="S8710" s="24" t="s">
        <v>21</v>
      </c>
    </row>
    <row r="8711" spans="1:19" x14ac:dyDescent="0.2">
      <c r="A8711" s="12">
        <v>46034</v>
      </c>
      <c r="B8711" s="5" t="s">
        <v>3</v>
      </c>
      <c r="C8711" s="6">
        <v>0.74583333333333335</v>
      </c>
      <c r="D8711" s="5">
        <v>0</v>
      </c>
      <c r="E8711" s="5">
        <v>3</v>
      </c>
      <c r="F8711" s="5" t="s">
        <v>9</v>
      </c>
      <c r="G8711" s="15" t="s">
        <v>8</v>
      </c>
      <c r="H8711" s="24">
        <v>1.000000003259629</v>
      </c>
      <c r="I8711" s="24">
        <v>1.000000003259629</v>
      </c>
      <c r="J8711" s="24" t="s">
        <v>21</v>
      </c>
      <c r="K8711" s="24" t="s">
        <v>21</v>
      </c>
      <c r="L8711" s="24" t="s">
        <v>21</v>
      </c>
      <c r="M8711" s="24" t="s">
        <v>21</v>
      </c>
      <c r="N8711" s="24" t="s">
        <v>21</v>
      </c>
      <c r="O8711" s="24" t="s">
        <v>21</v>
      </c>
      <c r="P8711" s="24" t="s">
        <v>21</v>
      </c>
      <c r="Q8711" s="24" t="s">
        <v>21</v>
      </c>
      <c r="R8711" s="24" t="s">
        <v>21</v>
      </c>
      <c r="S8711" s="24" t="s">
        <v>21</v>
      </c>
    </row>
    <row r="8712" spans="1:19" x14ac:dyDescent="0.2">
      <c r="A8712" s="12">
        <v>46034</v>
      </c>
      <c r="B8712" s="5" t="s">
        <v>3</v>
      </c>
      <c r="C8712" s="6">
        <v>0.74583333333333335</v>
      </c>
      <c r="D8712" s="5">
        <v>0</v>
      </c>
      <c r="E8712" s="5">
        <v>4</v>
      </c>
      <c r="F8712" s="5" t="s">
        <v>9</v>
      </c>
      <c r="G8712" s="15" t="s">
        <v>8</v>
      </c>
      <c r="H8712" s="24">
        <v>0</v>
      </c>
      <c r="I8712" s="24">
        <v>0</v>
      </c>
      <c r="J8712" s="24" t="s">
        <v>21</v>
      </c>
      <c r="K8712" s="24" t="s">
        <v>21</v>
      </c>
      <c r="L8712" s="24" t="s">
        <v>21</v>
      </c>
      <c r="M8712" s="24" t="s">
        <v>21</v>
      </c>
      <c r="N8712" s="24" t="s">
        <v>21</v>
      </c>
      <c r="O8712" s="24" t="s">
        <v>21</v>
      </c>
      <c r="P8712" s="24" t="s">
        <v>21</v>
      </c>
      <c r="Q8712" s="24" t="s">
        <v>21</v>
      </c>
      <c r="R8712" s="24" t="s">
        <v>21</v>
      </c>
      <c r="S8712" s="24" t="s">
        <v>21</v>
      </c>
    </row>
    <row r="8713" spans="1:19" x14ac:dyDescent="0.2">
      <c r="A8713" s="12">
        <v>46034</v>
      </c>
      <c r="B8713" s="5" t="s">
        <v>3</v>
      </c>
      <c r="C8713" s="6">
        <v>0.74652777777777779</v>
      </c>
      <c r="D8713" s="5">
        <v>0</v>
      </c>
      <c r="E8713" s="5">
        <v>4</v>
      </c>
      <c r="F8713" s="5" t="s">
        <v>9</v>
      </c>
      <c r="G8713" s="15" t="s">
        <v>8</v>
      </c>
      <c r="H8713" s="24">
        <v>1.000000003259629</v>
      </c>
      <c r="I8713" s="24">
        <v>1.000000003259629</v>
      </c>
      <c r="J8713" s="24" t="s">
        <v>21</v>
      </c>
      <c r="K8713" s="24" t="s">
        <v>21</v>
      </c>
      <c r="L8713" s="24" t="s">
        <v>21</v>
      </c>
      <c r="M8713" s="24" t="s">
        <v>21</v>
      </c>
      <c r="N8713" s="24" t="s">
        <v>21</v>
      </c>
      <c r="O8713" s="24" t="s">
        <v>21</v>
      </c>
      <c r="P8713" s="24" t="s">
        <v>21</v>
      </c>
      <c r="Q8713" s="24" t="s">
        <v>21</v>
      </c>
      <c r="R8713" s="24" t="s">
        <v>21</v>
      </c>
      <c r="S8713" s="24" t="s">
        <v>21</v>
      </c>
    </row>
    <row r="8714" spans="1:19" x14ac:dyDescent="0.2">
      <c r="A8714" s="12">
        <v>46034</v>
      </c>
      <c r="B8714" s="5" t="s">
        <v>3</v>
      </c>
      <c r="C8714" s="6">
        <v>0.74652777777777779</v>
      </c>
      <c r="D8714" s="5">
        <v>0</v>
      </c>
      <c r="E8714" s="5">
        <v>2</v>
      </c>
      <c r="F8714" s="5" t="s">
        <v>9</v>
      </c>
      <c r="G8714" s="15" t="s">
        <v>8</v>
      </c>
      <c r="H8714" s="24">
        <v>0</v>
      </c>
      <c r="I8714" s="24">
        <v>0</v>
      </c>
      <c r="J8714" s="24" t="s">
        <v>21</v>
      </c>
      <c r="K8714" s="24" t="s">
        <v>21</v>
      </c>
      <c r="L8714" s="24" t="s">
        <v>21</v>
      </c>
      <c r="M8714" s="24" t="s">
        <v>21</v>
      </c>
      <c r="N8714" s="24" t="s">
        <v>21</v>
      </c>
      <c r="O8714" s="24" t="s">
        <v>21</v>
      </c>
      <c r="P8714" s="24" t="s">
        <v>21</v>
      </c>
      <c r="Q8714" s="24" t="s">
        <v>21</v>
      </c>
      <c r="R8714" s="24" t="s">
        <v>21</v>
      </c>
      <c r="S8714" s="24" t="s">
        <v>21</v>
      </c>
    </row>
    <row r="8715" spans="1:19" x14ac:dyDescent="0.2">
      <c r="A8715" s="12">
        <v>46034</v>
      </c>
      <c r="B8715" s="5" t="s">
        <v>3</v>
      </c>
      <c r="C8715" s="6">
        <v>0.74722222222222223</v>
      </c>
      <c r="D8715" s="5">
        <v>0</v>
      </c>
      <c r="E8715" s="5">
        <v>2</v>
      </c>
      <c r="F8715" s="5" t="s">
        <v>9</v>
      </c>
      <c r="G8715" s="15" t="s">
        <v>8</v>
      </c>
      <c r="H8715" s="24">
        <v>0.99999999278225005</v>
      </c>
      <c r="I8715" s="24">
        <v>0.99999999278225005</v>
      </c>
      <c r="J8715" s="24" t="s">
        <v>21</v>
      </c>
      <c r="K8715" s="24" t="s">
        <v>21</v>
      </c>
      <c r="L8715" s="24" t="s">
        <v>21</v>
      </c>
      <c r="M8715" s="24" t="s">
        <v>21</v>
      </c>
      <c r="N8715" s="24" t="s">
        <v>21</v>
      </c>
      <c r="O8715" s="24" t="s">
        <v>21</v>
      </c>
      <c r="P8715" s="24" t="s">
        <v>21</v>
      </c>
      <c r="Q8715" s="24" t="s">
        <v>21</v>
      </c>
      <c r="R8715" s="24" t="s">
        <v>21</v>
      </c>
      <c r="S8715" s="24" t="s">
        <v>21</v>
      </c>
    </row>
    <row r="8716" spans="1:19" x14ac:dyDescent="0.2">
      <c r="A8716" s="12">
        <v>46034</v>
      </c>
      <c r="B8716" s="5" t="s">
        <v>3</v>
      </c>
      <c r="C8716" s="6">
        <v>0.74722222222222223</v>
      </c>
      <c r="D8716" s="5">
        <v>0</v>
      </c>
      <c r="E8716" s="5">
        <v>3</v>
      </c>
      <c r="F8716" s="5" t="s">
        <v>9</v>
      </c>
      <c r="G8716" s="15" t="s">
        <v>8</v>
      </c>
      <c r="H8716" s="24">
        <v>0</v>
      </c>
      <c r="I8716" s="24">
        <v>0</v>
      </c>
      <c r="J8716" s="24" t="s">
        <v>21</v>
      </c>
      <c r="K8716" s="24" t="s">
        <v>21</v>
      </c>
      <c r="L8716" s="24" t="s">
        <v>21</v>
      </c>
      <c r="M8716" s="24" t="s">
        <v>21</v>
      </c>
      <c r="N8716" s="24" t="s">
        <v>21</v>
      </c>
      <c r="O8716" s="24" t="s">
        <v>21</v>
      </c>
      <c r="P8716" s="24" t="s">
        <v>21</v>
      </c>
      <c r="Q8716" s="24" t="s">
        <v>21</v>
      </c>
      <c r="R8716" s="24" t="s">
        <v>21</v>
      </c>
      <c r="S8716" s="24" t="s">
        <v>21</v>
      </c>
    </row>
    <row r="8717" spans="1:19" x14ac:dyDescent="0.2">
      <c r="A8717" s="12">
        <v>46034</v>
      </c>
      <c r="B8717" s="5" t="s">
        <v>3</v>
      </c>
      <c r="C8717" s="6">
        <v>0.74791666666666667</v>
      </c>
      <c r="D8717" s="5">
        <v>0</v>
      </c>
      <c r="E8717" s="5">
        <v>4</v>
      </c>
      <c r="F8717" s="5" t="s">
        <v>9</v>
      </c>
      <c r="G8717" s="15" t="s">
        <v>8</v>
      </c>
      <c r="H8717" s="24">
        <v>1.000000003259629</v>
      </c>
      <c r="I8717" s="24">
        <v>1.000000003259629</v>
      </c>
      <c r="J8717" s="24" t="s">
        <v>21</v>
      </c>
      <c r="K8717" s="24" t="s">
        <v>21</v>
      </c>
      <c r="L8717" s="24" t="s">
        <v>21</v>
      </c>
      <c r="M8717" s="24" t="s">
        <v>21</v>
      </c>
      <c r="N8717" s="24" t="s">
        <v>21</v>
      </c>
      <c r="O8717" s="24" t="s">
        <v>21</v>
      </c>
      <c r="P8717" s="24" t="s">
        <v>21</v>
      </c>
      <c r="Q8717" s="24" t="s">
        <v>21</v>
      </c>
      <c r="R8717" s="24" t="s">
        <v>21</v>
      </c>
      <c r="S8717" s="24" t="s">
        <v>21</v>
      </c>
    </row>
    <row r="8718" spans="1:19" x14ac:dyDescent="0.2">
      <c r="A8718" s="12">
        <v>46034</v>
      </c>
      <c r="B8718" s="5" t="s">
        <v>3</v>
      </c>
      <c r="C8718" s="6">
        <v>0.74861111111111112</v>
      </c>
      <c r="D8718" s="5">
        <v>0</v>
      </c>
      <c r="E8718" s="5">
        <v>3</v>
      </c>
      <c r="F8718" s="5" t="s">
        <v>9</v>
      </c>
      <c r="G8718" s="15" t="s">
        <v>8</v>
      </c>
      <c r="H8718" s="24">
        <v>1.000000003259629</v>
      </c>
      <c r="I8718" s="24">
        <v>1.000000003259629</v>
      </c>
      <c r="J8718" s="24" t="s">
        <v>21</v>
      </c>
      <c r="K8718" s="24" t="s">
        <v>21</v>
      </c>
      <c r="L8718" s="24" t="s">
        <v>21</v>
      </c>
      <c r="M8718" s="24" t="s">
        <v>21</v>
      </c>
      <c r="N8718" s="24" t="s">
        <v>21</v>
      </c>
      <c r="O8718" s="24" t="s">
        <v>21</v>
      </c>
      <c r="P8718" s="24" t="s">
        <v>21</v>
      </c>
      <c r="Q8718" s="24" t="s">
        <v>21</v>
      </c>
      <c r="R8718" s="24" t="s">
        <v>21</v>
      </c>
      <c r="S8718" s="24" t="s">
        <v>21</v>
      </c>
    </row>
    <row r="8719" spans="1:19" x14ac:dyDescent="0.2">
      <c r="A8719" s="12">
        <v>46034</v>
      </c>
      <c r="B8719" s="5" t="s">
        <v>3</v>
      </c>
      <c r="C8719" s="6">
        <v>0.74861111111111112</v>
      </c>
      <c r="D8719" s="5">
        <v>0</v>
      </c>
      <c r="E8719" s="5">
        <v>4</v>
      </c>
      <c r="F8719" s="5" t="s">
        <v>9</v>
      </c>
      <c r="G8719" s="15" t="s">
        <v>8</v>
      </c>
      <c r="H8719" s="24">
        <v>0</v>
      </c>
      <c r="I8719" s="24">
        <v>0</v>
      </c>
      <c r="J8719" s="24" t="s">
        <v>21</v>
      </c>
      <c r="K8719" s="24" t="s">
        <v>21</v>
      </c>
      <c r="L8719" s="24" t="s">
        <v>21</v>
      </c>
      <c r="M8719" s="24" t="s">
        <v>21</v>
      </c>
      <c r="N8719" s="24" t="s">
        <v>21</v>
      </c>
      <c r="O8719" s="24" t="s">
        <v>21</v>
      </c>
      <c r="P8719" s="24" t="s">
        <v>21</v>
      </c>
      <c r="Q8719" s="24" t="s">
        <v>21</v>
      </c>
      <c r="R8719" s="24" t="s">
        <v>21</v>
      </c>
      <c r="S8719" s="24" t="s">
        <v>21</v>
      </c>
    </row>
    <row r="8720" spans="1:19" x14ac:dyDescent="0.2">
      <c r="A8720" s="12">
        <v>46034</v>
      </c>
      <c r="B8720" s="5" t="s">
        <v>3</v>
      </c>
      <c r="C8720" s="6">
        <v>0.75</v>
      </c>
      <c r="D8720" s="5">
        <v>0</v>
      </c>
      <c r="E8720" s="5">
        <v>4</v>
      </c>
      <c r="F8720" s="5" t="s">
        <v>9</v>
      </c>
      <c r="G8720" s="15" t="s">
        <v>8</v>
      </c>
      <c r="H8720" s="24">
        <v>1.9999999960418791</v>
      </c>
      <c r="I8720" s="24">
        <v>1.9999999960418791</v>
      </c>
      <c r="J8720" s="24" t="s">
        <v>21</v>
      </c>
      <c r="K8720" s="24" t="s">
        <v>21</v>
      </c>
      <c r="L8720" s="24" t="s">
        <v>21</v>
      </c>
      <c r="M8720" s="24" t="s">
        <v>21</v>
      </c>
      <c r="N8720" s="24" t="s">
        <v>21</v>
      </c>
      <c r="O8720" s="24" t="s">
        <v>21</v>
      </c>
      <c r="P8720" s="24" t="s">
        <v>21</v>
      </c>
      <c r="Q8720" s="24" t="s">
        <v>21</v>
      </c>
      <c r="R8720" s="24" t="s">
        <v>21</v>
      </c>
      <c r="S8720" s="24" t="s">
        <v>21</v>
      </c>
    </row>
    <row r="8721" spans="1:19" x14ac:dyDescent="0.2">
      <c r="A8721" s="12">
        <v>46034</v>
      </c>
      <c r="B8721" s="5" t="s">
        <v>3</v>
      </c>
      <c r="C8721" s="6">
        <v>0.75</v>
      </c>
      <c r="D8721" s="5">
        <v>0</v>
      </c>
      <c r="E8721" s="5">
        <v>3</v>
      </c>
      <c r="F8721" s="5" t="s">
        <v>9</v>
      </c>
      <c r="G8721" s="15" t="s">
        <v>8</v>
      </c>
      <c r="H8721" s="24">
        <v>0</v>
      </c>
      <c r="I8721" s="24">
        <v>0</v>
      </c>
      <c r="J8721" s="24" t="s">
        <v>21</v>
      </c>
      <c r="K8721" s="24" t="s">
        <v>21</v>
      </c>
      <c r="L8721" s="24" t="s">
        <v>21</v>
      </c>
      <c r="M8721" s="24" t="s">
        <v>21</v>
      </c>
      <c r="N8721" s="24" t="s">
        <v>21</v>
      </c>
      <c r="O8721" s="24" t="s">
        <v>21</v>
      </c>
      <c r="P8721" s="24" t="s">
        <v>21</v>
      </c>
      <c r="Q8721" s="24" t="s">
        <v>21</v>
      </c>
      <c r="R8721" s="24" t="s">
        <v>21</v>
      </c>
      <c r="S8721" s="24" t="s">
        <v>21</v>
      </c>
    </row>
    <row r="8722" spans="1:19" x14ac:dyDescent="0.2">
      <c r="A8722" s="13">
        <v>46034</v>
      </c>
      <c r="B8722" s="7" t="s">
        <v>3</v>
      </c>
      <c r="C8722" s="8">
        <v>0.75069444444444444</v>
      </c>
      <c r="D8722" s="7">
        <v>0</v>
      </c>
      <c r="E8722" s="7">
        <v>5</v>
      </c>
      <c r="F8722" s="7" t="s">
        <v>9</v>
      </c>
      <c r="G8722" s="16" t="s">
        <v>8</v>
      </c>
      <c r="H8722" s="25">
        <v>1.000000003259629</v>
      </c>
      <c r="I8722" s="25">
        <v>1.000000003259629</v>
      </c>
      <c r="J8722" s="25" t="s">
        <v>21</v>
      </c>
      <c r="K8722" s="25" t="s">
        <v>21</v>
      </c>
      <c r="L8722" s="25" t="s">
        <v>21</v>
      </c>
      <c r="M8722" s="25" t="s">
        <v>21</v>
      </c>
      <c r="N8722" s="25" t="s">
        <v>21</v>
      </c>
      <c r="O8722" s="25" t="s">
        <v>21</v>
      </c>
      <c r="P8722" s="25" t="s">
        <v>21</v>
      </c>
      <c r="Q8722" s="25" t="s">
        <v>21</v>
      </c>
      <c r="R8722" s="25" t="s">
        <v>21</v>
      </c>
      <c r="S8722" s="25" t="s">
        <v>21</v>
      </c>
    </row>
    <row r="8723" spans="1:19" x14ac:dyDescent="0.2">
      <c r="A8723" s="12">
        <v>46035</v>
      </c>
      <c r="B8723" s="5" t="s">
        <v>3</v>
      </c>
      <c r="C8723" s="6">
        <v>0.29097222222222224</v>
      </c>
      <c r="D8723" s="5">
        <v>0</v>
      </c>
      <c r="E8723" s="5">
        <v>1</v>
      </c>
      <c r="F8723" s="5" t="s">
        <v>9</v>
      </c>
      <c r="G8723" s="15" t="s">
        <v>8</v>
      </c>
      <c r="H8723" s="24">
        <v>778.00000000046566</v>
      </c>
      <c r="I8723" s="24">
        <v>778.00000000046566</v>
      </c>
      <c r="J8723" s="24" t="s">
        <v>21</v>
      </c>
      <c r="K8723" s="24" t="s">
        <v>21</v>
      </c>
      <c r="L8723" s="24" t="s">
        <v>21</v>
      </c>
      <c r="M8723" s="24" t="s">
        <v>21</v>
      </c>
      <c r="N8723" s="24" t="s">
        <v>21</v>
      </c>
      <c r="O8723" s="24" t="s">
        <v>21</v>
      </c>
      <c r="P8723" s="24" t="s">
        <v>21</v>
      </c>
      <c r="Q8723" s="24" t="s">
        <v>21</v>
      </c>
      <c r="R8723" s="24" t="s">
        <v>21</v>
      </c>
      <c r="S8723" s="24" t="s">
        <v>21</v>
      </c>
    </row>
    <row r="8724" spans="1:19" x14ac:dyDescent="0.2">
      <c r="A8724" s="12">
        <v>46035</v>
      </c>
      <c r="B8724" s="5" t="s">
        <v>3</v>
      </c>
      <c r="C8724" s="6">
        <v>0.29166666666666669</v>
      </c>
      <c r="D8724" s="5">
        <v>0</v>
      </c>
      <c r="E8724" s="5">
        <v>2</v>
      </c>
      <c r="F8724" s="5" t="s">
        <v>9</v>
      </c>
      <c r="G8724" s="15" t="s">
        <v>8</v>
      </c>
      <c r="H8724" s="24">
        <v>0.99999999278225005</v>
      </c>
      <c r="I8724" s="24">
        <v>0.99999999278225005</v>
      </c>
      <c r="J8724" s="24" t="s">
        <v>21</v>
      </c>
      <c r="K8724" s="24" t="s">
        <v>21</v>
      </c>
      <c r="L8724" s="24" t="s">
        <v>21</v>
      </c>
      <c r="M8724" s="24" t="s">
        <v>21</v>
      </c>
      <c r="N8724" s="24" t="s">
        <v>21</v>
      </c>
      <c r="O8724" s="24" t="s">
        <v>21</v>
      </c>
      <c r="P8724" s="24" t="s">
        <v>21</v>
      </c>
      <c r="Q8724" s="24" t="s">
        <v>21</v>
      </c>
      <c r="R8724" s="24" t="s">
        <v>21</v>
      </c>
      <c r="S8724" s="24" t="s">
        <v>21</v>
      </c>
    </row>
    <row r="8725" spans="1:19" x14ac:dyDescent="0.2">
      <c r="A8725" s="12">
        <v>46035</v>
      </c>
      <c r="B8725" s="5" t="s">
        <v>3</v>
      </c>
      <c r="C8725" s="6">
        <v>0.29166666666666669</v>
      </c>
      <c r="D8725" s="5">
        <v>0</v>
      </c>
      <c r="E8725" s="5">
        <v>3</v>
      </c>
      <c r="F8725" s="5" t="s">
        <v>9</v>
      </c>
      <c r="G8725" s="15" t="s">
        <v>8</v>
      </c>
      <c r="H8725" s="24">
        <v>0</v>
      </c>
      <c r="I8725" s="24">
        <v>0</v>
      </c>
      <c r="J8725" s="24" t="s">
        <v>21</v>
      </c>
      <c r="K8725" s="24" t="s">
        <v>21</v>
      </c>
      <c r="L8725" s="24" t="s">
        <v>21</v>
      </c>
      <c r="M8725" s="24" t="s">
        <v>21</v>
      </c>
      <c r="N8725" s="24" t="s">
        <v>21</v>
      </c>
      <c r="O8725" s="24" t="s">
        <v>21</v>
      </c>
      <c r="P8725" s="24" t="s">
        <v>21</v>
      </c>
      <c r="Q8725" s="24" t="s">
        <v>21</v>
      </c>
      <c r="R8725" s="24" t="s">
        <v>21</v>
      </c>
      <c r="S8725" s="24" t="s">
        <v>21</v>
      </c>
    </row>
    <row r="8726" spans="1:19" x14ac:dyDescent="0.2">
      <c r="A8726" s="12">
        <v>46035</v>
      </c>
      <c r="B8726" s="5" t="s">
        <v>3</v>
      </c>
      <c r="C8726" s="6">
        <v>0.29236111111111113</v>
      </c>
      <c r="D8726" s="5">
        <v>0</v>
      </c>
      <c r="E8726" s="5">
        <v>3</v>
      </c>
      <c r="F8726" s="5" t="s">
        <v>9</v>
      </c>
      <c r="G8726" s="15" t="s">
        <v>8</v>
      </c>
      <c r="H8726" s="24">
        <v>1.000000003259629</v>
      </c>
      <c r="I8726" s="24">
        <v>1.000000003259629</v>
      </c>
      <c r="J8726" s="24" t="s">
        <v>21</v>
      </c>
      <c r="K8726" s="24" t="s">
        <v>21</v>
      </c>
      <c r="L8726" s="24" t="s">
        <v>21</v>
      </c>
      <c r="M8726" s="24" t="s">
        <v>21</v>
      </c>
      <c r="N8726" s="24" t="s">
        <v>21</v>
      </c>
      <c r="O8726" s="24" t="s">
        <v>21</v>
      </c>
      <c r="P8726" s="24" t="s">
        <v>21</v>
      </c>
      <c r="Q8726" s="24" t="s">
        <v>21</v>
      </c>
      <c r="R8726" s="24" t="s">
        <v>21</v>
      </c>
      <c r="S8726" s="24" t="s">
        <v>21</v>
      </c>
    </row>
    <row r="8727" spans="1:19" x14ac:dyDescent="0.2">
      <c r="A8727" s="12">
        <v>46035</v>
      </c>
      <c r="B8727" s="5" t="s">
        <v>3</v>
      </c>
      <c r="C8727" s="6">
        <v>0.29236111111111113</v>
      </c>
      <c r="D8727" s="5">
        <v>0</v>
      </c>
      <c r="E8727" s="5">
        <v>2</v>
      </c>
      <c r="F8727" s="5" t="s">
        <v>9</v>
      </c>
      <c r="G8727" s="15" t="s">
        <v>8</v>
      </c>
      <c r="H8727" s="24">
        <v>0</v>
      </c>
      <c r="I8727" s="24">
        <v>0</v>
      </c>
      <c r="J8727" s="24" t="s">
        <v>21</v>
      </c>
      <c r="K8727" s="24" t="s">
        <v>21</v>
      </c>
      <c r="L8727" s="24" t="s">
        <v>21</v>
      </c>
      <c r="M8727" s="24" t="s">
        <v>21</v>
      </c>
      <c r="N8727" s="24" t="s">
        <v>21</v>
      </c>
      <c r="O8727" s="24" t="s">
        <v>21</v>
      </c>
      <c r="P8727" s="24" t="s">
        <v>21</v>
      </c>
      <c r="Q8727" s="24" t="s">
        <v>21</v>
      </c>
      <c r="R8727" s="24" t="s">
        <v>21</v>
      </c>
      <c r="S8727" s="24" t="s">
        <v>21</v>
      </c>
    </row>
    <row r="8728" spans="1:19" x14ac:dyDescent="0.2">
      <c r="A8728" s="12">
        <v>46035</v>
      </c>
      <c r="B8728" s="5" t="s">
        <v>3</v>
      </c>
      <c r="C8728" s="6">
        <v>0.29305555555555557</v>
      </c>
      <c r="D8728" s="5">
        <v>0</v>
      </c>
      <c r="E8728" s="5">
        <v>2</v>
      </c>
      <c r="F8728" s="5" t="s">
        <v>9</v>
      </c>
      <c r="G8728" s="15" t="s">
        <v>8</v>
      </c>
      <c r="H8728" s="24">
        <v>1.000000003259629</v>
      </c>
      <c r="I8728" s="24">
        <v>1.000000003259629</v>
      </c>
      <c r="J8728" s="24" t="s">
        <v>21</v>
      </c>
      <c r="K8728" s="24" t="s">
        <v>21</v>
      </c>
      <c r="L8728" s="24" t="s">
        <v>21</v>
      </c>
      <c r="M8728" s="24" t="s">
        <v>21</v>
      </c>
      <c r="N8728" s="24" t="s">
        <v>21</v>
      </c>
      <c r="O8728" s="24" t="s">
        <v>21</v>
      </c>
      <c r="P8728" s="24" t="s">
        <v>21</v>
      </c>
      <c r="Q8728" s="24" t="s">
        <v>21</v>
      </c>
      <c r="R8728" s="24" t="s">
        <v>21</v>
      </c>
      <c r="S8728" s="24" t="s">
        <v>21</v>
      </c>
    </row>
    <row r="8729" spans="1:19" x14ac:dyDescent="0.2">
      <c r="A8729" s="12">
        <v>46035</v>
      </c>
      <c r="B8729" s="5" t="s">
        <v>3</v>
      </c>
      <c r="C8729" s="6">
        <v>0.29444444444444445</v>
      </c>
      <c r="D8729" s="5">
        <v>0</v>
      </c>
      <c r="E8729" s="5">
        <v>1</v>
      </c>
      <c r="F8729" s="5" t="s">
        <v>9</v>
      </c>
      <c r="G8729" s="15" t="s">
        <v>8</v>
      </c>
      <c r="H8729" s="24">
        <v>1.9999999960418791</v>
      </c>
      <c r="I8729" s="24">
        <v>1.9999999960418791</v>
      </c>
      <c r="J8729" s="24" t="s">
        <v>21</v>
      </c>
      <c r="K8729" s="24" t="s">
        <v>21</v>
      </c>
      <c r="L8729" s="24" t="s">
        <v>21</v>
      </c>
      <c r="M8729" s="24" t="s">
        <v>21</v>
      </c>
      <c r="N8729" s="24" t="s">
        <v>21</v>
      </c>
      <c r="O8729" s="24" t="s">
        <v>21</v>
      </c>
      <c r="P8729" s="24" t="s">
        <v>21</v>
      </c>
      <c r="Q8729" s="24" t="s">
        <v>21</v>
      </c>
      <c r="R8729" s="24" t="s">
        <v>21</v>
      </c>
      <c r="S8729" s="24" t="s">
        <v>21</v>
      </c>
    </row>
    <row r="8730" spans="1:19" x14ac:dyDescent="0.2">
      <c r="A8730" s="12">
        <v>46035</v>
      </c>
      <c r="B8730" s="5" t="s">
        <v>3</v>
      </c>
      <c r="C8730" s="6">
        <v>0.2951388888888889</v>
      </c>
      <c r="D8730" s="5">
        <v>0</v>
      </c>
      <c r="E8730" s="5">
        <v>2</v>
      </c>
      <c r="F8730" s="5" t="s">
        <v>9</v>
      </c>
      <c r="G8730" s="15" t="s">
        <v>8</v>
      </c>
      <c r="H8730" s="24">
        <v>1.000000003259629</v>
      </c>
      <c r="I8730" s="24">
        <v>1.000000003259629</v>
      </c>
      <c r="J8730" s="24" t="s">
        <v>21</v>
      </c>
      <c r="K8730" s="24" t="s">
        <v>21</v>
      </c>
      <c r="L8730" s="24" t="s">
        <v>21</v>
      </c>
      <c r="M8730" s="24" t="s">
        <v>21</v>
      </c>
      <c r="N8730" s="24" t="s">
        <v>21</v>
      </c>
      <c r="O8730" s="24" t="s">
        <v>21</v>
      </c>
      <c r="P8730" s="24" t="s">
        <v>21</v>
      </c>
      <c r="Q8730" s="24" t="s">
        <v>21</v>
      </c>
      <c r="R8730" s="24" t="s">
        <v>21</v>
      </c>
      <c r="S8730" s="24" t="s">
        <v>21</v>
      </c>
    </row>
    <row r="8731" spans="1:19" x14ac:dyDescent="0.2">
      <c r="A8731" s="12">
        <v>46035</v>
      </c>
      <c r="B8731" s="5" t="s">
        <v>3</v>
      </c>
      <c r="C8731" s="6">
        <v>0.2951388888888889</v>
      </c>
      <c r="D8731" s="5">
        <v>0</v>
      </c>
      <c r="E8731" s="5">
        <v>3</v>
      </c>
      <c r="F8731" s="5" t="s">
        <v>9</v>
      </c>
      <c r="G8731" s="15" t="s">
        <v>8</v>
      </c>
      <c r="H8731" s="24">
        <v>0</v>
      </c>
      <c r="I8731" s="24">
        <v>0</v>
      </c>
      <c r="J8731" s="24" t="s">
        <v>21</v>
      </c>
      <c r="K8731" s="24" t="s">
        <v>21</v>
      </c>
      <c r="L8731" s="24" t="s">
        <v>21</v>
      </c>
      <c r="M8731" s="24" t="s">
        <v>21</v>
      </c>
      <c r="N8731" s="24" t="s">
        <v>21</v>
      </c>
      <c r="O8731" s="24" t="s">
        <v>21</v>
      </c>
      <c r="P8731" s="24" t="s">
        <v>21</v>
      </c>
      <c r="Q8731" s="24" t="s">
        <v>21</v>
      </c>
      <c r="R8731" s="24" t="s">
        <v>21</v>
      </c>
      <c r="S8731" s="24" t="s">
        <v>21</v>
      </c>
    </row>
    <row r="8732" spans="1:19" x14ac:dyDescent="0.2">
      <c r="A8732" s="12">
        <v>46035</v>
      </c>
      <c r="B8732" s="5" t="s">
        <v>3</v>
      </c>
      <c r="C8732" s="6">
        <v>0.29583333333333334</v>
      </c>
      <c r="D8732" s="5">
        <v>0</v>
      </c>
      <c r="E8732" s="5">
        <v>3</v>
      </c>
      <c r="F8732" s="5" t="s">
        <v>9</v>
      </c>
      <c r="G8732" s="15" t="s">
        <v>8</v>
      </c>
      <c r="H8732" s="24">
        <v>0.99999999278225005</v>
      </c>
      <c r="I8732" s="24">
        <v>0.99999999278225005</v>
      </c>
      <c r="J8732" s="24" t="s">
        <v>21</v>
      </c>
      <c r="K8732" s="24" t="s">
        <v>21</v>
      </c>
      <c r="L8732" s="24" t="s">
        <v>21</v>
      </c>
      <c r="M8732" s="24" t="s">
        <v>21</v>
      </c>
      <c r="N8732" s="24" t="s">
        <v>21</v>
      </c>
      <c r="O8732" s="24" t="s">
        <v>21</v>
      </c>
      <c r="P8732" s="24" t="s">
        <v>21</v>
      </c>
      <c r="Q8732" s="24" t="s">
        <v>21</v>
      </c>
      <c r="R8732" s="24" t="s">
        <v>21</v>
      </c>
      <c r="S8732" s="24" t="s">
        <v>21</v>
      </c>
    </row>
    <row r="8733" spans="1:19" x14ac:dyDescent="0.2">
      <c r="A8733" s="12">
        <v>46035</v>
      </c>
      <c r="B8733" s="5" t="s">
        <v>3</v>
      </c>
      <c r="C8733" s="6">
        <v>0.29583333333333334</v>
      </c>
      <c r="D8733" s="5">
        <v>0</v>
      </c>
      <c r="E8733" s="5">
        <v>3</v>
      </c>
      <c r="F8733" s="5" t="s">
        <v>9</v>
      </c>
      <c r="G8733" s="15" t="s">
        <v>8</v>
      </c>
      <c r="H8733" s="24">
        <v>0</v>
      </c>
      <c r="I8733" s="24">
        <v>0</v>
      </c>
      <c r="J8733" s="24" t="s">
        <v>21</v>
      </c>
      <c r="K8733" s="24" t="s">
        <v>21</v>
      </c>
      <c r="L8733" s="24" t="s">
        <v>21</v>
      </c>
      <c r="M8733" s="24" t="s">
        <v>21</v>
      </c>
      <c r="N8733" s="24" t="s">
        <v>21</v>
      </c>
      <c r="O8733" s="24" t="s">
        <v>21</v>
      </c>
      <c r="P8733" s="24" t="s">
        <v>21</v>
      </c>
      <c r="Q8733" s="24" t="s">
        <v>21</v>
      </c>
      <c r="R8733" s="24" t="s">
        <v>21</v>
      </c>
      <c r="S8733" s="24" t="s">
        <v>21</v>
      </c>
    </row>
    <row r="8734" spans="1:19" x14ac:dyDescent="0.2">
      <c r="A8734" s="12">
        <v>46035</v>
      </c>
      <c r="B8734" s="5" t="s">
        <v>3</v>
      </c>
      <c r="C8734" s="6">
        <v>0.29652777777777778</v>
      </c>
      <c r="D8734" s="5">
        <v>0</v>
      </c>
      <c r="E8734" s="5">
        <v>1</v>
      </c>
      <c r="F8734" s="5" t="s">
        <v>9</v>
      </c>
      <c r="G8734" s="15" t="s">
        <v>8</v>
      </c>
      <c r="H8734" s="24">
        <v>1.000000003259629</v>
      </c>
      <c r="I8734" s="24">
        <v>1.000000003259629</v>
      </c>
      <c r="J8734" s="24" t="s">
        <v>21</v>
      </c>
      <c r="K8734" s="24" t="s">
        <v>21</v>
      </c>
      <c r="L8734" s="24" t="s">
        <v>21</v>
      </c>
      <c r="M8734" s="24" t="s">
        <v>21</v>
      </c>
      <c r="N8734" s="24" t="s">
        <v>21</v>
      </c>
      <c r="O8734" s="24" t="s">
        <v>21</v>
      </c>
      <c r="P8734" s="24" t="s">
        <v>21</v>
      </c>
      <c r="Q8734" s="24" t="s">
        <v>21</v>
      </c>
      <c r="R8734" s="24" t="s">
        <v>21</v>
      </c>
      <c r="S8734" s="24" t="s">
        <v>21</v>
      </c>
    </row>
    <row r="8735" spans="1:19" x14ac:dyDescent="0.2">
      <c r="A8735" s="12">
        <v>46035</v>
      </c>
      <c r="B8735" s="5" t="s">
        <v>3</v>
      </c>
      <c r="C8735" s="6">
        <v>0.29791666666666666</v>
      </c>
      <c r="D8735" s="5">
        <v>0</v>
      </c>
      <c r="E8735" s="5">
        <v>2</v>
      </c>
      <c r="F8735" s="5" t="s">
        <v>9</v>
      </c>
      <c r="G8735" s="15" t="s">
        <v>8</v>
      </c>
      <c r="H8735" s="24">
        <v>2.000000006519258</v>
      </c>
      <c r="I8735" s="24">
        <v>2.000000006519258</v>
      </c>
      <c r="J8735" s="24" t="s">
        <v>21</v>
      </c>
      <c r="K8735" s="24" t="s">
        <v>21</v>
      </c>
      <c r="L8735" s="24" t="s">
        <v>21</v>
      </c>
      <c r="M8735" s="24" t="s">
        <v>21</v>
      </c>
      <c r="N8735" s="24" t="s">
        <v>21</v>
      </c>
      <c r="O8735" s="24" t="s">
        <v>21</v>
      </c>
      <c r="P8735" s="24" t="s">
        <v>21</v>
      </c>
      <c r="Q8735" s="24" t="s">
        <v>21</v>
      </c>
      <c r="R8735" s="24" t="s">
        <v>21</v>
      </c>
      <c r="S8735" s="24" t="s">
        <v>21</v>
      </c>
    </row>
    <row r="8736" spans="1:19" x14ac:dyDescent="0.2">
      <c r="A8736" s="12">
        <v>46035</v>
      </c>
      <c r="B8736" s="5" t="s">
        <v>3</v>
      </c>
      <c r="C8736" s="6">
        <v>0.2986111111111111</v>
      </c>
      <c r="D8736" s="5">
        <v>0</v>
      </c>
      <c r="E8736" s="5">
        <v>1</v>
      </c>
      <c r="F8736" s="5" t="s">
        <v>9</v>
      </c>
      <c r="G8736" s="15" t="s">
        <v>8</v>
      </c>
      <c r="H8736" s="24">
        <v>0.99999999278225005</v>
      </c>
      <c r="I8736" s="24">
        <v>0.99999999278225005</v>
      </c>
      <c r="J8736" s="24" t="s">
        <v>21</v>
      </c>
      <c r="K8736" s="24" t="s">
        <v>21</v>
      </c>
      <c r="L8736" s="24" t="s">
        <v>21</v>
      </c>
      <c r="M8736" s="24" t="s">
        <v>21</v>
      </c>
      <c r="N8736" s="24" t="s">
        <v>21</v>
      </c>
      <c r="O8736" s="24" t="s">
        <v>21</v>
      </c>
      <c r="P8736" s="24" t="s">
        <v>21</v>
      </c>
      <c r="Q8736" s="24" t="s">
        <v>21</v>
      </c>
      <c r="R8736" s="24" t="s">
        <v>21</v>
      </c>
      <c r="S8736" s="24" t="s">
        <v>21</v>
      </c>
    </row>
    <row r="8737" spans="1:19" x14ac:dyDescent="0.2">
      <c r="A8737" s="12">
        <v>46035</v>
      </c>
      <c r="B8737" s="5" t="s">
        <v>16</v>
      </c>
      <c r="C8737" s="6">
        <v>0.32013888888888886</v>
      </c>
      <c r="D8737" s="5">
        <v>3</v>
      </c>
      <c r="E8737" s="5">
        <v>1</v>
      </c>
      <c r="F8737" s="5" t="s">
        <v>9</v>
      </c>
      <c r="G8737" s="15" t="s">
        <v>8</v>
      </c>
      <c r="H8737" s="24">
        <v>31.000000006752089</v>
      </c>
      <c r="I8737" s="24" t="s">
        <v>21</v>
      </c>
      <c r="J8737" s="24" t="s">
        <v>21</v>
      </c>
      <c r="K8737" s="24" t="s">
        <v>21</v>
      </c>
      <c r="L8737" s="24">
        <v>854.00000000721775</v>
      </c>
      <c r="M8737" s="24" t="s">
        <v>21</v>
      </c>
      <c r="N8737" s="24" t="s">
        <v>21</v>
      </c>
      <c r="O8737" s="24" t="s">
        <v>21</v>
      </c>
      <c r="P8737" s="24" t="s">
        <v>21</v>
      </c>
      <c r="Q8737" s="24" t="s">
        <v>21</v>
      </c>
      <c r="R8737" s="24" t="s">
        <v>21</v>
      </c>
      <c r="S8737" s="24" t="s">
        <v>21</v>
      </c>
    </row>
    <row r="8738" spans="1:19" x14ac:dyDescent="0.2">
      <c r="A8738" s="12">
        <v>46035</v>
      </c>
      <c r="B8738" s="5" t="s">
        <v>16</v>
      </c>
      <c r="C8738" s="6">
        <v>0.32013888888888886</v>
      </c>
      <c r="D8738" s="5">
        <v>6</v>
      </c>
      <c r="E8738" s="5">
        <v>0</v>
      </c>
      <c r="F8738" s="5" t="s">
        <v>9</v>
      </c>
      <c r="G8738" s="15" t="s">
        <v>8</v>
      </c>
      <c r="H8738" s="24">
        <v>0</v>
      </c>
      <c r="I8738" s="24" t="s">
        <v>21</v>
      </c>
      <c r="J8738" s="24" t="s">
        <v>21</v>
      </c>
      <c r="K8738" s="24" t="s">
        <v>21</v>
      </c>
      <c r="L8738" s="24">
        <v>0</v>
      </c>
      <c r="M8738" s="24" t="s">
        <v>21</v>
      </c>
      <c r="N8738" s="24" t="s">
        <v>21</v>
      </c>
      <c r="O8738" s="24" t="s">
        <v>21</v>
      </c>
      <c r="P8738" s="24" t="s">
        <v>21</v>
      </c>
      <c r="Q8738" s="24" t="s">
        <v>21</v>
      </c>
      <c r="R8738" s="24" t="s">
        <v>21</v>
      </c>
      <c r="S8738" s="24" t="s">
        <v>21</v>
      </c>
    </row>
    <row r="8739" spans="1:19" x14ac:dyDescent="0.2">
      <c r="A8739" s="12">
        <v>46035</v>
      </c>
      <c r="B8739" s="5" t="s">
        <v>3</v>
      </c>
      <c r="C8739" s="6">
        <v>0.53055555555555556</v>
      </c>
      <c r="D8739" s="5">
        <v>0</v>
      </c>
      <c r="E8739" s="5">
        <v>4</v>
      </c>
      <c r="F8739" s="5" t="s">
        <v>9</v>
      </c>
      <c r="G8739" s="15" t="s">
        <v>8</v>
      </c>
      <c r="H8739" s="24">
        <v>302.99999999231659</v>
      </c>
      <c r="I8739" s="24">
        <v>333.99999999906868</v>
      </c>
      <c r="J8739" s="24" t="s">
        <v>21</v>
      </c>
      <c r="K8739" s="24" t="s">
        <v>21</v>
      </c>
      <c r="L8739" s="24" t="s">
        <v>21</v>
      </c>
      <c r="M8739" s="24" t="s">
        <v>21</v>
      </c>
      <c r="N8739" s="24" t="s">
        <v>21</v>
      </c>
      <c r="O8739" s="24" t="s">
        <v>21</v>
      </c>
      <c r="P8739" s="24" t="s">
        <v>21</v>
      </c>
      <c r="Q8739" s="24" t="s">
        <v>21</v>
      </c>
      <c r="R8739" s="24" t="s">
        <v>21</v>
      </c>
      <c r="S8739" s="24" t="s">
        <v>21</v>
      </c>
    </row>
    <row r="8740" spans="1:19" x14ac:dyDescent="0.2">
      <c r="A8740" s="12">
        <v>46035</v>
      </c>
      <c r="B8740" s="5" t="s">
        <v>3</v>
      </c>
      <c r="C8740" s="6">
        <v>0.53125</v>
      </c>
      <c r="D8740" s="5">
        <v>0</v>
      </c>
      <c r="E8740" s="5">
        <v>4</v>
      </c>
      <c r="F8740" s="5" t="s">
        <v>9</v>
      </c>
      <c r="G8740" s="15" t="s">
        <v>8</v>
      </c>
      <c r="H8740" s="24">
        <v>1.000000003259629</v>
      </c>
      <c r="I8740" s="24">
        <v>1.000000003259629</v>
      </c>
      <c r="J8740" s="24" t="s">
        <v>21</v>
      </c>
      <c r="K8740" s="24" t="s">
        <v>21</v>
      </c>
      <c r="L8740" s="24" t="s">
        <v>21</v>
      </c>
      <c r="M8740" s="24" t="s">
        <v>21</v>
      </c>
      <c r="N8740" s="24" t="s">
        <v>21</v>
      </c>
      <c r="O8740" s="24" t="s">
        <v>21</v>
      </c>
      <c r="P8740" s="24" t="s">
        <v>21</v>
      </c>
      <c r="Q8740" s="24" t="s">
        <v>21</v>
      </c>
      <c r="R8740" s="24" t="s">
        <v>21</v>
      </c>
      <c r="S8740" s="24" t="s">
        <v>21</v>
      </c>
    </row>
    <row r="8741" spans="1:19" x14ac:dyDescent="0.2">
      <c r="A8741" s="12">
        <v>46035</v>
      </c>
      <c r="B8741" s="5" t="s">
        <v>3</v>
      </c>
      <c r="C8741" s="6">
        <v>0.53194444444444444</v>
      </c>
      <c r="D8741" s="5">
        <v>0</v>
      </c>
      <c r="E8741" s="5">
        <v>4</v>
      </c>
      <c r="F8741" s="5" t="s">
        <v>9</v>
      </c>
      <c r="G8741" s="15" t="s">
        <v>8</v>
      </c>
      <c r="H8741" s="24">
        <v>1.000000003259629</v>
      </c>
      <c r="I8741" s="24">
        <v>1.000000003259629</v>
      </c>
      <c r="J8741" s="24" t="s">
        <v>21</v>
      </c>
      <c r="K8741" s="24" t="s">
        <v>21</v>
      </c>
      <c r="L8741" s="24" t="s">
        <v>21</v>
      </c>
      <c r="M8741" s="24" t="s">
        <v>21</v>
      </c>
      <c r="N8741" s="24" t="s">
        <v>21</v>
      </c>
      <c r="O8741" s="24" t="s">
        <v>21</v>
      </c>
      <c r="P8741" s="24" t="s">
        <v>21</v>
      </c>
      <c r="Q8741" s="24" t="s">
        <v>21</v>
      </c>
      <c r="R8741" s="24" t="s">
        <v>21</v>
      </c>
      <c r="S8741" s="24" t="s">
        <v>21</v>
      </c>
    </row>
    <row r="8742" spans="1:19" x14ac:dyDescent="0.2">
      <c r="A8742" s="12">
        <v>46035</v>
      </c>
      <c r="B8742" s="5" t="s">
        <v>3</v>
      </c>
      <c r="C8742" s="6">
        <v>0.53194444444444444</v>
      </c>
      <c r="D8742" s="5">
        <v>0</v>
      </c>
      <c r="E8742" s="5">
        <v>4</v>
      </c>
      <c r="F8742" s="5" t="s">
        <v>9</v>
      </c>
      <c r="G8742" s="15" t="s">
        <v>8</v>
      </c>
      <c r="H8742" s="24">
        <v>0</v>
      </c>
      <c r="I8742" s="24">
        <v>0</v>
      </c>
      <c r="J8742" s="24" t="s">
        <v>21</v>
      </c>
      <c r="K8742" s="24" t="s">
        <v>21</v>
      </c>
      <c r="L8742" s="24" t="s">
        <v>21</v>
      </c>
      <c r="M8742" s="24" t="s">
        <v>21</v>
      </c>
      <c r="N8742" s="24" t="s">
        <v>21</v>
      </c>
      <c r="O8742" s="24" t="s">
        <v>21</v>
      </c>
      <c r="P8742" s="24" t="s">
        <v>21</v>
      </c>
      <c r="Q8742" s="24" t="s">
        <v>21</v>
      </c>
      <c r="R8742" s="24" t="s">
        <v>21</v>
      </c>
      <c r="S8742" s="24" t="s">
        <v>21</v>
      </c>
    </row>
    <row r="8743" spans="1:19" x14ac:dyDescent="0.2">
      <c r="A8743" s="12">
        <v>46035</v>
      </c>
      <c r="B8743" s="5" t="s">
        <v>3</v>
      </c>
      <c r="C8743" s="6">
        <v>0.53263888888888888</v>
      </c>
      <c r="D8743" s="5">
        <v>0</v>
      </c>
      <c r="E8743" s="5">
        <v>3</v>
      </c>
      <c r="F8743" s="5" t="s">
        <v>9</v>
      </c>
      <c r="G8743" s="15" t="s">
        <v>8</v>
      </c>
      <c r="H8743" s="24">
        <v>0.99999999278225005</v>
      </c>
      <c r="I8743" s="24">
        <v>0.99999999278225005</v>
      </c>
      <c r="J8743" s="24" t="s">
        <v>21</v>
      </c>
      <c r="K8743" s="24" t="s">
        <v>21</v>
      </c>
      <c r="L8743" s="24" t="s">
        <v>21</v>
      </c>
      <c r="M8743" s="24" t="s">
        <v>21</v>
      </c>
      <c r="N8743" s="24" t="s">
        <v>21</v>
      </c>
      <c r="O8743" s="24" t="s">
        <v>21</v>
      </c>
      <c r="P8743" s="24" t="s">
        <v>21</v>
      </c>
      <c r="Q8743" s="24" t="s">
        <v>21</v>
      </c>
      <c r="R8743" s="24" t="s">
        <v>21</v>
      </c>
      <c r="S8743" s="24" t="s">
        <v>21</v>
      </c>
    </row>
    <row r="8744" spans="1:19" x14ac:dyDescent="0.2">
      <c r="A8744" s="12">
        <v>46035</v>
      </c>
      <c r="B8744" s="5" t="s">
        <v>3</v>
      </c>
      <c r="C8744" s="6">
        <v>0.53263888888888888</v>
      </c>
      <c r="D8744" s="5">
        <v>0</v>
      </c>
      <c r="E8744" s="5">
        <v>3</v>
      </c>
      <c r="F8744" s="5" t="s">
        <v>9</v>
      </c>
      <c r="G8744" s="15" t="s">
        <v>8</v>
      </c>
      <c r="H8744" s="24">
        <v>0</v>
      </c>
      <c r="I8744" s="24">
        <v>0</v>
      </c>
      <c r="J8744" s="24" t="s">
        <v>21</v>
      </c>
      <c r="K8744" s="24" t="s">
        <v>21</v>
      </c>
      <c r="L8744" s="24" t="s">
        <v>21</v>
      </c>
      <c r="M8744" s="24" t="s">
        <v>21</v>
      </c>
      <c r="N8744" s="24" t="s">
        <v>21</v>
      </c>
      <c r="O8744" s="24" t="s">
        <v>21</v>
      </c>
      <c r="P8744" s="24" t="s">
        <v>21</v>
      </c>
      <c r="Q8744" s="24" t="s">
        <v>21</v>
      </c>
      <c r="R8744" s="24" t="s">
        <v>21</v>
      </c>
      <c r="S8744" s="24" t="s">
        <v>21</v>
      </c>
    </row>
    <row r="8745" spans="1:19" x14ac:dyDescent="0.2">
      <c r="A8745" s="12">
        <v>46035</v>
      </c>
      <c r="B8745" s="5" t="s">
        <v>3</v>
      </c>
      <c r="C8745" s="6">
        <v>0.53333333333333333</v>
      </c>
      <c r="D8745" s="5">
        <v>0</v>
      </c>
      <c r="E8745" s="5">
        <v>2</v>
      </c>
      <c r="F8745" s="5" t="s">
        <v>9</v>
      </c>
      <c r="G8745" s="15" t="s">
        <v>8</v>
      </c>
      <c r="H8745" s="24">
        <v>1.000000003259629</v>
      </c>
      <c r="I8745" s="24">
        <v>1.000000003259629</v>
      </c>
      <c r="J8745" s="24" t="s">
        <v>21</v>
      </c>
      <c r="K8745" s="24" t="s">
        <v>21</v>
      </c>
      <c r="L8745" s="24" t="s">
        <v>21</v>
      </c>
      <c r="M8745" s="24" t="s">
        <v>21</v>
      </c>
      <c r="N8745" s="24" t="s">
        <v>21</v>
      </c>
      <c r="O8745" s="24" t="s">
        <v>21</v>
      </c>
      <c r="P8745" s="24" t="s">
        <v>21</v>
      </c>
      <c r="Q8745" s="24" t="s">
        <v>21</v>
      </c>
      <c r="R8745" s="24" t="s">
        <v>21</v>
      </c>
      <c r="S8745" s="24" t="s">
        <v>21</v>
      </c>
    </row>
    <row r="8746" spans="1:19" x14ac:dyDescent="0.2">
      <c r="A8746" s="12">
        <v>46035</v>
      </c>
      <c r="B8746" s="5" t="s">
        <v>3</v>
      </c>
      <c r="C8746" s="6">
        <v>0.53333333333333333</v>
      </c>
      <c r="D8746" s="5">
        <v>0</v>
      </c>
      <c r="E8746" s="5">
        <v>4</v>
      </c>
      <c r="F8746" s="5" t="s">
        <v>9</v>
      </c>
      <c r="G8746" s="15" t="s">
        <v>8</v>
      </c>
      <c r="H8746" s="24">
        <v>0</v>
      </c>
      <c r="I8746" s="24">
        <v>0</v>
      </c>
      <c r="J8746" s="24" t="s">
        <v>21</v>
      </c>
      <c r="K8746" s="24" t="s">
        <v>21</v>
      </c>
      <c r="L8746" s="24" t="s">
        <v>21</v>
      </c>
      <c r="M8746" s="24" t="s">
        <v>21</v>
      </c>
      <c r="N8746" s="24" t="s">
        <v>21</v>
      </c>
      <c r="O8746" s="24" t="s">
        <v>21</v>
      </c>
      <c r="P8746" s="24" t="s">
        <v>21</v>
      </c>
      <c r="Q8746" s="24" t="s">
        <v>21</v>
      </c>
      <c r="R8746" s="24" t="s">
        <v>21</v>
      </c>
      <c r="S8746" s="24" t="s">
        <v>21</v>
      </c>
    </row>
    <row r="8747" spans="1:19" x14ac:dyDescent="0.2">
      <c r="A8747" s="12">
        <v>46035</v>
      </c>
      <c r="B8747" s="5" t="s">
        <v>3</v>
      </c>
      <c r="C8747" s="6">
        <v>0.53472222222222221</v>
      </c>
      <c r="D8747" s="5">
        <v>0</v>
      </c>
      <c r="E8747" s="5">
        <v>2</v>
      </c>
      <c r="F8747" s="5" t="s">
        <v>9</v>
      </c>
      <c r="G8747" s="15" t="s">
        <v>8</v>
      </c>
      <c r="H8747" s="24">
        <v>1.9999999960418791</v>
      </c>
      <c r="I8747" s="24">
        <v>1.9999999960418791</v>
      </c>
      <c r="J8747" s="24" t="s">
        <v>21</v>
      </c>
      <c r="K8747" s="24" t="s">
        <v>21</v>
      </c>
      <c r="L8747" s="24" t="s">
        <v>21</v>
      </c>
      <c r="M8747" s="24" t="s">
        <v>21</v>
      </c>
      <c r="N8747" s="24" t="s">
        <v>21</v>
      </c>
      <c r="O8747" s="24" t="s">
        <v>21</v>
      </c>
      <c r="P8747" s="24" t="s">
        <v>21</v>
      </c>
      <c r="Q8747" s="24" t="s">
        <v>21</v>
      </c>
      <c r="R8747" s="24" t="s">
        <v>21</v>
      </c>
      <c r="S8747" s="24" t="s">
        <v>21</v>
      </c>
    </row>
    <row r="8748" spans="1:19" x14ac:dyDescent="0.2">
      <c r="A8748" s="12">
        <v>46035</v>
      </c>
      <c r="B8748" s="5" t="s">
        <v>3</v>
      </c>
      <c r="C8748" s="6">
        <v>0.53472222222222221</v>
      </c>
      <c r="D8748" s="5">
        <v>0</v>
      </c>
      <c r="E8748" s="5">
        <v>1</v>
      </c>
      <c r="F8748" s="5" t="s">
        <v>9</v>
      </c>
      <c r="G8748" s="15" t="s">
        <v>8</v>
      </c>
      <c r="H8748" s="24">
        <v>0</v>
      </c>
      <c r="I8748" s="24">
        <v>0</v>
      </c>
      <c r="J8748" s="24" t="s">
        <v>21</v>
      </c>
      <c r="K8748" s="24" t="s">
        <v>21</v>
      </c>
      <c r="L8748" s="24" t="s">
        <v>21</v>
      </c>
      <c r="M8748" s="24" t="s">
        <v>21</v>
      </c>
      <c r="N8748" s="24" t="s">
        <v>21</v>
      </c>
      <c r="O8748" s="24" t="s">
        <v>21</v>
      </c>
      <c r="P8748" s="24" t="s">
        <v>21</v>
      </c>
      <c r="Q8748" s="24" t="s">
        <v>21</v>
      </c>
      <c r="R8748" s="24" t="s">
        <v>21</v>
      </c>
      <c r="S8748" s="24" t="s">
        <v>21</v>
      </c>
    </row>
    <row r="8749" spans="1:19" x14ac:dyDescent="0.2">
      <c r="A8749" s="12">
        <v>46035</v>
      </c>
      <c r="B8749" s="5" t="s">
        <v>3</v>
      </c>
      <c r="C8749" s="6">
        <v>0.61944444444444446</v>
      </c>
      <c r="D8749" s="5">
        <v>5</v>
      </c>
      <c r="E8749" s="5">
        <v>2</v>
      </c>
      <c r="F8749" s="5" t="s">
        <v>9</v>
      </c>
      <c r="G8749" s="15" t="s">
        <v>8</v>
      </c>
      <c r="H8749" s="24">
        <v>121.99999999953434</v>
      </c>
      <c r="I8749" s="24">
        <v>121.99999999953434</v>
      </c>
      <c r="J8749" s="24" t="s">
        <v>21</v>
      </c>
      <c r="K8749" s="24" t="s">
        <v>21</v>
      </c>
      <c r="L8749" s="24" t="s">
        <v>21</v>
      </c>
      <c r="M8749" s="24" t="s">
        <v>21</v>
      </c>
      <c r="N8749" s="24" t="s">
        <v>21</v>
      </c>
      <c r="O8749" s="24" t="s">
        <v>21</v>
      </c>
      <c r="P8749" s="24" t="s">
        <v>21</v>
      </c>
      <c r="Q8749" s="24" t="s">
        <v>21</v>
      </c>
      <c r="R8749" s="24" t="s">
        <v>21</v>
      </c>
      <c r="S8749" s="24" t="s">
        <v>21</v>
      </c>
    </row>
    <row r="8750" spans="1:19" x14ac:dyDescent="0.2">
      <c r="A8750" s="12">
        <v>46035</v>
      </c>
      <c r="B8750" s="5" t="s">
        <v>3</v>
      </c>
      <c r="C8750" s="6">
        <v>0.62013888888888891</v>
      </c>
      <c r="D8750" s="5">
        <v>10</v>
      </c>
      <c r="E8750" s="5">
        <v>0</v>
      </c>
      <c r="F8750" s="5" t="s">
        <v>9</v>
      </c>
      <c r="G8750" s="15" t="s">
        <v>8</v>
      </c>
      <c r="H8750" s="24">
        <v>1.000000003259629</v>
      </c>
      <c r="I8750" s="24">
        <v>1.000000003259629</v>
      </c>
      <c r="J8750" s="24" t="s">
        <v>21</v>
      </c>
      <c r="K8750" s="24" t="s">
        <v>21</v>
      </c>
      <c r="L8750" s="24" t="s">
        <v>21</v>
      </c>
      <c r="M8750" s="24" t="s">
        <v>21</v>
      </c>
      <c r="N8750" s="24" t="s">
        <v>21</v>
      </c>
      <c r="O8750" s="24" t="s">
        <v>21</v>
      </c>
      <c r="P8750" s="24" t="s">
        <v>21</v>
      </c>
      <c r="Q8750" s="24" t="s">
        <v>21</v>
      </c>
      <c r="R8750" s="24" t="s">
        <v>21</v>
      </c>
      <c r="S8750" s="24" t="s">
        <v>21</v>
      </c>
    </row>
    <row r="8751" spans="1:19" x14ac:dyDescent="0.2">
      <c r="A8751" s="12">
        <v>46035</v>
      </c>
      <c r="B8751" s="5" t="s">
        <v>3</v>
      </c>
      <c r="C8751" s="6">
        <v>0.62083333333333335</v>
      </c>
      <c r="D8751" s="5">
        <v>6</v>
      </c>
      <c r="E8751" s="5">
        <v>4</v>
      </c>
      <c r="F8751" s="5" t="s">
        <v>9</v>
      </c>
      <c r="G8751" s="15" t="s">
        <v>8</v>
      </c>
      <c r="H8751" s="24">
        <v>1.000000003259629</v>
      </c>
      <c r="I8751" s="24">
        <v>1.000000003259629</v>
      </c>
      <c r="J8751" s="24" t="s">
        <v>21</v>
      </c>
      <c r="K8751" s="24" t="s">
        <v>21</v>
      </c>
      <c r="L8751" s="24" t="s">
        <v>21</v>
      </c>
      <c r="M8751" s="24" t="s">
        <v>21</v>
      </c>
      <c r="N8751" s="24" t="s">
        <v>21</v>
      </c>
      <c r="O8751" s="24" t="s">
        <v>21</v>
      </c>
      <c r="P8751" s="24" t="s">
        <v>21</v>
      </c>
      <c r="Q8751" s="24" t="s">
        <v>21</v>
      </c>
      <c r="R8751" s="24" t="s">
        <v>21</v>
      </c>
      <c r="S8751" s="24" t="s">
        <v>21</v>
      </c>
    </row>
    <row r="8752" spans="1:19" x14ac:dyDescent="0.2">
      <c r="A8752" s="12">
        <v>46035</v>
      </c>
      <c r="B8752" s="5" t="s">
        <v>3</v>
      </c>
      <c r="C8752" s="6">
        <v>0.62083333333333335</v>
      </c>
      <c r="D8752" s="5">
        <v>15</v>
      </c>
      <c r="E8752" s="5">
        <v>0</v>
      </c>
      <c r="F8752" s="5" t="s">
        <v>9</v>
      </c>
      <c r="G8752" s="15" t="s">
        <v>8</v>
      </c>
      <c r="H8752" s="24">
        <v>0</v>
      </c>
      <c r="I8752" s="24">
        <v>0</v>
      </c>
      <c r="J8752" s="24" t="s">
        <v>21</v>
      </c>
      <c r="K8752" s="24" t="s">
        <v>21</v>
      </c>
      <c r="L8752" s="24" t="s">
        <v>21</v>
      </c>
      <c r="M8752" s="24" t="s">
        <v>21</v>
      </c>
      <c r="N8752" s="24" t="s">
        <v>21</v>
      </c>
      <c r="O8752" s="24" t="s">
        <v>21</v>
      </c>
      <c r="P8752" s="24" t="s">
        <v>21</v>
      </c>
      <c r="Q8752" s="24" t="s">
        <v>21</v>
      </c>
      <c r="R8752" s="24" t="s">
        <v>21</v>
      </c>
      <c r="S8752" s="24" t="s">
        <v>21</v>
      </c>
    </row>
    <row r="8753" spans="1:19" x14ac:dyDescent="0.2">
      <c r="A8753" s="12">
        <v>46035</v>
      </c>
      <c r="B8753" s="5" t="s">
        <v>3</v>
      </c>
      <c r="C8753" s="6">
        <v>0.62152777777777779</v>
      </c>
      <c r="D8753" s="5">
        <v>9</v>
      </c>
      <c r="E8753" s="5">
        <v>1</v>
      </c>
      <c r="F8753" s="5" t="s">
        <v>9</v>
      </c>
      <c r="G8753" s="15" t="s">
        <v>8</v>
      </c>
      <c r="H8753" s="24">
        <v>1.000000003259629</v>
      </c>
      <c r="I8753" s="24">
        <v>1.000000003259629</v>
      </c>
      <c r="J8753" s="24" t="s">
        <v>21</v>
      </c>
      <c r="K8753" s="24" t="s">
        <v>21</v>
      </c>
      <c r="L8753" s="24" t="s">
        <v>21</v>
      </c>
      <c r="M8753" s="24" t="s">
        <v>21</v>
      </c>
      <c r="N8753" s="24" t="s">
        <v>21</v>
      </c>
      <c r="O8753" s="24" t="s">
        <v>21</v>
      </c>
      <c r="P8753" s="24" t="s">
        <v>21</v>
      </c>
      <c r="Q8753" s="24" t="s">
        <v>21</v>
      </c>
      <c r="R8753" s="24" t="s">
        <v>21</v>
      </c>
      <c r="S8753" s="24" t="s">
        <v>21</v>
      </c>
    </row>
    <row r="8754" spans="1:19" x14ac:dyDescent="0.2">
      <c r="A8754" s="12">
        <v>46035</v>
      </c>
      <c r="B8754" s="5" t="s">
        <v>3</v>
      </c>
      <c r="C8754" s="6">
        <v>0.62152777777777779</v>
      </c>
      <c r="D8754" s="5">
        <v>0</v>
      </c>
      <c r="E8754" s="5">
        <v>2</v>
      </c>
      <c r="F8754" s="5" t="s">
        <v>9</v>
      </c>
      <c r="G8754" s="15" t="s">
        <v>8</v>
      </c>
      <c r="H8754" s="24">
        <v>0</v>
      </c>
      <c r="I8754" s="24">
        <v>0</v>
      </c>
      <c r="J8754" s="24" t="s">
        <v>21</v>
      </c>
      <c r="K8754" s="24" t="s">
        <v>21</v>
      </c>
      <c r="L8754" s="24" t="s">
        <v>21</v>
      </c>
      <c r="M8754" s="24" t="s">
        <v>21</v>
      </c>
      <c r="N8754" s="24" t="s">
        <v>21</v>
      </c>
      <c r="O8754" s="24" t="s">
        <v>21</v>
      </c>
      <c r="P8754" s="24" t="s">
        <v>21</v>
      </c>
      <c r="Q8754" s="24" t="s">
        <v>21</v>
      </c>
      <c r="R8754" s="24" t="s">
        <v>21</v>
      </c>
      <c r="S8754" s="24" t="s">
        <v>21</v>
      </c>
    </row>
    <row r="8755" spans="1:19" x14ac:dyDescent="0.2">
      <c r="A8755" s="12">
        <v>46035</v>
      </c>
      <c r="B8755" s="5" t="s">
        <v>3</v>
      </c>
      <c r="C8755" s="6">
        <v>0.62222222222222223</v>
      </c>
      <c r="D8755" s="5">
        <v>0</v>
      </c>
      <c r="E8755" s="5">
        <v>3</v>
      </c>
      <c r="F8755" s="5" t="s">
        <v>9</v>
      </c>
      <c r="G8755" s="15" t="s">
        <v>8</v>
      </c>
      <c r="H8755" s="24">
        <v>0.99999999278225005</v>
      </c>
      <c r="I8755" s="24">
        <v>0.99999999278225005</v>
      </c>
      <c r="J8755" s="24" t="s">
        <v>21</v>
      </c>
      <c r="K8755" s="24" t="s">
        <v>21</v>
      </c>
      <c r="L8755" s="24" t="s">
        <v>21</v>
      </c>
      <c r="M8755" s="24" t="s">
        <v>21</v>
      </c>
      <c r="N8755" s="24" t="s">
        <v>21</v>
      </c>
      <c r="O8755" s="24" t="s">
        <v>21</v>
      </c>
      <c r="P8755" s="24" t="s">
        <v>21</v>
      </c>
      <c r="Q8755" s="24" t="s">
        <v>21</v>
      </c>
      <c r="R8755" s="24" t="s">
        <v>21</v>
      </c>
      <c r="S8755" s="24" t="s">
        <v>21</v>
      </c>
    </row>
    <row r="8756" spans="1:19" x14ac:dyDescent="0.2">
      <c r="A8756" s="12">
        <v>46035</v>
      </c>
      <c r="B8756" s="5" t="s">
        <v>3</v>
      </c>
      <c r="C8756" s="6">
        <v>0.62222222222222223</v>
      </c>
      <c r="D8756" s="5">
        <v>0</v>
      </c>
      <c r="E8756" s="5">
        <v>4</v>
      </c>
      <c r="F8756" s="5" t="s">
        <v>9</v>
      </c>
      <c r="G8756" s="15" t="s">
        <v>8</v>
      </c>
      <c r="H8756" s="24">
        <v>0</v>
      </c>
      <c r="I8756" s="24">
        <v>0</v>
      </c>
      <c r="J8756" s="24" t="s">
        <v>21</v>
      </c>
      <c r="K8756" s="24" t="s">
        <v>21</v>
      </c>
      <c r="L8756" s="24" t="s">
        <v>21</v>
      </c>
      <c r="M8756" s="24" t="s">
        <v>21</v>
      </c>
      <c r="N8756" s="24" t="s">
        <v>21</v>
      </c>
      <c r="O8756" s="24" t="s">
        <v>21</v>
      </c>
      <c r="P8756" s="24" t="s">
        <v>21</v>
      </c>
      <c r="Q8756" s="24" t="s">
        <v>21</v>
      </c>
      <c r="R8756" s="24" t="s">
        <v>21</v>
      </c>
      <c r="S8756" s="24" t="s">
        <v>21</v>
      </c>
    </row>
    <row r="8757" spans="1:19" x14ac:dyDescent="0.2">
      <c r="A8757" s="12">
        <v>46035</v>
      </c>
      <c r="B8757" s="5" t="s">
        <v>3</v>
      </c>
      <c r="C8757" s="6">
        <v>0.62291666666666667</v>
      </c>
      <c r="D8757" s="5">
        <v>0</v>
      </c>
      <c r="E8757" s="5">
        <v>3</v>
      </c>
      <c r="F8757" s="5" t="s">
        <v>9</v>
      </c>
      <c r="G8757" s="15" t="s">
        <v>8</v>
      </c>
      <c r="H8757" s="24">
        <v>1.000000003259629</v>
      </c>
      <c r="I8757" s="24">
        <v>1.000000003259629</v>
      </c>
      <c r="J8757" s="24" t="s">
        <v>21</v>
      </c>
      <c r="K8757" s="24" t="s">
        <v>21</v>
      </c>
      <c r="L8757" s="24" t="s">
        <v>21</v>
      </c>
      <c r="M8757" s="24" t="s">
        <v>21</v>
      </c>
      <c r="N8757" s="24" t="s">
        <v>21</v>
      </c>
      <c r="O8757" s="24" t="s">
        <v>21</v>
      </c>
      <c r="P8757" s="24" t="s">
        <v>21</v>
      </c>
      <c r="Q8757" s="24" t="s">
        <v>21</v>
      </c>
      <c r="R8757" s="24" t="s">
        <v>21</v>
      </c>
      <c r="S8757" s="24" t="s">
        <v>21</v>
      </c>
    </row>
    <row r="8758" spans="1:19" x14ac:dyDescent="0.2">
      <c r="A8758" s="12">
        <v>46035</v>
      </c>
      <c r="B8758" s="5" t="s">
        <v>3</v>
      </c>
      <c r="C8758" s="6">
        <v>0.62291666666666667</v>
      </c>
      <c r="D8758" s="5">
        <v>0</v>
      </c>
      <c r="E8758" s="5">
        <v>3</v>
      </c>
      <c r="F8758" s="5" t="s">
        <v>9</v>
      </c>
      <c r="G8758" s="15" t="s">
        <v>8</v>
      </c>
      <c r="H8758" s="24">
        <v>0</v>
      </c>
      <c r="I8758" s="24">
        <v>0</v>
      </c>
      <c r="J8758" s="24" t="s">
        <v>21</v>
      </c>
      <c r="K8758" s="24" t="s">
        <v>21</v>
      </c>
      <c r="L8758" s="24" t="s">
        <v>21</v>
      </c>
      <c r="M8758" s="24" t="s">
        <v>21</v>
      </c>
      <c r="N8758" s="24" t="s">
        <v>21</v>
      </c>
      <c r="O8758" s="24" t="s">
        <v>21</v>
      </c>
      <c r="P8758" s="24" t="s">
        <v>21</v>
      </c>
      <c r="Q8758" s="24" t="s">
        <v>21</v>
      </c>
      <c r="R8758" s="24" t="s">
        <v>21</v>
      </c>
      <c r="S8758" s="24" t="s">
        <v>21</v>
      </c>
    </row>
    <row r="8759" spans="1:19" x14ac:dyDescent="0.2">
      <c r="A8759" s="12">
        <v>46035</v>
      </c>
      <c r="B8759" s="5" t="s">
        <v>3</v>
      </c>
      <c r="C8759" s="6">
        <v>0.62361111111111112</v>
      </c>
      <c r="D8759" s="5">
        <v>0</v>
      </c>
      <c r="E8759" s="5">
        <v>4</v>
      </c>
      <c r="F8759" s="5" t="s">
        <v>9</v>
      </c>
      <c r="G8759" s="15" t="s">
        <v>8</v>
      </c>
      <c r="H8759" s="24">
        <v>1.000000003259629</v>
      </c>
      <c r="I8759" s="24">
        <v>1.000000003259629</v>
      </c>
      <c r="J8759" s="24" t="s">
        <v>21</v>
      </c>
      <c r="K8759" s="24" t="s">
        <v>21</v>
      </c>
      <c r="L8759" s="24" t="s">
        <v>21</v>
      </c>
      <c r="M8759" s="24" t="s">
        <v>21</v>
      </c>
      <c r="N8759" s="24" t="s">
        <v>21</v>
      </c>
      <c r="O8759" s="24" t="s">
        <v>21</v>
      </c>
      <c r="P8759" s="24" t="s">
        <v>21</v>
      </c>
      <c r="Q8759" s="24" t="s">
        <v>21</v>
      </c>
      <c r="R8759" s="24" t="s">
        <v>21</v>
      </c>
      <c r="S8759" s="24" t="s">
        <v>21</v>
      </c>
    </row>
    <row r="8760" spans="1:19" x14ac:dyDescent="0.2">
      <c r="A8760" s="12">
        <v>46035</v>
      </c>
      <c r="B8760" s="5" t="s">
        <v>3</v>
      </c>
      <c r="C8760" s="6">
        <v>0.62361111111111112</v>
      </c>
      <c r="D8760" s="5">
        <v>0</v>
      </c>
      <c r="E8760" s="5">
        <v>2</v>
      </c>
      <c r="F8760" s="5" t="s">
        <v>9</v>
      </c>
      <c r="G8760" s="15" t="s">
        <v>8</v>
      </c>
      <c r="H8760" s="24">
        <v>0</v>
      </c>
      <c r="I8760" s="24">
        <v>0</v>
      </c>
      <c r="J8760" s="24" t="s">
        <v>21</v>
      </c>
      <c r="K8760" s="24" t="s">
        <v>21</v>
      </c>
      <c r="L8760" s="24" t="s">
        <v>21</v>
      </c>
      <c r="M8760" s="24" t="s">
        <v>21</v>
      </c>
      <c r="N8760" s="24" t="s">
        <v>21</v>
      </c>
      <c r="O8760" s="24" t="s">
        <v>21</v>
      </c>
      <c r="P8760" s="24" t="s">
        <v>21</v>
      </c>
      <c r="Q8760" s="24" t="s">
        <v>21</v>
      </c>
      <c r="R8760" s="24" t="s">
        <v>21</v>
      </c>
      <c r="S8760" s="24" t="s">
        <v>21</v>
      </c>
    </row>
    <row r="8761" spans="1:19" x14ac:dyDescent="0.2">
      <c r="A8761" s="12">
        <v>46035</v>
      </c>
      <c r="B8761" s="5" t="s">
        <v>3</v>
      </c>
      <c r="C8761" s="6">
        <v>0.74097222222222225</v>
      </c>
      <c r="D8761" s="5">
        <v>0</v>
      </c>
      <c r="E8761" s="5">
        <v>3</v>
      </c>
      <c r="F8761" s="5" t="s">
        <v>9</v>
      </c>
      <c r="G8761" s="15" t="s">
        <v>8</v>
      </c>
      <c r="H8761" s="24">
        <v>168.99999999557622</v>
      </c>
      <c r="I8761" s="24">
        <v>168.99999999557622</v>
      </c>
      <c r="J8761" s="24" t="s">
        <v>21</v>
      </c>
      <c r="K8761" s="24" t="s">
        <v>21</v>
      </c>
      <c r="L8761" s="24" t="s">
        <v>21</v>
      </c>
      <c r="M8761" s="24" t="s">
        <v>21</v>
      </c>
      <c r="N8761" s="24" t="s">
        <v>21</v>
      </c>
      <c r="O8761" s="24" t="s">
        <v>21</v>
      </c>
      <c r="P8761" s="24" t="s">
        <v>21</v>
      </c>
      <c r="Q8761" s="24" t="s">
        <v>21</v>
      </c>
      <c r="R8761" s="24" t="s">
        <v>21</v>
      </c>
      <c r="S8761" s="24" t="s">
        <v>21</v>
      </c>
    </row>
    <row r="8762" spans="1:19" x14ac:dyDescent="0.2">
      <c r="A8762" s="12">
        <v>46035</v>
      </c>
      <c r="B8762" s="5" t="s">
        <v>3</v>
      </c>
      <c r="C8762" s="6">
        <v>0.7416666666666667</v>
      </c>
      <c r="D8762" s="5">
        <v>0</v>
      </c>
      <c r="E8762" s="5">
        <v>4</v>
      </c>
      <c r="F8762" s="5" t="s">
        <v>9</v>
      </c>
      <c r="G8762" s="15" t="s">
        <v>8</v>
      </c>
      <c r="H8762" s="24">
        <v>1.000000003259629</v>
      </c>
      <c r="I8762" s="24">
        <v>1.000000003259629</v>
      </c>
      <c r="J8762" s="24" t="s">
        <v>21</v>
      </c>
      <c r="K8762" s="24" t="s">
        <v>21</v>
      </c>
      <c r="L8762" s="24" t="s">
        <v>21</v>
      </c>
      <c r="M8762" s="24" t="s">
        <v>21</v>
      </c>
      <c r="N8762" s="24" t="s">
        <v>21</v>
      </c>
      <c r="O8762" s="24" t="s">
        <v>21</v>
      </c>
      <c r="P8762" s="24" t="s">
        <v>21</v>
      </c>
      <c r="Q8762" s="24" t="s">
        <v>21</v>
      </c>
      <c r="R8762" s="24" t="s">
        <v>21</v>
      </c>
      <c r="S8762" s="24" t="s">
        <v>21</v>
      </c>
    </row>
    <row r="8763" spans="1:19" x14ac:dyDescent="0.2">
      <c r="A8763" s="12">
        <v>46035</v>
      </c>
      <c r="B8763" s="5" t="s">
        <v>3</v>
      </c>
      <c r="C8763" s="6">
        <v>0.7416666666666667</v>
      </c>
      <c r="D8763" s="5">
        <v>0</v>
      </c>
      <c r="E8763" s="5">
        <v>3</v>
      </c>
      <c r="F8763" s="5" t="s">
        <v>9</v>
      </c>
      <c r="G8763" s="15" t="s">
        <v>8</v>
      </c>
      <c r="H8763" s="24">
        <v>0</v>
      </c>
      <c r="I8763" s="24">
        <v>0</v>
      </c>
      <c r="J8763" s="24" t="s">
        <v>21</v>
      </c>
      <c r="K8763" s="24" t="s">
        <v>21</v>
      </c>
      <c r="L8763" s="24" t="s">
        <v>21</v>
      </c>
      <c r="M8763" s="24" t="s">
        <v>21</v>
      </c>
      <c r="N8763" s="24" t="s">
        <v>21</v>
      </c>
      <c r="O8763" s="24" t="s">
        <v>21</v>
      </c>
      <c r="P8763" s="24" t="s">
        <v>21</v>
      </c>
      <c r="Q8763" s="24" t="s">
        <v>21</v>
      </c>
      <c r="R8763" s="24" t="s">
        <v>21</v>
      </c>
      <c r="S8763" s="24" t="s">
        <v>21</v>
      </c>
    </row>
    <row r="8764" spans="1:19" x14ac:dyDescent="0.2">
      <c r="A8764" s="12">
        <v>46035</v>
      </c>
      <c r="B8764" s="5" t="s">
        <v>3</v>
      </c>
      <c r="C8764" s="6">
        <v>0.74236111111111114</v>
      </c>
      <c r="D8764" s="5">
        <v>0</v>
      </c>
      <c r="E8764" s="5">
        <v>4</v>
      </c>
      <c r="F8764" s="5" t="s">
        <v>9</v>
      </c>
      <c r="G8764" s="15" t="s">
        <v>8</v>
      </c>
      <c r="H8764" s="24">
        <v>0.99999999278225005</v>
      </c>
      <c r="I8764" s="24">
        <v>0.99999999278225005</v>
      </c>
      <c r="J8764" s="24" t="s">
        <v>21</v>
      </c>
      <c r="K8764" s="24" t="s">
        <v>21</v>
      </c>
      <c r="L8764" s="24" t="s">
        <v>21</v>
      </c>
      <c r="M8764" s="24" t="s">
        <v>21</v>
      </c>
      <c r="N8764" s="24" t="s">
        <v>21</v>
      </c>
      <c r="O8764" s="24" t="s">
        <v>21</v>
      </c>
      <c r="P8764" s="24" t="s">
        <v>21</v>
      </c>
      <c r="Q8764" s="24" t="s">
        <v>21</v>
      </c>
      <c r="R8764" s="24" t="s">
        <v>21</v>
      </c>
      <c r="S8764" s="24" t="s">
        <v>21</v>
      </c>
    </row>
    <row r="8765" spans="1:19" x14ac:dyDescent="0.2">
      <c r="A8765" s="12">
        <v>46035</v>
      </c>
      <c r="B8765" s="5" t="s">
        <v>3</v>
      </c>
      <c r="C8765" s="6">
        <v>0.74236111111111114</v>
      </c>
      <c r="D8765" s="5">
        <v>0</v>
      </c>
      <c r="E8765" s="5">
        <v>3</v>
      </c>
      <c r="F8765" s="5" t="s">
        <v>9</v>
      </c>
      <c r="G8765" s="15" t="s">
        <v>8</v>
      </c>
      <c r="H8765" s="24">
        <v>0</v>
      </c>
      <c r="I8765" s="24">
        <v>0</v>
      </c>
      <c r="J8765" s="24" t="s">
        <v>21</v>
      </c>
      <c r="K8765" s="24" t="s">
        <v>21</v>
      </c>
      <c r="L8765" s="24" t="s">
        <v>21</v>
      </c>
      <c r="M8765" s="24" t="s">
        <v>21</v>
      </c>
      <c r="N8765" s="24" t="s">
        <v>21</v>
      </c>
      <c r="O8765" s="24" t="s">
        <v>21</v>
      </c>
      <c r="P8765" s="24" t="s">
        <v>21</v>
      </c>
      <c r="Q8765" s="24" t="s">
        <v>21</v>
      </c>
      <c r="R8765" s="24" t="s">
        <v>21</v>
      </c>
      <c r="S8765" s="24" t="s">
        <v>21</v>
      </c>
    </row>
    <row r="8766" spans="1:19" x14ac:dyDescent="0.2">
      <c r="A8766" s="12">
        <v>46035</v>
      </c>
      <c r="B8766" s="5" t="s">
        <v>3</v>
      </c>
      <c r="C8766" s="6">
        <v>0.74305555555555558</v>
      </c>
      <c r="D8766" s="5">
        <v>0</v>
      </c>
      <c r="E8766" s="5">
        <v>2</v>
      </c>
      <c r="F8766" s="5" t="s">
        <v>9</v>
      </c>
      <c r="G8766" s="15" t="s">
        <v>8</v>
      </c>
      <c r="H8766" s="24">
        <v>1.000000003259629</v>
      </c>
      <c r="I8766" s="24">
        <v>1.000000003259629</v>
      </c>
      <c r="J8766" s="24" t="s">
        <v>21</v>
      </c>
      <c r="K8766" s="24" t="s">
        <v>21</v>
      </c>
      <c r="L8766" s="24" t="s">
        <v>21</v>
      </c>
      <c r="M8766" s="24" t="s">
        <v>21</v>
      </c>
      <c r="N8766" s="24" t="s">
        <v>21</v>
      </c>
      <c r="O8766" s="24" t="s">
        <v>21</v>
      </c>
      <c r="P8766" s="24" t="s">
        <v>21</v>
      </c>
      <c r="Q8766" s="24" t="s">
        <v>21</v>
      </c>
      <c r="R8766" s="24" t="s">
        <v>21</v>
      </c>
      <c r="S8766" s="24" t="s">
        <v>21</v>
      </c>
    </row>
    <row r="8767" spans="1:19" x14ac:dyDescent="0.2">
      <c r="A8767" s="12">
        <v>46035</v>
      </c>
      <c r="B8767" s="5" t="s">
        <v>3</v>
      </c>
      <c r="C8767" s="6">
        <v>0.74583333333333335</v>
      </c>
      <c r="D8767" s="5">
        <v>0</v>
      </c>
      <c r="E8767" s="5">
        <v>3</v>
      </c>
      <c r="F8767" s="5" t="s">
        <v>9</v>
      </c>
      <c r="G8767" s="15" t="s">
        <v>8</v>
      </c>
      <c r="H8767" s="24">
        <v>4.0000000025611371</v>
      </c>
      <c r="I8767" s="24">
        <v>4.0000000025611371</v>
      </c>
      <c r="J8767" s="24" t="s">
        <v>21</v>
      </c>
      <c r="K8767" s="24" t="s">
        <v>21</v>
      </c>
      <c r="L8767" s="24" t="s">
        <v>21</v>
      </c>
      <c r="M8767" s="24" t="s">
        <v>21</v>
      </c>
      <c r="N8767" s="24" t="s">
        <v>21</v>
      </c>
      <c r="O8767" s="24" t="s">
        <v>21</v>
      </c>
      <c r="P8767" s="24" t="s">
        <v>21</v>
      </c>
      <c r="Q8767" s="24" t="s">
        <v>21</v>
      </c>
      <c r="R8767" s="24" t="s">
        <v>21</v>
      </c>
      <c r="S8767" s="24" t="s">
        <v>21</v>
      </c>
    </row>
    <row r="8768" spans="1:19" x14ac:dyDescent="0.2">
      <c r="A8768" s="12">
        <v>46035</v>
      </c>
      <c r="B8768" s="5" t="s">
        <v>3</v>
      </c>
      <c r="C8768" s="6">
        <v>0.74652777777777779</v>
      </c>
      <c r="D8768" s="5">
        <v>0</v>
      </c>
      <c r="E8768" s="5">
        <v>4</v>
      </c>
      <c r="F8768" s="5" t="s">
        <v>9</v>
      </c>
      <c r="G8768" s="15" t="s">
        <v>8</v>
      </c>
      <c r="H8768" s="24">
        <v>1.000000003259629</v>
      </c>
      <c r="I8768" s="24">
        <v>1.000000003259629</v>
      </c>
      <c r="J8768" s="24" t="s">
        <v>21</v>
      </c>
      <c r="K8768" s="24" t="s">
        <v>21</v>
      </c>
      <c r="L8768" s="24" t="s">
        <v>21</v>
      </c>
      <c r="M8768" s="24" t="s">
        <v>21</v>
      </c>
      <c r="N8768" s="24" t="s">
        <v>21</v>
      </c>
      <c r="O8768" s="24" t="s">
        <v>21</v>
      </c>
      <c r="P8768" s="24" t="s">
        <v>21</v>
      </c>
      <c r="Q8768" s="24" t="s">
        <v>21</v>
      </c>
      <c r="R8768" s="24" t="s">
        <v>21</v>
      </c>
      <c r="S8768" s="24" t="s">
        <v>21</v>
      </c>
    </row>
    <row r="8769" spans="1:19" x14ac:dyDescent="0.2">
      <c r="A8769" s="12">
        <v>46035</v>
      </c>
      <c r="B8769" s="5" t="s">
        <v>3</v>
      </c>
      <c r="C8769" s="6">
        <v>0.74652777777777779</v>
      </c>
      <c r="D8769" s="5">
        <v>0</v>
      </c>
      <c r="E8769" s="5">
        <v>3</v>
      </c>
      <c r="F8769" s="5" t="s">
        <v>9</v>
      </c>
      <c r="G8769" s="15" t="s">
        <v>8</v>
      </c>
      <c r="H8769" s="24">
        <v>0</v>
      </c>
      <c r="I8769" s="24">
        <v>0</v>
      </c>
      <c r="J8769" s="24" t="s">
        <v>21</v>
      </c>
      <c r="K8769" s="24" t="s">
        <v>21</v>
      </c>
      <c r="L8769" s="24" t="s">
        <v>21</v>
      </c>
      <c r="M8769" s="24" t="s">
        <v>21</v>
      </c>
      <c r="N8769" s="24" t="s">
        <v>21</v>
      </c>
      <c r="O8769" s="24" t="s">
        <v>21</v>
      </c>
      <c r="P8769" s="24" t="s">
        <v>21</v>
      </c>
      <c r="Q8769" s="24" t="s">
        <v>21</v>
      </c>
      <c r="R8769" s="24" t="s">
        <v>21</v>
      </c>
      <c r="S8769" s="24" t="s">
        <v>21</v>
      </c>
    </row>
    <row r="8770" spans="1:19" x14ac:dyDescent="0.2">
      <c r="A8770" s="12">
        <v>46035</v>
      </c>
      <c r="B8770" s="5" t="s">
        <v>3</v>
      </c>
      <c r="C8770" s="6">
        <v>0.74722222222222223</v>
      </c>
      <c r="D8770" s="5">
        <v>0</v>
      </c>
      <c r="E8770" s="5">
        <v>3</v>
      </c>
      <c r="F8770" s="5" t="s">
        <v>9</v>
      </c>
      <c r="G8770" s="15" t="s">
        <v>8</v>
      </c>
      <c r="H8770" s="24">
        <v>0.99999999278225005</v>
      </c>
      <c r="I8770" s="24">
        <v>0.99999999278225005</v>
      </c>
      <c r="J8770" s="24" t="s">
        <v>21</v>
      </c>
      <c r="K8770" s="24" t="s">
        <v>21</v>
      </c>
      <c r="L8770" s="24" t="s">
        <v>21</v>
      </c>
      <c r="M8770" s="24" t="s">
        <v>21</v>
      </c>
      <c r="N8770" s="24" t="s">
        <v>21</v>
      </c>
      <c r="O8770" s="24" t="s">
        <v>21</v>
      </c>
      <c r="P8770" s="24" t="s">
        <v>21</v>
      </c>
      <c r="Q8770" s="24" t="s">
        <v>21</v>
      </c>
      <c r="R8770" s="24" t="s">
        <v>21</v>
      </c>
      <c r="S8770" s="24" t="s">
        <v>21</v>
      </c>
    </row>
    <row r="8771" spans="1:19" x14ac:dyDescent="0.2">
      <c r="A8771" s="12">
        <v>46035</v>
      </c>
      <c r="B8771" s="5" t="s">
        <v>3</v>
      </c>
      <c r="C8771" s="6">
        <v>0.74791666666666667</v>
      </c>
      <c r="D8771" s="5">
        <v>0</v>
      </c>
      <c r="E8771" s="5">
        <v>4</v>
      </c>
      <c r="F8771" s="5" t="s">
        <v>9</v>
      </c>
      <c r="G8771" s="15" t="s">
        <v>8</v>
      </c>
      <c r="H8771" s="24">
        <v>1.000000003259629</v>
      </c>
      <c r="I8771" s="24">
        <v>1.000000003259629</v>
      </c>
      <c r="J8771" s="24" t="s">
        <v>21</v>
      </c>
      <c r="K8771" s="24" t="s">
        <v>21</v>
      </c>
      <c r="L8771" s="24" t="s">
        <v>21</v>
      </c>
      <c r="M8771" s="24" t="s">
        <v>21</v>
      </c>
      <c r="N8771" s="24" t="s">
        <v>21</v>
      </c>
      <c r="O8771" s="24" t="s">
        <v>21</v>
      </c>
      <c r="P8771" s="24" t="s">
        <v>21</v>
      </c>
      <c r="Q8771" s="24" t="s">
        <v>21</v>
      </c>
      <c r="R8771" s="24" t="s">
        <v>21</v>
      </c>
      <c r="S8771" s="24" t="s">
        <v>21</v>
      </c>
    </row>
    <row r="8772" spans="1:19" x14ac:dyDescent="0.2">
      <c r="A8772" s="13">
        <v>46035</v>
      </c>
      <c r="B8772" s="7" t="s">
        <v>3</v>
      </c>
      <c r="C8772" s="8">
        <v>0.74930555555555556</v>
      </c>
      <c r="D8772" s="7">
        <v>0</v>
      </c>
      <c r="E8772" s="7">
        <v>1</v>
      </c>
      <c r="F8772" s="7" t="s">
        <v>9</v>
      </c>
      <c r="G8772" s="16" t="s">
        <v>8</v>
      </c>
      <c r="H8772" s="25">
        <v>1.9999999960418791</v>
      </c>
      <c r="I8772" s="25">
        <v>1.9999999960418791</v>
      </c>
      <c r="J8772" s="25" t="s">
        <v>21</v>
      </c>
      <c r="K8772" s="25" t="s">
        <v>21</v>
      </c>
      <c r="L8772" s="25" t="s">
        <v>21</v>
      </c>
      <c r="M8772" s="25" t="s">
        <v>21</v>
      </c>
      <c r="N8772" s="25" t="s">
        <v>21</v>
      </c>
      <c r="O8772" s="25" t="s">
        <v>21</v>
      </c>
      <c r="P8772" s="25" t="s">
        <v>21</v>
      </c>
      <c r="Q8772" s="25" t="s">
        <v>21</v>
      </c>
      <c r="R8772" s="25" t="s">
        <v>21</v>
      </c>
      <c r="S8772" s="25" t="s">
        <v>21</v>
      </c>
    </row>
    <row r="8773" spans="1:19" x14ac:dyDescent="0.2">
      <c r="A8773" s="12">
        <v>46036</v>
      </c>
      <c r="B8773" s="5" t="s">
        <v>3</v>
      </c>
      <c r="C8773" s="6">
        <v>0.29791666666666666</v>
      </c>
      <c r="D8773" s="5">
        <v>0</v>
      </c>
      <c r="E8773" s="5">
        <v>3</v>
      </c>
      <c r="F8773" s="5" t="s">
        <v>9</v>
      </c>
      <c r="G8773" s="15" t="s">
        <v>8</v>
      </c>
      <c r="H8773" s="24">
        <v>790.00000000814907</v>
      </c>
      <c r="I8773" s="24">
        <v>790.00000000814907</v>
      </c>
      <c r="J8773" s="24" t="s">
        <v>21</v>
      </c>
      <c r="K8773" s="24" t="s">
        <v>21</v>
      </c>
      <c r="L8773" s="24" t="s">
        <v>21</v>
      </c>
      <c r="M8773" s="24" t="s">
        <v>21</v>
      </c>
      <c r="N8773" s="24" t="s">
        <v>21</v>
      </c>
      <c r="O8773" s="24" t="s">
        <v>21</v>
      </c>
      <c r="P8773" s="24" t="s">
        <v>21</v>
      </c>
      <c r="Q8773" s="24" t="s">
        <v>21</v>
      </c>
      <c r="R8773" s="24" t="s">
        <v>21</v>
      </c>
      <c r="S8773" s="24" t="s">
        <v>21</v>
      </c>
    </row>
    <row r="8774" spans="1:19" x14ac:dyDescent="0.2">
      <c r="A8774" s="12">
        <v>46036</v>
      </c>
      <c r="B8774" s="5" t="s">
        <v>3</v>
      </c>
      <c r="C8774" s="6">
        <v>0.29791666666666666</v>
      </c>
      <c r="D8774" s="5">
        <v>0</v>
      </c>
      <c r="E8774" s="5">
        <v>2</v>
      </c>
      <c r="F8774" s="5" t="s">
        <v>9</v>
      </c>
      <c r="G8774" s="15" t="s">
        <v>8</v>
      </c>
      <c r="H8774" s="24">
        <v>0</v>
      </c>
      <c r="I8774" s="24">
        <v>0</v>
      </c>
      <c r="J8774" s="24" t="s">
        <v>21</v>
      </c>
      <c r="K8774" s="24" t="s">
        <v>21</v>
      </c>
      <c r="L8774" s="24" t="s">
        <v>21</v>
      </c>
      <c r="M8774" s="24" t="s">
        <v>21</v>
      </c>
      <c r="N8774" s="24" t="s">
        <v>21</v>
      </c>
      <c r="O8774" s="24" t="s">
        <v>21</v>
      </c>
      <c r="P8774" s="24" t="s">
        <v>21</v>
      </c>
      <c r="Q8774" s="24" t="s">
        <v>21</v>
      </c>
      <c r="R8774" s="24" t="s">
        <v>21</v>
      </c>
      <c r="S8774" s="24" t="s">
        <v>21</v>
      </c>
    </row>
    <row r="8775" spans="1:19" x14ac:dyDescent="0.2">
      <c r="A8775" s="12">
        <v>46036</v>
      </c>
      <c r="B8775" s="5" t="s">
        <v>3</v>
      </c>
      <c r="C8775" s="6">
        <v>0.2986111111111111</v>
      </c>
      <c r="D8775" s="5">
        <v>0</v>
      </c>
      <c r="E8775" s="5">
        <v>3</v>
      </c>
      <c r="F8775" s="5" t="s">
        <v>9</v>
      </c>
      <c r="G8775" s="15" t="s">
        <v>8</v>
      </c>
      <c r="H8775" s="24">
        <v>0.99999999278225005</v>
      </c>
      <c r="I8775" s="24">
        <v>0.99999999278225005</v>
      </c>
      <c r="J8775" s="24" t="s">
        <v>21</v>
      </c>
      <c r="K8775" s="24" t="s">
        <v>21</v>
      </c>
      <c r="L8775" s="24" t="s">
        <v>21</v>
      </c>
      <c r="M8775" s="24" t="s">
        <v>21</v>
      </c>
      <c r="N8775" s="24" t="s">
        <v>21</v>
      </c>
      <c r="O8775" s="24" t="s">
        <v>21</v>
      </c>
      <c r="P8775" s="24" t="s">
        <v>21</v>
      </c>
      <c r="Q8775" s="24" t="s">
        <v>21</v>
      </c>
      <c r="R8775" s="24" t="s">
        <v>21</v>
      </c>
      <c r="S8775" s="24" t="s">
        <v>21</v>
      </c>
    </row>
    <row r="8776" spans="1:19" x14ac:dyDescent="0.2">
      <c r="A8776" s="12">
        <v>46036</v>
      </c>
      <c r="B8776" s="5" t="s">
        <v>3</v>
      </c>
      <c r="C8776" s="6">
        <v>0.2986111111111111</v>
      </c>
      <c r="D8776" s="5">
        <v>0</v>
      </c>
      <c r="E8776" s="5">
        <v>4</v>
      </c>
      <c r="F8776" s="5" t="s">
        <v>9</v>
      </c>
      <c r="G8776" s="15" t="s">
        <v>8</v>
      </c>
      <c r="H8776" s="24">
        <v>0</v>
      </c>
      <c r="I8776" s="24">
        <v>0</v>
      </c>
      <c r="J8776" s="24" t="s">
        <v>21</v>
      </c>
      <c r="K8776" s="24" t="s">
        <v>21</v>
      </c>
      <c r="L8776" s="24" t="s">
        <v>21</v>
      </c>
      <c r="M8776" s="24" t="s">
        <v>21</v>
      </c>
      <c r="N8776" s="24" t="s">
        <v>21</v>
      </c>
      <c r="O8776" s="24" t="s">
        <v>21</v>
      </c>
      <c r="P8776" s="24" t="s">
        <v>21</v>
      </c>
      <c r="Q8776" s="24" t="s">
        <v>21</v>
      </c>
      <c r="R8776" s="24" t="s">
        <v>21</v>
      </c>
      <c r="S8776" s="24" t="s">
        <v>21</v>
      </c>
    </row>
    <row r="8777" spans="1:19" x14ac:dyDescent="0.2">
      <c r="A8777" s="12">
        <v>46036</v>
      </c>
      <c r="B8777" s="5" t="s">
        <v>3</v>
      </c>
      <c r="C8777" s="6">
        <v>0.29930555555555555</v>
      </c>
      <c r="D8777" s="5">
        <v>0</v>
      </c>
      <c r="E8777" s="5">
        <v>2</v>
      </c>
      <c r="F8777" s="5" t="s">
        <v>9</v>
      </c>
      <c r="G8777" s="15" t="s">
        <v>8</v>
      </c>
      <c r="H8777" s="24">
        <v>1.000000003259629</v>
      </c>
      <c r="I8777" s="24">
        <v>1.000000003259629</v>
      </c>
      <c r="J8777" s="24" t="s">
        <v>21</v>
      </c>
      <c r="K8777" s="24" t="s">
        <v>21</v>
      </c>
      <c r="L8777" s="24" t="s">
        <v>21</v>
      </c>
      <c r="M8777" s="24" t="s">
        <v>21</v>
      </c>
      <c r="N8777" s="24" t="s">
        <v>21</v>
      </c>
      <c r="O8777" s="24" t="s">
        <v>21</v>
      </c>
      <c r="P8777" s="24" t="s">
        <v>21</v>
      </c>
      <c r="Q8777" s="24" t="s">
        <v>21</v>
      </c>
      <c r="R8777" s="24" t="s">
        <v>21</v>
      </c>
      <c r="S8777" s="24" t="s">
        <v>21</v>
      </c>
    </row>
    <row r="8778" spans="1:19" x14ac:dyDescent="0.2">
      <c r="A8778" s="12">
        <v>46036</v>
      </c>
      <c r="B8778" s="5" t="s">
        <v>3</v>
      </c>
      <c r="C8778" s="6">
        <v>0.30138888888888887</v>
      </c>
      <c r="D8778" s="5">
        <v>0</v>
      </c>
      <c r="E8778" s="5">
        <v>2</v>
      </c>
      <c r="F8778" s="5" t="s">
        <v>9</v>
      </c>
      <c r="G8778" s="15" t="s">
        <v>8</v>
      </c>
      <c r="H8778" s="24">
        <v>2.9999999993015081</v>
      </c>
      <c r="I8778" s="24">
        <v>2.9999999993015081</v>
      </c>
      <c r="J8778" s="24" t="s">
        <v>21</v>
      </c>
      <c r="K8778" s="24" t="s">
        <v>21</v>
      </c>
      <c r="L8778" s="24" t="s">
        <v>21</v>
      </c>
      <c r="M8778" s="24" t="s">
        <v>21</v>
      </c>
      <c r="N8778" s="24" t="s">
        <v>21</v>
      </c>
      <c r="O8778" s="24" t="s">
        <v>21</v>
      </c>
      <c r="P8778" s="24" t="s">
        <v>21</v>
      </c>
      <c r="Q8778" s="24" t="s">
        <v>21</v>
      </c>
      <c r="R8778" s="24" t="s">
        <v>21</v>
      </c>
      <c r="S8778" s="24" t="s">
        <v>21</v>
      </c>
    </row>
    <row r="8779" spans="1:19" x14ac:dyDescent="0.2">
      <c r="A8779" s="12">
        <v>46036</v>
      </c>
      <c r="B8779" s="5" t="s">
        <v>3</v>
      </c>
      <c r="C8779" s="6">
        <v>0.30208333333333331</v>
      </c>
      <c r="D8779" s="5">
        <v>0</v>
      </c>
      <c r="E8779" s="5">
        <v>3</v>
      </c>
      <c r="F8779" s="5" t="s">
        <v>9</v>
      </c>
      <c r="G8779" s="15" t="s">
        <v>8</v>
      </c>
      <c r="H8779" s="24">
        <v>1.000000003259629</v>
      </c>
      <c r="I8779" s="24">
        <v>1.000000003259629</v>
      </c>
      <c r="J8779" s="24" t="s">
        <v>21</v>
      </c>
      <c r="K8779" s="24" t="s">
        <v>21</v>
      </c>
      <c r="L8779" s="24" t="s">
        <v>21</v>
      </c>
      <c r="M8779" s="24" t="s">
        <v>21</v>
      </c>
      <c r="N8779" s="24" t="s">
        <v>21</v>
      </c>
      <c r="O8779" s="24" t="s">
        <v>21</v>
      </c>
      <c r="P8779" s="24" t="s">
        <v>21</v>
      </c>
      <c r="Q8779" s="24" t="s">
        <v>21</v>
      </c>
      <c r="R8779" s="24" t="s">
        <v>21</v>
      </c>
      <c r="S8779" s="24" t="s">
        <v>21</v>
      </c>
    </row>
    <row r="8780" spans="1:19" x14ac:dyDescent="0.2">
      <c r="A8780" s="12">
        <v>46036</v>
      </c>
      <c r="B8780" s="5" t="s">
        <v>3</v>
      </c>
      <c r="C8780" s="6">
        <v>0.30208333333333331</v>
      </c>
      <c r="D8780" s="5">
        <v>0</v>
      </c>
      <c r="E8780" s="5">
        <v>3</v>
      </c>
      <c r="F8780" s="5" t="s">
        <v>9</v>
      </c>
      <c r="G8780" s="15" t="s">
        <v>8</v>
      </c>
      <c r="H8780" s="24">
        <v>0</v>
      </c>
      <c r="I8780" s="24">
        <v>0</v>
      </c>
      <c r="J8780" s="24" t="s">
        <v>21</v>
      </c>
      <c r="K8780" s="24" t="s">
        <v>21</v>
      </c>
      <c r="L8780" s="24" t="s">
        <v>21</v>
      </c>
      <c r="M8780" s="24" t="s">
        <v>21</v>
      </c>
      <c r="N8780" s="24" t="s">
        <v>21</v>
      </c>
      <c r="O8780" s="24" t="s">
        <v>21</v>
      </c>
      <c r="P8780" s="24" t="s">
        <v>21</v>
      </c>
      <c r="Q8780" s="24" t="s">
        <v>21</v>
      </c>
      <c r="R8780" s="24" t="s">
        <v>21</v>
      </c>
      <c r="S8780" s="24" t="s">
        <v>21</v>
      </c>
    </row>
    <row r="8781" spans="1:19" x14ac:dyDescent="0.2">
      <c r="A8781" s="12">
        <v>46036</v>
      </c>
      <c r="B8781" s="5" t="s">
        <v>3</v>
      </c>
      <c r="C8781" s="6">
        <v>0.30277777777777776</v>
      </c>
      <c r="D8781" s="5">
        <v>0</v>
      </c>
      <c r="E8781" s="5">
        <v>2</v>
      </c>
      <c r="F8781" s="5" t="s">
        <v>9</v>
      </c>
      <c r="G8781" s="15" t="s">
        <v>8</v>
      </c>
      <c r="H8781" s="24">
        <v>0.99999999278225005</v>
      </c>
      <c r="I8781" s="24">
        <v>0.99999999278225005</v>
      </c>
      <c r="J8781" s="24" t="s">
        <v>21</v>
      </c>
      <c r="K8781" s="24" t="s">
        <v>21</v>
      </c>
      <c r="L8781" s="24" t="s">
        <v>21</v>
      </c>
      <c r="M8781" s="24" t="s">
        <v>21</v>
      </c>
      <c r="N8781" s="24" t="s">
        <v>21</v>
      </c>
      <c r="O8781" s="24" t="s">
        <v>21</v>
      </c>
      <c r="P8781" s="24" t="s">
        <v>21</v>
      </c>
      <c r="Q8781" s="24" t="s">
        <v>21</v>
      </c>
      <c r="R8781" s="24" t="s">
        <v>21</v>
      </c>
      <c r="S8781" s="24" t="s">
        <v>21</v>
      </c>
    </row>
    <row r="8782" spans="1:19" x14ac:dyDescent="0.2">
      <c r="A8782" s="12">
        <v>46036</v>
      </c>
      <c r="B8782" s="5" t="s">
        <v>3</v>
      </c>
      <c r="C8782" s="6">
        <v>0.30277777777777776</v>
      </c>
      <c r="D8782" s="5">
        <v>0</v>
      </c>
      <c r="E8782" s="5">
        <v>3</v>
      </c>
      <c r="F8782" s="5" t="s">
        <v>9</v>
      </c>
      <c r="G8782" s="15" t="s">
        <v>8</v>
      </c>
      <c r="H8782" s="24">
        <v>0</v>
      </c>
      <c r="I8782" s="24">
        <v>0</v>
      </c>
      <c r="J8782" s="24" t="s">
        <v>21</v>
      </c>
      <c r="K8782" s="24" t="s">
        <v>21</v>
      </c>
      <c r="L8782" s="24" t="s">
        <v>21</v>
      </c>
      <c r="M8782" s="24" t="s">
        <v>21</v>
      </c>
      <c r="N8782" s="24" t="s">
        <v>21</v>
      </c>
      <c r="O8782" s="24" t="s">
        <v>21</v>
      </c>
      <c r="P8782" s="24" t="s">
        <v>21</v>
      </c>
      <c r="Q8782" s="24" t="s">
        <v>21</v>
      </c>
      <c r="R8782" s="24" t="s">
        <v>21</v>
      </c>
      <c r="S8782" s="24" t="s">
        <v>21</v>
      </c>
    </row>
    <row r="8783" spans="1:19" x14ac:dyDescent="0.2">
      <c r="A8783" s="12">
        <v>46036</v>
      </c>
      <c r="B8783" s="5" t="s">
        <v>3</v>
      </c>
      <c r="C8783" s="6">
        <v>0.73750000000000004</v>
      </c>
      <c r="D8783" s="5">
        <v>0</v>
      </c>
      <c r="E8783" s="5">
        <v>3</v>
      </c>
      <c r="F8783" s="5" t="s">
        <v>9</v>
      </c>
      <c r="G8783" s="15" t="s">
        <v>8</v>
      </c>
      <c r="H8783" s="24">
        <v>626.00000000791624</v>
      </c>
      <c r="I8783" s="24">
        <v>626.00000000791624</v>
      </c>
      <c r="J8783" s="24" t="s">
        <v>21</v>
      </c>
      <c r="K8783" s="24" t="s">
        <v>21</v>
      </c>
      <c r="L8783" s="24" t="s">
        <v>21</v>
      </c>
      <c r="M8783" s="24" t="s">
        <v>21</v>
      </c>
      <c r="N8783" s="24" t="s">
        <v>21</v>
      </c>
      <c r="O8783" s="24" t="s">
        <v>21</v>
      </c>
      <c r="P8783" s="24" t="s">
        <v>21</v>
      </c>
      <c r="Q8783" s="24" t="s">
        <v>21</v>
      </c>
      <c r="R8783" s="24" t="s">
        <v>21</v>
      </c>
      <c r="S8783" s="24" t="s">
        <v>21</v>
      </c>
    </row>
    <row r="8784" spans="1:19" x14ac:dyDescent="0.2">
      <c r="A8784" s="12">
        <v>46036</v>
      </c>
      <c r="B8784" s="5" t="s">
        <v>3</v>
      </c>
      <c r="C8784" s="6">
        <v>0.73819444444444449</v>
      </c>
      <c r="D8784" s="5">
        <v>0</v>
      </c>
      <c r="E8784" s="5">
        <v>5</v>
      </c>
      <c r="F8784" s="5" t="s">
        <v>9</v>
      </c>
      <c r="G8784" s="15" t="s">
        <v>8</v>
      </c>
      <c r="H8784" s="24">
        <v>0.99999999278225005</v>
      </c>
      <c r="I8784" s="24">
        <v>0.99999999278225005</v>
      </c>
      <c r="J8784" s="24" t="s">
        <v>21</v>
      </c>
      <c r="K8784" s="24" t="s">
        <v>21</v>
      </c>
      <c r="L8784" s="24" t="s">
        <v>21</v>
      </c>
      <c r="M8784" s="24" t="s">
        <v>21</v>
      </c>
      <c r="N8784" s="24" t="s">
        <v>21</v>
      </c>
      <c r="O8784" s="24" t="s">
        <v>21</v>
      </c>
      <c r="P8784" s="24" t="s">
        <v>21</v>
      </c>
      <c r="Q8784" s="24" t="s">
        <v>21</v>
      </c>
      <c r="R8784" s="24" t="s">
        <v>21</v>
      </c>
      <c r="S8784" s="24" t="s">
        <v>21</v>
      </c>
    </row>
    <row r="8785" spans="1:19" x14ac:dyDescent="0.2">
      <c r="A8785" s="12">
        <v>46036</v>
      </c>
      <c r="B8785" s="5" t="s">
        <v>3</v>
      </c>
      <c r="C8785" s="6">
        <v>0.73888888888888893</v>
      </c>
      <c r="D8785" s="5">
        <v>0</v>
      </c>
      <c r="E8785" s="5">
        <v>4</v>
      </c>
      <c r="F8785" s="5" t="s">
        <v>9</v>
      </c>
      <c r="G8785" s="15" t="s">
        <v>8</v>
      </c>
      <c r="H8785" s="24">
        <v>1.000000003259629</v>
      </c>
      <c r="I8785" s="24">
        <v>1.000000003259629</v>
      </c>
      <c r="J8785" s="24" t="s">
        <v>21</v>
      </c>
      <c r="K8785" s="24" t="s">
        <v>21</v>
      </c>
      <c r="L8785" s="24" t="s">
        <v>21</v>
      </c>
      <c r="M8785" s="24" t="s">
        <v>21</v>
      </c>
      <c r="N8785" s="24" t="s">
        <v>21</v>
      </c>
      <c r="O8785" s="24" t="s">
        <v>21</v>
      </c>
      <c r="P8785" s="24" t="s">
        <v>21</v>
      </c>
      <c r="Q8785" s="24" t="s">
        <v>21</v>
      </c>
      <c r="R8785" s="24" t="s">
        <v>21</v>
      </c>
      <c r="S8785" s="24" t="s">
        <v>21</v>
      </c>
    </row>
    <row r="8786" spans="1:19" x14ac:dyDescent="0.2">
      <c r="A8786" s="12">
        <v>46036</v>
      </c>
      <c r="B8786" s="5" t="s">
        <v>3</v>
      </c>
      <c r="C8786" s="6">
        <v>0.73888888888888893</v>
      </c>
      <c r="D8786" s="5">
        <v>0</v>
      </c>
      <c r="E8786" s="5">
        <v>1</v>
      </c>
      <c r="F8786" s="5" t="s">
        <v>9</v>
      </c>
      <c r="G8786" s="15" t="s">
        <v>8</v>
      </c>
      <c r="H8786" s="24">
        <v>0</v>
      </c>
      <c r="I8786" s="24">
        <v>0</v>
      </c>
      <c r="J8786" s="24" t="s">
        <v>21</v>
      </c>
      <c r="K8786" s="24" t="s">
        <v>21</v>
      </c>
      <c r="L8786" s="24" t="s">
        <v>21</v>
      </c>
      <c r="M8786" s="24" t="s">
        <v>21</v>
      </c>
      <c r="N8786" s="24" t="s">
        <v>21</v>
      </c>
      <c r="O8786" s="24" t="s">
        <v>21</v>
      </c>
      <c r="P8786" s="24" t="s">
        <v>21</v>
      </c>
      <c r="Q8786" s="24" t="s">
        <v>21</v>
      </c>
      <c r="R8786" s="24" t="s">
        <v>21</v>
      </c>
      <c r="S8786" s="24" t="s">
        <v>21</v>
      </c>
    </row>
    <row r="8787" spans="1:19" x14ac:dyDescent="0.2">
      <c r="A8787" s="12">
        <v>46036</v>
      </c>
      <c r="B8787" s="5" t="s">
        <v>3</v>
      </c>
      <c r="C8787" s="6">
        <v>0.74027777777777781</v>
      </c>
      <c r="D8787" s="5">
        <v>2</v>
      </c>
      <c r="E8787" s="5">
        <v>0</v>
      </c>
      <c r="F8787" s="5" t="s">
        <v>9</v>
      </c>
      <c r="G8787" s="15" t="s">
        <v>8</v>
      </c>
      <c r="H8787" s="24">
        <v>1.9999999960418791</v>
      </c>
      <c r="I8787" s="24">
        <v>1.9999999960418791</v>
      </c>
      <c r="J8787" s="24" t="s">
        <v>21</v>
      </c>
      <c r="K8787" s="24" t="s">
        <v>21</v>
      </c>
      <c r="L8787" s="24" t="s">
        <v>21</v>
      </c>
      <c r="M8787" s="24" t="s">
        <v>21</v>
      </c>
      <c r="N8787" s="24" t="s">
        <v>21</v>
      </c>
      <c r="O8787" s="24" t="s">
        <v>21</v>
      </c>
      <c r="P8787" s="24" t="s">
        <v>21</v>
      </c>
      <c r="Q8787" s="24" t="s">
        <v>21</v>
      </c>
      <c r="R8787" s="24" t="s">
        <v>21</v>
      </c>
      <c r="S8787" s="24" t="s">
        <v>21</v>
      </c>
    </row>
    <row r="8788" spans="1:19" x14ac:dyDescent="0.2">
      <c r="A8788" s="12">
        <v>46036</v>
      </c>
      <c r="B8788" s="5" t="s">
        <v>3</v>
      </c>
      <c r="C8788" s="6">
        <v>0.74027777777777781</v>
      </c>
      <c r="D8788" s="5">
        <v>1</v>
      </c>
      <c r="E8788" s="5">
        <v>0</v>
      </c>
      <c r="F8788" s="5" t="s">
        <v>9</v>
      </c>
      <c r="G8788" s="15" t="s">
        <v>8</v>
      </c>
      <c r="H8788" s="24">
        <v>0</v>
      </c>
      <c r="I8788" s="24">
        <v>0</v>
      </c>
      <c r="J8788" s="24" t="s">
        <v>21</v>
      </c>
      <c r="K8788" s="24" t="s">
        <v>21</v>
      </c>
      <c r="L8788" s="24" t="s">
        <v>21</v>
      </c>
      <c r="M8788" s="24" t="s">
        <v>21</v>
      </c>
      <c r="N8788" s="24" t="s">
        <v>21</v>
      </c>
      <c r="O8788" s="24" t="s">
        <v>21</v>
      </c>
      <c r="P8788" s="24" t="s">
        <v>21</v>
      </c>
      <c r="Q8788" s="24" t="s">
        <v>21</v>
      </c>
      <c r="R8788" s="24" t="s">
        <v>21</v>
      </c>
      <c r="S8788" s="24" t="s">
        <v>21</v>
      </c>
    </row>
    <row r="8789" spans="1:19" x14ac:dyDescent="0.2">
      <c r="A8789" s="12">
        <v>46036</v>
      </c>
      <c r="B8789" s="5" t="s">
        <v>3</v>
      </c>
      <c r="C8789" s="6">
        <v>0.74097222222222225</v>
      </c>
      <c r="D8789" s="5">
        <v>2</v>
      </c>
      <c r="E8789" s="5">
        <v>0</v>
      </c>
      <c r="F8789" s="5" t="s">
        <v>9</v>
      </c>
      <c r="G8789" s="15" t="s">
        <v>8</v>
      </c>
      <c r="H8789" s="24">
        <v>1.000000003259629</v>
      </c>
      <c r="I8789" s="24">
        <v>1.000000003259629</v>
      </c>
      <c r="J8789" s="24" t="s">
        <v>21</v>
      </c>
      <c r="K8789" s="24" t="s">
        <v>21</v>
      </c>
      <c r="L8789" s="24" t="s">
        <v>21</v>
      </c>
      <c r="M8789" s="24" t="s">
        <v>21</v>
      </c>
      <c r="N8789" s="24" t="s">
        <v>21</v>
      </c>
      <c r="O8789" s="24" t="s">
        <v>21</v>
      </c>
      <c r="P8789" s="24" t="s">
        <v>21</v>
      </c>
      <c r="Q8789" s="24" t="s">
        <v>21</v>
      </c>
      <c r="R8789" s="24" t="s">
        <v>21</v>
      </c>
      <c r="S8789" s="24" t="s">
        <v>21</v>
      </c>
    </row>
    <row r="8790" spans="1:19" x14ac:dyDescent="0.2">
      <c r="A8790" s="12">
        <v>46036</v>
      </c>
      <c r="B8790" s="5" t="s">
        <v>3</v>
      </c>
      <c r="C8790" s="6">
        <v>0.74097222222222225</v>
      </c>
      <c r="D8790" s="5">
        <v>2</v>
      </c>
      <c r="E8790" s="5">
        <v>0</v>
      </c>
      <c r="F8790" s="5" t="s">
        <v>9</v>
      </c>
      <c r="G8790" s="15" t="s">
        <v>8</v>
      </c>
      <c r="H8790" s="24">
        <v>0</v>
      </c>
      <c r="I8790" s="24">
        <v>0</v>
      </c>
      <c r="J8790" s="24" t="s">
        <v>21</v>
      </c>
      <c r="K8790" s="24" t="s">
        <v>21</v>
      </c>
      <c r="L8790" s="24" t="s">
        <v>21</v>
      </c>
      <c r="M8790" s="24" t="s">
        <v>21</v>
      </c>
      <c r="N8790" s="24" t="s">
        <v>21</v>
      </c>
      <c r="O8790" s="24" t="s">
        <v>21</v>
      </c>
      <c r="P8790" s="24" t="s">
        <v>21</v>
      </c>
      <c r="Q8790" s="24" t="s">
        <v>21</v>
      </c>
      <c r="R8790" s="24" t="s">
        <v>21</v>
      </c>
      <c r="S8790" s="24" t="s">
        <v>21</v>
      </c>
    </row>
    <row r="8791" spans="1:19" x14ac:dyDescent="0.2">
      <c r="A8791" s="12">
        <v>46036</v>
      </c>
      <c r="B8791" s="5" t="s">
        <v>3</v>
      </c>
      <c r="C8791" s="6">
        <v>0.7416666666666667</v>
      </c>
      <c r="D8791" s="5">
        <v>1</v>
      </c>
      <c r="E8791" s="5">
        <v>0</v>
      </c>
      <c r="F8791" s="5" t="s">
        <v>9</v>
      </c>
      <c r="G8791" s="15" t="s">
        <v>8</v>
      </c>
      <c r="H8791" s="24">
        <v>1.000000003259629</v>
      </c>
      <c r="I8791" s="24">
        <v>1.000000003259629</v>
      </c>
      <c r="J8791" s="24" t="s">
        <v>21</v>
      </c>
      <c r="K8791" s="24" t="s">
        <v>21</v>
      </c>
      <c r="L8791" s="24" t="s">
        <v>21</v>
      </c>
      <c r="M8791" s="24" t="s">
        <v>21</v>
      </c>
      <c r="N8791" s="24" t="s">
        <v>21</v>
      </c>
      <c r="O8791" s="24" t="s">
        <v>21</v>
      </c>
      <c r="P8791" s="24" t="s">
        <v>21</v>
      </c>
      <c r="Q8791" s="24" t="s">
        <v>21</v>
      </c>
      <c r="R8791" s="24" t="s">
        <v>21</v>
      </c>
      <c r="S8791" s="24" t="s">
        <v>21</v>
      </c>
    </row>
    <row r="8792" spans="1:19" x14ac:dyDescent="0.2">
      <c r="A8792" s="12">
        <v>46036</v>
      </c>
      <c r="B8792" s="5" t="s">
        <v>3</v>
      </c>
      <c r="C8792" s="6">
        <v>0.7416666666666667</v>
      </c>
      <c r="D8792" s="5">
        <v>3</v>
      </c>
      <c r="E8792" s="5">
        <v>0</v>
      </c>
      <c r="F8792" s="5" t="s">
        <v>9</v>
      </c>
      <c r="G8792" s="15" t="s">
        <v>8</v>
      </c>
      <c r="H8792" s="24">
        <v>0</v>
      </c>
      <c r="I8792" s="24">
        <v>0</v>
      </c>
      <c r="J8792" s="24" t="s">
        <v>21</v>
      </c>
      <c r="K8792" s="24" t="s">
        <v>21</v>
      </c>
      <c r="L8792" s="24" t="s">
        <v>21</v>
      </c>
      <c r="M8792" s="24" t="s">
        <v>21</v>
      </c>
      <c r="N8792" s="24" t="s">
        <v>21</v>
      </c>
      <c r="O8792" s="24" t="s">
        <v>21</v>
      </c>
      <c r="P8792" s="24" t="s">
        <v>21</v>
      </c>
      <c r="Q8792" s="24" t="s">
        <v>21</v>
      </c>
      <c r="R8792" s="24" t="s">
        <v>21</v>
      </c>
      <c r="S8792" s="24" t="s">
        <v>21</v>
      </c>
    </row>
    <row r="8793" spans="1:19" x14ac:dyDescent="0.2">
      <c r="A8793" s="12">
        <v>46036</v>
      </c>
      <c r="B8793" s="5" t="s">
        <v>3</v>
      </c>
      <c r="C8793" s="6">
        <v>0.74236111111111114</v>
      </c>
      <c r="D8793" s="5">
        <v>2</v>
      </c>
      <c r="E8793" s="5">
        <v>0</v>
      </c>
      <c r="F8793" s="5" t="s">
        <v>9</v>
      </c>
      <c r="G8793" s="15" t="s">
        <v>8</v>
      </c>
      <c r="H8793" s="24">
        <v>0.99999999278225005</v>
      </c>
      <c r="I8793" s="24">
        <v>0.99999999278225005</v>
      </c>
      <c r="J8793" s="24" t="s">
        <v>21</v>
      </c>
      <c r="K8793" s="24" t="s">
        <v>21</v>
      </c>
      <c r="L8793" s="24" t="s">
        <v>21</v>
      </c>
      <c r="M8793" s="24" t="s">
        <v>21</v>
      </c>
      <c r="N8793" s="24" t="s">
        <v>21</v>
      </c>
      <c r="O8793" s="24" t="s">
        <v>21</v>
      </c>
      <c r="P8793" s="24" t="s">
        <v>21</v>
      </c>
      <c r="Q8793" s="24" t="s">
        <v>21</v>
      </c>
      <c r="R8793" s="24" t="s">
        <v>21</v>
      </c>
      <c r="S8793" s="24" t="s">
        <v>21</v>
      </c>
    </row>
    <row r="8794" spans="1:19" x14ac:dyDescent="0.2">
      <c r="A8794" s="12">
        <v>46036</v>
      </c>
      <c r="B8794" s="5" t="s">
        <v>3</v>
      </c>
      <c r="C8794" s="6">
        <v>0.74236111111111114</v>
      </c>
      <c r="D8794" s="5">
        <v>0</v>
      </c>
      <c r="E8794" s="5">
        <v>1</v>
      </c>
      <c r="F8794" s="5" t="s">
        <v>9</v>
      </c>
      <c r="G8794" s="15" t="s">
        <v>8</v>
      </c>
      <c r="H8794" s="24">
        <v>0</v>
      </c>
      <c r="I8794" s="24">
        <v>0</v>
      </c>
      <c r="J8794" s="24" t="s">
        <v>21</v>
      </c>
      <c r="K8794" s="24" t="s">
        <v>21</v>
      </c>
      <c r="L8794" s="24" t="s">
        <v>21</v>
      </c>
      <c r="M8794" s="24" t="s">
        <v>21</v>
      </c>
      <c r="N8794" s="24" t="s">
        <v>21</v>
      </c>
      <c r="O8794" s="24" t="s">
        <v>21</v>
      </c>
      <c r="P8794" s="24" t="s">
        <v>21</v>
      </c>
      <c r="Q8794" s="24" t="s">
        <v>21</v>
      </c>
      <c r="R8794" s="24" t="s">
        <v>21</v>
      </c>
      <c r="S8794" s="24" t="s">
        <v>21</v>
      </c>
    </row>
    <row r="8795" spans="1:19" x14ac:dyDescent="0.2">
      <c r="A8795" s="12">
        <v>46036</v>
      </c>
      <c r="B8795" s="5" t="s">
        <v>3</v>
      </c>
      <c r="C8795" s="6">
        <v>0.74305555555555558</v>
      </c>
      <c r="D8795" s="5">
        <v>2</v>
      </c>
      <c r="E8795" s="5">
        <v>0</v>
      </c>
      <c r="F8795" s="5" t="s">
        <v>9</v>
      </c>
      <c r="G8795" s="15" t="s">
        <v>8</v>
      </c>
      <c r="H8795" s="24">
        <v>1.000000003259629</v>
      </c>
      <c r="I8795" s="24">
        <v>1.000000003259629</v>
      </c>
      <c r="J8795" s="24" t="s">
        <v>21</v>
      </c>
      <c r="K8795" s="24" t="s">
        <v>21</v>
      </c>
      <c r="L8795" s="24" t="s">
        <v>21</v>
      </c>
      <c r="M8795" s="24" t="s">
        <v>21</v>
      </c>
      <c r="N8795" s="24" t="s">
        <v>21</v>
      </c>
      <c r="O8795" s="24" t="s">
        <v>21</v>
      </c>
      <c r="P8795" s="24" t="s">
        <v>21</v>
      </c>
      <c r="Q8795" s="24" t="s">
        <v>21</v>
      </c>
      <c r="R8795" s="24" t="s">
        <v>21</v>
      </c>
      <c r="S8795" s="24" t="s">
        <v>21</v>
      </c>
    </row>
    <row r="8796" spans="1:19" x14ac:dyDescent="0.2">
      <c r="A8796" s="12">
        <v>46036</v>
      </c>
      <c r="B8796" s="5" t="s">
        <v>3</v>
      </c>
      <c r="C8796" s="6">
        <v>0.74375000000000002</v>
      </c>
      <c r="D8796" s="5">
        <v>0</v>
      </c>
      <c r="E8796" s="5">
        <v>2</v>
      </c>
      <c r="F8796" s="5" t="s">
        <v>9</v>
      </c>
      <c r="G8796" s="15" t="s">
        <v>8</v>
      </c>
      <c r="H8796" s="24">
        <v>1.000000003259629</v>
      </c>
      <c r="I8796" s="24">
        <v>1.000000003259629</v>
      </c>
      <c r="J8796" s="24" t="s">
        <v>21</v>
      </c>
      <c r="K8796" s="24" t="s">
        <v>21</v>
      </c>
      <c r="L8796" s="24" t="s">
        <v>21</v>
      </c>
      <c r="M8796" s="24" t="s">
        <v>21</v>
      </c>
      <c r="N8796" s="24" t="s">
        <v>21</v>
      </c>
      <c r="O8796" s="24" t="s">
        <v>21</v>
      </c>
      <c r="P8796" s="24" t="s">
        <v>21</v>
      </c>
      <c r="Q8796" s="24" t="s">
        <v>21</v>
      </c>
      <c r="R8796" s="24" t="s">
        <v>21</v>
      </c>
      <c r="S8796" s="24" t="s">
        <v>21</v>
      </c>
    </row>
    <row r="8797" spans="1:19" x14ac:dyDescent="0.2">
      <c r="A8797" s="12">
        <v>46036</v>
      </c>
      <c r="B8797" s="5" t="s">
        <v>3</v>
      </c>
      <c r="C8797" s="6">
        <v>0.74444444444444446</v>
      </c>
      <c r="D8797" s="5">
        <v>0</v>
      </c>
      <c r="E8797" s="5">
        <v>3</v>
      </c>
      <c r="F8797" s="5" t="s">
        <v>9</v>
      </c>
      <c r="G8797" s="15" t="s">
        <v>8</v>
      </c>
      <c r="H8797" s="24">
        <v>0.99999999278225005</v>
      </c>
      <c r="I8797" s="24">
        <v>0.99999999278225005</v>
      </c>
      <c r="J8797" s="24" t="s">
        <v>21</v>
      </c>
      <c r="K8797" s="24" t="s">
        <v>21</v>
      </c>
      <c r="L8797" s="24" t="s">
        <v>21</v>
      </c>
      <c r="M8797" s="24" t="s">
        <v>21</v>
      </c>
      <c r="N8797" s="24" t="s">
        <v>21</v>
      </c>
      <c r="O8797" s="24" t="s">
        <v>21</v>
      </c>
      <c r="P8797" s="24" t="s">
        <v>21</v>
      </c>
      <c r="Q8797" s="24" t="s">
        <v>21</v>
      </c>
      <c r="R8797" s="24" t="s">
        <v>21</v>
      </c>
      <c r="S8797" s="24" t="s">
        <v>21</v>
      </c>
    </row>
    <row r="8798" spans="1:19" x14ac:dyDescent="0.2">
      <c r="A8798" s="12">
        <v>46036</v>
      </c>
      <c r="B8798" s="5" t="s">
        <v>3</v>
      </c>
      <c r="C8798" s="6">
        <v>0.74444444444444446</v>
      </c>
      <c r="D8798" s="5">
        <v>0</v>
      </c>
      <c r="E8798" s="5">
        <v>2</v>
      </c>
      <c r="F8798" s="5" t="s">
        <v>9</v>
      </c>
      <c r="G8798" s="15" t="s">
        <v>8</v>
      </c>
      <c r="H8798" s="24">
        <v>0</v>
      </c>
      <c r="I8798" s="24">
        <v>0</v>
      </c>
      <c r="J8798" s="24" t="s">
        <v>21</v>
      </c>
      <c r="K8798" s="24" t="s">
        <v>21</v>
      </c>
      <c r="L8798" s="24" t="s">
        <v>21</v>
      </c>
      <c r="M8798" s="24" t="s">
        <v>21</v>
      </c>
      <c r="N8798" s="24" t="s">
        <v>21</v>
      </c>
      <c r="O8798" s="24" t="s">
        <v>21</v>
      </c>
      <c r="P8798" s="24" t="s">
        <v>21</v>
      </c>
      <c r="Q8798" s="24" t="s">
        <v>21</v>
      </c>
      <c r="R8798" s="24" t="s">
        <v>21</v>
      </c>
      <c r="S8798" s="24" t="s">
        <v>21</v>
      </c>
    </row>
    <row r="8799" spans="1:19" x14ac:dyDescent="0.2">
      <c r="A8799" s="12">
        <v>46036</v>
      </c>
      <c r="B8799" s="5" t="s">
        <v>3</v>
      </c>
      <c r="C8799" s="6">
        <v>0.74513888888888891</v>
      </c>
      <c r="D8799" s="5">
        <v>0</v>
      </c>
      <c r="E8799" s="5">
        <v>3</v>
      </c>
      <c r="F8799" s="5" t="s">
        <v>9</v>
      </c>
      <c r="G8799" s="15" t="s">
        <v>8</v>
      </c>
      <c r="H8799" s="24">
        <v>1.000000003259629</v>
      </c>
      <c r="I8799" s="24">
        <v>1.000000003259629</v>
      </c>
      <c r="J8799" s="24" t="s">
        <v>21</v>
      </c>
      <c r="K8799" s="24" t="s">
        <v>21</v>
      </c>
      <c r="L8799" s="24" t="s">
        <v>21</v>
      </c>
      <c r="M8799" s="24" t="s">
        <v>21</v>
      </c>
      <c r="N8799" s="24" t="s">
        <v>21</v>
      </c>
      <c r="O8799" s="24" t="s">
        <v>21</v>
      </c>
      <c r="P8799" s="24" t="s">
        <v>21</v>
      </c>
      <c r="Q8799" s="24" t="s">
        <v>21</v>
      </c>
      <c r="R8799" s="24" t="s">
        <v>21</v>
      </c>
      <c r="S8799" s="24" t="s">
        <v>21</v>
      </c>
    </row>
    <row r="8800" spans="1:19" x14ac:dyDescent="0.2">
      <c r="A8800" s="12">
        <v>46036</v>
      </c>
      <c r="B8800" s="5" t="s">
        <v>3</v>
      </c>
      <c r="C8800" s="6">
        <v>0.74513888888888891</v>
      </c>
      <c r="D8800" s="5">
        <v>0</v>
      </c>
      <c r="E8800" s="5">
        <v>1</v>
      </c>
      <c r="F8800" s="5" t="s">
        <v>9</v>
      </c>
      <c r="G8800" s="15" t="s">
        <v>8</v>
      </c>
      <c r="H8800" s="24">
        <v>0</v>
      </c>
      <c r="I8800" s="24">
        <v>0</v>
      </c>
      <c r="J8800" s="24" t="s">
        <v>21</v>
      </c>
      <c r="K8800" s="24" t="s">
        <v>21</v>
      </c>
      <c r="L8800" s="24" t="s">
        <v>21</v>
      </c>
      <c r="M8800" s="24" t="s">
        <v>21</v>
      </c>
      <c r="N8800" s="24" t="s">
        <v>21</v>
      </c>
      <c r="O8800" s="24" t="s">
        <v>21</v>
      </c>
      <c r="P8800" s="24" t="s">
        <v>21</v>
      </c>
      <c r="Q8800" s="24" t="s">
        <v>21</v>
      </c>
      <c r="R8800" s="24" t="s">
        <v>21</v>
      </c>
      <c r="S8800" s="24" t="s">
        <v>21</v>
      </c>
    </row>
    <row r="8801" spans="1:19" x14ac:dyDescent="0.2">
      <c r="A8801" s="12">
        <v>46036</v>
      </c>
      <c r="B8801" s="5" t="s">
        <v>3</v>
      </c>
      <c r="C8801" s="6">
        <v>0.74583333333333335</v>
      </c>
      <c r="D8801" s="5">
        <v>0</v>
      </c>
      <c r="E8801" s="5">
        <v>2</v>
      </c>
      <c r="F8801" s="5" t="s">
        <v>9</v>
      </c>
      <c r="G8801" s="15" t="s">
        <v>8</v>
      </c>
      <c r="H8801" s="24">
        <v>1.000000003259629</v>
      </c>
      <c r="I8801" s="24">
        <v>1.000000003259629</v>
      </c>
      <c r="J8801" s="24" t="s">
        <v>21</v>
      </c>
      <c r="K8801" s="24" t="s">
        <v>21</v>
      </c>
      <c r="L8801" s="24" t="s">
        <v>21</v>
      </c>
      <c r="M8801" s="24" t="s">
        <v>21</v>
      </c>
      <c r="N8801" s="24" t="s">
        <v>21</v>
      </c>
      <c r="O8801" s="24" t="s">
        <v>21</v>
      </c>
      <c r="P8801" s="24" t="s">
        <v>21</v>
      </c>
      <c r="Q8801" s="24" t="s">
        <v>21</v>
      </c>
      <c r="R8801" s="24" t="s">
        <v>21</v>
      </c>
      <c r="S8801" s="24" t="s">
        <v>21</v>
      </c>
    </row>
    <row r="8802" spans="1:19" x14ac:dyDescent="0.2">
      <c r="A8802" s="12">
        <v>46036</v>
      </c>
      <c r="B8802" s="5" t="s">
        <v>3</v>
      </c>
      <c r="C8802" s="6">
        <v>0.74583333333333335</v>
      </c>
      <c r="D8802" s="5">
        <v>0</v>
      </c>
      <c r="E8802" s="5">
        <v>3</v>
      </c>
      <c r="F8802" s="5" t="s">
        <v>9</v>
      </c>
      <c r="G8802" s="15" t="s">
        <v>8</v>
      </c>
      <c r="H8802" s="24">
        <v>0</v>
      </c>
      <c r="I8802" s="24">
        <v>0</v>
      </c>
      <c r="J8802" s="24" t="s">
        <v>21</v>
      </c>
      <c r="K8802" s="24" t="s">
        <v>21</v>
      </c>
      <c r="L8802" s="24" t="s">
        <v>21</v>
      </c>
      <c r="M8802" s="24" t="s">
        <v>21</v>
      </c>
      <c r="N8802" s="24" t="s">
        <v>21</v>
      </c>
      <c r="O8802" s="24" t="s">
        <v>21</v>
      </c>
      <c r="P8802" s="24" t="s">
        <v>21</v>
      </c>
      <c r="Q8802" s="24" t="s">
        <v>21</v>
      </c>
      <c r="R8802" s="24" t="s">
        <v>21</v>
      </c>
      <c r="S8802" s="24" t="s">
        <v>21</v>
      </c>
    </row>
    <row r="8803" spans="1:19" x14ac:dyDescent="0.2">
      <c r="A8803" s="12">
        <v>46036</v>
      </c>
      <c r="B8803" s="5" t="s">
        <v>3</v>
      </c>
      <c r="C8803" s="6">
        <v>0.74652777777777779</v>
      </c>
      <c r="D8803" s="5">
        <v>0</v>
      </c>
      <c r="E8803" s="5">
        <v>5</v>
      </c>
      <c r="F8803" s="5" t="s">
        <v>9</v>
      </c>
      <c r="G8803" s="15" t="s">
        <v>8</v>
      </c>
      <c r="H8803" s="24">
        <v>1.000000003259629</v>
      </c>
      <c r="I8803" s="24">
        <v>1.000000003259629</v>
      </c>
      <c r="J8803" s="24" t="s">
        <v>21</v>
      </c>
      <c r="K8803" s="24" t="s">
        <v>21</v>
      </c>
      <c r="L8803" s="24" t="s">
        <v>21</v>
      </c>
      <c r="M8803" s="24" t="s">
        <v>21</v>
      </c>
      <c r="N8803" s="24" t="s">
        <v>21</v>
      </c>
      <c r="O8803" s="24" t="s">
        <v>21</v>
      </c>
      <c r="P8803" s="24" t="s">
        <v>21</v>
      </c>
      <c r="Q8803" s="24" t="s">
        <v>21</v>
      </c>
      <c r="R8803" s="24" t="s">
        <v>21</v>
      </c>
      <c r="S8803" s="24" t="s">
        <v>21</v>
      </c>
    </row>
    <row r="8804" spans="1:19" x14ac:dyDescent="0.2">
      <c r="A8804" s="12">
        <v>46036</v>
      </c>
      <c r="B8804" s="5" t="s">
        <v>3</v>
      </c>
      <c r="C8804" s="6">
        <v>0.74652777777777779</v>
      </c>
      <c r="D8804" s="5">
        <v>0</v>
      </c>
      <c r="E8804" s="5">
        <v>2</v>
      </c>
      <c r="F8804" s="5" t="s">
        <v>9</v>
      </c>
      <c r="G8804" s="15" t="s">
        <v>8</v>
      </c>
      <c r="H8804" s="24">
        <v>0</v>
      </c>
      <c r="I8804" s="24">
        <v>0</v>
      </c>
      <c r="J8804" s="24" t="s">
        <v>21</v>
      </c>
      <c r="K8804" s="24" t="s">
        <v>21</v>
      </c>
      <c r="L8804" s="24" t="s">
        <v>21</v>
      </c>
      <c r="M8804" s="24" t="s">
        <v>21</v>
      </c>
      <c r="N8804" s="24" t="s">
        <v>21</v>
      </c>
      <c r="O8804" s="24" t="s">
        <v>21</v>
      </c>
      <c r="P8804" s="24" t="s">
        <v>21</v>
      </c>
      <c r="Q8804" s="24" t="s">
        <v>21</v>
      </c>
      <c r="R8804" s="24" t="s">
        <v>21</v>
      </c>
      <c r="S8804" s="24" t="s">
        <v>21</v>
      </c>
    </row>
    <row r="8805" spans="1:19" x14ac:dyDescent="0.2">
      <c r="A8805" s="12">
        <v>46036</v>
      </c>
      <c r="B8805" s="5" t="s">
        <v>3</v>
      </c>
      <c r="C8805" s="6">
        <v>0.74722222222222223</v>
      </c>
      <c r="D8805" s="5">
        <v>0</v>
      </c>
      <c r="E8805" s="5">
        <v>3</v>
      </c>
      <c r="F8805" s="5" t="s">
        <v>9</v>
      </c>
      <c r="G8805" s="15" t="s">
        <v>8</v>
      </c>
      <c r="H8805" s="24">
        <v>0.99999999278225005</v>
      </c>
      <c r="I8805" s="24">
        <v>0.99999999278225005</v>
      </c>
      <c r="J8805" s="24" t="s">
        <v>21</v>
      </c>
      <c r="K8805" s="24" t="s">
        <v>21</v>
      </c>
      <c r="L8805" s="24" t="s">
        <v>21</v>
      </c>
      <c r="M8805" s="24" t="s">
        <v>21</v>
      </c>
      <c r="N8805" s="24" t="s">
        <v>21</v>
      </c>
      <c r="O8805" s="24" t="s">
        <v>21</v>
      </c>
      <c r="P8805" s="24" t="s">
        <v>21</v>
      </c>
      <c r="Q8805" s="24" t="s">
        <v>21</v>
      </c>
      <c r="R8805" s="24" t="s">
        <v>21</v>
      </c>
      <c r="S8805" s="24" t="s">
        <v>21</v>
      </c>
    </row>
    <row r="8806" spans="1:19" x14ac:dyDescent="0.2">
      <c r="A8806" s="12">
        <v>46036</v>
      </c>
      <c r="B8806" s="5" t="s">
        <v>3</v>
      </c>
      <c r="C8806" s="6">
        <v>0.74722222222222223</v>
      </c>
      <c r="D8806" s="5">
        <v>0</v>
      </c>
      <c r="E8806" s="5">
        <v>4</v>
      </c>
      <c r="F8806" s="5" t="s">
        <v>9</v>
      </c>
      <c r="G8806" s="15" t="s">
        <v>8</v>
      </c>
      <c r="H8806" s="24">
        <v>0</v>
      </c>
      <c r="I8806" s="24">
        <v>0</v>
      </c>
      <c r="J8806" s="24" t="s">
        <v>21</v>
      </c>
      <c r="K8806" s="24" t="s">
        <v>21</v>
      </c>
      <c r="L8806" s="24" t="s">
        <v>21</v>
      </c>
      <c r="M8806" s="24" t="s">
        <v>21</v>
      </c>
      <c r="N8806" s="24" t="s">
        <v>21</v>
      </c>
      <c r="O8806" s="24" t="s">
        <v>21</v>
      </c>
      <c r="P8806" s="24" t="s">
        <v>21</v>
      </c>
      <c r="Q8806" s="24" t="s">
        <v>21</v>
      </c>
      <c r="R8806" s="24" t="s">
        <v>21</v>
      </c>
      <c r="S8806" s="24" t="s">
        <v>21</v>
      </c>
    </row>
    <row r="8807" spans="1:19" x14ac:dyDescent="0.2">
      <c r="A8807" s="12">
        <v>46036</v>
      </c>
      <c r="B8807" s="5" t="s">
        <v>3</v>
      </c>
      <c r="C8807" s="6">
        <v>0.74791666666666667</v>
      </c>
      <c r="D8807" s="5">
        <v>0</v>
      </c>
      <c r="E8807" s="5">
        <v>3</v>
      </c>
      <c r="F8807" s="5" t="s">
        <v>9</v>
      </c>
      <c r="G8807" s="15" t="s">
        <v>8</v>
      </c>
      <c r="H8807" s="24">
        <v>1.000000003259629</v>
      </c>
      <c r="I8807" s="24">
        <v>1.000000003259629</v>
      </c>
      <c r="J8807" s="24" t="s">
        <v>21</v>
      </c>
      <c r="K8807" s="24" t="s">
        <v>21</v>
      </c>
      <c r="L8807" s="24" t="s">
        <v>21</v>
      </c>
      <c r="M8807" s="24" t="s">
        <v>21</v>
      </c>
      <c r="N8807" s="24" t="s">
        <v>21</v>
      </c>
      <c r="O8807" s="24" t="s">
        <v>21</v>
      </c>
      <c r="P8807" s="24" t="s">
        <v>21</v>
      </c>
      <c r="Q8807" s="24" t="s">
        <v>21</v>
      </c>
      <c r="R8807" s="24" t="s">
        <v>21</v>
      </c>
      <c r="S8807" s="24" t="s">
        <v>21</v>
      </c>
    </row>
    <row r="8808" spans="1:19" x14ac:dyDescent="0.2">
      <c r="A8808" s="13">
        <v>46036</v>
      </c>
      <c r="B8808" s="7" t="s">
        <v>3</v>
      </c>
      <c r="C8808" s="8">
        <v>0.74861111111111112</v>
      </c>
      <c r="D8808" s="7">
        <v>0</v>
      </c>
      <c r="E8808" s="7">
        <v>3</v>
      </c>
      <c r="F8808" s="7" t="s">
        <v>9</v>
      </c>
      <c r="G8808" s="16" t="s">
        <v>8</v>
      </c>
      <c r="H8808" s="25">
        <v>1.000000003259629</v>
      </c>
      <c r="I8808" s="25">
        <v>1.000000003259629</v>
      </c>
      <c r="J8808" s="25" t="s">
        <v>21</v>
      </c>
      <c r="K8808" s="25" t="s">
        <v>21</v>
      </c>
      <c r="L8808" s="25" t="s">
        <v>21</v>
      </c>
      <c r="M8808" s="25" t="s">
        <v>21</v>
      </c>
      <c r="N8808" s="25" t="s">
        <v>21</v>
      </c>
      <c r="O8808" s="25" t="s">
        <v>21</v>
      </c>
      <c r="P8808" s="25" t="s">
        <v>21</v>
      </c>
      <c r="Q8808" s="25" t="s">
        <v>21</v>
      </c>
      <c r="R8808" s="25" t="s">
        <v>21</v>
      </c>
      <c r="S8808" s="25" t="s">
        <v>21</v>
      </c>
    </row>
    <row r="8809" spans="1:19" x14ac:dyDescent="0.2">
      <c r="A8809" s="12">
        <v>46037</v>
      </c>
      <c r="B8809" s="5" t="s">
        <v>3</v>
      </c>
      <c r="C8809" s="6">
        <v>0.29375000000000001</v>
      </c>
      <c r="D8809" s="5">
        <v>0</v>
      </c>
      <c r="E8809" s="5">
        <v>2</v>
      </c>
      <c r="F8809" s="5" t="s">
        <v>9</v>
      </c>
      <c r="G8809" s="15" t="s">
        <v>8</v>
      </c>
      <c r="H8809" s="24">
        <v>784.99999999185093</v>
      </c>
      <c r="I8809" s="24">
        <v>784.99999999185093</v>
      </c>
      <c r="J8809" s="24" t="s">
        <v>21</v>
      </c>
      <c r="K8809" s="24" t="s">
        <v>21</v>
      </c>
      <c r="L8809" s="24" t="s">
        <v>21</v>
      </c>
      <c r="M8809" s="24" t="s">
        <v>21</v>
      </c>
      <c r="N8809" s="24" t="s">
        <v>21</v>
      </c>
      <c r="O8809" s="24" t="s">
        <v>21</v>
      </c>
      <c r="P8809" s="24" t="s">
        <v>21</v>
      </c>
      <c r="Q8809" s="24" t="s">
        <v>21</v>
      </c>
      <c r="R8809" s="24" t="s">
        <v>21</v>
      </c>
      <c r="S8809" s="24" t="s">
        <v>21</v>
      </c>
    </row>
    <row r="8810" spans="1:19" x14ac:dyDescent="0.2">
      <c r="A8810" s="12">
        <v>46037</v>
      </c>
      <c r="B8810" s="5" t="s">
        <v>3</v>
      </c>
      <c r="C8810" s="6">
        <v>0.29375000000000001</v>
      </c>
      <c r="D8810" s="5">
        <v>0</v>
      </c>
      <c r="E8810" s="5">
        <v>3</v>
      </c>
      <c r="F8810" s="5" t="s">
        <v>9</v>
      </c>
      <c r="G8810" s="15" t="s">
        <v>8</v>
      </c>
      <c r="H8810" s="24">
        <v>0</v>
      </c>
      <c r="I8810" s="24">
        <v>0</v>
      </c>
      <c r="J8810" s="24" t="s">
        <v>21</v>
      </c>
      <c r="K8810" s="24" t="s">
        <v>21</v>
      </c>
      <c r="L8810" s="24" t="s">
        <v>21</v>
      </c>
      <c r="M8810" s="24" t="s">
        <v>21</v>
      </c>
      <c r="N8810" s="24" t="s">
        <v>21</v>
      </c>
      <c r="O8810" s="24" t="s">
        <v>21</v>
      </c>
      <c r="P8810" s="24" t="s">
        <v>21</v>
      </c>
      <c r="Q8810" s="24" t="s">
        <v>21</v>
      </c>
      <c r="R8810" s="24" t="s">
        <v>21</v>
      </c>
      <c r="S8810" s="24" t="s">
        <v>21</v>
      </c>
    </row>
    <row r="8811" spans="1:19" x14ac:dyDescent="0.2">
      <c r="A8811" s="12">
        <v>46037</v>
      </c>
      <c r="B8811" s="5" t="s">
        <v>3</v>
      </c>
      <c r="C8811" s="6">
        <v>0.29444444444444445</v>
      </c>
      <c r="D8811" s="5">
        <v>0</v>
      </c>
      <c r="E8811" s="5">
        <v>3</v>
      </c>
      <c r="F8811" s="5" t="s">
        <v>9</v>
      </c>
      <c r="G8811" s="15" t="s">
        <v>8</v>
      </c>
      <c r="H8811" s="24">
        <v>1.000000003259629</v>
      </c>
      <c r="I8811" s="24">
        <v>1.000000003259629</v>
      </c>
      <c r="J8811" s="24" t="s">
        <v>21</v>
      </c>
      <c r="K8811" s="24" t="s">
        <v>21</v>
      </c>
      <c r="L8811" s="24" t="s">
        <v>21</v>
      </c>
      <c r="M8811" s="24" t="s">
        <v>21</v>
      </c>
      <c r="N8811" s="24" t="s">
        <v>21</v>
      </c>
      <c r="O8811" s="24" t="s">
        <v>21</v>
      </c>
      <c r="P8811" s="24" t="s">
        <v>21</v>
      </c>
      <c r="Q8811" s="24" t="s">
        <v>21</v>
      </c>
      <c r="R8811" s="24" t="s">
        <v>21</v>
      </c>
      <c r="S8811" s="24" t="s">
        <v>21</v>
      </c>
    </row>
    <row r="8812" spans="1:19" x14ac:dyDescent="0.2">
      <c r="A8812" s="12">
        <v>46037</v>
      </c>
      <c r="B8812" s="5" t="s">
        <v>16</v>
      </c>
      <c r="C8812" s="6">
        <v>0.32083333333333336</v>
      </c>
      <c r="D8812" s="5">
        <v>3</v>
      </c>
      <c r="E8812" s="5">
        <v>5</v>
      </c>
      <c r="F8812" s="5" t="s">
        <v>9</v>
      </c>
      <c r="G8812" s="15" t="s">
        <v>8</v>
      </c>
      <c r="H8812" s="24">
        <v>37.999999998137355</v>
      </c>
      <c r="I8812" s="24" t="s">
        <v>21</v>
      </c>
      <c r="J8812" s="24" t="s">
        <v>21</v>
      </c>
      <c r="K8812" s="24" t="s">
        <v>21</v>
      </c>
      <c r="L8812" s="24">
        <v>2880.9999999927823</v>
      </c>
      <c r="M8812" s="24" t="s">
        <v>21</v>
      </c>
      <c r="N8812" s="24" t="s">
        <v>21</v>
      </c>
      <c r="O8812" s="24" t="s">
        <v>21</v>
      </c>
      <c r="P8812" s="24" t="s">
        <v>21</v>
      </c>
      <c r="Q8812" s="24" t="s">
        <v>21</v>
      </c>
      <c r="R8812" s="24" t="s">
        <v>21</v>
      </c>
      <c r="S8812" s="24" t="s">
        <v>21</v>
      </c>
    </row>
    <row r="8813" spans="1:19" x14ac:dyDescent="0.2">
      <c r="A8813" s="12">
        <v>46037</v>
      </c>
      <c r="B8813" s="5" t="s">
        <v>16</v>
      </c>
      <c r="C8813" s="6">
        <v>0.32083333333333336</v>
      </c>
      <c r="D8813" s="5">
        <v>5</v>
      </c>
      <c r="E8813" s="5">
        <v>1</v>
      </c>
      <c r="F8813" s="5" t="s">
        <v>9</v>
      </c>
      <c r="G8813" s="15" t="s">
        <v>8</v>
      </c>
      <c r="H8813" s="24">
        <v>0</v>
      </c>
      <c r="I8813" s="24" t="s">
        <v>21</v>
      </c>
      <c r="J8813" s="24" t="s">
        <v>21</v>
      </c>
      <c r="K8813" s="24" t="s">
        <v>21</v>
      </c>
      <c r="L8813" s="24">
        <v>0</v>
      </c>
      <c r="M8813" s="24" t="s">
        <v>21</v>
      </c>
      <c r="N8813" s="24" t="s">
        <v>21</v>
      </c>
      <c r="O8813" s="24" t="s">
        <v>21</v>
      </c>
      <c r="P8813" s="24" t="s">
        <v>21</v>
      </c>
      <c r="Q8813" s="24" t="s">
        <v>21</v>
      </c>
      <c r="R8813" s="24" t="s">
        <v>21</v>
      </c>
      <c r="S8813" s="24" t="s">
        <v>21</v>
      </c>
    </row>
    <row r="8814" spans="1:19" x14ac:dyDescent="0.2">
      <c r="A8814" s="12">
        <v>46037</v>
      </c>
      <c r="B8814" s="5" t="s">
        <v>16</v>
      </c>
      <c r="C8814" s="6">
        <v>0.32083333333333336</v>
      </c>
      <c r="D8814" s="5">
        <v>2</v>
      </c>
      <c r="E8814" s="5">
        <v>0</v>
      </c>
      <c r="F8814" s="5" t="s">
        <v>9</v>
      </c>
      <c r="G8814" s="15" t="s">
        <v>8</v>
      </c>
      <c r="H8814" s="24">
        <v>0</v>
      </c>
      <c r="I8814" s="24" t="s">
        <v>21</v>
      </c>
      <c r="J8814" s="24" t="s">
        <v>21</v>
      </c>
      <c r="K8814" s="24" t="s">
        <v>21</v>
      </c>
      <c r="L8814" s="24">
        <v>0</v>
      </c>
      <c r="M8814" s="24" t="s">
        <v>21</v>
      </c>
      <c r="N8814" s="24" t="s">
        <v>21</v>
      </c>
      <c r="O8814" s="24" t="s">
        <v>21</v>
      </c>
      <c r="P8814" s="24" t="s">
        <v>21</v>
      </c>
      <c r="Q8814" s="24" t="s">
        <v>21</v>
      </c>
      <c r="R8814" s="24" t="s">
        <v>21</v>
      </c>
      <c r="S8814" s="24" t="s">
        <v>21</v>
      </c>
    </row>
    <row r="8815" spans="1:19" x14ac:dyDescent="0.2">
      <c r="A8815" s="12">
        <v>46037</v>
      </c>
      <c r="B8815" s="5" t="s">
        <v>16</v>
      </c>
      <c r="C8815" s="6">
        <v>0.32083333333333336</v>
      </c>
      <c r="D8815" s="5">
        <v>2</v>
      </c>
      <c r="E8815" s="5">
        <v>0</v>
      </c>
      <c r="F8815" s="5" t="s">
        <v>9</v>
      </c>
      <c r="G8815" s="15" t="s">
        <v>8</v>
      </c>
      <c r="H8815" s="24">
        <v>0</v>
      </c>
      <c r="I8815" s="24" t="s">
        <v>21</v>
      </c>
      <c r="J8815" s="24" t="s">
        <v>21</v>
      </c>
      <c r="K8815" s="24" t="s">
        <v>21</v>
      </c>
      <c r="L8815" s="24">
        <v>0</v>
      </c>
      <c r="M8815" s="24" t="s">
        <v>21</v>
      </c>
      <c r="N8815" s="24" t="s">
        <v>21</v>
      </c>
      <c r="O8815" s="24" t="s">
        <v>21</v>
      </c>
      <c r="P8815" s="24" t="s">
        <v>21</v>
      </c>
      <c r="Q8815" s="24" t="s">
        <v>21</v>
      </c>
      <c r="R8815" s="24" t="s">
        <v>21</v>
      </c>
      <c r="S8815" s="24" t="s">
        <v>21</v>
      </c>
    </row>
    <row r="8816" spans="1:19" x14ac:dyDescent="0.2">
      <c r="A8816" s="12">
        <v>46037</v>
      </c>
      <c r="B8816" s="5" t="s">
        <v>3</v>
      </c>
      <c r="C8816" s="6">
        <v>0.32083333333333336</v>
      </c>
      <c r="D8816" s="5">
        <v>0</v>
      </c>
      <c r="E8816" s="5">
        <v>2</v>
      </c>
      <c r="F8816" s="5" t="s">
        <v>9</v>
      </c>
      <c r="G8816" s="15" t="s">
        <v>8</v>
      </c>
      <c r="H8816" s="24">
        <v>0</v>
      </c>
      <c r="I8816" s="24">
        <v>37.999999998137355</v>
      </c>
      <c r="J8816" s="24" t="s">
        <v>21</v>
      </c>
      <c r="K8816" s="24" t="s">
        <v>21</v>
      </c>
      <c r="L8816" s="24" t="s">
        <v>21</v>
      </c>
      <c r="M8816" s="24" t="s">
        <v>21</v>
      </c>
      <c r="N8816" s="24" t="s">
        <v>21</v>
      </c>
      <c r="O8816" s="24" t="s">
        <v>21</v>
      </c>
      <c r="P8816" s="24" t="s">
        <v>21</v>
      </c>
      <c r="Q8816" s="24" t="s">
        <v>21</v>
      </c>
      <c r="R8816" s="24" t="s">
        <v>21</v>
      </c>
      <c r="S8816" s="24" t="s">
        <v>21</v>
      </c>
    </row>
    <row r="8817" spans="1:19" x14ac:dyDescent="0.2">
      <c r="A8817" s="12">
        <v>46037</v>
      </c>
      <c r="B8817" s="5" t="s">
        <v>3</v>
      </c>
      <c r="C8817" s="6">
        <v>0.3215277777777778</v>
      </c>
      <c r="D8817" s="5">
        <v>0</v>
      </c>
      <c r="E8817" s="5">
        <v>4</v>
      </c>
      <c r="F8817" s="5" t="s">
        <v>9</v>
      </c>
      <c r="G8817" s="15" t="s">
        <v>8</v>
      </c>
      <c r="H8817" s="24">
        <v>1.000000003259629</v>
      </c>
      <c r="I8817" s="24">
        <v>1.000000003259629</v>
      </c>
      <c r="J8817" s="24" t="s">
        <v>21</v>
      </c>
      <c r="K8817" s="24" t="s">
        <v>21</v>
      </c>
      <c r="L8817" s="24" t="s">
        <v>21</v>
      </c>
      <c r="M8817" s="24" t="s">
        <v>21</v>
      </c>
      <c r="N8817" s="24" t="s">
        <v>21</v>
      </c>
      <c r="O8817" s="24" t="s">
        <v>21</v>
      </c>
      <c r="P8817" s="24" t="s">
        <v>21</v>
      </c>
      <c r="Q8817" s="24" t="s">
        <v>21</v>
      </c>
      <c r="R8817" s="24" t="s">
        <v>21</v>
      </c>
      <c r="S8817" s="24" t="s">
        <v>21</v>
      </c>
    </row>
    <row r="8818" spans="1:19" x14ac:dyDescent="0.2">
      <c r="A8818" s="12">
        <v>46037</v>
      </c>
      <c r="B8818" s="5" t="s">
        <v>3</v>
      </c>
      <c r="C8818" s="6">
        <v>0.32222222222222224</v>
      </c>
      <c r="D8818" s="5">
        <v>0</v>
      </c>
      <c r="E8818" s="5">
        <v>3</v>
      </c>
      <c r="F8818" s="5" t="s">
        <v>9</v>
      </c>
      <c r="G8818" s="15" t="s">
        <v>8</v>
      </c>
      <c r="H8818" s="24">
        <v>1.000000003259629</v>
      </c>
      <c r="I8818" s="24">
        <v>1.000000003259629</v>
      </c>
      <c r="J8818" s="24" t="s">
        <v>21</v>
      </c>
      <c r="K8818" s="24" t="s">
        <v>21</v>
      </c>
      <c r="L8818" s="24" t="s">
        <v>21</v>
      </c>
      <c r="M8818" s="24" t="s">
        <v>21</v>
      </c>
      <c r="N8818" s="24" t="s">
        <v>21</v>
      </c>
      <c r="O8818" s="24" t="s">
        <v>21</v>
      </c>
      <c r="P8818" s="24" t="s">
        <v>21</v>
      </c>
      <c r="Q8818" s="24" t="s">
        <v>21</v>
      </c>
      <c r="R8818" s="24" t="s">
        <v>21</v>
      </c>
      <c r="S8818" s="24" t="s">
        <v>21</v>
      </c>
    </row>
    <row r="8819" spans="1:19" x14ac:dyDescent="0.2">
      <c r="A8819" s="12">
        <v>46037</v>
      </c>
      <c r="B8819" s="5" t="s">
        <v>3</v>
      </c>
      <c r="C8819" s="6">
        <v>0.32291666666666669</v>
      </c>
      <c r="D8819" s="5">
        <v>0</v>
      </c>
      <c r="E8819" s="5">
        <v>4</v>
      </c>
      <c r="F8819" s="5" t="s">
        <v>9</v>
      </c>
      <c r="G8819" s="15" t="s">
        <v>8</v>
      </c>
      <c r="H8819" s="24">
        <v>0.99999999278225005</v>
      </c>
      <c r="I8819" s="24">
        <v>0.99999999278225005</v>
      </c>
      <c r="J8819" s="24" t="s">
        <v>21</v>
      </c>
      <c r="K8819" s="24" t="s">
        <v>21</v>
      </c>
      <c r="L8819" s="24" t="s">
        <v>21</v>
      </c>
      <c r="M8819" s="24" t="s">
        <v>21</v>
      </c>
      <c r="N8819" s="24" t="s">
        <v>21</v>
      </c>
      <c r="O8819" s="24" t="s">
        <v>21</v>
      </c>
      <c r="P8819" s="24" t="s">
        <v>21</v>
      </c>
      <c r="Q8819" s="24" t="s">
        <v>21</v>
      </c>
      <c r="R8819" s="24" t="s">
        <v>21</v>
      </c>
      <c r="S8819" s="24" t="s">
        <v>21</v>
      </c>
    </row>
    <row r="8820" spans="1:19" x14ac:dyDescent="0.2">
      <c r="A8820" s="12">
        <v>46037</v>
      </c>
      <c r="B8820" s="5" t="s">
        <v>3</v>
      </c>
      <c r="C8820" s="6">
        <v>0.32291666666666669</v>
      </c>
      <c r="D8820" s="5">
        <v>0</v>
      </c>
      <c r="E8820" s="5">
        <v>2</v>
      </c>
      <c r="F8820" s="5" t="s">
        <v>9</v>
      </c>
      <c r="G8820" s="15" t="s">
        <v>8</v>
      </c>
      <c r="H8820" s="24">
        <v>0</v>
      </c>
      <c r="I8820" s="24">
        <v>0</v>
      </c>
      <c r="J8820" s="24" t="s">
        <v>21</v>
      </c>
      <c r="K8820" s="24" t="s">
        <v>21</v>
      </c>
      <c r="L8820" s="24" t="s">
        <v>21</v>
      </c>
      <c r="M8820" s="24" t="s">
        <v>21</v>
      </c>
      <c r="N8820" s="24" t="s">
        <v>21</v>
      </c>
      <c r="O8820" s="24" t="s">
        <v>21</v>
      </c>
      <c r="P8820" s="24" t="s">
        <v>21</v>
      </c>
      <c r="Q8820" s="24" t="s">
        <v>21</v>
      </c>
      <c r="R8820" s="24" t="s">
        <v>21</v>
      </c>
      <c r="S8820" s="24" t="s">
        <v>21</v>
      </c>
    </row>
    <row r="8821" spans="1:19" x14ac:dyDescent="0.2">
      <c r="A8821" s="12">
        <v>46037</v>
      </c>
      <c r="B8821" s="5" t="s">
        <v>3</v>
      </c>
      <c r="C8821" s="6">
        <v>0.32361111111111113</v>
      </c>
      <c r="D8821" s="5">
        <v>0</v>
      </c>
      <c r="E8821" s="5">
        <v>2</v>
      </c>
      <c r="F8821" s="5" t="s">
        <v>9</v>
      </c>
      <c r="G8821" s="15" t="s">
        <v>8</v>
      </c>
      <c r="H8821" s="24">
        <v>1.000000003259629</v>
      </c>
      <c r="I8821" s="24">
        <v>1.000000003259629</v>
      </c>
      <c r="J8821" s="24" t="s">
        <v>21</v>
      </c>
      <c r="K8821" s="24" t="s">
        <v>21</v>
      </c>
      <c r="L8821" s="24" t="s">
        <v>21</v>
      </c>
      <c r="M8821" s="24" t="s">
        <v>21</v>
      </c>
      <c r="N8821" s="24" t="s">
        <v>21</v>
      </c>
      <c r="O8821" s="24" t="s">
        <v>21</v>
      </c>
      <c r="P8821" s="24" t="s">
        <v>21</v>
      </c>
      <c r="Q8821" s="24" t="s">
        <v>21</v>
      </c>
      <c r="R8821" s="24" t="s">
        <v>21</v>
      </c>
      <c r="S8821" s="24" t="s">
        <v>21</v>
      </c>
    </row>
    <row r="8822" spans="1:19" x14ac:dyDescent="0.2">
      <c r="A8822" s="12">
        <v>46037</v>
      </c>
      <c r="B8822" s="5" t="s">
        <v>3</v>
      </c>
      <c r="C8822" s="6">
        <v>0.32430555555555557</v>
      </c>
      <c r="D8822" s="5">
        <v>0</v>
      </c>
      <c r="E8822" s="5">
        <v>1</v>
      </c>
      <c r="F8822" s="5" t="s">
        <v>9</v>
      </c>
      <c r="G8822" s="15" t="s">
        <v>8</v>
      </c>
      <c r="H8822" s="24">
        <v>1.000000003259629</v>
      </c>
      <c r="I8822" s="24">
        <v>1.000000003259629</v>
      </c>
      <c r="J8822" s="24" t="s">
        <v>21</v>
      </c>
      <c r="K8822" s="24" t="s">
        <v>21</v>
      </c>
      <c r="L8822" s="24" t="s">
        <v>21</v>
      </c>
      <c r="M8822" s="24" t="s">
        <v>21</v>
      </c>
      <c r="N8822" s="24" t="s">
        <v>21</v>
      </c>
      <c r="O8822" s="24" t="s">
        <v>21</v>
      </c>
      <c r="P8822" s="24" t="s">
        <v>21</v>
      </c>
      <c r="Q8822" s="24" t="s">
        <v>21</v>
      </c>
      <c r="R8822" s="24" t="s">
        <v>21</v>
      </c>
      <c r="S8822" s="24" t="s">
        <v>21</v>
      </c>
    </row>
    <row r="8823" spans="1:19" x14ac:dyDescent="0.2">
      <c r="A8823" s="12">
        <v>46037</v>
      </c>
      <c r="B8823" s="5" t="s">
        <v>16</v>
      </c>
      <c r="C8823" s="6">
        <v>0.38541666666666669</v>
      </c>
      <c r="D8823" s="5">
        <v>0</v>
      </c>
      <c r="E8823" s="5">
        <v>4</v>
      </c>
      <c r="F8823" s="5" t="s">
        <v>9</v>
      </c>
      <c r="G8823" s="15" t="s">
        <v>8</v>
      </c>
      <c r="H8823" s="24">
        <v>87.999999993480742</v>
      </c>
      <c r="I8823" s="24" t="s">
        <v>21</v>
      </c>
      <c r="J8823" s="24" t="s">
        <v>21</v>
      </c>
      <c r="K8823" s="24" t="s">
        <v>21</v>
      </c>
      <c r="L8823" s="24">
        <v>92.999999999301508</v>
      </c>
      <c r="M8823" s="24" t="s">
        <v>21</v>
      </c>
      <c r="N8823" s="24" t="s">
        <v>21</v>
      </c>
      <c r="O8823" s="24" t="s">
        <v>21</v>
      </c>
      <c r="P8823" s="24" t="s">
        <v>21</v>
      </c>
      <c r="Q8823" s="24" t="s">
        <v>21</v>
      </c>
      <c r="R8823" s="24" t="s">
        <v>21</v>
      </c>
      <c r="S8823" s="24" t="s">
        <v>21</v>
      </c>
    </row>
    <row r="8824" spans="1:19" x14ac:dyDescent="0.2">
      <c r="A8824" s="12">
        <v>46037</v>
      </c>
      <c r="B8824" s="5" t="s">
        <v>16</v>
      </c>
      <c r="C8824" s="6">
        <v>0.38611111111111113</v>
      </c>
      <c r="D8824" s="5">
        <v>0</v>
      </c>
      <c r="E8824" s="5">
        <v>0</v>
      </c>
      <c r="F8824" s="5" t="s">
        <v>9</v>
      </c>
      <c r="G8824" s="15" t="s">
        <v>8</v>
      </c>
      <c r="H8824" s="24">
        <v>1.000000003259629</v>
      </c>
      <c r="I8824" s="24" t="s">
        <v>21</v>
      </c>
      <c r="J8824" s="24" t="s">
        <v>21</v>
      </c>
      <c r="K8824" s="24" t="s">
        <v>21</v>
      </c>
      <c r="L8824" s="24">
        <v>1.000000003259629</v>
      </c>
      <c r="M8824" s="24" t="s">
        <v>21</v>
      </c>
      <c r="N8824" s="24" t="s">
        <v>21</v>
      </c>
      <c r="O8824" s="24" t="s">
        <v>21</v>
      </c>
      <c r="P8824" s="24" t="s">
        <v>21</v>
      </c>
      <c r="Q8824" s="24" t="s">
        <v>21</v>
      </c>
      <c r="R8824" s="24" t="s">
        <v>21</v>
      </c>
      <c r="S8824" s="24" t="s">
        <v>21</v>
      </c>
    </row>
    <row r="8825" spans="1:19" x14ac:dyDescent="0.2">
      <c r="A8825" s="12">
        <v>46037</v>
      </c>
      <c r="B8825" s="5" t="s">
        <v>16</v>
      </c>
      <c r="C8825" s="6">
        <v>0.38680555555555557</v>
      </c>
      <c r="D8825" s="5">
        <v>0</v>
      </c>
      <c r="E8825" s="5">
        <v>8</v>
      </c>
      <c r="F8825" s="5" t="s">
        <v>9</v>
      </c>
      <c r="G8825" s="15" t="s">
        <v>8</v>
      </c>
      <c r="H8825" s="24">
        <v>1.000000003259629</v>
      </c>
      <c r="I8825" s="24" t="s">
        <v>21</v>
      </c>
      <c r="J8825" s="24" t="s">
        <v>21</v>
      </c>
      <c r="K8825" s="24" t="s">
        <v>21</v>
      </c>
      <c r="L8825" s="24">
        <v>1.000000003259629</v>
      </c>
      <c r="M8825" s="24" t="s">
        <v>21</v>
      </c>
      <c r="N8825" s="24" t="s">
        <v>21</v>
      </c>
      <c r="O8825" s="24" t="s">
        <v>21</v>
      </c>
      <c r="P8825" s="24" t="s">
        <v>21</v>
      </c>
      <c r="Q8825" s="24" t="s">
        <v>21</v>
      </c>
      <c r="R8825" s="24" t="s">
        <v>21</v>
      </c>
      <c r="S8825" s="24" t="s">
        <v>21</v>
      </c>
    </row>
    <row r="8826" spans="1:19" x14ac:dyDescent="0.2">
      <c r="A8826" s="12">
        <v>46037</v>
      </c>
      <c r="B8826" s="5" t="s">
        <v>16</v>
      </c>
      <c r="C8826" s="6">
        <v>0.38750000000000001</v>
      </c>
      <c r="D8826" s="5">
        <v>0</v>
      </c>
      <c r="E8826" s="5">
        <v>5</v>
      </c>
      <c r="F8826" s="5" t="s">
        <v>9</v>
      </c>
      <c r="G8826" s="15" t="s">
        <v>8</v>
      </c>
      <c r="H8826" s="24">
        <v>0.99999999278225005</v>
      </c>
      <c r="I8826" s="24" t="s">
        <v>21</v>
      </c>
      <c r="J8826" s="24" t="s">
        <v>21</v>
      </c>
      <c r="K8826" s="24" t="s">
        <v>21</v>
      </c>
      <c r="L8826" s="24">
        <v>0.99999999278225005</v>
      </c>
      <c r="M8826" s="24" t="s">
        <v>21</v>
      </c>
      <c r="N8826" s="24" t="s">
        <v>21</v>
      </c>
      <c r="O8826" s="24" t="s">
        <v>21</v>
      </c>
      <c r="P8826" s="24" t="s">
        <v>21</v>
      </c>
      <c r="Q8826" s="24" t="s">
        <v>21</v>
      </c>
      <c r="R8826" s="24" t="s">
        <v>21</v>
      </c>
      <c r="S8826" s="24" t="s">
        <v>21</v>
      </c>
    </row>
    <row r="8827" spans="1:19" x14ac:dyDescent="0.2">
      <c r="A8827" s="12">
        <v>46037</v>
      </c>
      <c r="B8827" s="5" t="s">
        <v>16</v>
      </c>
      <c r="C8827" s="6">
        <v>0.38958333333333334</v>
      </c>
      <c r="D8827" s="5">
        <v>10</v>
      </c>
      <c r="E8827" s="5">
        <v>0</v>
      </c>
      <c r="F8827" s="5" t="s">
        <v>9</v>
      </c>
      <c r="G8827" s="15" t="s">
        <v>8</v>
      </c>
      <c r="H8827" s="24">
        <v>2.9999999993015081</v>
      </c>
      <c r="I8827" s="24" t="s">
        <v>21</v>
      </c>
      <c r="J8827" s="24" t="s">
        <v>21</v>
      </c>
      <c r="K8827" s="24" t="s">
        <v>21</v>
      </c>
      <c r="L8827" s="24">
        <v>2.9999999993015081</v>
      </c>
      <c r="M8827" s="24" t="s">
        <v>21</v>
      </c>
      <c r="N8827" s="24" t="s">
        <v>21</v>
      </c>
      <c r="O8827" s="24" t="s">
        <v>21</v>
      </c>
      <c r="P8827" s="24" t="s">
        <v>21</v>
      </c>
      <c r="Q8827" s="24" t="s">
        <v>21</v>
      </c>
      <c r="R8827" s="24" t="s">
        <v>21</v>
      </c>
      <c r="S8827" s="24" t="s">
        <v>21</v>
      </c>
    </row>
    <row r="8828" spans="1:19" x14ac:dyDescent="0.2">
      <c r="A8828" s="12">
        <v>46037</v>
      </c>
      <c r="B8828" s="5" t="s">
        <v>16</v>
      </c>
      <c r="C8828" s="6">
        <v>0.63888888888888884</v>
      </c>
      <c r="D8828" s="5">
        <v>4</v>
      </c>
      <c r="E8828" s="5">
        <v>0</v>
      </c>
      <c r="F8828" s="5" t="s">
        <v>9</v>
      </c>
      <c r="G8828" s="15" t="s">
        <v>8</v>
      </c>
      <c r="H8828" s="24">
        <v>359.00000000721775</v>
      </c>
      <c r="I8828" s="24" t="s">
        <v>21</v>
      </c>
      <c r="J8828" s="24" t="s">
        <v>21</v>
      </c>
      <c r="K8828" s="24" t="s">
        <v>21</v>
      </c>
      <c r="L8828" s="24">
        <v>359.00000000721775</v>
      </c>
      <c r="M8828" s="24" t="s">
        <v>21</v>
      </c>
      <c r="N8828" s="24" t="s">
        <v>21</v>
      </c>
      <c r="O8828" s="24" t="s">
        <v>21</v>
      </c>
      <c r="P8828" s="24" t="s">
        <v>21</v>
      </c>
      <c r="Q8828" s="24" t="s">
        <v>21</v>
      </c>
      <c r="R8828" s="24" t="s">
        <v>21</v>
      </c>
      <c r="S8828" s="24" t="s">
        <v>21</v>
      </c>
    </row>
    <row r="8829" spans="1:19" x14ac:dyDescent="0.2">
      <c r="A8829" s="12">
        <v>46037</v>
      </c>
      <c r="B8829" s="5" t="s">
        <v>16</v>
      </c>
      <c r="C8829" s="6">
        <v>0.63888888888888884</v>
      </c>
      <c r="D8829" s="5">
        <v>6</v>
      </c>
      <c r="E8829" s="5">
        <v>0</v>
      </c>
      <c r="F8829" s="5" t="s">
        <v>9</v>
      </c>
      <c r="G8829" s="15" t="s">
        <v>8</v>
      </c>
      <c r="H8829" s="24">
        <v>0</v>
      </c>
      <c r="I8829" s="24" t="s">
        <v>21</v>
      </c>
      <c r="J8829" s="24" t="s">
        <v>21</v>
      </c>
      <c r="K8829" s="24" t="s">
        <v>21</v>
      </c>
      <c r="L8829" s="24">
        <v>0</v>
      </c>
      <c r="M8829" s="24" t="s">
        <v>21</v>
      </c>
      <c r="N8829" s="24" t="s">
        <v>21</v>
      </c>
      <c r="O8829" s="24" t="s">
        <v>21</v>
      </c>
      <c r="P8829" s="24" t="s">
        <v>21</v>
      </c>
      <c r="Q8829" s="24" t="s">
        <v>21</v>
      </c>
      <c r="R8829" s="24" t="s">
        <v>21</v>
      </c>
      <c r="S8829" s="24" t="s">
        <v>21</v>
      </c>
    </row>
    <row r="8830" spans="1:19" x14ac:dyDescent="0.2">
      <c r="A8830" s="12">
        <v>46037</v>
      </c>
      <c r="B8830" s="5" t="s">
        <v>16</v>
      </c>
      <c r="C8830" s="6">
        <v>0.63888888888888884</v>
      </c>
      <c r="D8830" s="5">
        <v>10</v>
      </c>
      <c r="E8830" s="5">
        <v>0</v>
      </c>
      <c r="F8830" s="5" t="s">
        <v>9</v>
      </c>
      <c r="G8830" s="15" t="s">
        <v>8</v>
      </c>
      <c r="H8830" s="24">
        <v>0</v>
      </c>
      <c r="I8830" s="24" t="s">
        <v>21</v>
      </c>
      <c r="J8830" s="24" t="s">
        <v>21</v>
      </c>
      <c r="K8830" s="24" t="s">
        <v>21</v>
      </c>
      <c r="L8830" s="24">
        <v>0</v>
      </c>
      <c r="M8830" s="24" t="s">
        <v>21</v>
      </c>
      <c r="N8830" s="24" t="s">
        <v>21</v>
      </c>
      <c r="O8830" s="24" t="s">
        <v>21</v>
      </c>
      <c r="P8830" s="24" t="s">
        <v>21</v>
      </c>
      <c r="Q8830" s="24" t="s">
        <v>21</v>
      </c>
      <c r="R8830" s="24" t="s">
        <v>21</v>
      </c>
      <c r="S8830" s="24" t="s">
        <v>21</v>
      </c>
    </row>
    <row r="8831" spans="1:19" x14ac:dyDescent="0.2">
      <c r="A8831" s="12">
        <v>46037</v>
      </c>
      <c r="B8831" s="5" t="s">
        <v>16</v>
      </c>
      <c r="C8831" s="6">
        <v>0.63958333333333328</v>
      </c>
      <c r="D8831" s="5">
        <v>9</v>
      </c>
      <c r="E8831" s="5">
        <v>0</v>
      </c>
      <c r="F8831" s="5" t="s">
        <v>9</v>
      </c>
      <c r="G8831" s="15" t="s">
        <v>8</v>
      </c>
      <c r="H8831" s="24">
        <v>0.99999999278225005</v>
      </c>
      <c r="I8831" s="24" t="s">
        <v>21</v>
      </c>
      <c r="J8831" s="24" t="s">
        <v>21</v>
      </c>
      <c r="K8831" s="24" t="s">
        <v>21</v>
      </c>
      <c r="L8831" s="24">
        <v>0.99999999278225005</v>
      </c>
      <c r="M8831" s="24" t="s">
        <v>21</v>
      </c>
      <c r="N8831" s="24" t="s">
        <v>21</v>
      </c>
      <c r="O8831" s="24" t="s">
        <v>21</v>
      </c>
      <c r="P8831" s="24" t="s">
        <v>21</v>
      </c>
      <c r="Q8831" s="24" t="s">
        <v>21</v>
      </c>
      <c r="R8831" s="24" t="s">
        <v>21</v>
      </c>
      <c r="S8831" s="24" t="s">
        <v>21</v>
      </c>
    </row>
    <row r="8832" spans="1:19" x14ac:dyDescent="0.2">
      <c r="A8832" s="12">
        <v>46037</v>
      </c>
      <c r="B8832" s="5" t="s">
        <v>3</v>
      </c>
      <c r="C8832" s="6">
        <v>0.71944444444444444</v>
      </c>
      <c r="D8832" s="5">
        <v>0</v>
      </c>
      <c r="E8832" s="5">
        <v>0</v>
      </c>
      <c r="F8832" s="5" t="s">
        <v>9</v>
      </c>
      <c r="G8832" s="15" t="s">
        <v>8</v>
      </c>
      <c r="H8832" s="24">
        <v>115.00000000814907</v>
      </c>
      <c r="I8832" s="24">
        <v>569.00000000023283</v>
      </c>
      <c r="J8832" s="24" t="s">
        <v>21</v>
      </c>
      <c r="K8832" s="24" t="s">
        <v>21</v>
      </c>
      <c r="L8832" s="24" t="s">
        <v>21</v>
      </c>
      <c r="M8832" s="24" t="s">
        <v>21</v>
      </c>
      <c r="N8832" s="24" t="s">
        <v>21</v>
      </c>
      <c r="O8832" s="24" t="s">
        <v>21</v>
      </c>
      <c r="P8832" s="24" t="s">
        <v>21</v>
      </c>
      <c r="Q8832" s="24" t="s">
        <v>21</v>
      </c>
      <c r="R8832" s="24" t="s">
        <v>21</v>
      </c>
      <c r="S8832" s="24" t="s">
        <v>21</v>
      </c>
    </row>
    <row r="8833" spans="1:19" x14ac:dyDescent="0.2">
      <c r="A8833" s="12">
        <v>46037</v>
      </c>
      <c r="B8833" s="5" t="s">
        <v>3</v>
      </c>
      <c r="C8833" s="6">
        <v>0.72013888888888888</v>
      </c>
      <c r="D8833" s="5">
        <v>0</v>
      </c>
      <c r="E8833" s="5">
        <v>0</v>
      </c>
      <c r="F8833" s="5" t="s">
        <v>9</v>
      </c>
      <c r="G8833" s="15" t="s">
        <v>8</v>
      </c>
      <c r="H8833" s="24">
        <v>0.99999999278225005</v>
      </c>
      <c r="I8833" s="24">
        <v>0.99999999278225005</v>
      </c>
      <c r="J8833" s="24" t="s">
        <v>21</v>
      </c>
      <c r="K8833" s="24" t="s">
        <v>21</v>
      </c>
      <c r="L8833" s="24" t="s">
        <v>21</v>
      </c>
      <c r="M8833" s="24" t="s">
        <v>21</v>
      </c>
      <c r="N8833" s="24" t="s">
        <v>21</v>
      </c>
      <c r="O8833" s="24" t="s">
        <v>21</v>
      </c>
      <c r="P8833" s="24" t="s">
        <v>21</v>
      </c>
      <c r="Q8833" s="24" t="s">
        <v>21</v>
      </c>
      <c r="R8833" s="24" t="s">
        <v>21</v>
      </c>
      <c r="S8833" s="24" t="s">
        <v>21</v>
      </c>
    </row>
    <row r="8834" spans="1:19" x14ac:dyDescent="0.2">
      <c r="A8834" s="12">
        <v>46037</v>
      </c>
      <c r="B8834" s="5" t="s">
        <v>3</v>
      </c>
      <c r="C8834" s="6">
        <v>0.72013888888888888</v>
      </c>
      <c r="D8834" s="5">
        <v>0</v>
      </c>
      <c r="E8834" s="5">
        <v>3</v>
      </c>
      <c r="F8834" s="5" t="s">
        <v>9</v>
      </c>
      <c r="G8834" s="15" t="s">
        <v>8</v>
      </c>
      <c r="H8834" s="24">
        <v>0</v>
      </c>
      <c r="I8834" s="24">
        <v>0</v>
      </c>
      <c r="J8834" s="24" t="s">
        <v>21</v>
      </c>
      <c r="K8834" s="24" t="s">
        <v>21</v>
      </c>
      <c r="L8834" s="24" t="s">
        <v>21</v>
      </c>
      <c r="M8834" s="24" t="s">
        <v>21</v>
      </c>
      <c r="N8834" s="24" t="s">
        <v>21</v>
      </c>
      <c r="O8834" s="24" t="s">
        <v>21</v>
      </c>
      <c r="P8834" s="24" t="s">
        <v>21</v>
      </c>
      <c r="Q8834" s="24" t="s">
        <v>21</v>
      </c>
      <c r="R8834" s="24" t="s">
        <v>21</v>
      </c>
      <c r="S8834" s="24" t="s">
        <v>21</v>
      </c>
    </row>
    <row r="8835" spans="1:19" x14ac:dyDescent="0.2">
      <c r="A8835" s="12">
        <v>46037</v>
      </c>
      <c r="B8835" s="5" t="s">
        <v>3</v>
      </c>
      <c r="C8835" s="6">
        <v>0.72083333333333333</v>
      </c>
      <c r="D8835" s="5">
        <v>0</v>
      </c>
      <c r="E8835" s="5">
        <v>4</v>
      </c>
      <c r="F8835" s="5" t="s">
        <v>9</v>
      </c>
      <c r="G8835" s="15" t="s">
        <v>8</v>
      </c>
      <c r="H8835" s="24">
        <v>1.000000003259629</v>
      </c>
      <c r="I8835" s="24">
        <v>1.000000003259629</v>
      </c>
      <c r="J8835" s="24" t="s">
        <v>21</v>
      </c>
      <c r="K8835" s="24" t="s">
        <v>21</v>
      </c>
      <c r="L8835" s="24" t="s">
        <v>21</v>
      </c>
      <c r="M8835" s="24" t="s">
        <v>21</v>
      </c>
      <c r="N8835" s="24" t="s">
        <v>21</v>
      </c>
      <c r="O8835" s="24" t="s">
        <v>21</v>
      </c>
      <c r="P8835" s="24" t="s">
        <v>21</v>
      </c>
      <c r="Q8835" s="24" t="s">
        <v>21</v>
      </c>
      <c r="R8835" s="24" t="s">
        <v>21</v>
      </c>
      <c r="S8835" s="24" t="s">
        <v>21</v>
      </c>
    </row>
    <row r="8836" spans="1:19" x14ac:dyDescent="0.2">
      <c r="A8836" s="12">
        <v>46037</v>
      </c>
      <c r="B8836" s="5" t="s">
        <v>3</v>
      </c>
      <c r="C8836" s="6">
        <v>0.72083333333333333</v>
      </c>
      <c r="D8836" s="5">
        <v>0</v>
      </c>
      <c r="E8836" s="5">
        <v>1</v>
      </c>
      <c r="F8836" s="5" t="s">
        <v>9</v>
      </c>
      <c r="G8836" s="15" t="s">
        <v>8</v>
      </c>
      <c r="H8836" s="24">
        <v>0</v>
      </c>
      <c r="I8836" s="24">
        <v>0</v>
      </c>
      <c r="J8836" s="24" t="s">
        <v>21</v>
      </c>
      <c r="K8836" s="24" t="s">
        <v>21</v>
      </c>
      <c r="L8836" s="24" t="s">
        <v>21</v>
      </c>
      <c r="M8836" s="24" t="s">
        <v>21</v>
      </c>
      <c r="N8836" s="24" t="s">
        <v>21</v>
      </c>
      <c r="O8836" s="24" t="s">
        <v>21</v>
      </c>
      <c r="P8836" s="24" t="s">
        <v>21</v>
      </c>
      <c r="Q8836" s="24" t="s">
        <v>21</v>
      </c>
      <c r="R8836" s="24" t="s">
        <v>21</v>
      </c>
      <c r="S8836" s="24" t="s">
        <v>21</v>
      </c>
    </row>
    <row r="8837" spans="1:19" x14ac:dyDescent="0.2">
      <c r="A8837" s="12">
        <v>46037</v>
      </c>
      <c r="B8837" s="5" t="s">
        <v>3</v>
      </c>
      <c r="C8837" s="6">
        <v>0.74444444444444446</v>
      </c>
      <c r="D8837" s="5">
        <v>0</v>
      </c>
      <c r="E8837" s="5">
        <v>1</v>
      </c>
      <c r="F8837" s="5" t="s">
        <v>9</v>
      </c>
      <c r="G8837" s="15" t="s">
        <v>8</v>
      </c>
      <c r="H8837" s="24">
        <v>33.999999995576218</v>
      </c>
      <c r="I8837" s="24">
        <v>33.999999995576218</v>
      </c>
      <c r="J8837" s="24" t="s">
        <v>21</v>
      </c>
      <c r="K8837" s="24" t="s">
        <v>21</v>
      </c>
      <c r="L8837" s="24" t="s">
        <v>21</v>
      </c>
      <c r="M8837" s="24" t="s">
        <v>21</v>
      </c>
      <c r="N8837" s="24" t="s">
        <v>21</v>
      </c>
      <c r="O8837" s="24" t="s">
        <v>21</v>
      </c>
      <c r="P8837" s="24" t="s">
        <v>21</v>
      </c>
      <c r="Q8837" s="24" t="s">
        <v>21</v>
      </c>
      <c r="R8837" s="24" t="s">
        <v>21</v>
      </c>
      <c r="S8837" s="24" t="s">
        <v>21</v>
      </c>
    </row>
    <row r="8838" spans="1:19" x14ac:dyDescent="0.2">
      <c r="A8838" s="12">
        <v>46037</v>
      </c>
      <c r="B8838" s="5" t="s">
        <v>3</v>
      </c>
      <c r="C8838" s="6">
        <v>0.74444444444444446</v>
      </c>
      <c r="D8838" s="5">
        <v>0</v>
      </c>
      <c r="E8838" s="5">
        <v>3</v>
      </c>
      <c r="F8838" s="5" t="s">
        <v>9</v>
      </c>
      <c r="G8838" s="15" t="s">
        <v>8</v>
      </c>
      <c r="H8838" s="24">
        <v>0</v>
      </c>
      <c r="I8838" s="24">
        <v>0</v>
      </c>
      <c r="J8838" s="24" t="s">
        <v>21</v>
      </c>
      <c r="K8838" s="24" t="s">
        <v>21</v>
      </c>
      <c r="L8838" s="24" t="s">
        <v>21</v>
      </c>
      <c r="M8838" s="24" t="s">
        <v>21</v>
      </c>
      <c r="N8838" s="24" t="s">
        <v>21</v>
      </c>
      <c r="O8838" s="24" t="s">
        <v>21</v>
      </c>
      <c r="P8838" s="24" t="s">
        <v>21</v>
      </c>
      <c r="Q8838" s="24" t="s">
        <v>21</v>
      </c>
      <c r="R8838" s="24" t="s">
        <v>21</v>
      </c>
      <c r="S8838" s="24" t="s">
        <v>21</v>
      </c>
    </row>
    <row r="8839" spans="1:19" x14ac:dyDescent="0.2">
      <c r="A8839" s="12">
        <v>46037</v>
      </c>
      <c r="B8839" s="5" t="s">
        <v>3</v>
      </c>
      <c r="C8839" s="6">
        <v>0.74513888888888891</v>
      </c>
      <c r="D8839" s="5">
        <v>0</v>
      </c>
      <c r="E8839" s="5">
        <v>4</v>
      </c>
      <c r="F8839" s="5" t="s">
        <v>9</v>
      </c>
      <c r="G8839" s="15" t="s">
        <v>8</v>
      </c>
      <c r="H8839" s="24">
        <v>1.000000003259629</v>
      </c>
      <c r="I8839" s="24">
        <v>1.000000003259629</v>
      </c>
      <c r="J8839" s="24" t="s">
        <v>21</v>
      </c>
      <c r="K8839" s="24" t="s">
        <v>21</v>
      </c>
      <c r="L8839" s="24" t="s">
        <v>21</v>
      </c>
      <c r="M8839" s="24" t="s">
        <v>21</v>
      </c>
      <c r="N8839" s="24" t="s">
        <v>21</v>
      </c>
      <c r="O8839" s="24" t="s">
        <v>21</v>
      </c>
      <c r="P8839" s="24" t="s">
        <v>21</v>
      </c>
      <c r="Q8839" s="24" t="s">
        <v>21</v>
      </c>
      <c r="R8839" s="24" t="s">
        <v>21</v>
      </c>
      <c r="S8839" s="24" t="s">
        <v>21</v>
      </c>
    </row>
    <row r="8840" spans="1:19" x14ac:dyDescent="0.2">
      <c r="A8840" s="12">
        <v>46037</v>
      </c>
      <c r="B8840" s="5" t="s">
        <v>3</v>
      </c>
      <c r="C8840" s="6">
        <v>0.74583333333333335</v>
      </c>
      <c r="D8840" s="5">
        <v>0</v>
      </c>
      <c r="E8840" s="5">
        <v>4</v>
      </c>
      <c r="F8840" s="5" t="s">
        <v>9</v>
      </c>
      <c r="G8840" s="15" t="s">
        <v>8</v>
      </c>
      <c r="H8840" s="24">
        <v>1.000000003259629</v>
      </c>
      <c r="I8840" s="24">
        <v>1.000000003259629</v>
      </c>
      <c r="J8840" s="24" t="s">
        <v>21</v>
      </c>
      <c r="K8840" s="24" t="s">
        <v>21</v>
      </c>
      <c r="L8840" s="24" t="s">
        <v>21</v>
      </c>
      <c r="M8840" s="24" t="s">
        <v>21</v>
      </c>
      <c r="N8840" s="24" t="s">
        <v>21</v>
      </c>
      <c r="O8840" s="24" t="s">
        <v>21</v>
      </c>
      <c r="P8840" s="24" t="s">
        <v>21</v>
      </c>
      <c r="Q8840" s="24" t="s">
        <v>21</v>
      </c>
      <c r="R8840" s="24" t="s">
        <v>21</v>
      </c>
      <c r="S8840" s="24" t="s">
        <v>21</v>
      </c>
    </row>
    <row r="8841" spans="1:19" x14ac:dyDescent="0.2">
      <c r="A8841" s="12">
        <v>46037</v>
      </c>
      <c r="B8841" s="5" t="s">
        <v>3</v>
      </c>
      <c r="C8841" s="6">
        <v>0.74583333333333335</v>
      </c>
      <c r="D8841" s="5">
        <v>0</v>
      </c>
      <c r="E8841" s="5">
        <v>5</v>
      </c>
      <c r="F8841" s="5" t="s">
        <v>9</v>
      </c>
      <c r="G8841" s="15" t="s">
        <v>8</v>
      </c>
      <c r="H8841" s="24">
        <v>0</v>
      </c>
      <c r="I8841" s="24">
        <v>0</v>
      </c>
      <c r="J8841" s="24" t="s">
        <v>21</v>
      </c>
      <c r="K8841" s="24" t="s">
        <v>21</v>
      </c>
      <c r="L8841" s="24" t="s">
        <v>21</v>
      </c>
      <c r="M8841" s="24" t="s">
        <v>21</v>
      </c>
      <c r="N8841" s="24" t="s">
        <v>21</v>
      </c>
      <c r="O8841" s="24" t="s">
        <v>21</v>
      </c>
      <c r="P8841" s="24" t="s">
        <v>21</v>
      </c>
      <c r="Q8841" s="24" t="s">
        <v>21</v>
      </c>
      <c r="R8841" s="24" t="s">
        <v>21</v>
      </c>
      <c r="S8841" s="24" t="s">
        <v>21</v>
      </c>
    </row>
    <row r="8842" spans="1:19" x14ac:dyDescent="0.2">
      <c r="A8842" s="12">
        <v>46037</v>
      </c>
      <c r="B8842" s="5" t="s">
        <v>3</v>
      </c>
      <c r="C8842" s="6">
        <v>0.74652777777777779</v>
      </c>
      <c r="D8842" s="5">
        <v>0</v>
      </c>
      <c r="E8842" s="5">
        <v>2</v>
      </c>
      <c r="F8842" s="5" t="s">
        <v>9</v>
      </c>
      <c r="G8842" s="15" t="s">
        <v>8</v>
      </c>
      <c r="H8842" s="24">
        <v>1.000000003259629</v>
      </c>
      <c r="I8842" s="24">
        <v>1.000000003259629</v>
      </c>
      <c r="J8842" s="24" t="s">
        <v>21</v>
      </c>
      <c r="K8842" s="24" t="s">
        <v>21</v>
      </c>
      <c r="L8842" s="24" t="s">
        <v>21</v>
      </c>
      <c r="M8842" s="24" t="s">
        <v>21</v>
      </c>
      <c r="N8842" s="24" t="s">
        <v>21</v>
      </c>
      <c r="O8842" s="24" t="s">
        <v>21</v>
      </c>
      <c r="P8842" s="24" t="s">
        <v>21</v>
      </c>
      <c r="Q8842" s="24" t="s">
        <v>21</v>
      </c>
      <c r="R8842" s="24" t="s">
        <v>21</v>
      </c>
      <c r="S8842" s="24" t="s">
        <v>21</v>
      </c>
    </row>
    <row r="8843" spans="1:19" x14ac:dyDescent="0.2">
      <c r="A8843" s="12">
        <v>46037</v>
      </c>
      <c r="B8843" s="5" t="s">
        <v>3</v>
      </c>
      <c r="C8843" s="6">
        <v>0.74652777777777779</v>
      </c>
      <c r="D8843" s="5">
        <v>0</v>
      </c>
      <c r="E8843" s="5">
        <v>1</v>
      </c>
      <c r="F8843" s="5" t="s">
        <v>9</v>
      </c>
      <c r="G8843" s="15" t="s">
        <v>8</v>
      </c>
      <c r="H8843" s="24">
        <v>0</v>
      </c>
      <c r="I8843" s="24">
        <v>0</v>
      </c>
      <c r="J8843" s="24" t="s">
        <v>21</v>
      </c>
      <c r="K8843" s="24" t="s">
        <v>21</v>
      </c>
      <c r="L8843" s="24" t="s">
        <v>21</v>
      </c>
      <c r="M8843" s="24" t="s">
        <v>21</v>
      </c>
      <c r="N8843" s="24" t="s">
        <v>21</v>
      </c>
      <c r="O8843" s="24" t="s">
        <v>21</v>
      </c>
      <c r="P8843" s="24" t="s">
        <v>21</v>
      </c>
      <c r="Q8843" s="24" t="s">
        <v>21</v>
      </c>
      <c r="R8843" s="24" t="s">
        <v>21</v>
      </c>
      <c r="S8843" s="24" t="s">
        <v>21</v>
      </c>
    </row>
    <row r="8844" spans="1:19" x14ac:dyDescent="0.2">
      <c r="A8844" s="12">
        <v>46037</v>
      </c>
      <c r="B8844" s="5" t="s">
        <v>3</v>
      </c>
      <c r="C8844" s="6">
        <v>0.74652777777777779</v>
      </c>
      <c r="D8844" s="5">
        <v>0</v>
      </c>
      <c r="E8844" s="5">
        <v>3</v>
      </c>
      <c r="F8844" s="5" t="s">
        <v>9</v>
      </c>
      <c r="G8844" s="15" t="s">
        <v>8</v>
      </c>
      <c r="H8844" s="24">
        <v>0</v>
      </c>
      <c r="I8844" s="24">
        <v>0</v>
      </c>
      <c r="J8844" s="24" t="s">
        <v>21</v>
      </c>
      <c r="K8844" s="24" t="s">
        <v>21</v>
      </c>
      <c r="L8844" s="24" t="s">
        <v>21</v>
      </c>
      <c r="M8844" s="24" t="s">
        <v>21</v>
      </c>
      <c r="N8844" s="24" t="s">
        <v>21</v>
      </c>
      <c r="O8844" s="24" t="s">
        <v>21</v>
      </c>
      <c r="P8844" s="24" t="s">
        <v>21</v>
      </c>
      <c r="Q8844" s="24" t="s">
        <v>21</v>
      </c>
      <c r="R8844" s="24" t="s">
        <v>21</v>
      </c>
      <c r="S8844" s="24" t="s">
        <v>21</v>
      </c>
    </row>
    <row r="8845" spans="1:19" x14ac:dyDescent="0.2">
      <c r="A8845" s="12">
        <v>46037</v>
      </c>
      <c r="B8845" s="5" t="s">
        <v>3</v>
      </c>
      <c r="C8845" s="6">
        <v>0.74722222222222223</v>
      </c>
      <c r="D8845" s="5">
        <v>0</v>
      </c>
      <c r="E8845" s="5">
        <v>3</v>
      </c>
      <c r="F8845" s="5" t="s">
        <v>9</v>
      </c>
      <c r="G8845" s="15" t="s">
        <v>8</v>
      </c>
      <c r="H8845" s="24">
        <v>0.99999999278225005</v>
      </c>
      <c r="I8845" s="24">
        <v>0.99999999278225005</v>
      </c>
      <c r="J8845" s="24" t="s">
        <v>21</v>
      </c>
      <c r="K8845" s="24" t="s">
        <v>21</v>
      </c>
      <c r="L8845" s="24" t="s">
        <v>21</v>
      </c>
      <c r="M8845" s="24" t="s">
        <v>21</v>
      </c>
      <c r="N8845" s="24" t="s">
        <v>21</v>
      </c>
      <c r="O8845" s="24" t="s">
        <v>21</v>
      </c>
      <c r="P8845" s="24" t="s">
        <v>21</v>
      </c>
      <c r="Q8845" s="24" t="s">
        <v>21</v>
      </c>
      <c r="R8845" s="24" t="s">
        <v>21</v>
      </c>
      <c r="S8845" s="24" t="s">
        <v>21</v>
      </c>
    </row>
    <row r="8846" spans="1:19" x14ac:dyDescent="0.2">
      <c r="A8846" s="12">
        <v>46037</v>
      </c>
      <c r="B8846" s="5" t="s">
        <v>3</v>
      </c>
      <c r="C8846" s="6">
        <v>0.74791666666666667</v>
      </c>
      <c r="D8846" s="5">
        <v>0</v>
      </c>
      <c r="E8846" s="5">
        <v>2</v>
      </c>
      <c r="F8846" s="5" t="s">
        <v>9</v>
      </c>
      <c r="G8846" s="15" t="s">
        <v>8</v>
      </c>
      <c r="H8846" s="24">
        <v>1.000000003259629</v>
      </c>
      <c r="I8846" s="24">
        <v>1.000000003259629</v>
      </c>
      <c r="J8846" s="24" t="s">
        <v>21</v>
      </c>
      <c r="K8846" s="24" t="s">
        <v>21</v>
      </c>
      <c r="L8846" s="24" t="s">
        <v>21</v>
      </c>
      <c r="M8846" s="24" t="s">
        <v>21</v>
      </c>
      <c r="N8846" s="24" t="s">
        <v>21</v>
      </c>
      <c r="O8846" s="24" t="s">
        <v>21</v>
      </c>
      <c r="P8846" s="24" t="s">
        <v>21</v>
      </c>
      <c r="Q8846" s="24" t="s">
        <v>21</v>
      </c>
      <c r="R8846" s="24" t="s">
        <v>21</v>
      </c>
      <c r="S8846" s="24" t="s">
        <v>21</v>
      </c>
    </row>
    <row r="8847" spans="1:19" x14ac:dyDescent="0.2">
      <c r="A8847" s="12">
        <v>46037</v>
      </c>
      <c r="B8847" s="5" t="s">
        <v>3</v>
      </c>
      <c r="C8847" s="6">
        <v>0.74930555555555556</v>
      </c>
      <c r="D8847" s="5">
        <v>0</v>
      </c>
      <c r="E8847" s="5">
        <v>0</v>
      </c>
      <c r="F8847" s="5" t="s">
        <v>9</v>
      </c>
      <c r="G8847" s="15" t="s">
        <v>8</v>
      </c>
      <c r="H8847" s="24">
        <v>1.9999999960418791</v>
      </c>
      <c r="I8847" s="24">
        <v>1.9999999960418791</v>
      </c>
      <c r="J8847" s="24" t="s">
        <v>21</v>
      </c>
      <c r="K8847" s="24" t="s">
        <v>21</v>
      </c>
      <c r="L8847" s="24" t="s">
        <v>21</v>
      </c>
      <c r="M8847" s="24" t="s">
        <v>21</v>
      </c>
      <c r="N8847" s="24" t="s">
        <v>21</v>
      </c>
      <c r="O8847" s="24" t="s">
        <v>21</v>
      </c>
      <c r="P8847" s="24" t="s">
        <v>21</v>
      </c>
      <c r="Q8847" s="24" t="s">
        <v>21</v>
      </c>
      <c r="R8847" s="24" t="s">
        <v>21</v>
      </c>
      <c r="S8847" s="24" t="s">
        <v>21</v>
      </c>
    </row>
    <row r="8848" spans="1:19" x14ac:dyDescent="0.2">
      <c r="A8848" s="12">
        <v>46037</v>
      </c>
      <c r="B8848" s="5" t="s">
        <v>3</v>
      </c>
      <c r="C8848" s="6">
        <v>0.75</v>
      </c>
      <c r="D8848" s="5">
        <v>0</v>
      </c>
      <c r="E8848" s="5">
        <v>4</v>
      </c>
      <c r="F8848" s="5" t="s">
        <v>9</v>
      </c>
      <c r="G8848" s="15" t="s">
        <v>8</v>
      </c>
      <c r="H8848" s="24">
        <v>1.000000003259629</v>
      </c>
      <c r="I8848" s="24">
        <v>1.000000003259629</v>
      </c>
      <c r="J8848" s="24" t="s">
        <v>21</v>
      </c>
      <c r="K8848" s="24" t="s">
        <v>21</v>
      </c>
      <c r="L8848" s="24" t="s">
        <v>21</v>
      </c>
      <c r="M8848" s="24" t="s">
        <v>21</v>
      </c>
      <c r="N8848" s="24" t="s">
        <v>21</v>
      </c>
      <c r="O8848" s="24" t="s">
        <v>21</v>
      </c>
      <c r="P8848" s="24" t="s">
        <v>21</v>
      </c>
      <c r="Q8848" s="24" t="s">
        <v>21</v>
      </c>
      <c r="R8848" s="24" t="s">
        <v>21</v>
      </c>
      <c r="S8848" s="24" t="s">
        <v>21</v>
      </c>
    </row>
    <row r="8849" spans="1:19" x14ac:dyDescent="0.2">
      <c r="A8849" s="12">
        <v>46037</v>
      </c>
      <c r="B8849" s="5" t="s">
        <v>3</v>
      </c>
      <c r="C8849" s="6">
        <v>0.75</v>
      </c>
      <c r="D8849" s="5">
        <v>0</v>
      </c>
      <c r="E8849" s="5">
        <v>5</v>
      </c>
      <c r="F8849" s="5" t="s">
        <v>9</v>
      </c>
      <c r="G8849" s="15" t="s">
        <v>8</v>
      </c>
      <c r="H8849" s="24">
        <v>0</v>
      </c>
      <c r="I8849" s="24">
        <v>0</v>
      </c>
      <c r="J8849" s="24" t="s">
        <v>21</v>
      </c>
      <c r="K8849" s="24" t="s">
        <v>21</v>
      </c>
      <c r="L8849" s="24" t="s">
        <v>21</v>
      </c>
      <c r="M8849" s="24" t="s">
        <v>21</v>
      </c>
      <c r="N8849" s="24" t="s">
        <v>21</v>
      </c>
      <c r="O8849" s="24" t="s">
        <v>21</v>
      </c>
      <c r="P8849" s="24" t="s">
        <v>21</v>
      </c>
      <c r="Q8849" s="24" t="s">
        <v>21</v>
      </c>
      <c r="R8849" s="24" t="s">
        <v>21</v>
      </c>
      <c r="S8849" s="24" t="s">
        <v>21</v>
      </c>
    </row>
    <row r="8850" spans="1:19" x14ac:dyDescent="0.2">
      <c r="A8850" s="12">
        <v>46037</v>
      </c>
      <c r="B8850" s="5" t="s">
        <v>3</v>
      </c>
      <c r="C8850" s="6">
        <v>0.75069444444444444</v>
      </c>
      <c r="D8850" s="5">
        <v>0</v>
      </c>
      <c r="E8850" s="5">
        <v>5</v>
      </c>
      <c r="F8850" s="5" t="s">
        <v>9</v>
      </c>
      <c r="G8850" s="15" t="s">
        <v>8</v>
      </c>
      <c r="H8850" s="24">
        <v>1.000000003259629</v>
      </c>
      <c r="I8850" s="24">
        <v>1.000000003259629</v>
      </c>
      <c r="J8850" s="24" t="s">
        <v>21</v>
      </c>
      <c r="K8850" s="24" t="s">
        <v>21</v>
      </c>
      <c r="L8850" s="24" t="s">
        <v>21</v>
      </c>
      <c r="M8850" s="24" t="s">
        <v>21</v>
      </c>
      <c r="N8850" s="24" t="s">
        <v>21</v>
      </c>
      <c r="O8850" s="24" t="s">
        <v>21</v>
      </c>
      <c r="P8850" s="24" t="s">
        <v>21</v>
      </c>
      <c r="Q8850" s="24" t="s">
        <v>21</v>
      </c>
      <c r="R8850" s="24" t="s">
        <v>21</v>
      </c>
      <c r="S8850" s="24" t="s">
        <v>21</v>
      </c>
    </row>
    <row r="8851" spans="1:19" x14ac:dyDescent="0.2">
      <c r="A8851" s="12">
        <v>46037</v>
      </c>
      <c r="B8851" s="5" t="s">
        <v>3</v>
      </c>
      <c r="C8851" s="6">
        <v>0.75138888888888888</v>
      </c>
      <c r="D8851" s="5">
        <v>0</v>
      </c>
      <c r="E8851" s="5">
        <v>2</v>
      </c>
      <c r="F8851" s="5" t="s">
        <v>9</v>
      </c>
      <c r="G8851" s="15" t="s">
        <v>8</v>
      </c>
      <c r="H8851" s="24">
        <v>0.99999999278225005</v>
      </c>
      <c r="I8851" s="24">
        <v>0.99999999278225005</v>
      </c>
      <c r="J8851" s="24" t="s">
        <v>21</v>
      </c>
      <c r="K8851" s="24" t="s">
        <v>21</v>
      </c>
      <c r="L8851" s="24" t="s">
        <v>21</v>
      </c>
      <c r="M8851" s="24" t="s">
        <v>21</v>
      </c>
      <c r="N8851" s="24" t="s">
        <v>21</v>
      </c>
      <c r="O8851" s="24" t="s">
        <v>21</v>
      </c>
      <c r="P8851" s="24" t="s">
        <v>21</v>
      </c>
      <c r="Q8851" s="24" t="s">
        <v>21</v>
      </c>
      <c r="R8851" s="24" t="s">
        <v>21</v>
      </c>
      <c r="S8851" s="24" t="s">
        <v>21</v>
      </c>
    </row>
    <row r="8852" spans="1:19" x14ac:dyDescent="0.2">
      <c r="A8852" s="12">
        <v>46037</v>
      </c>
      <c r="B8852" s="5" t="s">
        <v>3</v>
      </c>
      <c r="C8852" s="6">
        <v>0.75208333333333333</v>
      </c>
      <c r="D8852" s="5">
        <v>0</v>
      </c>
      <c r="E8852" s="5">
        <v>3</v>
      </c>
      <c r="F8852" s="5" t="s">
        <v>9</v>
      </c>
      <c r="G8852" s="15" t="s">
        <v>8</v>
      </c>
      <c r="H8852" s="24">
        <v>1.000000003259629</v>
      </c>
      <c r="I8852" s="24">
        <v>1.000000003259629</v>
      </c>
      <c r="J8852" s="24" t="s">
        <v>21</v>
      </c>
      <c r="K8852" s="24" t="s">
        <v>21</v>
      </c>
      <c r="L8852" s="24" t="s">
        <v>21</v>
      </c>
      <c r="M8852" s="24" t="s">
        <v>21</v>
      </c>
      <c r="N8852" s="24" t="s">
        <v>21</v>
      </c>
      <c r="O8852" s="24" t="s">
        <v>21</v>
      </c>
      <c r="P8852" s="24" t="s">
        <v>21</v>
      </c>
      <c r="Q8852" s="24" t="s">
        <v>21</v>
      </c>
      <c r="R8852" s="24" t="s">
        <v>21</v>
      </c>
      <c r="S8852" s="24" t="s">
        <v>21</v>
      </c>
    </row>
    <row r="8853" spans="1:19" x14ac:dyDescent="0.2">
      <c r="A8853" s="12">
        <v>46037</v>
      </c>
      <c r="B8853" s="5" t="s">
        <v>3</v>
      </c>
      <c r="C8853" s="6">
        <v>0.75208333333333333</v>
      </c>
      <c r="D8853" s="5">
        <v>0</v>
      </c>
      <c r="E8853" s="5">
        <v>2</v>
      </c>
      <c r="F8853" s="5" t="s">
        <v>9</v>
      </c>
      <c r="G8853" s="15" t="s">
        <v>8</v>
      </c>
      <c r="H8853" s="24">
        <v>0</v>
      </c>
      <c r="I8853" s="24">
        <v>0</v>
      </c>
      <c r="J8853" s="24" t="s">
        <v>21</v>
      </c>
      <c r="K8853" s="24" t="s">
        <v>21</v>
      </c>
      <c r="L8853" s="24" t="s">
        <v>21</v>
      </c>
      <c r="M8853" s="24" t="s">
        <v>21</v>
      </c>
      <c r="N8853" s="24" t="s">
        <v>21</v>
      </c>
      <c r="O8853" s="24" t="s">
        <v>21</v>
      </c>
      <c r="P8853" s="24" t="s">
        <v>21</v>
      </c>
      <c r="Q8853" s="24" t="s">
        <v>21</v>
      </c>
      <c r="R8853" s="24" t="s">
        <v>21</v>
      </c>
      <c r="S8853" s="24" t="s">
        <v>21</v>
      </c>
    </row>
    <row r="8854" spans="1:19" x14ac:dyDescent="0.2">
      <c r="A8854" s="12">
        <v>46037</v>
      </c>
      <c r="B8854" s="5" t="s">
        <v>3</v>
      </c>
      <c r="C8854" s="6">
        <v>0.75347222222222221</v>
      </c>
      <c r="D8854" s="5">
        <v>0</v>
      </c>
      <c r="E8854" s="5">
        <v>1</v>
      </c>
      <c r="F8854" s="5" t="s">
        <v>9</v>
      </c>
      <c r="G8854" s="15" t="s">
        <v>8</v>
      </c>
      <c r="H8854" s="24">
        <v>1.9999999960418791</v>
      </c>
      <c r="I8854" s="24">
        <v>1.9999999960418791</v>
      </c>
      <c r="J8854" s="24" t="s">
        <v>21</v>
      </c>
      <c r="K8854" s="24" t="s">
        <v>21</v>
      </c>
      <c r="L8854" s="24" t="s">
        <v>21</v>
      </c>
      <c r="M8854" s="24" t="s">
        <v>21</v>
      </c>
      <c r="N8854" s="24" t="s">
        <v>21</v>
      </c>
      <c r="O8854" s="24" t="s">
        <v>21</v>
      </c>
      <c r="P8854" s="24" t="s">
        <v>21</v>
      </c>
      <c r="Q8854" s="24" t="s">
        <v>21</v>
      </c>
      <c r="R8854" s="24" t="s">
        <v>21</v>
      </c>
      <c r="S8854" s="24" t="s">
        <v>21</v>
      </c>
    </row>
    <row r="8855" spans="1:19" x14ac:dyDescent="0.2">
      <c r="A8855" s="12">
        <v>46037</v>
      </c>
      <c r="B8855" s="5" t="s">
        <v>3</v>
      </c>
      <c r="C8855" s="6">
        <v>0.75347222222222221</v>
      </c>
      <c r="D8855" s="5">
        <v>0</v>
      </c>
      <c r="E8855" s="5">
        <v>1</v>
      </c>
      <c r="F8855" s="5" t="s">
        <v>9</v>
      </c>
      <c r="G8855" s="15" t="s">
        <v>8</v>
      </c>
      <c r="H8855" s="24">
        <v>0</v>
      </c>
      <c r="I8855" s="24">
        <v>0</v>
      </c>
      <c r="J8855" s="24" t="s">
        <v>21</v>
      </c>
      <c r="K8855" s="24" t="s">
        <v>21</v>
      </c>
      <c r="L8855" s="24" t="s">
        <v>21</v>
      </c>
      <c r="M8855" s="24" t="s">
        <v>21</v>
      </c>
      <c r="N8855" s="24" t="s">
        <v>21</v>
      </c>
      <c r="O8855" s="24" t="s">
        <v>21</v>
      </c>
      <c r="P8855" s="24" t="s">
        <v>21</v>
      </c>
      <c r="Q8855" s="24" t="s">
        <v>21</v>
      </c>
      <c r="R8855" s="24" t="s">
        <v>21</v>
      </c>
      <c r="S8855" s="24" t="s">
        <v>21</v>
      </c>
    </row>
    <row r="8856" spans="1:19" x14ac:dyDescent="0.2">
      <c r="A8856" s="12">
        <v>46037</v>
      </c>
      <c r="B8856" s="5" t="s">
        <v>3</v>
      </c>
      <c r="C8856" s="6">
        <v>0.75416666666666665</v>
      </c>
      <c r="D8856" s="5">
        <v>0</v>
      </c>
      <c r="E8856" s="5">
        <v>3</v>
      </c>
      <c r="F8856" s="5" t="s">
        <v>9</v>
      </c>
      <c r="G8856" s="15" t="s">
        <v>8</v>
      </c>
      <c r="H8856" s="24">
        <v>1.000000003259629</v>
      </c>
      <c r="I8856" s="24">
        <v>1.000000003259629</v>
      </c>
      <c r="J8856" s="24" t="s">
        <v>21</v>
      </c>
      <c r="K8856" s="24" t="s">
        <v>21</v>
      </c>
      <c r="L8856" s="24" t="s">
        <v>21</v>
      </c>
      <c r="M8856" s="24" t="s">
        <v>21</v>
      </c>
      <c r="N8856" s="24" t="s">
        <v>21</v>
      </c>
      <c r="O8856" s="24" t="s">
        <v>21</v>
      </c>
      <c r="P8856" s="24" t="s">
        <v>21</v>
      </c>
      <c r="Q8856" s="24" t="s">
        <v>21</v>
      </c>
      <c r="R8856" s="24" t="s">
        <v>21</v>
      </c>
      <c r="S8856" s="24" t="s">
        <v>21</v>
      </c>
    </row>
    <row r="8857" spans="1:19" x14ac:dyDescent="0.2">
      <c r="A8857" s="12">
        <v>46037</v>
      </c>
      <c r="B8857" s="5" t="s">
        <v>3</v>
      </c>
      <c r="C8857" s="6">
        <v>0.75416666666666665</v>
      </c>
      <c r="D8857" s="5">
        <v>0</v>
      </c>
      <c r="E8857" s="5">
        <v>2</v>
      </c>
      <c r="F8857" s="5" t="s">
        <v>9</v>
      </c>
      <c r="G8857" s="15" t="s">
        <v>8</v>
      </c>
      <c r="H8857" s="24">
        <v>0</v>
      </c>
      <c r="I8857" s="24">
        <v>0</v>
      </c>
      <c r="J8857" s="24" t="s">
        <v>21</v>
      </c>
      <c r="K8857" s="24" t="s">
        <v>21</v>
      </c>
      <c r="L8857" s="24" t="s">
        <v>21</v>
      </c>
      <c r="M8857" s="24" t="s">
        <v>21</v>
      </c>
      <c r="N8857" s="24" t="s">
        <v>21</v>
      </c>
      <c r="O8857" s="24" t="s">
        <v>21</v>
      </c>
      <c r="P8857" s="24" t="s">
        <v>21</v>
      </c>
      <c r="Q8857" s="24" t="s">
        <v>21</v>
      </c>
      <c r="R8857" s="24" t="s">
        <v>21</v>
      </c>
      <c r="S8857" s="24" t="s">
        <v>21</v>
      </c>
    </row>
    <row r="8858" spans="1:19" x14ac:dyDescent="0.2">
      <c r="A8858" s="12">
        <v>46037</v>
      </c>
      <c r="B8858" s="5" t="s">
        <v>3</v>
      </c>
      <c r="C8858" s="6">
        <v>0.75486111111111109</v>
      </c>
      <c r="D8858" s="5">
        <v>0</v>
      </c>
      <c r="E8858" s="5">
        <v>4</v>
      </c>
      <c r="F8858" s="5" t="s">
        <v>9</v>
      </c>
      <c r="G8858" s="15" t="s">
        <v>8</v>
      </c>
      <c r="H8858" s="24">
        <v>1.000000003259629</v>
      </c>
      <c r="I8858" s="24">
        <v>1.000000003259629</v>
      </c>
      <c r="J8858" s="24" t="s">
        <v>21</v>
      </c>
      <c r="K8858" s="24" t="s">
        <v>21</v>
      </c>
      <c r="L8858" s="24" t="s">
        <v>21</v>
      </c>
      <c r="M8858" s="24" t="s">
        <v>21</v>
      </c>
      <c r="N8858" s="24" t="s">
        <v>21</v>
      </c>
      <c r="O8858" s="24" t="s">
        <v>21</v>
      </c>
      <c r="P8858" s="24" t="s">
        <v>21</v>
      </c>
      <c r="Q8858" s="24" t="s">
        <v>21</v>
      </c>
      <c r="R8858" s="24" t="s">
        <v>21</v>
      </c>
      <c r="S8858" s="24" t="s">
        <v>21</v>
      </c>
    </row>
    <row r="8859" spans="1:19" x14ac:dyDescent="0.2">
      <c r="A8859" s="13">
        <v>46037</v>
      </c>
      <c r="B8859" s="7" t="s">
        <v>3</v>
      </c>
      <c r="C8859" s="8">
        <v>0.75486111111111109</v>
      </c>
      <c r="D8859" s="7">
        <v>0</v>
      </c>
      <c r="E8859" s="7">
        <v>3</v>
      </c>
      <c r="F8859" s="7" t="s">
        <v>9</v>
      </c>
      <c r="G8859" s="16" t="s">
        <v>8</v>
      </c>
      <c r="H8859" s="25">
        <v>0</v>
      </c>
      <c r="I8859" s="25">
        <v>0</v>
      </c>
      <c r="J8859" s="25" t="s">
        <v>21</v>
      </c>
      <c r="K8859" s="25" t="s">
        <v>21</v>
      </c>
      <c r="L8859" s="25" t="s">
        <v>21</v>
      </c>
      <c r="M8859" s="25" t="s">
        <v>21</v>
      </c>
      <c r="N8859" s="25" t="s">
        <v>21</v>
      </c>
      <c r="O8859" s="25" t="s">
        <v>21</v>
      </c>
      <c r="P8859" s="25" t="s">
        <v>21</v>
      </c>
      <c r="Q8859" s="25" t="s">
        <v>21</v>
      </c>
      <c r="R8859" s="25" t="s">
        <v>21</v>
      </c>
      <c r="S8859" s="25" t="s">
        <v>21</v>
      </c>
    </row>
    <row r="8860" spans="1:19" x14ac:dyDescent="0.2">
      <c r="A8860" s="12">
        <v>46038</v>
      </c>
      <c r="B8860" s="5" t="s">
        <v>3</v>
      </c>
      <c r="C8860" s="6">
        <v>0.29236111111111113</v>
      </c>
      <c r="D8860" s="5">
        <v>0</v>
      </c>
      <c r="E8860" s="5">
        <v>2</v>
      </c>
      <c r="F8860" s="5" t="s">
        <v>9</v>
      </c>
      <c r="G8860" s="15" t="s">
        <v>8</v>
      </c>
      <c r="H8860" s="24">
        <v>773.99999999790452</v>
      </c>
      <c r="I8860" s="24">
        <v>773.99999999790452</v>
      </c>
      <c r="J8860" s="24" t="s">
        <v>21</v>
      </c>
      <c r="K8860" s="24" t="s">
        <v>21</v>
      </c>
      <c r="L8860" s="24" t="s">
        <v>21</v>
      </c>
      <c r="M8860" s="24" t="s">
        <v>21</v>
      </c>
      <c r="N8860" s="24" t="s">
        <v>21</v>
      </c>
      <c r="O8860" s="24" t="s">
        <v>21</v>
      </c>
      <c r="P8860" s="24" t="s">
        <v>21</v>
      </c>
      <c r="Q8860" s="24" t="s">
        <v>21</v>
      </c>
      <c r="R8860" s="24" t="s">
        <v>21</v>
      </c>
      <c r="S8860" s="24" t="s">
        <v>21</v>
      </c>
    </row>
    <row r="8861" spans="1:19" x14ac:dyDescent="0.2">
      <c r="A8861" s="12">
        <v>46038</v>
      </c>
      <c r="B8861" s="5" t="s">
        <v>3</v>
      </c>
      <c r="C8861" s="6">
        <v>0.29236111111111113</v>
      </c>
      <c r="D8861" s="5">
        <v>0</v>
      </c>
      <c r="E8861" s="5">
        <v>1</v>
      </c>
      <c r="F8861" s="5" t="s">
        <v>9</v>
      </c>
      <c r="G8861" s="15" t="s">
        <v>8</v>
      </c>
      <c r="H8861" s="24">
        <v>0</v>
      </c>
      <c r="I8861" s="24">
        <v>0</v>
      </c>
      <c r="J8861" s="24" t="s">
        <v>21</v>
      </c>
      <c r="K8861" s="24" t="s">
        <v>21</v>
      </c>
      <c r="L8861" s="24" t="s">
        <v>21</v>
      </c>
      <c r="M8861" s="24" t="s">
        <v>21</v>
      </c>
      <c r="N8861" s="24" t="s">
        <v>21</v>
      </c>
      <c r="O8861" s="24" t="s">
        <v>21</v>
      </c>
      <c r="P8861" s="24" t="s">
        <v>21</v>
      </c>
      <c r="Q8861" s="24" t="s">
        <v>21</v>
      </c>
      <c r="R8861" s="24" t="s">
        <v>21</v>
      </c>
      <c r="S8861" s="24" t="s">
        <v>21</v>
      </c>
    </row>
    <row r="8862" spans="1:19" x14ac:dyDescent="0.2">
      <c r="A8862" s="12">
        <v>46038</v>
      </c>
      <c r="B8862" s="5" t="s">
        <v>16</v>
      </c>
      <c r="C8862" s="6">
        <v>0.41875000000000001</v>
      </c>
      <c r="D8862" s="5">
        <v>12</v>
      </c>
      <c r="E8862" s="5">
        <v>0</v>
      </c>
      <c r="F8862" s="5" t="s">
        <v>9</v>
      </c>
      <c r="G8862" s="15" t="s">
        <v>8</v>
      </c>
      <c r="H8862" s="24">
        <v>181.99999999604188</v>
      </c>
      <c r="I8862" s="24" t="s">
        <v>21</v>
      </c>
      <c r="J8862" s="24" t="s">
        <v>21</v>
      </c>
      <c r="K8862" s="24" t="s">
        <v>21</v>
      </c>
      <c r="L8862" s="24">
        <v>1122.0000000006985</v>
      </c>
      <c r="M8862" s="24" t="s">
        <v>21</v>
      </c>
      <c r="N8862" s="24" t="s">
        <v>21</v>
      </c>
      <c r="O8862" s="24" t="s">
        <v>21</v>
      </c>
      <c r="P8862" s="24" t="s">
        <v>21</v>
      </c>
      <c r="Q8862" s="24" t="s">
        <v>21</v>
      </c>
      <c r="R8862" s="24" t="s">
        <v>21</v>
      </c>
      <c r="S8862" s="24" t="s">
        <v>21</v>
      </c>
    </row>
    <row r="8863" spans="1:19" x14ac:dyDescent="0.2">
      <c r="A8863" s="12">
        <v>46038</v>
      </c>
      <c r="B8863" s="5" t="s">
        <v>16</v>
      </c>
      <c r="C8863" s="6">
        <v>0.54861111111111116</v>
      </c>
      <c r="D8863" s="5">
        <v>10</v>
      </c>
      <c r="E8863" s="5">
        <v>0</v>
      </c>
      <c r="F8863" s="5" t="s">
        <v>9</v>
      </c>
      <c r="G8863" s="15" t="s">
        <v>8</v>
      </c>
      <c r="H8863" s="24">
        <v>187.00000000186265</v>
      </c>
      <c r="I8863" s="24" t="s">
        <v>21</v>
      </c>
      <c r="J8863" s="24" t="s">
        <v>21</v>
      </c>
      <c r="K8863" s="24" t="s">
        <v>21</v>
      </c>
      <c r="L8863" s="24">
        <v>187.00000000186265</v>
      </c>
      <c r="M8863" s="24" t="s">
        <v>21</v>
      </c>
      <c r="N8863" s="24" t="s">
        <v>21</v>
      </c>
      <c r="O8863" s="24" t="s">
        <v>21</v>
      </c>
      <c r="P8863" s="24" t="s">
        <v>21</v>
      </c>
      <c r="Q8863" s="24" t="s">
        <v>21</v>
      </c>
      <c r="R8863" s="24" t="s">
        <v>21</v>
      </c>
      <c r="S8863" s="24" t="s">
        <v>21</v>
      </c>
    </row>
    <row r="8864" spans="1:19" x14ac:dyDescent="0.2">
      <c r="A8864" s="12">
        <v>46038</v>
      </c>
      <c r="B8864" s="5" t="s">
        <v>16</v>
      </c>
      <c r="C8864" s="6">
        <v>0.54861111111111116</v>
      </c>
      <c r="D8864" s="5">
        <v>16</v>
      </c>
      <c r="E8864" s="5">
        <v>0</v>
      </c>
      <c r="F8864" s="5" t="s">
        <v>9</v>
      </c>
      <c r="G8864" s="15" t="s">
        <v>8</v>
      </c>
      <c r="H8864" s="24">
        <v>0</v>
      </c>
      <c r="I8864" s="24" t="s">
        <v>21</v>
      </c>
      <c r="J8864" s="24" t="s">
        <v>21</v>
      </c>
      <c r="K8864" s="24" t="s">
        <v>21</v>
      </c>
      <c r="L8864" s="24">
        <v>0</v>
      </c>
      <c r="M8864" s="24" t="s">
        <v>21</v>
      </c>
      <c r="N8864" s="24" t="s">
        <v>21</v>
      </c>
      <c r="O8864" s="24" t="s">
        <v>21</v>
      </c>
      <c r="P8864" s="24" t="s">
        <v>21</v>
      </c>
      <c r="Q8864" s="24" t="s">
        <v>21</v>
      </c>
      <c r="R8864" s="24" t="s">
        <v>21</v>
      </c>
      <c r="S8864" s="24" t="s">
        <v>21</v>
      </c>
    </row>
    <row r="8865" spans="1:19" x14ac:dyDescent="0.2">
      <c r="A8865" s="12">
        <v>46038</v>
      </c>
      <c r="B8865" s="5" t="s">
        <v>16</v>
      </c>
      <c r="C8865" s="6">
        <v>0.54861111111111116</v>
      </c>
      <c r="D8865" s="5">
        <v>12</v>
      </c>
      <c r="E8865" s="5">
        <v>0</v>
      </c>
      <c r="F8865" s="5" t="s">
        <v>9</v>
      </c>
      <c r="G8865" s="15" t="s">
        <v>8</v>
      </c>
      <c r="H8865" s="24">
        <v>0</v>
      </c>
      <c r="I8865" s="24" t="s">
        <v>21</v>
      </c>
      <c r="J8865" s="24" t="s">
        <v>21</v>
      </c>
      <c r="K8865" s="24" t="s">
        <v>21</v>
      </c>
      <c r="L8865" s="24">
        <v>0</v>
      </c>
      <c r="M8865" s="24" t="s">
        <v>21</v>
      </c>
      <c r="N8865" s="24" t="s">
        <v>21</v>
      </c>
      <c r="O8865" s="24" t="s">
        <v>21</v>
      </c>
      <c r="P8865" s="24" t="s">
        <v>21</v>
      </c>
      <c r="Q8865" s="24" t="s">
        <v>21</v>
      </c>
      <c r="R8865" s="24" t="s">
        <v>21</v>
      </c>
      <c r="S8865" s="24" t="s">
        <v>21</v>
      </c>
    </row>
    <row r="8866" spans="1:19" x14ac:dyDescent="0.2">
      <c r="A8866" s="12">
        <v>46038</v>
      </c>
      <c r="B8866" s="5" t="s">
        <v>16</v>
      </c>
      <c r="C8866" s="6">
        <v>0.5493055555555556</v>
      </c>
      <c r="D8866" s="5">
        <v>6</v>
      </c>
      <c r="E8866" s="5">
        <v>0</v>
      </c>
      <c r="F8866" s="5" t="s">
        <v>9</v>
      </c>
      <c r="G8866" s="15" t="s">
        <v>8</v>
      </c>
      <c r="H8866" s="24">
        <v>1.000000003259629</v>
      </c>
      <c r="I8866" s="24" t="s">
        <v>21</v>
      </c>
      <c r="J8866" s="24" t="s">
        <v>21</v>
      </c>
      <c r="K8866" s="24" t="s">
        <v>21</v>
      </c>
      <c r="L8866" s="24">
        <v>1.000000003259629</v>
      </c>
      <c r="M8866" s="24" t="s">
        <v>21</v>
      </c>
      <c r="N8866" s="24" t="s">
        <v>21</v>
      </c>
      <c r="O8866" s="24" t="s">
        <v>21</v>
      </c>
      <c r="P8866" s="24" t="s">
        <v>21</v>
      </c>
      <c r="Q8866" s="24" t="s">
        <v>21</v>
      </c>
      <c r="R8866" s="24" t="s">
        <v>21</v>
      </c>
      <c r="S8866" s="24" t="s">
        <v>21</v>
      </c>
    </row>
    <row r="8867" spans="1:19" x14ac:dyDescent="0.2">
      <c r="A8867" s="12">
        <v>46038</v>
      </c>
      <c r="B8867" s="5" t="s">
        <v>16</v>
      </c>
      <c r="C8867" s="6">
        <v>0.5493055555555556</v>
      </c>
      <c r="D8867" s="5">
        <v>4</v>
      </c>
      <c r="E8867" s="5">
        <v>2</v>
      </c>
      <c r="F8867" s="5" t="s">
        <v>9</v>
      </c>
      <c r="G8867" s="15" t="s">
        <v>8</v>
      </c>
      <c r="H8867" s="24">
        <v>0</v>
      </c>
      <c r="I8867" s="24" t="s">
        <v>21</v>
      </c>
      <c r="J8867" s="24" t="s">
        <v>21</v>
      </c>
      <c r="K8867" s="24" t="s">
        <v>21</v>
      </c>
      <c r="L8867" s="24">
        <v>0</v>
      </c>
      <c r="M8867" s="24" t="s">
        <v>21</v>
      </c>
      <c r="N8867" s="24" t="s">
        <v>21</v>
      </c>
      <c r="O8867" s="24" t="s">
        <v>21</v>
      </c>
      <c r="P8867" s="24" t="s">
        <v>21</v>
      </c>
      <c r="Q8867" s="24" t="s">
        <v>21</v>
      </c>
      <c r="R8867" s="24" t="s">
        <v>21</v>
      </c>
      <c r="S8867" s="24" t="s">
        <v>21</v>
      </c>
    </row>
    <row r="8868" spans="1:19" x14ac:dyDescent="0.2">
      <c r="A8868" s="12">
        <v>46038</v>
      </c>
      <c r="B8868" s="5" t="s">
        <v>3</v>
      </c>
      <c r="C8868" s="6">
        <v>0.72777777777777775</v>
      </c>
      <c r="D8868" s="5">
        <v>0</v>
      </c>
      <c r="E8868" s="5">
        <v>4</v>
      </c>
      <c r="F8868" s="5" t="s">
        <v>9</v>
      </c>
      <c r="G8868" s="15" t="s">
        <v>8</v>
      </c>
      <c r="H8868" s="24">
        <v>256.99999999953434</v>
      </c>
      <c r="I8868" s="24">
        <v>627.00000000069849</v>
      </c>
      <c r="J8868" s="24" t="s">
        <v>21</v>
      </c>
      <c r="K8868" s="24" t="s">
        <v>21</v>
      </c>
      <c r="L8868" s="24" t="s">
        <v>21</v>
      </c>
      <c r="M8868" s="24" t="s">
        <v>21</v>
      </c>
      <c r="N8868" s="24" t="s">
        <v>21</v>
      </c>
      <c r="O8868" s="24" t="s">
        <v>21</v>
      </c>
      <c r="P8868" s="24" t="s">
        <v>21</v>
      </c>
      <c r="Q8868" s="24" t="s">
        <v>21</v>
      </c>
      <c r="R8868" s="24" t="s">
        <v>21</v>
      </c>
      <c r="S8868" s="24" t="s">
        <v>21</v>
      </c>
    </row>
    <row r="8869" spans="1:19" x14ac:dyDescent="0.2">
      <c r="A8869" s="12">
        <v>46038</v>
      </c>
      <c r="B8869" s="5" t="s">
        <v>3</v>
      </c>
      <c r="C8869" s="6">
        <v>0.72847222222222219</v>
      </c>
      <c r="D8869" s="5">
        <v>0</v>
      </c>
      <c r="E8869" s="5">
        <v>5</v>
      </c>
      <c r="F8869" s="5" t="s">
        <v>9</v>
      </c>
      <c r="G8869" s="15" t="s">
        <v>8</v>
      </c>
      <c r="H8869" s="24">
        <v>1.000000003259629</v>
      </c>
      <c r="I8869" s="24">
        <v>1.000000003259629</v>
      </c>
      <c r="J8869" s="24" t="s">
        <v>21</v>
      </c>
      <c r="K8869" s="24" t="s">
        <v>21</v>
      </c>
      <c r="L8869" s="24" t="s">
        <v>21</v>
      </c>
      <c r="M8869" s="24" t="s">
        <v>21</v>
      </c>
      <c r="N8869" s="24" t="s">
        <v>21</v>
      </c>
      <c r="O8869" s="24" t="s">
        <v>21</v>
      </c>
      <c r="P8869" s="24" t="s">
        <v>21</v>
      </c>
      <c r="Q8869" s="24" t="s">
        <v>21</v>
      </c>
      <c r="R8869" s="24" t="s">
        <v>21</v>
      </c>
      <c r="S8869" s="24" t="s">
        <v>21</v>
      </c>
    </row>
    <row r="8870" spans="1:19" x14ac:dyDescent="0.2">
      <c r="A8870" s="12">
        <v>46038</v>
      </c>
      <c r="B8870" s="5" t="s">
        <v>3</v>
      </c>
      <c r="C8870" s="6">
        <v>0.72916666666666663</v>
      </c>
      <c r="D8870" s="5">
        <v>0</v>
      </c>
      <c r="E8870" s="5">
        <v>4</v>
      </c>
      <c r="F8870" s="5" t="s">
        <v>9</v>
      </c>
      <c r="G8870" s="15" t="s">
        <v>8</v>
      </c>
      <c r="H8870" s="24">
        <v>0.99999999278225005</v>
      </c>
      <c r="I8870" s="24">
        <v>0.99999999278225005</v>
      </c>
      <c r="J8870" s="24" t="s">
        <v>21</v>
      </c>
      <c r="K8870" s="24" t="s">
        <v>21</v>
      </c>
      <c r="L8870" s="24" t="s">
        <v>21</v>
      </c>
      <c r="M8870" s="24" t="s">
        <v>21</v>
      </c>
      <c r="N8870" s="24" t="s">
        <v>21</v>
      </c>
      <c r="O8870" s="24" t="s">
        <v>21</v>
      </c>
      <c r="P8870" s="24" t="s">
        <v>21</v>
      </c>
      <c r="Q8870" s="24" t="s">
        <v>21</v>
      </c>
      <c r="R8870" s="24" t="s">
        <v>21</v>
      </c>
      <c r="S8870" s="24" t="s">
        <v>21</v>
      </c>
    </row>
    <row r="8871" spans="1:19" x14ac:dyDescent="0.2">
      <c r="A8871" s="12">
        <v>46038</v>
      </c>
      <c r="B8871" s="5" t="s">
        <v>3</v>
      </c>
      <c r="C8871" s="6">
        <v>0.72916666666666663</v>
      </c>
      <c r="D8871" s="5">
        <v>0</v>
      </c>
      <c r="E8871" s="5">
        <v>6</v>
      </c>
      <c r="F8871" s="5" t="s">
        <v>9</v>
      </c>
      <c r="G8871" s="15" t="s">
        <v>8</v>
      </c>
      <c r="H8871" s="24">
        <v>0</v>
      </c>
      <c r="I8871" s="24">
        <v>0</v>
      </c>
      <c r="J8871" s="24" t="s">
        <v>21</v>
      </c>
      <c r="K8871" s="24" t="s">
        <v>21</v>
      </c>
      <c r="L8871" s="24" t="s">
        <v>21</v>
      </c>
      <c r="M8871" s="24" t="s">
        <v>21</v>
      </c>
      <c r="N8871" s="24" t="s">
        <v>21</v>
      </c>
      <c r="O8871" s="24" t="s">
        <v>21</v>
      </c>
      <c r="P8871" s="24" t="s">
        <v>21</v>
      </c>
      <c r="Q8871" s="24" t="s">
        <v>21</v>
      </c>
      <c r="R8871" s="24" t="s">
        <v>21</v>
      </c>
      <c r="S8871" s="24" t="s">
        <v>21</v>
      </c>
    </row>
    <row r="8872" spans="1:19" x14ac:dyDescent="0.2">
      <c r="A8872" s="12">
        <v>46038</v>
      </c>
      <c r="B8872" s="5" t="s">
        <v>3</v>
      </c>
      <c r="C8872" s="6">
        <v>0.72986111111111107</v>
      </c>
      <c r="D8872" s="5">
        <v>10</v>
      </c>
      <c r="E8872" s="5">
        <v>0</v>
      </c>
      <c r="F8872" s="5" t="s">
        <v>9</v>
      </c>
      <c r="G8872" s="15" t="s">
        <v>8</v>
      </c>
      <c r="H8872" s="24">
        <v>1.000000003259629</v>
      </c>
      <c r="I8872" s="24">
        <v>1.000000003259629</v>
      </c>
      <c r="J8872" s="24" t="s">
        <v>21</v>
      </c>
      <c r="K8872" s="24" t="s">
        <v>21</v>
      </c>
      <c r="L8872" s="24" t="s">
        <v>21</v>
      </c>
      <c r="M8872" s="24" t="s">
        <v>21</v>
      </c>
      <c r="N8872" s="24" t="s">
        <v>21</v>
      </c>
      <c r="O8872" s="24" t="s">
        <v>21</v>
      </c>
      <c r="P8872" s="24" t="s">
        <v>21</v>
      </c>
      <c r="Q8872" s="24" t="s">
        <v>21</v>
      </c>
      <c r="R8872" s="24" t="s">
        <v>21</v>
      </c>
      <c r="S8872" s="24" t="s">
        <v>21</v>
      </c>
    </row>
    <row r="8873" spans="1:19" x14ac:dyDescent="0.2">
      <c r="A8873" s="12">
        <v>46038</v>
      </c>
      <c r="B8873" s="5" t="s">
        <v>3</v>
      </c>
      <c r="C8873" s="6">
        <v>0.72986111111111107</v>
      </c>
      <c r="D8873" s="5">
        <v>0</v>
      </c>
      <c r="E8873" s="5">
        <v>0</v>
      </c>
      <c r="F8873" s="5" t="s">
        <v>9</v>
      </c>
      <c r="G8873" s="15" t="s">
        <v>8</v>
      </c>
      <c r="H8873" s="24">
        <v>0</v>
      </c>
      <c r="I8873" s="24">
        <v>0</v>
      </c>
      <c r="J8873" s="24" t="s">
        <v>21</v>
      </c>
      <c r="K8873" s="24" t="s">
        <v>21</v>
      </c>
      <c r="L8873" s="24" t="s">
        <v>21</v>
      </c>
      <c r="M8873" s="24" t="s">
        <v>21</v>
      </c>
      <c r="N8873" s="24" t="s">
        <v>21</v>
      </c>
      <c r="O8873" s="24" t="s">
        <v>21</v>
      </c>
      <c r="P8873" s="24" t="s">
        <v>21</v>
      </c>
      <c r="Q8873" s="24" t="s">
        <v>21</v>
      </c>
      <c r="R8873" s="24" t="s">
        <v>21</v>
      </c>
      <c r="S8873" s="24" t="s">
        <v>21</v>
      </c>
    </row>
    <row r="8874" spans="1:19" x14ac:dyDescent="0.2">
      <c r="A8874" s="12">
        <v>46038</v>
      </c>
      <c r="B8874" s="5" t="s">
        <v>3</v>
      </c>
      <c r="C8874" s="6">
        <v>0.72986111111111107</v>
      </c>
      <c r="D8874" s="5">
        <v>5</v>
      </c>
      <c r="E8874" s="5">
        <v>1</v>
      </c>
      <c r="F8874" s="5" t="s">
        <v>9</v>
      </c>
      <c r="G8874" s="15" t="s">
        <v>8</v>
      </c>
      <c r="H8874" s="24">
        <v>0</v>
      </c>
      <c r="I8874" s="24">
        <v>0</v>
      </c>
      <c r="J8874" s="24" t="s">
        <v>21</v>
      </c>
      <c r="K8874" s="24" t="s">
        <v>21</v>
      </c>
      <c r="L8874" s="24" t="s">
        <v>21</v>
      </c>
      <c r="M8874" s="24" t="s">
        <v>21</v>
      </c>
      <c r="N8874" s="24" t="s">
        <v>21</v>
      </c>
      <c r="O8874" s="24" t="s">
        <v>21</v>
      </c>
      <c r="P8874" s="24" t="s">
        <v>21</v>
      </c>
      <c r="Q8874" s="24" t="s">
        <v>21</v>
      </c>
      <c r="R8874" s="24" t="s">
        <v>21</v>
      </c>
      <c r="S8874" s="24" t="s">
        <v>21</v>
      </c>
    </row>
    <row r="8875" spans="1:19" x14ac:dyDescent="0.2">
      <c r="A8875" s="12">
        <v>46038</v>
      </c>
      <c r="B8875" s="5" t="s">
        <v>3</v>
      </c>
      <c r="C8875" s="6">
        <v>0.73055555555555551</v>
      </c>
      <c r="D8875" s="5">
        <v>0</v>
      </c>
      <c r="E8875" s="5">
        <v>10</v>
      </c>
      <c r="F8875" s="5" t="s">
        <v>9</v>
      </c>
      <c r="G8875" s="15" t="s">
        <v>8</v>
      </c>
      <c r="H8875" s="24">
        <v>1.000000003259629</v>
      </c>
      <c r="I8875" s="24">
        <v>1.000000003259629</v>
      </c>
      <c r="J8875" s="24" t="s">
        <v>21</v>
      </c>
      <c r="K8875" s="24" t="s">
        <v>21</v>
      </c>
      <c r="L8875" s="24" t="s">
        <v>21</v>
      </c>
      <c r="M8875" s="24" t="s">
        <v>21</v>
      </c>
      <c r="N8875" s="24" t="s">
        <v>21</v>
      </c>
      <c r="O8875" s="24" t="s">
        <v>21</v>
      </c>
      <c r="P8875" s="24" t="s">
        <v>21</v>
      </c>
      <c r="Q8875" s="24" t="s">
        <v>21</v>
      </c>
      <c r="R8875" s="24" t="s">
        <v>21</v>
      </c>
      <c r="S8875" s="24" t="s">
        <v>21</v>
      </c>
    </row>
    <row r="8876" spans="1:19" x14ac:dyDescent="0.2">
      <c r="A8876" s="12">
        <v>46038</v>
      </c>
      <c r="B8876" s="5" t="s">
        <v>3</v>
      </c>
      <c r="C8876" s="6">
        <v>0.73055555555555551</v>
      </c>
      <c r="D8876" s="5">
        <v>0</v>
      </c>
      <c r="E8876" s="5">
        <v>11</v>
      </c>
      <c r="F8876" s="5" t="s">
        <v>9</v>
      </c>
      <c r="G8876" s="15" t="s">
        <v>8</v>
      </c>
      <c r="H8876" s="24">
        <v>0</v>
      </c>
      <c r="I8876" s="24">
        <v>0</v>
      </c>
      <c r="J8876" s="24" t="s">
        <v>21</v>
      </c>
      <c r="K8876" s="24" t="s">
        <v>21</v>
      </c>
      <c r="L8876" s="24" t="s">
        <v>21</v>
      </c>
      <c r="M8876" s="24" t="s">
        <v>21</v>
      </c>
      <c r="N8876" s="24" t="s">
        <v>21</v>
      </c>
      <c r="O8876" s="24" t="s">
        <v>21</v>
      </c>
      <c r="P8876" s="24" t="s">
        <v>21</v>
      </c>
      <c r="Q8876" s="24" t="s">
        <v>21</v>
      </c>
      <c r="R8876" s="24" t="s">
        <v>21</v>
      </c>
      <c r="S8876" s="24" t="s">
        <v>21</v>
      </c>
    </row>
    <row r="8877" spans="1:19" x14ac:dyDescent="0.2">
      <c r="A8877" s="12">
        <v>46038</v>
      </c>
      <c r="B8877" s="5" t="s">
        <v>3</v>
      </c>
      <c r="C8877" s="6">
        <v>0.73124999999999996</v>
      </c>
      <c r="D8877" s="5">
        <v>0</v>
      </c>
      <c r="E8877" s="5">
        <v>2</v>
      </c>
      <c r="F8877" s="5" t="s">
        <v>9</v>
      </c>
      <c r="G8877" s="15" t="s">
        <v>8</v>
      </c>
      <c r="H8877" s="24">
        <v>0.99999999278225005</v>
      </c>
      <c r="I8877" s="24">
        <v>0.99999999278225005</v>
      </c>
      <c r="J8877" s="24" t="s">
        <v>21</v>
      </c>
      <c r="K8877" s="24" t="s">
        <v>21</v>
      </c>
      <c r="L8877" s="24" t="s">
        <v>21</v>
      </c>
      <c r="M8877" s="24" t="s">
        <v>21</v>
      </c>
      <c r="N8877" s="24" t="s">
        <v>21</v>
      </c>
      <c r="O8877" s="24" t="s">
        <v>21</v>
      </c>
      <c r="P8877" s="24" t="s">
        <v>21</v>
      </c>
      <c r="Q8877" s="24" t="s">
        <v>21</v>
      </c>
      <c r="R8877" s="24" t="s">
        <v>21</v>
      </c>
      <c r="S8877" s="24" t="s">
        <v>21</v>
      </c>
    </row>
    <row r="8878" spans="1:19" x14ac:dyDescent="0.2">
      <c r="A8878" s="12">
        <v>46038</v>
      </c>
      <c r="B8878" s="5" t="s">
        <v>3</v>
      </c>
      <c r="C8878" s="6">
        <v>0.73124999999999996</v>
      </c>
      <c r="D8878" s="5">
        <v>0</v>
      </c>
      <c r="E8878" s="5">
        <v>2</v>
      </c>
      <c r="F8878" s="5" t="s">
        <v>9</v>
      </c>
      <c r="G8878" s="15" t="s">
        <v>8</v>
      </c>
      <c r="H8878" s="24">
        <v>0</v>
      </c>
      <c r="I8878" s="24">
        <v>0</v>
      </c>
      <c r="J8878" s="24" t="s">
        <v>21</v>
      </c>
      <c r="K8878" s="24" t="s">
        <v>21</v>
      </c>
      <c r="L8878" s="24" t="s">
        <v>21</v>
      </c>
      <c r="M8878" s="24" t="s">
        <v>21</v>
      </c>
      <c r="N8878" s="24" t="s">
        <v>21</v>
      </c>
      <c r="O8878" s="24" t="s">
        <v>21</v>
      </c>
      <c r="P8878" s="24" t="s">
        <v>21</v>
      </c>
      <c r="Q8878" s="24" t="s">
        <v>21</v>
      </c>
      <c r="R8878" s="24" t="s">
        <v>21</v>
      </c>
      <c r="S8878" s="24" t="s">
        <v>21</v>
      </c>
    </row>
    <row r="8879" spans="1:19" x14ac:dyDescent="0.2">
      <c r="A8879" s="12">
        <v>46038</v>
      </c>
      <c r="B8879" s="5" t="s">
        <v>3</v>
      </c>
      <c r="C8879" s="6">
        <v>0.73124999999999996</v>
      </c>
      <c r="D8879" s="5">
        <v>0</v>
      </c>
      <c r="E8879" s="5">
        <v>1</v>
      </c>
      <c r="F8879" s="5" t="s">
        <v>9</v>
      </c>
      <c r="G8879" s="15" t="s">
        <v>8</v>
      </c>
      <c r="H8879" s="24">
        <v>0</v>
      </c>
      <c r="I8879" s="24">
        <v>0</v>
      </c>
      <c r="J8879" s="24" t="s">
        <v>21</v>
      </c>
      <c r="K8879" s="24" t="s">
        <v>21</v>
      </c>
      <c r="L8879" s="24" t="s">
        <v>21</v>
      </c>
      <c r="M8879" s="24" t="s">
        <v>21</v>
      </c>
      <c r="N8879" s="24" t="s">
        <v>21</v>
      </c>
      <c r="O8879" s="24" t="s">
        <v>21</v>
      </c>
      <c r="P8879" s="24" t="s">
        <v>21</v>
      </c>
      <c r="Q8879" s="24" t="s">
        <v>21</v>
      </c>
      <c r="R8879" s="24" t="s">
        <v>21</v>
      </c>
      <c r="S8879" s="24" t="s">
        <v>21</v>
      </c>
    </row>
    <row r="8880" spans="1:19" x14ac:dyDescent="0.2">
      <c r="A8880" s="12">
        <v>46038</v>
      </c>
      <c r="B8880" s="5" t="s">
        <v>3</v>
      </c>
      <c r="C8880" s="6">
        <v>0.7319444444444444</v>
      </c>
      <c r="D8880" s="5">
        <v>0</v>
      </c>
      <c r="E8880" s="5">
        <v>4</v>
      </c>
      <c r="F8880" s="5" t="s">
        <v>9</v>
      </c>
      <c r="G8880" s="15" t="s">
        <v>8</v>
      </c>
      <c r="H8880" s="24">
        <v>1.000000003259629</v>
      </c>
      <c r="I8880" s="24">
        <v>1.000000003259629</v>
      </c>
      <c r="J8880" s="24" t="s">
        <v>21</v>
      </c>
      <c r="K8880" s="24" t="s">
        <v>21</v>
      </c>
      <c r="L8880" s="24" t="s">
        <v>21</v>
      </c>
      <c r="M8880" s="24" t="s">
        <v>21</v>
      </c>
      <c r="N8880" s="24" t="s">
        <v>21</v>
      </c>
      <c r="O8880" s="24" t="s">
        <v>21</v>
      </c>
      <c r="P8880" s="24" t="s">
        <v>21</v>
      </c>
      <c r="Q8880" s="24" t="s">
        <v>21</v>
      </c>
      <c r="R8880" s="24" t="s">
        <v>21</v>
      </c>
      <c r="S8880" s="24" t="s">
        <v>21</v>
      </c>
    </row>
    <row r="8881" spans="1:19" x14ac:dyDescent="0.2">
      <c r="A8881" s="12">
        <v>46038</v>
      </c>
      <c r="B8881" s="5" t="s">
        <v>3</v>
      </c>
      <c r="C8881" s="6">
        <v>0.7319444444444444</v>
      </c>
      <c r="D8881" s="5">
        <v>0</v>
      </c>
      <c r="E8881" s="5">
        <v>3</v>
      </c>
      <c r="F8881" s="5" t="s">
        <v>9</v>
      </c>
      <c r="G8881" s="15" t="s">
        <v>8</v>
      </c>
      <c r="H8881" s="24">
        <v>0</v>
      </c>
      <c r="I8881" s="24">
        <v>0</v>
      </c>
      <c r="J8881" s="24" t="s">
        <v>21</v>
      </c>
      <c r="K8881" s="24" t="s">
        <v>21</v>
      </c>
      <c r="L8881" s="24" t="s">
        <v>21</v>
      </c>
      <c r="M8881" s="24" t="s">
        <v>21</v>
      </c>
      <c r="N8881" s="24" t="s">
        <v>21</v>
      </c>
      <c r="O8881" s="24" t="s">
        <v>21</v>
      </c>
      <c r="P8881" s="24" t="s">
        <v>21</v>
      </c>
      <c r="Q8881" s="24" t="s">
        <v>21</v>
      </c>
      <c r="R8881" s="24" t="s">
        <v>21</v>
      </c>
      <c r="S8881" s="24" t="s">
        <v>21</v>
      </c>
    </row>
    <row r="8882" spans="1:19" x14ac:dyDescent="0.2">
      <c r="A8882" s="12">
        <v>46038</v>
      </c>
      <c r="B8882" s="5" t="s">
        <v>3</v>
      </c>
      <c r="C8882" s="6">
        <v>0.73263888888888884</v>
      </c>
      <c r="D8882" s="5">
        <v>0</v>
      </c>
      <c r="E8882" s="5">
        <v>4</v>
      </c>
      <c r="F8882" s="5" t="s">
        <v>9</v>
      </c>
      <c r="G8882" s="15" t="s">
        <v>8</v>
      </c>
      <c r="H8882" s="24">
        <v>1.000000003259629</v>
      </c>
      <c r="I8882" s="24">
        <v>1.000000003259629</v>
      </c>
      <c r="J8882" s="24" t="s">
        <v>21</v>
      </c>
      <c r="K8882" s="24" t="s">
        <v>21</v>
      </c>
      <c r="L8882" s="24" t="s">
        <v>21</v>
      </c>
      <c r="M8882" s="24" t="s">
        <v>21</v>
      </c>
      <c r="N8882" s="24" t="s">
        <v>21</v>
      </c>
      <c r="O8882" s="24" t="s">
        <v>21</v>
      </c>
      <c r="P8882" s="24" t="s">
        <v>21</v>
      </c>
      <c r="Q8882" s="24" t="s">
        <v>21</v>
      </c>
      <c r="R8882" s="24" t="s">
        <v>21</v>
      </c>
      <c r="S8882" s="24" t="s">
        <v>21</v>
      </c>
    </row>
    <row r="8883" spans="1:19" x14ac:dyDescent="0.2">
      <c r="A8883" s="12">
        <v>46038</v>
      </c>
      <c r="B8883" s="5" t="s">
        <v>3</v>
      </c>
      <c r="C8883" s="6">
        <v>0.73333333333333328</v>
      </c>
      <c r="D8883" s="5">
        <v>0</v>
      </c>
      <c r="E8883" s="5">
        <v>3</v>
      </c>
      <c r="F8883" s="5" t="s">
        <v>9</v>
      </c>
      <c r="G8883" s="15" t="s">
        <v>8</v>
      </c>
      <c r="H8883" s="24">
        <v>0.99999999278225005</v>
      </c>
      <c r="I8883" s="24">
        <v>0.99999999278225005</v>
      </c>
      <c r="J8883" s="24" t="s">
        <v>21</v>
      </c>
      <c r="K8883" s="24" t="s">
        <v>21</v>
      </c>
      <c r="L8883" s="24" t="s">
        <v>21</v>
      </c>
      <c r="M8883" s="24" t="s">
        <v>21</v>
      </c>
      <c r="N8883" s="24" t="s">
        <v>21</v>
      </c>
      <c r="O8883" s="24" t="s">
        <v>21</v>
      </c>
      <c r="P8883" s="24" t="s">
        <v>21</v>
      </c>
      <c r="Q8883" s="24" t="s">
        <v>21</v>
      </c>
      <c r="R8883" s="24" t="s">
        <v>21</v>
      </c>
      <c r="S8883" s="24" t="s">
        <v>21</v>
      </c>
    </row>
    <row r="8884" spans="1:19" x14ac:dyDescent="0.2">
      <c r="A8884" s="12">
        <v>46038</v>
      </c>
      <c r="B8884" s="5" t="s">
        <v>3</v>
      </c>
      <c r="C8884" s="6">
        <v>0.73333333333333328</v>
      </c>
      <c r="D8884" s="5">
        <v>0</v>
      </c>
      <c r="E8884" s="5">
        <v>3</v>
      </c>
      <c r="F8884" s="5" t="s">
        <v>9</v>
      </c>
      <c r="G8884" s="15" t="s">
        <v>8</v>
      </c>
      <c r="H8884" s="24">
        <v>0</v>
      </c>
      <c r="I8884" s="24">
        <v>0</v>
      </c>
      <c r="J8884" s="24" t="s">
        <v>21</v>
      </c>
      <c r="K8884" s="24" t="s">
        <v>21</v>
      </c>
      <c r="L8884" s="24" t="s">
        <v>21</v>
      </c>
      <c r="M8884" s="24" t="s">
        <v>21</v>
      </c>
      <c r="N8884" s="24" t="s">
        <v>21</v>
      </c>
      <c r="O8884" s="24" t="s">
        <v>21</v>
      </c>
      <c r="P8884" s="24" t="s">
        <v>21</v>
      </c>
      <c r="Q8884" s="24" t="s">
        <v>21</v>
      </c>
      <c r="R8884" s="24" t="s">
        <v>21</v>
      </c>
      <c r="S8884" s="24" t="s">
        <v>21</v>
      </c>
    </row>
    <row r="8885" spans="1:19" x14ac:dyDescent="0.2">
      <c r="A8885" s="12">
        <v>46038</v>
      </c>
      <c r="B8885" s="5" t="s">
        <v>3</v>
      </c>
      <c r="C8885" s="6">
        <v>0.73402777777777772</v>
      </c>
      <c r="D8885" s="5">
        <v>0</v>
      </c>
      <c r="E8885" s="5">
        <v>3</v>
      </c>
      <c r="F8885" s="5" t="s">
        <v>9</v>
      </c>
      <c r="G8885" s="15" t="s">
        <v>8</v>
      </c>
      <c r="H8885" s="24">
        <v>1.000000003259629</v>
      </c>
      <c r="I8885" s="24">
        <v>1.000000003259629</v>
      </c>
      <c r="J8885" s="24" t="s">
        <v>21</v>
      </c>
      <c r="K8885" s="24" t="s">
        <v>21</v>
      </c>
      <c r="L8885" s="24" t="s">
        <v>21</v>
      </c>
      <c r="M8885" s="24" t="s">
        <v>21</v>
      </c>
      <c r="N8885" s="24" t="s">
        <v>21</v>
      </c>
      <c r="O8885" s="24" t="s">
        <v>21</v>
      </c>
      <c r="P8885" s="24" t="s">
        <v>21</v>
      </c>
      <c r="Q8885" s="24" t="s">
        <v>21</v>
      </c>
      <c r="R8885" s="24" t="s">
        <v>21</v>
      </c>
      <c r="S8885" s="24" t="s">
        <v>21</v>
      </c>
    </row>
    <row r="8886" spans="1:19" x14ac:dyDescent="0.2">
      <c r="A8886" s="12">
        <v>46038</v>
      </c>
      <c r="B8886" s="5" t="s">
        <v>3</v>
      </c>
      <c r="C8886" s="6">
        <v>0.73472222222222228</v>
      </c>
      <c r="D8886" s="5">
        <v>0</v>
      </c>
      <c r="E8886" s="5">
        <v>2</v>
      </c>
      <c r="F8886" s="5" t="s">
        <v>9</v>
      </c>
      <c r="G8886" s="15" t="s">
        <v>8</v>
      </c>
      <c r="H8886" s="24">
        <v>1.000000003259629</v>
      </c>
      <c r="I8886" s="24">
        <v>1.000000003259629</v>
      </c>
      <c r="J8886" s="24" t="s">
        <v>21</v>
      </c>
      <c r="K8886" s="24" t="s">
        <v>21</v>
      </c>
      <c r="L8886" s="24" t="s">
        <v>21</v>
      </c>
      <c r="M8886" s="24" t="s">
        <v>21</v>
      </c>
      <c r="N8886" s="24" t="s">
        <v>21</v>
      </c>
      <c r="O8886" s="24" t="s">
        <v>21</v>
      </c>
      <c r="P8886" s="24" t="s">
        <v>21</v>
      </c>
      <c r="Q8886" s="24" t="s">
        <v>21</v>
      </c>
      <c r="R8886" s="24" t="s">
        <v>21</v>
      </c>
      <c r="S8886" s="24" t="s">
        <v>21</v>
      </c>
    </row>
    <row r="8887" spans="1:19" x14ac:dyDescent="0.2">
      <c r="A8887" s="12">
        <v>46038</v>
      </c>
      <c r="B8887" s="5" t="s">
        <v>3</v>
      </c>
      <c r="C8887" s="6">
        <v>0.73472222222222228</v>
      </c>
      <c r="D8887" s="5">
        <v>0</v>
      </c>
      <c r="E8887" s="5">
        <v>2</v>
      </c>
      <c r="F8887" s="5" t="s">
        <v>9</v>
      </c>
      <c r="G8887" s="15" t="s">
        <v>8</v>
      </c>
      <c r="H8887" s="24">
        <v>0</v>
      </c>
      <c r="I8887" s="24">
        <v>0</v>
      </c>
      <c r="J8887" s="24" t="s">
        <v>21</v>
      </c>
      <c r="K8887" s="24" t="s">
        <v>21</v>
      </c>
      <c r="L8887" s="24" t="s">
        <v>21</v>
      </c>
      <c r="M8887" s="24" t="s">
        <v>21</v>
      </c>
      <c r="N8887" s="24" t="s">
        <v>21</v>
      </c>
      <c r="O8887" s="24" t="s">
        <v>21</v>
      </c>
      <c r="P8887" s="24" t="s">
        <v>21</v>
      </c>
      <c r="Q8887" s="24" t="s">
        <v>21</v>
      </c>
      <c r="R8887" s="24" t="s">
        <v>21</v>
      </c>
      <c r="S8887" s="24" t="s">
        <v>21</v>
      </c>
    </row>
    <row r="8888" spans="1:19" x14ac:dyDescent="0.2">
      <c r="A8888" s="12">
        <v>46038</v>
      </c>
      <c r="B8888" s="5" t="s">
        <v>3</v>
      </c>
      <c r="C8888" s="6">
        <v>0.73541666666666672</v>
      </c>
      <c r="D8888" s="5">
        <v>0</v>
      </c>
      <c r="E8888" s="5">
        <v>1</v>
      </c>
      <c r="F8888" s="5" t="s">
        <v>9</v>
      </c>
      <c r="G8888" s="15" t="s">
        <v>8</v>
      </c>
      <c r="H8888" s="24">
        <v>1.000000003259629</v>
      </c>
      <c r="I8888" s="24">
        <v>1.000000003259629</v>
      </c>
      <c r="J8888" s="24" t="s">
        <v>21</v>
      </c>
      <c r="K8888" s="24" t="s">
        <v>21</v>
      </c>
      <c r="L8888" s="24" t="s">
        <v>21</v>
      </c>
      <c r="M8888" s="24" t="s">
        <v>21</v>
      </c>
      <c r="N8888" s="24" t="s">
        <v>21</v>
      </c>
      <c r="O8888" s="24" t="s">
        <v>21</v>
      </c>
      <c r="P8888" s="24" t="s">
        <v>21</v>
      </c>
      <c r="Q8888" s="24" t="s">
        <v>21</v>
      </c>
      <c r="R8888" s="24" t="s">
        <v>21</v>
      </c>
      <c r="S8888" s="24" t="s">
        <v>21</v>
      </c>
    </row>
    <row r="8889" spans="1:19" x14ac:dyDescent="0.2">
      <c r="A8889" s="12">
        <v>46038</v>
      </c>
      <c r="B8889" s="5" t="s">
        <v>3</v>
      </c>
      <c r="C8889" s="6">
        <v>0.73541666666666672</v>
      </c>
      <c r="D8889" s="5">
        <v>0</v>
      </c>
      <c r="E8889" s="5">
        <v>2</v>
      </c>
      <c r="F8889" s="5" t="s">
        <v>9</v>
      </c>
      <c r="G8889" s="15" t="s">
        <v>8</v>
      </c>
      <c r="H8889" s="24">
        <v>0</v>
      </c>
      <c r="I8889" s="24">
        <v>0</v>
      </c>
      <c r="J8889" s="24" t="s">
        <v>21</v>
      </c>
      <c r="K8889" s="24" t="s">
        <v>21</v>
      </c>
      <c r="L8889" s="24" t="s">
        <v>21</v>
      </c>
      <c r="M8889" s="24" t="s">
        <v>21</v>
      </c>
      <c r="N8889" s="24" t="s">
        <v>21</v>
      </c>
      <c r="O8889" s="24" t="s">
        <v>21</v>
      </c>
      <c r="P8889" s="24" t="s">
        <v>21</v>
      </c>
      <c r="Q8889" s="24" t="s">
        <v>21</v>
      </c>
      <c r="R8889" s="24" t="s">
        <v>21</v>
      </c>
      <c r="S8889" s="24" t="s">
        <v>21</v>
      </c>
    </row>
    <row r="8890" spans="1:19" x14ac:dyDescent="0.2">
      <c r="A8890" s="12">
        <v>46038</v>
      </c>
      <c r="B8890" s="5" t="s">
        <v>3</v>
      </c>
      <c r="C8890" s="6">
        <v>0.73611111111111116</v>
      </c>
      <c r="D8890" s="5">
        <v>0</v>
      </c>
      <c r="E8890" s="5">
        <v>2</v>
      </c>
      <c r="F8890" s="5" t="s">
        <v>9</v>
      </c>
      <c r="G8890" s="15" t="s">
        <v>8</v>
      </c>
      <c r="H8890" s="24">
        <v>0.99999999278225005</v>
      </c>
      <c r="I8890" s="24">
        <v>0.99999999278225005</v>
      </c>
      <c r="J8890" s="24" t="s">
        <v>21</v>
      </c>
      <c r="K8890" s="24" t="s">
        <v>21</v>
      </c>
      <c r="L8890" s="24" t="s">
        <v>21</v>
      </c>
      <c r="M8890" s="24" t="s">
        <v>21</v>
      </c>
      <c r="N8890" s="24" t="s">
        <v>21</v>
      </c>
      <c r="O8890" s="24" t="s">
        <v>21</v>
      </c>
      <c r="P8890" s="24" t="s">
        <v>21</v>
      </c>
      <c r="Q8890" s="24" t="s">
        <v>21</v>
      </c>
      <c r="R8890" s="24" t="s">
        <v>21</v>
      </c>
      <c r="S8890" s="24" t="s">
        <v>21</v>
      </c>
    </row>
    <row r="8891" spans="1:19" x14ac:dyDescent="0.2">
      <c r="A8891" s="12">
        <v>46038</v>
      </c>
      <c r="B8891" s="5" t="s">
        <v>3</v>
      </c>
      <c r="C8891" s="6">
        <v>0.75069444444444444</v>
      </c>
      <c r="D8891" s="5">
        <v>0</v>
      </c>
      <c r="E8891" s="5">
        <v>2</v>
      </c>
      <c r="F8891" s="5" t="s">
        <v>9</v>
      </c>
      <c r="G8891" s="15" t="s">
        <v>8</v>
      </c>
      <c r="H8891" s="24">
        <v>21.000000005587935</v>
      </c>
      <c r="I8891" s="24">
        <v>21.000000005587935</v>
      </c>
      <c r="J8891" s="24" t="s">
        <v>21</v>
      </c>
      <c r="K8891" s="24" t="s">
        <v>21</v>
      </c>
      <c r="L8891" s="24" t="s">
        <v>21</v>
      </c>
      <c r="M8891" s="24" t="s">
        <v>21</v>
      </c>
      <c r="N8891" s="24" t="s">
        <v>21</v>
      </c>
      <c r="O8891" s="24" t="s">
        <v>21</v>
      </c>
      <c r="P8891" s="24" t="s">
        <v>21</v>
      </c>
      <c r="Q8891" s="24" t="s">
        <v>21</v>
      </c>
      <c r="R8891" s="24" t="s">
        <v>21</v>
      </c>
      <c r="S8891" s="24" t="s">
        <v>21</v>
      </c>
    </row>
    <row r="8892" spans="1:19" x14ac:dyDescent="0.2">
      <c r="A8892" s="12">
        <v>46038</v>
      </c>
      <c r="B8892" s="5" t="s">
        <v>3</v>
      </c>
      <c r="C8892" s="6">
        <v>0.75069444444444444</v>
      </c>
      <c r="D8892" s="5">
        <v>0</v>
      </c>
      <c r="E8892" s="5">
        <v>3</v>
      </c>
      <c r="F8892" s="5" t="s">
        <v>9</v>
      </c>
      <c r="G8892" s="15" t="s">
        <v>8</v>
      </c>
      <c r="H8892" s="24">
        <v>0</v>
      </c>
      <c r="I8892" s="24">
        <v>0</v>
      </c>
      <c r="J8892" s="24" t="s">
        <v>21</v>
      </c>
      <c r="K8892" s="24" t="s">
        <v>21</v>
      </c>
      <c r="L8892" s="24" t="s">
        <v>21</v>
      </c>
      <c r="M8892" s="24" t="s">
        <v>21</v>
      </c>
      <c r="N8892" s="24" t="s">
        <v>21</v>
      </c>
      <c r="O8892" s="24" t="s">
        <v>21</v>
      </c>
      <c r="P8892" s="24" t="s">
        <v>21</v>
      </c>
      <c r="Q8892" s="24" t="s">
        <v>21</v>
      </c>
      <c r="R8892" s="24" t="s">
        <v>21</v>
      </c>
      <c r="S8892" s="24" t="s">
        <v>21</v>
      </c>
    </row>
    <row r="8893" spans="1:19" x14ac:dyDescent="0.2">
      <c r="A8893" s="12">
        <v>46038</v>
      </c>
      <c r="B8893" s="5" t="s">
        <v>3</v>
      </c>
      <c r="C8893" s="6">
        <v>0.75138888888888888</v>
      </c>
      <c r="D8893" s="5">
        <v>0</v>
      </c>
      <c r="E8893" s="5">
        <v>3</v>
      </c>
      <c r="F8893" s="5" t="s">
        <v>9</v>
      </c>
      <c r="G8893" s="15" t="s">
        <v>8</v>
      </c>
      <c r="H8893" s="24">
        <v>0.99999999278225005</v>
      </c>
      <c r="I8893" s="24">
        <v>0.99999999278225005</v>
      </c>
      <c r="J8893" s="24" t="s">
        <v>21</v>
      </c>
      <c r="K8893" s="24" t="s">
        <v>21</v>
      </c>
      <c r="L8893" s="24" t="s">
        <v>21</v>
      </c>
      <c r="M8893" s="24" t="s">
        <v>21</v>
      </c>
      <c r="N8893" s="24" t="s">
        <v>21</v>
      </c>
      <c r="O8893" s="24" t="s">
        <v>21</v>
      </c>
      <c r="P8893" s="24" t="s">
        <v>21</v>
      </c>
      <c r="Q8893" s="24" t="s">
        <v>21</v>
      </c>
      <c r="R8893" s="24" t="s">
        <v>21</v>
      </c>
      <c r="S8893" s="24" t="s">
        <v>21</v>
      </c>
    </row>
    <row r="8894" spans="1:19" x14ac:dyDescent="0.2">
      <c r="A8894" s="12">
        <v>46038</v>
      </c>
      <c r="B8894" s="5" t="s">
        <v>3</v>
      </c>
      <c r="C8894" s="6">
        <v>0.75138888888888888</v>
      </c>
      <c r="D8894" s="5">
        <v>0</v>
      </c>
      <c r="E8894" s="5">
        <v>2</v>
      </c>
      <c r="F8894" s="5" t="s">
        <v>9</v>
      </c>
      <c r="G8894" s="15" t="s">
        <v>8</v>
      </c>
      <c r="H8894" s="24">
        <v>0</v>
      </c>
      <c r="I8894" s="24">
        <v>0</v>
      </c>
      <c r="J8894" s="24" t="s">
        <v>21</v>
      </c>
      <c r="K8894" s="24" t="s">
        <v>21</v>
      </c>
      <c r="L8894" s="24" t="s">
        <v>21</v>
      </c>
      <c r="M8894" s="24" t="s">
        <v>21</v>
      </c>
      <c r="N8894" s="24" t="s">
        <v>21</v>
      </c>
      <c r="O8894" s="24" t="s">
        <v>21</v>
      </c>
      <c r="P8894" s="24" t="s">
        <v>21</v>
      </c>
      <c r="Q8894" s="24" t="s">
        <v>21</v>
      </c>
      <c r="R8894" s="24" t="s">
        <v>21</v>
      </c>
      <c r="S8894" s="24" t="s">
        <v>21</v>
      </c>
    </row>
    <row r="8895" spans="1:19" x14ac:dyDescent="0.2">
      <c r="A8895" s="12">
        <v>46038</v>
      </c>
      <c r="B8895" s="5" t="s">
        <v>3</v>
      </c>
      <c r="C8895" s="6">
        <v>0.75208333333333333</v>
      </c>
      <c r="D8895" s="5">
        <v>0</v>
      </c>
      <c r="E8895" s="5">
        <v>3</v>
      </c>
      <c r="F8895" s="5" t="s">
        <v>9</v>
      </c>
      <c r="G8895" s="15" t="s">
        <v>8</v>
      </c>
      <c r="H8895" s="24">
        <v>1.000000003259629</v>
      </c>
      <c r="I8895" s="24">
        <v>1.000000003259629</v>
      </c>
      <c r="J8895" s="24" t="s">
        <v>21</v>
      </c>
      <c r="K8895" s="24" t="s">
        <v>21</v>
      </c>
      <c r="L8895" s="24" t="s">
        <v>21</v>
      </c>
      <c r="M8895" s="24" t="s">
        <v>21</v>
      </c>
      <c r="N8895" s="24" t="s">
        <v>21</v>
      </c>
      <c r="O8895" s="24" t="s">
        <v>21</v>
      </c>
      <c r="P8895" s="24" t="s">
        <v>21</v>
      </c>
      <c r="Q8895" s="24" t="s">
        <v>21</v>
      </c>
      <c r="R8895" s="24" t="s">
        <v>21</v>
      </c>
      <c r="S8895" s="24" t="s">
        <v>21</v>
      </c>
    </row>
    <row r="8896" spans="1:19" x14ac:dyDescent="0.2">
      <c r="A8896" s="12">
        <v>46038</v>
      </c>
      <c r="B8896" s="5" t="s">
        <v>3</v>
      </c>
      <c r="C8896" s="6">
        <v>0.75208333333333333</v>
      </c>
      <c r="D8896" s="5">
        <v>0</v>
      </c>
      <c r="E8896" s="5">
        <v>3</v>
      </c>
      <c r="F8896" s="5" t="s">
        <v>9</v>
      </c>
      <c r="G8896" s="15" t="s">
        <v>8</v>
      </c>
      <c r="H8896" s="24">
        <v>0</v>
      </c>
      <c r="I8896" s="24">
        <v>0</v>
      </c>
      <c r="J8896" s="24" t="s">
        <v>21</v>
      </c>
      <c r="K8896" s="24" t="s">
        <v>21</v>
      </c>
      <c r="L8896" s="24" t="s">
        <v>21</v>
      </c>
      <c r="M8896" s="24" t="s">
        <v>21</v>
      </c>
      <c r="N8896" s="24" t="s">
        <v>21</v>
      </c>
      <c r="O8896" s="24" t="s">
        <v>21</v>
      </c>
      <c r="P8896" s="24" t="s">
        <v>21</v>
      </c>
      <c r="Q8896" s="24" t="s">
        <v>21</v>
      </c>
      <c r="R8896" s="24" t="s">
        <v>21</v>
      </c>
      <c r="S8896" s="24" t="s">
        <v>21</v>
      </c>
    </row>
    <row r="8897" spans="1:19" x14ac:dyDescent="0.2">
      <c r="A8897" s="12">
        <v>46038</v>
      </c>
      <c r="B8897" s="5" t="s">
        <v>3</v>
      </c>
      <c r="C8897" s="6">
        <v>0.75277777777777777</v>
      </c>
      <c r="D8897" s="5">
        <v>0</v>
      </c>
      <c r="E8897" s="5">
        <v>5</v>
      </c>
      <c r="F8897" s="5" t="s">
        <v>9</v>
      </c>
      <c r="G8897" s="15" t="s">
        <v>8</v>
      </c>
      <c r="H8897" s="24">
        <v>1.000000003259629</v>
      </c>
      <c r="I8897" s="24">
        <v>1.000000003259629</v>
      </c>
      <c r="J8897" s="24" t="s">
        <v>21</v>
      </c>
      <c r="K8897" s="24" t="s">
        <v>21</v>
      </c>
      <c r="L8897" s="24" t="s">
        <v>21</v>
      </c>
      <c r="M8897" s="24" t="s">
        <v>21</v>
      </c>
      <c r="N8897" s="24" t="s">
        <v>21</v>
      </c>
      <c r="O8897" s="24" t="s">
        <v>21</v>
      </c>
      <c r="P8897" s="24" t="s">
        <v>21</v>
      </c>
      <c r="Q8897" s="24" t="s">
        <v>21</v>
      </c>
      <c r="R8897" s="24" t="s">
        <v>21</v>
      </c>
      <c r="S8897" s="24" t="s">
        <v>21</v>
      </c>
    </row>
    <row r="8898" spans="1:19" x14ac:dyDescent="0.2">
      <c r="A8898" s="12">
        <v>46038</v>
      </c>
      <c r="B8898" s="5" t="s">
        <v>3</v>
      </c>
      <c r="C8898" s="6">
        <v>0.75277777777777777</v>
      </c>
      <c r="D8898" s="5">
        <v>0</v>
      </c>
      <c r="E8898" s="5">
        <v>6</v>
      </c>
      <c r="F8898" s="5" t="s">
        <v>9</v>
      </c>
      <c r="G8898" s="15" t="s">
        <v>8</v>
      </c>
      <c r="H8898" s="24">
        <v>0</v>
      </c>
      <c r="I8898" s="24">
        <v>0</v>
      </c>
      <c r="J8898" s="24" t="s">
        <v>21</v>
      </c>
      <c r="K8898" s="24" t="s">
        <v>21</v>
      </c>
      <c r="L8898" s="24" t="s">
        <v>21</v>
      </c>
      <c r="M8898" s="24" t="s">
        <v>21</v>
      </c>
      <c r="N8898" s="24" t="s">
        <v>21</v>
      </c>
      <c r="O8898" s="24" t="s">
        <v>21</v>
      </c>
      <c r="P8898" s="24" t="s">
        <v>21</v>
      </c>
      <c r="Q8898" s="24" t="s">
        <v>21</v>
      </c>
      <c r="R8898" s="24" t="s">
        <v>21</v>
      </c>
      <c r="S8898" s="24" t="s">
        <v>21</v>
      </c>
    </row>
    <row r="8899" spans="1:19" x14ac:dyDescent="0.2">
      <c r="A8899" s="12">
        <v>46038</v>
      </c>
      <c r="B8899" s="5" t="s">
        <v>3</v>
      </c>
      <c r="C8899" s="6">
        <v>0.75347222222222221</v>
      </c>
      <c r="D8899" s="5">
        <v>0</v>
      </c>
      <c r="E8899" s="5">
        <v>3</v>
      </c>
      <c r="F8899" s="5" t="s">
        <v>9</v>
      </c>
      <c r="G8899" s="15" t="s">
        <v>8</v>
      </c>
      <c r="H8899" s="24">
        <v>0.99999999278225005</v>
      </c>
      <c r="I8899" s="24">
        <v>0.99999999278225005</v>
      </c>
      <c r="J8899" s="24" t="s">
        <v>21</v>
      </c>
      <c r="K8899" s="24" t="s">
        <v>21</v>
      </c>
      <c r="L8899" s="24" t="s">
        <v>21</v>
      </c>
      <c r="M8899" s="24" t="s">
        <v>21</v>
      </c>
      <c r="N8899" s="24" t="s">
        <v>21</v>
      </c>
      <c r="O8899" s="24" t="s">
        <v>21</v>
      </c>
      <c r="P8899" s="24" t="s">
        <v>21</v>
      </c>
      <c r="Q8899" s="24" t="s">
        <v>21</v>
      </c>
      <c r="R8899" s="24" t="s">
        <v>21</v>
      </c>
      <c r="S8899" s="24" t="s">
        <v>21</v>
      </c>
    </row>
    <row r="8900" spans="1:19" x14ac:dyDescent="0.2">
      <c r="A8900" s="12">
        <v>46038</v>
      </c>
      <c r="B8900" s="5" t="s">
        <v>3</v>
      </c>
      <c r="C8900" s="6">
        <v>0.75347222222222221</v>
      </c>
      <c r="D8900" s="5">
        <v>0</v>
      </c>
      <c r="E8900" s="5">
        <v>0</v>
      </c>
      <c r="F8900" s="5" t="s">
        <v>9</v>
      </c>
      <c r="G8900" s="15" t="s">
        <v>8</v>
      </c>
      <c r="H8900" s="24">
        <v>0</v>
      </c>
      <c r="I8900" s="24">
        <v>0</v>
      </c>
      <c r="J8900" s="24" t="s">
        <v>21</v>
      </c>
      <c r="K8900" s="24" t="s">
        <v>21</v>
      </c>
      <c r="L8900" s="24" t="s">
        <v>21</v>
      </c>
      <c r="M8900" s="24" t="s">
        <v>21</v>
      </c>
      <c r="N8900" s="24" t="s">
        <v>21</v>
      </c>
      <c r="O8900" s="24" t="s">
        <v>21</v>
      </c>
      <c r="P8900" s="24" t="s">
        <v>21</v>
      </c>
      <c r="Q8900" s="24" t="s">
        <v>21</v>
      </c>
      <c r="R8900" s="24" t="s">
        <v>21</v>
      </c>
      <c r="S8900" s="24" t="s">
        <v>21</v>
      </c>
    </row>
    <row r="8901" spans="1:19" x14ac:dyDescent="0.2">
      <c r="A8901" s="12">
        <v>46038</v>
      </c>
      <c r="B8901" s="5" t="s">
        <v>3</v>
      </c>
      <c r="C8901" s="6">
        <v>0.75416666666666665</v>
      </c>
      <c r="D8901" s="5">
        <v>0</v>
      </c>
      <c r="E8901" s="5">
        <v>2</v>
      </c>
      <c r="F8901" s="5" t="s">
        <v>9</v>
      </c>
      <c r="G8901" s="15" t="s">
        <v>8</v>
      </c>
      <c r="H8901" s="24">
        <v>1.000000003259629</v>
      </c>
      <c r="I8901" s="24">
        <v>1.000000003259629</v>
      </c>
      <c r="J8901" s="24" t="s">
        <v>21</v>
      </c>
      <c r="K8901" s="24" t="s">
        <v>21</v>
      </c>
      <c r="L8901" s="24" t="s">
        <v>21</v>
      </c>
      <c r="M8901" s="24" t="s">
        <v>21</v>
      </c>
      <c r="N8901" s="24" t="s">
        <v>21</v>
      </c>
      <c r="O8901" s="24" t="s">
        <v>21</v>
      </c>
      <c r="P8901" s="24" t="s">
        <v>21</v>
      </c>
      <c r="Q8901" s="24" t="s">
        <v>21</v>
      </c>
      <c r="R8901" s="24" t="s">
        <v>21</v>
      </c>
      <c r="S8901" s="24" t="s">
        <v>21</v>
      </c>
    </row>
    <row r="8902" spans="1:19" x14ac:dyDescent="0.2">
      <c r="A8902" s="12">
        <v>46038</v>
      </c>
      <c r="B8902" s="5" t="s">
        <v>3</v>
      </c>
      <c r="C8902" s="6">
        <v>0.75416666666666665</v>
      </c>
      <c r="D8902" s="5">
        <v>0</v>
      </c>
      <c r="E8902" s="5">
        <v>3</v>
      </c>
      <c r="F8902" s="5" t="s">
        <v>9</v>
      </c>
      <c r="G8902" s="15" t="s">
        <v>8</v>
      </c>
      <c r="H8902" s="24">
        <v>0</v>
      </c>
      <c r="I8902" s="24">
        <v>0</v>
      </c>
      <c r="J8902" s="24" t="s">
        <v>21</v>
      </c>
      <c r="K8902" s="24" t="s">
        <v>21</v>
      </c>
      <c r="L8902" s="24" t="s">
        <v>21</v>
      </c>
      <c r="M8902" s="24" t="s">
        <v>21</v>
      </c>
      <c r="N8902" s="24" t="s">
        <v>21</v>
      </c>
      <c r="O8902" s="24" t="s">
        <v>21</v>
      </c>
      <c r="P8902" s="24" t="s">
        <v>21</v>
      </c>
      <c r="Q8902" s="24" t="s">
        <v>21</v>
      </c>
      <c r="R8902" s="24" t="s">
        <v>21</v>
      </c>
      <c r="S8902" s="24" t="s">
        <v>21</v>
      </c>
    </row>
    <row r="8903" spans="1:19" x14ac:dyDescent="0.2">
      <c r="A8903" s="12">
        <v>46038</v>
      </c>
      <c r="B8903" s="5" t="s">
        <v>3</v>
      </c>
      <c r="C8903" s="6">
        <v>0.75486111111111109</v>
      </c>
      <c r="D8903" s="5">
        <v>0</v>
      </c>
      <c r="E8903" s="5">
        <v>4</v>
      </c>
      <c r="F8903" s="5" t="s">
        <v>9</v>
      </c>
      <c r="G8903" s="15" t="s">
        <v>8</v>
      </c>
      <c r="H8903" s="24">
        <v>1.000000003259629</v>
      </c>
      <c r="I8903" s="24">
        <v>1.000000003259629</v>
      </c>
      <c r="J8903" s="24" t="s">
        <v>21</v>
      </c>
      <c r="K8903" s="24" t="s">
        <v>21</v>
      </c>
      <c r="L8903" s="24" t="s">
        <v>21</v>
      </c>
      <c r="M8903" s="24" t="s">
        <v>21</v>
      </c>
      <c r="N8903" s="24" t="s">
        <v>21</v>
      </c>
      <c r="O8903" s="24" t="s">
        <v>21</v>
      </c>
      <c r="P8903" s="24" t="s">
        <v>21</v>
      </c>
      <c r="Q8903" s="24" t="s">
        <v>21</v>
      </c>
      <c r="R8903" s="24" t="s">
        <v>21</v>
      </c>
      <c r="S8903" s="24" t="s">
        <v>21</v>
      </c>
    </row>
    <row r="8904" spans="1:19" x14ac:dyDescent="0.2">
      <c r="A8904" s="12">
        <v>46038</v>
      </c>
      <c r="B8904" s="5" t="s">
        <v>3</v>
      </c>
      <c r="C8904" s="6">
        <v>0.75486111111111109</v>
      </c>
      <c r="D8904" s="5">
        <v>0</v>
      </c>
      <c r="E8904" s="5">
        <v>3</v>
      </c>
      <c r="F8904" s="5" t="s">
        <v>9</v>
      </c>
      <c r="G8904" s="15" t="s">
        <v>8</v>
      </c>
      <c r="H8904" s="24">
        <v>0</v>
      </c>
      <c r="I8904" s="24">
        <v>0</v>
      </c>
      <c r="J8904" s="24" t="s">
        <v>21</v>
      </c>
      <c r="K8904" s="24" t="s">
        <v>21</v>
      </c>
      <c r="L8904" s="24" t="s">
        <v>21</v>
      </c>
      <c r="M8904" s="24" t="s">
        <v>21</v>
      </c>
      <c r="N8904" s="24" t="s">
        <v>21</v>
      </c>
      <c r="O8904" s="24" t="s">
        <v>21</v>
      </c>
      <c r="P8904" s="24" t="s">
        <v>21</v>
      </c>
      <c r="Q8904" s="24" t="s">
        <v>21</v>
      </c>
      <c r="R8904" s="24" t="s">
        <v>21</v>
      </c>
      <c r="S8904" s="24" t="s">
        <v>21</v>
      </c>
    </row>
    <row r="8905" spans="1:19" x14ac:dyDescent="0.2">
      <c r="A8905" s="12">
        <v>46038</v>
      </c>
      <c r="B8905" s="5" t="s">
        <v>3</v>
      </c>
      <c r="C8905" s="6">
        <v>0.75555555555555554</v>
      </c>
      <c r="D8905" s="5">
        <v>0</v>
      </c>
      <c r="E8905" s="5">
        <v>3</v>
      </c>
      <c r="F8905" s="5" t="s">
        <v>9</v>
      </c>
      <c r="G8905" s="15" t="s">
        <v>8</v>
      </c>
      <c r="H8905" s="24">
        <v>1.000000003259629</v>
      </c>
      <c r="I8905" s="24">
        <v>1.000000003259629</v>
      </c>
      <c r="J8905" s="24" t="s">
        <v>21</v>
      </c>
      <c r="K8905" s="24" t="s">
        <v>21</v>
      </c>
      <c r="L8905" s="24" t="s">
        <v>21</v>
      </c>
      <c r="M8905" s="24" t="s">
        <v>21</v>
      </c>
      <c r="N8905" s="24" t="s">
        <v>21</v>
      </c>
      <c r="O8905" s="24" t="s">
        <v>21</v>
      </c>
      <c r="P8905" s="24" t="s">
        <v>21</v>
      </c>
      <c r="Q8905" s="24" t="s">
        <v>21</v>
      </c>
      <c r="R8905" s="24" t="s">
        <v>21</v>
      </c>
      <c r="S8905" s="24" t="s">
        <v>21</v>
      </c>
    </row>
    <row r="8906" spans="1:19" x14ac:dyDescent="0.2">
      <c r="A8906" s="12">
        <v>46038</v>
      </c>
      <c r="B8906" s="5" t="s">
        <v>3</v>
      </c>
      <c r="C8906" s="6">
        <v>0.75555555555555554</v>
      </c>
      <c r="D8906" s="5">
        <v>0</v>
      </c>
      <c r="E8906" s="5">
        <v>3</v>
      </c>
      <c r="F8906" s="5" t="s">
        <v>9</v>
      </c>
      <c r="G8906" s="15" t="s">
        <v>8</v>
      </c>
      <c r="H8906" s="24">
        <v>0</v>
      </c>
      <c r="I8906" s="24">
        <v>0</v>
      </c>
      <c r="J8906" s="24" t="s">
        <v>21</v>
      </c>
      <c r="K8906" s="24" t="s">
        <v>21</v>
      </c>
      <c r="L8906" s="24" t="s">
        <v>21</v>
      </c>
      <c r="M8906" s="24" t="s">
        <v>21</v>
      </c>
      <c r="N8906" s="24" t="s">
        <v>21</v>
      </c>
      <c r="O8906" s="24" t="s">
        <v>21</v>
      </c>
      <c r="P8906" s="24" t="s">
        <v>21</v>
      </c>
      <c r="Q8906" s="24" t="s">
        <v>21</v>
      </c>
      <c r="R8906" s="24" t="s">
        <v>21</v>
      </c>
      <c r="S8906" s="24" t="s">
        <v>21</v>
      </c>
    </row>
    <row r="8907" spans="1:19" x14ac:dyDescent="0.2">
      <c r="A8907" s="13">
        <v>46038</v>
      </c>
      <c r="B8907" s="7" t="s">
        <v>3</v>
      </c>
      <c r="C8907" s="8">
        <v>0.75624999999999998</v>
      </c>
      <c r="D8907" s="7">
        <v>0</v>
      </c>
      <c r="E8907" s="7">
        <v>3</v>
      </c>
      <c r="F8907" s="7" t="s">
        <v>9</v>
      </c>
      <c r="G8907" s="16" t="s">
        <v>8</v>
      </c>
      <c r="H8907" s="25">
        <v>0.99999999278225005</v>
      </c>
      <c r="I8907" s="25">
        <v>0.99999999278225005</v>
      </c>
      <c r="J8907" s="25" t="s">
        <v>21</v>
      </c>
      <c r="K8907" s="25" t="s">
        <v>21</v>
      </c>
      <c r="L8907" s="25" t="s">
        <v>21</v>
      </c>
      <c r="M8907" s="25" t="s">
        <v>21</v>
      </c>
      <c r="N8907" s="25" t="s">
        <v>21</v>
      </c>
      <c r="O8907" s="25" t="s">
        <v>21</v>
      </c>
      <c r="P8907" s="25" t="s">
        <v>21</v>
      </c>
      <c r="Q8907" s="25" t="s">
        <v>21</v>
      </c>
      <c r="R8907" s="25" t="s">
        <v>21</v>
      </c>
      <c r="S8907" s="25" t="s">
        <v>21</v>
      </c>
    </row>
    <row r="8908" spans="1:19" x14ac:dyDescent="0.2">
      <c r="A8908" s="12">
        <v>46039</v>
      </c>
      <c r="B8908" s="5" t="s">
        <v>3</v>
      </c>
      <c r="C8908" s="6">
        <v>0.2986111111111111</v>
      </c>
      <c r="D8908" s="5">
        <v>0</v>
      </c>
      <c r="E8908" s="5">
        <v>2</v>
      </c>
      <c r="F8908" s="5" t="s">
        <v>9</v>
      </c>
      <c r="G8908" s="15" t="s">
        <v>8</v>
      </c>
      <c r="H8908" s="24">
        <v>780.99999999976717</v>
      </c>
      <c r="I8908" s="24">
        <v>780.99999999976717</v>
      </c>
      <c r="J8908" s="24" t="s">
        <v>21</v>
      </c>
      <c r="K8908" s="24" t="s">
        <v>21</v>
      </c>
      <c r="L8908" s="24" t="s">
        <v>21</v>
      </c>
      <c r="M8908" s="24" t="s">
        <v>21</v>
      </c>
      <c r="N8908" s="24" t="s">
        <v>21</v>
      </c>
      <c r="O8908" s="24" t="s">
        <v>21</v>
      </c>
      <c r="P8908" s="24" t="s">
        <v>21</v>
      </c>
      <c r="Q8908" s="24" t="s">
        <v>21</v>
      </c>
      <c r="R8908" s="24" t="s">
        <v>21</v>
      </c>
      <c r="S8908" s="24" t="s">
        <v>21</v>
      </c>
    </row>
    <row r="8909" spans="1:19" x14ac:dyDescent="0.2">
      <c r="A8909" s="12">
        <v>46039</v>
      </c>
      <c r="B8909" s="5" t="s">
        <v>3</v>
      </c>
      <c r="C8909" s="6">
        <v>0.2986111111111111</v>
      </c>
      <c r="D8909" s="5">
        <v>0</v>
      </c>
      <c r="E8909" s="5">
        <v>4</v>
      </c>
      <c r="F8909" s="5" t="s">
        <v>9</v>
      </c>
      <c r="G8909" s="15" t="s">
        <v>8</v>
      </c>
      <c r="H8909" s="24">
        <v>0</v>
      </c>
      <c r="I8909" s="24">
        <v>0</v>
      </c>
      <c r="J8909" s="24" t="s">
        <v>21</v>
      </c>
      <c r="K8909" s="24" t="s">
        <v>21</v>
      </c>
      <c r="L8909" s="24" t="s">
        <v>21</v>
      </c>
      <c r="M8909" s="24" t="s">
        <v>21</v>
      </c>
      <c r="N8909" s="24" t="s">
        <v>21</v>
      </c>
      <c r="O8909" s="24" t="s">
        <v>21</v>
      </c>
      <c r="P8909" s="24" t="s">
        <v>21</v>
      </c>
      <c r="Q8909" s="24" t="s">
        <v>21</v>
      </c>
      <c r="R8909" s="24" t="s">
        <v>21</v>
      </c>
      <c r="S8909" s="24" t="s">
        <v>21</v>
      </c>
    </row>
    <row r="8910" spans="1:19" x14ac:dyDescent="0.2">
      <c r="A8910" s="12">
        <v>46039</v>
      </c>
      <c r="B8910" s="5" t="s">
        <v>3</v>
      </c>
      <c r="C8910" s="6">
        <v>0.29930555555555555</v>
      </c>
      <c r="D8910" s="5">
        <v>0</v>
      </c>
      <c r="E8910" s="5">
        <v>5</v>
      </c>
      <c r="F8910" s="5" t="s">
        <v>9</v>
      </c>
      <c r="G8910" s="15" t="s">
        <v>8</v>
      </c>
      <c r="H8910" s="24">
        <v>1.000000003259629</v>
      </c>
      <c r="I8910" s="24">
        <v>1.000000003259629</v>
      </c>
      <c r="J8910" s="24" t="s">
        <v>21</v>
      </c>
      <c r="K8910" s="24" t="s">
        <v>21</v>
      </c>
      <c r="L8910" s="24" t="s">
        <v>21</v>
      </c>
      <c r="M8910" s="24" t="s">
        <v>21</v>
      </c>
      <c r="N8910" s="24" t="s">
        <v>21</v>
      </c>
      <c r="O8910" s="24" t="s">
        <v>21</v>
      </c>
      <c r="P8910" s="24" t="s">
        <v>21</v>
      </c>
      <c r="Q8910" s="24" t="s">
        <v>21</v>
      </c>
      <c r="R8910" s="24" t="s">
        <v>21</v>
      </c>
      <c r="S8910" s="24" t="s">
        <v>21</v>
      </c>
    </row>
    <row r="8911" spans="1:19" x14ac:dyDescent="0.2">
      <c r="A8911" s="12">
        <v>46039</v>
      </c>
      <c r="B8911" s="5" t="s">
        <v>16</v>
      </c>
      <c r="C8911" s="6">
        <v>0.37083333333333335</v>
      </c>
      <c r="D8911" s="5">
        <v>0</v>
      </c>
      <c r="E8911" s="5">
        <v>6</v>
      </c>
      <c r="F8911" s="5" t="s">
        <v>9</v>
      </c>
      <c r="G8911" s="15" t="s">
        <v>8</v>
      </c>
      <c r="H8911" s="24">
        <v>103.00000000046566</v>
      </c>
      <c r="I8911" s="24" t="s">
        <v>21</v>
      </c>
      <c r="J8911" s="24" t="s">
        <v>21</v>
      </c>
      <c r="K8911" s="24" t="s">
        <v>21</v>
      </c>
      <c r="L8911" s="24">
        <v>1183.0000000004657</v>
      </c>
      <c r="M8911" s="24" t="s">
        <v>21</v>
      </c>
      <c r="N8911" s="24" t="s">
        <v>21</v>
      </c>
      <c r="O8911" s="24" t="s">
        <v>21</v>
      </c>
      <c r="P8911" s="24" t="s">
        <v>21</v>
      </c>
      <c r="Q8911" s="24" t="s">
        <v>21</v>
      </c>
      <c r="R8911" s="24" t="s">
        <v>21</v>
      </c>
      <c r="S8911" s="24" t="s">
        <v>21</v>
      </c>
    </row>
    <row r="8912" spans="1:19" x14ac:dyDescent="0.2">
      <c r="A8912" s="12">
        <v>46039</v>
      </c>
      <c r="B8912" s="5" t="s">
        <v>16</v>
      </c>
      <c r="C8912" s="6">
        <v>0.37083333333333335</v>
      </c>
      <c r="D8912" s="5">
        <v>0</v>
      </c>
      <c r="E8912" s="5">
        <v>7</v>
      </c>
      <c r="F8912" s="5" t="s">
        <v>9</v>
      </c>
      <c r="G8912" s="15" t="s">
        <v>8</v>
      </c>
      <c r="H8912" s="24">
        <v>0</v>
      </c>
      <c r="I8912" s="24" t="s">
        <v>21</v>
      </c>
      <c r="J8912" s="24" t="s">
        <v>21</v>
      </c>
      <c r="K8912" s="24" t="s">
        <v>21</v>
      </c>
      <c r="L8912" s="24">
        <v>0</v>
      </c>
      <c r="M8912" s="24" t="s">
        <v>21</v>
      </c>
      <c r="N8912" s="24" t="s">
        <v>21</v>
      </c>
      <c r="O8912" s="24" t="s">
        <v>21</v>
      </c>
      <c r="P8912" s="24" t="s">
        <v>21</v>
      </c>
      <c r="Q8912" s="24" t="s">
        <v>21</v>
      </c>
      <c r="R8912" s="24" t="s">
        <v>21</v>
      </c>
      <c r="S8912" s="24" t="s">
        <v>21</v>
      </c>
    </row>
    <row r="8913" spans="1:19" x14ac:dyDescent="0.2">
      <c r="A8913" s="12">
        <v>46039</v>
      </c>
      <c r="B8913" s="5" t="s">
        <v>16</v>
      </c>
      <c r="C8913" s="6">
        <v>0.37152777777777779</v>
      </c>
      <c r="D8913" s="5">
        <v>19</v>
      </c>
      <c r="E8913" s="5">
        <v>0</v>
      </c>
      <c r="F8913" s="5" t="s">
        <v>9</v>
      </c>
      <c r="G8913" s="15" t="s">
        <v>8</v>
      </c>
      <c r="H8913" s="24">
        <v>1.000000003259629</v>
      </c>
      <c r="I8913" s="24" t="s">
        <v>21</v>
      </c>
      <c r="J8913" s="24" t="s">
        <v>21</v>
      </c>
      <c r="K8913" s="24" t="s">
        <v>21</v>
      </c>
      <c r="L8913" s="24">
        <v>1.000000003259629</v>
      </c>
      <c r="M8913" s="24" t="s">
        <v>21</v>
      </c>
      <c r="N8913" s="24" t="s">
        <v>21</v>
      </c>
      <c r="O8913" s="24" t="s">
        <v>21</v>
      </c>
      <c r="P8913" s="24" t="s">
        <v>21</v>
      </c>
      <c r="Q8913" s="24" t="s">
        <v>21</v>
      </c>
      <c r="R8913" s="24" t="s">
        <v>21</v>
      </c>
      <c r="S8913" s="24" t="s">
        <v>21</v>
      </c>
    </row>
    <row r="8914" spans="1:19" x14ac:dyDescent="0.2">
      <c r="A8914" s="12">
        <v>46039</v>
      </c>
      <c r="B8914" s="5" t="s">
        <v>16</v>
      </c>
      <c r="C8914" s="6">
        <v>0.37152777777777779</v>
      </c>
      <c r="D8914" s="5">
        <v>0</v>
      </c>
      <c r="E8914" s="5">
        <v>0</v>
      </c>
      <c r="F8914" s="5" t="s">
        <v>9</v>
      </c>
      <c r="G8914" s="15" t="s">
        <v>8</v>
      </c>
      <c r="H8914" s="24">
        <v>0</v>
      </c>
      <c r="I8914" s="24" t="s">
        <v>21</v>
      </c>
      <c r="J8914" s="24" t="s">
        <v>21</v>
      </c>
      <c r="K8914" s="24" t="s">
        <v>21</v>
      </c>
      <c r="L8914" s="24">
        <v>0</v>
      </c>
      <c r="M8914" s="24" t="s">
        <v>21</v>
      </c>
      <c r="N8914" s="24" t="s">
        <v>21</v>
      </c>
      <c r="O8914" s="24" t="s">
        <v>21</v>
      </c>
      <c r="P8914" s="24" t="s">
        <v>21</v>
      </c>
      <c r="Q8914" s="24" t="s">
        <v>21</v>
      </c>
      <c r="R8914" s="24" t="s">
        <v>21</v>
      </c>
      <c r="S8914" s="24" t="s">
        <v>21</v>
      </c>
    </row>
    <row r="8915" spans="1:19" x14ac:dyDescent="0.2">
      <c r="A8915" s="12">
        <v>46039</v>
      </c>
      <c r="B8915" s="5" t="s">
        <v>16</v>
      </c>
      <c r="C8915" s="6">
        <v>0.38472222222222224</v>
      </c>
      <c r="D8915" s="5">
        <v>7</v>
      </c>
      <c r="E8915" s="5">
        <v>0</v>
      </c>
      <c r="F8915" s="5" t="s">
        <v>9</v>
      </c>
      <c r="G8915" s="15" t="s">
        <v>8</v>
      </c>
      <c r="H8915" s="24">
        <v>18.999999999068677</v>
      </c>
      <c r="I8915" s="24" t="s">
        <v>21</v>
      </c>
      <c r="J8915" s="24" t="s">
        <v>21</v>
      </c>
      <c r="K8915" s="24" t="s">
        <v>21</v>
      </c>
      <c r="L8915" s="24">
        <v>18.999999999068677</v>
      </c>
      <c r="M8915" s="24" t="s">
        <v>21</v>
      </c>
      <c r="N8915" s="24" t="s">
        <v>21</v>
      </c>
      <c r="O8915" s="24" t="s">
        <v>21</v>
      </c>
      <c r="P8915" s="24" t="s">
        <v>21</v>
      </c>
      <c r="Q8915" s="24" t="s">
        <v>21</v>
      </c>
      <c r="R8915" s="24" t="s">
        <v>21</v>
      </c>
      <c r="S8915" s="24" t="s">
        <v>21</v>
      </c>
    </row>
    <row r="8916" spans="1:19" x14ac:dyDescent="0.2">
      <c r="A8916" s="12">
        <v>46039</v>
      </c>
      <c r="B8916" s="5" t="s">
        <v>3</v>
      </c>
      <c r="C8916" s="6">
        <v>0.54097222222222219</v>
      </c>
      <c r="D8916" s="5">
        <v>0</v>
      </c>
      <c r="E8916" s="5">
        <v>5</v>
      </c>
      <c r="F8916" s="5" t="s">
        <v>9</v>
      </c>
      <c r="G8916" s="15" t="s">
        <v>8</v>
      </c>
      <c r="H8916" s="24">
        <v>225</v>
      </c>
      <c r="I8916" s="24">
        <v>348.00000000279397</v>
      </c>
      <c r="J8916" s="24" t="s">
        <v>21</v>
      </c>
      <c r="K8916" s="24" t="s">
        <v>21</v>
      </c>
      <c r="L8916" s="24" t="s">
        <v>21</v>
      </c>
      <c r="M8916" s="24" t="s">
        <v>21</v>
      </c>
      <c r="N8916" s="24" t="s">
        <v>21</v>
      </c>
      <c r="O8916" s="24" t="s">
        <v>21</v>
      </c>
      <c r="P8916" s="24" t="s">
        <v>21</v>
      </c>
      <c r="Q8916" s="24" t="s">
        <v>21</v>
      </c>
      <c r="R8916" s="24" t="s">
        <v>21</v>
      </c>
      <c r="S8916" s="24" t="s">
        <v>21</v>
      </c>
    </row>
    <row r="8917" spans="1:19" x14ac:dyDescent="0.2">
      <c r="A8917" s="12">
        <v>46039</v>
      </c>
      <c r="B8917" s="5" t="s">
        <v>3</v>
      </c>
      <c r="C8917" s="6">
        <v>0.54097222222222219</v>
      </c>
      <c r="D8917" s="5">
        <v>0</v>
      </c>
      <c r="E8917" s="5">
        <v>5</v>
      </c>
      <c r="F8917" s="5" t="s">
        <v>9</v>
      </c>
      <c r="G8917" s="15" t="s">
        <v>8</v>
      </c>
      <c r="H8917" s="24">
        <v>0</v>
      </c>
      <c r="I8917" s="24">
        <v>0</v>
      </c>
      <c r="J8917" s="24" t="s">
        <v>21</v>
      </c>
      <c r="K8917" s="24" t="s">
        <v>21</v>
      </c>
      <c r="L8917" s="24" t="s">
        <v>21</v>
      </c>
      <c r="M8917" s="24" t="s">
        <v>21</v>
      </c>
      <c r="N8917" s="24" t="s">
        <v>21</v>
      </c>
      <c r="O8917" s="24" t="s">
        <v>21</v>
      </c>
      <c r="P8917" s="24" t="s">
        <v>21</v>
      </c>
      <c r="Q8917" s="24" t="s">
        <v>21</v>
      </c>
      <c r="R8917" s="24" t="s">
        <v>21</v>
      </c>
      <c r="S8917" s="24" t="s">
        <v>21</v>
      </c>
    </row>
    <row r="8918" spans="1:19" x14ac:dyDescent="0.2">
      <c r="A8918" s="12">
        <v>46039</v>
      </c>
      <c r="B8918" s="5" t="s">
        <v>3</v>
      </c>
      <c r="C8918" s="6">
        <v>0.54166666666666663</v>
      </c>
      <c r="D8918" s="5">
        <v>4</v>
      </c>
      <c r="E8918" s="5">
        <v>9</v>
      </c>
      <c r="F8918" s="5" t="s">
        <v>9</v>
      </c>
      <c r="G8918" s="15" t="s">
        <v>8</v>
      </c>
      <c r="H8918" s="24">
        <v>0.99999999278225005</v>
      </c>
      <c r="I8918" s="24">
        <v>0.99999999278225005</v>
      </c>
      <c r="J8918" s="24" t="s">
        <v>21</v>
      </c>
      <c r="K8918" s="24" t="s">
        <v>21</v>
      </c>
      <c r="L8918" s="24" t="s">
        <v>21</v>
      </c>
      <c r="M8918" s="24" t="s">
        <v>21</v>
      </c>
      <c r="N8918" s="24" t="s">
        <v>21</v>
      </c>
      <c r="O8918" s="24" t="s">
        <v>21</v>
      </c>
      <c r="P8918" s="24" t="s">
        <v>21</v>
      </c>
      <c r="Q8918" s="24" t="s">
        <v>21</v>
      </c>
      <c r="R8918" s="24" t="s">
        <v>21</v>
      </c>
      <c r="S8918" s="24" t="s">
        <v>21</v>
      </c>
    </row>
    <row r="8919" spans="1:19" x14ac:dyDescent="0.2">
      <c r="A8919" s="12">
        <v>46039</v>
      </c>
      <c r="B8919" s="5" t="s">
        <v>3</v>
      </c>
      <c r="C8919" s="6">
        <v>0.54236111111111107</v>
      </c>
      <c r="D8919" s="5">
        <v>4</v>
      </c>
      <c r="E8919" s="5">
        <v>12</v>
      </c>
      <c r="F8919" s="5" t="s">
        <v>9</v>
      </c>
      <c r="G8919" s="15" t="s">
        <v>8</v>
      </c>
      <c r="H8919" s="24">
        <v>1.000000003259629</v>
      </c>
      <c r="I8919" s="24">
        <v>1.000000003259629</v>
      </c>
      <c r="J8919" s="24" t="s">
        <v>21</v>
      </c>
      <c r="K8919" s="24" t="s">
        <v>21</v>
      </c>
      <c r="L8919" s="24" t="s">
        <v>21</v>
      </c>
      <c r="M8919" s="24" t="s">
        <v>21</v>
      </c>
      <c r="N8919" s="24" t="s">
        <v>21</v>
      </c>
      <c r="O8919" s="24" t="s">
        <v>21</v>
      </c>
      <c r="P8919" s="24" t="s">
        <v>21</v>
      </c>
      <c r="Q8919" s="24" t="s">
        <v>21</v>
      </c>
      <c r="R8919" s="24" t="s">
        <v>21</v>
      </c>
      <c r="S8919" s="24" t="s">
        <v>21</v>
      </c>
    </row>
    <row r="8920" spans="1:19" x14ac:dyDescent="0.2">
      <c r="A8920" s="12">
        <v>46039</v>
      </c>
      <c r="B8920" s="5" t="s">
        <v>3</v>
      </c>
      <c r="C8920" s="6">
        <v>0.54236111111111107</v>
      </c>
      <c r="D8920" s="5">
        <v>3</v>
      </c>
      <c r="E8920" s="5">
        <v>0</v>
      </c>
      <c r="F8920" s="5" t="s">
        <v>9</v>
      </c>
      <c r="G8920" s="15" t="s">
        <v>8</v>
      </c>
      <c r="H8920" s="24">
        <v>0</v>
      </c>
      <c r="I8920" s="24">
        <v>0</v>
      </c>
      <c r="J8920" s="24" t="s">
        <v>21</v>
      </c>
      <c r="K8920" s="24" t="s">
        <v>21</v>
      </c>
      <c r="L8920" s="24" t="s">
        <v>21</v>
      </c>
      <c r="M8920" s="24" t="s">
        <v>21</v>
      </c>
      <c r="N8920" s="24" t="s">
        <v>21</v>
      </c>
      <c r="O8920" s="24" t="s">
        <v>21</v>
      </c>
      <c r="P8920" s="24" t="s">
        <v>21</v>
      </c>
      <c r="Q8920" s="24" t="s">
        <v>21</v>
      </c>
      <c r="R8920" s="24" t="s">
        <v>21</v>
      </c>
      <c r="S8920" s="24" t="s">
        <v>21</v>
      </c>
    </row>
    <row r="8921" spans="1:19" x14ac:dyDescent="0.2">
      <c r="A8921" s="12">
        <v>46039</v>
      </c>
      <c r="B8921" s="5" t="s">
        <v>3</v>
      </c>
      <c r="C8921" s="6">
        <v>0.54236111111111107</v>
      </c>
      <c r="D8921" s="5">
        <v>0</v>
      </c>
      <c r="E8921" s="5">
        <v>0</v>
      </c>
      <c r="F8921" s="5" t="s">
        <v>9</v>
      </c>
      <c r="G8921" s="15" t="s">
        <v>8</v>
      </c>
      <c r="H8921" s="24">
        <v>0</v>
      </c>
      <c r="I8921" s="24">
        <v>0</v>
      </c>
      <c r="J8921" s="24" t="s">
        <v>21</v>
      </c>
      <c r="K8921" s="24" t="s">
        <v>21</v>
      </c>
      <c r="L8921" s="24" t="s">
        <v>21</v>
      </c>
      <c r="M8921" s="24" t="s">
        <v>21</v>
      </c>
      <c r="N8921" s="24" t="s">
        <v>21</v>
      </c>
      <c r="O8921" s="24" t="s">
        <v>21</v>
      </c>
      <c r="P8921" s="24" t="s">
        <v>21</v>
      </c>
      <c r="Q8921" s="24" t="s">
        <v>21</v>
      </c>
      <c r="R8921" s="24" t="s">
        <v>21</v>
      </c>
      <c r="S8921" s="24" t="s">
        <v>21</v>
      </c>
    </row>
    <row r="8922" spans="1:19" x14ac:dyDescent="0.2">
      <c r="A8922" s="12">
        <v>46039</v>
      </c>
      <c r="B8922" s="5" t="s">
        <v>3</v>
      </c>
      <c r="C8922" s="6">
        <v>0.7270833333333333</v>
      </c>
      <c r="D8922" s="5">
        <v>0</v>
      </c>
      <c r="E8922" s="5">
        <v>2</v>
      </c>
      <c r="F8922" s="5" t="s">
        <v>9</v>
      </c>
      <c r="G8922" s="15" t="s">
        <v>8</v>
      </c>
      <c r="H8922" s="24">
        <v>265.99999999743886</v>
      </c>
      <c r="I8922" s="24">
        <v>265.99999999743886</v>
      </c>
      <c r="J8922" s="24" t="s">
        <v>21</v>
      </c>
      <c r="K8922" s="24" t="s">
        <v>21</v>
      </c>
      <c r="L8922" s="24" t="s">
        <v>21</v>
      </c>
      <c r="M8922" s="24" t="s">
        <v>21</v>
      </c>
      <c r="N8922" s="24" t="s">
        <v>21</v>
      </c>
      <c r="O8922" s="24" t="s">
        <v>21</v>
      </c>
      <c r="P8922" s="24" t="s">
        <v>21</v>
      </c>
      <c r="Q8922" s="24" t="s">
        <v>21</v>
      </c>
      <c r="R8922" s="24" t="s">
        <v>21</v>
      </c>
      <c r="S8922" s="24" t="s">
        <v>21</v>
      </c>
    </row>
    <row r="8923" spans="1:19" x14ac:dyDescent="0.2">
      <c r="A8923" s="12">
        <v>46039</v>
      </c>
      <c r="B8923" s="5" t="s">
        <v>3</v>
      </c>
      <c r="C8923" s="6">
        <v>0.72777777777777775</v>
      </c>
      <c r="D8923" s="5">
        <v>0</v>
      </c>
      <c r="E8923" s="5">
        <v>3</v>
      </c>
      <c r="F8923" s="5" t="s">
        <v>9</v>
      </c>
      <c r="G8923" s="15" t="s">
        <v>8</v>
      </c>
      <c r="H8923" s="24">
        <v>1.000000003259629</v>
      </c>
      <c r="I8923" s="24">
        <v>1.000000003259629</v>
      </c>
      <c r="J8923" s="24" t="s">
        <v>21</v>
      </c>
      <c r="K8923" s="24" t="s">
        <v>21</v>
      </c>
      <c r="L8923" s="24" t="s">
        <v>21</v>
      </c>
      <c r="M8923" s="24" t="s">
        <v>21</v>
      </c>
      <c r="N8923" s="24" t="s">
        <v>21</v>
      </c>
      <c r="O8923" s="24" t="s">
        <v>21</v>
      </c>
      <c r="P8923" s="24" t="s">
        <v>21</v>
      </c>
      <c r="Q8923" s="24" t="s">
        <v>21</v>
      </c>
      <c r="R8923" s="24" t="s">
        <v>21</v>
      </c>
      <c r="S8923" s="24" t="s">
        <v>21</v>
      </c>
    </row>
    <row r="8924" spans="1:19" x14ac:dyDescent="0.2">
      <c r="A8924" s="12">
        <v>46039</v>
      </c>
      <c r="B8924" s="5" t="s">
        <v>3</v>
      </c>
      <c r="C8924" s="6">
        <v>0.72777777777777775</v>
      </c>
      <c r="D8924" s="5">
        <v>0</v>
      </c>
      <c r="E8924" s="5">
        <v>4</v>
      </c>
      <c r="F8924" s="5" t="s">
        <v>9</v>
      </c>
      <c r="G8924" s="15" t="s">
        <v>8</v>
      </c>
      <c r="H8924" s="24">
        <v>0</v>
      </c>
      <c r="I8924" s="24">
        <v>0</v>
      </c>
      <c r="J8924" s="24" t="s">
        <v>21</v>
      </c>
      <c r="K8924" s="24" t="s">
        <v>21</v>
      </c>
      <c r="L8924" s="24" t="s">
        <v>21</v>
      </c>
      <c r="M8924" s="24" t="s">
        <v>21</v>
      </c>
      <c r="N8924" s="24" t="s">
        <v>21</v>
      </c>
      <c r="O8924" s="24" t="s">
        <v>21</v>
      </c>
      <c r="P8924" s="24" t="s">
        <v>21</v>
      </c>
      <c r="Q8924" s="24" t="s">
        <v>21</v>
      </c>
      <c r="R8924" s="24" t="s">
        <v>21</v>
      </c>
      <c r="S8924" s="24" t="s">
        <v>21</v>
      </c>
    </row>
    <row r="8925" spans="1:19" x14ac:dyDescent="0.2">
      <c r="A8925" s="12">
        <v>46039</v>
      </c>
      <c r="B8925" s="5" t="s">
        <v>3</v>
      </c>
      <c r="C8925" s="6">
        <v>0.72847222222222219</v>
      </c>
      <c r="D8925" s="5">
        <v>0</v>
      </c>
      <c r="E8925" s="5">
        <v>3</v>
      </c>
      <c r="F8925" s="5" t="s">
        <v>9</v>
      </c>
      <c r="G8925" s="15" t="s">
        <v>8</v>
      </c>
      <c r="H8925" s="24">
        <v>1.000000003259629</v>
      </c>
      <c r="I8925" s="24">
        <v>1.000000003259629</v>
      </c>
      <c r="J8925" s="24" t="s">
        <v>21</v>
      </c>
      <c r="K8925" s="24" t="s">
        <v>21</v>
      </c>
      <c r="L8925" s="24" t="s">
        <v>21</v>
      </c>
      <c r="M8925" s="24" t="s">
        <v>21</v>
      </c>
      <c r="N8925" s="24" t="s">
        <v>21</v>
      </c>
      <c r="O8925" s="24" t="s">
        <v>21</v>
      </c>
      <c r="P8925" s="24" t="s">
        <v>21</v>
      </c>
      <c r="Q8925" s="24" t="s">
        <v>21</v>
      </c>
      <c r="R8925" s="24" t="s">
        <v>21</v>
      </c>
      <c r="S8925" s="24" t="s">
        <v>21</v>
      </c>
    </row>
    <row r="8926" spans="1:19" x14ac:dyDescent="0.2">
      <c r="A8926" s="12">
        <v>46039</v>
      </c>
      <c r="B8926" s="5" t="s">
        <v>3</v>
      </c>
      <c r="C8926" s="6">
        <v>0.72916666666666663</v>
      </c>
      <c r="D8926" s="5">
        <v>0</v>
      </c>
      <c r="E8926" s="5">
        <v>6</v>
      </c>
      <c r="F8926" s="5" t="s">
        <v>9</v>
      </c>
      <c r="G8926" s="15" t="s">
        <v>8</v>
      </c>
      <c r="H8926" s="24">
        <v>0.99999999278225005</v>
      </c>
      <c r="I8926" s="24">
        <v>0.99999999278225005</v>
      </c>
      <c r="J8926" s="24" t="s">
        <v>21</v>
      </c>
      <c r="K8926" s="24" t="s">
        <v>21</v>
      </c>
      <c r="L8926" s="24" t="s">
        <v>21</v>
      </c>
      <c r="M8926" s="24" t="s">
        <v>21</v>
      </c>
      <c r="N8926" s="24" t="s">
        <v>21</v>
      </c>
      <c r="O8926" s="24" t="s">
        <v>21</v>
      </c>
      <c r="P8926" s="24" t="s">
        <v>21</v>
      </c>
      <c r="Q8926" s="24" t="s">
        <v>21</v>
      </c>
      <c r="R8926" s="24" t="s">
        <v>21</v>
      </c>
      <c r="S8926" s="24" t="s">
        <v>21</v>
      </c>
    </row>
    <row r="8927" spans="1:19" x14ac:dyDescent="0.2">
      <c r="A8927" s="12">
        <v>46039</v>
      </c>
      <c r="B8927" s="5" t="s">
        <v>3</v>
      </c>
      <c r="C8927" s="6">
        <v>0.72916666666666663</v>
      </c>
      <c r="D8927" s="5">
        <v>0</v>
      </c>
      <c r="E8927" s="5">
        <v>0</v>
      </c>
      <c r="F8927" s="5" t="s">
        <v>9</v>
      </c>
      <c r="G8927" s="15" t="s">
        <v>8</v>
      </c>
      <c r="H8927" s="24">
        <v>0</v>
      </c>
      <c r="I8927" s="24">
        <v>0</v>
      </c>
      <c r="J8927" s="24" t="s">
        <v>21</v>
      </c>
      <c r="K8927" s="24" t="s">
        <v>21</v>
      </c>
      <c r="L8927" s="24" t="s">
        <v>21</v>
      </c>
      <c r="M8927" s="24" t="s">
        <v>21</v>
      </c>
      <c r="N8927" s="24" t="s">
        <v>21</v>
      </c>
      <c r="O8927" s="24" t="s">
        <v>21</v>
      </c>
      <c r="P8927" s="24" t="s">
        <v>21</v>
      </c>
      <c r="Q8927" s="24" t="s">
        <v>21</v>
      </c>
      <c r="R8927" s="24" t="s">
        <v>21</v>
      </c>
      <c r="S8927" s="24" t="s">
        <v>21</v>
      </c>
    </row>
    <row r="8928" spans="1:19" x14ac:dyDescent="0.2">
      <c r="A8928" s="12">
        <v>46039</v>
      </c>
      <c r="B8928" s="5" t="s">
        <v>3</v>
      </c>
      <c r="C8928" s="6">
        <v>0.72916666666666663</v>
      </c>
      <c r="D8928" s="5">
        <v>0</v>
      </c>
      <c r="E8928" s="5">
        <v>0</v>
      </c>
      <c r="F8928" s="5" t="s">
        <v>9</v>
      </c>
      <c r="G8928" s="15" t="s">
        <v>8</v>
      </c>
      <c r="H8928" s="24">
        <v>0</v>
      </c>
      <c r="I8928" s="24">
        <v>0</v>
      </c>
      <c r="J8928" s="24" t="s">
        <v>21</v>
      </c>
      <c r="K8928" s="24" t="s">
        <v>21</v>
      </c>
      <c r="L8928" s="24" t="s">
        <v>21</v>
      </c>
      <c r="M8928" s="24" t="s">
        <v>21</v>
      </c>
      <c r="N8928" s="24" t="s">
        <v>21</v>
      </c>
      <c r="O8928" s="24" t="s">
        <v>21</v>
      </c>
      <c r="P8928" s="24" t="s">
        <v>21</v>
      </c>
      <c r="Q8928" s="24" t="s">
        <v>21</v>
      </c>
      <c r="R8928" s="24" t="s">
        <v>21</v>
      </c>
      <c r="S8928" s="24" t="s">
        <v>21</v>
      </c>
    </row>
    <row r="8929" spans="1:19" x14ac:dyDescent="0.2">
      <c r="A8929" s="12">
        <v>46039</v>
      </c>
      <c r="B8929" s="5" t="s">
        <v>3</v>
      </c>
      <c r="C8929" s="6">
        <v>0.72986111111111107</v>
      </c>
      <c r="D8929" s="5">
        <v>0</v>
      </c>
      <c r="E8929" s="5">
        <v>3</v>
      </c>
      <c r="F8929" s="5" t="s">
        <v>9</v>
      </c>
      <c r="G8929" s="15" t="s">
        <v>8</v>
      </c>
      <c r="H8929" s="24">
        <v>1.000000003259629</v>
      </c>
      <c r="I8929" s="24">
        <v>1.000000003259629</v>
      </c>
      <c r="J8929" s="24" t="s">
        <v>21</v>
      </c>
      <c r="K8929" s="24" t="s">
        <v>21</v>
      </c>
      <c r="L8929" s="24" t="s">
        <v>21</v>
      </c>
      <c r="M8929" s="24" t="s">
        <v>21</v>
      </c>
      <c r="N8929" s="24" t="s">
        <v>21</v>
      </c>
      <c r="O8929" s="24" t="s">
        <v>21</v>
      </c>
      <c r="P8929" s="24" t="s">
        <v>21</v>
      </c>
      <c r="Q8929" s="24" t="s">
        <v>21</v>
      </c>
      <c r="R8929" s="24" t="s">
        <v>21</v>
      </c>
      <c r="S8929" s="24" t="s">
        <v>21</v>
      </c>
    </row>
    <row r="8930" spans="1:19" x14ac:dyDescent="0.2">
      <c r="A8930" s="12">
        <v>46039</v>
      </c>
      <c r="B8930" s="5" t="s">
        <v>3</v>
      </c>
      <c r="C8930" s="6">
        <v>0.72986111111111107</v>
      </c>
      <c r="D8930" s="5">
        <v>0</v>
      </c>
      <c r="E8930" s="5">
        <v>3</v>
      </c>
      <c r="F8930" s="5" t="s">
        <v>9</v>
      </c>
      <c r="G8930" s="15" t="s">
        <v>8</v>
      </c>
      <c r="H8930" s="24">
        <v>0</v>
      </c>
      <c r="I8930" s="24">
        <v>0</v>
      </c>
      <c r="J8930" s="24" t="s">
        <v>21</v>
      </c>
      <c r="K8930" s="24" t="s">
        <v>21</v>
      </c>
      <c r="L8930" s="24" t="s">
        <v>21</v>
      </c>
      <c r="M8930" s="24" t="s">
        <v>21</v>
      </c>
      <c r="N8930" s="24" t="s">
        <v>21</v>
      </c>
      <c r="O8930" s="24" t="s">
        <v>21</v>
      </c>
      <c r="P8930" s="24" t="s">
        <v>21</v>
      </c>
      <c r="Q8930" s="24" t="s">
        <v>21</v>
      </c>
      <c r="R8930" s="24" t="s">
        <v>21</v>
      </c>
      <c r="S8930" s="24" t="s">
        <v>21</v>
      </c>
    </row>
    <row r="8931" spans="1:19" x14ac:dyDescent="0.2">
      <c r="A8931" s="12">
        <v>46039</v>
      </c>
      <c r="B8931" s="5" t="s">
        <v>3</v>
      </c>
      <c r="C8931" s="6">
        <v>0.73055555555555551</v>
      </c>
      <c r="D8931" s="5">
        <v>0</v>
      </c>
      <c r="E8931" s="5">
        <v>3</v>
      </c>
      <c r="F8931" s="5" t="s">
        <v>9</v>
      </c>
      <c r="G8931" s="15" t="s">
        <v>8</v>
      </c>
      <c r="H8931" s="24">
        <v>1.000000003259629</v>
      </c>
      <c r="I8931" s="24">
        <v>1.000000003259629</v>
      </c>
      <c r="J8931" s="24" t="s">
        <v>21</v>
      </c>
      <c r="K8931" s="24" t="s">
        <v>21</v>
      </c>
      <c r="L8931" s="24" t="s">
        <v>21</v>
      </c>
      <c r="M8931" s="24" t="s">
        <v>21</v>
      </c>
      <c r="N8931" s="24" t="s">
        <v>21</v>
      </c>
      <c r="O8931" s="24" t="s">
        <v>21</v>
      </c>
      <c r="P8931" s="24" t="s">
        <v>21</v>
      </c>
      <c r="Q8931" s="24" t="s">
        <v>21</v>
      </c>
      <c r="R8931" s="24" t="s">
        <v>21</v>
      </c>
      <c r="S8931" s="24" t="s">
        <v>21</v>
      </c>
    </row>
    <row r="8932" spans="1:19" x14ac:dyDescent="0.2">
      <c r="A8932" s="12">
        <v>46039</v>
      </c>
      <c r="B8932" s="5" t="s">
        <v>3</v>
      </c>
      <c r="C8932" s="6">
        <v>0.73124999999999996</v>
      </c>
      <c r="D8932" s="5">
        <v>0</v>
      </c>
      <c r="E8932" s="5">
        <v>4</v>
      </c>
      <c r="F8932" s="5" t="s">
        <v>9</v>
      </c>
      <c r="G8932" s="15" t="s">
        <v>8</v>
      </c>
      <c r="H8932" s="24">
        <v>0.99999999278225005</v>
      </c>
      <c r="I8932" s="24">
        <v>0.99999999278225005</v>
      </c>
      <c r="J8932" s="24" t="s">
        <v>21</v>
      </c>
      <c r="K8932" s="24" t="s">
        <v>21</v>
      </c>
      <c r="L8932" s="24" t="s">
        <v>21</v>
      </c>
      <c r="M8932" s="24" t="s">
        <v>21</v>
      </c>
      <c r="N8932" s="24" t="s">
        <v>21</v>
      </c>
      <c r="O8932" s="24" t="s">
        <v>21</v>
      </c>
      <c r="P8932" s="24" t="s">
        <v>21</v>
      </c>
      <c r="Q8932" s="24" t="s">
        <v>21</v>
      </c>
      <c r="R8932" s="24" t="s">
        <v>21</v>
      </c>
      <c r="S8932" s="24" t="s">
        <v>21</v>
      </c>
    </row>
    <row r="8933" spans="1:19" x14ac:dyDescent="0.2">
      <c r="A8933" s="12">
        <v>46039</v>
      </c>
      <c r="B8933" s="5" t="s">
        <v>3</v>
      </c>
      <c r="C8933" s="6">
        <v>0.73124999999999996</v>
      </c>
      <c r="D8933" s="5">
        <v>0</v>
      </c>
      <c r="E8933" s="5">
        <v>3</v>
      </c>
      <c r="F8933" s="5" t="s">
        <v>9</v>
      </c>
      <c r="G8933" s="15" t="s">
        <v>8</v>
      </c>
      <c r="H8933" s="24">
        <v>0</v>
      </c>
      <c r="I8933" s="24">
        <v>0</v>
      </c>
      <c r="J8933" s="24" t="s">
        <v>21</v>
      </c>
      <c r="K8933" s="24" t="s">
        <v>21</v>
      </c>
      <c r="L8933" s="24" t="s">
        <v>21</v>
      </c>
      <c r="M8933" s="24" t="s">
        <v>21</v>
      </c>
      <c r="N8933" s="24" t="s">
        <v>21</v>
      </c>
      <c r="O8933" s="24" t="s">
        <v>21</v>
      </c>
      <c r="P8933" s="24" t="s">
        <v>21</v>
      </c>
      <c r="Q8933" s="24" t="s">
        <v>21</v>
      </c>
      <c r="R8933" s="24" t="s">
        <v>21</v>
      </c>
      <c r="S8933" s="24" t="s">
        <v>21</v>
      </c>
    </row>
    <row r="8934" spans="1:19" x14ac:dyDescent="0.2">
      <c r="A8934" s="12">
        <v>46039</v>
      </c>
      <c r="B8934" s="5" t="s">
        <v>3</v>
      </c>
      <c r="C8934" s="6">
        <v>0.7319444444444444</v>
      </c>
      <c r="D8934" s="5">
        <v>0</v>
      </c>
      <c r="E8934" s="5">
        <v>2</v>
      </c>
      <c r="F8934" s="5" t="s">
        <v>9</v>
      </c>
      <c r="G8934" s="15" t="s">
        <v>8</v>
      </c>
      <c r="H8934" s="24">
        <v>1.000000003259629</v>
      </c>
      <c r="I8934" s="24">
        <v>1.000000003259629</v>
      </c>
      <c r="J8934" s="24" t="s">
        <v>21</v>
      </c>
      <c r="K8934" s="24" t="s">
        <v>21</v>
      </c>
      <c r="L8934" s="24" t="s">
        <v>21</v>
      </c>
      <c r="M8934" s="24" t="s">
        <v>21</v>
      </c>
      <c r="N8934" s="24" t="s">
        <v>21</v>
      </c>
      <c r="O8934" s="24" t="s">
        <v>21</v>
      </c>
      <c r="P8934" s="24" t="s">
        <v>21</v>
      </c>
      <c r="Q8934" s="24" t="s">
        <v>21</v>
      </c>
      <c r="R8934" s="24" t="s">
        <v>21</v>
      </c>
      <c r="S8934" s="24" t="s">
        <v>21</v>
      </c>
    </row>
    <row r="8935" spans="1:19" x14ac:dyDescent="0.2">
      <c r="A8935" s="12">
        <v>46039</v>
      </c>
      <c r="B8935" s="5" t="s">
        <v>3</v>
      </c>
      <c r="C8935" s="6">
        <v>0.7319444444444444</v>
      </c>
      <c r="D8935" s="5">
        <v>0</v>
      </c>
      <c r="E8935" s="5">
        <v>3</v>
      </c>
      <c r="F8935" s="5" t="s">
        <v>9</v>
      </c>
      <c r="G8935" s="15" t="s">
        <v>8</v>
      </c>
      <c r="H8935" s="24">
        <v>0</v>
      </c>
      <c r="I8935" s="24">
        <v>0</v>
      </c>
      <c r="J8935" s="24" t="s">
        <v>21</v>
      </c>
      <c r="K8935" s="24" t="s">
        <v>21</v>
      </c>
      <c r="L8935" s="24" t="s">
        <v>21</v>
      </c>
      <c r="M8935" s="24" t="s">
        <v>21</v>
      </c>
      <c r="N8935" s="24" t="s">
        <v>21</v>
      </c>
      <c r="O8935" s="24" t="s">
        <v>21</v>
      </c>
      <c r="P8935" s="24" t="s">
        <v>21</v>
      </c>
      <c r="Q8935" s="24" t="s">
        <v>21</v>
      </c>
      <c r="R8935" s="24" t="s">
        <v>21</v>
      </c>
      <c r="S8935" s="24" t="s">
        <v>21</v>
      </c>
    </row>
    <row r="8936" spans="1:19" x14ac:dyDescent="0.2">
      <c r="A8936" s="12">
        <v>46039</v>
      </c>
      <c r="B8936" s="5" t="s">
        <v>3</v>
      </c>
      <c r="C8936" s="6">
        <v>0.73333333333333328</v>
      </c>
      <c r="D8936" s="5">
        <v>0</v>
      </c>
      <c r="E8936" s="5">
        <v>2</v>
      </c>
      <c r="F8936" s="5" t="s">
        <v>9</v>
      </c>
      <c r="G8936" s="15" t="s">
        <v>8</v>
      </c>
      <c r="H8936" s="24">
        <v>1.9999999960418791</v>
      </c>
      <c r="I8936" s="24">
        <v>1.9999999960418791</v>
      </c>
      <c r="J8936" s="24" t="s">
        <v>21</v>
      </c>
      <c r="K8936" s="24" t="s">
        <v>21</v>
      </c>
      <c r="L8936" s="24" t="s">
        <v>21</v>
      </c>
      <c r="M8936" s="24" t="s">
        <v>21</v>
      </c>
      <c r="N8936" s="24" t="s">
        <v>21</v>
      </c>
      <c r="O8936" s="24" t="s">
        <v>21</v>
      </c>
      <c r="P8936" s="24" t="s">
        <v>21</v>
      </c>
      <c r="Q8936" s="24" t="s">
        <v>21</v>
      </c>
      <c r="R8936" s="24" t="s">
        <v>21</v>
      </c>
      <c r="S8936" s="24" t="s">
        <v>21</v>
      </c>
    </row>
    <row r="8937" spans="1:19" x14ac:dyDescent="0.2">
      <c r="A8937" s="12">
        <v>46039</v>
      </c>
      <c r="B8937" s="5" t="s">
        <v>3</v>
      </c>
      <c r="C8937" s="6">
        <v>0.75069444444444444</v>
      </c>
      <c r="D8937" s="5">
        <v>0</v>
      </c>
      <c r="E8937" s="5">
        <v>3</v>
      </c>
      <c r="F8937" s="5" t="s">
        <v>9</v>
      </c>
      <c r="G8937" s="15" t="s">
        <v>8</v>
      </c>
      <c r="H8937" s="24">
        <v>25.000000008149073</v>
      </c>
      <c r="I8937" s="24">
        <v>25.000000008149073</v>
      </c>
      <c r="J8937" s="24" t="s">
        <v>21</v>
      </c>
      <c r="K8937" s="24" t="s">
        <v>21</v>
      </c>
      <c r="L8937" s="24" t="s">
        <v>21</v>
      </c>
      <c r="M8937" s="24" t="s">
        <v>21</v>
      </c>
      <c r="N8937" s="24" t="s">
        <v>21</v>
      </c>
      <c r="O8937" s="24" t="s">
        <v>21</v>
      </c>
      <c r="P8937" s="24" t="s">
        <v>21</v>
      </c>
      <c r="Q8937" s="24" t="s">
        <v>21</v>
      </c>
      <c r="R8937" s="24" t="s">
        <v>21</v>
      </c>
      <c r="S8937" s="24" t="s">
        <v>21</v>
      </c>
    </row>
    <row r="8938" spans="1:19" x14ac:dyDescent="0.2">
      <c r="A8938" s="12">
        <v>46039</v>
      </c>
      <c r="B8938" s="5" t="s">
        <v>3</v>
      </c>
      <c r="C8938" s="6">
        <v>0.75069444444444444</v>
      </c>
      <c r="D8938" s="5">
        <v>0</v>
      </c>
      <c r="E8938" s="5">
        <v>3</v>
      </c>
      <c r="F8938" s="5" t="s">
        <v>9</v>
      </c>
      <c r="G8938" s="15" t="s">
        <v>8</v>
      </c>
      <c r="H8938" s="24">
        <v>0</v>
      </c>
      <c r="I8938" s="24">
        <v>0</v>
      </c>
      <c r="J8938" s="24" t="s">
        <v>21</v>
      </c>
      <c r="K8938" s="24" t="s">
        <v>21</v>
      </c>
      <c r="L8938" s="24" t="s">
        <v>21</v>
      </c>
      <c r="M8938" s="24" t="s">
        <v>21</v>
      </c>
      <c r="N8938" s="24" t="s">
        <v>21</v>
      </c>
      <c r="O8938" s="24" t="s">
        <v>21</v>
      </c>
      <c r="P8938" s="24" t="s">
        <v>21</v>
      </c>
      <c r="Q8938" s="24" t="s">
        <v>21</v>
      </c>
      <c r="R8938" s="24" t="s">
        <v>21</v>
      </c>
      <c r="S8938" s="24" t="s">
        <v>21</v>
      </c>
    </row>
    <row r="8939" spans="1:19" x14ac:dyDescent="0.2">
      <c r="A8939" s="12">
        <v>46039</v>
      </c>
      <c r="B8939" s="5" t="s">
        <v>3</v>
      </c>
      <c r="C8939" s="6">
        <v>0.75138888888888888</v>
      </c>
      <c r="D8939" s="5">
        <v>0</v>
      </c>
      <c r="E8939" s="5">
        <v>3</v>
      </c>
      <c r="F8939" s="5" t="s">
        <v>9</v>
      </c>
      <c r="G8939" s="15" t="s">
        <v>8</v>
      </c>
      <c r="H8939" s="24">
        <v>0.99999999278225005</v>
      </c>
      <c r="I8939" s="24">
        <v>0.99999999278225005</v>
      </c>
      <c r="J8939" s="24" t="s">
        <v>21</v>
      </c>
      <c r="K8939" s="24" t="s">
        <v>21</v>
      </c>
      <c r="L8939" s="24" t="s">
        <v>21</v>
      </c>
      <c r="M8939" s="24" t="s">
        <v>21</v>
      </c>
      <c r="N8939" s="24" t="s">
        <v>21</v>
      </c>
      <c r="O8939" s="24" t="s">
        <v>21</v>
      </c>
      <c r="P8939" s="24" t="s">
        <v>21</v>
      </c>
      <c r="Q8939" s="24" t="s">
        <v>21</v>
      </c>
      <c r="R8939" s="24" t="s">
        <v>21</v>
      </c>
      <c r="S8939" s="24" t="s">
        <v>21</v>
      </c>
    </row>
    <row r="8940" spans="1:19" x14ac:dyDescent="0.2">
      <c r="A8940" s="12">
        <v>46039</v>
      </c>
      <c r="B8940" s="5" t="s">
        <v>3</v>
      </c>
      <c r="C8940" s="6">
        <v>0.75138888888888888</v>
      </c>
      <c r="D8940" s="5">
        <v>0</v>
      </c>
      <c r="E8940" s="5">
        <v>3</v>
      </c>
      <c r="F8940" s="5" t="s">
        <v>9</v>
      </c>
      <c r="G8940" s="15" t="s">
        <v>8</v>
      </c>
      <c r="H8940" s="24">
        <v>0</v>
      </c>
      <c r="I8940" s="24">
        <v>0</v>
      </c>
      <c r="J8940" s="24" t="s">
        <v>21</v>
      </c>
      <c r="K8940" s="24" t="s">
        <v>21</v>
      </c>
      <c r="L8940" s="24" t="s">
        <v>21</v>
      </c>
      <c r="M8940" s="24" t="s">
        <v>21</v>
      </c>
      <c r="N8940" s="24" t="s">
        <v>21</v>
      </c>
      <c r="O8940" s="24" t="s">
        <v>21</v>
      </c>
      <c r="P8940" s="24" t="s">
        <v>21</v>
      </c>
      <c r="Q8940" s="24" t="s">
        <v>21</v>
      </c>
      <c r="R8940" s="24" t="s">
        <v>21</v>
      </c>
      <c r="S8940" s="24" t="s">
        <v>21</v>
      </c>
    </row>
    <row r="8941" spans="1:19" x14ac:dyDescent="0.2">
      <c r="A8941" s="12">
        <v>46039</v>
      </c>
      <c r="B8941" s="5" t="s">
        <v>3</v>
      </c>
      <c r="C8941" s="6">
        <v>0.75208333333333333</v>
      </c>
      <c r="D8941" s="5">
        <v>0</v>
      </c>
      <c r="E8941" s="5">
        <v>4</v>
      </c>
      <c r="F8941" s="5" t="s">
        <v>9</v>
      </c>
      <c r="G8941" s="15" t="s">
        <v>8</v>
      </c>
      <c r="H8941" s="24">
        <v>1.000000003259629</v>
      </c>
      <c r="I8941" s="24">
        <v>1.000000003259629</v>
      </c>
      <c r="J8941" s="24" t="s">
        <v>21</v>
      </c>
      <c r="K8941" s="24" t="s">
        <v>21</v>
      </c>
      <c r="L8941" s="24" t="s">
        <v>21</v>
      </c>
      <c r="M8941" s="24" t="s">
        <v>21</v>
      </c>
      <c r="N8941" s="24" t="s">
        <v>21</v>
      </c>
      <c r="O8941" s="24" t="s">
        <v>21</v>
      </c>
      <c r="P8941" s="24" t="s">
        <v>21</v>
      </c>
      <c r="Q8941" s="24" t="s">
        <v>21</v>
      </c>
      <c r="R8941" s="24" t="s">
        <v>21</v>
      </c>
      <c r="S8941" s="24" t="s">
        <v>21</v>
      </c>
    </row>
    <row r="8942" spans="1:19" x14ac:dyDescent="0.2">
      <c r="A8942" s="12">
        <v>46039</v>
      </c>
      <c r="B8942" s="5" t="s">
        <v>3</v>
      </c>
      <c r="C8942" s="6">
        <v>0.75208333333333333</v>
      </c>
      <c r="D8942" s="5">
        <v>0</v>
      </c>
      <c r="E8942" s="5">
        <v>4</v>
      </c>
      <c r="F8942" s="5" t="s">
        <v>9</v>
      </c>
      <c r="G8942" s="15" t="s">
        <v>8</v>
      </c>
      <c r="H8942" s="24">
        <v>0</v>
      </c>
      <c r="I8942" s="24">
        <v>0</v>
      </c>
      <c r="J8942" s="24" t="s">
        <v>21</v>
      </c>
      <c r="K8942" s="24" t="s">
        <v>21</v>
      </c>
      <c r="L8942" s="24" t="s">
        <v>21</v>
      </c>
      <c r="M8942" s="24" t="s">
        <v>21</v>
      </c>
      <c r="N8942" s="24" t="s">
        <v>21</v>
      </c>
      <c r="O8942" s="24" t="s">
        <v>21</v>
      </c>
      <c r="P8942" s="24" t="s">
        <v>21</v>
      </c>
      <c r="Q8942" s="24" t="s">
        <v>21</v>
      </c>
      <c r="R8942" s="24" t="s">
        <v>21</v>
      </c>
      <c r="S8942" s="24" t="s">
        <v>21</v>
      </c>
    </row>
    <row r="8943" spans="1:19" x14ac:dyDescent="0.2">
      <c r="A8943" s="13">
        <v>46039</v>
      </c>
      <c r="B8943" s="7" t="s">
        <v>3</v>
      </c>
      <c r="C8943" s="8">
        <v>0.75277777777777777</v>
      </c>
      <c r="D8943" s="7">
        <v>0</v>
      </c>
      <c r="E8943" s="7">
        <v>5</v>
      </c>
      <c r="F8943" s="7" t="s">
        <v>9</v>
      </c>
      <c r="G8943" s="16" t="s">
        <v>8</v>
      </c>
      <c r="H8943" s="25">
        <v>1.000000003259629</v>
      </c>
      <c r="I8943" s="25">
        <v>1.000000003259629</v>
      </c>
      <c r="J8943" s="25" t="s">
        <v>21</v>
      </c>
      <c r="K8943" s="25" t="s">
        <v>21</v>
      </c>
      <c r="L8943" s="25" t="s">
        <v>21</v>
      </c>
      <c r="M8943" s="25" t="s">
        <v>21</v>
      </c>
      <c r="N8943" s="25" t="s">
        <v>21</v>
      </c>
      <c r="O8943" s="25" t="s">
        <v>21</v>
      </c>
      <c r="P8943" s="25" t="s">
        <v>21</v>
      </c>
      <c r="Q8943" s="25" t="s">
        <v>21</v>
      </c>
      <c r="R8943" s="25" t="s">
        <v>21</v>
      </c>
      <c r="S8943" s="25" t="s">
        <v>21</v>
      </c>
    </row>
    <row r="8944" spans="1:19" x14ac:dyDescent="0.2">
      <c r="A8944" s="12">
        <v>46040</v>
      </c>
      <c r="B8944" s="5" t="s">
        <v>3</v>
      </c>
      <c r="C8944" s="6">
        <v>0.2986111111111111</v>
      </c>
      <c r="D8944" s="5">
        <v>0</v>
      </c>
      <c r="E8944" s="5">
        <v>2</v>
      </c>
      <c r="F8944" s="5" t="s">
        <v>9</v>
      </c>
      <c r="G8944" s="15" t="s">
        <v>8</v>
      </c>
      <c r="H8944" s="24">
        <v>785.99999999511056</v>
      </c>
      <c r="I8944" s="24">
        <v>785.99999999511056</v>
      </c>
      <c r="J8944" s="24" t="s">
        <v>21</v>
      </c>
      <c r="K8944" s="24" t="s">
        <v>21</v>
      </c>
      <c r="L8944" s="24" t="s">
        <v>21</v>
      </c>
      <c r="M8944" s="24" t="s">
        <v>21</v>
      </c>
      <c r="N8944" s="24" t="s">
        <v>21</v>
      </c>
      <c r="O8944" s="24" t="s">
        <v>21</v>
      </c>
      <c r="P8944" s="24" t="s">
        <v>21</v>
      </c>
      <c r="Q8944" s="24" t="s">
        <v>21</v>
      </c>
      <c r="R8944" s="24" t="s">
        <v>21</v>
      </c>
      <c r="S8944" s="24" t="s">
        <v>21</v>
      </c>
    </row>
    <row r="8945" spans="1:19" x14ac:dyDescent="0.2">
      <c r="A8945" s="12">
        <v>46040</v>
      </c>
      <c r="B8945" s="5" t="s">
        <v>3</v>
      </c>
      <c r="C8945" s="6">
        <v>0.29930555555555555</v>
      </c>
      <c r="D8945" s="5">
        <v>0</v>
      </c>
      <c r="E8945" s="5">
        <v>3</v>
      </c>
      <c r="F8945" s="5" t="s">
        <v>9</v>
      </c>
      <c r="G8945" s="15" t="s">
        <v>8</v>
      </c>
      <c r="H8945" s="24">
        <v>1.000000003259629</v>
      </c>
      <c r="I8945" s="24">
        <v>1.000000003259629</v>
      </c>
      <c r="J8945" s="24" t="s">
        <v>21</v>
      </c>
      <c r="K8945" s="24" t="s">
        <v>21</v>
      </c>
      <c r="L8945" s="24" t="s">
        <v>21</v>
      </c>
      <c r="M8945" s="24" t="s">
        <v>21</v>
      </c>
      <c r="N8945" s="24" t="s">
        <v>21</v>
      </c>
      <c r="O8945" s="24" t="s">
        <v>21</v>
      </c>
      <c r="P8945" s="24" t="s">
        <v>21</v>
      </c>
      <c r="Q8945" s="24" t="s">
        <v>21</v>
      </c>
      <c r="R8945" s="24" t="s">
        <v>21</v>
      </c>
      <c r="S8945" s="24" t="s">
        <v>21</v>
      </c>
    </row>
    <row r="8946" spans="1:19" x14ac:dyDescent="0.2">
      <c r="A8946" s="12">
        <v>46040</v>
      </c>
      <c r="B8946" s="5" t="s">
        <v>3</v>
      </c>
      <c r="C8946" s="6">
        <v>0.29930555555555555</v>
      </c>
      <c r="D8946" s="5">
        <v>0</v>
      </c>
      <c r="E8946" s="5">
        <v>1</v>
      </c>
      <c r="F8946" s="5" t="s">
        <v>9</v>
      </c>
      <c r="G8946" s="15" t="s">
        <v>8</v>
      </c>
      <c r="H8946" s="24">
        <v>0</v>
      </c>
      <c r="I8946" s="24">
        <v>0</v>
      </c>
      <c r="J8946" s="24" t="s">
        <v>21</v>
      </c>
      <c r="K8946" s="24" t="s">
        <v>21</v>
      </c>
      <c r="L8946" s="24" t="s">
        <v>21</v>
      </c>
      <c r="M8946" s="24" t="s">
        <v>21</v>
      </c>
      <c r="N8946" s="24" t="s">
        <v>21</v>
      </c>
      <c r="O8946" s="24" t="s">
        <v>21</v>
      </c>
      <c r="P8946" s="24" t="s">
        <v>21</v>
      </c>
      <c r="Q8946" s="24" t="s">
        <v>21</v>
      </c>
      <c r="R8946" s="24" t="s">
        <v>21</v>
      </c>
      <c r="S8946" s="24" t="s">
        <v>21</v>
      </c>
    </row>
    <row r="8947" spans="1:19" x14ac:dyDescent="0.2">
      <c r="A8947" s="12">
        <v>46040</v>
      </c>
      <c r="B8947" s="5" t="s">
        <v>3</v>
      </c>
      <c r="C8947" s="6">
        <v>0.31527777777777777</v>
      </c>
      <c r="D8947" s="5">
        <v>0</v>
      </c>
      <c r="E8947" s="5">
        <v>5</v>
      </c>
      <c r="F8947" s="5" t="s">
        <v>9</v>
      </c>
      <c r="G8947" s="15" t="s">
        <v>8</v>
      </c>
      <c r="H8947" s="24">
        <v>23.000000001629815</v>
      </c>
      <c r="I8947" s="24">
        <v>23.000000001629815</v>
      </c>
      <c r="J8947" s="24" t="s">
        <v>21</v>
      </c>
      <c r="K8947" s="24" t="s">
        <v>21</v>
      </c>
      <c r="L8947" s="24" t="s">
        <v>21</v>
      </c>
      <c r="M8947" s="24" t="s">
        <v>21</v>
      </c>
      <c r="N8947" s="24" t="s">
        <v>21</v>
      </c>
      <c r="O8947" s="24" t="s">
        <v>21</v>
      </c>
      <c r="P8947" s="24" t="s">
        <v>21</v>
      </c>
      <c r="Q8947" s="24" t="s">
        <v>21</v>
      </c>
      <c r="R8947" s="24" t="s">
        <v>21</v>
      </c>
      <c r="S8947" s="24" t="s">
        <v>21</v>
      </c>
    </row>
    <row r="8948" spans="1:19" x14ac:dyDescent="0.2">
      <c r="A8948" s="12">
        <v>46040</v>
      </c>
      <c r="B8948" s="5" t="s">
        <v>3</v>
      </c>
      <c r="C8948" s="6">
        <v>0.31527777777777777</v>
      </c>
      <c r="D8948" s="5">
        <v>7</v>
      </c>
      <c r="E8948" s="5">
        <v>1</v>
      </c>
      <c r="F8948" s="5" t="s">
        <v>9</v>
      </c>
      <c r="G8948" s="15" t="s">
        <v>8</v>
      </c>
      <c r="H8948" s="24">
        <v>0</v>
      </c>
      <c r="I8948" s="24">
        <v>0</v>
      </c>
      <c r="J8948" s="24" t="s">
        <v>21</v>
      </c>
      <c r="K8948" s="24" t="s">
        <v>21</v>
      </c>
      <c r="L8948" s="24" t="s">
        <v>21</v>
      </c>
      <c r="M8948" s="24" t="s">
        <v>21</v>
      </c>
      <c r="N8948" s="24" t="s">
        <v>21</v>
      </c>
      <c r="O8948" s="24" t="s">
        <v>21</v>
      </c>
      <c r="P8948" s="24" t="s">
        <v>21</v>
      </c>
      <c r="Q8948" s="24" t="s">
        <v>21</v>
      </c>
      <c r="R8948" s="24" t="s">
        <v>21</v>
      </c>
      <c r="S8948" s="24" t="s">
        <v>21</v>
      </c>
    </row>
    <row r="8949" spans="1:19" x14ac:dyDescent="0.2">
      <c r="A8949" s="12">
        <v>46040</v>
      </c>
      <c r="B8949" s="5" t="s">
        <v>3</v>
      </c>
      <c r="C8949" s="6">
        <v>0.31597222222222221</v>
      </c>
      <c r="D8949" s="5">
        <v>0</v>
      </c>
      <c r="E8949" s="5">
        <v>4</v>
      </c>
      <c r="F8949" s="5" t="s">
        <v>9</v>
      </c>
      <c r="G8949" s="15" t="s">
        <v>8</v>
      </c>
      <c r="H8949" s="24">
        <v>0.99999999278225005</v>
      </c>
      <c r="I8949" s="24">
        <v>0.99999999278225005</v>
      </c>
      <c r="J8949" s="24" t="s">
        <v>21</v>
      </c>
      <c r="K8949" s="24" t="s">
        <v>21</v>
      </c>
      <c r="L8949" s="24" t="s">
        <v>21</v>
      </c>
      <c r="M8949" s="24" t="s">
        <v>21</v>
      </c>
      <c r="N8949" s="24" t="s">
        <v>21</v>
      </c>
      <c r="O8949" s="24" t="s">
        <v>21</v>
      </c>
      <c r="P8949" s="24" t="s">
        <v>21</v>
      </c>
      <c r="Q8949" s="24" t="s">
        <v>21</v>
      </c>
      <c r="R8949" s="24" t="s">
        <v>21</v>
      </c>
      <c r="S8949" s="24" t="s">
        <v>21</v>
      </c>
    </row>
    <row r="8950" spans="1:19" x14ac:dyDescent="0.2">
      <c r="A8950" s="12">
        <v>46040</v>
      </c>
      <c r="B8950" s="5" t="s">
        <v>3</v>
      </c>
      <c r="C8950" s="6">
        <v>0.31597222222222221</v>
      </c>
      <c r="D8950" s="5">
        <v>0</v>
      </c>
      <c r="E8950" s="5">
        <v>3</v>
      </c>
      <c r="F8950" s="5" t="s">
        <v>9</v>
      </c>
      <c r="G8950" s="15" t="s">
        <v>8</v>
      </c>
      <c r="H8950" s="24">
        <v>0</v>
      </c>
      <c r="I8950" s="24">
        <v>0</v>
      </c>
      <c r="J8950" s="24" t="s">
        <v>21</v>
      </c>
      <c r="K8950" s="24" t="s">
        <v>21</v>
      </c>
      <c r="L8950" s="24" t="s">
        <v>21</v>
      </c>
      <c r="M8950" s="24" t="s">
        <v>21</v>
      </c>
      <c r="N8950" s="24" t="s">
        <v>21</v>
      </c>
      <c r="O8950" s="24" t="s">
        <v>21</v>
      </c>
      <c r="P8950" s="24" t="s">
        <v>21</v>
      </c>
      <c r="Q8950" s="24" t="s">
        <v>21</v>
      </c>
      <c r="R8950" s="24" t="s">
        <v>21</v>
      </c>
      <c r="S8950" s="24" t="s">
        <v>21</v>
      </c>
    </row>
    <row r="8951" spans="1:19" x14ac:dyDescent="0.2">
      <c r="A8951" s="12">
        <v>46040</v>
      </c>
      <c r="B8951" s="5" t="s">
        <v>3</v>
      </c>
      <c r="C8951" s="6">
        <v>0.31666666666666665</v>
      </c>
      <c r="D8951" s="5">
        <v>0</v>
      </c>
      <c r="E8951" s="5">
        <v>5</v>
      </c>
      <c r="F8951" s="5" t="s">
        <v>9</v>
      </c>
      <c r="G8951" s="15" t="s">
        <v>8</v>
      </c>
      <c r="H8951" s="24">
        <v>1.000000003259629</v>
      </c>
      <c r="I8951" s="24">
        <v>1.000000003259629</v>
      </c>
      <c r="J8951" s="24" t="s">
        <v>21</v>
      </c>
      <c r="K8951" s="24" t="s">
        <v>21</v>
      </c>
      <c r="L8951" s="24" t="s">
        <v>21</v>
      </c>
      <c r="M8951" s="24" t="s">
        <v>21</v>
      </c>
      <c r="N8951" s="24" t="s">
        <v>21</v>
      </c>
      <c r="O8951" s="24" t="s">
        <v>21</v>
      </c>
      <c r="P8951" s="24" t="s">
        <v>21</v>
      </c>
      <c r="Q8951" s="24" t="s">
        <v>21</v>
      </c>
      <c r="R8951" s="24" t="s">
        <v>21</v>
      </c>
      <c r="S8951" s="24" t="s">
        <v>21</v>
      </c>
    </row>
    <row r="8952" spans="1:19" x14ac:dyDescent="0.2">
      <c r="A8952" s="12">
        <v>46040</v>
      </c>
      <c r="B8952" s="5" t="s">
        <v>3</v>
      </c>
      <c r="C8952" s="6">
        <v>0.31666666666666665</v>
      </c>
      <c r="D8952" s="5">
        <v>0</v>
      </c>
      <c r="E8952" s="5">
        <v>1</v>
      </c>
      <c r="F8952" s="5" t="s">
        <v>9</v>
      </c>
      <c r="G8952" s="15" t="s">
        <v>8</v>
      </c>
      <c r="H8952" s="24">
        <v>0</v>
      </c>
      <c r="I8952" s="24">
        <v>0</v>
      </c>
      <c r="J8952" s="24" t="s">
        <v>21</v>
      </c>
      <c r="K8952" s="24" t="s">
        <v>21</v>
      </c>
      <c r="L8952" s="24" t="s">
        <v>21</v>
      </c>
      <c r="M8952" s="24" t="s">
        <v>21</v>
      </c>
      <c r="N8952" s="24" t="s">
        <v>21</v>
      </c>
      <c r="O8952" s="24" t="s">
        <v>21</v>
      </c>
      <c r="P8952" s="24" t="s">
        <v>21</v>
      </c>
      <c r="Q8952" s="24" t="s">
        <v>21</v>
      </c>
      <c r="R8952" s="24" t="s">
        <v>21</v>
      </c>
      <c r="S8952" s="24" t="s">
        <v>21</v>
      </c>
    </row>
    <row r="8953" spans="1:19" x14ac:dyDescent="0.2">
      <c r="A8953" s="12">
        <v>46040</v>
      </c>
      <c r="B8953" s="5" t="s">
        <v>3</v>
      </c>
      <c r="C8953" s="6">
        <v>0.31736111111111109</v>
      </c>
      <c r="D8953" s="5">
        <v>0</v>
      </c>
      <c r="E8953" s="5">
        <v>2</v>
      </c>
      <c r="F8953" s="5" t="s">
        <v>9</v>
      </c>
      <c r="G8953" s="15" t="s">
        <v>8</v>
      </c>
      <c r="H8953" s="24">
        <v>1.000000003259629</v>
      </c>
      <c r="I8953" s="24">
        <v>1.000000003259629</v>
      </c>
      <c r="J8953" s="24" t="s">
        <v>21</v>
      </c>
      <c r="K8953" s="24" t="s">
        <v>21</v>
      </c>
      <c r="L8953" s="24" t="s">
        <v>21</v>
      </c>
      <c r="M8953" s="24" t="s">
        <v>21</v>
      </c>
      <c r="N8953" s="24" t="s">
        <v>21</v>
      </c>
      <c r="O8953" s="24" t="s">
        <v>21</v>
      </c>
      <c r="P8953" s="24" t="s">
        <v>21</v>
      </c>
      <c r="Q8953" s="24" t="s">
        <v>21</v>
      </c>
      <c r="R8953" s="24" t="s">
        <v>21</v>
      </c>
      <c r="S8953" s="24" t="s">
        <v>21</v>
      </c>
    </row>
    <row r="8954" spans="1:19" x14ac:dyDescent="0.2">
      <c r="A8954" s="12">
        <v>46040</v>
      </c>
      <c r="B8954" s="5" t="s">
        <v>3</v>
      </c>
      <c r="C8954" s="6">
        <v>0.31805555555555554</v>
      </c>
      <c r="D8954" s="5">
        <v>0</v>
      </c>
      <c r="E8954" s="5">
        <v>3</v>
      </c>
      <c r="F8954" s="5" t="s">
        <v>9</v>
      </c>
      <c r="G8954" s="15" t="s">
        <v>8</v>
      </c>
      <c r="H8954" s="24">
        <v>1.000000003259629</v>
      </c>
      <c r="I8954" s="24">
        <v>1.000000003259629</v>
      </c>
      <c r="J8954" s="24" t="s">
        <v>21</v>
      </c>
      <c r="K8954" s="24" t="s">
        <v>21</v>
      </c>
      <c r="L8954" s="24" t="s">
        <v>21</v>
      </c>
      <c r="M8954" s="24" t="s">
        <v>21</v>
      </c>
      <c r="N8954" s="24" t="s">
        <v>21</v>
      </c>
      <c r="O8954" s="24" t="s">
        <v>21</v>
      </c>
      <c r="P8954" s="24" t="s">
        <v>21</v>
      </c>
      <c r="Q8954" s="24" t="s">
        <v>21</v>
      </c>
      <c r="R8954" s="24" t="s">
        <v>21</v>
      </c>
      <c r="S8954" s="24" t="s">
        <v>21</v>
      </c>
    </row>
    <row r="8955" spans="1:19" x14ac:dyDescent="0.2">
      <c r="A8955" s="12">
        <v>46040</v>
      </c>
      <c r="B8955" s="5" t="s">
        <v>3</v>
      </c>
      <c r="C8955" s="6">
        <v>0.31805555555555554</v>
      </c>
      <c r="D8955" s="5">
        <v>0</v>
      </c>
      <c r="E8955" s="5">
        <v>3</v>
      </c>
      <c r="F8955" s="5" t="s">
        <v>9</v>
      </c>
      <c r="G8955" s="15" t="s">
        <v>8</v>
      </c>
      <c r="H8955" s="24">
        <v>0</v>
      </c>
      <c r="I8955" s="24">
        <v>0</v>
      </c>
      <c r="J8955" s="24" t="s">
        <v>21</v>
      </c>
      <c r="K8955" s="24" t="s">
        <v>21</v>
      </c>
      <c r="L8955" s="24" t="s">
        <v>21</v>
      </c>
      <c r="M8955" s="24" t="s">
        <v>21</v>
      </c>
      <c r="N8955" s="24" t="s">
        <v>21</v>
      </c>
      <c r="O8955" s="24" t="s">
        <v>21</v>
      </c>
      <c r="P8955" s="24" t="s">
        <v>21</v>
      </c>
      <c r="Q8955" s="24" t="s">
        <v>21</v>
      </c>
      <c r="R8955" s="24" t="s">
        <v>21</v>
      </c>
      <c r="S8955" s="24" t="s">
        <v>21</v>
      </c>
    </row>
    <row r="8956" spans="1:19" x14ac:dyDescent="0.2">
      <c r="A8956" s="12">
        <v>46040</v>
      </c>
      <c r="B8956" s="5" t="s">
        <v>3</v>
      </c>
      <c r="C8956" s="6">
        <v>0.31874999999999998</v>
      </c>
      <c r="D8956" s="5">
        <v>0</v>
      </c>
      <c r="E8956" s="5">
        <v>2</v>
      </c>
      <c r="F8956" s="5" t="s">
        <v>9</v>
      </c>
      <c r="G8956" s="15" t="s">
        <v>8</v>
      </c>
      <c r="H8956" s="24">
        <v>0.99999999278225005</v>
      </c>
      <c r="I8956" s="24">
        <v>0.99999999278225005</v>
      </c>
      <c r="J8956" s="24" t="s">
        <v>21</v>
      </c>
      <c r="K8956" s="24" t="s">
        <v>21</v>
      </c>
      <c r="L8956" s="24" t="s">
        <v>21</v>
      </c>
      <c r="M8956" s="24" t="s">
        <v>21</v>
      </c>
      <c r="N8956" s="24" t="s">
        <v>21</v>
      </c>
      <c r="O8956" s="24" t="s">
        <v>21</v>
      </c>
      <c r="P8956" s="24" t="s">
        <v>21</v>
      </c>
      <c r="Q8956" s="24" t="s">
        <v>21</v>
      </c>
      <c r="R8956" s="24" t="s">
        <v>21</v>
      </c>
      <c r="S8956" s="24" t="s">
        <v>21</v>
      </c>
    </row>
    <row r="8957" spans="1:19" x14ac:dyDescent="0.2">
      <c r="A8957" s="12">
        <v>46040</v>
      </c>
      <c r="B8957" s="5" t="s">
        <v>3</v>
      </c>
      <c r="C8957" s="6">
        <v>0.73541666666666672</v>
      </c>
      <c r="D8957" s="5">
        <v>0</v>
      </c>
      <c r="E8957" s="5">
        <v>1</v>
      </c>
      <c r="F8957" s="5" t="s">
        <v>9</v>
      </c>
      <c r="G8957" s="15" t="s">
        <v>8</v>
      </c>
      <c r="H8957" s="24">
        <v>600.00000000698492</v>
      </c>
      <c r="I8957" s="24">
        <v>600.00000000698492</v>
      </c>
      <c r="J8957" s="24" t="s">
        <v>21</v>
      </c>
      <c r="K8957" s="24" t="s">
        <v>21</v>
      </c>
      <c r="L8957" s="24" t="s">
        <v>21</v>
      </c>
      <c r="M8957" s="24" t="s">
        <v>21</v>
      </c>
      <c r="N8957" s="24" t="s">
        <v>21</v>
      </c>
      <c r="O8957" s="24" t="s">
        <v>21</v>
      </c>
      <c r="P8957" s="24" t="s">
        <v>21</v>
      </c>
      <c r="Q8957" s="24" t="s">
        <v>21</v>
      </c>
      <c r="R8957" s="24" t="s">
        <v>21</v>
      </c>
      <c r="S8957" s="24" t="s">
        <v>21</v>
      </c>
    </row>
    <row r="8958" spans="1:19" x14ac:dyDescent="0.2">
      <c r="A8958" s="12">
        <v>46040</v>
      </c>
      <c r="B8958" s="5" t="s">
        <v>3</v>
      </c>
      <c r="C8958" s="6">
        <v>0.73541666666666672</v>
      </c>
      <c r="D8958" s="5">
        <v>0</v>
      </c>
      <c r="E8958" s="5">
        <v>1</v>
      </c>
      <c r="F8958" s="5" t="s">
        <v>9</v>
      </c>
      <c r="G8958" s="15" t="s">
        <v>8</v>
      </c>
      <c r="H8958" s="24">
        <v>0</v>
      </c>
      <c r="I8958" s="24">
        <v>0</v>
      </c>
      <c r="J8958" s="24" t="s">
        <v>21</v>
      </c>
      <c r="K8958" s="24" t="s">
        <v>21</v>
      </c>
      <c r="L8958" s="24" t="s">
        <v>21</v>
      </c>
      <c r="M8958" s="24" t="s">
        <v>21</v>
      </c>
      <c r="N8958" s="24" t="s">
        <v>21</v>
      </c>
      <c r="O8958" s="24" t="s">
        <v>21</v>
      </c>
      <c r="P8958" s="24" t="s">
        <v>21</v>
      </c>
      <c r="Q8958" s="24" t="s">
        <v>21</v>
      </c>
      <c r="R8958" s="24" t="s">
        <v>21</v>
      </c>
      <c r="S8958" s="24" t="s">
        <v>21</v>
      </c>
    </row>
    <row r="8959" spans="1:19" x14ac:dyDescent="0.2">
      <c r="A8959" s="12">
        <v>46040</v>
      </c>
      <c r="B8959" s="5" t="s">
        <v>3</v>
      </c>
      <c r="C8959" s="6">
        <v>0.73750000000000004</v>
      </c>
      <c r="D8959" s="5">
        <v>0</v>
      </c>
      <c r="E8959" s="5">
        <v>0</v>
      </c>
      <c r="F8959" s="5" t="s">
        <v>9</v>
      </c>
      <c r="G8959" s="15" t="s">
        <v>8</v>
      </c>
      <c r="H8959" s="24">
        <v>2.9999999993015081</v>
      </c>
      <c r="I8959" s="24">
        <v>2.9999999993015081</v>
      </c>
      <c r="J8959" s="24" t="s">
        <v>21</v>
      </c>
      <c r="K8959" s="24" t="s">
        <v>21</v>
      </c>
      <c r="L8959" s="24" t="s">
        <v>21</v>
      </c>
      <c r="M8959" s="24" t="s">
        <v>21</v>
      </c>
      <c r="N8959" s="24" t="s">
        <v>21</v>
      </c>
      <c r="O8959" s="24" t="s">
        <v>21</v>
      </c>
      <c r="P8959" s="24" t="s">
        <v>21</v>
      </c>
      <c r="Q8959" s="24" t="s">
        <v>21</v>
      </c>
      <c r="R8959" s="24" t="s">
        <v>21</v>
      </c>
      <c r="S8959" s="24" t="s">
        <v>21</v>
      </c>
    </row>
    <row r="8960" spans="1:19" x14ac:dyDescent="0.2">
      <c r="A8960" s="12">
        <v>46040</v>
      </c>
      <c r="B8960" s="5" t="s">
        <v>3</v>
      </c>
      <c r="C8960" s="6">
        <v>0.73750000000000004</v>
      </c>
      <c r="D8960" s="5">
        <v>0</v>
      </c>
      <c r="E8960" s="5">
        <v>1</v>
      </c>
      <c r="F8960" s="5" t="s">
        <v>9</v>
      </c>
      <c r="G8960" s="15" t="s">
        <v>8</v>
      </c>
      <c r="H8960" s="24">
        <v>0</v>
      </c>
      <c r="I8960" s="24">
        <v>0</v>
      </c>
      <c r="J8960" s="24" t="s">
        <v>21</v>
      </c>
      <c r="K8960" s="24" t="s">
        <v>21</v>
      </c>
      <c r="L8960" s="24" t="s">
        <v>21</v>
      </c>
      <c r="M8960" s="24" t="s">
        <v>21</v>
      </c>
      <c r="N8960" s="24" t="s">
        <v>21</v>
      </c>
      <c r="O8960" s="24" t="s">
        <v>21</v>
      </c>
      <c r="P8960" s="24" t="s">
        <v>21</v>
      </c>
      <c r="Q8960" s="24" t="s">
        <v>21</v>
      </c>
      <c r="R8960" s="24" t="s">
        <v>21</v>
      </c>
      <c r="S8960" s="24" t="s">
        <v>21</v>
      </c>
    </row>
    <row r="8961" spans="1:19" x14ac:dyDescent="0.2">
      <c r="A8961" s="12">
        <v>46040</v>
      </c>
      <c r="B8961" s="5" t="s">
        <v>3</v>
      </c>
      <c r="C8961" s="6">
        <v>0.73819444444444449</v>
      </c>
      <c r="D8961" s="5">
        <v>0</v>
      </c>
      <c r="E8961" s="5">
        <v>3</v>
      </c>
      <c r="F8961" s="5" t="s">
        <v>9</v>
      </c>
      <c r="G8961" s="15" t="s">
        <v>8</v>
      </c>
      <c r="H8961" s="24">
        <v>0.99999999278225005</v>
      </c>
      <c r="I8961" s="24">
        <v>0.99999999278225005</v>
      </c>
      <c r="J8961" s="24" t="s">
        <v>21</v>
      </c>
      <c r="K8961" s="24" t="s">
        <v>21</v>
      </c>
      <c r="L8961" s="24" t="s">
        <v>21</v>
      </c>
      <c r="M8961" s="24" t="s">
        <v>21</v>
      </c>
      <c r="N8961" s="24" t="s">
        <v>21</v>
      </c>
      <c r="O8961" s="24" t="s">
        <v>21</v>
      </c>
      <c r="P8961" s="24" t="s">
        <v>21</v>
      </c>
      <c r="Q8961" s="24" t="s">
        <v>21</v>
      </c>
      <c r="R8961" s="24" t="s">
        <v>21</v>
      </c>
      <c r="S8961" s="24" t="s">
        <v>21</v>
      </c>
    </row>
    <row r="8962" spans="1:19" x14ac:dyDescent="0.2">
      <c r="A8962" s="12">
        <v>46040</v>
      </c>
      <c r="B8962" s="5" t="s">
        <v>3</v>
      </c>
      <c r="C8962" s="6">
        <v>0.73819444444444449</v>
      </c>
      <c r="D8962" s="5">
        <v>0</v>
      </c>
      <c r="E8962" s="5">
        <v>2</v>
      </c>
      <c r="F8962" s="5" t="s">
        <v>9</v>
      </c>
      <c r="G8962" s="15" t="s">
        <v>8</v>
      </c>
      <c r="H8962" s="24">
        <v>0</v>
      </c>
      <c r="I8962" s="24">
        <v>0</v>
      </c>
      <c r="J8962" s="24" t="s">
        <v>21</v>
      </c>
      <c r="K8962" s="24" t="s">
        <v>21</v>
      </c>
      <c r="L8962" s="24" t="s">
        <v>21</v>
      </c>
      <c r="M8962" s="24" t="s">
        <v>21</v>
      </c>
      <c r="N8962" s="24" t="s">
        <v>21</v>
      </c>
      <c r="O8962" s="24" t="s">
        <v>21</v>
      </c>
      <c r="P8962" s="24" t="s">
        <v>21</v>
      </c>
      <c r="Q8962" s="24" t="s">
        <v>21</v>
      </c>
      <c r="R8962" s="24" t="s">
        <v>21</v>
      </c>
      <c r="S8962" s="24" t="s">
        <v>21</v>
      </c>
    </row>
    <row r="8963" spans="1:19" x14ac:dyDescent="0.2">
      <c r="A8963" s="12">
        <v>46040</v>
      </c>
      <c r="B8963" s="5" t="s">
        <v>3</v>
      </c>
      <c r="C8963" s="6">
        <v>0.73888888888888893</v>
      </c>
      <c r="D8963" s="5">
        <v>0</v>
      </c>
      <c r="E8963" s="5">
        <v>3</v>
      </c>
      <c r="F8963" s="5" t="s">
        <v>9</v>
      </c>
      <c r="G8963" s="15" t="s">
        <v>8</v>
      </c>
      <c r="H8963" s="24">
        <v>1.000000003259629</v>
      </c>
      <c r="I8963" s="24">
        <v>1.000000003259629</v>
      </c>
      <c r="J8963" s="24" t="s">
        <v>21</v>
      </c>
      <c r="K8963" s="24" t="s">
        <v>21</v>
      </c>
      <c r="L8963" s="24" t="s">
        <v>21</v>
      </c>
      <c r="M8963" s="24" t="s">
        <v>21</v>
      </c>
      <c r="N8963" s="24" t="s">
        <v>21</v>
      </c>
      <c r="O8963" s="24" t="s">
        <v>21</v>
      </c>
      <c r="P8963" s="24" t="s">
        <v>21</v>
      </c>
      <c r="Q8963" s="24" t="s">
        <v>21</v>
      </c>
      <c r="R8963" s="24" t="s">
        <v>21</v>
      </c>
      <c r="S8963" s="24" t="s">
        <v>21</v>
      </c>
    </row>
    <row r="8964" spans="1:19" x14ac:dyDescent="0.2">
      <c r="A8964" s="12">
        <v>46040</v>
      </c>
      <c r="B8964" s="5" t="s">
        <v>3</v>
      </c>
      <c r="C8964" s="6">
        <v>0.73958333333333337</v>
      </c>
      <c r="D8964" s="5">
        <v>0</v>
      </c>
      <c r="E8964" s="5">
        <v>4</v>
      </c>
      <c r="F8964" s="5" t="s">
        <v>9</v>
      </c>
      <c r="G8964" s="15" t="s">
        <v>8</v>
      </c>
      <c r="H8964" s="24">
        <v>1.000000003259629</v>
      </c>
      <c r="I8964" s="24">
        <v>1.000000003259629</v>
      </c>
      <c r="J8964" s="24" t="s">
        <v>21</v>
      </c>
      <c r="K8964" s="24" t="s">
        <v>21</v>
      </c>
      <c r="L8964" s="24" t="s">
        <v>21</v>
      </c>
      <c r="M8964" s="24" t="s">
        <v>21</v>
      </c>
      <c r="N8964" s="24" t="s">
        <v>21</v>
      </c>
      <c r="O8964" s="24" t="s">
        <v>21</v>
      </c>
      <c r="P8964" s="24" t="s">
        <v>21</v>
      </c>
      <c r="Q8964" s="24" t="s">
        <v>21</v>
      </c>
      <c r="R8964" s="24" t="s">
        <v>21</v>
      </c>
      <c r="S8964" s="24" t="s">
        <v>21</v>
      </c>
    </row>
    <row r="8965" spans="1:19" x14ac:dyDescent="0.2">
      <c r="A8965" s="12">
        <v>46040</v>
      </c>
      <c r="B8965" s="5" t="s">
        <v>3</v>
      </c>
      <c r="C8965" s="6">
        <v>0.73958333333333337</v>
      </c>
      <c r="D8965" s="5">
        <v>0</v>
      </c>
      <c r="E8965" s="5">
        <v>4</v>
      </c>
      <c r="F8965" s="5" t="s">
        <v>9</v>
      </c>
      <c r="G8965" s="15" t="s">
        <v>8</v>
      </c>
      <c r="H8965" s="24">
        <v>0</v>
      </c>
      <c r="I8965" s="24">
        <v>0</v>
      </c>
      <c r="J8965" s="24" t="s">
        <v>21</v>
      </c>
      <c r="K8965" s="24" t="s">
        <v>21</v>
      </c>
      <c r="L8965" s="24" t="s">
        <v>21</v>
      </c>
      <c r="M8965" s="24" t="s">
        <v>21</v>
      </c>
      <c r="N8965" s="24" t="s">
        <v>21</v>
      </c>
      <c r="O8965" s="24" t="s">
        <v>21</v>
      </c>
      <c r="P8965" s="24" t="s">
        <v>21</v>
      </c>
      <c r="Q8965" s="24" t="s">
        <v>21</v>
      </c>
      <c r="R8965" s="24" t="s">
        <v>21</v>
      </c>
      <c r="S8965" s="24" t="s">
        <v>21</v>
      </c>
    </row>
    <row r="8966" spans="1:19" x14ac:dyDescent="0.2">
      <c r="A8966" s="12">
        <v>46040</v>
      </c>
      <c r="B8966" s="5" t="s">
        <v>3</v>
      </c>
      <c r="C8966" s="6">
        <v>0.74027777777777781</v>
      </c>
      <c r="D8966" s="5">
        <v>0</v>
      </c>
      <c r="E8966" s="5">
        <v>4</v>
      </c>
      <c r="F8966" s="5" t="s">
        <v>9</v>
      </c>
      <c r="G8966" s="15" t="s">
        <v>8</v>
      </c>
      <c r="H8966" s="24">
        <v>0.99999999278225005</v>
      </c>
      <c r="I8966" s="24">
        <v>0.99999999278225005</v>
      </c>
      <c r="J8966" s="24" t="s">
        <v>21</v>
      </c>
      <c r="K8966" s="24" t="s">
        <v>21</v>
      </c>
      <c r="L8966" s="24" t="s">
        <v>21</v>
      </c>
      <c r="M8966" s="24" t="s">
        <v>21</v>
      </c>
      <c r="N8966" s="24" t="s">
        <v>21</v>
      </c>
      <c r="O8966" s="24" t="s">
        <v>21</v>
      </c>
      <c r="P8966" s="24" t="s">
        <v>21</v>
      </c>
      <c r="Q8966" s="24" t="s">
        <v>21</v>
      </c>
      <c r="R8966" s="24" t="s">
        <v>21</v>
      </c>
      <c r="S8966" s="24" t="s">
        <v>21</v>
      </c>
    </row>
    <row r="8967" spans="1:19" x14ac:dyDescent="0.2">
      <c r="A8967" s="12">
        <v>46040</v>
      </c>
      <c r="B8967" s="5" t="s">
        <v>3</v>
      </c>
      <c r="C8967" s="6">
        <v>0.74027777777777781</v>
      </c>
      <c r="D8967" s="5">
        <v>0</v>
      </c>
      <c r="E8967" s="5">
        <v>4</v>
      </c>
      <c r="F8967" s="5" t="s">
        <v>9</v>
      </c>
      <c r="G8967" s="15" t="s">
        <v>8</v>
      </c>
      <c r="H8967" s="24">
        <v>0</v>
      </c>
      <c r="I8967" s="24">
        <v>0</v>
      </c>
      <c r="J8967" s="24" t="s">
        <v>21</v>
      </c>
      <c r="K8967" s="24" t="s">
        <v>21</v>
      </c>
      <c r="L8967" s="24" t="s">
        <v>21</v>
      </c>
      <c r="M8967" s="24" t="s">
        <v>21</v>
      </c>
      <c r="N8967" s="24" t="s">
        <v>21</v>
      </c>
      <c r="O8967" s="24" t="s">
        <v>21</v>
      </c>
      <c r="P8967" s="24" t="s">
        <v>21</v>
      </c>
      <c r="Q8967" s="24" t="s">
        <v>21</v>
      </c>
      <c r="R8967" s="24" t="s">
        <v>21</v>
      </c>
      <c r="S8967" s="24" t="s">
        <v>21</v>
      </c>
    </row>
    <row r="8968" spans="1:19" x14ac:dyDescent="0.2">
      <c r="A8968" s="12">
        <v>46040</v>
      </c>
      <c r="B8968" s="5" t="s">
        <v>3</v>
      </c>
      <c r="C8968" s="6">
        <v>0.74097222222222225</v>
      </c>
      <c r="D8968" s="5">
        <v>0</v>
      </c>
      <c r="E8968" s="5">
        <v>3</v>
      </c>
      <c r="F8968" s="5" t="s">
        <v>9</v>
      </c>
      <c r="G8968" s="15" t="s">
        <v>8</v>
      </c>
      <c r="H8968" s="24">
        <v>1.000000003259629</v>
      </c>
      <c r="I8968" s="24">
        <v>1.000000003259629</v>
      </c>
      <c r="J8968" s="24" t="s">
        <v>21</v>
      </c>
      <c r="K8968" s="24" t="s">
        <v>21</v>
      </c>
      <c r="L8968" s="24" t="s">
        <v>21</v>
      </c>
      <c r="M8968" s="24" t="s">
        <v>21</v>
      </c>
      <c r="N8968" s="24" t="s">
        <v>21</v>
      </c>
      <c r="O8968" s="24" t="s">
        <v>21</v>
      </c>
      <c r="P8968" s="24" t="s">
        <v>21</v>
      </c>
      <c r="Q8968" s="24" t="s">
        <v>21</v>
      </c>
      <c r="R8968" s="24" t="s">
        <v>21</v>
      </c>
      <c r="S8968" s="24" t="s">
        <v>21</v>
      </c>
    </row>
    <row r="8969" spans="1:19" x14ac:dyDescent="0.2">
      <c r="A8969" s="12">
        <v>46040</v>
      </c>
      <c r="B8969" s="5" t="s">
        <v>3</v>
      </c>
      <c r="C8969" s="6">
        <v>0.7416666666666667</v>
      </c>
      <c r="D8969" s="5">
        <v>0</v>
      </c>
      <c r="E8969" s="5">
        <v>2</v>
      </c>
      <c r="F8969" s="5" t="s">
        <v>9</v>
      </c>
      <c r="G8969" s="15" t="s">
        <v>8</v>
      </c>
      <c r="H8969" s="24">
        <v>1.000000003259629</v>
      </c>
      <c r="I8969" s="24">
        <v>1.000000003259629</v>
      </c>
      <c r="J8969" s="24" t="s">
        <v>21</v>
      </c>
      <c r="K8969" s="24" t="s">
        <v>21</v>
      </c>
      <c r="L8969" s="24" t="s">
        <v>21</v>
      </c>
      <c r="M8969" s="24" t="s">
        <v>21</v>
      </c>
      <c r="N8969" s="24" t="s">
        <v>21</v>
      </c>
      <c r="O8969" s="24" t="s">
        <v>21</v>
      </c>
      <c r="P8969" s="24" t="s">
        <v>21</v>
      </c>
      <c r="Q8969" s="24" t="s">
        <v>21</v>
      </c>
      <c r="R8969" s="24" t="s">
        <v>21</v>
      </c>
      <c r="S8969" s="24" t="s">
        <v>21</v>
      </c>
    </row>
    <row r="8970" spans="1:19" x14ac:dyDescent="0.2">
      <c r="A8970" s="12">
        <v>46040</v>
      </c>
      <c r="B8970" s="5" t="s">
        <v>3</v>
      </c>
      <c r="C8970" s="6">
        <v>0.7416666666666667</v>
      </c>
      <c r="D8970" s="5">
        <v>0</v>
      </c>
      <c r="E8970" s="5">
        <v>1</v>
      </c>
      <c r="F8970" s="5" t="s">
        <v>9</v>
      </c>
      <c r="G8970" s="15" t="s">
        <v>8</v>
      </c>
      <c r="H8970" s="24">
        <v>0</v>
      </c>
      <c r="I8970" s="24">
        <v>0</v>
      </c>
      <c r="J8970" s="24" t="s">
        <v>21</v>
      </c>
      <c r="K8970" s="24" t="s">
        <v>21</v>
      </c>
      <c r="L8970" s="24" t="s">
        <v>21</v>
      </c>
      <c r="M8970" s="24" t="s">
        <v>21</v>
      </c>
      <c r="N8970" s="24" t="s">
        <v>21</v>
      </c>
      <c r="O8970" s="24" t="s">
        <v>21</v>
      </c>
      <c r="P8970" s="24" t="s">
        <v>21</v>
      </c>
      <c r="Q8970" s="24" t="s">
        <v>21</v>
      </c>
      <c r="R8970" s="24" t="s">
        <v>21</v>
      </c>
      <c r="S8970" s="24" t="s">
        <v>21</v>
      </c>
    </row>
    <row r="8971" spans="1:19" x14ac:dyDescent="0.2">
      <c r="A8971" s="12">
        <v>46040</v>
      </c>
      <c r="B8971" s="5" t="s">
        <v>3</v>
      </c>
      <c r="C8971" s="6">
        <v>0.74305555555555558</v>
      </c>
      <c r="D8971" s="5">
        <v>0</v>
      </c>
      <c r="E8971" s="5">
        <v>3</v>
      </c>
      <c r="F8971" s="5" t="s">
        <v>9</v>
      </c>
      <c r="G8971" s="15" t="s">
        <v>8</v>
      </c>
      <c r="H8971" s="24">
        <v>1.9999999960418791</v>
      </c>
      <c r="I8971" s="24">
        <v>1.9999999960418791</v>
      </c>
      <c r="J8971" s="24" t="s">
        <v>21</v>
      </c>
      <c r="K8971" s="24" t="s">
        <v>21</v>
      </c>
      <c r="L8971" s="24" t="s">
        <v>21</v>
      </c>
      <c r="M8971" s="24" t="s">
        <v>21</v>
      </c>
      <c r="N8971" s="24" t="s">
        <v>21</v>
      </c>
      <c r="O8971" s="24" t="s">
        <v>21</v>
      </c>
      <c r="P8971" s="24" t="s">
        <v>21</v>
      </c>
      <c r="Q8971" s="24" t="s">
        <v>21</v>
      </c>
      <c r="R8971" s="24" t="s">
        <v>21</v>
      </c>
      <c r="S8971" s="24" t="s">
        <v>21</v>
      </c>
    </row>
    <row r="8972" spans="1:19" x14ac:dyDescent="0.2">
      <c r="A8972" s="12">
        <v>46040</v>
      </c>
      <c r="B8972" s="5" t="s">
        <v>3</v>
      </c>
      <c r="C8972" s="6">
        <v>0.74305555555555558</v>
      </c>
      <c r="D8972" s="5">
        <v>0</v>
      </c>
      <c r="E8972" s="5">
        <v>2</v>
      </c>
      <c r="F8972" s="5" t="s">
        <v>9</v>
      </c>
      <c r="G8972" s="15" t="s">
        <v>8</v>
      </c>
      <c r="H8972" s="24">
        <v>0</v>
      </c>
      <c r="I8972" s="24">
        <v>0</v>
      </c>
      <c r="J8972" s="24" t="s">
        <v>21</v>
      </c>
      <c r="K8972" s="24" t="s">
        <v>21</v>
      </c>
      <c r="L8972" s="24" t="s">
        <v>21</v>
      </c>
      <c r="M8972" s="24" t="s">
        <v>21</v>
      </c>
      <c r="N8972" s="24" t="s">
        <v>21</v>
      </c>
      <c r="O8972" s="24" t="s">
        <v>21</v>
      </c>
      <c r="P8972" s="24" t="s">
        <v>21</v>
      </c>
      <c r="Q8972" s="24" t="s">
        <v>21</v>
      </c>
      <c r="R8972" s="24" t="s">
        <v>21</v>
      </c>
      <c r="S8972" s="24" t="s">
        <v>21</v>
      </c>
    </row>
    <row r="8973" spans="1:19" x14ac:dyDescent="0.2">
      <c r="A8973" s="12">
        <v>46040</v>
      </c>
      <c r="B8973" s="5" t="s">
        <v>3</v>
      </c>
      <c r="C8973" s="6">
        <v>0.74375000000000002</v>
      </c>
      <c r="D8973" s="5">
        <v>0</v>
      </c>
      <c r="E8973" s="5">
        <v>4</v>
      </c>
      <c r="F8973" s="5" t="s">
        <v>9</v>
      </c>
      <c r="G8973" s="15" t="s">
        <v>8</v>
      </c>
      <c r="H8973" s="24">
        <v>1.000000003259629</v>
      </c>
      <c r="I8973" s="24">
        <v>1.000000003259629</v>
      </c>
      <c r="J8973" s="24" t="s">
        <v>21</v>
      </c>
      <c r="K8973" s="24" t="s">
        <v>21</v>
      </c>
      <c r="L8973" s="24" t="s">
        <v>21</v>
      </c>
      <c r="M8973" s="24" t="s">
        <v>21</v>
      </c>
      <c r="N8973" s="24" t="s">
        <v>21</v>
      </c>
      <c r="O8973" s="24" t="s">
        <v>21</v>
      </c>
      <c r="P8973" s="24" t="s">
        <v>21</v>
      </c>
      <c r="Q8973" s="24" t="s">
        <v>21</v>
      </c>
      <c r="R8973" s="24" t="s">
        <v>21</v>
      </c>
      <c r="S8973" s="24" t="s">
        <v>21</v>
      </c>
    </row>
    <row r="8974" spans="1:19" x14ac:dyDescent="0.2">
      <c r="A8974" s="12">
        <v>46040</v>
      </c>
      <c r="B8974" s="5" t="s">
        <v>3</v>
      </c>
      <c r="C8974" s="6">
        <v>0.74444444444444446</v>
      </c>
      <c r="D8974" s="5">
        <v>0</v>
      </c>
      <c r="E8974" s="5">
        <v>3</v>
      </c>
      <c r="F8974" s="5" t="s">
        <v>9</v>
      </c>
      <c r="G8974" s="15" t="s">
        <v>8</v>
      </c>
      <c r="H8974" s="24">
        <v>0.99999999278225005</v>
      </c>
      <c r="I8974" s="24">
        <v>0.99999999278225005</v>
      </c>
      <c r="J8974" s="24" t="s">
        <v>21</v>
      </c>
      <c r="K8974" s="24" t="s">
        <v>21</v>
      </c>
      <c r="L8974" s="24" t="s">
        <v>21</v>
      </c>
      <c r="M8974" s="24" t="s">
        <v>21</v>
      </c>
      <c r="N8974" s="24" t="s">
        <v>21</v>
      </c>
      <c r="O8974" s="24" t="s">
        <v>21</v>
      </c>
      <c r="P8974" s="24" t="s">
        <v>21</v>
      </c>
      <c r="Q8974" s="24" t="s">
        <v>21</v>
      </c>
      <c r="R8974" s="24" t="s">
        <v>21</v>
      </c>
      <c r="S8974" s="24" t="s">
        <v>21</v>
      </c>
    </row>
    <row r="8975" spans="1:19" x14ac:dyDescent="0.2">
      <c r="A8975" s="12">
        <v>46040</v>
      </c>
      <c r="B8975" s="5" t="s">
        <v>3</v>
      </c>
      <c r="C8975" s="6">
        <v>0.74444444444444446</v>
      </c>
      <c r="D8975" s="5">
        <v>0</v>
      </c>
      <c r="E8975" s="5">
        <v>3</v>
      </c>
      <c r="F8975" s="5" t="s">
        <v>9</v>
      </c>
      <c r="G8975" s="15" t="s">
        <v>8</v>
      </c>
      <c r="H8975" s="24">
        <v>0</v>
      </c>
      <c r="I8975" s="24">
        <v>0</v>
      </c>
      <c r="J8975" s="24" t="s">
        <v>21</v>
      </c>
      <c r="K8975" s="24" t="s">
        <v>21</v>
      </c>
      <c r="L8975" s="24" t="s">
        <v>21</v>
      </c>
      <c r="M8975" s="24" t="s">
        <v>21</v>
      </c>
      <c r="N8975" s="24" t="s">
        <v>21</v>
      </c>
      <c r="O8975" s="24" t="s">
        <v>21</v>
      </c>
      <c r="P8975" s="24" t="s">
        <v>21</v>
      </c>
      <c r="Q8975" s="24" t="s">
        <v>21</v>
      </c>
      <c r="R8975" s="24" t="s">
        <v>21</v>
      </c>
      <c r="S8975" s="24" t="s">
        <v>21</v>
      </c>
    </row>
    <row r="8976" spans="1:19" x14ac:dyDescent="0.2">
      <c r="A8976" s="12">
        <v>46040</v>
      </c>
      <c r="B8976" s="5" t="s">
        <v>3</v>
      </c>
      <c r="C8976" s="6">
        <v>0.74444444444444446</v>
      </c>
      <c r="D8976" s="5">
        <v>0</v>
      </c>
      <c r="E8976" s="5">
        <v>3</v>
      </c>
      <c r="F8976" s="5" t="s">
        <v>9</v>
      </c>
      <c r="G8976" s="15" t="s">
        <v>8</v>
      </c>
      <c r="H8976" s="24">
        <v>0</v>
      </c>
      <c r="I8976" s="24">
        <v>0</v>
      </c>
      <c r="J8976" s="24" t="s">
        <v>21</v>
      </c>
      <c r="K8976" s="24" t="s">
        <v>21</v>
      </c>
      <c r="L8976" s="24" t="s">
        <v>21</v>
      </c>
      <c r="M8976" s="24" t="s">
        <v>21</v>
      </c>
      <c r="N8976" s="24" t="s">
        <v>21</v>
      </c>
      <c r="O8976" s="24" t="s">
        <v>21</v>
      </c>
      <c r="P8976" s="24" t="s">
        <v>21</v>
      </c>
      <c r="Q8976" s="24" t="s">
        <v>21</v>
      </c>
      <c r="R8976" s="24" t="s">
        <v>21</v>
      </c>
      <c r="S8976" s="24" t="s">
        <v>21</v>
      </c>
    </row>
    <row r="8977" spans="1:19" x14ac:dyDescent="0.2">
      <c r="A8977" s="12">
        <v>46040</v>
      </c>
      <c r="B8977" s="5" t="s">
        <v>3</v>
      </c>
      <c r="C8977" s="6">
        <v>0.74444444444444446</v>
      </c>
      <c r="D8977" s="5">
        <v>0</v>
      </c>
      <c r="E8977" s="5">
        <v>2</v>
      </c>
      <c r="F8977" s="5" t="s">
        <v>9</v>
      </c>
      <c r="G8977" s="15" t="s">
        <v>8</v>
      </c>
      <c r="H8977" s="24">
        <v>0</v>
      </c>
      <c r="I8977" s="24">
        <v>0</v>
      </c>
      <c r="J8977" s="24" t="s">
        <v>21</v>
      </c>
      <c r="K8977" s="24" t="s">
        <v>21</v>
      </c>
      <c r="L8977" s="24" t="s">
        <v>21</v>
      </c>
      <c r="M8977" s="24" t="s">
        <v>21</v>
      </c>
      <c r="N8977" s="24" t="s">
        <v>21</v>
      </c>
      <c r="O8977" s="24" t="s">
        <v>21</v>
      </c>
      <c r="P8977" s="24" t="s">
        <v>21</v>
      </c>
      <c r="Q8977" s="24" t="s">
        <v>21</v>
      </c>
      <c r="R8977" s="24" t="s">
        <v>21</v>
      </c>
      <c r="S8977" s="24" t="s">
        <v>21</v>
      </c>
    </row>
    <row r="8978" spans="1:19" x14ac:dyDescent="0.2">
      <c r="A8978" s="12">
        <v>46040</v>
      </c>
      <c r="B8978" s="5" t="s">
        <v>3</v>
      </c>
      <c r="C8978" s="6">
        <v>0.74583333333333335</v>
      </c>
      <c r="D8978" s="5">
        <v>0</v>
      </c>
      <c r="E8978" s="5">
        <v>3</v>
      </c>
      <c r="F8978" s="5" t="s">
        <v>9</v>
      </c>
      <c r="G8978" s="15" t="s">
        <v>8</v>
      </c>
      <c r="H8978" s="24">
        <v>2.000000006519258</v>
      </c>
      <c r="I8978" s="24">
        <v>2.000000006519258</v>
      </c>
      <c r="J8978" s="24" t="s">
        <v>21</v>
      </c>
      <c r="K8978" s="24" t="s">
        <v>21</v>
      </c>
      <c r="L8978" s="24" t="s">
        <v>21</v>
      </c>
      <c r="M8978" s="24" t="s">
        <v>21</v>
      </c>
      <c r="N8978" s="24" t="s">
        <v>21</v>
      </c>
      <c r="O8978" s="24" t="s">
        <v>21</v>
      </c>
      <c r="P8978" s="24" t="s">
        <v>21</v>
      </c>
      <c r="Q8978" s="24" t="s">
        <v>21</v>
      </c>
      <c r="R8978" s="24" t="s">
        <v>21</v>
      </c>
      <c r="S8978" s="24" t="s">
        <v>21</v>
      </c>
    </row>
    <row r="8979" spans="1:19" x14ac:dyDescent="0.2">
      <c r="A8979" s="13">
        <v>46040</v>
      </c>
      <c r="B8979" s="7" t="s">
        <v>3</v>
      </c>
      <c r="C8979" s="8">
        <v>0.74583333333333335</v>
      </c>
      <c r="D8979" s="7">
        <v>0</v>
      </c>
      <c r="E8979" s="7">
        <v>3</v>
      </c>
      <c r="F8979" s="7" t="s">
        <v>9</v>
      </c>
      <c r="G8979" s="16" t="s">
        <v>8</v>
      </c>
      <c r="H8979" s="25">
        <v>0</v>
      </c>
      <c r="I8979" s="25">
        <v>0</v>
      </c>
      <c r="J8979" s="25" t="s">
        <v>21</v>
      </c>
      <c r="K8979" s="25" t="s">
        <v>21</v>
      </c>
      <c r="L8979" s="25" t="s">
        <v>21</v>
      </c>
      <c r="M8979" s="25" t="s">
        <v>21</v>
      </c>
      <c r="N8979" s="25" t="s">
        <v>21</v>
      </c>
      <c r="O8979" s="25" t="s">
        <v>21</v>
      </c>
      <c r="P8979" s="25" t="s">
        <v>21</v>
      </c>
      <c r="Q8979" s="25" t="s">
        <v>21</v>
      </c>
      <c r="R8979" s="25" t="s">
        <v>21</v>
      </c>
      <c r="S8979" s="25" t="s">
        <v>21</v>
      </c>
    </row>
    <row r="8980" spans="1:19" x14ac:dyDescent="0.2">
      <c r="A8980" s="12">
        <v>46041</v>
      </c>
      <c r="B8980" s="5" t="str">
        <f t="shared" ref="B8980" si="1411">B8979</f>
        <v>Northern Cardinal</v>
      </c>
      <c r="C8980" s="6">
        <v>0.29305555555555557</v>
      </c>
      <c r="D8980" s="5"/>
      <c r="E8980" s="5"/>
      <c r="F8980" s="5" t="s">
        <v>9</v>
      </c>
      <c r="G8980" s="15" t="s">
        <v>9</v>
      </c>
      <c r="H8980" s="24">
        <f t="shared" ref="H8980:H9089" si="1412">IFERROR((($A8980+$C8980) - ($A8979+$C8979))*24*60, "")</f>
        <v>788.00000000162981</v>
      </c>
      <c r="I8980" s="24" cm="1">
        <f t="array" ref="I8980">IFERROR(IF($B8980=I$1, ($A8980+$C8980) - MAX(IF($B$2:$B8979=$B8980, $A$2:$A8979+$C$2:$C8979)), "")*24*60, "")</f>
        <v>788.00000000162981</v>
      </c>
      <c r="J8980" s="24" t="str" cm="1">
        <f t="array" ref="J8980">IFERROR(IF($B8980=J$1, ($A8980+$C8980) - MAX(IF($B$2:$B8979=$B8980, $A$2:$A8979+$C$2:$C8979)), "")*24*60, "")</f>
        <v/>
      </c>
      <c r="K8980" s="24" t="str" cm="1">
        <f t="array" ref="K8980">IFERROR(IF($B8980=K$1, ($A8980+$C8980) - MAX(IF($B$2:$B8979=$B8980, $A$2:$A8979+$C$2:$C8979)), "")*24*60, "")</f>
        <v/>
      </c>
      <c r="L8980" s="24" t="str" cm="1">
        <f t="array" ref="L8980">IFERROR(IF($B8980=L$1, ($A8980+$C8980) - MAX(IF($B$2:$B8979=$B8980, $A$2:$A8979+$C$2:$C8979)), "")*24*60, "")</f>
        <v/>
      </c>
      <c r="M8980" s="24" t="str" cm="1">
        <f t="array" ref="M8980">IFERROR(IF($B8980=M$1, ($A8980+$C8980) - MAX(IF($B$2:$B8979=$B8980, $A$2:$A8979+$C$2:$C8979)), "")*24*60, "")</f>
        <v/>
      </c>
      <c r="N8980" s="24" t="str" cm="1">
        <f t="array" ref="N8980">IFERROR(IF($B8980=N$1, ($A8980+$C8980) - MAX(IF($B$2:$B8979=$B8980, $A$2:$A8979+$C$2:$C8979)), "")*24*60, "")</f>
        <v/>
      </c>
      <c r="O8980" s="24" t="str" cm="1">
        <f t="array" ref="O8980">IFERROR(IF($B8980=O$1, ($A8980+$C8980) - MAX(IF($B$2:$B8979=$B8980, $A$2:$A8979+$C$2:$C8979)), "")*24*60, "")</f>
        <v/>
      </c>
      <c r="P8980" s="24" t="str" cm="1">
        <f t="array" ref="P8980">IFERROR(IF($B8980=P$1, ($A8980+$C8980) - MAX(IF($B$2:$B8979=$B8980, $A$2:$A8979+$C$2:$C8979)), "")*24*60, "")</f>
        <v/>
      </c>
      <c r="Q8980" s="24" t="str" cm="1">
        <f t="array" ref="Q8980">IFERROR(IF($B8980=Q$1, ($A8980+$C8980) - MAX(IF($B$2:$B8979=$B8980, $A$2:$A8979+$C$2:$C8979)), "")*24*60, "")</f>
        <v/>
      </c>
      <c r="R8980" s="24" t="str" cm="1">
        <f t="array" ref="R8980">IFERROR(IF($B8980=R$1, ($A8980+$C8980) - MAX(IF($B$2:$B8979=$B8980, $A$2:$A8979+$C$2:$C8979)), "")*24*60, "")</f>
        <v/>
      </c>
      <c r="S8980" s="24" t="str" cm="1">
        <f t="array" ref="S8980">IFERROR(IF($B8980=S$1, ($A8980+$C8980) - MAX(IF($B$2:$B8979=$B8980, $A$2:$A8979+$C$2:$C8979)), "")*24*60, "")</f>
        <v/>
      </c>
    </row>
    <row r="8981" spans="1:19" x14ac:dyDescent="0.2">
      <c r="A8981" s="12">
        <f t="shared" ref="A8981:B8981" si="1413">A8980</f>
        <v>46041</v>
      </c>
      <c r="B8981" s="5" t="str">
        <f t="shared" si="1413"/>
        <v>Northern Cardinal</v>
      </c>
      <c r="C8981" s="6">
        <v>0.2951388888888889</v>
      </c>
      <c r="D8981" s="5"/>
      <c r="E8981" s="5"/>
      <c r="F8981" s="5" t="s">
        <v>9</v>
      </c>
      <c r="G8981" s="15" t="s">
        <v>9</v>
      </c>
      <c r="H8981" s="24">
        <f t="shared" si="1412"/>
        <v>2.9999999993015081</v>
      </c>
      <c r="I8981" s="24" cm="1">
        <f t="array" ref="I8981">IFERROR(IF($B8981=I$1, ($A8981+$C8981) - MAX(IF($B$2:$B8980=$B8981, $A$2:$A8980+$C$2:$C8980)), "")*24*60, "")</f>
        <v>2.9999999993015081</v>
      </c>
      <c r="J8981" s="24" t="str" cm="1">
        <f t="array" ref="J8981">IFERROR(IF($B8981=J$1, ($A8981+$C8981) - MAX(IF($B$2:$B8980=$B8981, $A$2:$A8980+$C$2:$C8980)), "")*24*60, "")</f>
        <v/>
      </c>
      <c r="K8981" s="24" t="str" cm="1">
        <f t="array" ref="K8981">IFERROR(IF($B8981=K$1, ($A8981+$C8981) - MAX(IF($B$2:$B8980=$B8981, $A$2:$A8980+$C$2:$C8980)), "")*24*60, "")</f>
        <v/>
      </c>
      <c r="L8981" s="24" t="str" cm="1">
        <f t="array" ref="L8981">IFERROR(IF($B8981=L$1, ($A8981+$C8981) - MAX(IF($B$2:$B8980=$B8981, $A$2:$A8980+$C$2:$C8980)), "")*24*60, "")</f>
        <v/>
      </c>
      <c r="M8981" s="24" t="str" cm="1">
        <f t="array" ref="M8981">IFERROR(IF($B8981=M$1, ($A8981+$C8981) - MAX(IF($B$2:$B8980=$B8981, $A$2:$A8980+$C$2:$C8980)), "")*24*60, "")</f>
        <v/>
      </c>
      <c r="N8981" s="24" t="str" cm="1">
        <f t="array" ref="N8981">IFERROR(IF($B8981=N$1, ($A8981+$C8981) - MAX(IF($B$2:$B8980=$B8981, $A$2:$A8980+$C$2:$C8980)), "")*24*60, "")</f>
        <v/>
      </c>
      <c r="O8981" s="24" t="str" cm="1">
        <f t="array" ref="O8981">IFERROR(IF($B8981=O$1, ($A8981+$C8981) - MAX(IF($B$2:$B8980=$B8981, $A$2:$A8980+$C$2:$C8980)), "")*24*60, "")</f>
        <v/>
      </c>
      <c r="P8981" s="24" t="str" cm="1">
        <f t="array" ref="P8981">IFERROR(IF($B8981=P$1, ($A8981+$C8981) - MAX(IF($B$2:$B8980=$B8981, $A$2:$A8980+$C$2:$C8980)), "")*24*60, "")</f>
        <v/>
      </c>
      <c r="Q8981" s="24" t="str" cm="1">
        <f t="array" ref="Q8981">IFERROR(IF($B8981=Q$1, ($A8981+$C8981) - MAX(IF($B$2:$B8980=$B8981, $A$2:$A8980+$C$2:$C8980)), "")*24*60, "")</f>
        <v/>
      </c>
      <c r="R8981" s="24" t="str" cm="1">
        <f t="array" ref="R8981">IFERROR(IF($B8981=R$1, ($A8981+$C8981) - MAX(IF($B$2:$B8980=$B8981, $A$2:$A8980+$C$2:$C8980)), "")*24*60, "")</f>
        <v/>
      </c>
      <c r="S8981" s="24" t="str" cm="1">
        <f t="array" ref="S8981">IFERROR(IF($B8981=S$1, ($A8981+$C8981) - MAX(IF($B$2:$B8980=$B8981, $A$2:$A8980+$C$2:$C8980)), "")*24*60, "")</f>
        <v/>
      </c>
    </row>
    <row r="8982" spans="1:19" x14ac:dyDescent="0.2">
      <c r="A8982" s="12">
        <f t="shared" ref="A8982:B8982" si="1414">A8981</f>
        <v>46041</v>
      </c>
      <c r="B8982" s="5" t="str">
        <f t="shared" si="1414"/>
        <v>Northern Cardinal</v>
      </c>
      <c r="C8982" s="6">
        <v>0.29583333333333334</v>
      </c>
      <c r="D8982" s="5"/>
      <c r="E8982" s="5"/>
      <c r="F8982" s="5" t="s">
        <v>9</v>
      </c>
      <c r="G8982" s="15" t="s">
        <v>9</v>
      </c>
      <c r="H8982" s="24">
        <f t="shared" si="1412"/>
        <v>0.99999999278225005</v>
      </c>
      <c r="I8982" s="24" cm="1">
        <f t="array" ref="I8982">IFERROR(IF($B8982=I$1, ($A8982+$C8982) - MAX(IF($B$2:$B8981=$B8982, $A$2:$A8981+$C$2:$C8981)), "")*24*60, "")</f>
        <v>0.99999999278225005</v>
      </c>
      <c r="J8982" s="24" t="str" cm="1">
        <f t="array" ref="J8982">IFERROR(IF($B8982=J$1, ($A8982+$C8982) - MAX(IF($B$2:$B8981=$B8982, $A$2:$A8981+$C$2:$C8981)), "")*24*60, "")</f>
        <v/>
      </c>
      <c r="K8982" s="24" t="str" cm="1">
        <f t="array" ref="K8982">IFERROR(IF($B8982=K$1, ($A8982+$C8982) - MAX(IF($B$2:$B8981=$B8982, $A$2:$A8981+$C$2:$C8981)), "")*24*60, "")</f>
        <v/>
      </c>
      <c r="L8982" s="24" t="str" cm="1">
        <f t="array" ref="L8982">IFERROR(IF($B8982=L$1, ($A8982+$C8982) - MAX(IF($B$2:$B8981=$B8982, $A$2:$A8981+$C$2:$C8981)), "")*24*60, "")</f>
        <v/>
      </c>
      <c r="M8982" s="24" t="str" cm="1">
        <f t="array" ref="M8982">IFERROR(IF($B8982=M$1, ($A8982+$C8982) - MAX(IF($B$2:$B8981=$B8982, $A$2:$A8981+$C$2:$C8981)), "")*24*60, "")</f>
        <v/>
      </c>
      <c r="N8982" s="24" t="str" cm="1">
        <f t="array" ref="N8982">IFERROR(IF($B8982=N$1, ($A8982+$C8982) - MAX(IF($B$2:$B8981=$B8982, $A$2:$A8981+$C$2:$C8981)), "")*24*60, "")</f>
        <v/>
      </c>
      <c r="O8982" s="24" t="str" cm="1">
        <f t="array" ref="O8982">IFERROR(IF($B8982=O$1, ($A8982+$C8982) - MAX(IF($B$2:$B8981=$B8982, $A$2:$A8981+$C$2:$C8981)), "")*24*60, "")</f>
        <v/>
      </c>
      <c r="P8982" s="24" t="str" cm="1">
        <f t="array" ref="P8982">IFERROR(IF($B8982=P$1, ($A8982+$C8982) - MAX(IF($B$2:$B8981=$B8982, $A$2:$A8981+$C$2:$C8981)), "")*24*60, "")</f>
        <v/>
      </c>
      <c r="Q8982" s="24" t="str" cm="1">
        <f t="array" ref="Q8982">IFERROR(IF($B8982=Q$1, ($A8982+$C8982) - MAX(IF($B$2:$B8981=$B8982, $A$2:$A8981+$C$2:$C8981)), "")*24*60, "")</f>
        <v/>
      </c>
      <c r="R8982" s="24" t="str" cm="1">
        <f t="array" ref="R8982">IFERROR(IF($B8982=R$1, ($A8982+$C8982) - MAX(IF($B$2:$B8981=$B8982, $A$2:$A8981+$C$2:$C8981)), "")*24*60, "")</f>
        <v/>
      </c>
      <c r="S8982" s="24" t="str" cm="1">
        <f t="array" ref="S8982">IFERROR(IF($B8982=S$1, ($A8982+$C8982) - MAX(IF($B$2:$B8981=$B8982, $A$2:$A8981+$C$2:$C8981)), "")*24*60, "")</f>
        <v/>
      </c>
    </row>
    <row r="8983" spans="1:19" x14ac:dyDescent="0.2">
      <c r="A8983" s="12">
        <f t="shared" ref="A8983:C8983" si="1415">A8982</f>
        <v>46041</v>
      </c>
      <c r="B8983" s="5" t="str">
        <f t="shared" si="1415"/>
        <v>Northern Cardinal</v>
      </c>
      <c r="C8983" s="6">
        <f t="shared" si="1415"/>
        <v>0.29583333333333334</v>
      </c>
      <c r="D8983" s="5"/>
      <c r="E8983" s="5"/>
      <c r="F8983" s="5" t="s">
        <v>9</v>
      </c>
      <c r="G8983" s="15" t="s">
        <v>9</v>
      </c>
      <c r="H8983" s="24">
        <f t="shared" si="1412"/>
        <v>0</v>
      </c>
      <c r="I8983" s="24" cm="1">
        <f t="array" ref="I8983">IFERROR(IF($B8983=I$1, ($A8983+$C8983) - MAX(IF($B$2:$B8982=$B8983, $A$2:$A8982+$C$2:$C8982)), "")*24*60, "")</f>
        <v>0</v>
      </c>
      <c r="J8983" s="24" t="str" cm="1">
        <f t="array" ref="J8983">IFERROR(IF($B8983=J$1, ($A8983+$C8983) - MAX(IF($B$2:$B8982=$B8983, $A$2:$A8982+$C$2:$C8982)), "")*24*60, "")</f>
        <v/>
      </c>
      <c r="K8983" s="24" t="str" cm="1">
        <f t="array" ref="K8983">IFERROR(IF($B8983=K$1, ($A8983+$C8983) - MAX(IF($B$2:$B8982=$B8983, $A$2:$A8982+$C$2:$C8982)), "")*24*60, "")</f>
        <v/>
      </c>
      <c r="L8983" s="24" t="str" cm="1">
        <f t="array" ref="L8983">IFERROR(IF($B8983=L$1, ($A8983+$C8983) - MAX(IF($B$2:$B8982=$B8983, $A$2:$A8982+$C$2:$C8982)), "")*24*60, "")</f>
        <v/>
      </c>
      <c r="M8983" s="24" t="str" cm="1">
        <f t="array" ref="M8983">IFERROR(IF($B8983=M$1, ($A8983+$C8983) - MAX(IF($B$2:$B8982=$B8983, $A$2:$A8982+$C$2:$C8982)), "")*24*60, "")</f>
        <v/>
      </c>
      <c r="N8983" s="24" t="str" cm="1">
        <f t="array" ref="N8983">IFERROR(IF($B8983=N$1, ($A8983+$C8983) - MAX(IF($B$2:$B8982=$B8983, $A$2:$A8982+$C$2:$C8982)), "")*24*60, "")</f>
        <v/>
      </c>
      <c r="O8983" s="24" t="str" cm="1">
        <f t="array" ref="O8983">IFERROR(IF($B8983=O$1, ($A8983+$C8983) - MAX(IF($B$2:$B8982=$B8983, $A$2:$A8982+$C$2:$C8982)), "")*24*60, "")</f>
        <v/>
      </c>
      <c r="P8983" s="24" t="str" cm="1">
        <f t="array" ref="P8983">IFERROR(IF($B8983=P$1, ($A8983+$C8983) - MAX(IF($B$2:$B8982=$B8983, $A$2:$A8982+$C$2:$C8982)), "")*24*60, "")</f>
        <v/>
      </c>
      <c r="Q8983" s="24" t="str" cm="1">
        <f t="array" ref="Q8983">IFERROR(IF($B8983=Q$1, ($A8983+$C8983) - MAX(IF($B$2:$B8982=$B8983, $A$2:$A8982+$C$2:$C8982)), "")*24*60, "")</f>
        <v/>
      </c>
      <c r="R8983" s="24" t="str" cm="1">
        <f t="array" ref="R8983">IFERROR(IF($B8983=R$1, ($A8983+$C8983) - MAX(IF($B$2:$B8982=$B8983, $A$2:$A8982+$C$2:$C8982)), "")*24*60, "")</f>
        <v/>
      </c>
      <c r="S8983" s="24" t="str" cm="1">
        <f t="array" ref="S8983">IFERROR(IF($B8983=S$1, ($A8983+$C8983) - MAX(IF($B$2:$B8982=$B8983, $A$2:$A8982+$C$2:$C8982)), "")*24*60, "")</f>
        <v/>
      </c>
    </row>
    <row r="8984" spans="1:19" x14ac:dyDescent="0.2">
      <c r="A8984" s="12">
        <f t="shared" ref="A8984:B8984" si="1416">A8983</f>
        <v>46041</v>
      </c>
      <c r="B8984" s="5" t="str">
        <f t="shared" si="1416"/>
        <v>Northern Cardinal</v>
      </c>
      <c r="C8984" s="6">
        <v>0.29652777777777778</v>
      </c>
      <c r="D8984" s="5"/>
      <c r="E8984" s="5"/>
      <c r="F8984" s="5" t="s">
        <v>9</v>
      </c>
      <c r="G8984" s="15" t="s">
        <v>9</v>
      </c>
      <c r="H8984" s="24">
        <f t="shared" si="1412"/>
        <v>1.000000003259629</v>
      </c>
      <c r="I8984" s="24" cm="1">
        <f t="array" ref="I8984">IFERROR(IF($B8984=I$1, ($A8984+$C8984) - MAX(IF($B$2:$B8983=$B8984, $A$2:$A8983+$C$2:$C8983)), "")*24*60, "")</f>
        <v>1.000000003259629</v>
      </c>
      <c r="J8984" s="24" t="str" cm="1">
        <f t="array" ref="J8984">IFERROR(IF($B8984=J$1, ($A8984+$C8984) - MAX(IF($B$2:$B8983=$B8984, $A$2:$A8983+$C$2:$C8983)), "")*24*60, "")</f>
        <v/>
      </c>
      <c r="K8984" s="24" t="str" cm="1">
        <f t="array" ref="K8984">IFERROR(IF($B8984=K$1, ($A8984+$C8984) - MAX(IF($B$2:$B8983=$B8984, $A$2:$A8983+$C$2:$C8983)), "")*24*60, "")</f>
        <v/>
      </c>
      <c r="L8984" s="24" t="str" cm="1">
        <f t="array" ref="L8984">IFERROR(IF($B8984=L$1, ($A8984+$C8984) - MAX(IF($B$2:$B8983=$B8984, $A$2:$A8983+$C$2:$C8983)), "")*24*60, "")</f>
        <v/>
      </c>
      <c r="M8984" s="24" t="str" cm="1">
        <f t="array" ref="M8984">IFERROR(IF($B8984=M$1, ($A8984+$C8984) - MAX(IF($B$2:$B8983=$B8984, $A$2:$A8983+$C$2:$C8983)), "")*24*60, "")</f>
        <v/>
      </c>
      <c r="N8984" s="24" t="str" cm="1">
        <f t="array" ref="N8984">IFERROR(IF($B8984=N$1, ($A8984+$C8984) - MAX(IF($B$2:$B8983=$B8984, $A$2:$A8983+$C$2:$C8983)), "")*24*60, "")</f>
        <v/>
      </c>
      <c r="O8984" s="24" t="str" cm="1">
        <f t="array" ref="O8984">IFERROR(IF($B8984=O$1, ($A8984+$C8984) - MAX(IF($B$2:$B8983=$B8984, $A$2:$A8983+$C$2:$C8983)), "")*24*60, "")</f>
        <v/>
      </c>
      <c r="P8984" s="24" t="str" cm="1">
        <f t="array" ref="P8984">IFERROR(IF($B8984=P$1, ($A8984+$C8984) - MAX(IF($B$2:$B8983=$B8984, $A$2:$A8983+$C$2:$C8983)), "")*24*60, "")</f>
        <v/>
      </c>
      <c r="Q8984" s="24" t="str" cm="1">
        <f t="array" ref="Q8984">IFERROR(IF($B8984=Q$1, ($A8984+$C8984) - MAX(IF($B$2:$B8983=$B8984, $A$2:$A8983+$C$2:$C8983)), "")*24*60, "")</f>
        <v/>
      </c>
      <c r="R8984" s="24" t="str" cm="1">
        <f t="array" ref="R8984">IFERROR(IF($B8984=R$1, ($A8984+$C8984) - MAX(IF($B$2:$B8983=$B8984, $A$2:$A8983+$C$2:$C8983)), "")*24*60, "")</f>
        <v/>
      </c>
      <c r="S8984" s="24" t="str" cm="1">
        <f t="array" ref="S8984">IFERROR(IF($B8984=S$1, ($A8984+$C8984) - MAX(IF($B$2:$B8983=$B8984, $A$2:$A8983+$C$2:$C8983)), "")*24*60, "")</f>
        <v/>
      </c>
    </row>
    <row r="8985" spans="1:19" x14ac:dyDescent="0.2">
      <c r="A8985" s="12">
        <f t="shared" ref="A8985:C8985" si="1417">A8984</f>
        <v>46041</v>
      </c>
      <c r="B8985" s="5" t="str">
        <f t="shared" si="1417"/>
        <v>Northern Cardinal</v>
      </c>
      <c r="C8985" s="6">
        <f t="shared" si="1417"/>
        <v>0.29652777777777778</v>
      </c>
      <c r="D8985" s="5"/>
      <c r="E8985" s="5"/>
      <c r="F8985" s="5" t="s">
        <v>9</v>
      </c>
      <c r="G8985" s="15" t="s">
        <v>9</v>
      </c>
      <c r="H8985" s="24">
        <f t="shared" si="1412"/>
        <v>0</v>
      </c>
      <c r="I8985" s="24" cm="1">
        <f t="array" ref="I8985">IFERROR(IF($B8985=I$1, ($A8985+$C8985) - MAX(IF($B$2:$B8984=$B8985, $A$2:$A8984+$C$2:$C8984)), "")*24*60, "")</f>
        <v>0</v>
      </c>
      <c r="J8985" s="24" t="str" cm="1">
        <f t="array" ref="J8985">IFERROR(IF($B8985=J$1, ($A8985+$C8985) - MAX(IF($B$2:$B8984=$B8985, $A$2:$A8984+$C$2:$C8984)), "")*24*60, "")</f>
        <v/>
      </c>
      <c r="K8985" s="24" t="str" cm="1">
        <f t="array" ref="K8985">IFERROR(IF($B8985=K$1, ($A8985+$C8985) - MAX(IF($B$2:$B8984=$B8985, $A$2:$A8984+$C$2:$C8984)), "")*24*60, "")</f>
        <v/>
      </c>
      <c r="L8985" s="24" t="str" cm="1">
        <f t="array" ref="L8985">IFERROR(IF($B8985=L$1, ($A8985+$C8985) - MAX(IF($B$2:$B8984=$B8985, $A$2:$A8984+$C$2:$C8984)), "")*24*60, "")</f>
        <v/>
      </c>
      <c r="M8985" s="24" t="str" cm="1">
        <f t="array" ref="M8985">IFERROR(IF($B8985=M$1, ($A8985+$C8985) - MAX(IF($B$2:$B8984=$B8985, $A$2:$A8984+$C$2:$C8984)), "")*24*60, "")</f>
        <v/>
      </c>
      <c r="N8985" s="24" t="str" cm="1">
        <f t="array" ref="N8985">IFERROR(IF($B8985=N$1, ($A8985+$C8985) - MAX(IF($B$2:$B8984=$B8985, $A$2:$A8984+$C$2:$C8984)), "")*24*60, "")</f>
        <v/>
      </c>
      <c r="O8985" s="24" t="str" cm="1">
        <f t="array" ref="O8985">IFERROR(IF($B8985=O$1, ($A8985+$C8985) - MAX(IF($B$2:$B8984=$B8985, $A$2:$A8984+$C$2:$C8984)), "")*24*60, "")</f>
        <v/>
      </c>
      <c r="P8985" s="24" t="str" cm="1">
        <f t="array" ref="P8985">IFERROR(IF($B8985=P$1, ($A8985+$C8985) - MAX(IF($B$2:$B8984=$B8985, $A$2:$A8984+$C$2:$C8984)), "")*24*60, "")</f>
        <v/>
      </c>
      <c r="Q8985" s="24" t="str" cm="1">
        <f t="array" ref="Q8985">IFERROR(IF($B8985=Q$1, ($A8985+$C8985) - MAX(IF($B$2:$B8984=$B8985, $A$2:$A8984+$C$2:$C8984)), "")*24*60, "")</f>
        <v/>
      </c>
      <c r="R8985" s="24" t="str" cm="1">
        <f t="array" ref="R8985">IFERROR(IF($B8985=R$1, ($A8985+$C8985) - MAX(IF($B$2:$B8984=$B8985, $A$2:$A8984+$C$2:$C8984)), "")*24*60, "")</f>
        <v/>
      </c>
      <c r="S8985" s="24" t="str" cm="1">
        <f t="array" ref="S8985">IFERROR(IF($B8985=S$1, ($A8985+$C8985) - MAX(IF($B$2:$B8984=$B8985, $A$2:$A8984+$C$2:$C8984)), "")*24*60, "")</f>
        <v/>
      </c>
    </row>
    <row r="8986" spans="1:19" x14ac:dyDescent="0.2">
      <c r="A8986" s="12">
        <f t="shared" ref="A8986:B8986" si="1418">A8985</f>
        <v>46041</v>
      </c>
      <c r="B8986" s="5" t="str">
        <f t="shared" si="1418"/>
        <v>Northern Cardinal</v>
      </c>
      <c r="C8986" s="6">
        <v>0.29722222222222222</v>
      </c>
      <c r="D8986" s="5"/>
      <c r="E8986" s="5"/>
      <c r="F8986" s="5" t="s">
        <v>9</v>
      </c>
      <c r="G8986" s="15" t="s">
        <v>9</v>
      </c>
      <c r="H8986" s="24">
        <f t="shared" si="1412"/>
        <v>1.000000003259629</v>
      </c>
      <c r="I8986" s="24" cm="1">
        <f t="array" ref="I8986">IFERROR(IF($B8986=I$1, ($A8986+$C8986) - MAX(IF($B$2:$B8985=$B8986, $A$2:$A8985+$C$2:$C8985)), "")*24*60, "")</f>
        <v>1.000000003259629</v>
      </c>
      <c r="J8986" s="24" t="str" cm="1">
        <f t="array" ref="J8986">IFERROR(IF($B8986=J$1, ($A8986+$C8986) - MAX(IF($B$2:$B8985=$B8986, $A$2:$A8985+$C$2:$C8985)), "")*24*60, "")</f>
        <v/>
      </c>
      <c r="K8986" s="24" t="str" cm="1">
        <f t="array" ref="K8986">IFERROR(IF($B8986=K$1, ($A8986+$C8986) - MAX(IF($B$2:$B8985=$B8986, $A$2:$A8985+$C$2:$C8985)), "")*24*60, "")</f>
        <v/>
      </c>
      <c r="L8986" s="24" t="str" cm="1">
        <f t="array" ref="L8986">IFERROR(IF($B8986=L$1, ($A8986+$C8986) - MAX(IF($B$2:$B8985=$B8986, $A$2:$A8985+$C$2:$C8985)), "")*24*60, "")</f>
        <v/>
      </c>
      <c r="M8986" s="24" t="str" cm="1">
        <f t="array" ref="M8986">IFERROR(IF($B8986=M$1, ($A8986+$C8986) - MAX(IF($B$2:$B8985=$B8986, $A$2:$A8985+$C$2:$C8985)), "")*24*60, "")</f>
        <v/>
      </c>
      <c r="N8986" s="24" t="str" cm="1">
        <f t="array" ref="N8986">IFERROR(IF($B8986=N$1, ($A8986+$C8986) - MAX(IF($B$2:$B8985=$B8986, $A$2:$A8985+$C$2:$C8985)), "")*24*60, "")</f>
        <v/>
      </c>
      <c r="O8986" s="24" t="str" cm="1">
        <f t="array" ref="O8986">IFERROR(IF($B8986=O$1, ($A8986+$C8986) - MAX(IF($B$2:$B8985=$B8986, $A$2:$A8985+$C$2:$C8985)), "")*24*60, "")</f>
        <v/>
      </c>
      <c r="P8986" s="24" t="str" cm="1">
        <f t="array" ref="P8986">IFERROR(IF($B8986=P$1, ($A8986+$C8986) - MAX(IF($B$2:$B8985=$B8986, $A$2:$A8985+$C$2:$C8985)), "")*24*60, "")</f>
        <v/>
      </c>
      <c r="Q8986" s="24" t="str" cm="1">
        <f t="array" ref="Q8986">IFERROR(IF($B8986=Q$1, ($A8986+$C8986) - MAX(IF($B$2:$B8985=$B8986, $A$2:$A8985+$C$2:$C8985)), "")*24*60, "")</f>
        <v/>
      </c>
      <c r="R8986" s="24" t="str" cm="1">
        <f t="array" ref="R8986">IFERROR(IF($B8986=R$1, ($A8986+$C8986) - MAX(IF($B$2:$B8985=$B8986, $A$2:$A8985+$C$2:$C8985)), "")*24*60, "")</f>
        <v/>
      </c>
      <c r="S8986" s="24" t="str" cm="1">
        <f t="array" ref="S8986">IFERROR(IF($B8986=S$1, ($A8986+$C8986) - MAX(IF($B$2:$B8985=$B8986, $A$2:$A8985+$C$2:$C8985)), "")*24*60, "")</f>
        <v/>
      </c>
    </row>
    <row r="8987" spans="1:19" x14ac:dyDescent="0.2">
      <c r="A8987" s="12">
        <f t="shared" ref="A8987:B8987" si="1419">A8986</f>
        <v>46041</v>
      </c>
      <c r="B8987" s="5" t="str">
        <f t="shared" si="1419"/>
        <v>Northern Cardinal</v>
      </c>
      <c r="C8987" s="6">
        <v>0.42499999999999999</v>
      </c>
      <c r="D8987" s="5"/>
      <c r="E8987" s="5"/>
      <c r="F8987" s="5" t="s">
        <v>9</v>
      </c>
      <c r="G8987" s="15" t="s">
        <v>9</v>
      </c>
      <c r="H8987" s="24">
        <f t="shared" si="1412"/>
        <v>184.00000000256114</v>
      </c>
      <c r="I8987" s="24" cm="1">
        <f t="array" ref="I8987">IFERROR(IF($B8987=I$1, ($A8987+$C8987) - MAX(IF($B$2:$B8986=$B8987, $A$2:$A8986+$C$2:$C8986)), "")*24*60, "")</f>
        <v>184.00000000256114</v>
      </c>
      <c r="J8987" s="24" t="str" cm="1">
        <f t="array" ref="J8987">IFERROR(IF($B8987=J$1, ($A8987+$C8987) - MAX(IF($B$2:$B8986=$B8987, $A$2:$A8986+$C$2:$C8986)), "")*24*60, "")</f>
        <v/>
      </c>
      <c r="K8987" s="24" t="str" cm="1">
        <f t="array" ref="K8987">IFERROR(IF($B8987=K$1, ($A8987+$C8987) - MAX(IF($B$2:$B8986=$B8987, $A$2:$A8986+$C$2:$C8986)), "")*24*60, "")</f>
        <v/>
      </c>
      <c r="L8987" s="24" t="str" cm="1">
        <f t="array" ref="L8987">IFERROR(IF($B8987=L$1, ($A8987+$C8987) - MAX(IF($B$2:$B8986=$B8987, $A$2:$A8986+$C$2:$C8986)), "")*24*60, "")</f>
        <v/>
      </c>
      <c r="M8987" s="24" t="str" cm="1">
        <f t="array" ref="M8987">IFERROR(IF($B8987=M$1, ($A8987+$C8987) - MAX(IF($B$2:$B8986=$B8987, $A$2:$A8986+$C$2:$C8986)), "")*24*60, "")</f>
        <v/>
      </c>
      <c r="N8987" s="24" t="str" cm="1">
        <f t="array" ref="N8987">IFERROR(IF($B8987=N$1, ($A8987+$C8987) - MAX(IF($B$2:$B8986=$B8987, $A$2:$A8986+$C$2:$C8986)), "")*24*60, "")</f>
        <v/>
      </c>
      <c r="O8987" s="24" t="str" cm="1">
        <f t="array" ref="O8987">IFERROR(IF($B8987=O$1, ($A8987+$C8987) - MAX(IF($B$2:$B8986=$B8987, $A$2:$A8986+$C$2:$C8986)), "")*24*60, "")</f>
        <v/>
      </c>
      <c r="P8987" s="24" t="str" cm="1">
        <f t="array" ref="P8987">IFERROR(IF($B8987=P$1, ($A8987+$C8987) - MAX(IF($B$2:$B8986=$B8987, $A$2:$A8986+$C$2:$C8986)), "")*24*60, "")</f>
        <v/>
      </c>
      <c r="Q8987" s="24" t="str" cm="1">
        <f t="array" ref="Q8987">IFERROR(IF($B8987=Q$1, ($A8987+$C8987) - MAX(IF($B$2:$B8986=$B8987, $A$2:$A8986+$C$2:$C8986)), "")*24*60, "")</f>
        <v/>
      </c>
      <c r="R8987" s="24" t="str" cm="1">
        <f t="array" ref="R8987">IFERROR(IF($B8987=R$1, ($A8987+$C8987) - MAX(IF($B$2:$B8986=$B8987, $A$2:$A8986+$C$2:$C8986)), "")*24*60, "")</f>
        <v/>
      </c>
      <c r="S8987" s="24" t="str" cm="1">
        <f t="array" ref="S8987">IFERROR(IF($B8987=S$1, ($A8987+$C8987) - MAX(IF($B$2:$B8986=$B8987, $A$2:$A8986+$C$2:$C8986)), "")*24*60, "")</f>
        <v/>
      </c>
    </row>
    <row r="8988" spans="1:19" x14ac:dyDescent="0.2">
      <c r="A8988" s="12">
        <f t="shared" ref="A8988:C8988" si="1420">A8987</f>
        <v>46041</v>
      </c>
      <c r="B8988" s="5" t="s">
        <v>16</v>
      </c>
      <c r="C8988" s="6">
        <f t="shared" si="1420"/>
        <v>0.42499999999999999</v>
      </c>
      <c r="D8988" s="5"/>
      <c r="E8988" s="5"/>
      <c r="F8988" s="5" t="s">
        <v>9</v>
      </c>
      <c r="G8988" s="15" t="s">
        <v>9</v>
      </c>
      <c r="H8988" s="24">
        <f t="shared" si="1412"/>
        <v>0</v>
      </c>
      <c r="I8988" s="24" t="str" cm="1">
        <f t="array" ref="I8988">IFERROR(IF($B8988=I$1, ($A8988+$C8988) - MAX(IF($B$2:$B8987=$B8988, $A$2:$A8987+$C$2:$C8987)), "")*24*60, "")</f>
        <v/>
      </c>
      <c r="J8988" s="24" t="str" cm="1">
        <f t="array" ref="J8988">IFERROR(IF($B8988=J$1, ($A8988+$C8988) - MAX(IF($B$2:$B8987=$B8988, $A$2:$A8987+$C$2:$C8987)), "")*24*60, "")</f>
        <v/>
      </c>
      <c r="K8988" s="24" t="str" cm="1">
        <f t="array" ref="K8988">IFERROR(IF($B8988=K$1, ($A8988+$C8988) - MAX(IF($B$2:$B8987=$B8988, $A$2:$A8987+$C$2:$C8987)), "")*24*60, "")</f>
        <v/>
      </c>
      <c r="L8988" s="24" cm="1">
        <f t="array" ref="L8988">IFERROR(IF($B8988=L$1, ($A8988+$C8988) - MAX(IF($B$2:$B8987=$B8988, $A$2:$A8987+$C$2:$C8987)), "")*24*60, "")</f>
        <v>2938.0000000004657</v>
      </c>
      <c r="M8988" s="24" t="str" cm="1">
        <f t="array" ref="M8988">IFERROR(IF($B8988=M$1, ($A8988+$C8988) - MAX(IF($B$2:$B8987=$B8988, $A$2:$A8987+$C$2:$C8987)), "")*24*60, "")</f>
        <v/>
      </c>
      <c r="N8988" s="24" t="str" cm="1">
        <f t="array" ref="N8988">IFERROR(IF($B8988=N$1, ($A8988+$C8988) - MAX(IF($B$2:$B8987=$B8988, $A$2:$A8987+$C$2:$C8987)), "")*24*60, "")</f>
        <v/>
      </c>
      <c r="O8988" s="24" t="str" cm="1">
        <f t="array" ref="O8988">IFERROR(IF($B8988=O$1, ($A8988+$C8988) - MAX(IF($B$2:$B8987=$B8988, $A$2:$A8987+$C$2:$C8987)), "")*24*60, "")</f>
        <v/>
      </c>
      <c r="P8988" s="24" t="str" cm="1">
        <f t="array" ref="P8988">IFERROR(IF($B8988=P$1, ($A8988+$C8988) - MAX(IF($B$2:$B8987=$B8988, $A$2:$A8987+$C$2:$C8987)), "")*24*60, "")</f>
        <v/>
      </c>
      <c r="Q8988" s="24" t="str" cm="1">
        <f t="array" ref="Q8988">IFERROR(IF($B8988=Q$1, ($A8988+$C8988) - MAX(IF($B$2:$B8987=$B8988, $A$2:$A8987+$C$2:$C8987)), "")*24*60, "")</f>
        <v/>
      </c>
      <c r="R8988" s="24" t="str" cm="1">
        <f t="array" ref="R8988">IFERROR(IF($B8988=R$1, ($A8988+$C8988) - MAX(IF($B$2:$B8987=$B8988, $A$2:$A8987+$C$2:$C8987)), "")*24*60, "")</f>
        <v/>
      </c>
      <c r="S8988" s="24" t="str" cm="1">
        <f t="array" ref="S8988">IFERROR(IF($B8988=S$1, ($A8988+$C8988) - MAX(IF($B$2:$B8987=$B8988, $A$2:$A8987+$C$2:$C8987)), "")*24*60, "")</f>
        <v/>
      </c>
    </row>
    <row r="8989" spans="1:19" x14ac:dyDescent="0.2">
      <c r="A8989" s="12">
        <f t="shared" ref="A8989:B8989" si="1421">A8988</f>
        <v>46041</v>
      </c>
      <c r="B8989" s="5" t="str">
        <f t="shared" si="1421"/>
        <v>Carolina Wren</v>
      </c>
      <c r="C8989" s="6">
        <v>0.42569444444444443</v>
      </c>
      <c r="D8989" s="5"/>
      <c r="E8989" s="5"/>
      <c r="F8989" s="5" t="s">
        <v>9</v>
      </c>
      <c r="G8989" s="15" t="s">
        <v>9</v>
      </c>
      <c r="H8989" s="24">
        <f t="shared" si="1412"/>
        <v>0.99999999278225005</v>
      </c>
      <c r="I8989" s="24" t="str" cm="1">
        <f t="array" ref="I8989">IFERROR(IF($B8989=I$1, ($A8989+$C8989) - MAX(IF($B$2:$B8988=$B8989, $A$2:$A8988+$C$2:$C8988)), "")*24*60, "")</f>
        <v/>
      </c>
      <c r="J8989" s="24" t="str" cm="1">
        <f t="array" ref="J8989">IFERROR(IF($B8989=J$1, ($A8989+$C8989) - MAX(IF($B$2:$B8988=$B8989, $A$2:$A8988+$C$2:$C8988)), "")*24*60, "")</f>
        <v/>
      </c>
      <c r="K8989" s="24" t="str" cm="1">
        <f t="array" ref="K8989">IFERROR(IF($B8989=K$1, ($A8989+$C8989) - MAX(IF($B$2:$B8988=$B8989, $A$2:$A8988+$C$2:$C8988)), "")*24*60, "")</f>
        <v/>
      </c>
      <c r="L8989" s="24" cm="1">
        <f t="array" ref="L8989">IFERROR(IF($B8989=L$1, ($A8989+$C8989) - MAX(IF($B$2:$B8988=$B8989, $A$2:$A8988+$C$2:$C8988)), "")*24*60, "")</f>
        <v>0.99999999278225005</v>
      </c>
      <c r="M8989" s="24" t="str" cm="1">
        <f t="array" ref="M8989">IFERROR(IF($B8989=M$1, ($A8989+$C8989) - MAX(IF($B$2:$B8988=$B8989, $A$2:$A8988+$C$2:$C8988)), "")*24*60, "")</f>
        <v/>
      </c>
      <c r="N8989" s="24" t="str" cm="1">
        <f t="array" ref="N8989">IFERROR(IF($B8989=N$1, ($A8989+$C8989) - MAX(IF($B$2:$B8988=$B8989, $A$2:$A8988+$C$2:$C8988)), "")*24*60, "")</f>
        <v/>
      </c>
      <c r="O8989" s="24" t="str" cm="1">
        <f t="array" ref="O8989">IFERROR(IF($B8989=O$1, ($A8989+$C8989) - MAX(IF($B$2:$B8988=$B8989, $A$2:$A8988+$C$2:$C8988)), "")*24*60, "")</f>
        <v/>
      </c>
      <c r="P8989" s="24" t="str" cm="1">
        <f t="array" ref="P8989">IFERROR(IF($B8989=P$1, ($A8989+$C8989) - MAX(IF($B$2:$B8988=$B8989, $A$2:$A8988+$C$2:$C8988)), "")*24*60, "")</f>
        <v/>
      </c>
      <c r="Q8989" s="24" t="str" cm="1">
        <f t="array" ref="Q8989">IFERROR(IF($B8989=Q$1, ($A8989+$C8989) - MAX(IF($B$2:$B8988=$B8989, $A$2:$A8988+$C$2:$C8988)), "")*24*60, "")</f>
        <v/>
      </c>
      <c r="R8989" s="24" t="str" cm="1">
        <f t="array" ref="R8989">IFERROR(IF($B8989=R$1, ($A8989+$C8989) - MAX(IF($B$2:$B8988=$B8989, $A$2:$A8988+$C$2:$C8988)), "")*24*60, "")</f>
        <v/>
      </c>
      <c r="S8989" s="24" t="str" cm="1">
        <f t="array" ref="S8989">IFERROR(IF($B8989=S$1, ($A8989+$C8989) - MAX(IF($B$2:$B8988=$B8989, $A$2:$A8988+$C$2:$C8988)), "")*24*60, "")</f>
        <v/>
      </c>
    </row>
    <row r="8990" spans="1:19" x14ac:dyDescent="0.2">
      <c r="A8990" s="12">
        <f t="shared" ref="A8990:C8990" si="1422">A8989</f>
        <v>46041</v>
      </c>
      <c r="B8990" s="5" t="str">
        <f t="shared" si="1422"/>
        <v>Carolina Wren</v>
      </c>
      <c r="C8990" s="6">
        <f t="shared" si="1422"/>
        <v>0.42569444444444443</v>
      </c>
      <c r="D8990" s="5"/>
      <c r="E8990" s="5"/>
      <c r="F8990" s="5" t="s">
        <v>9</v>
      </c>
      <c r="G8990" s="15" t="s">
        <v>9</v>
      </c>
      <c r="H8990" s="24">
        <f t="shared" si="1412"/>
        <v>0</v>
      </c>
      <c r="I8990" s="24" t="str" cm="1">
        <f t="array" ref="I8990">IFERROR(IF($B8990=I$1, ($A8990+$C8990) - MAX(IF($B$2:$B8989=$B8990, $A$2:$A8989+$C$2:$C8989)), "")*24*60, "")</f>
        <v/>
      </c>
      <c r="J8990" s="24" t="str" cm="1">
        <f t="array" ref="J8990">IFERROR(IF($B8990=J$1, ($A8990+$C8990) - MAX(IF($B$2:$B8989=$B8990, $A$2:$A8989+$C$2:$C8989)), "")*24*60, "")</f>
        <v/>
      </c>
      <c r="K8990" s="24" t="str" cm="1">
        <f t="array" ref="K8990">IFERROR(IF($B8990=K$1, ($A8990+$C8990) - MAX(IF($B$2:$B8989=$B8990, $A$2:$A8989+$C$2:$C8989)), "")*24*60, "")</f>
        <v/>
      </c>
      <c r="L8990" s="24" cm="1">
        <f t="array" ref="L8990">IFERROR(IF($B8990=L$1, ($A8990+$C8990) - MAX(IF($B$2:$B8989=$B8990, $A$2:$A8989+$C$2:$C8989)), "")*24*60, "")</f>
        <v>0</v>
      </c>
      <c r="M8990" s="24" t="str" cm="1">
        <f t="array" ref="M8990">IFERROR(IF($B8990=M$1, ($A8990+$C8990) - MAX(IF($B$2:$B8989=$B8990, $A$2:$A8989+$C$2:$C8989)), "")*24*60, "")</f>
        <v/>
      </c>
      <c r="N8990" s="24" t="str" cm="1">
        <f t="array" ref="N8990">IFERROR(IF($B8990=N$1, ($A8990+$C8990) - MAX(IF($B$2:$B8989=$B8990, $A$2:$A8989+$C$2:$C8989)), "")*24*60, "")</f>
        <v/>
      </c>
      <c r="O8990" s="24" t="str" cm="1">
        <f t="array" ref="O8990">IFERROR(IF($B8990=O$1, ($A8990+$C8990) - MAX(IF($B$2:$B8989=$B8990, $A$2:$A8989+$C$2:$C8989)), "")*24*60, "")</f>
        <v/>
      </c>
      <c r="P8990" s="24" t="str" cm="1">
        <f t="array" ref="P8990">IFERROR(IF($B8990=P$1, ($A8990+$C8990) - MAX(IF($B$2:$B8989=$B8990, $A$2:$A8989+$C$2:$C8989)), "")*24*60, "")</f>
        <v/>
      </c>
      <c r="Q8990" s="24" t="str" cm="1">
        <f t="array" ref="Q8990">IFERROR(IF($B8990=Q$1, ($A8990+$C8990) - MAX(IF($B$2:$B8989=$B8990, $A$2:$A8989+$C$2:$C8989)), "")*24*60, "")</f>
        <v/>
      </c>
      <c r="R8990" s="24" t="str" cm="1">
        <f t="array" ref="R8990">IFERROR(IF($B8990=R$1, ($A8990+$C8990) - MAX(IF($B$2:$B8989=$B8990, $A$2:$A8989+$C$2:$C8989)), "")*24*60, "")</f>
        <v/>
      </c>
      <c r="S8990" s="24" t="str" cm="1">
        <f t="array" ref="S8990">IFERROR(IF($B8990=S$1, ($A8990+$C8990) - MAX(IF($B$2:$B8989=$B8990, $A$2:$A8989+$C$2:$C8989)), "")*24*60, "")</f>
        <v/>
      </c>
    </row>
    <row r="8991" spans="1:19" x14ac:dyDescent="0.2">
      <c r="A8991" s="12">
        <f t="shared" ref="A8991:B8991" si="1423">A8990</f>
        <v>46041</v>
      </c>
      <c r="B8991" s="5" t="str">
        <f t="shared" si="1423"/>
        <v>Carolina Wren</v>
      </c>
      <c r="C8991" s="6">
        <v>0.42777777777777776</v>
      </c>
      <c r="D8991" s="5"/>
      <c r="E8991" s="5"/>
      <c r="F8991" s="5" t="s">
        <v>9</v>
      </c>
      <c r="G8991" s="15" t="s">
        <v>9</v>
      </c>
      <c r="H8991" s="24">
        <f t="shared" si="1412"/>
        <v>2.9999999993015081</v>
      </c>
      <c r="I8991" s="24" t="str" cm="1">
        <f t="array" ref="I8991">IFERROR(IF($B8991=I$1, ($A8991+$C8991) - MAX(IF($B$2:$B8990=$B8991, $A$2:$A8990+$C$2:$C8990)), "")*24*60, "")</f>
        <v/>
      </c>
      <c r="J8991" s="24" t="str" cm="1">
        <f t="array" ref="J8991">IFERROR(IF($B8991=J$1, ($A8991+$C8991) - MAX(IF($B$2:$B8990=$B8991, $A$2:$A8990+$C$2:$C8990)), "")*24*60, "")</f>
        <v/>
      </c>
      <c r="K8991" s="24" t="str" cm="1">
        <f t="array" ref="K8991">IFERROR(IF($B8991=K$1, ($A8991+$C8991) - MAX(IF($B$2:$B8990=$B8991, $A$2:$A8990+$C$2:$C8990)), "")*24*60, "")</f>
        <v/>
      </c>
      <c r="L8991" s="24" cm="1">
        <f t="array" ref="L8991">IFERROR(IF($B8991=L$1, ($A8991+$C8991) - MAX(IF($B$2:$B8990=$B8991, $A$2:$A8990+$C$2:$C8990)), "")*24*60, "")</f>
        <v>2.9999999993015081</v>
      </c>
      <c r="M8991" s="24" t="str" cm="1">
        <f t="array" ref="M8991">IFERROR(IF($B8991=M$1, ($A8991+$C8991) - MAX(IF($B$2:$B8990=$B8991, $A$2:$A8990+$C$2:$C8990)), "")*24*60, "")</f>
        <v/>
      </c>
      <c r="N8991" s="24" t="str" cm="1">
        <f t="array" ref="N8991">IFERROR(IF($B8991=N$1, ($A8991+$C8991) - MAX(IF($B$2:$B8990=$B8991, $A$2:$A8990+$C$2:$C8990)), "")*24*60, "")</f>
        <v/>
      </c>
      <c r="O8991" s="24" t="str" cm="1">
        <f t="array" ref="O8991">IFERROR(IF($B8991=O$1, ($A8991+$C8991) - MAX(IF($B$2:$B8990=$B8991, $A$2:$A8990+$C$2:$C8990)), "")*24*60, "")</f>
        <v/>
      </c>
      <c r="P8991" s="24" t="str" cm="1">
        <f t="array" ref="P8991">IFERROR(IF($B8991=P$1, ($A8991+$C8991) - MAX(IF($B$2:$B8990=$B8991, $A$2:$A8990+$C$2:$C8990)), "")*24*60, "")</f>
        <v/>
      </c>
      <c r="Q8991" s="24" t="str" cm="1">
        <f t="array" ref="Q8991">IFERROR(IF($B8991=Q$1, ($A8991+$C8991) - MAX(IF($B$2:$B8990=$B8991, $A$2:$A8990+$C$2:$C8990)), "")*24*60, "")</f>
        <v/>
      </c>
      <c r="R8991" s="24" t="str" cm="1">
        <f t="array" ref="R8991">IFERROR(IF($B8991=R$1, ($A8991+$C8991) - MAX(IF($B$2:$B8990=$B8991, $A$2:$A8990+$C$2:$C8990)), "")*24*60, "")</f>
        <v/>
      </c>
      <c r="S8991" s="24" t="str" cm="1">
        <f t="array" ref="S8991">IFERROR(IF($B8991=S$1, ($A8991+$C8991) - MAX(IF($B$2:$B8990=$B8991, $A$2:$A8990+$C$2:$C8990)), "")*24*60, "")</f>
        <v/>
      </c>
    </row>
    <row r="8992" spans="1:19" x14ac:dyDescent="0.2">
      <c r="A8992" s="12">
        <f t="shared" ref="A8992:C8992" si="1424">A8991</f>
        <v>46041</v>
      </c>
      <c r="B8992" s="5" t="str">
        <f t="shared" si="1424"/>
        <v>Carolina Wren</v>
      </c>
      <c r="C8992" s="6">
        <f t="shared" si="1424"/>
        <v>0.42777777777777776</v>
      </c>
      <c r="D8992" s="5"/>
      <c r="E8992" s="5"/>
      <c r="F8992" s="5" t="s">
        <v>9</v>
      </c>
      <c r="G8992" s="15" t="s">
        <v>9</v>
      </c>
      <c r="H8992" s="24">
        <f t="shared" si="1412"/>
        <v>0</v>
      </c>
      <c r="I8992" s="24" t="str" cm="1">
        <f t="array" ref="I8992">IFERROR(IF($B8992=I$1, ($A8992+$C8992) - MAX(IF($B$2:$B8991=$B8992, $A$2:$A8991+$C$2:$C8991)), "")*24*60, "")</f>
        <v/>
      </c>
      <c r="J8992" s="24" t="str" cm="1">
        <f t="array" ref="J8992">IFERROR(IF($B8992=J$1, ($A8992+$C8992) - MAX(IF($B$2:$B8991=$B8992, $A$2:$A8991+$C$2:$C8991)), "")*24*60, "")</f>
        <v/>
      </c>
      <c r="K8992" s="24" t="str" cm="1">
        <f t="array" ref="K8992">IFERROR(IF($B8992=K$1, ($A8992+$C8992) - MAX(IF($B$2:$B8991=$B8992, $A$2:$A8991+$C$2:$C8991)), "")*24*60, "")</f>
        <v/>
      </c>
      <c r="L8992" s="24" cm="1">
        <f t="array" ref="L8992">IFERROR(IF($B8992=L$1, ($A8992+$C8992) - MAX(IF($B$2:$B8991=$B8992, $A$2:$A8991+$C$2:$C8991)), "")*24*60, "")</f>
        <v>0</v>
      </c>
      <c r="M8992" s="24" t="str" cm="1">
        <f t="array" ref="M8992">IFERROR(IF($B8992=M$1, ($A8992+$C8992) - MAX(IF($B$2:$B8991=$B8992, $A$2:$A8991+$C$2:$C8991)), "")*24*60, "")</f>
        <v/>
      </c>
      <c r="N8992" s="24" t="str" cm="1">
        <f t="array" ref="N8992">IFERROR(IF($B8992=N$1, ($A8992+$C8992) - MAX(IF($B$2:$B8991=$B8992, $A$2:$A8991+$C$2:$C8991)), "")*24*60, "")</f>
        <v/>
      </c>
      <c r="O8992" s="24" t="str" cm="1">
        <f t="array" ref="O8992">IFERROR(IF($B8992=O$1, ($A8992+$C8992) - MAX(IF($B$2:$B8991=$B8992, $A$2:$A8991+$C$2:$C8991)), "")*24*60, "")</f>
        <v/>
      </c>
      <c r="P8992" s="24" t="str" cm="1">
        <f t="array" ref="P8992">IFERROR(IF($B8992=P$1, ($A8992+$C8992) - MAX(IF($B$2:$B8991=$B8992, $A$2:$A8991+$C$2:$C8991)), "")*24*60, "")</f>
        <v/>
      </c>
      <c r="Q8992" s="24" t="str" cm="1">
        <f t="array" ref="Q8992">IFERROR(IF($B8992=Q$1, ($A8992+$C8992) - MAX(IF($B$2:$B8991=$B8992, $A$2:$A8991+$C$2:$C8991)), "")*24*60, "")</f>
        <v/>
      </c>
      <c r="R8992" s="24" t="str" cm="1">
        <f t="array" ref="R8992">IFERROR(IF($B8992=R$1, ($A8992+$C8992) - MAX(IF($B$2:$B8991=$B8992, $A$2:$A8991+$C$2:$C8991)), "")*24*60, "")</f>
        <v/>
      </c>
      <c r="S8992" s="24" t="str" cm="1">
        <f t="array" ref="S8992">IFERROR(IF($B8992=S$1, ($A8992+$C8992) - MAX(IF($B$2:$B8991=$B8992, $A$2:$A8991+$C$2:$C8991)), "")*24*60, "")</f>
        <v/>
      </c>
    </row>
    <row r="8993" spans="1:19" x14ac:dyDescent="0.2">
      <c r="A8993" s="12">
        <f t="shared" ref="A8993:B8993" si="1425">A8992</f>
        <v>46041</v>
      </c>
      <c r="B8993" s="5" t="str">
        <f t="shared" si="1425"/>
        <v>Carolina Wren</v>
      </c>
      <c r="C8993" s="6">
        <v>0.44583333333333336</v>
      </c>
      <c r="D8993" s="5"/>
      <c r="E8993" s="5"/>
      <c r="F8993" s="5" t="s">
        <v>9</v>
      </c>
      <c r="G8993" s="15" t="s">
        <v>9</v>
      </c>
      <c r="H8993" s="24">
        <f t="shared" si="1412"/>
        <v>26.000000000931323</v>
      </c>
      <c r="I8993" s="24" t="str" cm="1">
        <f t="array" ref="I8993">IFERROR(IF($B8993=I$1, ($A8993+$C8993) - MAX(IF($B$2:$B8992=$B8993, $A$2:$A8992+$C$2:$C8992)), "")*24*60, "")</f>
        <v/>
      </c>
      <c r="J8993" s="24" t="str" cm="1">
        <f t="array" ref="J8993">IFERROR(IF($B8993=J$1, ($A8993+$C8993) - MAX(IF($B$2:$B8992=$B8993, $A$2:$A8992+$C$2:$C8992)), "")*24*60, "")</f>
        <v/>
      </c>
      <c r="K8993" s="24" t="str" cm="1">
        <f t="array" ref="K8993">IFERROR(IF($B8993=K$1, ($A8993+$C8993) - MAX(IF($B$2:$B8992=$B8993, $A$2:$A8992+$C$2:$C8992)), "")*24*60, "")</f>
        <v/>
      </c>
      <c r="L8993" s="24" cm="1">
        <f t="array" ref="L8993">IFERROR(IF($B8993=L$1, ($A8993+$C8993) - MAX(IF($B$2:$B8992=$B8993, $A$2:$A8992+$C$2:$C8992)), "")*24*60, "")</f>
        <v>26.000000000931323</v>
      </c>
      <c r="M8993" s="24" t="str" cm="1">
        <f t="array" ref="M8993">IFERROR(IF($B8993=M$1, ($A8993+$C8993) - MAX(IF($B$2:$B8992=$B8993, $A$2:$A8992+$C$2:$C8992)), "")*24*60, "")</f>
        <v/>
      </c>
      <c r="N8993" s="24" t="str" cm="1">
        <f t="array" ref="N8993">IFERROR(IF($B8993=N$1, ($A8993+$C8993) - MAX(IF($B$2:$B8992=$B8993, $A$2:$A8992+$C$2:$C8992)), "")*24*60, "")</f>
        <v/>
      </c>
      <c r="O8993" s="24" t="str" cm="1">
        <f t="array" ref="O8993">IFERROR(IF($B8993=O$1, ($A8993+$C8993) - MAX(IF($B$2:$B8992=$B8993, $A$2:$A8992+$C$2:$C8992)), "")*24*60, "")</f>
        <v/>
      </c>
      <c r="P8993" s="24" t="str" cm="1">
        <f t="array" ref="P8993">IFERROR(IF($B8993=P$1, ($A8993+$C8993) - MAX(IF($B$2:$B8992=$B8993, $A$2:$A8992+$C$2:$C8992)), "")*24*60, "")</f>
        <v/>
      </c>
      <c r="Q8993" s="24" t="str" cm="1">
        <f t="array" ref="Q8993">IFERROR(IF($B8993=Q$1, ($A8993+$C8993) - MAX(IF($B$2:$B8992=$B8993, $A$2:$A8992+$C$2:$C8992)), "")*24*60, "")</f>
        <v/>
      </c>
      <c r="R8993" s="24" t="str" cm="1">
        <f t="array" ref="R8993">IFERROR(IF($B8993=R$1, ($A8993+$C8993) - MAX(IF($B$2:$B8992=$B8993, $A$2:$A8992+$C$2:$C8992)), "")*24*60, "")</f>
        <v/>
      </c>
      <c r="S8993" s="24" t="str" cm="1">
        <f t="array" ref="S8993">IFERROR(IF($B8993=S$1, ($A8993+$C8993) - MAX(IF($B$2:$B8992=$B8993, $A$2:$A8992+$C$2:$C8992)), "")*24*60, "")</f>
        <v/>
      </c>
    </row>
    <row r="8994" spans="1:19" x14ac:dyDescent="0.2">
      <c r="A8994" s="12">
        <f t="shared" ref="A8994:B8994" si="1426">A8993</f>
        <v>46041</v>
      </c>
      <c r="B8994" s="5" t="str">
        <f t="shared" si="1426"/>
        <v>Carolina Wren</v>
      </c>
      <c r="C8994" s="6">
        <v>0.44583333333333336</v>
      </c>
      <c r="D8994" s="5"/>
      <c r="E8994" s="5"/>
      <c r="F8994" s="5" t="s">
        <v>9</v>
      </c>
      <c r="G8994" s="15" t="s">
        <v>9</v>
      </c>
      <c r="H8994" s="24">
        <f t="shared" si="1412"/>
        <v>0</v>
      </c>
      <c r="I8994" s="24" t="str" cm="1">
        <f t="array" ref="I8994">IFERROR(IF($B8994=I$1, ($A8994+$C8994) - MAX(IF($B$2:$B8993=$B8994, $A$2:$A8993+$C$2:$C8993)), "")*24*60, "")</f>
        <v/>
      </c>
      <c r="J8994" s="24" t="str" cm="1">
        <f t="array" ref="J8994">IFERROR(IF($B8994=J$1, ($A8994+$C8994) - MAX(IF($B$2:$B8993=$B8994, $A$2:$A8993+$C$2:$C8993)), "")*24*60, "")</f>
        <v/>
      </c>
      <c r="K8994" s="24" t="str" cm="1">
        <f t="array" ref="K8994">IFERROR(IF($B8994=K$1, ($A8994+$C8994) - MAX(IF($B$2:$B8993=$B8994, $A$2:$A8993+$C$2:$C8993)), "")*24*60, "")</f>
        <v/>
      </c>
      <c r="L8994" s="24" cm="1">
        <f t="array" ref="L8994">IFERROR(IF($B8994=L$1, ($A8994+$C8994) - MAX(IF($B$2:$B8993=$B8994, $A$2:$A8993+$C$2:$C8993)), "")*24*60, "")</f>
        <v>0</v>
      </c>
      <c r="M8994" s="24" t="str" cm="1">
        <f t="array" ref="M8994">IFERROR(IF($B8994=M$1, ($A8994+$C8994) - MAX(IF($B$2:$B8993=$B8994, $A$2:$A8993+$C$2:$C8993)), "")*24*60, "")</f>
        <v/>
      </c>
      <c r="N8994" s="24" t="str" cm="1">
        <f t="array" ref="N8994">IFERROR(IF($B8994=N$1, ($A8994+$C8994) - MAX(IF($B$2:$B8993=$B8994, $A$2:$A8993+$C$2:$C8993)), "")*24*60, "")</f>
        <v/>
      </c>
      <c r="O8994" s="24" t="str" cm="1">
        <f t="array" ref="O8994">IFERROR(IF($B8994=O$1, ($A8994+$C8994) - MAX(IF($B$2:$B8993=$B8994, $A$2:$A8993+$C$2:$C8993)), "")*24*60, "")</f>
        <v/>
      </c>
      <c r="P8994" s="24" t="str" cm="1">
        <f t="array" ref="P8994">IFERROR(IF($B8994=P$1, ($A8994+$C8994) - MAX(IF($B$2:$B8993=$B8994, $A$2:$A8993+$C$2:$C8993)), "")*24*60, "")</f>
        <v/>
      </c>
      <c r="Q8994" s="24" t="str" cm="1">
        <f t="array" ref="Q8994">IFERROR(IF($B8994=Q$1, ($A8994+$C8994) - MAX(IF($B$2:$B8993=$B8994, $A$2:$A8993+$C$2:$C8993)), "")*24*60, "")</f>
        <v/>
      </c>
      <c r="R8994" s="24" t="str" cm="1">
        <f t="array" ref="R8994">IFERROR(IF($B8994=R$1, ($A8994+$C8994) - MAX(IF($B$2:$B8993=$B8994, $A$2:$A8993+$C$2:$C8993)), "")*24*60, "")</f>
        <v/>
      </c>
      <c r="S8994" s="24" t="str" cm="1">
        <f t="array" ref="S8994">IFERROR(IF($B8994=S$1, ($A8994+$C8994) - MAX(IF($B$2:$B8993=$B8994, $A$2:$A8993+$C$2:$C8993)), "")*24*60, "")</f>
        <v/>
      </c>
    </row>
    <row r="8995" spans="1:19" x14ac:dyDescent="0.2">
      <c r="A8995" s="12">
        <f t="shared" ref="A8995:B8995" si="1427">A8994</f>
        <v>46041</v>
      </c>
      <c r="B8995" s="5" t="str">
        <f t="shared" si="1427"/>
        <v>Carolina Wren</v>
      </c>
      <c r="C8995" s="6">
        <v>0.4465277777777778</v>
      </c>
      <c r="D8995" s="5"/>
      <c r="E8995" s="5"/>
      <c r="F8995" s="5" t="s">
        <v>9</v>
      </c>
      <c r="G8995" s="15" t="s">
        <v>9</v>
      </c>
      <c r="H8995" s="24">
        <f t="shared" si="1412"/>
        <v>1.000000003259629</v>
      </c>
      <c r="I8995" s="24" t="str" cm="1">
        <f t="array" ref="I8995">IFERROR(IF($B8995=I$1, ($A8995+$C8995) - MAX(IF($B$2:$B8994=$B8995, $A$2:$A8994+$C$2:$C8994)), "")*24*60, "")</f>
        <v/>
      </c>
      <c r="J8995" s="24" t="str" cm="1">
        <f t="array" ref="J8995">IFERROR(IF($B8995=J$1, ($A8995+$C8995) - MAX(IF($B$2:$B8994=$B8995, $A$2:$A8994+$C$2:$C8994)), "")*24*60, "")</f>
        <v/>
      </c>
      <c r="K8995" s="24" t="str" cm="1">
        <f t="array" ref="K8995">IFERROR(IF($B8995=K$1, ($A8995+$C8995) - MAX(IF($B$2:$B8994=$B8995, $A$2:$A8994+$C$2:$C8994)), "")*24*60, "")</f>
        <v/>
      </c>
      <c r="L8995" s="24" cm="1">
        <f t="array" ref="L8995">IFERROR(IF($B8995=L$1, ($A8995+$C8995) - MAX(IF($B$2:$B8994=$B8995, $A$2:$A8994+$C$2:$C8994)), "")*24*60, "")</f>
        <v>1.000000003259629</v>
      </c>
      <c r="M8995" s="24" t="str" cm="1">
        <f t="array" ref="M8995">IFERROR(IF($B8995=M$1, ($A8995+$C8995) - MAX(IF($B$2:$B8994=$B8995, $A$2:$A8994+$C$2:$C8994)), "")*24*60, "")</f>
        <v/>
      </c>
      <c r="N8995" s="24" t="str" cm="1">
        <f t="array" ref="N8995">IFERROR(IF($B8995=N$1, ($A8995+$C8995) - MAX(IF($B$2:$B8994=$B8995, $A$2:$A8994+$C$2:$C8994)), "")*24*60, "")</f>
        <v/>
      </c>
      <c r="O8995" s="24" t="str" cm="1">
        <f t="array" ref="O8995">IFERROR(IF($B8995=O$1, ($A8995+$C8995) - MAX(IF($B$2:$B8994=$B8995, $A$2:$A8994+$C$2:$C8994)), "")*24*60, "")</f>
        <v/>
      </c>
      <c r="P8995" s="24" t="str" cm="1">
        <f t="array" ref="P8995">IFERROR(IF($B8995=P$1, ($A8995+$C8995) - MAX(IF($B$2:$B8994=$B8995, $A$2:$A8994+$C$2:$C8994)), "")*24*60, "")</f>
        <v/>
      </c>
      <c r="Q8995" s="24" t="str" cm="1">
        <f t="array" ref="Q8995">IFERROR(IF($B8995=Q$1, ($A8995+$C8995) - MAX(IF($B$2:$B8994=$B8995, $A$2:$A8994+$C$2:$C8994)), "")*24*60, "")</f>
        <v/>
      </c>
      <c r="R8995" s="24" t="str" cm="1">
        <f t="array" ref="R8995">IFERROR(IF($B8995=R$1, ($A8995+$C8995) - MAX(IF($B$2:$B8994=$B8995, $A$2:$A8994+$C$2:$C8994)), "")*24*60, "")</f>
        <v/>
      </c>
      <c r="S8995" s="24" t="str" cm="1">
        <f t="array" ref="S8995">IFERROR(IF($B8995=S$1, ($A8995+$C8995) - MAX(IF($B$2:$B8994=$B8995, $A$2:$A8994+$C$2:$C8994)), "")*24*60, "")</f>
        <v/>
      </c>
    </row>
    <row r="8996" spans="1:19" x14ac:dyDescent="0.2">
      <c r="A8996" s="12">
        <f t="shared" ref="A8996:B8996" si="1428">A8995</f>
        <v>46041</v>
      </c>
      <c r="B8996" s="5" t="str">
        <f t="shared" si="1428"/>
        <v>Carolina Wren</v>
      </c>
      <c r="C8996" s="6">
        <v>0.46458333333333335</v>
      </c>
      <c r="D8996" s="5"/>
      <c r="E8996" s="5"/>
      <c r="F8996" s="5" t="s">
        <v>9</v>
      </c>
      <c r="G8996" s="15" t="s">
        <v>9</v>
      </c>
      <c r="H8996" s="24">
        <f t="shared" si="1412"/>
        <v>26.000000000931323</v>
      </c>
      <c r="I8996" s="24" t="str" cm="1">
        <f t="array" ref="I8996">IFERROR(IF($B8996=I$1, ($A8996+$C8996) - MAX(IF($B$2:$B8995=$B8996, $A$2:$A8995+$C$2:$C8995)), "")*24*60, "")</f>
        <v/>
      </c>
      <c r="J8996" s="24" t="str" cm="1">
        <f t="array" ref="J8996">IFERROR(IF($B8996=J$1, ($A8996+$C8996) - MAX(IF($B$2:$B8995=$B8996, $A$2:$A8995+$C$2:$C8995)), "")*24*60, "")</f>
        <v/>
      </c>
      <c r="K8996" s="24" t="str" cm="1">
        <f t="array" ref="K8996">IFERROR(IF($B8996=K$1, ($A8996+$C8996) - MAX(IF($B$2:$B8995=$B8996, $A$2:$A8995+$C$2:$C8995)), "")*24*60, "")</f>
        <v/>
      </c>
      <c r="L8996" s="24" cm="1">
        <f t="array" ref="L8996">IFERROR(IF($B8996=L$1, ($A8996+$C8996) - MAX(IF($B$2:$B8995=$B8996, $A$2:$A8995+$C$2:$C8995)), "")*24*60, "")</f>
        <v>26.000000000931323</v>
      </c>
      <c r="M8996" s="24" t="str" cm="1">
        <f t="array" ref="M8996">IFERROR(IF($B8996=M$1, ($A8996+$C8996) - MAX(IF($B$2:$B8995=$B8996, $A$2:$A8995+$C$2:$C8995)), "")*24*60, "")</f>
        <v/>
      </c>
      <c r="N8996" s="24" t="str" cm="1">
        <f t="array" ref="N8996">IFERROR(IF($B8996=N$1, ($A8996+$C8996) - MAX(IF($B$2:$B8995=$B8996, $A$2:$A8995+$C$2:$C8995)), "")*24*60, "")</f>
        <v/>
      </c>
      <c r="O8996" s="24" t="str" cm="1">
        <f t="array" ref="O8996">IFERROR(IF($B8996=O$1, ($A8996+$C8996) - MAX(IF($B$2:$B8995=$B8996, $A$2:$A8995+$C$2:$C8995)), "")*24*60, "")</f>
        <v/>
      </c>
      <c r="P8996" s="24" t="str" cm="1">
        <f t="array" ref="P8996">IFERROR(IF($B8996=P$1, ($A8996+$C8996) - MAX(IF($B$2:$B8995=$B8996, $A$2:$A8995+$C$2:$C8995)), "")*24*60, "")</f>
        <v/>
      </c>
      <c r="Q8996" s="24" t="str" cm="1">
        <f t="array" ref="Q8996">IFERROR(IF($B8996=Q$1, ($A8996+$C8996) - MAX(IF($B$2:$B8995=$B8996, $A$2:$A8995+$C$2:$C8995)), "")*24*60, "")</f>
        <v/>
      </c>
      <c r="R8996" s="24" t="str" cm="1">
        <f t="array" ref="R8996">IFERROR(IF($B8996=R$1, ($A8996+$C8996) - MAX(IF($B$2:$B8995=$B8996, $A$2:$A8995+$C$2:$C8995)), "")*24*60, "")</f>
        <v/>
      </c>
      <c r="S8996" s="24" t="str" cm="1">
        <f t="array" ref="S8996">IFERROR(IF($B8996=S$1, ($A8996+$C8996) - MAX(IF($B$2:$B8995=$B8996, $A$2:$A8995+$C$2:$C8995)), "")*24*60, "")</f>
        <v/>
      </c>
    </row>
    <row r="8997" spans="1:19" x14ac:dyDescent="0.2">
      <c r="A8997" s="12">
        <f t="shared" ref="A8997:B8997" si="1429">A8996</f>
        <v>46041</v>
      </c>
      <c r="B8997" s="5" t="str">
        <f t="shared" si="1429"/>
        <v>Carolina Wren</v>
      </c>
      <c r="C8997" s="6">
        <v>0.46527777777777779</v>
      </c>
      <c r="D8997" s="5"/>
      <c r="E8997" s="5"/>
      <c r="F8997" s="5" t="s">
        <v>9</v>
      </c>
      <c r="G8997" s="15" t="s">
        <v>9</v>
      </c>
      <c r="H8997" s="24">
        <f t="shared" si="1412"/>
        <v>1.000000003259629</v>
      </c>
      <c r="I8997" s="24" t="str" cm="1">
        <f t="array" ref="I8997">IFERROR(IF($B8997=I$1, ($A8997+$C8997) - MAX(IF($B$2:$B8996=$B8997, $A$2:$A8996+$C$2:$C8996)), "")*24*60, "")</f>
        <v/>
      </c>
      <c r="J8997" s="24" t="str" cm="1">
        <f t="array" ref="J8997">IFERROR(IF($B8997=J$1, ($A8997+$C8997) - MAX(IF($B$2:$B8996=$B8997, $A$2:$A8996+$C$2:$C8996)), "")*24*60, "")</f>
        <v/>
      </c>
      <c r="K8997" s="24" t="str" cm="1">
        <f t="array" ref="K8997">IFERROR(IF($B8997=K$1, ($A8997+$C8997) - MAX(IF($B$2:$B8996=$B8997, $A$2:$A8996+$C$2:$C8996)), "")*24*60, "")</f>
        <v/>
      </c>
      <c r="L8997" s="24" cm="1">
        <f t="array" ref="L8997">IFERROR(IF($B8997=L$1, ($A8997+$C8997) - MAX(IF($B$2:$B8996=$B8997, $A$2:$A8996+$C$2:$C8996)), "")*24*60, "")</f>
        <v>1.000000003259629</v>
      </c>
      <c r="M8997" s="24" t="str" cm="1">
        <f t="array" ref="M8997">IFERROR(IF($B8997=M$1, ($A8997+$C8997) - MAX(IF($B$2:$B8996=$B8997, $A$2:$A8996+$C$2:$C8996)), "")*24*60, "")</f>
        <v/>
      </c>
      <c r="N8997" s="24" t="str" cm="1">
        <f t="array" ref="N8997">IFERROR(IF($B8997=N$1, ($A8997+$C8997) - MAX(IF($B$2:$B8996=$B8997, $A$2:$A8996+$C$2:$C8996)), "")*24*60, "")</f>
        <v/>
      </c>
      <c r="O8997" s="24" t="str" cm="1">
        <f t="array" ref="O8997">IFERROR(IF($B8997=O$1, ($A8997+$C8997) - MAX(IF($B$2:$B8996=$B8997, $A$2:$A8996+$C$2:$C8996)), "")*24*60, "")</f>
        <v/>
      </c>
      <c r="P8997" s="24" t="str" cm="1">
        <f t="array" ref="P8997">IFERROR(IF($B8997=P$1, ($A8997+$C8997) - MAX(IF($B$2:$B8996=$B8997, $A$2:$A8996+$C$2:$C8996)), "")*24*60, "")</f>
        <v/>
      </c>
      <c r="Q8997" s="24" t="str" cm="1">
        <f t="array" ref="Q8997">IFERROR(IF($B8997=Q$1, ($A8997+$C8997) - MAX(IF($B$2:$B8996=$B8997, $A$2:$A8996+$C$2:$C8996)), "")*24*60, "")</f>
        <v/>
      </c>
      <c r="R8997" s="24" t="str" cm="1">
        <f t="array" ref="R8997">IFERROR(IF($B8997=R$1, ($A8997+$C8997) - MAX(IF($B$2:$B8996=$B8997, $A$2:$A8996+$C$2:$C8996)), "")*24*60, "")</f>
        <v/>
      </c>
      <c r="S8997" s="24" t="str" cm="1">
        <f t="array" ref="S8997">IFERROR(IF($B8997=S$1, ($A8997+$C8997) - MAX(IF($B$2:$B8996=$B8997, $A$2:$A8996+$C$2:$C8996)), "")*24*60, "")</f>
        <v/>
      </c>
    </row>
    <row r="8998" spans="1:19" x14ac:dyDescent="0.2">
      <c r="A8998" s="12">
        <f t="shared" ref="A8998:B8998" si="1430">A8997</f>
        <v>46041</v>
      </c>
      <c r="B8998" s="5" t="str">
        <f t="shared" si="1430"/>
        <v>Carolina Wren</v>
      </c>
      <c r="C8998" s="6">
        <v>0.49027777777777776</v>
      </c>
      <c r="D8998" s="5"/>
      <c r="E8998" s="5"/>
      <c r="F8998" s="5" t="s">
        <v>9</v>
      </c>
      <c r="G8998" s="15" t="s">
        <v>9</v>
      </c>
      <c r="H8998" s="24">
        <f t="shared" si="1412"/>
        <v>35.999999991618097</v>
      </c>
      <c r="I8998" s="24" t="str" cm="1">
        <f t="array" ref="I8998">IFERROR(IF($B8998=I$1, ($A8998+$C8998) - MAX(IF($B$2:$B8997=$B8998, $A$2:$A8997+$C$2:$C8997)), "")*24*60, "")</f>
        <v/>
      </c>
      <c r="J8998" s="24" t="str" cm="1">
        <f t="array" ref="J8998">IFERROR(IF($B8998=J$1, ($A8998+$C8998) - MAX(IF($B$2:$B8997=$B8998, $A$2:$A8997+$C$2:$C8997)), "")*24*60, "")</f>
        <v/>
      </c>
      <c r="K8998" s="24" t="str" cm="1">
        <f t="array" ref="K8998">IFERROR(IF($B8998=K$1, ($A8998+$C8998) - MAX(IF($B$2:$B8997=$B8998, $A$2:$A8997+$C$2:$C8997)), "")*24*60, "")</f>
        <v/>
      </c>
      <c r="L8998" s="24" cm="1">
        <f t="array" ref="L8998">IFERROR(IF($B8998=L$1, ($A8998+$C8998) - MAX(IF($B$2:$B8997=$B8998, $A$2:$A8997+$C$2:$C8997)), "")*24*60, "")</f>
        <v>35.999999991618097</v>
      </c>
      <c r="M8998" s="24" t="str" cm="1">
        <f t="array" ref="M8998">IFERROR(IF($B8998=M$1, ($A8998+$C8998) - MAX(IF($B$2:$B8997=$B8998, $A$2:$A8997+$C$2:$C8997)), "")*24*60, "")</f>
        <v/>
      </c>
      <c r="N8998" s="24" t="str" cm="1">
        <f t="array" ref="N8998">IFERROR(IF($B8998=N$1, ($A8998+$C8998) - MAX(IF($B$2:$B8997=$B8998, $A$2:$A8997+$C$2:$C8997)), "")*24*60, "")</f>
        <v/>
      </c>
      <c r="O8998" s="24" t="str" cm="1">
        <f t="array" ref="O8998">IFERROR(IF($B8998=O$1, ($A8998+$C8998) - MAX(IF($B$2:$B8997=$B8998, $A$2:$A8997+$C$2:$C8997)), "")*24*60, "")</f>
        <v/>
      </c>
      <c r="P8998" s="24" t="str" cm="1">
        <f t="array" ref="P8998">IFERROR(IF($B8998=P$1, ($A8998+$C8998) - MAX(IF($B$2:$B8997=$B8998, $A$2:$A8997+$C$2:$C8997)), "")*24*60, "")</f>
        <v/>
      </c>
      <c r="Q8998" s="24" t="str" cm="1">
        <f t="array" ref="Q8998">IFERROR(IF($B8998=Q$1, ($A8998+$C8998) - MAX(IF($B$2:$B8997=$B8998, $A$2:$A8997+$C$2:$C8997)), "")*24*60, "")</f>
        <v/>
      </c>
      <c r="R8998" s="24" t="str" cm="1">
        <f t="array" ref="R8998">IFERROR(IF($B8998=R$1, ($A8998+$C8998) - MAX(IF($B$2:$B8997=$B8998, $A$2:$A8997+$C$2:$C8997)), "")*24*60, "")</f>
        <v/>
      </c>
      <c r="S8998" s="24" t="str" cm="1">
        <f t="array" ref="S8998">IFERROR(IF($B8998=S$1, ($A8998+$C8998) - MAX(IF($B$2:$B8997=$B8998, $A$2:$A8997+$C$2:$C8997)), "")*24*60, "")</f>
        <v/>
      </c>
    </row>
    <row r="8999" spans="1:19" x14ac:dyDescent="0.2">
      <c r="A8999" s="12">
        <f t="shared" ref="A8999" si="1431">A8998</f>
        <v>46041</v>
      </c>
      <c r="B8999" s="5" t="s">
        <v>3</v>
      </c>
      <c r="C8999" s="6">
        <v>0.52777777777777779</v>
      </c>
      <c r="D8999" s="5"/>
      <c r="E8999" s="5"/>
      <c r="F8999" s="5" t="s">
        <v>9</v>
      </c>
      <c r="G8999" s="15" t="s">
        <v>9</v>
      </c>
      <c r="H8999" s="24">
        <f t="shared" si="1412"/>
        <v>54.000000008381903</v>
      </c>
      <c r="I8999" s="24" cm="1">
        <f t="array" ref="I8999">IFERROR(IF($B8999=I$1, ($A8999+$C8999) - MAX(IF($B$2:$B8998=$B8999, $A$2:$A8998+$C$2:$C8998)), "")*24*60, "")</f>
        <v>148.00000000046566</v>
      </c>
      <c r="J8999" s="24" t="str" cm="1">
        <f t="array" ref="J8999">IFERROR(IF($B8999=J$1, ($A8999+$C8999) - MAX(IF($B$2:$B8998=$B8999, $A$2:$A8998+$C$2:$C8998)), "")*24*60, "")</f>
        <v/>
      </c>
      <c r="K8999" s="24" t="str" cm="1">
        <f t="array" ref="K8999">IFERROR(IF($B8999=K$1, ($A8999+$C8999) - MAX(IF($B$2:$B8998=$B8999, $A$2:$A8998+$C$2:$C8998)), "")*24*60, "")</f>
        <v/>
      </c>
      <c r="L8999" s="24" t="str" cm="1">
        <f t="array" ref="L8999">IFERROR(IF($B8999=L$1, ($A8999+$C8999) - MAX(IF($B$2:$B8998=$B8999, $A$2:$A8998+$C$2:$C8998)), "")*24*60, "")</f>
        <v/>
      </c>
      <c r="M8999" s="24" t="str" cm="1">
        <f t="array" ref="M8999">IFERROR(IF($B8999=M$1, ($A8999+$C8999) - MAX(IF($B$2:$B8998=$B8999, $A$2:$A8998+$C$2:$C8998)), "")*24*60, "")</f>
        <v/>
      </c>
      <c r="N8999" s="24" t="str" cm="1">
        <f t="array" ref="N8999">IFERROR(IF($B8999=N$1, ($A8999+$C8999) - MAX(IF($B$2:$B8998=$B8999, $A$2:$A8998+$C$2:$C8998)), "")*24*60, "")</f>
        <v/>
      </c>
      <c r="O8999" s="24" t="str" cm="1">
        <f t="array" ref="O8999">IFERROR(IF($B8999=O$1, ($A8999+$C8999) - MAX(IF($B$2:$B8998=$B8999, $A$2:$A8998+$C$2:$C8998)), "")*24*60, "")</f>
        <v/>
      </c>
      <c r="P8999" s="24" t="str" cm="1">
        <f t="array" ref="P8999">IFERROR(IF($B8999=P$1, ($A8999+$C8999) - MAX(IF($B$2:$B8998=$B8999, $A$2:$A8998+$C$2:$C8998)), "")*24*60, "")</f>
        <v/>
      </c>
      <c r="Q8999" s="24" t="str" cm="1">
        <f t="array" ref="Q8999">IFERROR(IF($B8999=Q$1, ($A8999+$C8999) - MAX(IF($B$2:$B8998=$B8999, $A$2:$A8998+$C$2:$C8998)), "")*24*60, "")</f>
        <v/>
      </c>
      <c r="R8999" s="24" t="str" cm="1">
        <f t="array" ref="R8999">IFERROR(IF($B8999=R$1, ($A8999+$C8999) - MAX(IF($B$2:$B8998=$B8999, $A$2:$A8998+$C$2:$C8998)), "")*24*60, "")</f>
        <v/>
      </c>
      <c r="S8999" s="24" t="str" cm="1">
        <f t="array" ref="S8999">IFERROR(IF($B8999=S$1, ($A8999+$C8999) - MAX(IF($B$2:$B8998=$B8999, $A$2:$A8998+$C$2:$C8998)), "")*24*60, "")</f>
        <v/>
      </c>
    </row>
    <row r="9000" spans="1:19" x14ac:dyDescent="0.2">
      <c r="A9000" s="12">
        <f t="shared" ref="A9000:B9000" si="1432">A8999</f>
        <v>46041</v>
      </c>
      <c r="B9000" s="5" t="str">
        <f t="shared" si="1432"/>
        <v>Northern Cardinal</v>
      </c>
      <c r="C9000" s="6">
        <v>0.52777777777777779</v>
      </c>
      <c r="D9000" s="5"/>
      <c r="E9000" s="5"/>
      <c r="F9000" s="5" t="s">
        <v>9</v>
      </c>
      <c r="G9000" s="15" t="s">
        <v>9</v>
      </c>
      <c r="H9000" s="24">
        <f t="shared" si="1412"/>
        <v>0</v>
      </c>
      <c r="I9000" s="24" cm="1">
        <f t="array" ref="I9000">IFERROR(IF($B9000=I$1, ($A9000+$C9000) - MAX(IF($B$2:$B8999=$B9000, $A$2:$A8999+$C$2:$C8999)), "")*24*60, "")</f>
        <v>0</v>
      </c>
      <c r="J9000" s="24" t="str" cm="1">
        <f t="array" ref="J9000">IFERROR(IF($B9000=J$1, ($A9000+$C9000) - MAX(IF($B$2:$B8999=$B9000, $A$2:$A8999+$C$2:$C8999)), "")*24*60, "")</f>
        <v/>
      </c>
      <c r="K9000" s="24" t="str" cm="1">
        <f t="array" ref="K9000">IFERROR(IF($B9000=K$1, ($A9000+$C9000) - MAX(IF($B$2:$B8999=$B9000, $A$2:$A8999+$C$2:$C8999)), "")*24*60, "")</f>
        <v/>
      </c>
      <c r="L9000" s="24" t="str" cm="1">
        <f t="array" ref="L9000">IFERROR(IF($B9000=L$1, ($A9000+$C9000) - MAX(IF($B$2:$B8999=$B9000, $A$2:$A8999+$C$2:$C8999)), "")*24*60, "")</f>
        <v/>
      </c>
      <c r="M9000" s="24" t="str" cm="1">
        <f t="array" ref="M9000">IFERROR(IF($B9000=M$1, ($A9000+$C9000) - MAX(IF($B$2:$B8999=$B9000, $A$2:$A8999+$C$2:$C8999)), "")*24*60, "")</f>
        <v/>
      </c>
      <c r="N9000" s="24" t="str" cm="1">
        <f t="array" ref="N9000">IFERROR(IF($B9000=N$1, ($A9000+$C9000) - MAX(IF($B$2:$B8999=$B9000, $A$2:$A8999+$C$2:$C8999)), "")*24*60, "")</f>
        <v/>
      </c>
      <c r="O9000" s="24" t="str" cm="1">
        <f t="array" ref="O9000">IFERROR(IF($B9000=O$1, ($A9000+$C9000) - MAX(IF($B$2:$B8999=$B9000, $A$2:$A8999+$C$2:$C8999)), "")*24*60, "")</f>
        <v/>
      </c>
      <c r="P9000" s="24" t="str" cm="1">
        <f t="array" ref="P9000">IFERROR(IF($B9000=P$1, ($A9000+$C9000) - MAX(IF($B$2:$B8999=$B9000, $A$2:$A8999+$C$2:$C8999)), "")*24*60, "")</f>
        <v/>
      </c>
      <c r="Q9000" s="24" t="str" cm="1">
        <f t="array" ref="Q9000">IFERROR(IF($B9000=Q$1, ($A9000+$C9000) - MAX(IF($B$2:$B8999=$B9000, $A$2:$A8999+$C$2:$C8999)), "")*24*60, "")</f>
        <v/>
      </c>
      <c r="R9000" s="24" t="str" cm="1">
        <f t="array" ref="R9000">IFERROR(IF($B9000=R$1, ($A9000+$C9000) - MAX(IF($B$2:$B8999=$B9000, $A$2:$A8999+$C$2:$C8999)), "")*24*60, "")</f>
        <v/>
      </c>
      <c r="S9000" s="24" t="str" cm="1">
        <f t="array" ref="S9000">IFERROR(IF($B9000=S$1, ($A9000+$C9000) - MAX(IF($B$2:$B8999=$B9000, $A$2:$A8999+$C$2:$C8999)), "")*24*60, "")</f>
        <v/>
      </c>
    </row>
    <row r="9001" spans="1:19" x14ac:dyDescent="0.2">
      <c r="A9001" s="12">
        <f t="shared" ref="A9001:C9001" si="1433">A9000</f>
        <v>46041</v>
      </c>
      <c r="B9001" s="5" t="s">
        <v>18</v>
      </c>
      <c r="C9001" s="6">
        <f t="shared" si="1433"/>
        <v>0.52777777777777779</v>
      </c>
      <c r="D9001" s="5"/>
      <c r="E9001" s="5"/>
      <c r="F9001" s="5" t="s">
        <v>9</v>
      </c>
      <c r="G9001" s="15" t="s">
        <v>9</v>
      </c>
      <c r="H9001" s="24">
        <f t="shared" si="1412"/>
        <v>0</v>
      </c>
      <c r="I9001" s="24" t="str" cm="1">
        <f t="array" ref="I9001">IFERROR(IF($B9001=I$1, ($A9001+$C9001) - MAX(IF($B$2:$B9000=$B9001, $A$2:$A9000+$C$2:$C9000)), "")*24*60, "")</f>
        <v/>
      </c>
      <c r="J9001" s="24" t="str" cm="1">
        <f t="array" ref="J9001">IFERROR(IF($B9001=J$1, ($A9001+$C9001) - MAX(IF($B$2:$B9000=$B9001, $A$2:$A9000+$C$2:$C9000)), "")*24*60, "")</f>
        <v/>
      </c>
      <c r="K9001" s="24" t="str" cm="1">
        <f t="array" ref="K9001">IFERROR(IF($B9001=K$1, ($A9001+$C9001) - MAX(IF($B$2:$B9000=$B9001, $A$2:$A9000+$C$2:$C9000)), "")*24*60, "")</f>
        <v/>
      </c>
      <c r="L9001" s="24" t="str" cm="1">
        <f t="array" ref="L9001">IFERROR(IF($B9001=L$1, ($A9001+$C9001) - MAX(IF($B$2:$B9000=$B9001, $A$2:$A9000+$C$2:$C9000)), "")*24*60, "")</f>
        <v/>
      </c>
      <c r="M9001" s="24" t="str" cm="1">
        <f t="array" ref="M9001">IFERROR(IF($B9001=M$1, ($A9001+$C9001) - MAX(IF($B$2:$B9000=$B9001, $A$2:$A9000+$C$2:$C9000)), "")*24*60, "")</f>
        <v/>
      </c>
      <c r="N9001" s="24" cm="1">
        <f t="array" ref="N9001">IFERROR(IF($B9001=N$1, ($A9001+$C9001) - MAX(IF($B$2:$B9000=$B9001, $A$2:$A9000+$C$2:$C9000)), "")*24*60, "")</f>
        <v>28754.000000007218</v>
      </c>
      <c r="O9001" s="24" t="str" cm="1">
        <f t="array" ref="O9001">IFERROR(IF($B9001=O$1, ($A9001+$C9001) - MAX(IF($B$2:$B9000=$B9001, $A$2:$A9000+$C$2:$C9000)), "")*24*60, "")</f>
        <v/>
      </c>
      <c r="P9001" s="24" t="str" cm="1">
        <f t="array" ref="P9001">IFERROR(IF($B9001=P$1, ($A9001+$C9001) - MAX(IF($B$2:$B9000=$B9001, $A$2:$A9000+$C$2:$C9000)), "")*24*60, "")</f>
        <v/>
      </c>
      <c r="Q9001" s="24" t="str" cm="1">
        <f t="array" ref="Q9001">IFERROR(IF($B9001=Q$1, ($A9001+$C9001) - MAX(IF($B$2:$B9000=$B9001, $A$2:$A9000+$C$2:$C9000)), "")*24*60, "")</f>
        <v/>
      </c>
      <c r="R9001" s="24" t="str" cm="1">
        <f t="array" ref="R9001">IFERROR(IF($B9001=R$1, ($A9001+$C9001) - MAX(IF($B$2:$B9000=$B9001, $A$2:$A9000+$C$2:$C9000)), "")*24*60, "")</f>
        <v/>
      </c>
      <c r="S9001" s="24" t="str" cm="1">
        <f t="array" ref="S9001">IFERROR(IF($B9001=S$1, ($A9001+$C9001) - MAX(IF($B$2:$B9000=$B9001, $A$2:$A9000+$C$2:$C9000)), "")*24*60, "")</f>
        <v/>
      </c>
    </row>
    <row r="9002" spans="1:19" x14ac:dyDescent="0.2">
      <c r="A9002" s="12">
        <f t="shared" ref="A9002:B9002" si="1434">A9001</f>
        <v>46041</v>
      </c>
      <c r="B9002" s="5" t="str">
        <f t="shared" si="1434"/>
        <v>Red-bellied Woodpecker</v>
      </c>
      <c r="C9002" s="6">
        <v>0.52847222222222223</v>
      </c>
      <c r="D9002" s="5"/>
      <c r="E9002" s="5"/>
      <c r="F9002" s="5" t="s">
        <v>9</v>
      </c>
      <c r="G9002" s="15" t="s">
        <v>9</v>
      </c>
      <c r="H9002" s="24">
        <f t="shared" si="1412"/>
        <v>0.99999999278225005</v>
      </c>
      <c r="I9002" s="24" t="str" cm="1">
        <f t="array" ref="I9002">IFERROR(IF($B9002=I$1, ($A9002+$C9002) - MAX(IF($B$2:$B9001=$B9002, $A$2:$A9001+$C$2:$C9001)), "")*24*60, "")</f>
        <v/>
      </c>
      <c r="J9002" s="24" t="str" cm="1">
        <f t="array" ref="J9002">IFERROR(IF($B9002=J$1, ($A9002+$C9002) - MAX(IF($B$2:$B9001=$B9002, $A$2:$A9001+$C$2:$C9001)), "")*24*60, "")</f>
        <v/>
      </c>
      <c r="K9002" s="24" t="str" cm="1">
        <f t="array" ref="K9002">IFERROR(IF($B9002=K$1, ($A9002+$C9002) - MAX(IF($B$2:$B9001=$B9002, $A$2:$A9001+$C$2:$C9001)), "")*24*60, "")</f>
        <v/>
      </c>
      <c r="L9002" s="24" t="str" cm="1">
        <f t="array" ref="L9002">IFERROR(IF($B9002=L$1, ($A9002+$C9002) - MAX(IF($B$2:$B9001=$B9002, $A$2:$A9001+$C$2:$C9001)), "")*24*60, "")</f>
        <v/>
      </c>
      <c r="M9002" s="24" t="str" cm="1">
        <f t="array" ref="M9002">IFERROR(IF($B9002=M$1, ($A9002+$C9002) - MAX(IF($B$2:$B9001=$B9002, $A$2:$A9001+$C$2:$C9001)), "")*24*60, "")</f>
        <v/>
      </c>
      <c r="N9002" s="24" cm="1">
        <f t="array" ref="N9002">IFERROR(IF($B9002=N$1, ($A9002+$C9002) - MAX(IF($B$2:$B9001=$B9002, $A$2:$A9001+$C$2:$C9001)), "")*24*60, "")</f>
        <v>0.99999999278225005</v>
      </c>
      <c r="O9002" s="24" t="str" cm="1">
        <f t="array" ref="O9002">IFERROR(IF($B9002=O$1, ($A9002+$C9002) - MAX(IF($B$2:$B9001=$B9002, $A$2:$A9001+$C$2:$C9001)), "")*24*60, "")</f>
        <v/>
      </c>
      <c r="P9002" s="24" t="str" cm="1">
        <f t="array" ref="P9002">IFERROR(IF($B9002=P$1, ($A9002+$C9002) - MAX(IF($B$2:$B9001=$B9002, $A$2:$A9001+$C$2:$C9001)), "")*24*60, "")</f>
        <v/>
      </c>
      <c r="Q9002" s="24" t="str" cm="1">
        <f t="array" ref="Q9002">IFERROR(IF($B9002=Q$1, ($A9002+$C9002) - MAX(IF($B$2:$B9001=$B9002, $A$2:$A9001+$C$2:$C9001)), "")*24*60, "")</f>
        <v/>
      </c>
      <c r="R9002" s="24" t="str" cm="1">
        <f t="array" ref="R9002">IFERROR(IF($B9002=R$1, ($A9002+$C9002) - MAX(IF($B$2:$B9001=$B9002, $A$2:$A9001+$C$2:$C9001)), "")*24*60, "")</f>
        <v/>
      </c>
      <c r="S9002" s="24" t="str" cm="1">
        <f t="array" ref="S9002">IFERROR(IF($B9002=S$1, ($A9002+$C9002) - MAX(IF($B$2:$B9001=$B9002, $A$2:$A9001+$C$2:$C9001)), "")*24*60, "")</f>
        <v/>
      </c>
    </row>
    <row r="9003" spans="1:19" x14ac:dyDescent="0.2">
      <c r="A9003" s="12">
        <f t="shared" ref="A9003:C9003" si="1435">A9002</f>
        <v>46041</v>
      </c>
      <c r="B9003" s="5" t="str">
        <f t="shared" si="1435"/>
        <v>Red-bellied Woodpecker</v>
      </c>
      <c r="C9003" s="6">
        <f t="shared" si="1435"/>
        <v>0.52847222222222223</v>
      </c>
      <c r="D9003" s="5"/>
      <c r="E9003" s="5"/>
      <c r="F9003" s="5" t="s">
        <v>9</v>
      </c>
      <c r="G9003" s="15" t="s">
        <v>9</v>
      </c>
      <c r="H9003" s="24">
        <f t="shared" si="1412"/>
        <v>0</v>
      </c>
      <c r="I9003" s="24" t="str" cm="1">
        <f t="array" ref="I9003">IFERROR(IF($B9003=I$1, ($A9003+$C9003) - MAX(IF($B$2:$B9002=$B9003, $A$2:$A9002+$C$2:$C9002)), "")*24*60, "")</f>
        <v/>
      </c>
      <c r="J9003" s="24" t="str" cm="1">
        <f t="array" ref="J9003">IFERROR(IF($B9003=J$1, ($A9003+$C9003) - MAX(IF($B$2:$B9002=$B9003, $A$2:$A9002+$C$2:$C9002)), "")*24*60, "")</f>
        <v/>
      </c>
      <c r="K9003" s="24" t="str" cm="1">
        <f t="array" ref="K9003">IFERROR(IF($B9003=K$1, ($A9003+$C9003) - MAX(IF($B$2:$B9002=$B9003, $A$2:$A9002+$C$2:$C9002)), "")*24*60, "")</f>
        <v/>
      </c>
      <c r="L9003" s="24" t="str" cm="1">
        <f t="array" ref="L9003">IFERROR(IF($B9003=L$1, ($A9003+$C9003) - MAX(IF($B$2:$B9002=$B9003, $A$2:$A9002+$C$2:$C9002)), "")*24*60, "")</f>
        <v/>
      </c>
      <c r="M9003" s="24" t="str" cm="1">
        <f t="array" ref="M9003">IFERROR(IF($B9003=M$1, ($A9003+$C9003) - MAX(IF($B$2:$B9002=$B9003, $A$2:$A9002+$C$2:$C9002)), "")*24*60, "")</f>
        <v/>
      </c>
      <c r="N9003" s="24" cm="1">
        <f t="array" ref="N9003">IFERROR(IF($B9003=N$1, ($A9003+$C9003) - MAX(IF($B$2:$B9002=$B9003, $A$2:$A9002+$C$2:$C9002)), "")*24*60, "")</f>
        <v>0</v>
      </c>
      <c r="O9003" s="24" t="str" cm="1">
        <f t="array" ref="O9003">IFERROR(IF($B9003=O$1, ($A9003+$C9003) - MAX(IF($B$2:$B9002=$B9003, $A$2:$A9002+$C$2:$C9002)), "")*24*60, "")</f>
        <v/>
      </c>
      <c r="P9003" s="24" t="str" cm="1">
        <f t="array" ref="P9003">IFERROR(IF($B9003=P$1, ($A9003+$C9003) - MAX(IF($B$2:$B9002=$B9003, $A$2:$A9002+$C$2:$C9002)), "")*24*60, "")</f>
        <v/>
      </c>
      <c r="Q9003" s="24" t="str" cm="1">
        <f t="array" ref="Q9003">IFERROR(IF($B9003=Q$1, ($A9003+$C9003) - MAX(IF($B$2:$B9002=$B9003, $A$2:$A9002+$C$2:$C9002)), "")*24*60, "")</f>
        <v/>
      </c>
      <c r="R9003" s="24" t="str" cm="1">
        <f t="array" ref="R9003">IFERROR(IF($B9003=R$1, ($A9003+$C9003) - MAX(IF($B$2:$B9002=$B9003, $A$2:$A9002+$C$2:$C9002)), "")*24*60, "")</f>
        <v/>
      </c>
      <c r="S9003" s="24" t="str" cm="1">
        <f t="array" ref="S9003">IFERROR(IF($B9003=S$1, ($A9003+$C9003) - MAX(IF($B$2:$B9002=$B9003, $A$2:$A9002+$C$2:$C9002)), "")*24*60, "")</f>
        <v/>
      </c>
    </row>
    <row r="9004" spans="1:19" x14ac:dyDescent="0.2">
      <c r="A9004" s="12">
        <f t="shared" ref="A9004" si="1436">A9003</f>
        <v>46041</v>
      </c>
      <c r="B9004" s="5" t="s">
        <v>3</v>
      </c>
      <c r="C9004" s="6">
        <v>0.52916666666666667</v>
      </c>
      <c r="D9004" s="5"/>
      <c r="E9004" s="5"/>
      <c r="F9004" s="5" t="s">
        <v>9</v>
      </c>
      <c r="G9004" s="15" t="s">
        <v>9</v>
      </c>
      <c r="H9004" s="24">
        <f t="shared" si="1412"/>
        <v>1.000000003259629</v>
      </c>
      <c r="I9004" s="24" cm="1">
        <f t="array" ref="I9004">IFERROR(IF($B9004=I$1, ($A9004+$C9004) - MAX(IF($B$2:$B9003=$B9004, $A$2:$A9003+$C$2:$C9003)), "")*24*60, "")</f>
        <v>1.9999999960418791</v>
      </c>
      <c r="J9004" s="24" t="str" cm="1">
        <f t="array" ref="J9004">IFERROR(IF($B9004=J$1, ($A9004+$C9004) - MAX(IF($B$2:$B9003=$B9004, $A$2:$A9003+$C$2:$C9003)), "")*24*60, "")</f>
        <v/>
      </c>
      <c r="K9004" s="24" t="str" cm="1">
        <f t="array" ref="K9004">IFERROR(IF($B9004=K$1, ($A9004+$C9004) - MAX(IF($B$2:$B9003=$B9004, $A$2:$A9003+$C$2:$C9003)), "")*24*60, "")</f>
        <v/>
      </c>
      <c r="L9004" s="24" t="str" cm="1">
        <f t="array" ref="L9004">IFERROR(IF($B9004=L$1, ($A9004+$C9004) - MAX(IF($B$2:$B9003=$B9004, $A$2:$A9003+$C$2:$C9003)), "")*24*60, "")</f>
        <v/>
      </c>
      <c r="M9004" s="24" t="str" cm="1">
        <f t="array" ref="M9004">IFERROR(IF($B9004=M$1, ($A9004+$C9004) - MAX(IF($B$2:$B9003=$B9004, $A$2:$A9003+$C$2:$C9003)), "")*24*60, "")</f>
        <v/>
      </c>
      <c r="N9004" s="24" t="str" cm="1">
        <f t="array" ref="N9004">IFERROR(IF($B9004=N$1, ($A9004+$C9004) - MAX(IF($B$2:$B9003=$B9004, $A$2:$A9003+$C$2:$C9003)), "")*24*60, "")</f>
        <v/>
      </c>
      <c r="O9004" s="24" t="str" cm="1">
        <f t="array" ref="O9004">IFERROR(IF($B9004=O$1, ($A9004+$C9004) - MAX(IF($B$2:$B9003=$B9004, $A$2:$A9003+$C$2:$C9003)), "")*24*60, "")</f>
        <v/>
      </c>
      <c r="P9004" s="24" t="str" cm="1">
        <f t="array" ref="P9004">IFERROR(IF($B9004=P$1, ($A9004+$C9004) - MAX(IF($B$2:$B9003=$B9004, $A$2:$A9003+$C$2:$C9003)), "")*24*60, "")</f>
        <v/>
      </c>
      <c r="Q9004" s="24" t="str" cm="1">
        <f t="array" ref="Q9004">IFERROR(IF($B9004=Q$1, ($A9004+$C9004) - MAX(IF($B$2:$B9003=$B9004, $A$2:$A9003+$C$2:$C9003)), "")*24*60, "")</f>
        <v/>
      </c>
      <c r="R9004" s="24" t="str" cm="1">
        <f t="array" ref="R9004">IFERROR(IF($B9004=R$1, ($A9004+$C9004) - MAX(IF($B$2:$B9003=$B9004, $A$2:$A9003+$C$2:$C9003)), "")*24*60, "")</f>
        <v/>
      </c>
      <c r="S9004" s="24" t="str" cm="1">
        <f t="array" ref="S9004">IFERROR(IF($B9004=S$1, ($A9004+$C9004) - MAX(IF($B$2:$B9003=$B9004, $A$2:$A9003+$C$2:$C9003)), "")*24*60, "")</f>
        <v/>
      </c>
    </row>
    <row r="9005" spans="1:19" x14ac:dyDescent="0.2">
      <c r="A9005" s="12">
        <f t="shared" ref="A9005:C9005" si="1437">A9004</f>
        <v>46041</v>
      </c>
      <c r="B9005" s="5" t="str">
        <f t="shared" si="1437"/>
        <v>Northern Cardinal</v>
      </c>
      <c r="C9005" s="6">
        <f t="shared" si="1437"/>
        <v>0.52916666666666667</v>
      </c>
      <c r="D9005" s="5"/>
      <c r="E9005" s="5"/>
      <c r="F9005" s="5" t="s">
        <v>9</v>
      </c>
      <c r="G9005" s="15" t="s">
        <v>9</v>
      </c>
      <c r="H9005" s="24">
        <f t="shared" si="1412"/>
        <v>0</v>
      </c>
      <c r="I9005" s="24" cm="1">
        <f t="array" ref="I9005">IFERROR(IF($B9005=I$1, ($A9005+$C9005) - MAX(IF($B$2:$B9004=$B9005, $A$2:$A9004+$C$2:$C9004)), "")*24*60, "")</f>
        <v>0</v>
      </c>
      <c r="J9005" s="24" t="str" cm="1">
        <f t="array" ref="J9005">IFERROR(IF($B9005=J$1, ($A9005+$C9005) - MAX(IF($B$2:$B9004=$B9005, $A$2:$A9004+$C$2:$C9004)), "")*24*60, "")</f>
        <v/>
      </c>
      <c r="K9005" s="24" t="str" cm="1">
        <f t="array" ref="K9005">IFERROR(IF($B9005=K$1, ($A9005+$C9005) - MAX(IF($B$2:$B9004=$B9005, $A$2:$A9004+$C$2:$C9004)), "")*24*60, "")</f>
        <v/>
      </c>
      <c r="L9005" s="24" t="str" cm="1">
        <f t="array" ref="L9005">IFERROR(IF($B9005=L$1, ($A9005+$C9005) - MAX(IF($B$2:$B9004=$B9005, $A$2:$A9004+$C$2:$C9004)), "")*24*60, "")</f>
        <v/>
      </c>
      <c r="M9005" s="24" t="str" cm="1">
        <f t="array" ref="M9005">IFERROR(IF($B9005=M$1, ($A9005+$C9005) - MAX(IF($B$2:$B9004=$B9005, $A$2:$A9004+$C$2:$C9004)), "")*24*60, "")</f>
        <v/>
      </c>
      <c r="N9005" s="24" t="str" cm="1">
        <f t="array" ref="N9005">IFERROR(IF($B9005=N$1, ($A9005+$C9005) - MAX(IF($B$2:$B9004=$B9005, $A$2:$A9004+$C$2:$C9004)), "")*24*60, "")</f>
        <v/>
      </c>
      <c r="O9005" s="24" t="str" cm="1">
        <f t="array" ref="O9005">IFERROR(IF($B9005=O$1, ($A9005+$C9005) - MAX(IF($B$2:$B9004=$B9005, $A$2:$A9004+$C$2:$C9004)), "")*24*60, "")</f>
        <v/>
      </c>
      <c r="P9005" s="24" t="str" cm="1">
        <f t="array" ref="P9005">IFERROR(IF($B9005=P$1, ($A9005+$C9005) - MAX(IF($B$2:$B9004=$B9005, $A$2:$A9004+$C$2:$C9004)), "")*24*60, "")</f>
        <v/>
      </c>
      <c r="Q9005" s="24" t="str" cm="1">
        <f t="array" ref="Q9005">IFERROR(IF($B9005=Q$1, ($A9005+$C9005) - MAX(IF($B$2:$B9004=$B9005, $A$2:$A9004+$C$2:$C9004)), "")*24*60, "")</f>
        <v/>
      </c>
      <c r="R9005" s="24" t="str" cm="1">
        <f t="array" ref="R9005">IFERROR(IF($B9005=R$1, ($A9005+$C9005) - MAX(IF($B$2:$B9004=$B9005, $A$2:$A9004+$C$2:$C9004)), "")*24*60, "")</f>
        <v/>
      </c>
      <c r="S9005" s="24" t="str" cm="1">
        <f t="array" ref="S9005">IFERROR(IF($B9005=S$1, ($A9005+$C9005) - MAX(IF($B$2:$B9004=$B9005, $A$2:$A9004+$C$2:$C9004)), "")*24*60, "")</f>
        <v/>
      </c>
    </row>
    <row r="9006" spans="1:19" x14ac:dyDescent="0.2">
      <c r="A9006" s="12">
        <f t="shared" ref="A9006:B9006" si="1438">A9005</f>
        <v>46041</v>
      </c>
      <c r="B9006" s="5" t="str">
        <f t="shared" si="1438"/>
        <v>Northern Cardinal</v>
      </c>
      <c r="C9006" s="6">
        <v>0.52986111111111112</v>
      </c>
      <c r="D9006" s="5"/>
      <c r="E9006" s="5"/>
      <c r="F9006" s="5" t="s">
        <v>9</v>
      </c>
      <c r="G9006" s="15" t="s">
        <v>9</v>
      </c>
      <c r="H9006" s="24">
        <f t="shared" si="1412"/>
        <v>1.000000003259629</v>
      </c>
      <c r="I9006" s="24" cm="1">
        <f t="array" ref="I9006">IFERROR(IF($B9006=I$1, ($A9006+$C9006) - MAX(IF($B$2:$B9005=$B9006, $A$2:$A9005+$C$2:$C9005)), "")*24*60, "")</f>
        <v>1.000000003259629</v>
      </c>
      <c r="J9006" s="24" t="str" cm="1">
        <f t="array" ref="J9006">IFERROR(IF($B9006=J$1, ($A9006+$C9006) - MAX(IF($B$2:$B9005=$B9006, $A$2:$A9005+$C$2:$C9005)), "")*24*60, "")</f>
        <v/>
      </c>
      <c r="K9006" s="24" t="str" cm="1">
        <f t="array" ref="K9006">IFERROR(IF($B9006=K$1, ($A9006+$C9006) - MAX(IF($B$2:$B9005=$B9006, $A$2:$A9005+$C$2:$C9005)), "")*24*60, "")</f>
        <v/>
      </c>
      <c r="L9006" s="24" t="str" cm="1">
        <f t="array" ref="L9006">IFERROR(IF($B9006=L$1, ($A9006+$C9006) - MAX(IF($B$2:$B9005=$B9006, $A$2:$A9005+$C$2:$C9005)), "")*24*60, "")</f>
        <v/>
      </c>
      <c r="M9006" s="24" t="str" cm="1">
        <f t="array" ref="M9006">IFERROR(IF($B9006=M$1, ($A9006+$C9006) - MAX(IF($B$2:$B9005=$B9006, $A$2:$A9005+$C$2:$C9005)), "")*24*60, "")</f>
        <v/>
      </c>
      <c r="N9006" s="24" t="str" cm="1">
        <f t="array" ref="N9006">IFERROR(IF($B9006=N$1, ($A9006+$C9006) - MAX(IF($B$2:$B9005=$B9006, $A$2:$A9005+$C$2:$C9005)), "")*24*60, "")</f>
        <v/>
      </c>
      <c r="O9006" s="24" t="str" cm="1">
        <f t="array" ref="O9006">IFERROR(IF($B9006=O$1, ($A9006+$C9006) - MAX(IF($B$2:$B9005=$B9006, $A$2:$A9005+$C$2:$C9005)), "")*24*60, "")</f>
        <v/>
      </c>
      <c r="P9006" s="24" t="str" cm="1">
        <f t="array" ref="P9006">IFERROR(IF($B9006=P$1, ($A9006+$C9006) - MAX(IF($B$2:$B9005=$B9006, $A$2:$A9005+$C$2:$C9005)), "")*24*60, "")</f>
        <v/>
      </c>
      <c r="Q9006" s="24" t="str" cm="1">
        <f t="array" ref="Q9006">IFERROR(IF($B9006=Q$1, ($A9006+$C9006) - MAX(IF($B$2:$B9005=$B9006, $A$2:$A9005+$C$2:$C9005)), "")*24*60, "")</f>
        <v/>
      </c>
      <c r="R9006" s="24" t="str" cm="1">
        <f t="array" ref="R9006">IFERROR(IF($B9006=R$1, ($A9006+$C9006) - MAX(IF($B$2:$B9005=$B9006, $A$2:$A9005+$C$2:$C9005)), "")*24*60, "")</f>
        <v/>
      </c>
      <c r="S9006" s="24" t="str" cm="1">
        <f t="array" ref="S9006">IFERROR(IF($B9006=S$1, ($A9006+$C9006) - MAX(IF($B$2:$B9005=$B9006, $A$2:$A9005+$C$2:$C9005)), "")*24*60, "")</f>
        <v/>
      </c>
    </row>
    <row r="9007" spans="1:19" x14ac:dyDescent="0.2">
      <c r="A9007" s="12">
        <f t="shared" ref="A9007:B9007" si="1439">A9006</f>
        <v>46041</v>
      </c>
      <c r="B9007" s="5" t="str">
        <f t="shared" si="1439"/>
        <v>Northern Cardinal</v>
      </c>
      <c r="C9007" s="6">
        <v>0.53055555555555556</v>
      </c>
      <c r="D9007" s="5"/>
      <c r="E9007" s="5"/>
      <c r="F9007" s="5" t="s">
        <v>9</v>
      </c>
      <c r="G9007" s="15" t="s">
        <v>9</v>
      </c>
      <c r="H9007" s="24">
        <f t="shared" si="1412"/>
        <v>0.99999999278225005</v>
      </c>
      <c r="I9007" s="24" cm="1">
        <f t="array" ref="I9007">IFERROR(IF($B9007=I$1, ($A9007+$C9007) - MAX(IF($B$2:$B9006=$B9007, $A$2:$A9006+$C$2:$C9006)), "")*24*60, "")</f>
        <v>0.99999999278225005</v>
      </c>
      <c r="J9007" s="24" t="str" cm="1">
        <f t="array" ref="J9007">IFERROR(IF($B9007=J$1, ($A9007+$C9007) - MAX(IF($B$2:$B9006=$B9007, $A$2:$A9006+$C$2:$C9006)), "")*24*60, "")</f>
        <v/>
      </c>
      <c r="K9007" s="24" t="str" cm="1">
        <f t="array" ref="K9007">IFERROR(IF($B9007=K$1, ($A9007+$C9007) - MAX(IF($B$2:$B9006=$B9007, $A$2:$A9006+$C$2:$C9006)), "")*24*60, "")</f>
        <v/>
      </c>
      <c r="L9007" s="24" t="str" cm="1">
        <f t="array" ref="L9007">IFERROR(IF($B9007=L$1, ($A9007+$C9007) - MAX(IF($B$2:$B9006=$B9007, $A$2:$A9006+$C$2:$C9006)), "")*24*60, "")</f>
        <v/>
      </c>
      <c r="M9007" s="24" t="str" cm="1">
        <f t="array" ref="M9007">IFERROR(IF($B9007=M$1, ($A9007+$C9007) - MAX(IF($B$2:$B9006=$B9007, $A$2:$A9006+$C$2:$C9006)), "")*24*60, "")</f>
        <v/>
      </c>
      <c r="N9007" s="24" t="str" cm="1">
        <f t="array" ref="N9007">IFERROR(IF($B9007=N$1, ($A9007+$C9007) - MAX(IF($B$2:$B9006=$B9007, $A$2:$A9006+$C$2:$C9006)), "")*24*60, "")</f>
        <v/>
      </c>
      <c r="O9007" s="24" t="str" cm="1">
        <f t="array" ref="O9007">IFERROR(IF($B9007=O$1, ($A9007+$C9007) - MAX(IF($B$2:$B9006=$B9007, $A$2:$A9006+$C$2:$C9006)), "")*24*60, "")</f>
        <v/>
      </c>
      <c r="P9007" s="24" t="str" cm="1">
        <f t="array" ref="P9007">IFERROR(IF($B9007=P$1, ($A9007+$C9007) - MAX(IF($B$2:$B9006=$B9007, $A$2:$A9006+$C$2:$C9006)), "")*24*60, "")</f>
        <v/>
      </c>
      <c r="Q9007" s="24" t="str" cm="1">
        <f t="array" ref="Q9007">IFERROR(IF($B9007=Q$1, ($A9007+$C9007) - MAX(IF($B$2:$B9006=$B9007, $A$2:$A9006+$C$2:$C9006)), "")*24*60, "")</f>
        <v/>
      </c>
      <c r="R9007" s="24" t="str" cm="1">
        <f t="array" ref="R9007">IFERROR(IF($B9007=R$1, ($A9007+$C9007) - MAX(IF($B$2:$B9006=$B9007, $A$2:$A9006+$C$2:$C9006)), "")*24*60, "")</f>
        <v/>
      </c>
      <c r="S9007" s="24" t="str" cm="1">
        <f t="array" ref="S9007">IFERROR(IF($B9007=S$1, ($A9007+$C9007) - MAX(IF($B$2:$B9006=$B9007, $A$2:$A9006+$C$2:$C9006)), "")*24*60, "")</f>
        <v/>
      </c>
    </row>
    <row r="9008" spans="1:19" x14ac:dyDescent="0.2">
      <c r="A9008" s="12">
        <f t="shared" ref="A9008:B9008" si="1440">A9007</f>
        <v>46041</v>
      </c>
      <c r="B9008" s="5" t="str">
        <f t="shared" si="1440"/>
        <v>Northern Cardinal</v>
      </c>
      <c r="C9008" s="6">
        <v>0.53125</v>
      </c>
      <c r="D9008" s="5"/>
      <c r="E9008" s="5"/>
      <c r="F9008" s="5" t="s">
        <v>9</v>
      </c>
      <c r="G9008" s="15" t="s">
        <v>9</v>
      </c>
      <c r="H9008" s="24">
        <f t="shared" si="1412"/>
        <v>1.000000003259629</v>
      </c>
      <c r="I9008" s="24" cm="1">
        <f t="array" ref="I9008">IFERROR(IF($B9008=I$1, ($A9008+$C9008) - MAX(IF($B$2:$B9007=$B9008, $A$2:$A9007+$C$2:$C9007)), "")*24*60, "")</f>
        <v>1.000000003259629</v>
      </c>
      <c r="J9008" s="24" t="str" cm="1">
        <f t="array" ref="J9008">IFERROR(IF($B9008=J$1, ($A9008+$C9008) - MAX(IF($B$2:$B9007=$B9008, $A$2:$A9007+$C$2:$C9007)), "")*24*60, "")</f>
        <v/>
      </c>
      <c r="K9008" s="24" t="str" cm="1">
        <f t="array" ref="K9008">IFERROR(IF($B9008=K$1, ($A9008+$C9008) - MAX(IF($B$2:$B9007=$B9008, $A$2:$A9007+$C$2:$C9007)), "")*24*60, "")</f>
        <v/>
      </c>
      <c r="L9008" s="24" t="str" cm="1">
        <f t="array" ref="L9008">IFERROR(IF($B9008=L$1, ($A9008+$C9008) - MAX(IF($B$2:$B9007=$B9008, $A$2:$A9007+$C$2:$C9007)), "")*24*60, "")</f>
        <v/>
      </c>
      <c r="M9008" s="24" t="str" cm="1">
        <f t="array" ref="M9008">IFERROR(IF($B9008=M$1, ($A9008+$C9008) - MAX(IF($B$2:$B9007=$B9008, $A$2:$A9007+$C$2:$C9007)), "")*24*60, "")</f>
        <v/>
      </c>
      <c r="N9008" s="24" t="str" cm="1">
        <f t="array" ref="N9008">IFERROR(IF($B9008=N$1, ($A9008+$C9008) - MAX(IF($B$2:$B9007=$B9008, $A$2:$A9007+$C$2:$C9007)), "")*24*60, "")</f>
        <v/>
      </c>
      <c r="O9008" s="24" t="str" cm="1">
        <f t="array" ref="O9008">IFERROR(IF($B9008=O$1, ($A9008+$C9008) - MAX(IF($B$2:$B9007=$B9008, $A$2:$A9007+$C$2:$C9007)), "")*24*60, "")</f>
        <v/>
      </c>
      <c r="P9008" s="24" t="str" cm="1">
        <f t="array" ref="P9008">IFERROR(IF($B9008=P$1, ($A9008+$C9008) - MAX(IF($B$2:$B9007=$B9008, $A$2:$A9007+$C$2:$C9007)), "")*24*60, "")</f>
        <v/>
      </c>
      <c r="Q9008" s="24" t="str" cm="1">
        <f t="array" ref="Q9008">IFERROR(IF($B9008=Q$1, ($A9008+$C9008) - MAX(IF($B$2:$B9007=$B9008, $A$2:$A9007+$C$2:$C9007)), "")*24*60, "")</f>
        <v/>
      </c>
      <c r="R9008" s="24" t="str" cm="1">
        <f t="array" ref="R9008">IFERROR(IF($B9008=R$1, ($A9008+$C9008) - MAX(IF($B$2:$B9007=$B9008, $A$2:$A9007+$C$2:$C9007)), "")*24*60, "")</f>
        <v/>
      </c>
      <c r="S9008" s="24" t="str" cm="1">
        <f t="array" ref="S9008">IFERROR(IF($B9008=S$1, ($A9008+$C9008) - MAX(IF($B$2:$B9007=$B9008, $A$2:$A9007+$C$2:$C9007)), "")*24*60, "")</f>
        <v/>
      </c>
    </row>
    <row r="9009" spans="1:19" x14ac:dyDescent="0.2">
      <c r="A9009" s="12">
        <f t="shared" ref="A9009:B9009" si="1441">A9008</f>
        <v>46041</v>
      </c>
      <c r="B9009" s="5" t="str">
        <f t="shared" si="1441"/>
        <v>Northern Cardinal</v>
      </c>
      <c r="C9009" s="6">
        <v>0.53125</v>
      </c>
      <c r="D9009" s="5"/>
      <c r="E9009" s="5"/>
      <c r="F9009" s="5" t="s">
        <v>9</v>
      </c>
      <c r="G9009" s="15" t="s">
        <v>9</v>
      </c>
      <c r="H9009" s="24">
        <f t="shared" si="1412"/>
        <v>0</v>
      </c>
      <c r="I9009" s="24" cm="1">
        <f t="array" ref="I9009">IFERROR(IF($B9009=I$1, ($A9009+$C9009) - MAX(IF($B$2:$B9008=$B9009, $A$2:$A9008+$C$2:$C9008)), "")*24*60, "")</f>
        <v>0</v>
      </c>
      <c r="J9009" s="24" t="str" cm="1">
        <f t="array" ref="J9009">IFERROR(IF($B9009=J$1, ($A9009+$C9009) - MAX(IF($B$2:$B9008=$B9009, $A$2:$A9008+$C$2:$C9008)), "")*24*60, "")</f>
        <v/>
      </c>
      <c r="K9009" s="24" t="str" cm="1">
        <f t="array" ref="K9009">IFERROR(IF($B9009=K$1, ($A9009+$C9009) - MAX(IF($B$2:$B9008=$B9009, $A$2:$A9008+$C$2:$C9008)), "")*24*60, "")</f>
        <v/>
      </c>
      <c r="L9009" s="24" t="str" cm="1">
        <f t="array" ref="L9009">IFERROR(IF($B9009=L$1, ($A9009+$C9009) - MAX(IF($B$2:$B9008=$B9009, $A$2:$A9008+$C$2:$C9008)), "")*24*60, "")</f>
        <v/>
      </c>
      <c r="M9009" s="24" t="str" cm="1">
        <f t="array" ref="M9009">IFERROR(IF($B9009=M$1, ($A9009+$C9009) - MAX(IF($B$2:$B9008=$B9009, $A$2:$A9008+$C$2:$C9008)), "")*24*60, "")</f>
        <v/>
      </c>
      <c r="N9009" s="24" t="str" cm="1">
        <f t="array" ref="N9009">IFERROR(IF($B9009=N$1, ($A9009+$C9009) - MAX(IF($B$2:$B9008=$B9009, $A$2:$A9008+$C$2:$C9008)), "")*24*60, "")</f>
        <v/>
      </c>
      <c r="O9009" s="24" t="str" cm="1">
        <f t="array" ref="O9009">IFERROR(IF($B9009=O$1, ($A9009+$C9009) - MAX(IF($B$2:$B9008=$B9009, $A$2:$A9008+$C$2:$C9008)), "")*24*60, "")</f>
        <v/>
      </c>
      <c r="P9009" s="24" t="str" cm="1">
        <f t="array" ref="P9009">IFERROR(IF($B9009=P$1, ($A9009+$C9009) - MAX(IF($B$2:$B9008=$B9009, $A$2:$A9008+$C$2:$C9008)), "")*24*60, "")</f>
        <v/>
      </c>
      <c r="Q9009" s="24" t="str" cm="1">
        <f t="array" ref="Q9009">IFERROR(IF($B9009=Q$1, ($A9009+$C9009) - MAX(IF($B$2:$B9008=$B9009, $A$2:$A9008+$C$2:$C9008)), "")*24*60, "")</f>
        <v/>
      </c>
      <c r="R9009" s="24" t="str" cm="1">
        <f t="array" ref="R9009">IFERROR(IF($B9009=R$1, ($A9009+$C9009) - MAX(IF($B$2:$B9008=$B9009, $A$2:$A9008+$C$2:$C9008)), "")*24*60, "")</f>
        <v/>
      </c>
      <c r="S9009" s="24" t="str" cm="1">
        <f t="array" ref="S9009">IFERROR(IF($B9009=S$1, ($A9009+$C9009) - MAX(IF($B$2:$B9008=$B9009, $A$2:$A9008+$C$2:$C9008)), "")*24*60, "")</f>
        <v/>
      </c>
    </row>
    <row r="9010" spans="1:19" x14ac:dyDescent="0.2">
      <c r="A9010" s="12">
        <f t="shared" ref="A9010:C9010" si="1442">A9009</f>
        <v>46041</v>
      </c>
      <c r="B9010" s="5" t="str">
        <f t="shared" si="1442"/>
        <v>Northern Cardinal</v>
      </c>
      <c r="C9010" s="6">
        <f t="shared" si="1442"/>
        <v>0.53125</v>
      </c>
      <c r="D9010" s="5"/>
      <c r="E9010" s="5"/>
      <c r="F9010" s="5" t="s">
        <v>9</v>
      </c>
      <c r="G9010" s="15" t="s">
        <v>9</v>
      </c>
      <c r="H9010" s="24">
        <f t="shared" si="1412"/>
        <v>0</v>
      </c>
      <c r="I9010" s="24" cm="1">
        <f t="array" ref="I9010">IFERROR(IF($B9010=I$1, ($A9010+$C9010) - MAX(IF($B$2:$B9009=$B9010, $A$2:$A9009+$C$2:$C9009)), "")*24*60, "")</f>
        <v>0</v>
      </c>
      <c r="J9010" s="24" t="str" cm="1">
        <f t="array" ref="J9010">IFERROR(IF($B9010=J$1, ($A9010+$C9010) - MAX(IF($B$2:$B9009=$B9010, $A$2:$A9009+$C$2:$C9009)), "")*24*60, "")</f>
        <v/>
      </c>
      <c r="K9010" s="24" t="str" cm="1">
        <f t="array" ref="K9010">IFERROR(IF($B9010=K$1, ($A9010+$C9010) - MAX(IF($B$2:$B9009=$B9010, $A$2:$A9009+$C$2:$C9009)), "")*24*60, "")</f>
        <v/>
      </c>
      <c r="L9010" s="24" t="str" cm="1">
        <f t="array" ref="L9010">IFERROR(IF($B9010=L$1, ($A9010+$C9010) - MAX(IF($B$2:$B9009=$B9010, $A$2:$A9009+$C$2:$C9009)), "")*24*60, "")</f>
        <v/>
      </c>
      <c r="M9010" s="24" t="str" cm="1">
        <f t="array" ref="M9010">IFERROR(IF($B9010=M$1, ($A9010+$C9010) - MAX(IF($B$2:$B9009=$B9010, $A$2:$A9009+$C$2:$C9009)), "")*24*60, "")</f>
        <v/>
      </c>
      <c r="N9010" s="24" t="str" cm="1">
        <f t="array" ref="N9010">IFERROR(IF($B9010=N$1, ($A9010+$C9010) - MAX(IF($B$2:$B9009=$B9010, $A$2:$A9009+$C$2:$C9009)), "")*24*60, "")</f>
        <v/>
      </c>
      <c r="O9010" s="24" t="str" cm="1">
        <f t="array" ref="O9010">IFERROR(IF($B9010=O$1, ($A9010+$C9010) - MAX(IF($B$2:$B9009=$B9010, $A$2:$A9009+$C$2:$C9009)), "")*24*60, "")</f>
        <v/>
      </c>
      <c r="P9010" s="24" t="str" cm="1">
        <f t="array" ref="P9010">IFERROR(IF($B9010=P$1, ($A9010+$C9010) - MAX(IF($B$2:$B9009=$B9010, $A$2:$A9009+$C$2:$C9009)), "")*24*60, "")</f>
        <v/>
      </c>
      <c r="Q9010" s="24" t="str" cm="1">
        <f t="array" ref="Q9010">IFERROR(IF($B9010=Q$1, ($A9010+$C9010) - MAX(IF($B$2:$B9009=$B9010, $A$2:$A9009+$C$2:$C9009)), "")*24*60, "")</f>
        <v/>
      </c>
      <c r="R9010" s="24" t="str" cm="1">
        <f t="array" ref="R9010">IFERROR(IF($B9010=R$1, ($A9010+$C9010) - MAX(IF($B$2:$B9009=$B9010, $A$2:$A9009+$C$2:$C9009)), "")*24*60, "")</f>
        <v/>
      </c>
      <c r="S9010" s="24" t="str" cm="1">
        <f t="array" ref="S9010">IFERROR(IF($B9010=S$1, ($A9010+$C9010) - MAX(IF($B$2:$B9009=$B9010, $A$2:$A9009+$C$2:$C9009)), "")*24*60, "")</f>
        <v/>
      </c>
    </row>
    <row r="9011" spans="1:19" x14ac:dyDescent="0.2">
      <c r="A9011" s="12">
        <f t="shared" ref="A9011:B9011" si="1443">A9010</f>
        <v>46041</v>
      </c>
      <c r="B9011" s="5" t="str">
        <f t="shared" si="1443"/>
        <v>Northern Cardinal</v>
      </c>
      <c r="C9011" s="6">
        <v>0.53194444444444444</v>
      </c>
      <c r="D9011" s="5"/>
      <c r="E9011" s="5"/>
      <c r="F9011" s="5" t="s">
        <v>9</v>
      </c>
      <c r="G9011" s="15" t="s">
        <v>9</v>
      </c>
      <c r="H9011" s="24">
        <f t="shared" si="1412"/>
        <v>1.000000003259629</v>
      </c>
      <c r="I9011" s="24" cm="1">
        <f t="array" ref="I9011">IFERROR(IF($B9011=I$1, ($A9011+$C9011) - MAX(IF($B$2:$B9010=$B9011, $A$2:$A9010+$C$2:$C9010)), "")*24*60, "")</f>
        <v>1.000000003259629</v>
      </c>
      <c r="J9011" s="24" t="str" cm="1">
        <f t="array" ref="J9011">IFERROR(IF($B9011=J$1, ($A9011+$C9011) - MAX(IF($B$2:$B9010=$B9011, $A$2:$A9010+$C$2:$C9010)), "")*24*60, "")</f>
        <v/>
      </c>
      <c r="K9011" s="24" t="str" cm="1">
        <f t="array" ref="K9011">IFERROR(IF($B9011=K$1, ($A9011+$C9011) - MAX(IF($B$2:$B9010=$B9011, $A$2:$A9010+$C$2:$C9010)), "")*24*60, "")</f>
        <v/>
      </c>
      <c r="L9011" s="24" t="str" cm="1">
        <f t="array" ref="L9011">IFERROR(IF($B9011=L$1, ($A9011+$C9011) - MAX(IF($B$2:$B9010=$B9011, $A$2:$A9010+$C$2:$C9010)), "")*24*60, "")</f>
        <v/>
      </c>
      <c r="M9011" s="24" t="str" cm="1">
        <f t="array" ref="M9011">IFERROR(IF($B9011=M$1, ($A9011+$C9011) - MAX(IF($B$2:$B9010=$B9011, $A$2:$A9010+$C$2:$C9010)), "")*24*60, "")</f>
        <v/>
      </c>
      <c r="N9011" s="24" t="str" cm="1">
        <f t="array" ref="N9011">IFERROR(IF($B9011=N$1, ($A9011+$C9011) - MAX(IF($B$2:$B9010=$B9011, $A$2:$A9010+$C$2:$C9010)), "")*24*60, "")</f>
        <v/>
      </c>
      <c r="O9011" s="24" t="str" cm="1">
        <f t="array" ref="O9011">IFERROR(IF($B9011=O$1, ($A9011+$C9011) - MAX(IF($B$2:$B9010=$B9011, $A$2:$A9010+$C$2:$C9010)), "")*24*60, "")</f>
        <v/>
      </c>
      <c r="P9011" s="24" t="str" cm="1">
        <f t="array" ref="P9011">IFERROR(IF($B9011=P$1, ($A9011+$C9011) - MAX(IF($B$2:$B9010=$B9011, $A$2:$A9010+$C$2:$C9010)), "")*24*60, "")</f>
        <v/>
      </c>
      <c r="Q9011" s="24" t="str" cm="1">
        <f t="array" ref="Q9011">IFERROR(IF($B9011=Q$1, ($A9011+$C9011) - MAX(IF($B$2:$B9010=$B9011, $A$2:$A9010+$C$2:$C9010)), "")*24*60, "")</f>
        <v/>
      </c>
      <c r="R9011" s="24" t="str" cm="1">
        <f t="array" ref="R9011">IFERROR(IF($B9011=R$1, ($A9011+$C9011) - MAX(IF($B$2:$B9010=$B9011, $A$2:$A9010+$C$2:$C9010)), "")*24*60, "")</f>
        <v/>
      </c>
      <c r="S9011" s="24" t="str" cm="1">
        <f t="array" ref="S9011">IFERROR(IF($B9011=S$1, ($A9011+$C9011) - MAX(IF($B$2:$B9010=$B9011, $A$2:$A9010+$C$2:$C9010)), "")*24*60, "")</f>
        <v/>
      </c>
    </row>
    <row r="9012" spans="1:19" x14ac:dyDescent="0.2">
      <c r="A9012" s="12">
        <f t="shared" ref="A9012:B9012" si="1444">A9011</f>
        <v>46041</v>
      </c>
      <c r="B9012" s="5" t="str">
        <f t="shared" si="1444"/>
        <v>Northern Cardinal</v>
      </c>
      <c r="C9012" s="6">
        <v>0.53263888888888888</v>
      </c>
      <c r="D9012" s="5"/>
      <c r="E9012" s="5"/>
      <c r="F9012" s="5" t="s">
        <v>9</v>
      </c>
      <c r="G9012" s="15" t="s">
        <v>9</v>
      </c>
      <c r="H9012" s="24">
        <f t="shared" si="1412"/>
        <v>0.99999999278225005</v>
      </c>
      <c r="I9012" s="24" cm="1">
        <f t="array" ref="I9012">IFERROR(IF($B9012=I$1, ($A9012+$C9012) - MAX(IF($B$2:$B9011=$B9012, $A$2:$A9011+$C$2:$C9011)), "")*24*60, "")</f>
        <v>0.99999999278225005</v>
      </c>
      <c r="J9012" s="24" t="str" cm="1">
        <f t="array" ref="J9012">IFERROR(IF($B9012=J$1, ($A9012+$C9012) - MAX(IF($B$2:$B9011=$B9012, $A$2:$A9011+$C$2:$C9011)), "")*24*60, "")</f>
        <v/>
      </c>
      <c r="K9012" s="24" t="str" cm="1">
        <f t="array" ref="K9012">IFERROR(IF($B9012=K$1, ($A9012+$C9012) - MAX(IF($B$2:$B9011=$B9012, $A$2:$A9011+$C$2:$C9011)), "")*24*60, "")</f>
        <v/>
      </c>
      <c r="L9012" s="24" t="str" cm="1">
        <f t="array" ref="L9012">IFERROR(IF($B9012=L$1, ($A9012+$C9012) - MAX(IF($B$2:$B9011=$B9012, $A$2:$A9011+$C$2:$C9011)), "")*24*60, "")</f>
        <v/>
      </c>
      <c r="M9012" s="24" t="str" cm="1">
        <f t="array" ref="M9012">IFERROR(IF($B9012=M$1, ($A9012+$C9012) - MAX(IF($B$2:$B9011=$B9012, $A$2:$A9011+$C$2:$C9011)), "")*24*60, "")</f>
        <v/>
      </c>
      <c r="N9012" s="24" t="str" cm="1">
        <f t="array" ref="N9012">IFERROR(IF($B9012=N$1, ($A9012+$C9012) - MAX(IF($B$2:$B9011=$B9012, $A$2:$A9011+$C$2:$C9011)), "")*24*60, "")</f>
        <v/>
      </c>
      <c r="O9012" s="24" t="str" cm="1">
        <f t="array" ref="O9012">IFERROR(IF($B9012=O$1, ($A9012+$C9012) - MAX(IF($B$2:$B9011=$B9012, $A$2:$A9011+$C$2:$C9011)), "")*24*60, "")</f>
        <v/>
      </c>
      <c r="P9012" s="24" t="str" cm="1">
        <f t="array" ref="P9012">IFERROR(IF($B9012=P$1, ($A9012+$C9012) - MAX(IF($B$2:$B9011=$B9012, $A$2:$A9011+$C$2:$C9011)), "")*24*60, "")</f>
        <v/>
      </c>
      <c r="Q9012" s="24" t="str" cm="1">
        <f t="array" ref="Q9012">IFERROR(IF($B9012=Q$1, ($A9012+$C9012) - MAX(IF($B$2:$B9011=$B9012, $A$2:$A9011+$C$2:$C9011)), "")*24*60, "")</f>
        <v/>
      </c>
      <c r="R9012" s="24" t="str" cm="1">
        <f t="array" ref="R9012">IFERROR(IF($B9012=R$1, ($A9012+$C9012) - MAX(IF($B$2:$B9011=$B9012, $A$2:$A9011+$C$2:$C9011)), "")*24*60, "")</f>
        <v/>
      </c>
      <c r="S9012" s="24" t="str" cm="1">
        <f t="array" ref="S9012">IFERROR(IF($B9012=S$1, ($A9012+$C9012) - MAX(IF($B$2:$B9011=$B9012, $A$2:$A9011+$C$2:$C9011)), "")*24*60, "")</f>
        <v/>
      </c>
    </row>
    <row r="9013" spans="1:19" x14ac:dyDescent="0.2">
      <c r="A9013" s="12">
        <f t="shared" ref="A9013:B9013" si="1445">A9012</f>
        <v>46041</v>
      </c>
      <c r="B9013" s="5" t="str">
        <f t="shared" si="1445"/>
        <v>Northern Cardinal</v>
      </c>
      <c r="C9013" s="6">
        <v>0.53263888888888888</v>
      </c>
      <c r="D9013" s="5"/>
      <c r="E9013" s="5"/>
      <c r="F9013" s="5" t="s">
        <v>9</v>
      </c>
      <c r="G9013" s="15" t="s">
        <v>9</v>
      </c>
      <c r="H9013" s="24">
        <f t="shared" si="1412"/>
        <v>0</v>
      </c>
      <c r="I9013" s="24" cm="1">
        <f t="array" ref="I9013">IFERROR(IF($B9013=I$1, ($A9013+$C9013) - MAX(IF($B$2:$B9012=$B9013, $A$2:$A9012+$C$2:$C9012)), "")*24*60, "")</f>
        <v>0</v>
      </c>
      <c r="J9013" s="24" t="str" cm="1">
        <f t="array" ref="J9013">IFERROR(IF($B9013=J$1, ($A9013+$C9013) - MAX(IF($B$2:$B9012=$B9013, $A$2:$A9012+$C$2:$C9012)), "")*24*60, "")</f>
        <v/>
      </c>
      <c r="K9013" s="24" t="str" cm="1">
        <f t="array" ref="K9013">IFERROR(IF($B9013=K$1, ($A9013+$C9013) - MAX(IF($B$2:$B9012=$B9013, $A$2:$A9012+$C$2:$C9012)), "")*24*60, "")</f>
        <v/>
      </c>
      <c r="L9013" s="24" t="str" cm="1">
        <f t="array" ref="L9013">IFERROR(IF($B9013=L$1, ($A9013+$C9013) - MAX(IF($B$2:$B9012=$B9013, $A$2:$A9012+$C$2:$C9012)), "")*24*60, "")</f>
        <v/>
      </c>
      <c r="M9013" s="24" t="str" cm="1">
        <f t="array" ref="M9013">IFERROR(IF($B9013=M$1, ($A9013+$C9013) - MAX(IF($B$2:$B9012=$B9013, $A$2:$A9012+$C$2:$C9012)), "")*24*60, "")</f>
        <v/>
      </c>
      <c r="N9013" s="24" t="str" cm="1">
        <f t="array" ref="N9013">IFERROR(IF($B9013=N$1, ($A9013+$C9013) - MAX(IF($B$2:$B9012=$B9013, $A$2:$A9012+$C$2:$C9012)), "")*24*60, "")</f>
        <v/>
      </c>
      <c r="O9013" s="24" t="str" cm="1">
        <f t="array" ref="O9013">IFERROR(IF($B9013=O$1, ($A9013+$C9013) - MAX(IF($B$2:$B9012=$B9013, $A$2:$A9012+$C$2:$C9012)), "")*24*60, "")</f>
        <v/>
      </c>
      <c r="P9013" s="24" t="str" cm="1">
        <f t="array" ref="P9013">IFERROR(IF($B9013=P$1, ($A9013+$C9013) - MAX(IF($B$2:$B9012=$B9013, $A$2:$A9012+$C$2:$C9012)), "")*24*60, "")</f>
        <v/>
      </c>
      <c r="Q9013" s="24" t="str" cm="1">
        <f t="array" ref="Q9013">IFERROR(IF($B9013=Q$1, ($A9013+$C9013) - MAX(IF($B$2:$B9012=$B9013, $A$2:$A9012+$C$2:$C9012)), "")*24*60, "")</f>
        <v/>
      </c>
      <c r="R9013" s="24" t="str" cm="1">
        <f t="array" ref="R9013">IFERROR(IF($B9013=R$1, ($A9013+$C9013) - MAX(IF($B$2:$B9012=$B9013, $A$2:$A9012+$C$2:$C9012)), "")*24*60, "")</f>
        <v/>
      </c>
      <c r="S9013" s="24" t="str" cm="1">
        <f t="array" ref="S9013">IFERROR(IF($B9013=S$1, ($A9013+$C9013) - MAX(IF($B$2:$B9012=$B9013, $A$2:$A9012+$C$2:$C9012)), "")*24*60, "")</f>
        <v/>
      </c>
    </row>
    <row r="9014" spans="1:19" x14ac:dyDescent="0.2">
      <c r="A9014" s="12">
        <f t="shared" ref="A9014:B9014" si="1446">A9013</f>
        <v>46041</v>
      </c>
      <c r="B9014" s="5" t="str">
        <f t="shared" si="1446"/>
        <v>Northern Cardinal</v>
      </c>
      <c r="C9014" s="6">
        <v>0.53333333333333333</v>
      </c>
      <c r="D9014" s="5"/>
      <c r="E9014" s="5"/>
      <c r="F9014" s="5" t="s">
        <v>9</v>
      </c>
      <c r="G9014" s="15" t="s">
        <v>9</v>
      </c>
      <c r="H9014" s="24">
        <f t="shared" si="1412"/>
        <v>1.000000003259629</v>
      </c>
      <c r="I9014" s="24" cm="1">
        <f t="array" ref="I9014">IFERROR(IF($B9014=I$1, ($A9014+$C9014) - MAX(IF($B$2:$B9013=$B9014, $A$2:$A9013+$C$2:$C9013)), "")*24*60, "")</f>
        <v>1.000000003259629</v>
      </c>
      <c r="J9014" s="24" t="str" cm="1">
        <f t="array" ref="J9014">IFERROR(IF($B9014=J$1, ($A9014+$C9014) - MAX(IF($B$2:$B9013=$B9014, $A$2:$A9013+$C$2:$C9013)), "")*24*60, "")</f>
        <v/>
      </c>
      <c r="K9014" s="24" t="str" cm="1">
        <f t="array" ref="K9014">IFERROR(IF($B9014=K$1, ($A9014+$C9014) - MAX(IF($B$2:$B9013=$B9014, $A$2:$A9013+$C$2:$C9013)), "")*24*60, "")</f>
        <v/>
      </c>
      <c r="L9014" s="24" t="str" cm="1">
        <f t="array" ref="L9014">IFERROR(IF($B9014=L$1, ($A9014+$C9014) - MAX(IF($B$2:$B9013=$B9014, $A$2:$A9013+$C$2:$C9013)), "")*24*60, "")</f>
        <v/>
      </c>
      <c r="M9014" s="24" t="str" cm="1">
        <f t="array" ref="M9014">IFERROR(IF($B9014=M$1, ($A9014+$C9014) - MAX(IF($B$2:$B9013=$B9014, $A$2:$A9013+$C$2:$C9013)), "")*24*60, "")</f>
        <v/>
      </c>
      <c r="N9014" s="24" t="str" cm="1">
        <f t="array" ref="N9014">IFERROR(IF($B9014=N$1, ($A9014+$C9014) - MAX(IF($B$2:$B9013=$B9014, $A$2:$A9013+$C$2:$C9013)), "")*24*60, "")</f>
        <v/>
      </c>
      <c r="O9014" s="24" t="str" cm="1">
        <f t="array" ref="O9014">IFERROR(IF($B9014=O$1, ($A9014+$C9014) - MAX(IF($B$2:$B9013=$B9014, $A$2:$A9013+$C$2:$C9013)), "")*24*60, "")</f>
        <v/>
      </c>
      <c r="P9014" s="24" t="str" cm="1">
        <f t="array" ref="P9014">IFERROR(IF($B9014=P$1, ($A9014+$C9014) - MAX(IF($B$2:$B9013=$B9014, $A$2:$A9013+$C$2:$C9013)), "")*24*60, "")</f>
        <v/>
      </c>
      <c r="Q9014" s="24" t="str" cm="1">
        <f t="array" ref="Q9014">IFERROR(IF($B9014=Q$1, ($A9014+$C9014) - MAX(IF($B$2:$B9013=$B9014, $A$2:$A9013+$C$2:$C9013)), "")*24*60, "")</f>
        <v/>
      </c>
      <c r="R9014" s="24" t="str" cm="1">
        <f t="array" ref="R9014">IFERROR(IF($B9014=R$1, ($A9014+$C9014) - MAX(IF($B$2:$B9013=$B9014, $A$2:$A9013+$C$2:$C9013)), "")*24*60, "")</f>
        <v/>
      </c>
      <c r="S9014" s="24" t="str" cm="1">
        <f t="array" ref="S9014">IFERROR(IF($B9014=S$1, ($A9014+$C9014) - MAX(IF($B$2:$B9013=$B9014, $A$2:$A9013+$C$2:$C9013)), "")*24*60, "")</f>
        <v/>
      </c>
    </row>
    <row r="9015" spans="1:19" x14ac:dyDescent="0.2">
      <c r="A9015" s="12">
        <f t="shared" ref="A9015:B9015" si="1447">A9014</f>
        <v>46041</v>
      </c>
      <c r="B9015" s="5" t="str">
        <f t="shared" si="1447"/>
        <v>Northern Cardinal</v>
      </c>
      <c r="C9015" s="6">
        <v>0.53333333333333333</v>
      </c>
      <c r="D9015" s="5"/>
      <c r="E9015" s="5"/>
      <c r="F9015" s="5" t="s">
        <v>9</v>
      </c>
      <c r="G9015" s="15" t="s">
        <v>9</v>
      </c>
      <c r="H9015" s="24">
        <f t="shared" si="1412"/>
        <v>0</v>
      </c>
      <c r="I9015" s="24" cm="1">
        <f t="array" ref="I9015">IFERROR(IF($B9015=I$1, ($A9015+$C9015) - MAX(IF($B$2:$B9014=$B9015, $A$2:$A9014+$C$2:$C9014)), "")*24*60, "")</f>
        <v>0</v>
      </c>
      <c r="J9015" s="24" t="str" cm="1">
        <f t="array" ref="J9015">IFERROR(IF($B9015=J$1, ($A9015+$C9015) - MAX(IF($B$2:$B9014=$B9015, $A$2:$A9014+$C$2:$C9014)), "")*24*60, "")</f>
        <v/>
      </c>
      <c r="K9015" s="24" t="str" cm="1">
        <f t="array" ref="K9015">IFERROR(IF($B9015=K$1, ($A9015+$C9015) - MAX(IF($B$2:$B9014=$B9015, $A$2:$A9014+$C$2:$C9014)), "")*24*60, "")</f>
        <v/>
      </c>
      <c r="L9015" s="24" t="str" cm="1">
        <f t="array" ref="L9015">IFERROR(IF($B9015=L$1, ($A9015+$C9015) - MAX(IF($B$2:$B9014=$B9015, $A$2:$A9014+$C$2:$C9014)), "")*24*60, "")</f>
        <v/>
      </c>
      <c r="M9015" s="24" t="str" cm="1">
        <f t="array" ref="M9015">IFERROR(IF($B9015=M$1, ($A9015+$C9015) - MAX(IF($B$2:$B9014=$B9015, $A$2:$A9014+$C$2:$C9014)), "")*24*60, "")</f>
        <v/>
      </c>
      <c r="N9015" s="24" t="str" cm="1">
        <f t="array" ref="N9015">IFERROR(IF($B9015=N$1, ($A9015+$C9015) - MAX(IF($B$2:$B9014=$B9015, $A$2:$A9014+$C$2:$C9014)), "")*24*60, "")</f>
        <v/>
      </c>
      <c r="O9015" s="24" t="str" cm="1">
        <f t="array" ref="O9015">IFERROR(IF($B9015=O$1, ($A9015+$C9015) - MAX(IF($B$2:$B9014=$B9015, $A$2:$A9014+$C$2:$C9014)), "")*24*60, "")</f>
        <v/>
      </c>
      <c r="P9015" s="24" t="str" cm="1">
        <f t="array" ref="P9015">IFERROR(IF($B9015=P$1, ($A9015+$C9015) - MAX(IF($B$2:$B9014=$B9015, $A$2:$A9014+$C$2:$C9014)), "")*24*60, "")</f>
        <v/>
      </c>
      <c r="Q9015" s="24" t="str" cm="1">
        <f t="array" ref="Q9015">IFERROR(IF($B9015=Q$1, ($A9015+$C9015) - MAX(IF($B$2:$B9014=$B9015, $A$2:$A9014+$C$2:$C9014)), "")*24*60, "")</f>
        <v/>
      </c>
      <c r="R9015" s="24" t="str" cm="1">
        <f t="array" ref="R9015">IFERROR(IF($B9015=R$1, ($A9015+$C9015) - MAX(IF($B$2:$B9014=$B9015, $A$2:$A9014+$C$2:$C9014)), "")*24*60, "")</f>
        <v/>
      </c>
      <c r="S9015" s="24" t="str" cm="1">
        <f t="array" ref="S9015">IFERROR(IF($B9015=S$1, ($A9015+$C9015) - MAX(IF($B$2:$B9014=$B9015, $A$2:$A9014+$C$2:$C9014)), "")*24*60, "")</f>
        <v/>
      </c>
    </row>
    <row r="9016" spans="1:19" x14ac:dyDescent="0.2">
      <c r="A9016" s="12">
        <f t="shared" ref="A9016:B9016" si="1448">A9015</f>
        <v>46041</v>
      </c>
      <c r="B9016" s="5" t="str">
        <f t="shared" si="1448"/>
        <v>Northern Cardinal</v>
      </c>
      <c r="C9016" s="6">
        <v>0.53402777777777777</v>
      </c>
      <c r="D9016" s="5"/>
      <c r="E9016" s="5"/>
      <c r="F9016" s="5" t="s">
        <v>9</v>
      </c>
      <c r="G9016" s="15" t="s">
        <v>9</v>
      </c>
      <c r="H9016" s="24">
        <f t="shared" si="1412"/>
        <v>1.000000003259629</v>
      </c>
      <c r="I9016" s="24" cm="1">
        <f t="array" ref="I9016">IFERROR(IF($B9016=I$1, ($A9016+$C9016) - MAX(IF($B$2:$B9015=$B9016, $A$2:$A9015+$C$2:$C9015)), "")*24*60, "")</f>
        <v>1.000000003259629</v>
      </c>
      <c r="J9016" s="24" t="str" cm="1">
        <f t="array" ref="J9016">IFERROR(IF($B9016=J$1, ($A9016+$C9016) - MAX(IF($B$2:$B9015=$B9016, $A$2:$A9015+$C$2:$C9015)), "")*24*60, "")</f>
        <v/>
      </c>
      <c r="K9016" s="24" t="str" cm="1">
        <f t="array" ref="K9016">IFERROR(IF($B9016=K$1, ($A9016+$C9016) - MAX(IF($B$2:$B9015=$B9016, $A$2:$A9015+$C$2:$C9015)), "")*24*60, "")</f>
        <v/>
      </c>
      <c r="L9016" s="24" t="str" cm="1">
        <f t="array" ref="L9016">IFERROR(IF($B9016=L$1, ($A9016+$C9016) - MAX(IF($B$2:$B9015=$B9016, $A$2:$A9015+$C$2:$C9015)), "")*24*60, "")</f>
        <v/>
      </c>
      <c r="M9016" s="24" t="str" cm="1">
        <f t="array" ref="M9016">IFERROR(IF($B9016=M$1, ($A9016+$C9016) - MAX(IF($B$2:$B9015=$B9016, $A$2:$A9015+$C$2:$C9015)), "")*24*60, "")</f>
        <v/>
      </c>
      <c r="N9016" s="24" t="str" cm="1">
        <f t="array" ref="N9016">IFERROR(IF($B9016=N$1, ($A9016+$C9016) - MAX(IF($B$2:$B9015=$B9016, $A$2:$A9015+$C$2:$C9015)), "")*24*60, "")</f>
        <v/>
      </c>
      <c r="O9016" s="24" t="str" cm="1">
        <f t="array" ref="O9016">IFERROR(IF($B9016=O$1, ($A9016+$C9016) - MAX(IF($B$2:$B9015=$B9016, $A$2:$A9015+$C$2:$C9015)), "")*24*60, "")</f>
        <v/>
      </c>
      <c r="P9016" s="24" t="str" cm="1">
        <f t="array" ref="P9016">IFERROR(IF($B9016=P$1, ($A9016+$C9016) - MAX(IF($B$2:$B9015=$B9016, $A$2:$A9015+$C$2:$C9015)), "")*24*60, "")</f>
        <v/>
      </c>
      <c r="Q9016" s="24" t="str" cm="1">
        <f t="array" ref="Q9016">IFERROR(IF($B9016=Q$1, ($A9016+$C9016) - MAX(IF($B$2:$B9015=$B9016, $A$2:$A9015+$C$2:$C9015)), "")*24*60, "")</f>
        <v/>
      </c>
      <c r="R9016" s="24" t="str" cm="1">
        <f t="array" ref="R9016">IFERROR(IF($B9016=R$1, ($A9016+$C9016) - MAX(IF($B$2:$B9015=$B9016, $A$2:$A9015+$C$2:$C9015)), "")*24*60, "")</f>
        <v/>
      </c>
      <c r="S9016" s="24" t="str" cm="1">
        <f t="array" ref="S9016">IFERROR(IF($B9016=S$1, ($A9016+$C9016) - MAX(IF($B$2:$B9015=$B9016, $A$2:$A9015+$C$2:$C9015)), "")*24*60, "")</f>
        <v/>
      </c>
    </row>
    <row r="9017" spans="1:19" x14ac:dyDescent="0.2">
      <c r="A9017" s="12">
        <f t="shared" ref="A9017" si="1449">A9016</f>
        <v>46041</v>
      </c>
      <c r="B9017" s="5" t="s">
        <v>18</v>
      </c>
      <c r="C9017" s="6">
        <v>0.53402777777777777</v>
      </c>
      <c r="D9017" s="5"/>
      <c r="E9017" s="5"/>
      <c r="F9017" s="5" t="s">
        <v>9</v>
      </c>
      <c r="G9017" s="15" t="s">
        <v>9</v>
      </c>
      <c r="H9017" s="24">
        <f t="shared" si="1412"/>
        <v>0</v>
      </c>
      <c r="I9017" s="24" t="str" cm="1">
        <f t="array" ref="I9017">IFERROR(IF($B9017=I$1, ($A9017+$C9017) - MAX(IF($B$2:$B9016=$B9017, $A$2:$A9016+$C$2:$C9016)), "")*24*60, "")</f>
        <v/>
      </c>
      <c r="J9017" s="24" t="str" cm="1">
        <f t="array" ref="J9017">IFERROR(IF($B9017=J$1, ($A9017+$C9017) - MAX(IF($B$2:$B9016=$B9017, $A$2:$A9016+$C$2:$C9016)), "")*24*60, "")</f>
        <v/>
      </c>
      <c r="K9017" s="24" t="str" cm="1">
        <f t="array" ref="K9017">IFERROR(IF($B9017=K$1, ($A9017+$C9017) - MAX(IF($B$2:$B9016=$B9017, $A$2:$A9016+$C$2:$C9016)), "")*24*60, "")</f>
        <v/>
      </c>
      <c r="L9017" s="24" t="str" cm="1">
        <f t="array" ref="L9017">IFERROR(IF($B9017=L$1, ($A9017+$C9017) - MAX(IF($B$2:$B9016=$B9017, $A$2:$A9016+$C$2:$C9016)), "")*24*60, "")</f>
        <v/>
      </c>
      <c r="M9017" s="24" t="str" cm="1">
        <f t="array" ref="M9017">IFERROR(IF($B9017=M$1, ($A9017+$C9017) - MAX(IF($B$2:$B9016=$B9017, $A$2:$A9016+$C$2:$C9016)), "")*24*60, "")</f>
        <v/>
      </c>
      <c r="N9017" s="24" cm="1">
        <f t="array" ref="N9017">IFERROR(IF($B9017=N$1, ($A9017+$C9017) - MAX(IF($B$2:$B9016=$B9017, $A$2:$A9016+$C$2:$C9016)), "")*24*60, "")</f>
        <v>8.0000000051222742</v>
      </c>
      <c r="O9017" s="24" t="str" cm="1">
        <f t="array" ref="O9017">IFERROR(IF($B9017=O$1, ($A9017+$C9017) - MAX(IF($B$2:$B9016=$B9017, $A$2:$A9016+$C$2:$C9016)), "")*24*60, "")</f>
        <v/>
      </c>
      <c r="P9017" s="24" t="str" cm="1">
        <f t="array" ref="P9017">IFERROR(IF($B9017=P$1, ($A9017+$C9017) - MAX(IF($B$2:$B9016=$B9017, $A$2:$A9016+$C$2:$C9016)), "")*24*60, "")</f>
        <v/>
      </c>
      <c r="Q9017" s="24" t="str" cm="1">
        <f t="array" ref="Q9017">IFERROR(IF($B9017=Q$1, ($A9017+$C9017) - MAX(IF($B$2:$B9016=$B9017, $A$2:$A9016+$C$2:$C9016)), "")*24*60, "")</f>
        <v/>
      </c>
      <c r="R9017" s="24" t="str" cm="1">
        <f t="array" ref="R9017">IFERROR(IF($B9017=R$1, ($A9017+$C9017) - MAX(IF($B$2:$B9016=$B9017, $A$2:$A9016+$C$2:$C9016)), "")*24*60, "")</f>
        <v/>
      </c>
      <c r="S9017" s="24" t="str" cm="1">
        <f t="array" ref="S9017">IFERROR(IF($B9017=S$1, ($A9017+$C9017) - MAX(IF($B$2:$B9016=$B9017, $A$2:$A9016+$C$2:$C9016)), "")*24*60, "")</f>
        <v/>
      </c>
    </row>
    <row r="9018" spans="1:19" x14ac:dyDescent="0.2">
      <c r="A9018" s="12">
        <f t="shared" ref="A9018:B9018" si="1450">A9017</f>
        <v>46041</v>
      </c>
      <c r="B9018" s="5" t="str">
        <f t="shared" si="1450"/>
        <v>Red-bellied Woodpecker</v>
      </c>
      <c r="C9018" s="6">
        <v>0.53472222222222221</v>
      </c>
      <c r="D9018" s="5"/>
      <c r="E9018" s="5"/>
      <c r="F9018" s="5" t="s">
        <v>9</v>
      </c>
      <c r="G9018" s="15" t="s">
        <v>9</v>
      </c>
      <c r="H9018" s="24">
        <f t="shared" si="1412"/>
        <v>0.99999999278225005</v>
      </c>
      <c r="I9018" s="24" t="str" cm="1">
        <f t="array" ref="I9018">IFERROR(IF($B9018=I$1, ($A9018+$C9018) - MAX(IF($B$2:$B9017=$B9018, $A$2:$A9017+$C$2:$C9017)), "")*24*60, "")</f>
        <v/>
      </c>
      <c r="J9018" s="24" t="str" cm="1">
        <f t="array" ref="J9018">IFERROR(IF($B9018=J$1, ($A9018+$C9018) - MAX(IF($B$2:$B9017=$B9018, $A$2:$A9017+$C$2:$C9017)), "")*24*60, "")</f>
        <v/>
      </c>
      <c r="K9018" s="24" t="str" cm="1">
        <f t="array" ref="K9018">IFERROR(IF($B9018=K$1, ($A9018+$C9018) - MAX(IF($B$2:$B9017=$B9018, $A$2:$A9017+$C$2:$C9017)), "")*24*60, "")</f>
        <v/>
      </c>
      <c r="L9018" s="24" t="str" cm="1">
        <f t="array" ref="L9018">IFERROR(IF($B9018=L$1, ($A9018+$C9018) - MAX(IF($B$2:$B9017=$B9018, $A$2:$A9017+$C$2:$C9017)), "")*24*60, "")</f>
        <v/>
      </c>
      <c r="M9018" s="24" t="str" cm="1">
        <f t="array" ref="M9018">IFERROR(IF($B9018=M$1, ($A9018+$C9018) - MAX(IF($B$2:$B9017=$B9018, $A$2:$A9017+$C$2:$C9017)), "")*24*60, "")</f>
        <v/>
      </c>
      <c r="N9018" s="24" cm="1">
        <f t="array" ref="N9018">IFERROR(IF($B9018=N$1, ($A9018+$C9018) - MAX(IF($B$2:$B9017=$B9018, $A$2:$A9017+$C$2:$C9017)), "")*24*60, "")</f>
        <v>0.99999999278225005</v>
      </c>
      <c r="O9018" s="24" t="str" cm="1">
        <f t="array" ref="O9018">IFERROR(IF($B9018=O$1, ($A9018+$C9018) - MAX(IF($B$2:$B9017=$B9018, $A$2:$A9017+$C$2:$C9017)), "")*24*60, "")</f>
        <v/>
      </c>
      <c r="P9018" s="24" t="str" cm="1">
        <f t="array" ref="P9018">IFERROR(IF($B9018=P$1, ($A9018+$C9018) - MAX(IF($B$2:$B9017=$B9018, $A$2:$A9017+$C$2:$C9017)), "")*24*60, "")</f>
        <v/>
      </c>
      <c r="Q9018" s="24" t="str" cm="1">
        <f t="array" ref="Q9018">IFERROR(IF($B9018=Q$1, ($A9018+$C9018) - MAX(IF($B$2:$B9017=$B9018, $A$2:$A9017+$C$2:$C9017)), "")*24*60, "")</f>
        <v/>
      </c>
      <c r="R9018" s="24" t="str" cm="1">
        <f t="array" ref="R9018">IFERROR(IF($B9018=R$1, ($A9018+$C9018) - MAX(IF($B$2:$B9017=$B9018, $A$2:$A9017+$C$2:$C9017)), "")*24*60, "")</f>
        <v/>
      </c>
      <c r="S9018" s="24" t="str" cm="1">
        <f t="array" ref="S9018">IFERROR(IF($B9018=S$1, ($A9018+$C9018) - MAX(IF($B$2:$B9017=$B9018, $A$2:$A9017+$C$2:$C9017)), "")*24*60, "")</f>
        <v/>
      </c>
    </row>
    <row r="9019" spans="1:19" x14ac:dyDescent="0.2">
      <c r="A9019" s="12">
        <f t="shared" ref="A9019:C9019" si="1451">A9018</f>
        <v>46041</v>
      </c>
      <c r="B9019" s="5" t="str">
        <f t="shared" si="1451"/>
        <v>Red-bellied Woodpecker</v>
      </c>
      <c r="C9019" s="6">
        <f t="shared" si="1451"/>
        <v>0.53472222222222221</v>
      </c>
      <c r="D9019" s="5"/>
      <c r="E9019" s="5"/>
      <c r="F9019" s="5" t="s">
        <v>9</v>
      </c>
      <c r="G9019" s="15" t="s">
        <v>9</v>
      </c>
      <c r="H9019" s="24">
        <f t="shared" si="1412"/>
        <v>0</v>
      </c>
      <c r="I9019" s="24" t="str" cm="1">
        <f t="array" ref="I9019">IFERROR(IF($B9019=I$1, ($A9019+$C9019) - MAX(IF($B$2:$B9018=$B9019, $A$2:$A9018+$C$2:$C9018)), "")*24*60, "")</f>
        <v/>
      </c>
      <c r="J9019" s="24" t="str" cm="1">
        <f t="array" ref="J9019">IFERROR(IF($B9019=J$1, ($A9019+$C9019) - MAX(IF($B$2:$B9018=$B9019, $A$2:$A9018+$C$2:$C9018)), "")*24*60, "")</f>
        <v/>
      </c>
      <c r="K9019" s="24" t="str" cm="1">
        <f t="array" ref="K9019">IFERROR(IF($B9019=K$1, ($A9019+$C9019) - MAX(IF($B$2:$B9018=$B9019, $A$2:$A9018+$C$2:$C9018)), "")*24*60, "")</f>
        <v/>
      </c>
      <c r="L9019" s="24" t="str" cm="1">
        <f t="array" ref="L9019">IFERROR(IF($B9019=L$1, ($A9019+$C9019) - MAX(IF($B$2:$B9018=$B9019, $A$2:$A9018+$C$2:$C9018)), "")*24*60, "")</f>
        <v/>
      </c>
      <c r="M9019" s="24" t="str" cm="1">
        <f t="array" ref="M9019">IFERROR(IF($B9019=M$1, ($A9019+$C9019) - MAX(IF($B$2:$B9018=$B9019, $A$2:$A9018+$C$2:$C9018)), "")*24*60, "")</f>
        <v/>
      </c>
      <c r="N9019" s="24" cm="1">
        <f t="array" ref="N9019">IFERROR(IF($B9019=N$1, ($A9019+$C9019) - MAX(IF($B$2:$B9018=$B9019, $A$2:$A9018+$C$2:$C9018)), "")*24*60, "")</f>
        <v>0</v>
      </c>
      <c r="O9019" s="24" t="str" cm="1">
        <f t="array" ref="O9019">IFERROR(IF($B9019=O$1, ($A9019+$C9019) - MAX(IF($B$2:$B9018=$B9019, $A$2:$A9018+$C$2:$C9018)), "")*24*60, "")</f>
        <v/>
      </c>
      <c r="P9019" s="24" t="str" cm="1">
        <f t="array" ref="P9019">IFERROR(IF($B9019=P$1, ($A9019+$C9019) - MAX(IF($B$2:$B9018=$B9019, $A$2:$A9018+$C$2:$C9018)), "")*24*60, "")</f>
        <v/>
      </c>
      <c r="Q9019" s="24" t="str" cm="1">
        <f t="array" ref="Q9019">IFERROR(IF($B9019=Q$1, ($A9019+$C9019) - MAX(IF($B$2:$B9018=$B9019, $A$2:$A9018+$C$2:$C9018)), "")*24*60, "")</f>
        <v/>
      </c>
      <c r="R9019" s="24" t="str" cm="1">
        <f t="array" ref="R9019">IFERROR(IF($B9019=R$1, ($A9019+$C9019) - MAX(IF($B$2:$B9018=$B9019, $A$2:$A9018+$C$2:$C9018)), "")*24*60, "")</f>
        <v/>
      </c>
      <c r="S9019" s="24" t="str" cm="1">
        <f t="array" ref="S9019">IFERROR(IF($B9019=S$1, ($A9019+$C9019) - MAX(IF($B$2:$B9018=$B9019, $A$2:$A9018+$C$2:$C9018)), "")*24*60, "")</f>
        <v/>
      </c>
    </row>
    <row r="9020" spans="1:19" x14ac:dyDescent="0.2">
      <c r="A9020" s="12">
        <f t="shared" ref="A9020:B9020" si="1452">A9019</f>
        <v>46041</v>
      </c>
      <c r="B9020" s="5" t="str">
        <f t="shared" si="1452"/>
        <v>Red-bellied Woodpecker</v>
      </c>
      <c r="C9020" s="6">
        <v>0.61111111111111116</v>
      </c>
      <c r="D9020" s="5"/>
      <c r="E9020" s="5"/>
      <c r="F9020" s="5" t="s">
        <v>9</v>
      </c>
      <c r="G9020" s="15" t="s">
        <v>9</v>
      </c>
      <c r="H9020" s="24">
        <f t="shared" si="1412"/>
        <v>110.00000000232831</v>
      </c>
      <c r="I9020" s="24" t="str" cm="1">
        <f t="array" ref="I9020">IFERROR(IF($B9020=I$1, ($A9020+$C9020) - MAX(IF($B$2:$B9019=$B9020, $A$2:$A9019+$C$2:$C9019)), "")*24*60, "")</f>
        <v/>
      </c>
      <c r="J9020" s="24" t="str" cm="1">
        <f t="array" ref="J9020">IFERROR(IF($B9020=J$1, ($A9020+$C9020) - MAX(IF($B$2:$B9019=$B9020, $A$2:$A9019+$C$2:$C9019)), "")*24*60, "")</f>
        <v/>
      </c>
      <c r="K9020" s="24" t="str" cm="1">
        <f t="array" ref="K9020">IFERROR(IF($B9020=K$1, ($A9020+$C9020) - MAX(IF($B$2:$B9019=$B9020, $A$2:$A9019+$C$2:$C9019)), "")*24*60, "")</f>
        <v/>
      </c>
      <c r="L9020" s="24" t="str" cm="1">
        <f t="array" ref="L9020">IFERROR(IF($B9020=L$1, ($A9020+$C9020) - MAX(IF($B$2:$B9019=$B9020, $A$2:$A9019+$C$2:$C9019)), "")*24*60, "")</f>
        <v/>
      </c>
      <c r="M9020" s="24" t="str" cm="1">
        <f t="array" ref="M9020">IFERROR(IF($B9020=M$1, ($A9020+$C9020) - MAX(IF($B$2:$B9019=$B9020, $A$2:$A9019+$C$2:$C9019)), "")*24*60, "")</f>
        <v/>
      </c>
      <c r="N9020" s="24" cm="1">
        <f t="array" ref="N9020">IFERROR(IF($B9020=N$1, ($A9020+$C9020) - MAX(IF($B$2:$B9019=$B9020, $A$2:$A9019+$C$2:$C9019)), "")*24*60, "")</f>
        <v>110.00000000232831</v>
      </c>
      <c r="O9020" s="24" t="str" cm="1">
        <f t="array" ref="O9020">IFERROR(IF($B9020=O$1, ($A9020+$C9020) - MAX(IF($B$2:$B9019=$B9020, $A$2:$A9019+$C$2:$C9019)), "")*24*60, "")</f>
        <v/>
      </c>
      <c r="P9020" s="24" t="str" cm="1">
        <f t="array" ref="P9020">IFERROR(IF($B9020=P$1, ($A9020+$C9020) - MAX(IF($B$2:$B9019=$B9020, $A$2:$A9019+$C$2:$C9019)), "")*24*60, "")</f>
        <v/>
      </c>
      <c r="Q9020" s="24" t="str" cm="1">
        <f t="array" ref="Q9020">IFERROR(IF($B9020=Q$1, ($A9020+$C9020) - MAX(IF($B$2:$B9019=$B9020, $A$2:$A9019+$C$2:$C9019)), "")*24*60, "")</f>
        <v/>
      </c>
      <c r="R9020" s="24" t="str" cm="1">
        <f t="array" ref="R9020">IFERROR(IF($B9020=R$1, ($A9020+$C9020) - MAX(IF($B$2:$B9019=$B9020, $A$2:$A9019+$C$2:$C9019)), "")*24*60, "")</f>
        <v/>
      </c>
      <c r="S9020" s="24" t="str" cm="1">
        <f t="array" ref="S9020">IFERROR(IF($B9020=S$1, ($A9020+$C9020) - MAX(IF($B$2:$B9019=$B9020, $A$2:$A9019+$C$2:$C9019)), "")*24*60, "")</f>
        <v/>
      </c>
    </row>
    <row r="9021" spans="1:19" x14ac:dyDescent="0.2">
      <c r="A9021" s="12">
        <f t="shared" ref="A9021:B9021" si="1453">A9020</f>
        <v>46041</v>
      </c>
      <c r="B9021" s="5" t="str">
        <f t="shared" si="1453"/>
        <v>Red-bellied Woodpecker</v>
      </c>
      <c r="C9021" s="6">
        <v>0.6118055555555556</v>
      </c>
      <c r="D9021" s="5"/>
      <c r="E9021" s="5"/>
      <c r="F9021" s="5" t="s">
        <v>9</v>
      </c>
      <c r="G9021" s="15" t="s">
        <v>9</v>
      </c>
      <c r="H9021" s="24">
        <f t="shared" si="1412"/>
        <v>1.000000003259629</v>
      </c>
      <c r="I9021" s="24" t="str" cm="1">
        <f t="array" ref="I9021">IFERROR(IF($B9021=I$1, ($A9021+$C9021) - MAX(IF($B$2:$B9020=$B9021, $A$2:$A9020+$C$2:$C9020)), "")*24*60, "")</f>
        <v/>
      </c>
      <c r="J9021" s="24" t="str" cm="1">
        <f t="array" ref="J9021">IFERROR(IF($B9021=J$1, ($A9021+$C9021) - MAX(IF($B$2:$B9020=$B9021, $A$2:$A9020+$C$2:$C9020)), "")*24*60, "")</f>
        <v/>
      </c>
      <c r="K9021" s="24" t="str" cm="1">
        <f t="array" ref="K9021">IFERROR(IF($B9021=K$1, ($A9021+$C9021) - MAX(IF($B$2:$B9020=$B9021, $A$2:$A9020+$C$2:$C9020)), "")*24*60, "")</f>
        <v/>
      </c>
      <c r="L9021" s="24" t="str" cm="1">
        <f t="array" ref="L9021">IFERROR(IF($B9021=L$1, ($A9021+$C9021) - MAX(IF($B$2:$B9020=$B9021, $A$2:$A9020+$C$2:$C9020)), "")*24*60, "")</f>
        <v/>
      </c>
      <c r="M9021" s="24" t="str" cm="1">
        <f t="array" ref="M9021">IFERROR(IF($B9021=M$1, ($A9021+$C9021) - MAX(IF($B$2:$B9020=$B9021, $A$2:$A9020+$C$2:$C9020)), "")*24*60, "")</f>
        <v/>
      </c>
      <c r="N9021" s="24" cm="1">
        <f t="array" ref="N9021">IFERROR(IF($B9021=N$1, ($A9021+$C9021) - MAX(IF($B$2:$B9020=$B9021, $A$2:$A9020+$C$2:$C9020)), "")*24*60, "")</f>
        <v>1.000000003259629</v>
      </c>
      <c r="O9021" s="24" t="str" cm="1">
        <f t="array" ref="O9021">IFERROR(IF($B9021=O$1, ($A9021+$C9021) - MAX(IF($B$2:$B9020=$B9021, $A$2:$A9020+$C$2:$C9020)), "")*24*60, "")</f>
        <v/>
      </c>
      <c r="P9021" s="24" t="str" cm="1">
        <f t="array" ref="P9021">IFERROR(IF($B9021=P$1, ($A9021+$C9021) - MAX(IF($B$2:$B9020=$B9021, $A$2:$A9020+$C$2:$C9020)), "")*24*60, "")</f>
        <v/>
      </c>
      <c r="Q9021" s="24" t="str" cm="1">
        <f t="array" ref="Q9021">IFERROR(IF($B9021=Q$1, ($A9021+$C9021) - MAX(IF($B$2:$B9020=$B9021, $A$2:$A9020+$C$2:$C9020)), "")*24*60, "")</f>
        <v/>
      </c>
      <c r="R9021" s="24" t="str" cm="1">
        <f t="array" ref="R9021">IFERROR(IF($B9021=R$1, ($A9021+$C9021) - MAX(IF($B$2:$B9020=$B9021, $A$2:$A9020+$C$2:$C9020)), "")*24*60, "")</f>
        <v/>
      </c>
      <c r="S9021" s="24" t="str" cm="1">
        <f t="array" ref="S9021">IFERROR(IF($B9021=S$1, ($A9021+$C9021) - MAX(IF($B$2:$B9020=$B9021, $A$2:$A9020+$C$2:$C9020)), "")*24*60, "")</f>
        <v/>
      </c>
    </row>
    <row r="9022" spans="1:19" x14ac:dyDescent="0.2">
      <c r="A9022" s="12">
        <f t="shared" ref="A9022:B9022" si="1454">A9021</f>
        <v>46041</v>
      </c>
      <c r="B9022" s="5" t="str">
        <f t="shared" si="1454"/>
        <v>Red-bellied Woodpecker</v>
      </c>
      <c r="C9022" s="6">
        <v>0.61250000000000004</v>
      </c>
      <c r="D9022" s="5"/>
      <c r="E9022" s="5"/>
      <c r="F9022" s="5" t="s">
        <v>9</v>
      </c>
      <c r="G9022" s="15" t="s">
        <v>9</v>
      </c>
      <c r="H9022" s="24">
        <f t="shared" si="1412"/>
        <v>1.000000003259629</v>
      </c>
      <c r="I9022" s="24" t="str" cm="1">
        <f t="array" ref="I9022">IFERROR(IF($B9022=I$1, ($A9022+$C9022) - MAX(IF($B$2:$B9021=$B9022, $A$2:$A9021+$C$2:$C9021)), "")*24*60, "")</f>
        <v/>
      </c>
      <c r="J9022" s="24" t="str" cm="1">
        <f t="array" ref="J9022">IFERROR(IF($B9022=J$1, ($A9022+$C9022) - MAX(IF($B$2:$B9021=$B9022, $A$2:$A9021+$C$2:$C9021)), "")*24*60, "")</f>
        <v/>
      </c>
      <c r="K9022" s="24" t="str" cm="1">
        <f t="array" ref="K9022">IFERROR(IF($B9022=K$1, ($A9022+$C9022) - MAX(IF($B$2:$B9021=$B9022, $A$2:$A9021+$C$2:$C9021)), "")*24*60, "")</f>
        <v/>
      </c>
      <c r="L9022" s="24" t="str" cm="1">
        <f t="array" ref="L9022">IFERROR(IF($B9022=L$1, ($A9022+$C9022) - MAX(IF($B$2:$B9021=$B9022, $A$2:$A9021+$C$2:$C9021)), "")*24*60, "")</f>
        <v/>
      </c>
      <c r="M9022" s="24" t="str" cm="1">
        <f t="array" ref="M9022">IFERROR(IF($B9022=M$1, ($A9022+$C9022) - MAX(IF($B$2:$B9021=$B9022, $A$2:$A9021+$C$2:$C9021)), "")*24*60, "")</f>
        <v/>
      </c>
      <c r="N9022" s="24" cm="1">
        <f t="array" ref="N9022">IFERROR(IF($B9022=N$1, ($A9022+$C9022) - MAX(IF($B$2:$B9021=$B9022, $A$2:$A9021+$C$2:$C9021)), "")*24*60, "")</f>
        <v>1.000000003259629</v>
      </c>
      <c r="O9022" s="24" t="str" cm="1">
        <f t="array" ref="O9022">IFERROR(IF($B9022=O$1, ($A9022+$C9022) - MAX(IF($B$2:$B9021=$B9022, $A$2:$A9021+$C$2:$C9021)), "")*24*60, "")</f>
        <v/>
      </c>
      <c r="P9022" s="24" t="str" cm="1">
        <f t="array" ref="P9022">IFERROR(IF($B9022=P$1, ($A9022+$C9022) - MAX(IF($B$2:$B9021=$B9022, $A$2:$A9021+$C$2:$C9021)), "")*24*60, "")</f>
        <v/>
      </c>
      <c r="Q9022" s="24" t="str" cm="1">
        <f t="array" ref="Q9022">IFERROR(IF($B9022=Q$1, ($A9022+$C9022) - MAX(IF($B$2:$B9021=$B9022, $A$2:$A9021+$C$2:$C9021)), "")*24*60, "")</f>
        <v/>
      </c>
      <c r="R9022" s="24" t="str" cm="1">
        <f t="array" ref="R9022">IFERROR(IF($B9022=R$1, ($A9022+$C9022) - MAX(IF($B$2:$B9021=$B9022, $A$2:$A9021+$C$2:$C9021)), "")*24*60, "")</f>
        <v/>
      </c>
      <c r="S9022" s="24" t="str" cm="1">
        <f t="array" ref="S9022">IFERROR(IF($B9022=S$1, ($A9022+$C9022) - MAX(IF($B$2:$B9021=$B9022, $A$2:$A9021+$C$2:$C9021)), "")*24*60, "")</f>
        <v/>
      </c>
    </row>
    <row r="9023" spans="1:19" x14ac:dyDescent="0.2">
      <c r="A9023" s="12">
        <f t="shared" ref="A9023:C9023" si="1455">A9022</f>
        <v>46041</v>
      </c>
      <c r="B9023" s="5" t="str">
        <f t="shared" si="1455"/>
        <v>Red-bellied Woodpecker</v>
      </c>
      <c r="C9023" s="6">
        <f t="shared" si="1455"/>
        <v>0.61250000000000004</v>
      </c>
      <c r="D9023" s="5"/>
      <c r="E9023" s="5"/>
      <c r="F9023" s="5" t="s">
        <v>9</v>
      </c>
      <c r="G9023" s="15" t="s">
        <v>9</v>
      </c>
      <c r="H9023" s="24">
        <f t="shared" si="1412"/>
        <v>0</v>
      </c>
      <c r="I9023" s="24" t="str" cm="1">
        <f t="array" ref="I9023">IFERROR(IF($B9023=I$1, ($A9023+$C9023) - MAX(IF($B$2:$B9022=$B9023, $A$2:$A9022+$C$2:$C9022)), "")*24*60, "")</f>
        <v/>
      </c>
      <c r="J9023" s="24" t="str" cm="1">
        <f t="array" ref="J9023">IFERROR(IF($B9023=J$1, ($A9023+$C9023) - MAX(IF($B$2:$B9022=$B9023, $A$2:$A9022+$C$2:$C9022)), "")*24*60, "")</f>
        <v/>
      </c>
      <c r="K9023" s="24" t="str" cm="1">
        <f t="array" ref="K9023">IFERROR(IF($B9023=K$1, ($A9023+$C9023) - MAX(IF($B$2:$B9022=$B9023, $A$2:$A9022+$C$2:$C9022)), "")*24*60, "")</f>
        <v/>
      </c>
      <c r="L9023" s="24" t="str" cm="1">
        <f t="array" ref="L9023">IFERROR(IF($B9023=L$1, ($A9023+$C9023) - MAX(IF($B$2:$B9022=$B9023, $A$2:$A9022+$C$2:$C9022)), "")*24*60, "")</f>
        <v/>
      </c>
      <c r="M9023" s="24" t="str" cm="1">
        <f t="array" ref="M9023">IFERROR(IF($B9023=M$1, ($A9023+$C9023) - MAX(IF($B$2:$B9022=$B9023, $A$2:$A9022+$C$2:$C9022)), "")*24*60, "")</f>
        <v/>
      </c>
      <c r="N9023" s="24" cm="1">
        <f t="array" ref="N9023">IFERROR(IF($B9023=N$1, ($A9023+$C9023) - MAX(IF($B$2:$B9022=$B9023, $A$2:$A9022+$C$2:$C9022)), "")*24*60, "")</f>
        <v>0</v>
      </c>
      <c r="O9023" s="24" t="str" cm="1">
        <f t="array" ref="O9023">IFERROR(IF($B9023=O$1, ($A9023+$C9023) - MAX(IF($B$2:$B9022=$B9023, $A$2:$A9022+$C$2:$C9022)), "")*24*60, "")</f>
        <v/>
      </c>
      <c r="P9023" s="24" t="str" cm="1">
        <f t="array" ref="P9023">IFERROR(IF($B9023=P$1, ($A9023+$C9023) - MAX(IF($B$2:$B9022=$B9023, $A$2:$A9022+$C$2:$C9022)), "")*24*60, "")</f>
        <v/>
      </c>
      <c r="Q9023" s="24" t="str" cm="1">
        <f t="array" ref="Q9023">IFERROR(IF($B9023=Q$1, ($A9023+$C9023) - MAX(IF($B$2:$B9022=$B9023, $A$2:$A9022+$C$2:$C9022)), "")*24*60, "")</f>
        <v/>
      </c>
      <c r="R9023" s="24" t="str" cm="1">
        <f t="array" ref="R9023">IFERROR(IF($B9023=R$1, ($A9023+$C9023) - MAX(IF($B$2:$B9022=$B9023, $A$2:$A9022+$C$2:$C9022)), "")*24*60, "")</f>
        <v/>
      </c>
      <c r="S9023" s="24" t="str" cm="1">
        <f t="array" ref="S9023">IFERROR(IF($B9023=S$1, ($A9023+$C9023) - MAX(IF($B$2:$B9022=$B9023, $A$2:$A9022+$C$2:$C9022)), "")*24*60, "")</f>
        <v/>
      </c>
    </row>
    <row r="9024" spans="1:19" x14ac:dyDescent="0.2">
      <c r="A9024" s="12">
        <f t="shared" ref="A9024:B9024" si="1456">A9023</f>
        <v>46041</v>
      </c>
      <c r="B9024" s="5" t="str">
        <f t="shared" si="1456"/>
        <v>Red-bellied Woodpecker</v>
      </c>
      <c r="C9024" s="6">
        <v>0.61319444444444449</v>
      </c>
      <c r="D9024" s="5"/>
      <c r="E9024" s="5"/>
      <c r="F9024" s="5" t="s">
        <v>9</v>
      </c>
      <c r="G9024" s="15" t="s">
        <v>9</v>
      </c>
      <c r="H9024" s="24">
        <f t="shared" si="1412"/>
        <v>0.99999999278225005</v>
      </c>
      <c r="I9024" s="24" t="str" cm="1">
        <f t="array" ref="I9024">IFERROR(IF($B9024=I$1, ($A9024+$C9024) - MAX(IF($B$2:$B9023=$B9024, $A$2:$A9023+$C$2:$C9023)), "")*24*60, "")</f>
        <v/>
      </c>
      <c r="J9024" s="24" t="str" cm="1">
        <f t="array" ref="J9024">IFERROR(IF($B9024=J$1, ($A9024+$C9024) - MAX(IF($B$2:$B9023=$B9024, $A$2:$A9023+$C$2:$C9023)), "")*24*60, "")</f>
        <v/>
      </c>
      <c r="K9024" s="24" t="str" cm="1">
        <f t="array" ref="K9024">IFERROR(IF($B9024=K$1, ($A9024+$C9024) - MAX(IF($B$2:$B9023=$B9024, $A$2:$A9023+$C$2:$C9023)), "")*24*60, "")</f>
        <v/>
      </c>
      <c r="L9024" s="24" t="str" cm="1">
        <f t="array" ref="L9024">IFERROR(IF($B9024=L$1, ($A9024+$C9024) - MAX(IF($B$2:$B9023=$B9024, $A$2:$A9023+$C$2:$C9023)), "")*24*60, "")</f>
        <v/>
      </c>
      <c r="M9024" s="24" t="str" cm="1">
        <f t="array" ref="M9024">IFERROR(IF($B9024=M$1, ($A9024+$C9024) - MAX(IF($B$2:$B9023=$B9024, $A$2:$A9023+$C$2:$C9023)), "")*24*60, "")</f>
        <v/>
      </c>
      <c r="N9024" s="24" cm="1">
        <f t="array" ref="N9024">IFERROR(IF($B9024=N$1, ($A9024+$C9024) - MAX(IF($B$2:$B9023=$B9024, $A$2:$A9023+$C$2:$C9023)), "")*24*60, "")</f>
        <v>0.99999999278225005</v>
      </c>
      <c r="O9024" s="24" t="str" cm="1">
        <f t="array" ref="O9024">IFERROR(IF($B9024=O$1, ($A9024+$C9024) - MAX(IF($B$2:$B9023=$B9024, $A$2:$A9023+$C$2:$C9023)), "")*24*60, "")</f>
        <v/>
      </c>
      <c r="P9024" s="24" t="str" cm="1">
        <f t="array" ref="P9024">IFERROR(IF($B9024=P$1, ($A9024+$C9024) - MAX(IF($B$2:$B9023=$B9024, $A$2:$A9023+$C$2:$C9023)), "")*24*60, "")</f>
        <v/>
      </c>
      <c r="Q9024" s="24" t="str" cm="1">
        <f t="array" ref="Q9024">IFERROR(IF($B9024=Q$1, ($A9024+$C9024) - MAX(IF($B$2:$B9023=$B9024, $A$2:$A9023+$C$2:$C9023)), "")*24*60, "")</f>
        <v/>
      </c>
      <c r="R9024" s="24" t="str" cm="1">
        <f t="array" ref="R9024">IFERROR(IF($B9024=R$1, ($A9024+$C9024) - MAX(IF($B$2:$B9023=$B9024, $A$2:$A9023+$C$2:$C9023)), "")*24*60, "")</f>
        <v/>
      </c>
      <c r="S9024" s="24" t="str" cm="1">
        <f t="array" ref="S9024">IFERROR(IF($B9024=S$1, ($A9024+$C9024) - MAX(IF($B$2:$B9023=$B9024, $A$2:$A9023+$C$2:$C9023)), "")*24*60, "")</f>
        <v/>
      </c>
    </row>
    <row r="9025" spans="1:19" x14ac:dyDescent="0.2">
      <c r="A9025" s="12">
        <f t="shared" ref="A9025:B9025" si="1457">A9024</f>
        <v>46041</v>
      </c>
      <c r="B9025" s="5" t="str">
        <f t="shared" si="1457"/>
        <v>Red-bellied Woodpecker</v>
      </c>
      <c r="C9025" s="6">
        <v>0.62291666666666667</v>
      </c>
      <c r="D9025" s="5"/>
      <c r="E9025" s="5"/>
      <c r="F9025" s="5" t="s">
        <v>9</v>
      </c>
      <c r="G9025" s="15" t="s">
        <v>9</v>
      </c>
      <c r="H9025" s="24">
        <f t="shared" si="1412"/>
        <v>14.00000000372529</v>
      </c>
      <c r="I9025" s="24" t="str" cm="1">
        <f t="array" ref="I9025">IFERROR(IF($B9025=I$1, ($A9025+$C9025) - MAX(IF($B$2:$B9024=$B9025, $A$2:$A9024+$C$2:$C9024)), "")*24*60, "")</f>
        <v/>
      </c>
      <c r="J9025" s="24" t="str" cm="1">
        <f t="array" ref="J9025">IFERROR(IF($B9025=J$1, ($A9025+$C9025) - MAX(IF($B$2:$B9024=$B9025, $A$2:$A9024+$C$2:$C9024)), "")*24*60, "")</f>
        <v/>
      </c>
      <c r="K9025" s="24" t="str" cm="1">
        <f t="array" ref="K9025">IFERROR(IF($B9025=K$1, ($A9025+$C9025) - MAX(IF($B$2:$B9024=$B9025, $A$2:$A9024+$C$2:$C9024)), "")*24*60, "")</f>
        <v/>
      </c>
      <c r="L9025" s="24" t="str" cm="1">
        <f t="array" ref="L9025">IFERROR(IF($B9025=L$1, ($A9025+$C9025) - MAX(IF($B$2:$B9024=$B9025, $A$2:$A9024+$C$2:$C9024)), "")*24*60, "")</f>
        <v/>
      </c>
      <c r="M9025" s="24" t="str" cm="1">
        <f t="array" ref="M9025">IFERROR(IF($B9025=M$1, ($A9025+$C9025) - MAX(IF($B$2:$B9024=$B9025, $A$2:$A9024+$C$2:$C9024)), "")*24*60, "")</f>
        <v/>
      </c>
      <c r="N9025" s="24" cm="1">
        <f t="array" ref="N9025">IFERROR(IF($B9025=N$1, ($A9025+$C9025) - MAX(IF($B$2:$B9024=$B9025, $A$2:$A9024+$C$2:$C9024)), "")*24*60, "")</f>
        <v>14.00000000372529</v>
      </c>
      <c r="O9025" s="24" t="str" cm="1">
        <f t="array" ref="O9025">IFERROR(IF($B9025=O$1, ($A9025+$C9025) - MAX(IF($B$2:$B9024=$B9025, $A$2:$A9024+$C$2:$C9024)), "")*24*60, "")</f>
        <v/>
      </c>
      <c r="P9025" s="24" t="str" cm="1">
        <f t="array" ref="P9025">IFERROR(IF($B9025=P$1, ($A9025+$C9025) - MAX(IF($B$2:$B9024=$B9025, $A$2:$A9024+$C$2:$C9024)), "")*24*60, "")</f>
        <v/>
      </c>
      <c r="Q9025" s="24" t="str" cm="1">
        <f t="array" ref="Q9025">IFERROR(IF($B9025=Q$1, ($A9025+$C9025) - MAX(IF($B$2:$B9024=$B9025, $A$2:$A9024+$C$2:$C9024)), "")*24*60, "")</f>
        <v/>
      </c>
      <c r="R9025" s="24" t="str" cm="1">
        <f t="array" ref="R9025">IFERROR(IF($B9025=R$1, ($A9025+$C9025) - MAX(IF($B$2:$B9024=$B9025, $A$2:$A9024+$C$2:$C9024)), "")*24*60, "")</f>
        <v/>
      </c>
      <c r="S9025" s="24" t="str" cm="1">
        <f t="array" ref="S9025">IFERROR(IF($B9025=S$1, ($A9025+$C9025) - MAX(IF($B$2:$B9024=$B9025, $A$2:$A9024+$C$2:$C9024)), "")*24*60, "")</f>
        <v/>
      </c>
    </row>
    <row r="9026" spans="1:19" x14ac:dyDescent="0.2">
      <c r="A9026" s="12">
        <f t="shared" ref="A9026:C9026" si="1458">A9025</f>
        <v>46041</v>
      </c>
      <c r="B9026" s="5" t="str">
        <f t="shared" si="1458"/>
        <v>Red-bellied Woodpecker</v>
      </c>
      <c r="C9026" s="6">
        <f t="shared" si="1458"/>
        <v>0.62291666666666667</v>
      </c>
      <c r="D9026" s="5"/>
      <c r="E9026" s="5"/>
      <c r="F9026" s="5" t="s">
        <v>9</v>
      </c>
      <c r="G9026" s="15" t="s">
        <v>9</v>
      </c>
      <c r="H9026" s="24">
        <f t="shared" si="1412"/>
        <v>0</v>
      </c>
      <c r="I9026" s="24" t="str" cm="1">
        <f t="array" ref="I9026">IFERROR(IF($B9026=I$1, ($A9026+$C9026) - MAX(IF($B$2:$B9025=$B9026, $A$2:$A9025+$C$2:$C9025)), "")*24*60, "")</f>
        <v/>
      </c>
      <c r="J9026" s="24" t="str" cm="1">
        <f t="array" ref="J9026">IFERROR(IF($B9026=J$1, ($A9026+$C9026) - MAX(IF($B$2:$B9025=$B9026, $A$2:$A9025+$C$2:$C9025)), "")*24*60, "")</f>
        <v/>
      </c>
      <c r="K9026" s="24" t="str" cm="1">
        <f t="array" ref="K9026">IFERROR(IF($B9026=K$1, ($A9026+$C9026) - MAX(IF($B$2:$B9025=$B9026, $A$2:$A9025+$C$2:$C9025)), "")*24*60, "")</f>
        <v/>
      </c>
      <c r="L9026" s="24" t="str" cm="1">
        <f t="array" ref="L9026">IFERROR(IF($B9026=L$1, ($A9026+$C9026) - MAX(IF($B$2:$B9025=$B9026, $A$2:$A9025+$C$2:$C9025)), "")*24*60, "")</f>
        <v/>
      </c>
      <c r="M9026" s="24" t="str" cm="1">
        <f t="array" ref="M9026">IFERROR(IF($B9026=M$1, ($A9026+$C9026) - MAX(IF($B$2:$B9025=$B9026, $A$2:$A9025+$C$2:$C9025)), "")*24*60, "")</f>
        <v/>
      </c>
      <c r="N9026" s="24" cm="1">
        <f t="array" ref="N9026">IFERROR(IF($B9026=N$1, ($A9026+$C9026) - MAX(IF($B$2:$B9025=$B9026, $A$2:$A9025+$C$2:$C9025)), "")*24*60, "")</f>
        <v>0</v>
      </c>
      <c r="O9026" s="24" t="str" cm="1">
        <f t="array" ref="O9026">IFERROR(IF($B9026=O$1, ($A9026+$C9026) - MAX(IF($B$2:$B9025=$B9026, $A$2:$A9025+$C$2:$C9025)), "")*24*60, "")</f>
        <v/>
      </c>
      <c r="P9026" s="24" t="str" cm="1">
        <f t="array" ref="P9026">IFERROR(IF($B9026=P$1, ($A9026+$C9026) - MAX(IF($B$2:$B9025=$B9026, $A$2:$A9025+$C$2:$C9025)), "")*24*60, "")</f>
        <v/>
      </c>
      <c r="Q9026" s="24" t="str" cm="1">
        <f t="array" ref="Q9026">IFERROR(IF($B9026=Q$1, ($A9026+$C9026) - MAX(IF($B$2:$B9025=$B9026, $A$2:$A9025+$C$2:$C9025)), "")*24*60, "")</f>
        <v/>
      </c>
      <c r="R9026" s="24" t="str" cm="1">
        <f t="array" ref="R9026">IFERROR(IF($B9026=R$1, ($A9026+$C9026) - MAX(IF($B$2:$B9025=$B9026, $A$2:$A9025+$C$2:$C9025)), "")*24*60, "")</f>
        <v/>
      </c>
      <c r="S9026" s="24" t="str" cm="1">
        <f t="array" ref="S9026">IFERROR(IF($B9026=S$1, ($A9026+$C9026) - MAX(IF($B$2:$B9025=$B9026, $A$2:$A9025+$C$2:$C9025)), "")*24*60, "")</f>
        <v/>
      </c>
    </row>
    <row r="9027" spans="1:19" x14ac:dyDescent="0.2">
      <c r="A9027" s="12">
        <f t="shared" ref="A9027" si="1459">A9026</f>
        <v>46041</v>
      </c>
      <c r="B9027" s="5" t="s">
        <v>3</v>
      </c>
      <c r="C9027" s="6">
        <v>0.62361111111111112</v>
      </c>
      <c r="D9027" s="5"/>
      <c r="E9027" s="5"/>
      <c r="F9027" s="5" t="s">
        <v>9</v>
      </c>
      <c r="G9027" s="15" t="s">
        <v>9</v>
      </c>
      <c r="H9027" s="24">
        <f t="shared" si="1412"/>
        <v>1.000000003259629</v>
      </c>
      <c r="I9027" s="24" cm="1">
        <f t="array" ref="I9027">IFERROR(IF($B9027=I$1, ($A9027+$C9027) - MAX(IF($B$2:$B9026=$B9027, $A$2:$A9026+$C$2:$C9026)), "")*24*60, "")</f>
        <v>129.00000000139698</v>
      </c>
      <c r="J9027" s="24" t="str" cm="1">
        <f t="array" ref="J9027">IFERROR(IF($B9027=J$1, ($A9027+$C9027) - MAX(IF($B$2:$B9026=$B9027, $A$2:$A9026+$C$2:$C9026)), "")*24*60, "")</f>
        <v/>
      </c>
      <c r="K9027" s="24" t="str" cm="1">
        <f t="array" ref="K9027">IFERROR(IF($B9027=K$1, ($A9027+$C9027) - MAX(IF($B$2:$B9026=$B9027, $A$2:$A9026+$C$2:$C9026)), "")*24*60, "")</f>
        <v/>
      </c>
      <c r="L9027" s="24" t="str" cm="1">
        <f t="array" ref="L9027">IFERROR(IF($B9027=L$1, ($A9027+$C9027) - MAX(IF($B$2:$B9026=$B9027, $A$2:$A9026+$C$2:$C9026)), "")*24*60, "")</f>
        <v/>
      </c>
      <c r="M9027" s="24" t="str" cm="1">
        <f t="array" ref="M9027">IFERROR(IF($B9027=M$1, ($A9027+$C9027) - MAX(IF($B$2:$B9026=$B9027, $A$2:$A9026+$C$2:$C9026)), "")*24*60, "")</f>
        <v/>
      </c>
      <c r="N9027" s="24" t="str" cm="1">
        <f t="array" ref="N9027">IFERROR(IF($B9027=N$1, ($A9027+$C9027) - MAX(IF($B$2:$B9026=$B9027, $A$2:$A9026+$C$2:$C9026)), "")*24*60, "")</f>
        <v/>
      </c>
      <c r="O9027" s="24" t="str" cm="1">
        <f t="array" ref="O9027">IFERROR(IF($B9027=O$1, ($A9027+$C9027) - MAX(IF($B$2:$B9026=$B9027, $A$2:$A9026+$C$2:$C9026)), "")*24*60, "")</f>
        <v/>
      </c>
      <c r="P9027" s="24" t="str" cm="1">
        <f t="array" ref="P9027">IFERROR(IF($B9027=P$1, ($A9027+$C9027) - MAX(IF($B$2:$B9026=$B9027, $A$2:$A9026+$C$2:$C9026)), "")*24*60, "")</f>
        <v/>
      </c>
      <c r="Q9027" s="24" t="str" cm="1">
        <f t="array" ref="Q9027">IFERROR(IF($B9027=Q$1, ($A9027+$C9027) - MAX(IF($B$2:$B9026=$B9027, $A$2:$A9026+$C$2:$C9026)), "")*24*60, "")</f>
        <v/>
      </c>
      <c r="R9027" s="24" t="str" cm="1">
        <f t="array" ref="R9027">IFERROR(IF($B9027=R$1, ($A9027+$C9027) - MAX(IF($B$2:$B9026=$B9027, $A$2:$A9026+$C$2:$C9026)), "")*24*60, "")</f>
        <v/>
      </c>
      <c r="S9027" s="24" t="str" cm="1">
        <f t="array" ref="S9027">IFERROR(IF($B9027=S$1, ($A9027+$C9027) - MAX(IF($B$2:$B9026=$B9027, $A$2:$A9026+$C$2:$C9026)), "")*24*60, "")</f>
        <v/>
      </c>
    </row>
    <row r="9028" spans="1:19" x14ac:dyDescent="0.2">
      <c r="A9028" s="12">
        <f t="shared" ref="A9028:C9028" si="1460">A9027</f>
        <v>46041</v>
      </c>
      <c r="B9028" s="5" t="str">
        <f t="shared" si="1460"/>
        <v>Northern Cardinal</v>
      </c>
      <c r="C9028" s="6">
        <f t="shared" si="1460"/>
        <v>0.62361111111111112</v>
      </c>
      <c r="D9028" s="5"/>
      <c r="E9028" s="5"/>
      <c r="F9028" s="5" t="s">
        <v>9</v>
      </c>
      <c r="G9028" s="15" t="s">
        <v>9</v>
      </c>
      <c r="H9028" s="24">
        <f t="shared" si="1412"/>
        <v>0</v>
      </c>
      <c r="I9028" s="24" cm="1">
        <f t="array" ref="I9028">IFERROR(IF($B9028=I$1, ($A9028+$C9028) - MAX(IF($B$2:$B9027=$B9028, $A$2:$A9027+$C$2:$C9027)), "")*24*60, "")</f>
        <v>0</v>
      </c>
      <c r="J9028" s="24" t="str" cm="1">
        <f t="array" ref="J9028">IFERROR(IF($B9028=J$1, ($A9028+$C9028) - MAX(IF($B$2:$B9027=$B9028, $A$2:$A9027+$C$2:$C9027)), "")*24*60, "")</f>
        <v/>
      </c>
      <c r="K9028" s="24" t="str" cm="1">
        <f t="array" ref="K9028">IFERROR(IF($B9028=K$1, ($A9028+$C9028) - MAX(IF($B$2:$B9027=$B9028, $A$2:$A9027+$C$2:$C9027)), "")*24*60, "")</f>
        <v/>
      </c>
      <c r="L9028" s="24" t="str" cm="1">
        <f t="array" ref="L9028">IFERROR(IF($B9028=L$1, ($A9028+$C9028) - MAX(IF($B$2:$B9027=$B9028, $A$2:$A9027+$C$2:$C9027)), "")*24*60, "")</f>
        <v/>
      </c>
      <c r="M9028" s="24" t="str" cm="1">
        <f t="array" ref="M9028">IFERROR(IF($B9028=M$1, ($A9028+$C9028) - MAX(IF($B$2:$B9027=$B9028, $A$2:$A9027+$C$2:$C9027)), "")*24*60, "")</f>
        <v/>
      </c>
      <c r="N9028" s="24" t="str" cm="1">
        <f t="array" ref="N9028">IFERROR(IF($B9028=N$1, ($A9028+$C9028) - MAX(IF($B$2:$B9027=$B9028, $A$2:$A9027+$C$2:$C9027)), "")*24*60, "")</f>
        <v/>
      </c>
      <c r="O9028" s="24" t="str" cm="1">
        <f t="array" ref="O9028">IFERROR(IF($B9028=O$1, ($A9028+$C9028) - MAX(IF($B$2:$B9027=$B9028, $A$2:$A9027+$C$2:$C9027)), "")*24*60, "")</f>
        <v/>
      </c>
      <c r="P9028" s="24" t="str" cm="1">
        <f t="array" ref="P9028">IFERROR(IF($B9028=P$1, ($A9028+$C9028) - MAX(IF($B$2:$B9027=$B9028, $A$2:$A9027+$C$2:$C9027)), "")*24*60, "")</f>
        <v/>
      </c>
      <c r="Q9028" s="24" t="str" cm="1">
        <f t="array" ref="Q9028">IFERROR(IF($B9028=Q$1, ($A9028+$C9028) - MAX(IF($B$2:$B9027=$B9028, $A$2:$A9027+$C$2:$C9027)), "")*24*60, "")</f>
        <v/>
      </c>
      <c r="R9028" s="24" t="str" cm="1">
        <f t="array" ref="R9028">IFERROR(IF($B9028=R$1, ($A9028+$C9028) - MAX(IF($B$2:$B9027=$B9028, $A$2:$A9027+$C$2:$C9027)), "")*24*60, "")</f>
        <v/>
      </c>
      <c r="S9028" s="24" t="str" cm="1">
        <f t="array" ref="S9028">IFERROR(IF($B9028=S$1, ($A9028+$C9028) - MAX(IF($B$2:$B9027=$B9028, $A$2:$A9027+$C$2:$C9027)), "")*24*60, "")</f>
        <v/>
      </c>
    </row>
    <row r="9029" spans="1:19" x14ac:dyDescent="0.2">
      <c r="A9029" s="12">
        <f t="shared" ref="A9029:B9029" si="1461">A9028</f>
        <v>46041</v>
      </c>
      <c r="B9029" s="5" t="str">
        <f t="shared" si="1461"/>
        <v>Northern Cardinal</v>
      </c>
      <c r="C9029" s="6">
        <v>0.62430555555555556</v>
      </c>
      <c r="D9029" s="5"/>
      <c r="E9029" s="5"/>
      <c r="F9029" s="5" t="s">
        <v>9</v>
      </c>
      <c r="G9029" s="15" t="s">
        <v>9</v>
      </c>
      <c r="H9029" s="24">
        <f t="shared" si="1412"/>
        <v>0.99999999278225005</v>
      </c>
      <c r="I9029" s="24" cm="1">
        <f t="array" ref="I9029">IFERROR(IF($B9029=I$1, ($A9029+$C9029) - MAX(IF($B$2:$B9028=$B9029, $A$2:$A9028+$C$2:$C9028)), "")*24*60, "")</f>
        <v>0.99999999278225005</v>
      </c>
      <c r="J9029" s="24" t="str" cm="1">
        <f t="array" ref="J9029">IFERROR(IF($B9029=J$1, ($A9029+$C9029) - MAX(IF($B$2:$B9028=$B9029, $A$2:$A9028+$C$2:$C9028)), "")*24*60, "")</f>
        <v/>
      </c>
      <c r="K9029" s="24" t="str" cm="1">
        <f t="array" ref="K9029">IFERROR(IF($B9029=K$1, ($A9029+$C9029) - MAX(IF($B$2:$B9028=$B9029, $A$2:$A9028+$C$2:$C9028)), "")*24*60, "")</f>
        <v/>
      </c>
      <c r="L9029" s="24" t="str" cm="1">
        <f t="array" ref="L9029">IFERROR(IF($B9029=L$1, ($A9029+$C9029) - MAX(IF($B$2:$B9028=$B9029, $A$2:$A9028+$C$2:$C9028)), "")*24*60, "")</f>
        <v/>
      </c>
      <c r="M9029" s="24" t="str" cm="1">
        <f t="array" ref="M9029">IFERROR(IF($B9029=M$1, ($A9029+$C9029) - MAX(IF($B$2:$B9028=$B9029, $A$2:$A9028+$C$2:$C9028)), "")*24*60, "")</f>
        <v/>
      </c>
      <c r="N9029" s="24" t="str" cm="1">
        <f t="array" ref="N9029">IFERROR(IF($B9029=N$1, ($A9029+$C9029) - MAX(IF($B$2:$B9028=$B9029, $A$2:$A9028+$C$2:$C9028)), "")*24*60, "")</f>
        <v/>
      </c>
      <c r="O9029" s="24" t="str" cm="1">
        <f t="array" ref="O9029">IFERROR(IF($B9029=O$1, ($A9029+$C9029) - MAX(IF($B$2:$B9028=$B9029, $A$2:$A9028+$C$2:$C9028)), "")*24*60, "")</f>
        <v/>
      </c>
      <c r="P9029" s="24" t="str" cm="1">
        <f t="array" ref="P9029">IFERROR(IF($B9029=P$1, ($A9029+$C9029) - MAX(IF($B$2:$B9028=$B9029, $A$2:$A9028+$C$2:$C9028)), "")*24*60, "")</f>
        <v/>
      </c>
      <c r="Q9029" s="24" t="str" cm="1">
        <f t="array" ref="Q9029">IFERROR(IF($B9029=Q$1, ($A9029+$C9029) - MAX(IF($B$2:$B9028=$B9029, $A$2:$A9028+$C$2:$C9028)), "")*24*60, "")</f>
        <v/>
      </c>
      <c r="R9029" s="24" t="str" cm="1">
        <f t="array" ref="R9029">IFERROR(IF($B9029=R$1, ($A9029+$C9029) - MAX(IF($B$2:$B9028=$B9029, $A$2:$A9028+$C$2:$C9028)), "")*24*60, "")</f>
        <v/>
      </c>
      <c r="S9029" s="24" t="str" cm="1">
        <f t="array" ref="S9029">IFERROR(IF($B9029=S$1, ($A9029+$C9029) - MAX(IF($B$2:$B9028=$B9029, $A$2:$A9028+$C$2:$C9028)), "")*24*60, "")</f>
        <v/>
      </c>
    </row>
    <row r="9030" spans="1:19" x14ac:dyDescent="0.2">
      <c r="A9030" s="12">
        <f t="shared" ref="A9030:C9030" si="1462">A9029</f>
        <v>46041</v>
      </c>
      <c r="B9030" s="5" t="str">
        <f t="shared" si="1462"/>
        <v>Northern Cardinal</v>
      </c>
      <c r="C9030" s="6">
        <f t="shared" si="1462"/>
        <v>0.62430555555555556</v>
      </c>
      <c r="D9030" s="5"/>
      <c r="E9030" s="5"/>
      <c r="F9030" s="5" t="s">
        <v>9</v>
      </c>
      <c r="G9030" s="15" t="s">
        <v>9</v>
      </c>
      <c r="H9030" s="24">
        <f t="shared" si="1412"/>
        <v>0</v>
      </c>
      <c r="I9030" s="24" cm="1">
        <f t="array" ref="I9030">IFERROR(IF($B9030=I$1, ($A9030+$C9030) - MAX(IF($B$2:$B9029=$B9030, $A$2:$A9029+$C$2:$C9029)), "")*24*60, "")</f>
        <v>0</v>
      </c>
      <c r="J9030" s="24" t="str" cm="1">
        <f t="array" ref="J9030">IFERROR(IF($B9030=J$1, ($A9030+$C9030) - MAX(IF($B$2:$B9029=$B9030, $A$2:$A9029+$C$2:$C9029)), "")*24*60, "")</f>
        <v/>
      </c>
      <c r="K9030" s="24" t="str" cm="1">
        <f t="array" ref="K9030">IFERROR(IF($B9030=K$1, ($A9030+$C9030) - MAX(IF($B$2:$B9029=$B9030, $A$2:$A9029+$C$2:$C9029)), "")*24*60, "")</f>
        <v/>
      </c>
      <c r="L9030" s="24" t="str" cm="1">
        <f t="array" ref="L9030">IFERROR(IF($B9030=L$1, ($A9030+$C9030) - MAX(IF($B$2:$B9029=$B9030, $A$2:$A9029+$C$2:$C9029)), "")*24*60, "")</f>
        <v/>
      </c>
      <c r="M9030" s="24" t="str" cm="1">
        <f t="array" ref="M9030">IFERROR(IF($B9030=M$1, ($A9030+$C9030) - MAX(IF($B$2:$B9029=$B9030, $A$2:$A9029+$C$2:$C9029)), "")*24*60, "")</f>
        <v/>
      </c>
      <c r="N9030" s="24" t="str" cm="1">
        <f t="array" ref="N9030">IFERROR(IF($B9030=N$1, ($A9030+$C9030) - MAX(IF($B$2:$B9029=$B9030, $A$2:$A9029+$C$2:$C9029)), "")*24*60, "")</f>
        <v/>
      </c>
      <c r="O9030" s="24" t="str" cm="1">
        <f t="array" ref="O9030">IFERROR(IF($B9030=O$1, ($A9030+$C9030) - MAX(IF($B$2:$B9029=$B9030, $A$2:$A9029+$C$2:$C9029)), "")*24*60, "")</f>
        <v/>
      </c>
      <c r="P9030" s="24" t="str" cm="1">
        <f t="array" ref="P9030">IFERROR(IF($B9030=P$1, ($A9030+$C9030) - MAX(IF($B$2:$B9029=$B9030, $A$2:$A9029+$C$2:$C9029)), "")*24*60, "")</f>
        <v/>
      </c>
      <c r="Q9030" s="24" t="str" cm="1">
        <f t="array" ref="Q9030">IFERROR(IF($B9030=Q$1, ($A9030+$C9030) - MAX(IF($B$2:$B9029=$B9030, $A$2:$A9029+$C$2:$C9029)), "")*24*60, "")</f>
        <v/>
      </c>
      <c r="R9030" s="24" t="str" cm="1">
        <f t="array" ref="R9030">IFERROR(IF($B9030=R$1, ($A9030+$C9030) - MAX(IF($B$2:$B9029=$B9030, $A$2:$A9029+$C$2:$C9029)), "")*24*60, "")</f>
        <v/>
      </c>
      <c r="S9030" s="24" t="str" cm="1">
        <f t="array" ref="S9030">IFERROR(IF($B9030=S$1, ($A9030+$C9030) - MAX(IF($B$2:$B9029=$B9030, $A$2:$A9029+$C$2:$C9029)), "")*24*60, "")</f>
        <v/>
      </c>
    </row>
    <row r="9031" spans="1:19" x14ac:dyDescent="0.2">
      <c r="A9031" s="12">
        <f t="shared" ref="A9031:B9031" si="1463">A9030</f>
        <v>46041</v>
      </c>
      <c r="B9031" s="5" t="str">
        <f t="shared" si="1463"/>
        <v>Northern Cardinal</v>
      </c>
      <c r="C9031" s="6">
        <v>0.625</v>
      </c>
      <c r="D9031" s="5"/>
      <c r="E9031" s="5"/>
      <c r="F9031" s="5" t="s">
        <v>9</v>
      </c>
      <c r="G9031" s="15" t="s">
        <v>9</v>
      </c>
      <c r="H9031" s="24">
        <f t="shared" si="1412"/>
        <v>1.000000003259629</v>
      </c>
      <c r="I9031" s="24" cm="1">
        <f t="array" ref="I9031">IFERROR(IF($B9031=I$1, ($A9031+$C9031) - MAX(IF($B$2:$B9030=$B9031, $A$2:$A9030+$C$2:$C9030)), "")*24*60, "")</f>
        <v>1.000000003259629</v>
      </c>
      <c r="J9031" s="24" t="str" cm="1">
        <f t="array" ref="J9031">IFERROR(IF($B9031=J$1, ($A9031+$C9031) - MAX(IF($B$2:$B9030=$B9031, $A$2:$A9030+$C$2:$C9030)), "")*24*60, "")</f>
        <v/>
      </c>
      <c r="K9031" s="24" t="str" cm="1">
        <f t="array" ref="K9031">IFERROR(IF($B9031=K$1, ($A9031+$C9031) - MAX(IF($B$2:$B9030=$B9031, $A$2:$A9030+$C$2:$C9030)), "")*24*60, "")</f>
        <v/>
      </c>
      <c r="L9031" s="24" t="str" cm="1">
        <f t="array" ref="L9031">IFERROR(IF($B9031=L$1, ($A9031+$C9031) - MAX(IF($B$2:$B9030=$B9031, $A$2:$A9030+$C$2:$C9030)), "")*24*60, "")</f>
        <v/>
      </c>
      <c r="M9031" s="24" t="str" cm="1">
        <f t="array" ref="M9031">IFERROR(IF($B9031=M$1, ($A9031+$C9031) - MAX(IF($B$2:$B9030=$B9031, $A$2:$A9030+$C$2:$C9030)), "")*24*60, "")</f>
        <v/>
      </c>
      <c r="N9031" s="24" t="str" cm="1">
        <f t="array" ref="N9031">IFERROR(IF($B9031=N$1, ($A9031+$C9031) - MAX(IF($B$2:$B9030=$B9031, $A$2:$A9030+$C$2:$C9030)), "")*24*60, "")</f>
        <v/>
      </c>
      <c r="O9031" s="24" t="str" cm="1">
        <f t="array" ref="O9031">IFERROR(IF($B9031=O$1, ($A9031+$C9031) - MAX(IF($B$2:$B9030=$B9031, $A$2:$A9030+$C$2:$C9030)), "")*24*60, "")</f>
        <v/>
      </c>
      <c r="P9031" s="24" t="str" cm="1">
        <f t="array" ref="P9031">IFERROR(IF($B9031=P$1, ($A9031+$C9031) - MAX(IF($B$2:$B9030=$B9031, $A$2:$A9030+$C$2:$C9030)), "")*24*60, "")</f>
        <v/>
      </c>
      <c r="Q9031" s="24" t="str" cm="1">
        <f t="array" ref="Q9031">IFERROR(IF($B9031=Q$1, ($A9031+$C9031) - MAX(IF($B$2:$B9030=$B9031, $A$2:$A9030+$C$2:$C9030)), "")*24*60, "")</f>
        <v/>
      </c>
      <c r="R9031" s="24" t="str" cm="1">
        <f t="array" ref="R9031">IFERROR(IF($B9031=R$1, ($A9031+$C9031) - MAX(IF($B$2:$B9030=$B9031, $A$2:$A9030+$C$2:$C9030)), "")*24*60, "")</f>
        <v/>
      </c>
      <c r="S9031" s="24" t="str" cm="1">
        <f t="array" ref="S9031">IFERROR(IF($B9031=S$1, ($A9031+$C9031) - MAX(IF($B$2:$B9030=$B9031, $A$2:$A9030+$C$2:$C9030)), "")*24*60, "")</f>
        <v/>
      </c>
    </row>
    <row r="9032" spans="1:19" x14ac:dyDescent="0.2">
      <c r="A9032" s="12">
        <f t="shared" ref="A9032:B9032" si="1464">A9031</f>
        <v>46041</v>
      </c>
      <c r="B9032" s="5" t="str">
        <f t="shared" si="1464"/>
        <v>Northern Cardinal</v>
      </c>
      <c r="C9032" s="6">
        <v>0.62569444444444444</v>
      </c>
      <c r="D9032" s="5"/>
      <c r="E9032" s="5"/>
      <c r="F9032" s="5" t="s">
        <v>9</v>
      </c>
      <c r="G9032" s="15" t="s">
        <v>9</v>
      </c>
      <c r="H9032" s="24">
        <f t="shared" si="1412"/>
        <v>1.000000003259629</v>
      </c>
      <c r="I9032" s="24" cm="1">
        <f t="array" ref="I9032">IFERROR(IF($B9032=I$1, ($A9032+$C9032) - MAX(IF($B$2:$B9031=$B9032, $A$2:$A9031+$C$2:$C9031)), "")*24*60, "")</f>
        <v>1.000000003259629</v>
      </c>
      <c r="J9032" s="24" t="str" cm="1">
        <f t="array" ref="J9032">IFERROR(IF($B9032=J$1, ($A9032+$C9032) - MAX(IF($B$2:$B9031=$B9032, $A$2:$A9031+$C$2:$C9031)), "")*24*60, "")</f>
        <v/>
      </c>
      <c r="K9032" s="24" t="str" cm="1">
        <f t="array" ref="K9032">IFERROR(IF($B9032=K$1, ($A9032+$C9032) - MAX(IF($B$2:$B9031=$B9032, $A$2:$A9031+$C$2:$C9031)), "")*24*60, "")</f>
        <v/>
      </c>
      <c r="L9032" s="24" t="str" cm="1">
        <f t="array" ref="L9032">IFERROR(IF($B9032=L$1, ($A9032+$C9032) - MAX(IF($B$2:$B9031=$B9032, $A$2:$A9031+$C$2:$C9031)), "")*24*60, "")</f>
        <v/>
      </c>
      <c r="M9032" s="24" t="str" cm="1">
        <f t="array" ref="M9032">IFERROR(IF($B9032=M$1, ($A9032+$C9032) - MAX(IF($B$2:$B9031=$B9032, $A$2:$A9031+$C$2:$C9031)), "")*24*60, "")</f>
        <v/>
      </c>
      <c r="N9032" s="24" t="str" cm="1">
        <f t="array" ref="N9032">IFERROR(IF($B9032=N$1, ($A9032+$C9032) - MAX(IF($B$2:$B9031=$B9032, $A$2:$A9031+$C$2:$C9031)), "")*24*60, "")</f>
        <v/>
      </c>
      <c r="O9032" s="24" t="str" cm="1">
        <f t="array" ref="O9032">IFERROR(IF($B9032=O$1, ($A9032+$C9032) - MAX(IF($B$2:$B9031=$B9032, $A$2:$A9031+$C$2:$C9031)), "")*24*60, "")</f>
        <v/>
      </c>
      <c r="P9032" s="24" t="str" cm="1">
        <f t="array" ref="P9032">IFERROR(IF($B9032=P$1, ($A9032+$C9032) - MAX(IF($B$2:$B9031=$B9032, $A$2:$A9031+$C$2:$C9031)), "")*24*60, "")</f>
        <v/>
      </c>
      <c r="Q9032" s="24" t="str" cm="1">
        <f t="array" ref="Q9032">IFERROR(IF($B9032=Q$1, ($A9032+$C9032) - MAX(IF($B$2:$B9031=$B9032, $A$2:$A9031+$C$2:$C9031)), "")*24*60, "")</f>
        <v/>
      </c>
      <c r="R9032" s="24" t="str" cm="1">
        <f t="array" ref="R9032">IFERROR(IF($B9032=R$1, ($A9032+$C9032) - MAX(IF($B$2:$B9031=$B9032, $A$2:$A9031+$C$2:$C9031)), "")*24*60, "")</f>
        <v/>
      </c>
      <c r="S9032" s="24" t="str" cm="1">
        <f t="array" ref="S9032">IFERROR(IF($B9032=S$1, ($A9032+$C9032) - MAX(IF($B$2:$B9031=$B9032, $A$2:$A9031+$C$2:$C9031)), "")*24*60, "")</f>
        <v/>
      </c>
    </row>
    <row r="9033" spans="1:19" x14ac:dyDescent="0.2">
      <c r="A9033" s="12">
        <f t="shared" ref="A9033:C9033" si="1465">A9032</f>
        <v>46041</v>
      </c>
      <c r="B9033" s="5" t="str">
        <f t="shared" si="1465"/>
        <v>Northern Cardinal</v>
      </c>
      <c r="C9033" s="6">
        <f t="shared" si="1465"/>
        <v>0.62569444444444444</v>
      </c>
      <c r="D9033" s="5"/>
      <c r="E9033" s="5"/>
      <c r="F9033" s="5" t="s">
        <v>9</v>
      </c>
      <c r="G9033" s="15" t="s">
        <v>9</v>
      </c>
      <c r="H9033" s="24">
        <f t="shared" si="1412"/>
        <v>0</v>
      </c>
      <c r="I9033" s="24" cm="1">
        <f t="array" ref="I9033">IFERROR(IF($B9033=I$1, ($A9033+$C9033) - MAX(IF($B$2:$B9032=$B9033, $A$2:$A9032+$C$2:$C9032)), "")*24*60, "")</f>
        <v>0</v>
      </c>
      <c r="J9033" s="24" t="str" cm="1">
        <f t="array" ref="J9033">IFERROR(IF($B9033=J$1, ($A9033+$C9033) - MAX(IF($B$2:$B9032=$B9033, $A$2:$A9032+$C$2:$C9032)), "")*24*60, "")</f>
        <v/>
      </c>
      <c r="K9033" s="24" t="str" cm="1">
        <f t="array" ref="K9033">IFERROR(IF($B9033=K$1, ($A9033+$C9033) - MAX(IF($B$2:$B9032=$B9033, $A$2:$A9032+$C$2:$C9032)), "")*24*60, "")</f>
        <v/>
      </c>
      <c r="L9033" s="24" t="str" cm="1">
        <f t="array" ref="L9033">IFERROR(IF($B9033=L$1, ($A9033+$C9033) - MAX(IF($B$2:$B9032=$B9033, $A$2:$A9032+$C$2:$C9032)), "")*24*60, "")</f>
        <v/>
      </c>
      <c r="M9033" s="24" t="str" cm="1">
        <f t="array" ref="M9033">IFERROR(IF($B9033=M$1, ($A9033+$C9033) - MAX(IF($B$2:$B9032=$B9033, $A$2:$A9032+$C$2:$C9032)), "")*24*60, "")</f>
        <v/>
      </c>
      <c r="N9033" s="24" t="str" cm="1">
        <f t="array" ref="N9033">IFERROR(IF($B9033=N$1, ($A9033+$C9033) - MAX(IF($B$2:$B9032=$B9033, $A$2:$A9032+$C$2:$C9032)), "")*24*60, "")</f>
        <v/>
      </c>
      <c r="O9033" s="24" t="str" cm="1">
        <f t="array" ref="O9033">IFERROR(IF($B9033=O$1, ($A9033+$C9033) - MAX(IF($B$2:$B9032=$B9033, $A$2:$A9032+$C$2:$C9032)), "")*24*60, "")</f>
        <v/>
      </c>
      <c r="P9033" s="24" t="str" cm="1">
        <f t="array" ref="P9033">IFERROR(IF($B9033=P$1, ($A9033+$C9033) - MAX(IF($B$2:$B9032=$B9033, $A$2:$A9032+$C$2:$C9032)), "")*24*60, "")</f>
        <v/>
      </c>
      <c r="Q9033" s="24" t="str" cm="1">
        <f t="array" ref="Q9033">IFERROR(IF($B9033=Q$1, ($A9033+$C9033) - MAX(IF($B$2:$B9032=$B9033, $A$2:$A9032+$C$2:$C9032)), "")*24*60, "")</f>
        <v/>
      </c>
      <c r="R9033" s="24" t="str" cm="1">
        <f t="array" ref="R9033">IFERROR(IF($B9033=R$1, ($A9033+$C9033) - MAX(IF($B$2:$B9032=$B9033, $A$2:$A9032+$C$2:$C9032)), "")*24*60, "")</f>
        <v/>
      </c>
      <c r="S9033" s="24" t="str" cm="1">
        <f t="array" ref="S9033">IFERROR(IF($B9033=S$1, ($A9033+$C9033) - MAX(IF($B$2:$B9032=$B9033, $A$2:$A9032+$C$2:$C9032)), "")*24*60, "")</f>
        <v/>
      </c>
    </row>
    <row r="9034" spans="1:19" x14ac:dyDescent="0.2">
      <c r="A9034" s="12">
        <f t="shared" ref="A9034:B9034" si="1466">A9033</f>
        <v>46041</v>
      </c>
      <c r="B9034" s="5" t="str">
        <f t="shared" si="1466"/>
        <v>Northern Cardinal</v>
      </c>
      <c r="C9034" s="6">
        <v>0.62638888888888888</v>
      </c>
      <c r="D9034" s="5"/>
      <c r="E9034" s="5"/>
      <c r="F9034" s="5" t="s">
        <v>9</v>
      </c>
      <c r="G9034" s="15" t="s">
        <v>9</v>
      </c>
      <c r="H9034" s="24">
        <f t="shared" si="1412"/>
        <v>0.99999999278225005</v>
      </c>
      <c r="I9034" s="24" cm="1">
        <f t="array" ref="I9034">IFERROR(IF($B9034=I$1, ($A9034+$C9034) - MAX(IF($B$2:$B9033=$B9034, $A$2:$A9033+$C$2:$C9033)), "")*24*60, "")</f>
        <v>0.99999999278225005</v>
      </c>
      <c r="J9034" s="24" t="str" cm="1">
        <f t="array" ref="J9034">IFERROR(IF($B9034=J$1, ($A9034+$C9034) - MAX(IF($B$2:$B9033=$B9034, $A$2:$A9033+$C$2:$C9033)), "")*24*60, "")</f>
        <v/>
      </c>
      <c r="K9034" s="24" t="str" cm="1">
        <f t="array" ref="K9034">IFERROR(IF($B9034=K$1, ($A9034+$C9034) - MAX(IF($B$2:$B9033=$B9034, $A$2:$A9033+$C$2:$C9033)), "")*24*60, "")</f>
        <v/>
      </c>
      <c r="L9034" s="24" t="str" cm="1">
        <f t="array" ref="L9034">IFERROR(IF($B9034=L$1, ($A9034+$C9034) - MAX(IF($B$2:$B9033=$B9034, $A$2:$A9033+$C$2:$C9033)), "")*24*60, "")</f>
        <v/>
      </c>
      <c r="M9034" s="24" t="str" cm="1">
        <f t="array" ref="M9034">IFERROR(IF($B9034=M$1, ($A9034+$C9034) - MAX(IF($B$2:$B9033=$B9034, $A$2:$A9033+$C$2:$C9033)), "")*24*60, "")</f>
        <v/>
      </c>
      <c r="N9034" s="24" t="str" cm="1">
        <f t="array" ref="N9034">IFERROR(IF($B9034=N$1, ($A9034+$C9034) - MAX(IF($B$2:$B9033=$B9034, $A$2:$A9033+$C$2:$C9033)), "")*24*60, "")</f>
        <v/>
      </c>
      <c r="O9034" s="24" t="str" cm="1">
        <f t="array" ref="O9034">IFERROR(IF($B9034=O$1, ($A9034+$C9034) - MAX(IF($B$2:$B9033=$B9034, $A$2:$A9033+$C$2:$C9033)), "")*24*60, "")</f>
        <v/>
      </c>
      <c r="P9034" s="24" t="str" cm="1">
        <f t="array" ref="P9034">IFERROR(IF($B9034=P$1, ($A9034+$C9034) - MAX(IF($B$2:$B9033=$B9034, $A$2:$A9033+$C$2:$C9033)), "")*24*60, "")</f>
        <v/>
      </c>
      <c r="Q9034" s="24" t="str" cm="1">
        <f t="array" ref="Q9034">IFERROR(IF($B9034=Q$1, ($A9034+$C9034) - MAX(IF($B$2:$B9033=$B9034, $A$2:$A9033+$C$2:$C9033)), "")*24*60, "")</f>
        <v/>
      </c>
      <c r="R9034" s="24" t="str" cm="1">
        <f t="array" ref="R9034">IFERROR(IF($B9034=R$1, ($A9034+$C9034) - MAX(IF($B$2:$B9033=$B9034, $A$2:$A9033+$C$2:$C9033)), "")*24*60, "")</f>
        <v/>
      </c>
      <c r="S9034" s="24" t="str" cm="1">
        <f t="array" ref="S9034">IFERROR(IF($B9034=S$1, ($A9034+$C9034) - MAX(IF($B$2:$B9033=$B9034, $A$2:$A9033+$C$2:$C9033)), "")*24*60, "")</f>
        <v/>
      </c>
    </row>
    <row r="9035" spans="1:19" x14ac:dyDescent="0.2">
      <c r="A9035" s="12">
        <f t="shared" ref="A9035:C9035" si="1467">A9034</f>
        <v>46041</v>
      </c>
      <c r="B9035" s="5" t="str">
        <f t="shared" si="1467"/>
        <v>Northern Cardinal</v>
      </c>
      <c r="C9035" s="6">
        <f t="shared" si="1467"/>
        <v>0.62638888888888888</v>
      </c>
      <c r="D9035" s="5"/>
      <c r="E9035" s="5"/>
      <c r="F9035" s="5" t="s">
        <v>9</v>
      </c>
      <c r="G9035" s="15" t="s">
        <v>9</v>
      </c>
      <c r="H9035" s="24">
        <f t="shared" si="1412"/>
        <v>0</v>
      </c>
      <c r="I9035" s="24" cm="1">
        <f t="array" ref="I9035">IFERROR(IF($B9035=I$1, ($A9035+$C9035) - MAX(IF($B$2:$B9034=$B9035, $A$2:$A9034+$C$2:$C9034)), "")*24*60, "")</f>
        <v>0</v>
      </c>
      <c r="J9035" s="24" t="str" cm="1">
        <f t="array" ref="J9035">IFERROR(IF($B9035=J$1, ($A9035+$C9035) - MAX(IF($B$2:$B9034=$B9035, $A$2:$A9034+$C$2:$C9034)), "")*24*60, "")</f>
        <v/>
      </c>
      <c r="K9035" s="24" t="str" cm="1">
        <f t="array" ref="K9035">IFERROR(IF($B9035=K$1, ($A9035+$C9035) - MAX(IF($B$2:$B9034=$B9035, $A$2:$A9034+$C$2:$C9034)), "")*24*60, "")</f>
        <v/>
      </c>
      <c r="L9035" s="24" t="str" cm="1">
        <f t="array" ref="L9035">IFERROR(IF($B9035=L$1, ($A9035+$C9035) - MAX(IF($B$2:$B9034=$B9035, $A$2:$A9034+$C$2:$C9034)), "")*24*60, "")</f>
        <v/>
      </c>
      <c r="M9035" s="24" t="str" cm="1">
        <f t="array" ref="M9035">IFERROR(IF($B9035=M$1, ($A9035+$C9035) - MAX(IF($B$2:$B9034=$B9035, $A$2:$A9034+$C$2:$C9034)), "")*24*60, "")</f>
        <v/>
      </c>
      <c r="N9035" s="24" t="str" cm="1">
        <f t="array" ref="N9035">IFERROR(IF($B9035=N$1, ($A9035+$C9035) - MAX(IF($B$2:$B9034=$B9035, $A$2:$A9034+$C$2:$C9034)), "")*24*60, "")</f>
        <v/>
      </c>
      <c r="O9035" s="24" t="str" cm="1">
        <f t="array" ref="O9035">IFERROR(IF($B9035=O$1, ($A9035+$C9035) - MAX(IF($B$2:$B9034=$B9035, $A$2:$A9034+$C$2:$C9034)), "")*24*60, "")</f>
        <v/>
      </c>
      <c r="P9035" s="24" t="str" cm="1">
        <f t="array" ref="P9035">IFERROR(IF($B9035=P$1, ($A9035+$C9035) - MAX(IF($B$2:$B9034=$B9035, $A$2:$A9034+$C$2:$C9034)), "")*24*60, "")</f>
        <v/>
      </c>
      <c r="Q9035" s="24" t="str" cm="1">
        <f t="array" ref="Q9035">IFERROR(IF($B9035=Q$1, ($A9035+$C9035) - MAX(IF($B$2:$B9034=$B9035, $A$2:$A9034+$C$2:$C9034)), "")*24*60, "")</f>
        <v/>
      </c>
      <c r="R9035" s="24" t="str" cm="1">
        <f t="array" ref="R9035">IFERROR(IF($B9035=R$1, ($A9035+$C9035) - MAX(IF($B$2:$B9034=$B9035, $A$2:$A9034+$C$2:$C9034)), "")*24*60, "")</f>
        <v/>
      </c>
      <c r="S9035" s="24" t="str" cm="1">
        <f t="array" ref="S9035">IFERROR(IF($B9035=S$1, ($A9035+$C9035) - MAX(IF($B$2:$B9034=$B9035, $A$2:$A9034+$C$2:$C9034)), "")*24*60, "")</f>
        <v/>
      </c>
    </row>
    <row r="9036" spans="1:19" x14ac:dyDescent="0.2">
      <c r="A9036" s="12">
        <f t="shared" ref="A9036:C9036" si="1468">A9035</f>
        <v>46041</v>
      </c>
      <c r="B9036" s="5" t="str">
        <f t="shared" si="1468"/>
        <v>Northern Cardinal</v>
      </c>
      <c r="C9036" s="6">
        <f t="shared" si="1468"/>
        <v>0.62638888888888888</v>
      </c>
      <c r="D9036" s="5"/>
      <c r="E9036" s="5"/>
      <c r="F9036" s="5" t="s">
        <v>9</v>
      </c>
      <c r="G9036" s="15" t="s">
        <v>9</v>
      </c>
      <c r="H9036" s="24">
        <f t="shared" si="1412"/>
        <v>0</v>
      </c>
      <c r="I9036" s="24" cm="1">
        <f t="array" ref="I9036">IFERROR(IF($B9036=I$1, ($A9036+$C9036) - MAX(IF($B$2:$B9035=$B9036, $A$2:$A9035+$C$2:$C9035)), "")*24*60, "")</f>
        <v>0</v>
      </c>
      <c r="J9036" s="24" t="str" cm="1">
        <f t="array" ref="J9036">IFERROR(IF($B9036=J$1, ($A9036+$C9036) - MAX(IF($B$2:$B9035=$B9036, $A$2:$A9035+$C$2:$C9035)), "")*24*60, "")</f>
        <v/>
      </c>
      <c r="K9036" s="24" t="str" cm="1">
        <f t="array" ref="K9036">IFERROR(IF($B9036=K$1, ($A9036+$C9036) - MAX(IF($B$2:$B9035=$B9036, $A$2:$A9035+$C$2:$C9035)), "")*24*60, "")</f>
        <v/>
      </c>
      <c r="L9036" s="24" t="str" cm="1">
        <f t="array" ref="L9036">IFERROR(IF($B9036=L$1, ($A9036+$C9036) - MAX(IF($B$2:$B9035=$B9036, $A$2:$A9035+$C$2:$C9035)), "")*24*60, "")</f>
        <v/>
      </c>
      <c r="M9036" s="24" t="str" cm="1">
        <f t="array" ref="M9036">IFERROR(IF($B9036=M$1, ($A9036+$C9036) - MAX(IF($B$2:$B9035=$B9036, $A$2:$A9035+$C$2:$C9035)), "")*24*60, "")</f>
        <v/>
      </c>
      <c r="N9036" s="24" t="str" cm="1">
        <f t="array" ref="N9036">IFERROR(IF($B9036=N$1, ($A9036+$C9036) - MAX(IF($B$2:$B9035=$B9036, $A$2:$A9035+$C$2:$C9035)), "")*24*60, "")</f>
        <v/>
      </c>
      <c r="O9036" s="24" t="str" cm="1">
        <f t="array" ref="O9036">IFERROR(IF($B9036=O$1, ($A9036+$C9036) - MAX(IF($B$2:$B9035=$B9036, $A$2:$A9035+$C$2:$C9035)), "")*24*60, "")</f>
        <v/>
      </c>
      <c r="P9036" s="24" t="str" cm="1">
        <f t="array" ref="P9036">IFERROR(IF($B9036=P$1, ($A9036+$C9036) - MAX(IF($B$2:$B9035=$B9036, $A$2:$A9035+$C$2:$C9035)), "")*24*60, "")</f>
        <v/>
      </c>
      <c r="Q9036" s="24" t="str" cm="1">
        <f t="array" ref="Q9036">IFERROR(IF($B9036=Q$1, ($A9036+$C9036) - MAX(IF($B$2:$B9035=$B9036, $A$2:$A9035+$C$2:$C9035)), "")*24*60, "")</f>
        <v/>
      </c>
      <c r="R9036" s="24" t="str" cm="1">
        <f t="array" ref="R9036">IFERROR(IF($B9036=R$1, ($A9036+$C9036) - MAX(IF($B$2:$B9035=$B9036, $A$2:$A9035+$C$2:$C9035)), "")*24*60, "")</f>
        <v/>
      </c>
      <c r="S9036" s="24" t="str" cm="1">
        <f t="array" ref="S9036">IFERROR(IF($B9036=S$1, ($A9036+$C9036) - MAX(IF($B$2:$B9035=$B9036, $A$2:$A9035+$C$2:$C9035)), "")*24*60, "")</f>
        <v/>
      </c>
    </row>
    <row r="9037" spans="1:19" x14ac:dyDescent="0.2">
      <c r="A9037" s="12">
        <f t="shared" ref="A9037:B9037" si="1469">A9036</f>
        <v>46041</v>
      </c>
      <c r="B9037" s="5" t="str">
        <f t="shared" si="1469"/>
        <v>Northern Cardinal</v>
      </c>
      <c r="C9037" s="6">
        <v>0.62708333333333333</v>
      </c>
      <c r="D9037" s="5"/>
      <c r="E9037" s="5"/>
      <c r="F9037" s="5" t="s">
        <v>9</v>
      </c>
      <c r="G9037" s="15" t="s">
        <v>9</v>
      </c>
      <c r="H9037" s="24">
        <f t="shared" si="1412"/>
        <v>1.000000003259629</v>
      </c>
      <c r="I9037" s="24" cm="1">
        <f t="array" ref="I9037">IFERROR(IF($B9037=I$1, ($A9037+$C9037) - MAX(IF($B$2:$B9036=$B9037, $A$2:$A9036+$C$2:$C9036)), "")*24*60, "")</f>
        <v>1.000000003259629</v>
      </c>
      <c r="J9037" s="24" t="str" cm="1">
        <f t="array" ref="J9037">IFERROR(IF($B9037=J$1, ($A9037+$C9037) - MAX(IF($B$2:$B9036=$B9037, $A$2:$A9036+$C$2:$C9036)), "")*24*60, "")</f>
        <v/>
      </c>
      <c r="K9037" s="24" t="str" cm="1">
        <f t="array" ref="K9037">IFERROR(IF($B9037=K$1, ($A9037+$C9037) - MAX(IF($B$2:$B9036=$B9037, $A$2:$A9036+$C$2:$C9036)), "")*24*60, "")</f>
        <v/>
      </c>
      <c r="L9037" s="24" t="str" cm="1">
        <f t="array" ref="L9037">IFERROR(IF($B9037=L$1, ($A9037+$C9037) - MAX(IF($B$2:$B9036=$B9037, $A$2:$A9036+$C$2:$C9036)), "")*24*60, "")</f>
        <v/>
      </c>
      <c r="M9037" s="24" t="str" cm="1">
        <f t="array" ref="M9037">IFERROR(IF($B9037=M$1, ($A9037+$C9037) - MAX(IF($B$2:$B9036=$B9037, $A$2:$A9036+$C$2:$C9036)), "")*24*60, "")</f>
        <v/>
      </c>
      <c r="N9037" s="24" t="str" cm="1">
        <f t="array" ref="N9037">IFERROR(IF($B9037=N$1, ($A9037+$C9037) - MAX(IF($B$2:$B9036=$B9037, $A$2:$A9036+$C$2:$C9036)), "")*24*60, "")</f>
        <v/>
      </c>
      <c r="O9037" s="24" t="str" cm="1">
        <f t="array" ref="O9037">IFERROR(IF($B9037=O$1, ($A9037+$C9037) - MAX(IF($B$2:$B9036=$B9037, $A$2:$A9036+$C$2:$C9036)), "")*24*60, "")</f>
        <v/>
      </c>
      <c r="P9037" s="24" t="str" cm="1">
        <f t="array" ref="P9037">IFERROR(IF($B9037=P$1, ($A9037+$C9037) - MAX(IF($B$2:$B9036=$B9037, $A$2:$A9036+$C$2:$C9036)), "")*24*60, "")</f>
        <v/>
      </c>
      <c r="Q9037" s="24" t="str" cm="1">
        <f t="array" ref="Q9037">IFERROR(IF($B9037=Q$1, ($A9037+$C9037) - MAX(IF($B$2:$B9036=$B9037, $A$2:$A9036+$C$2:$C9036)), "")*24*60, "")</f>
        <v/>
      </c>
      <c r="R9037" s="24" t="str" cm="1">
        <f t="array" ref="R9037">IFERROR(IF($B9037=R$1, ($A9037+$C9037) - MAX(IF($B$2:$B9036=$B9037, $A$2:$A9036+$C$2:$C9036)), "")*24*60, "")</f>
        <v/>
      </c>
      <c r="S9037" s="24" t="str" cm="1">
        <f t="array" ref="S9037">IFERROR(IF($B9037=S$1, ($A9037+$C9037) - MAX(IF($B$2:$B9036=$B9037, $A$2:$A9036+$C$2:$C9036)), "")*24*60, "")</f>
        <v/>
      </c>
    </row>
    <row r="9038" spans="1:19" x14ac:dyDescent="0.2">
      <c r="A9038" s="12">
        <f t="shared" ref="A9038:C9038" si="1470">A9037</f>
        <v>46041</v>
      </c>
      <c r="B9038" s="5" t="str">
        <f t="shared" si="1470"/>
        <v>Northern Cardinal</v>
      </c>
      <c r="C9038" s="6">
        <f t="shared" si="1470"/>
        <v>0.62708333333333333</v>
      </c>
      <c r="D9038" s="5"/>
      <c r="E9038" s="5"/>
      <c r="F9038" s="5" t="s">
        <v>9</v>
      </c>
      <c r="G9038" s="15" t="s">
        <v>9</v>
      </c>
      <c r="H9038" s="24">
        <f t="shared" si="1412"/>
        <v>0</v>
      </c>
      <c r="I9038" s="24" cm="1">
        <f t="array" ref="I9038">IFERROR(IF($B9038=I$1, ($A9038+$C9038) - MAX(IF($B$2:$B9037=$B9038, $A$2:$A9037+$C$2:$C9037)), "")*24*60, "")</f>
        <v>0</v>
      </c>
      <c r="J9038" s="24" t="str" cm="1">
        <f t="array" ref="J9038">IFERROR(IF($B9038=J$1, ($A9038+$C9038) - MAX(IF($B$2:$B9037=$B9038, $A$2:$A9037+$C$2:$C9037)), "")*24*60, "")</f>
        <v/>
      </c>
      <c r="K9038" s="24" t="str" cm="1">
        <f t="array" ref="K9038">IFERROR(IF($B9038=K$1, ($A9038+$C9038) - MAX(IF($B$2:$B9037=$B9038, $A$2:$A9037+$C$2:$C9037)), "")*24*60, "")</f>
        <v/>
      </c>
      <c r="L9038" s="24" t="str" cm="1">
        <f t="array" ref="L9038">IFERROR(IF($B9038=L$1, ($A9038+$C9038) - MAX(IF($B$2:$B9037=$B9038, $A$2:$A9037+$C$2:$C9037)), "")*24*60, "")</f>
        <v/>
      </c>
      <c r="M9038" s="24" t="str" cm="1">
        <f t="array" ref="M9038">IFERROR(IF($B9038=M$1, ($A9038+$C9038) - MAX(IF($B$2:$B9037=$B9038, $A$2:$A9037+$C$2:$C9037)), "")*24*60, "")</f>
        <v/>
      </c>
      <c r="N9038" s="24" t="str" cm="1">
        <f t="array" ref="N9038">IFERROR(IF($B9038=N$1, ($A9038+$C9038) - MAX(IF($B$2:$B9037=$B9038, $A$2:$A9037+$C$2:$C9037)), "")*24*60, "")</f>
        <v/>
      </c>
      <c r="O9038" s="24" t="str" cm="1">
        <f t="array" ref="O9038">IFERROR(IF($B9038=O$1, ($A9038+$C9038) - MAX(IF($B$2:$B9037=$B9038, $A$2:$A9037+$C$2:$C9037)), "")*24*60, "")</f>
        <v/>
      </c>
      <c r="P9038" s="24" t="str" cm="1">
        <f t="array" ref="P9038">IFERROR(IF($B9038=P$1, ($A9038+$C9038) - MAX(IF($B$2:$B9037=$B9038, $A$2:$A9037+$C$2:$C9037)), "")*24*60, "")</f>
        <v/>
      </c>
      <c r="Q9038" s="24" t="str" cm="1">
        <f t="array" ref="Q9038">IFERROR(IF($B9038=Q$1, ($A9038+$C9038) - MAX(IF($B$2:$B9037=$B9038, $A$2:$A9037+$C$2:$C9037)), "")*24*60, "")</f>
        <v/>
      </c>
      <c r="R9038" s="24" t="str" cm="1">
        <f t="array" ref="R9038">IFERROR(IF($B9038=R$1, ($A9038+$C9038) - MAX(IF($B$2:$B9037=$B9038, $A$2:$A9037+$C$2:$C9037)), "")*24*60, "")</f>
        <v/>
      </c>
      <c r="S9038" s="24" t="str" cm="1">
        <f t="array" ref="S9038">IFERROR(IF($B9038=S$1, ($A9038+$C9038) - MAX(IF($B$2:$B9037=$B9038, $A$2:$A9037+$C$2:$C9037)), "")*24*60, "")</f>
        <v/>
      </c>
    </row>
    <row r="9039" spans="1:19" x14ac:dyDescent="0.2">
      <c r="A9039" s="12">
        <f t="shared" ref="A9039:B9039" si="1471">A9038</f>
        <v>46041</v>
      </c>
      <c r="B9039" s="5" t="str">
        <f t="shared" si="1471"/>
        <v>Northern Cardinal</v>
      </c>
      <c r="C9039" s="6">
        <v>0.62777777777777777</v>
      </c>
      <c r="D9039" s="5"/>
      <c r="E9039" s="5"/>
      <c r="F9039" s="5" t="s">
        <v>9</v>
      </c>
      <c r="G9039" s="15" t="s">
        <v>9</v>
      </c>
      <c r="H9039" s="24">
        <f t="shared" si="1412"/>
        <v>1.000000003259629</v>
      </c>
      <c r="I9039" s="24" cm="1">
        <f t="array" ref="I9039">IFERROR(IF($B9039=I$1, ($A9039+$C9039) - MAX(IF($B$2:$B9038=$B9039, $A$2:$A9038+$C$2:$C9038)), "")*24*60, "")</f>
        <v>1.000000003259629</v>
      </c>
      <c r="J9039" s="24" t="str" cm="1">
        <f t="array" ref="J9039">IFERROR(IF($B9039=J$1, ($A9039+$C9039) - MAX(IF($B$2:$B9038=$B9039, $A$2:$A9038+$C$2:$C9038)), "")*24*60, "")</f>
        <v/>
      </c>
      <c r="K9039" s="24" t="str" cm="1">
        <f t="array" ref="K9039">IFERROR(IF($B9039=K$1, ($A9039+$C9039) - MAX(IF($B$2:$B9038=$B9039, $A$2:$A9038+$C$2:$C9038)), "")*24*60, "")</f>
        <v/>
      </c>
      <c r="L9039" s="24" t="str" cm="1">
        <f t="array" ref="L9039">IFERROR(IF($B9039=L$1, ($A9039+$C9039) - MAX(IF($B$2:$B9038=$B9039, $A$2:$A9038+$C$2:$C9038)), "")*24*60, "")</f>
        <v/>
      </c>
      <c r="M9039" s="24" t="str" cm="1">
        <f t="array" ref="M9039">IFERROR(IF($B9039=M$1, ($A9039+$C9039) - MAX(IF($B$2:$B9038=$B9039, $A$2:$A9038+$C$2:$C9038)), "")*24*60, "")</f>
        <v/>
      </c>
      <c r="N9039" s="24" t="str" cm="1">
        <f t="array" ref="N9039">IFERROR(IF($B9039=N$1, ($A9039+$C9039) - MAX(IF($B$2:$B9038=$B9039, $A$2:$A9038+$C$2:$C9038)), "")*24*60, "")</f>
        <v/>
      </c>
      <c r="O9039" s="24" t="str" cm="1">
        <f t="array" ref="O9039">IFERROR(IF($B9039=O$1, ($A9039+$C9039) - MAX(IF($B$2:$B9038=$B9039, $A$2:$A9038+$C$2:$C9038)), "")*24*60, "")</f>
        <v/>
      </c>
      <c r="P9039" s="24" t="str" cm="1">
        <f t="array" ref="P9039">IFERROR(IF($B9039=P$1, ($A9039+$C9039) - MAX(IF($B$2:$B9038=$B9039, $A$2:$A9038+$C$2:$C9038)), "")*24*60, "")</f>
        <v/>
      </c>
      <c r="Q9039" s="24" t="str" cm="1">
        <f t="array" ref="Q9039">IFERROR(IF($B9039=Q$1, ($A9039+$C9039) - MAX(IF($B$2:$B9038=$B9039, $A$2:$A9038+$C$2:$C9038)), "")*24*60, "")</f>
        <v/>
      </c>
      <c r="R9039" s="24" t="str" cm="1">
        <f t="array" ref="R9039">IFERROR(IF($B9039=R$1, ($A9039+$C9039) - MAX(IF($B$2:$B9038=$B9039, $A$2:$A9038+$C$2:$C9038)), "")*24*60, "")</f>
        <v/>
      </c>
      <c r="S9039" s="24" t="str" cm="1">
        <f t="array" ref="S9039">IFERROR(IF($B9039=S$1, ($A9039+$C9039) - MAX(IF($B$2:$B9038=$B9039, $A$2:$A9038+$C$2:$C9038)), "")*24*60, "")</f>
        <v/>
      </c>
    </row>
    <row r="9040" spans="1:19" x14ac:dyDescent="0.2">
      <c r="A9040" s="12">
        <f t="shared" ref="A9040:C9040" si="1472">A9039</f>
        <v>46041</v>
      </c>
      <c r="B9040" s="5" t="str">
        <f t="shared" si="1472"/>
        <v>Northern Cardinal</v>
      </c>
      <c r="C9040" s="6">
        <f t="shared" si="1472"/>
        <v>0.62777777777777777</v>
      </c>
      <c r="D9040" s="5"/>
      <c r="E9040" s="5"/>
      <c r="F9040" s="5" t="s">
        <v>9</v>
      </c>
      <c r="G9040" s="15" t="s">
        <v>9</v>
      </c>
      <c r="H9040" s="24">
        <f t="shared" si="1412"/>
        <v>0</v>
      </c>
      <c r="I9040" s="24" cm="1">
        <f t="array" ref="I9040">IFERROR(IF($B9040=I$1, ($A9040+$C9040) - MAX(IF($B$2:$B9039=$B9040, $A$2:$A9039+$C$2:$C9039)), "")*24*60, "")</f>
        <v>0</v>
      </c>
      <c r="J9040" s="24" t="str" cm="1">
        <f t="array" ref="J9040">IFERROR(IF($B9040=J$1, ($A9040+$C9040) - MAX(IF($B$2:$B9039=$B9040, $A$2:$A9039+$C$2:$C9039)), "")*24*60, "")</f>
        <v/>
      </c>
      <c r="K9040" s="24" t="str" cm="1">
        <f t="array" ref="K9040">IFERROR(IF($B9040=K$1, ($A9040+$C9040) - MAX(IF($B$2:$B9039=$B9040, $A$2:$A9039+$C$2:$C9039)), "")*24*60, "")</f>
        <v/>
      </c>
      <c r="L9040" s="24" t="str" cm="1">
        <f t="array" ref="L9040">IFERROR(IF($B9040=L$1, ($A9040+$C9040) - MAX(IF($B$2:$B9039=$B9040, $A$2:$A9039+$C$2:$C9039)), "")*24*60, "")</f>
        <v/>
      </c>
      <c r="M9040" s="24" t="str" cm="1">
        <f t="array" ref="M9040">IFERROR(IF($B9040=M$1, ($A9040+$C9040) - MAX(IF($B$2:$B9039=$B9040, $A$2:$A9039+$C$2:$C9039)), "")*24*60, "")</f>
        <v/>
      </c>
      <c r="N9040" s="24" t="str" cm="1">
        <f t="array" ref="N9040">IFERROR(IF($B9040=N$1, ($A9040+$C9040) - MAX(IF($B$2:$B9039=$B9040, $A$2:$A9039+$C$2:$C9039)), "")*24*60, "")</f>
        <v/>
      </c>
      <c r="O9040" s="24" t="str" cm="1">
        <f t="array" ref="O9040">IFERROR(IF($B9040=O$1, ($A9040+$C9040) - MAX(IF($B$2:$B9039=$B9040, $A$2:$A9039+$C$2:$C9039)), "")*24*60, "")</f>
        <v/>
      </c>
      <c r="P9040" s="24" t="str" cm="1">
        <f t="array" ref="P9040">IFERROR(IF($B9040=P$1, ($A9040+$C9040) - MAX(IF($B$2:$B9039=$B9040, $A$2:$A9039+$C$2:$C9039)), "")*24*60, "")</f>
        <v/>
      </c>
      <c r="Q9040" s="24" t="str" cm="1">
        <f t="array" ref="Q9040">IFERROR(IF($B9040=Q$1, ($A9040+$C9040) - MAX(IF($B$2:$B9039=$B9040, $A$2:$A9039+$C$2:$C9039)), "")*24*60, "")</f>
        <v/>
      </c>
      <c r="R9040" s="24" t="str" cm="1">
        <f t="array" ref="R9040">IFERROR(IF($B9040=R$1, ($A9040+$C9040) - MAX(IF($B$2:$B9039=$B9040, $A$2:$A9039+$C$2:$C9039)), "")*24*60, "")</f>
        <v/>
      </c>
      <c r="S9040" s="24" t="str" cm="1">
        <f t="array" ref="S9040">IFERROR(IF($B9040=S$1, ($A9040+$C9040) - MAX(IF($B$2:$B9039=$B9040, $A$2:$A9039+$C$2:$C9039)), "")*24*60, "")</f>
        <v/>
      </c>
    </row>
    <row r="9041" spans="1:19" x14ac:dyDescent="0.2">
      <c r="A9041" s="12">
        <f t="shared" ref="A9041:B9041" si="1473">A9040</f>
        <v>46041</v>
      </c>
      <c r="B9041" s="5" t="str">
        <f t="shared" si="1473"/>
        <v>Northern Cardinal</v>
      </c>
      <c r="C9041" s="6">
        <v>0.62847222222222221</v>
      </c>
      <c r="D9041" s="5"/>
      <c r="E9041" s="5"/>
      <c r="F9041" s="5" t="s">
        <v>9</v>
      </c>
      <c r="G9041" s="15" t="s">
        <v>9</v>
      </c>
      <c r="H9041" s="24">
        <f t="shared" si="1412"/>
        <v>0.99999999278225005</v>
      </c>
      <c r="I9041" s="24" cm="1">
        <f t="array" ref="I9041">IFERROR(IF($B9041=I$1, ($A9041+$C9041) - MAX(IF($B$2:$B9040=$B9041, $A$2:$A9040+$C$2:$C9040)), "")*24*60, "")</f>
        <v>0.99999999278225005</v>
      </c>
      <c r="J9041" s="24" t="str" cm="1">
        <f t="array" ref="J9041">IFERROR(IF($B9041=J$1, ($A9041+$C9041) - MAX(IF($B$2:$B9040=$B9041, $A$2:$A9040+$C$2:$C9040)), "")*24*60, "")</f>
        <v/>
      </c>
      <c r="K9041" s="24" t="str" cm="1">
        <f t="array" ref="K9041">IFERROR(IF($B9041=K$1, ($A9041+$C9041) - MAX(IF($B$2:$B9040=$B9041, $A$2:$A9040+$C$2:$C9040)), "")*24*60, "")</f>
        <v/>
      </c>
      <c r="L9041" s="24" t="str" cm="1">
        <f t="array" ref="L9041">IFERROR(IF($B9041=L$1, ($A9041+$C9041) - MAX(IF($B$2:$B9040=$B9041, $A$2:$A9040+$C$2:$C9040)), "")*24*60, "")</f>
        <v/>
      </c>
      <c r="M9041" s="24" t="str" cm="1">
        <f t="array" ref="M9041">IFERROR(IF($B9041=M$1, ($A9041+$C9041) - MAX(IF($B$2:$B9040=$B9041, $A$2:$A9040+$C$2:$C9040)), "")*24*60, "")</f>
        <v/>
      </c>
      <c r="N9041" s="24" t="str" cm="1">
        <f t="array" ref="N9041">IFERROR(IF($B9041=N$1, ($A9041+$C9041) - MAX(IF($B$2:$B9040=$B9041, $A$2:$A9040+$C$2:$C9040)), "")*24*60, "")</f>
        <v/>
      </c>
      <c r="O9041" s="24" t="str" cm="1">
        <f t="array" ref="O9041">IFERROR(IF($B9041=O$1, ($A9041+$C9041) - MAX(IF($B$2:$B9040=$B9041, $A$2:$A9040+$C$2:$C9040)), "")*24*60, "")</f>
        <v/>
      </c>
      <c r="P9041" s="24" t="str" cm="1">
        <f t="array" ref="P9041">IFERROR(IF($B9041=P$1, ($A9041+$C9041) - MAX(IF($B$2:$B9040=$B9041, $A$2:$A9040+$C$2:$C9040)), "")*24*60, "")</f>
        <v/>
      </c>
      <c r="Q9041" s="24" t="str" cm="1">
        <f t="array" ref="Q9041">IFERROR(IF($B9041=Q$1, ($A9041+$C9041) - MAX(IF($B$2:$B9040=$B9041, $A$2:$A9040+$C$2:$C9040)), "")*24*60, "")</f>
        <v/>
      </c>
      <c r="R9041" s="24" t="str" cm="1">
        <f t="array" ref="R9041">IFERROR(IF($B9041=R$1, ($A9041+$C9041) - MAX(IF($B$2:$B9040=$B9041, $A$2:$A9040+$C$2:$C9040)), "")*24*60, "")</f>
        <v/>
      </c>
      <c r="S9041" s="24" t="str" cm="1">
        <f t="array" ref="S9041">IFERROR(IF($B9041=S$1, ($A9041+$C9041) - MAX(IF($B$2:$B9040=$B9041, $A$2:$A9040+$C$2:$C9040)), "")*24*60, "")</f>
        <v/>
      </c>
    </row>
    <row r="9042" spans="1:19" x14ac:dyDescent="0.2">
      <c r="A9042" s="12">
        <f t="shared" ref="A9042:C9042" si="1474">A9041</f>
        <v>46041</v>
      </c>
      <c r="B9042" s="5" t="str">
        <f t="shared" si="1474"/>
        <v>Northern Cardinal</v>
      </c>
      <c r="C9042" s="6">
        <f t="shared" si="1474"/>
        <v>0.62847222222222221</v>
      </c>
      <c r="D9042" s="5"/>
      <c r="E9042" s="5"/>
      <c r="F9042" s="5" t="s">
        <v>9</v>
      </c>
      <c r="G9042" s="15" t="s">
        <v>9</v>
      </c>
      <c r="H9042" s="24">
        <f t="shared" si="1412"/>
        <v>0</v>
      </c>
      <c r="I9042" s="24" cm="1">
        <f t="array" ref="I9042">IFERROR(IF($B9042=I$1, ($A9042+$C9042) - MAX(IF($B$2:$B9041=$B9042, $A$2:$A9041+$C$2:$C9041)), "")*24*60, "")</f>
        <v>0</v>
      </c>
      <c r="J9042" s="24" t="str" cm="1">
        <f t="array" ref="J9042">IFERROR(IF($B9042=J$1, ($A9042+$C9042) - MAX(IF($B$2:$B9041=$B9042, $A$2:$A9041+$C$2:$C9041)), "")*24*60, "")</f>
        <v/>
      </c>
      <c r="K9042" s="24" t="str" cm="1">
        <f t="array" ref="K9042">IFERROR(IF($B9042=K$1, ($A9042+$C9042) - MAX(IF($B$2:$B9041=$B9042, $A$2:$A9041+$C$2:$C9041)), "")*24*60, "")</f>
        <v/>
      </c>
      <c r="L9042" s="24" t="str" cm="1">
        <f t="array" ref="L9042">IFERROR(IF($B9042=L$1, ($A9042+$C9042) - MAX(IF($B$2:$B9041=$B9042, $A$2:$A9041+$C$2:$C9041)), "")*24*60, "")</f>
        <v/>
      </c>
      <c r="M9042" s="24" t="str" cm="1">
        <f t="array" ref="M9042">IFERROR(IF($B9042=M$1, ($A9042+$C9042) - MAX(IF($B$2:$B9041=$B9042, $A$2:$A9041+$C$2:$C9041)), "")*24*60, "")</f>
        <v/>
      </c>
      <c r="N9042" s="24" t="str" cm="1">
        <f t="array" ref="N9042">IFERROR(IF($B9042=N$1, ($A9042+$C9042) - MAX(IF($B$2:$B9041=$B9042, $A$2:$A9041+$C$2:$C9041)), "")*24*60, "")</f>
        <v/>
      </c>
      <c r="O9042" s="24" t="str" cm="1">
        <f t="array" ref="O9042">IFERROR(IF($B9042=O$1, ($A9042+$C9042) - MAX(IF($B$2:$B9041=$B9042, $A$2:$A9041+$C$2:$C9041)), "")*24*60, "")</f>
        <v/>
      </c>
      <c r="P9042" s="24" t="str" cm="1">
        <f t="array" ref="P9042">IFERROR(IF($B9042=P$1, ($A9042+$C9042) - MAX(IF($B$2:$B9041=$B9042, $A$2:$A9041+$C$2:$C9041)), "")*24*60, "")</f>
        <v/>
      </c>
      <c r="Q9042" s="24" t="str" cm="1">
        <f t="array" ref="Q9042">IFERROR(IF($B9042=Q$1, ($A9042+$C9042) - MAX(IF($B$2:$B9041=$B9042, $A$2:$A9041+$C$2:$C9041)), "")*24*60, "")</f>
        <v/>
      </c>
      <c r="R9042" s="24" t="str" cm="1">
        <f t="array" ref="R9042">IFERROR(IF($B9042=R$1, ($A9042+$C9042) - MAX(IF($B$2:$B9041=$B9042, $A$2:$A9041+$C$2:$C9041)), "")*24*60, "")</f>
        <v/>
      </c>
      <c r="S9042" s="24" t="str" cm="1">
        <f t="array" ref="S9042">IFERROR(IF($B9042=S$1, ($A9042+$C9042) - MAX(IF($B$2:$B9041=$B9042, $A$2:$A9041+$C$2:$C9041)), "")*24*60, "")</f>
        <v/>
      </c>
    </row>
    <row r="9043" spans="1:19" x14ac:dyDescent="0.2">
      <c r="A9043" s="12">
        <f t="shared" ref="A9043:B9043" si="1475">A9042</f>
        <v>46041</v>
      </c>
      <c r="B9043" s="5" t="str">
        <f t="shared" si="1475"/>
        <v>Northern Cardinal</v>
      </c>
      <c r="C9043" s="6">
        <v>0.62916666666666665</v>
      </c>
      <c r="D9043" s="5"/>
      <c r="E9043" s="5"/>
      <c r="F9043" s="5" t="s">
        <v>9</v>
      </c>
      <c r="G9043" s="15" t="s">
        <v>9</v>
      </c>
      <c r="H9043" s="24">
        <f t="shared" si="1412"/>
        <v>1.000000003259629</v>
      </c>
      <c r="I9043" s="24" cm="1">
        <f t="array" ref="I9043">IFERROR(IF($B9043=I$1, ($A9043+$C9043) - MAX(IF($B$2:$B9042=$B9043, $A$2:$A9042+$C$2:$C9042)), "")*24*60, "")</f>
        <v>1.000000003259629</v>
      </c>
      <c r="J9043" s="24" t="str" cm="1">
        <f t="array" ref="J9043">IFERROR(IF($B9043=J$1, ($A9043+$C9043) - MAX(IF($B$2:$B9042=$B9043, $A$2:$A9042+$C$2:$C9042)), "")*24*60, "")</f>
        <v/>
      </c>
      <c r="K9043" s="24" t="str" cm="1">
        <f t="array" ref="K9043">IFERROR(IF($B9043=K$1, ($A9043+$C9043) - MAX(IF($B$2:$B9042=$B9043, $A$2:$A9042+$C$2:$C9042)), "")*24*60, "")</f>
        <v/>
      </c>
      <c r="L9043" s="24" t="str" cm="1">
        <f t="array" ref="L9043">IFERROR(IF($B9043=L$1, ($A9043+$C9043) - MAX(IF($B$2:$B9042=$B9043, $A$2:$A9042+$C$2:$C9042)), "")*24*60, "")</f>
        <v/>
      </c>
      <c r="M9043" s="24" t="str" cm="1">
        <f t="array" ref="M9043">IFERROR(IF($B9043=M$1, ($A9043+$C9043) - MAX(IF($B$2:$B9042=$B9043, $A$2:$A9042+$C$2:$C9042)), "")*24*60, "")</f>
        <v/>
      </c>
      <c r="N9043" s="24" t="str" cm="1">
        <f t="array" ref="N9043">IFERROR(IF($B9043=N$1, ($A9043+$C9043) - MAX(IF($B$2:$B9042=$B9043, $A$2:$A9042+$C$2:$C9042)), "")*24*60, "")</f>
        <v/>
      </c>
      <c r="O9043" s="24" t="str" cm="1">
        <f t="array" ref="O9043">IFERROR(IF($B9043=O$1, ($A9043+$C9043) - MAX(IF($B$2:$B9042=$B9043, $A$2:$A9042+$C$2:$C9042)), "")*24*60, "")</f>
        <v/>
      </c>
      <c r="P9043" s="24" t="str" cm="1">
        <f t="array" ref="P9043">IFERROR(IF($B9043=P$1, ($A9043+$C9043) - MAX(IF($B$2:$B9042=$B9043, $A$2:$A9042+$C$2:$C9042)), "")*24*60, "")</f>
        <v/>
      </c>
      <c r="Q9043" s="24" t="str" cm="1">
        <f t="array" ref="Q9043">IFERROR(IF($B9043=Q$1, ($A9043+$C9043) - MAX(IF($B$2:$B9042=$B9043, $A$2:$A9042+$C$2:$C9042)), "")*24*60, "")</f>
        <v/>
      </c>
      <c r="R9043" s="24" t="str" cm="1">
        <f t="array" ref="R9043">IFERROR(IF($B9043=R$1, ($A9043+$C9043) - MAX(IF($B$2:$B9042=$B9043, $A$2:$A9042+$C$2:$C9042)), "")*24*60, "")</f>
        <v/>
      </c>
      <c r="S9043" s="24" t="str" cm="1">
        <f t="array" ref="S9043">IFERROR(IF($B9043=S$1, ($A9043+$C9043) - MAX(IF($B$2:$B9042=$B9043, $A$2:$A9042+$C$2:$C9042)), "")*24*60, "")</f>
        <v/>
      </c>
    </row>
    <row r="9044" spans="1:19" x14ac:dyDescent="0.2">
      <c r="A9044" s="12">
        <f t="shared" ref="A9044:C9044" si="1476">A9043</f>
        <v>46041</v>
      </c>
      <c r="B9044" s="5" t="str">
        <f t="shared" si="1476"/>
        <v>Northern Cardinal</v>
      </c>
      <c r="C9044" s="6">
        <f t="shared" si="1476"/>
        <v>0.62916666666666665</v>
      </c>
      <c r="D9044" s="5"/>
      <c r="E9044" s="5"/>
      <c r="F9044" s="5" t="s">
        <v>9</v>
      </c>
      <c r="G9044" s="15" t="s">
        <v>9</v>
      </c>
      <c r="H9044" s="24">
        <f t="shared" si="1412"/>
        <v>0</v>
      </c>
      <c r="I9044" s="24" cm="1">
        <f t="array" ref="I9044">IFERROR(IF($B9044=I$1, ($A9044+$C9044) - MAX(IF($B$2:$B9043=$B9044, $A$2:$A9043+$C$2:$C9043)), "")*24*60, "")</f>
        <v>0</v>
      </c>
      <c r="J9044" s="24" t="str" cm="1">
        <f t="array" ref="J9044">IFERROR(IF($B9044=J$1, ($A9044+$C9044) - MAX(IF($B$2:$B9043=$B9044, $A$2:$A9043+$C$2:$C9043)), "")*24*60, "")</f>
        <v/>
      </c>
      <c r="K9044" s="24" t="str" cm="1">
        <f t="array" ref="K9044">IFERROR(IF($B9044=K$1, ($A9044+$C9044) - MAX(IF($B$2:$B9043=$B9044, $A$2:$A9043+$C$2:$C9043)), "")*24*60, "")</f>
        <v/>
      </c>
      <c r="L9044" s="24" t="str" cm="1">
        <f t="array" ref="L9044">IFERROR(IF($B9044=L$1, ($A9044+$C9044) - MAX(IF($B$2:$B9043=$B9044, $A$2:$A9043+$C$2:$C9043)), "")*24*60, "")</f>
        <v/>
      </c>
      <c r="M9044" s="24" t="str" cm="1">
        <f t="array" ref="M9044">IFERROR(IF($B9044=M$1, ($A9044+$C9044) - MAX(IF($B$2:$B9043=$B9044, $A$2:$A9043+$C$2:$C9043)), "")*24*60, "")</f>
        <v/>
      </c>
      <c r="N9044" s="24" t="str" cm="1">
        <f t="array" ref="N9044">IFERROR(IF($B9044=N$1, ($A9044+$C9044) - MAX(IF($B$2:$B9043=$B9044, $A$2:$A9043+$C$2:$C9043)), "")*24*60, "")</f>
        <v/>
      </c>
      <c r="O9044" s="24" t="str" cm="1">
        <f t="array" ref="O9044">IFERROR(IF($B9044=O$1, ($A9044+$C9044) - MAX(IF($B$2:$B9043=$B9044, $A$2:$A9043+$C$2:$C9043)), "")*24*60, "")</f>
        <v/>
      </c>
      <c r="P9044" s="24" t="str" cm="1">
        <f t="array" ref="P9044">IFERROR(IF($B9044=P$1, ($A9044+$C9044) - MAX(IF($B$2:$B9043=$B9044, $A$2:$A9043+$C$2:$C9043)), "")*24*60, "")</f>
        <v/>
      </c>
      <c r="Q9044" s="24" t="str" cm="1">
        <f t="array" ref="Q9044">IFERROR(IF($B9044=Q$1, ($A9044+$C9044) - MAX(IF($B$2:$B9043=$B9044, $A$2:$A9043+$C$2:$C9043)), "")*24*60, "")</f>
        <v/>
      </c>
      <c r="R9044" s="24" t="str" cm="1">
        <f t="array" ref="R9044">IFERROR(IF($B9044=R$1, ($A9044+$C9044) - MAX(IF($B$2:$B9043=$B9044, $A$2:$A9043+$C$2:$C9043)), "")*24*60, "")</f>
        <v/>
      </c>
      <c r="S9044" s="24" t="str" cm="1">
        <f t="array" ref="S9044">IFERROR(IF($B9044=S$1, ($A9044+$C9044) - MAX(IF($B$2:$B9043=$B9044, $A$2:$A9043+$C$2:$C9043)), "")*24*60, "")</f>
        <v/>
      </c>
    </row>
    <row r="9045" spans="1:19" x14ac:dyDescent="0.2">
      <c r="A9045" s="12">
        <f t="shared" ref="A9045:B9045" si="1477">A9044</f>
        <v>46041</v>
      </c>
      <c r="B9045" s="5" t="str">
        <f t="shared" si="1477"/>
        <v>Northern Cardinal</v>
      </c>
      <c r="C9045" s="6">
        <v>0.62986111111111109</v>
      </c>
      <c r="D9045" s="5"/>
      <c r="E9045" s="5"/>
      <c r="F9045" s="5" t="s">
        <v>9</v>
      </c>
      <c r="G9045" s="15" t="s">
        <v>9</v>
      </c>
      <c r="H9045" s="24">
        <f t="shared" si="1412"/>
        <v>1.000000003259629</v>
      </c>
      <c r="I9045" s="24" cm="1">
        <f t="array" ref="I9045">IFERROR(IF($B9045=I$1, ($A9045+$C9045) - MAX(IF($B$2:$B9044=$B9045, $A$2:$A9044+$C$2:$C9044)), "")*24*60, "")</f>
        <v>1.000000003259629</v>
      </c>
      <c r="J9045" s="24" t="str" cm="1">
        <f t="array" ref="J9045">IFERROR(IF($B9045=J$1, ($A9045+$C9045) - MAX(IF($B$2:$B9044=$B9045, $A$2:$A9044+$C$2:$C9044)), "")*24*60, "")</f>
        <v/>
      </c>
      <c r="K9045" s="24" t="str" cm="1">
        <f t="array" ref="K9045">IFERROR(IF($B9045=K$1, ($A9045+$C9045) - MAX(IF($B$2:$B9044=$B9045, $A$2:$A9044+$C$2:$C9044)), "")*24*60, "")</f>
        <v/>
      </c>
      <c r="L9045" s="24" t="str" cm="1">
        <f t="array" ref="L9045">IFERROR(IF($B9045=L$1, ($A9045+$C9045) - MAX(IF($B$2:$B9044=$B9045, $A$2:$A9044+$C$2:$C9044)), "")*24*60, "")</f>
        <v/>
      </c>
      <c r="M9045" s="24" t="str" cm="1">
        <f t="array" ref="M9045">IFERROR(IF($B9045=M$1, ($A9045+$C9045) - MAX(IF($B$2:$B9044=$B9045, $A$2:$A9044+$C$2:$C9044)), "")*24*60, "")</f>
        <v/>
      </c>
      <c r="N9045" s="24" t="str" cm="1">
        <f t="array" ref="N9045">IFERROR(IF($B9045=N$1, ($A9045+$C9045) - MAX(IF($B$2:$B9044=$B9045, $A$2:$A9044+$C$2:$C9044)), "")*24*60, "")</f>
        <v/>
      </c>
      <c r="O9045" s="24" t="str" cm="1">
        <f t="array" ref="O9045">IFERROR(IF($B9045=O$1, ($A9045+$C9045) - MAX(IF($B$2:$B9044=$B9045, $A$2:$A9044+$C$2:$C9044)), "")*24*60, "")</f>
        <v/>
      </c>
      <c r="P9045" s="24" t="str" cm="1">
        <f t="array" ref="P9045">IFERROR(IF($B9045=P$1, ($A9045+$C9045) - MAX(IF($B$2:$B9044=$B9045, $A$2:$A9044+$C$2:$C9044)), "")*24*60, "")</f>
        <v/>
      </c>
      <c r="Q9045" s="24" t="str" cm="1">
        <f t="array" ref="Q9045">IFERROR(IF($B9045=Q$1, ($A9045+$C9045) - MAX(IF($B$2:$B9044=$B9045, $A$2:$A9044+$C$2:$C9044)), "")*24*60, "")</f>
        <v/>
      </c>
      <c r="R9045" s="24" t="str" cm="1">
        <f t="array" ref="R9045">IFERROR(IF($B9045=R$1, ($A9045+$C9045) - MAX(IF($B$2:$B9044=$B9045, $A$2:$A9044+$C$2:$C9044)), "")*24*60, "")</f>
        <v/>
      </c>
      <c r="S9045" s="24" t="str" cm="1">
        <f t="array" ref="S9045">IFERROR(IF($B9045=S$1, ($A9045+$C9045) - MAX(IF($B$2:$B9044=$B9045, $A$2:$A9044+$C$2:$C9044)), "")*24*60, "")</f>
        <v/>
      </c>
    </row>
    <row r="9046" spans="1:19" x14ac:dyDescent="0.2">
      <c r="A9046" s="12">
        <f t="shared" ref="A9046:B9046" si="1478">A9045</f>
        <v>46041</v>
      </c>
      <c r="B9046" s="5" t="str">
        <f t="shared" si="1478"/>
        <v>Northern Cardinal</v>
      </c>
      <c r="C9046" s="6">
        <v>0.63055555555555554</v>
      </c>
      <c r="D9046" s="5"/>
      <c r="E9046" s="5"/>
      <c r="F9046" s="5" t="s">
        <v>9</v>
      </c>
      <c r="G9046" s="15" t="s">
        <v>9</v>
      </c>
      <c r="H9046" s="24">
        <f t="shared" si="1412"/>
        <v>1.000000003259629</v>
      </c>
      <c r="I9046" s="24" cm="1">
        <f t="array" ref="I9046">IFERROR(IF($B9046=I$1, ($A9046+$C9046) - MAX(IF($B$2:$B9045=$B9046, $A$2:$A9045+$C$2:$C9045)), "")*24*60, "")</f>
        <v>1.000000003259629</v>
      </c>
      <c r="J9046" s="24" t="str" cm="1">
        <f t="array" ref="J9046">IFERROR(IF($B9046=J$1, ($A9046+$C9046) - MAX(IF($B$2:$B9045=$B9046, $A$2:$A9045+$C$2:$C9045)), "")*24*60, "")</f>
        <v/>
      </c>
      <c r="K9046" s="24" t="str" cm="1">
        <f t="array" ref="K9046">IFERROR(IF($B9046=K$1, ($A9046+$C9046) - MAX(IF($B$2:$B9045=$B9046, $A$2:$A9045+$C$2:$C9045)), "")*24*60, "")</f>
        <v/>
      </c>
      <c r="L9046" s="24" t="str" cm="1">
        <f t="array" ref="L9046">IFERROR(IF($B9046=L$1, ($A9046+$C9046) - MAX(IF($B$2:$B9045=$B9046, $A$2:$A9045+$C$2:$C9045)), "")*24*60, "")</f>
        <v/>
      </c>
      <c r="M9046" s="24" t="str" cm="1">
        <f t="array" ref="M9046">IFERROR(IF($B9046=M$1, ($A9046+$C9046) - MAX(IF($B$2:$B9045=$B9046, $A$2:$A9045+$C$2:$C9045)), "")*24*60, "")</f>
        <v/>
      </c>
      <c r="N9046" s="24" t="str" cm="1">
        <f t="array" ref="N9046">IFERROR(IF($B9046=N$1, ($A9046+$C9046) - MAX(IF($B$2:$B9045=$B9046, $A$2:$A9045+$C$2:$C9045)), "")*24*60, "")</f>
        <v/>
      </c>
      <c r="O9046" s="24" t="str" cm="1">
        <f t="array" ref="O9046">IFERROR(IF($B9046=O$1, ($A9046+$C9046) - MAX(IF($B$2:$B9045=$B9046, $A$2:$A9045+$C$2:$C9045)), "")*24*60, "")</f>
        <v/>
      </c>
      <c r="P9046" s="24" t="str" cm="1">
        <f t="array" ref="P9046">IFERROR(IF($B9046=P$1, ($A9046+$C9046) - MAX(IF($B$2:$B9045=$B9046, $A$2:$A9045+$C$2:$C9045)), "")*24*60, "")</f>
        <v/>
      </c>
      <c r="Q9046" s="24" t="str" cm="1">
        <f t="array" ref="Q9046">IFERROR(IF($B9046=Q$1, ($A9046+$C9046) - MAX(IF($B$2:$B9045=$B9046, $A$2:$A9045+$C$2:$C9045)), "")*24*60, "")</f>
        <v/>
      </c>
      <c r="R9046" s="24" t="str" cm="1">
        <f t="array" ref="R9046">IFERROR(IF($B9046=R$1, ($A9046+$C9046) - MAX(IF($B$2:$B9045=$B9046, $A$2:$A9045+$C$2:$C9045)), "")*24*60, "")</f>
        <v/>
      </c>
      <c r="S9046" s="24" t="str" cm="1">
        <f t="array" ref="S9046">IFERROR(IF($B9046=S$1, ($A9046+$C9046) - MAX(IF($B$2:$B9045=$B9046, $A$2:$A9045+$C$2:$C9045)), "")*24*60, "")</f>
        <v/>
      </c>
    </row>
    <row r="9047" spans="1:19" x14ac:dyDescent="0.2">
      <c r="A9047" s="12">
        <f t="shared" ref="A9047" si="1479">A9046</f>
        <v>46041</v>
      </c>
      <c r="B9047" s="5" t="s">
        <v>18</v>
      </c>
      <c r="C9047" s="6">
        <v>0.63402777777777775</v>
      </c>
      <c r="D9047" s="5"/>
      <c r="E9047" s="5"/>
      <c r="F9047" s="5" t="s">
        <v>9</v>
      </c>
      <c r="G9047" s="15" t="s">
        <v>9</v>
      </c>
      <c r="H9047" s="24">
        <f t="shared" si="1412"/>
        <v>4.9999999953433871</v>
      </c>
      <c r="I9047" s="24" t="str" cm="1">
        <f t="array" ref="I9047">IFERROR(IF($B9047=I$1, ($A9047+$C9047) - MAX(IF($B$2:$B9046=$B9047, $A$2:$A9046+$C$2:$C9046)), "")*24*60, "")</f>
        <v/>
      </c>
      <c r="J9047" s="24" t="str" cm="1">
        <f t="array" ref="J9047">IFERROR(IF($B9047=J$1, ($A9047+$C9047) - MAX(IF($B$2:$B9046=$B9047, $A$2:$A9046+$C$2:$C9046)), "")*24*60, "")</f>
        <v/>
      </c>
      <c r="K9047" s="24" t="str" cm="1">
        <f t="array" ref="K9047">IFERROR(IF($B9047=K$1, ($A9047+$C9047) - MAX(IF($B$2:$B9046=$B9047, $A$2:$A9046+$C$2:$C9046)), "")*24*60, "")</f>
        <v/>
      </c>
      <c r="L9047" s="24" t="str" cm="1">
        <f t="array" ref="L9047">IFERROR(IF($B9047=L$1, ($A9047+$C9047) - MAX(IF($B$2:$B9046=$B9047, $A$2:$A9046+$C$2:$C9046)), "")*24*60, "")</f>
        <v/>
      </c>
      <c r="M9047" s="24" t="str" cm="1">
        <f t="array" ref="M9047">IFERROR(IF($B9047=M$1, ($A9047+$C9047) - MAX(IF($B$2:$B9046=$B9047, $A$2:$A9046+$C$2:$C9046)), "")*24*60, "")</f>
        <v/>
      </c>
      <c r="N9047" s="24" cm="1">
        <f t="array" ref="N9047">IFERROR(IF($B9047=N$1, ($A9047+$C9047) - MAX(IF($B$2:$B9046=$B9047, $A$2:$A9046+$C$2:$C9046)), "")*24*60, "")</f>
        <v>15.999999999767169</v>
      </c>
      <c r="O9047" s="24" t="str" cm="1">
        <f t="array" ref="O9047">IFERROR(IF($B9047=O$1, ($A9047+$C9047) - MAX(IF($B$2:$B9046=$B9047, $A$2:$A9046+$C$2:$C9046)), "")*24*60, "")</f>
        <v/>
      </c>
      <c r="P9047" s="24" t="str" cm="1">
        <f t="array" ref="P9047">IFERROR(IF($B9047=P$1, ($A9047+$C9047) - MAX(IF($B$2:$B9046=$B9047, $A$2:$A9046+$C$2:$C9046)), "")*24*60, "")</f>
        <v/>
      </c>
      <c r="Q9047" s="24" t="str" cm="1">
        <f t="array" ref="Q9047">IFERROR(IF($B9047=Q$1, ($A9047+$C9047) - MAX(IF($B$2:$B9046=$B9047, $A$2:$A9046+$C$2:$C9046)), "")*24*60, "")</f>
        <v/>
      </c>
      <c r="R9047" s="24" t="str" cm="1">
        <f t="array" ref="R9047">IFERROR(IF($B9047=R$1, ($A9047+$C9047) - MAX(IF($B$2:$B9046=$B9047, $A$2:$A9046+$C$2:$C9046)), "")*24*60, "")</f>
        <v/>
      </c>
      <c r="S9047" s="24" t="str" cm="1">
        <f t="array" ref="S9047">IFERROR(IF($B9047=S$1, ($A9047+$C9047) - MAX(IF($B$2:$B9046=$B9047, $A$2:$A9046+$C$2:$C9046)), "")*24*60, "")</f>
        <v/>
      </c>
    </row>
    <row r="9048" spans="1:19" x14ac:dyDescent="0.2">
      <c r="A9048" s="12">
        <f t="shared" ref="A9048" si="1480">A9047</f>
        <v>46041</v>
      </c>
      <c r="B9048" s="5" t="s">
        <v>3</v>
      </c>
      <c r="C9048" s="6">
        <v>0.73888888888888893</v>
      </c>
      <c r="D9048" s="5"/>
      <c r="E9048" s="5"/>
      <c r="F9048" s="5" t="s">
        <v>9</v>
      </c>
      <c r="G9048" s="15" t="s">
        <v>9</v>
      </c>
      <c r="H9048" s="24">
        <f t="shared" si="1412"/>
        <v>150.99999999976717</v>
      </c>
      <c r="I9048" s="24" cm="1">
        <f t="array" ref="I9048">IFERROR(IF($B9048=I$1, ($A9048+$C9048) - MAX(IF($B$2:$B9047=$B9048, $A$2:$A9047+$C$2:$C9047)), "")*24*60, "")</f>
        <v>155.99999999511056</v>
      </c>
      <c r="J9048" s="24" t="str" cm="1">
        <f t="array" ref="J9048">IFERROR(IF($B9048=J$1, ($A9048+$C9048) - MAX(IF($B$2:$B9047=$B9048, $A$2:$A9047+$C$2:$C9047)), "")*24*60, "")</f>
        <v/>
      </c>
      <c r="K9048" s="24" t="str" cm="1">
        <f t="array" ref="K9048">IFERROR(IF($B9048=K$1, ($A9048+$C9048) - MAX(IF($B$2:$B9047=$B9048, $A$2:$A9047+$C$2:$C9047)), "")*24*60, "")</f>
        <v/>
      </c>
      <c r="L9048" s="24" t="str" cm="1">
        <f t="array" ref="L9048">IFERROR(IF($B9048=L$1, ($A9048+$C9048) - MAX(IF($B$2:$B9047=$B9048, $A$2:$A9047+$C$2:$C9047)), "")*24*60, "")</f>
        <v/>
      </c>
      <c r="M9048" s="24" t="str" cm="1">
        <f t="array" ref="M9048">IFERROR(IF($B9048=M$1, ($A9048+$C9048) - MAX(IF($B$2:$B9047=$B9048, $A$2:$A9047+$C$2:$C9047)), "")*24*60, "")</f>
        <v/>
      </c>
      <c r="N9048" s="24" t="str" cm="1">
        <f t="array" ref="N9048">IFERROR(IF($B9048=N$1, ($A9048+$C9048) - MAX(IF($B$2:$B9047=$B9048, $A$2:$A9047+$C$2:$C9047)), "")*24*60, "")</f>
        <v/>
      </c>
      <c r="O9048" s="24" t="str" cm="1">
        <f t="array" ref="O9048">IFERROR(IF($B9048=O$1, ($A9048+$C9048) - MAX(IF($B$2:$B9047=$B9048, $A$2:$A9047+$C$2:$C9047)), "")*24*60, "")</f>
        <v/>
      </c>
      <c r="P9048" s="24" t="str" cm="1">
        <f t="array" ref="P9048">IFERROR(IF($B9048=P$1, ($A9048+$C9048) - MAX(IF($B$2:$B9047=$B9048, $A$2:$A9047+$C$2:$C9047)), "")*24*60, "")</f>
        <v/>
      </c>
      <c r="Q9048" s="24" t="str" cm="1">
        <f t="array" ref="Q9048">IFERROR(IF($B9048=Q$1, ($A9048+$C9048) - MAX(IF($B$2:$B9047=$B9048, $A$2:$A9047+$C$2:$C9047)), "")*24*60, "")</f>
        <v/>
      </c>
      <c r="R9048" s="24" t="str" cm="1">
        <f t="array" ref="R9048">IFERROR(IF($B9048=R$1, ($A9048+$C9048) - MAX(IF($B$2:$B9047=$B9048, $A$2:$A9047+$C$2:$C9047)), "")*24*60, "")</f>
        <v/>
      </c>
      <c r="S9048" s="24" t="str" cm="1">
        <f t="array" ref="S9048">IFERROR(IF($B9048=S$1, ($A9048+$C9048) - MAX(IF($B$2:$B9047=$B9048, $A$2:$A9047+$C$2:$C9047)), "")*24*60, "")</f>
        <v/>
      </c>
    </row>
    <row r="9049" spans="1:19" x14ac:dyDescent="0.2">
      <c r="A9049" s="12">
        <f t="shared" ref="A9049:B9049" si="1481">A9048</f>
        <v>46041</v>
      </c>
      <c r="B9049" s="5" t="str">
        <f t="shared" si="1481"/>
        <v>Northern Cardinal</v>
      </c>
      <c r="C9049" s="6">
        <v>0.73958333333333337</v>
      </c>
      <c r="D9049" s="5"/>
      <c r="E9049" s="5"/>
      <c r="F9049" s="5" t="s">
        <v>9</v>
      </c>
      <c r="G9049" s="15" t="s">
        <v>9</v>
      </c>
      <c r="H9049" s="24">
        <f t="shared" si="1412"/>
        <v>1.000000003259629</v>
      </c>
      <c r="I9049" s="24" cm="1">
        <f t="array" ref="I9049">IFERROR(IF($B9049=I$1, ($A9049+$C9049) - MAX(IF($B$2:$B9048=$B9049, $A$2:$A9048+$C$2:$C9048)), "")*24*60, "")</f>
        <v>1.000000003259629</v>
      </c>
      <c r="J9049" s="24" t="str" cm="1">
        <f t="array" ref="J9049">IFERROR(IF($B9049=J$1, ($A9049+$C9049) - MAX(IF($B$2:$B9048=$B9049, $A$2:$A9048+$C$2:$C9048)), "")*24*60, "")</f>
        <v/>
      </c>
      <c r="K9049" s="24" t="str" cm="1">
        <f t="array" ref="K9049">IFERROR(IF($B9049=K$1, ($A9049+$C9049) - MAX(IF($B$2:$B9048=$B9049, $A$2:$A9048+$C$2:$C9048)), "")*24*60, "")</f>
        <v/>
      </c>
      <c r="L9049" s="24" t="str" cm="1">
        <f t="array" ref="L9049">IFERROR(IF($B9049=L$1, ($A9049+$C9049) - MAX(IF($B$2:$B9048=$B9049, $A$2:$A9048+$C$2:$C9048)), "")*24*60, "")</f>
        <v/>
      </c>
      <c r="M9049" s="24" t="str" cm="1">
        <f t="array" ref="M9049">IFERROR(IF($B9049=M$1, ($A9049+$C9049) - MAX(IF($B$2:$B9048=$B9049, $A$2:$A9048+$C$2:$C9048)), "")*24*60, "")</f>
        <v/>
      </c>
      <c r="N9049" s="24" t="str" cm="1">
        <f t="array" ref="N9049">IFERROR(IF($B9049=N$1, ($A9049+$C9049) - MAX(IF($B$2:$B9048=$B9049, $A$2:$A9048+$C$2:$C9048)), "")*24*60, "")</f>
        <v/>
      </c>
      <c r="O9049" s="24" t="str" cm="1">
        <f t="array" ref="O9049">IFERROR(IF($B9049=O$1, ($A9049+$C9049) - MAX(IF($B$2:$B9048=$B9049, $A$2:$A9048+$C$2:$C9048)), "")*24*60, "")</f>
        <v/>
      </c>
      <c r="P9049" s="24" t="str" cm="1">
        <f t="array" ref="P9049">IFERROR(IF($B9049=P$1, ($A9049+$C9049) - MAX(IF($B$2:$B9048=$B9049, $A$2:$A9048+$C$2:$C9048)), "")*24*60, "")</f>
        <v/>
      </c>
      <c r="Q9049" s="24" t="str" cm="1">
        <f t="array" ref="Q9049">IFERROR(IF($B9049=Q$1, ($A9049+$C9049) - MAX(IF($B$2:$B9048=$B9049, $A$2:$A9048+$C$2:$C9048)), "")*24*60, "")</f>
        <v/>
      </c>
      <c r="R9049" s="24" t="str" cm="1">
        <f t="array" ref="R9049">IFERROR(IF($B9049=R$1, ($A9049+$C9049) - MAX(IF($B$2:$B9048=$B9049, $A$2:$A9048+$C$2:$C9048)), "")*24*60, "")</f>
        <v/>
      </c>
      <c r="S9049" s="24" t="str" cm="1">
        <f t="array" ref="S9049">IFERROR(IF($B9049=S$1, ($A9049+$C9049) - MAX(IF($B$2:$B9048=$B9049, $A$2:$A9048+$C$2:$C9048)), "")*24*60, "")</f>
        <v/>
      </c>
    </row>
    <row r="9050" spans="1:19" x14ac:dyDescent="0.2">
      <c r="A9050" s="12">
        <f t="shared" ref="A9050:C9050" si="1482">A9049</f>
        <v>46041</v>
      </c>
      <c r="B9050" s="5" t="str">
        <f t="shared" si="1482"/>
        <v>Northern Cardinal</v>
      </c>
      <c r="C9050" s="6">
        <f t="shared" si="1482"/>
        <v>0.73958333333333337</v>
      </c>
      <c r="D9050" s="5"/>
      <c r="E9050" s="5"/>
      <c r="F9050" s="5" t="s">
        <v>9</v>
      </c>
      <c r="G9050" s="15" t="s">
        <v>9</v>
      </c>
      <c r="H9050" s="24">
        <f t="shared" si="1412"/>
        <v>0</v>
      </c>
      <c r="I9050" s="24" cm="1">
        <f t="array" ref="I9050">IFERROR(IF($B9050=I$1, ($A9050+$C9050) - MAX(IF($B$2:$B9049=$B9050, $A$2:$A9049+$C$2:$C9049)), "")*24*60, "")</f>
        <v>0</v>
      </c>
      <c r="J9050" s="24" t="str" cm="1">
        <f t="array" ref="J9050">IFERROR(IF($B9050=J$1, ($A9050+$C9050) - MAX(IF($B$2:$B9049=$B9050, $A$2:$A9049+$C$2:$C9049)), "")*24*60, "")</f>
        <v/>
      </c>
      <c r="K9050" s="24" t="str" cm="1">
        <f t="array" ref="K9050">IFERROR(IF($B9050=K$1, ($A9050+$C9050) - MAX(IF($B$2:$B9049=$B9050, $A$2:$A9049+$C$2:$C9049)), "")*24*60, "")</f>
        <v/>
      </c>
      <c r="L9050" s="24" t="str" cm="1">
        <f t="array" ref="L9050">IFERROR(IF($B9050=L$1, ($A9050+$C9050) - MAX(IF($B$2:$B9049=$B9050, $A$2:$A9049+$C$2:$C9049)), "")*24*60, "")</f>
        <v/>
      </c>
      <c r="M9050" s="24" t="str" cm="1">
        <f t="array" ref="M9050">IFERROR(IF($B9050=M$1, ($A9050+$C9050) - MAX(IF($B$2:$B9049=$B9050, $A$2:$A9049+$C$2:$C9049)), "")*24*60, "")</f>
        <v/>
      </c>
      <c r="N9050" s="24" t="str" cm="1">
        <f t="array" ref="N9050">IFERROR(IF($B9050=N$1, ($A9050+$C9050) - MAX(IF($B$2:$B9049=$B9050, $A$2:$A9049+$C$2:$C9049)), "")*24*60, "")</f>
        <v/>
      </c>
      <c r="O9050" s="24" t="str" cm="1">
        <f t="array" ref="O9050">IFERROR(IF($B9050=O$1, ($A9050+$C9050) - MAX(IF($B$2:$B9049=$B9050, $A$2:$A9049+$C$2:$C9049)), "")*24*60, "")</f>
        <v/>
      </c>
      <c r="P9050" s="24" t="str" cm="1">
        <f t="array" ref="P9050">IFERROR(IF($B9050=P$1, ($A9050+$C9050) - MAX(IF($B$2:$B9049=$B9050, $A$2:$A9049+$C$2:$C9049)), "")*24*60, "")</f>
        <v/>
      </c>
      <c r="Q9050" s="24" t="str" cm="1">
        <f t="array" ref="Q9050">IFERROR(IF($B9050=Q$1, ($A9050+$C9050) - MAX(IF($B$2:$B9049=$B9050, $A$2:$A9049+$C$2:$C9049)), "")*24*60, "")</f>
        <v/>
      </c>
      <c r="R9050" s="24" t="str" cm="1">
        <f t="array" ref="R9050">IFERROR(IF($B9050=R$1, ($A9050+$C9050) - MAX(IF($B$2:$B9049=$B9050, $A$2:$A9049+$C$2:$C9049)), "")*24*60, "")</f>
        <v/>
      </c>
      <c r="S9050" s="24" t="str" cm="1">
        <f t="array" ref="S9050">IFERROR(IF($B9050=S$1, ($A9050+$C9050) - MAX(IF($B$2:$B9049=$B9050, $A$2:$A9049+$C$2:$C9049)), "")*24*60, "")</f>
        <v/>
      </c>
    </row>
    <row r="9051" spans="1:19" x14ac:dyDescent="0.2">
      <c r="A9051" s="12">
        <f t="shared" ref="A9051:B9051" si="1483">A9050</f>
        <v>46041</v>
      </c>
      <c r="B9051" s="5" t="str">
        <f t="shared" si="1483"/>
        <v>Northern Cardinal</v>
      </c>
      <c r="C9051" s="6">
        <v>0.74027777777777781</v>
      </c>
      <c r="D9051" s="5"/>
      <c r="E9051" s="5"/>
      <c r="F9051" s="5" t="s">
        <v>9</v>
      </c>
      <c r="G9051" s="15" t="s">
        <v>9</v>
      </c>
      <c r="H9051" s="24">
        <f t="shared" si="1412"/>
        <v>0.99999999278225005</v>
      </c>
      <c r="I9051" s="24" cm="1">
        <f t="array" ref="I9051">IFERROR(IF($B9051=I$1, ($A9051+$C9051) - MAX(IF($B$2:$B9050=$B9051, $A$2:$A9050+$C$2:$C9050)), "")*24*60, "")</f>
        <v>0.99999999278225005</v>
      </c>
      <c r="J9051" s="24" t="str" cm="1">
        <f t="array" ref="J9051">IFERROR(IF($B9051=J$1, ($A9051+$C9051) - MAX(IF($B$2:$B9050=$B9051, $A$2:$A9050+$C$2:$C9050)), "")*24*60, "")</f>
        <v/>
      </c>
      <c r="K9051" s="24" t="str" cm="1">
        <f t="array" ref="K9051">IFERROR(IF($B9051=K$1, ($A9051+$C9051) - MAX(IF($B$2:$B9050=$B9051, $A$2:$A9050+$C$2:$C9050)), "")*24*60, "")</f>
        <v/>
      </c>
      <c r="L9051" s="24" t="str" cm="1">
        <f t="array" ref="L9051">IFERROR(IF($B9051=L$1, ($A9051+$C9051) - MAX(IF($B$2:$B9050=$B9051, $A$2:$A9050+$C$2:$C9050)), "")*24*60, "")</f>
        <v/>
      </c>
      <c r="M9051" s="24" t="str" cm="1">
        <f t="array" ref="M9051">IFERROR(IF($B9051=M$1, ($A9051+$C9051) - MAX(IF($B$2:$B9050=$B9051, $A$2:$A9050+$C$2:$C9050)), "")*24*60, "")</f>
        <v/>
      </c>
      <c r="N9051" s="24" t="str" cm="1">
        <f t="array" ref="N9051">IFERROR(IF($B9051=N$1, ($A9051+$C9051) - MAX(IF($B$2:$B9050=$B9051, $A$2:$A9050+$C$2:$C9050)), "")*24*60, "")</f>
        <v/>
      </c>
      <c r="O9051" s="24" t="str" cm="1">
        <f t="array" ref="O9051">IFERROR(IF($B9051=O$1, ($A9051+$C9051) - MAX(IF($B$2:$B9050=$B9051, $A$2:$A9050+$C$2:$C9050)), "")*24*60, "")</f>
        <v/>
      </c>
      <c r="P9051" s="24" t="str" cm="1">
        <f t="array" ref="P9051">IFERROR(IF($B9051=P$1, ($A9051+$C9051) - MAX(IF($B$2:$B9050=$B9051, $A$2:$A9050+$C$2:$C9050)), "")*24*60, "")</f>
        <v/>
      </c>
      <c r="Q9051" s="24" t="str" cm="1">
        <f t="array" ref="Q9051">IFERROR(IF($B9051=Q$1, ($A9051+$C9051) - MAX(IF($B$2:$B9050=$B9051, $A$2:$A9050+$C$2:$C9050)), "")*24*60, "")</f>
        <v/>
      </c>
      <c r="R9051" s="24" t="str" cm="1">
        <f t="array" ref="R9051">IFERROR(IF($B9051=R$1, ($A9051+$C9051) - MAX(IF($B$2:$B9050=$B9051, $A$2:$A9050+$C$2:$C9050)), "")*24*60, "")</f>
        <v/>
      </c>
      <c r="S9051" s="24" t="str" cm="1">
        <f t="array" ref="S9051">IFERROR(IF($B9051=S$1, ($A9051+$C9051) - MAX(IF($B$2:$B9050=$B9051, $A$2:$A9050+$C$2:$C9050)), "")*24*60, "")</f>
        <v/>
      </c>
    </row>
    <row r="9052" spans="1:19" x14ac:dyDescent="0.2">
      <c r="A9052" s="12">
        <f t="shared" ref="A9052:B9052" si="1484">A9051</f>
        <v>46041</v>
      </c>
      <c r="B9052" s="5" t="str">
        <f t="shared" si="1484"/>
        <v>Northern Cardinal</v>
      </c>
      <c r="C9052" s="6">
        <v>0.74097222222222225</v>
      </c>
      <c r="D9052" s="5"/>
      <c r="E9052" s="5"/>
      <c r="F9052" s="5" t="s">
        <v>9</v>
      </c>
      <c r="G9052" s="15" t="s">
        <v>9</v>
      </c>
      <c r="H9052" s="24">
        <f t="shared" si="1412"/>
        <v>1.000000003259629</v>
      </c>
      <c r="I9052" s="24" cm="1">
        <f t="array" ref="I9052">IFERROR(IF($B9052=I$1, ($A9052+$C9052) - MAX(IF($B$2:$B9051=$B9052, $A$2:$A9051+$C$2:$C9051)), "")*24*60, "")</f>
        <v>1.000000003259629</v>
      </c>
      <c r="J9052" s="24" t="str" cm="1">
        <f t="array" ref="J9052">IFERROR(IF($B9052=J$1, ($A9052+$C9052) - MAX(IF($B$2:$B9051=$B9052, $A$2:$A9051+$C$2:$C9051)), "")*24*60, "")</f>
        <v/>
      </c>
      <c r="K9052" s="24" t="str" cm="1">
        <f t="array" ref="K9052">IFERROR(IF($B9052=K$1, ($A9052+$C9052) - MAX(IF($B$2:$B9051=$B9052, $A$2:$A9051+$C$2:$C9051)), "")*24*60, "")</f>
        <v/>
      </c>
      <c r="L9052" s="24" t="str" cm="1">
        <f t="array" ref="L9052">IFERROR(IF($B9052=L$1, ($A9052+$C9052) - MAX(IF($B$2:$B9051=$B9052, $A$2:$A9051+$C$2:$C9051)), "")*24*60, "")</f>
        <v/>
      </c>
      <c r="M9052" s="24" t="str" cm="1">
        <f t="array" ref="M9052">IFERROR(IF($B9052=M$1, ($A9052+$C9052) - MAX(IF($B$2:$B9051=$B9052, $A$2:$A9051+$C$2:$C9051)), "")*24*60, "")</f>
        <v/>
      </c>
      <c r="N9052" s="24" t="str" cm="1">
        <f t="array" ref="N9052">IFERROR(IF($B9052=N$1, ($A9052+$C9052) - MAX(IF($B$2:$B9051=$B9052, $A$2:$A9051+$C$2:$C9051)), "")*24*60, "")</f>
        <v/>
      </c>
      <c r="O9052" s="24" t="str" cm="1">
        <f t="array" ref="O9052">IFERROR(IF($B9052=O$1, ($A9052+$C9052) - MAX(IF($B$2:$B9051=$B9052, $A$2:$A9051+$C$2:$C9051)), "")*24*60, "")</f>
        <v/>
      </c>
      <c r="P9052" s="24" t="str" cm="1">
        <f t="array" ref="P9052">IFERROR(IF($B9052=P$1, ($A9052+$C9052) - MAX(IF($B$2:$B9051=$B9052, $A$2:$A9051+$C$2:$C9051)), "")*24*60, "")</f>
        <v/>
      </c>
      <c r="Q9052" s="24" t="str" cm="1">
        <f t="array" ref="Q9052">IFERROR(IF($B9052=Q$1, ($A9052+$C9052) - MAX(IF($B$2:$B9051=$B9052, $A$2:$A9051+$C$2:$C9051)), "")*24*60, "")</f>
        <v/>
      </c>
      <c r="R9052" s="24" t="str" cm="1">
        <f t="array" ref="R9052">IFERROR(IF($B9052=R$1, ($A9052+$C9052) - MAX(IF($B$2:$B9051=$B9052, $A$2:$A9051+$C$2:$C9051)), "")*24*60, "")</f>
        <v/>
      </c>
      <c r="S9052" s="24" t="str" cm="1">
        <f t="array" ref="S9052">IFERROR(IF($B9052=S$1, ($A9052+$C9052) - MAX(IF($B$2:$B9051=$B9052, $A$2:$A9051+$C$2:$C9051)), "")*24*60, "")</f>
        <v/>
      </c>
    </row>
    <row r="9053" spans="1:19" x14ac:dyDescent="0.2">
      <c r="A9053" s="12">
        <f t="shared" ref="A9053:B9053" si="1485">A9052</f>
        <v>46041</v>
      </c>
      <c r="B9053" s="5" t="str">
        <f t="shared" si="1485"/>
        <v>Northern Cardinal</v>
      </c>
      <c r="C9053" s="6">
        <v>0.74375000000000002</v>
      </c>
      <c r="D9053" s="5"/>
      <c r="E9053" s="5"/>
      <c r="F9053" s="5" t="s">
        <v>9</v>
      </c>
      <c r="G9053" s="15" t="s">
        <v>9</v>
      </c>
      <c r="H9053" s="24">
        <f t="shared" si="1412"/>
        <v>4.0000000025611371</v>
      </c>
      <c r="I9053" s="24" cm="1">
        <f t="array" ref="I9053">IFERROR(IF($B9053=I$1, ($A9053+$C9053) - MAX(IF($B$2:$B9052=$B9053, $A$2:$A9052+$C$2:$C9052)), "")*24*60, "")</f>
        <v>4.0000000025611371</v>
      </c>
      <c r="J9053" s="24" t="str" cm="1">
        <f t="array" ref="J9053">IFERROR(IF($B9053=J$1, ($A9053+$C9053) - MAX(IF($B$2:$B9052=$B9053, $A$2:$A9052+$C$2:$C9052)), "")*24*60, "")</f>
        <v/>
      </c>
      <c r="K9053" s="24" t="str" cm="1">
        <f t="array" ref="K9053">IFERROR(IF($B9053=K$1, ($A9053+$C9053) - MAX(IF($B$2:$B9052=$B9053, $A$2:$A9052+$C$2:$C9052)), "")*24*60, "")</f>
        <v/>
      </c>
      <c r="L9053" s="24" t="str" cm="1">
        <f t="array" ref="L9053">IFERROR(IF($B9053=L$1, ($A9053+$C9053) - MAX(IF($B$2:$B9052=$B9053, $A$2:$A9052+$C$2:$C9052)), "")*24*60, "")</f>
        <v/>
      </c>
      <c r="M9053" s="24" t="str" cm="1">
        <f t="array" ref="M9053">IFERROR(IF($B9053=M$1, ($A9053+$C9053) - MAX(IF($B$2:$B9052=$B9053, $A$2:$A9052+$C$2:$C9052)), "")*24*60, "")</f>
        <v/>
      </c>
      <c r="N9053" s="24" t="str" cm="1">
        <f t="array" ref="N9053">IFERROR(IF($B9053=N$1, ($A9053+$C9053) - MAX(IF($B$2:$B9052=$B9053, $A$2:$A9052+$C$2:$C9052)), "")*24*60, "")</f>
        <v/>
      </c>
      <c r="O9053" s="24" t="str" cm="1">
        <f t="array" ref="O9053">IFERROR(IF($B9053=O$1, ($A9053+$C9053) - MAX(IF($B$2:$B9052=$B9053, $A$2:$A9052+$C$2:$C9052)), "")*24*60, "")</f>
        <v/>
      </c>
      <c r="P9053" s="24" t="str" cm="1">
        <f t="array" ref="P9053">IFERROR(IF($B9053=P$1, ($A9053+$C9053) - MAX(IF($B$2:$B9052=$B9053, $A$2:$A9052+$C$2:$C9052)), "")*24*60, "")</f>
        <v/>
      </c>
      <c r="Q9053" s="24" t="str" cm="1">
        <f t="array" ref="Q9053">IFERROR(IF($B9053=Q$1, ($A9053+$C9053) - MAX(IF($B$2:$B9052=$B9053, $A$2:$A9052+$C$2:$C9052)), "")*24*60, "")</f>
        <v/>
      </c>
      <c r="R9053" s="24" t="str" cm="1">
        <f t="array" ref="R9053">IFERROR(IF($B9053=R$1, ($A9053+$C9053) - MAX(IF($B$2:$B9052=$B9053, $A$2:$A9052+$C$2:$C9052)), "")*24*60, "")</f>
        <v/>
      </c>
      <c r="S9053" s="24" t="str" cm="1">
        <f t="array" ref="S9053">IFERROR(IF($B9053=S$1, ($A9053+$C9053) - MAX(IF($B$2:$B9052=$B9053, $A$2:$A9052+$C$2:$C9052)), "")*24*60, "")</f>
        <v/>
      </c>
    </row>
    <row r="9054" spans="1:19" x14ac:dyDescent="0.2">
      <c r="A9054" s="12">
        <f t="shared" ref="A9054:B9054" si="1486">A9053</f>
        <v>46041</v>
      </c>
      <c r="B9054" s="5" t="str">
        <f t="shared" si="1486"/>
        <v>Northern Cardinal</v>
      </c>
      <c r="C9054" s="6">
        <v>0.74444444444444446</v>
      </c>
      <c r="D9054" s="5"/>
      <c r="E9054" s="5"/>
      <c r="F9054" s="5" t="s">
        <v>9</v>
      </c>
      <c r="G9054" s="15" t="s">
        <v>9</v>
      </c>
      <c r="H9054" s="24">
        <f t="shared" si="1412"/>
        <v>0.99999999278225005</v>
      </c>
      <c r="I9054" s="24" cm="1">
        <f t="array" ref="I9054">IFERROR(IF($B9054=I$1, ($A9054+$C9054) - MAX(IF($B$2:$B9053=$B9054, $A$2:$A9053+$C$2:$C9053)), "")*24*60, "")</f>
        <v>0.99999999278225005</v>
      </c>
      <c r="J9054" s="24" t="str" cm="1">
        <f t="array" ref="J9054">IFERROR(IF($B9054=J$1, ($A9054+$C9054) - MAX(IF($B$2:$B9053=$B9054, $A$2:$A9053+$C$2:$C9053)), "")*24*60, "")</f>
        <v/>
      </c>
      <c r="K9054" s="24" t="str" cm="1">
        <f t="array" ref="K9054">IFERROR(IF($B9054=K$1, ($A9054+$C9054) - MAX(IF($B$2:$B9053=$B9054, $A$2:$A9053+$C$2:$C9053)), "")*24*60, "")</f>
        <v/>
      </c>
      <c r="L9054" s="24" t="str" cm="1">
        <f t="array" ref="L9054">IFERROR(IF($B9054=L$1, ($A9054+$C9054) - MAX(IF($B$2:$B9053=$B9054, $A$2:$A9053+$C$2:$C9053)), "")*24*60, "")</f>
        <v/>
      </c>
      <c r="M9054" s="24" t="str" cm="1">
        <f t="array" ref="M9054">IFERROR(IF($B9054=M$1, ($A9054+$C9054) - MAX(IF($B$2:$B9053=$B9054, $A$2:$A9053+$C$2:$C9053)), "")*24*60, "")</f>
        <v/>
      </c>
      <c r="N9054" s="24" t="str" cm="1">
        <f t="array" ref="N9054">IFERROR(IF($B9054=N$1, ($A9054+$C9054) - MAX(IF($B$2:$B9053=$B9054, $A$2:$A9053+$C$2:$C9053)), "")*24*60, "")</f>
        <v/>
      </c>
      <c r="O9054" s="24" t="str" cm="1">
        <f t="array" ref="O9054">IFERROR(IF($B9054=O$1, ($A9054+$C9054) - MAX(IF($B$2:$B9053=$B9054, $A$2:$A9053+$C$2:$C9053)), "")*24*60, "")</f>
        <v/>
      </c>
      <c r="P9054" s="24" t="str" cm="1">
        <f t="array" ref="P9054">IFERROR(IF($B9054=P$1, ($A9054+$C9054) - MAX(IF($B$2:$B9053=$B9054, $A$2:$A9053+$C$2:$C9053)), "")*24*60, "")</f>
        <v/>
      </c>
      <c r="Q9054" s="24" t="str" cm="1">
        <f t="array" ref="Q9054">IFERROR(IF($B9054=Q$1, ($A9054+$C9054) - MAX(IF($B$2:$B9053=$B9054, $A$2:$A9053+$C$2:$C9053)), "")*24*60, "")</f>
        <v/>
      </c>
      <c r="R9054" s="24" t="str" cm="1">
        <f t="array" ref="R9054">IFERROR(IF($B9054=R$1, ($A9054+$C9054) - MAX(IF($B$2:$B9053=$B9054, $A$2:$A9053+$C$2:$C9053)), "")*24*60, "")</f>
        <v/>
      </c>
      <c r="S9054" s="24" t="str" cm="1">
        <f t="array" ref="S9054">IFERROR(IF($B9054=S$1, ($A9054+$C9054) - MAX(IF($B$2:$B9053=$B9054, $A$2:$A9053+$C$2:$C9053)), "")*24*60, "")</f>
        <v/>
      </c>
    </row>
    <row r="9055" spans="1:19" x14ac:dyDescent="0.2">
      <c r="A9055" s="12">
        <f t="shared" ref="A9055:B9055" si="1487">A9054</f>
        <v>46041</v>
      </c>
      <c r="B9055" s="5" t="str">
        <f t="shared" si="1487"/>
        <v>Northern Cardinal</v>
      </c>
      <c r="C9055" s="6">
        <v>0.74513888888888891</v>
      </c>
      <c r="D9055" s="5"/>
      <c r="E9055" s="5"/>
      <c r="F9055" s="5" t="s">
        <v>9</v>
      </c>
      <c r="G9055" s="15" t="s">
        <v>9</v>
      </c>
      <c r="H9055" s="24">
        <f t="shared" si="1412"/>
        <v>1.000000003259629</v>
      </c>
      <c r="I9055" s="24" cm="1">
        <f t="array" ref="I9055">IFERROR(IF($B9055=I$1, ($A9055+$C9055) - MAX(IF($B$2:$B9054=$B9055, $A$2:$A9054+$C$2:$C9054)), "")*24*60, "")</f>
        <v>1.000000003259629</v>
      </c>
      <c r="J9055" s="24" t="str" cm="1">
        <f t="array" ref="J9055">IFERROR(IF($B9055=J$1, ($A9055+$C9055) - MAX(IF($B$2:$B9054=$B9055, $A$2:$A9054+$C$2:$C9054)), "")*24*60, "")</f>
        <v/>
      </c>
      <c r="K9055" s="24" t="str" cm="1">
        <f t="array" ref="K9055">IFERROR(IF($B9055=K$1, ($A9055+$C9055) - MAX(IF($B$2:$B9054=$B9055, $A$2:$A9054+$C$2:$C9054)), "")*24*60, "")</f>
        <v/>
      </c>
      <c r="L9055" s="24" t="str" cm="1">
        <f t="array" ref="L9055">IFERROR(IF($B9055=L$1, ($A9055+$C9055) - MAX(IF($B$2:$B9054=$B9055, $A$2:$A9054+$C$2:$C9054)), "")*24*60, "")</f>
        <v/>
      </c>
      <c r="M9055" s="24" t="str" cm="1">
        <f t="array" ref="M9055">IFERROR(IF($B9055=M$1, ($A9055+$C9055) - MAX(IF($B$2:$B9054=$B9055, $A$2:$A9054+$C$2:$C9054)), "")*24*60, "")</f>
        <v/>
      </c>
      <c r="N9055" s="24" t="str" cm="1">
        <f t="array" ref="N9055">IFERROR(IF($B9055=N$1, ($A9055+$C9055) - MAX(IF($B$2:$B9054=$B9055, $A$2:$A9054+$C$2:$C9054)), "")*24*60, "")</f>
        <v/>
      </c>
      <c r="O9055" s="24" t="str" cm="1">
        <f t="array" ref="O9055">IFERROR(IF($B9055=O$1, ($A9055+$C9055) - MAX(IF($B$2:$B9054=$B9055, $A$2:$A9054+$C$2:$C9054)), "")*24*60, "")</f>
        <v/>
      </c>
      <c r="P9055" s="24" t="str" cm="1">
        <f t="array" ref="P9055">IFERROR(IF($B9055=P$1, ($A9055+$C9055) - MAX(IF($B$2:$B9054=$B9055, $A$2:$A9054+$C$2:$C9054)), "")*24*60, "")</f>
        <v/>
      </c>
      <c r="Q9055" s="24" t="str" cm="1">
        <f t="array" ref="Q9055">IFERROR(IF($B9055=Q$1, ($A9055+$C9055) - MAX(IF($B$2:$B9054=$B9055, $A$2:$A9054+$C$2:$C9054)), "")*24*60, "")</f>
        <v/>
      </c>
      <c r="R9055" s="24" t="str" cm="1">
        <f t="array" ref="R9055">IFERROR(IF($B9055=R$1, ($A9055+$C9055) - MAX(IF($B$2:$B9054=$B9055, $A$2:$A9054+$C$2:$C9054)), "")*24*60, "")</f>
        <v/>
      </c>
      <c r="S9055" s="24" t="str" cm="1">
        <f t="array" ref="S9055">IFERROR(IF($B9055=S$1, ($A9055+$C9055) - MAX(IF($B$2:$B9054=$B9055, $A$2:$A9054+$C$2:$C9054)), "")*24*60, "")</f>
        <v/>
      </c>
    </row>
    <row r="9056" spans="1:19" x14ac:dyDescent="0.2">
      <c r="A9056" s="12">
        <f t="shared" ref="A9056:C9056" si="1488">A9055</f>
        <v>46041</v>
      </c>
      <c r="B9056" s="5" t="str">
        <f t="shared" si="1488"/>
        <v>Northern Cardinal</v>
      </c>
      <c r="C9056" s="6">
        <f t="shared" si="1488"/>
        <v>0.74513888888888891</v>
      </c>
      <c r="D9056" s="5"/>
      <c r="E9056" s="5"/>
      <c r="F9056" s="5" t="s">
        <v>9</v>
      </c>
      <c r="G9056" s="15" t="s">
        <v>9</v>
      </c>
      <c r="H9056" s="24">
        <f t="shared" si="1412"/>
        <v>0</v>
      </c>
      <c r="I9056" s="24" cm="1">
        <f t="array" ref="I9056">IFERROR(IF($B9056=I$1, ($A9056+$C9056) - MAX(IF($B$2:$B9055=$B9056, $A$2:$A9055+$C$2:$C9055)), "")*24*60, "")</f>
        <v>0</v>
      </c>
      <c r="J9056" s="24" t="str" cm="1">
        <f t="array" ref="J9056">IFERROR(IF($B9056=J$1, ($A9056+$C9056) - MAX(IF($B$2:$B9055=$B9056, $A$2:$A9055+$C$2:$C9055)), "")*24*60, "")</f>
        <v/>
      </c>
      <c r="K9056" s="24" t="str" cm="1">
        <f t="array" ref="K9056">IFERROR(IF($B9056=K$1, ($A9056+$C9056) - MAX(IF($B$2:$B9055=$B9056, $A$2:$A9055+$C$2:$C9055)), "")*24*60, "")</f>
        <v/>
      </c>
      <c r="L9056" s="24" t="str" cm="1">
        <f t="array" ref="L9056">IFERROR(IF($B9056=L$1, ($A9056+$C9056) - MAX(IF($B$2:$B9055=$B9056, $A$2:$A9055+$C$2:$C9055)), "")*24*60, "")</f>
        <v/>
      </c>
      <c r="M9056" s="24" t="str" cm="1">
        <f t="array" ref="M9056">IFERROR(IF($B9056=M$1, ($A9056+$C9056) - MAX(IF($B$2:$B9055=$B9056, $A$2:$A9055+$C$2:$C9055)), "")*24*60, "")</f>
        <v/>
      </c>
      <c r="N9056" s="24" t="str" cm="1">
        <f t="array" ref="N9056">IFERROR(IF($B9056=N$1, ($A9056+$C9056) - MAX(IF($B$2:$B9055=$B9056, $A$2:$A9055+$C$2:$C9055)), "")*24*60, "")</f>
        <v/>
      </c>
      <c r="O9056" s="24" t="str" cm="1">
        <f t="array" ref="O9056">IFERROR(IF($B9056=O$1, ($A9056+$C9056) - MAX(IF($B$2:$B9055=$B9056, $A$2:$A9055+$C$2:$C9055)), "")*24*60, "")</f>
        <v/>
      </c>
      <c r="P9056" s="24" t="str" cm="1">
        <f t="array" ref="P9056">IFERROR(IF($B9056=P$1, ($A9056+$C9056) - MAX(IF($B$2:$B9055=$B9056, $A$2:$A9055+$C$2:$C9055)), "")*24*60, "")</f>
        <v/>
      </c>
      <c r="Q9056" s="24" t="str" cm="1">
        <f t="array" ref="Q9056">IFERROR(IF($B9056=Q$1, ($A9056+$C9056) - MAX(IF($B$2:$B9055=$B9056, $A$2:$A9055+$C$2:$C9055)), "")*24*60, "")</f>
        <v/>
      </c>
      <c r="R9056" s="24" t="str" cm="1">
        <f t="array" ref="R9056">IFERROR(IF($B9056=R$1, ($A9056+$C9056) - MAX(IF($B$2:$B9055=$B9056, $A$2:$A9055+$C$2:$C9055)), "")*24*60, "")</f>
        <v/>
      </c>
      <c r="S9056" s="24" t="str" cm="1">
        <f t="array" ref="S9056">IFERROR(IF($B9056=S$1, ($A9056+$C9056) - MAX(IF($B$2:$B9055=$B9056, $A$2:$A9055+$C$2:$C9055)), "")*24*60, "")</f>
        <v/>
      </c>
    </row>
    <row r="9057" spans="1:19" x14ac:dyDescent="0.2">
      <c r="A9057" s="12">
        <f t="shared" ref="A9057:C9057" si="1489">A9056</f>
        <v>46041</v>
      </c>
      <c r="B9057" s="5" t="str">
        <f t="shared" si="1489"/>
        <v>Northern Cardinal</v>
      </c>
      <c r="C9057" s="6">
        <f t="shared" si="1489"/>
        <v>0.74513888888888891</v>
      </c>
      <c r="D9057" s="5"/>
      <c r="E9057" s="5"/>
      <c r="F9057" s="5" t="s">
        <v>9</v>
      </c>
      <c r="G9057" s="15" t="s">
        <v>9</v>
      </c>
      <c r="H9057" s="24">
        <f t="shared" si="1412"/>
        <v>0</v>
      </c>
      <c r="I9057" s="24" cm="1">
        <f t="array" ref="I9057">IFERROR(IF($B9057=I$1, ($A9057+$C9057) - MAX(IF($B$2:$B9056=$B9057, $A$2:$A9056+$C$2:$C9056)), "")*24*60, "")</f>
        <v>0</v>
      </c>
      <c r="J9057" s="24" t="str" cm="1">
        <f t="array" ref="J9057">IFERROR(IF($B9057=J$1, ($A9057+$C9057) - MAX(IF($B$2:$B9056=$B9057, $A$2:$A9056+$C$2:$C9056)), "")*24*60, "")</f>
        <v/>
      </c>
      <c r="K9057" s="24" t="str" cm="1">
        <f t="array" ref="K9057">IFERROR(IF($B9057=K$1, ($A9057+$C9057) - MAX(IF($B$2:$B9056=$B9057, $A$2:$A9056+$C$2:$C9056)), "")*24*60, "")</f>
        <v/>
      </c>
      <c r="L9057" s="24" t="str" cm="1">
        <f t="array" ref="L9057">IFERROR(IF($B9057=L$1, ($A9057+$C9057) - MAX(IF($B$2:$B9056=$B9057, $A$2:$A9056+$C$2:$C9056)), "")*24*60, "")</f>
        <v/>
      </c>
      <c r="M9057" s="24" t="str" cm="1">
        <f t="array" ref="M9057">IFERROR(IF($B9057=M$1, ($A9057+$C9057) - MAX(IF($B$2:$B9056=$B9057, $A$2:$A9056+$C$2:$C9056)), "")*24*60, "")</f>
        <v/>
      </c>
      <c r="N9057" s="24" t="str" cm="1">
        <f t="array" ref="N9057">IFERROR(IF($B9057=N$1, ($A9057+$C9057) - MAX(IF($B$2:$B9056=$B9057, $A$2:$A9056+$C$2:$C9056)), "")*24*60, "")</f>
        <v/>
      </c>
      <c r="O9057" s="24" t="str" cm="1">
        <f t="array" ref="O9057">IFERROR(IF($B9057=O$1, ($A9057+$C9057) - MAX(IF($B$2:$B9056=$B9057, $A$2:$A9056+$C$2:$C9056)), "")*24*60, "")</f>
        <v/>
      </c>
      <c r="P9057" s="24" t="str" cm="1">
        <f t="array" ref="P9057">IFERROR(IF($B9057=P$1, ($A9057+$C9057) - MAX(IF($B$2:$B9056=$B9057, $A$2:$A9056+$C$2:$C9056)), "")*24*60, "")</f>
        <v/>
      </c>
      <c r="Q9057" s="24" t="str" cm="1">
        <f t="array" ref="Q9057">IFERROR(IF($B9057=Q$1, ($A9057+$C9057) - MAX(IF($B$2:$B9056=$B9057, $A$2:$A9056+$C$2:$C9056)), "")*24*60, "")</f>
        <v/>
      </c>
      <c r="R9057" s="24" t="str" cm="1">
        <f t="array" ref="R9057">IFERROR(IF($B9057=R$1, ($A9057+$C9057) - MAX(IF($B$2:$B9056=$B9057, $A$2:$A9056+$C$2:$C9056)), "")*24*60, "")</f>
        <v/>
      </c>
      <c r="S9057" s="24" t="str" cm="1">
        <f t="array" ref="S9057">IFERROR(IF($B9057=S$1, ($A9057+$C9057) - MAX(IF($B$2:$B9056=$B9057, $A$2:$A9056+$C$2:$C9056)), "")*24*60, "")</f>
        <v/>
      </c>
    </row>
    <row r="9058" spans="1:19" x14ac:dyDescent="0.2">
      <c r="A9058" s="12">
        <f t="shared" ref="A9058:B9058" si="1490">A9057</f>
        <v>46041</v>
      </c>
      <c r="B9058" s="5" t="str">
        <f t="shared" si="1490"/>
        <v>Northern Cardinal</v>
      </c>
      <c r="C9058" s="6">
        <v>0.74583333333333335</v>
      </c>
      <c r="D9058" s="5"/>
      <c r="E9058" s="5"/>
      <c r="F9058" s="5" t="s">
        <v>9</v>
      </c>
      <c r="G9058" s="15" t="s">
        <v>9</v>
      </c>
      <c r="H9058" s="24">
        <f t="shared" si="1412"/>
        <v>1.000000003259629</v>
      </c>
      <c r="I9058" s="24" cm="1">
        <f t="array" ref="I9058">IFERROR(IF($B9058=I$1, ($A9058+$C9058) - MAX(IF($B$2:$B9057=$B9058, $A$2:$A9057+$C$2:$C9057)), "")*24*60, "")</f>
        <v>1.000000003259629</v>
      </c>
      <c r="J9058" s="24" t="str" cm="1">
        <f t="array" ref="J9058">IFERROR(IF($B9058=J$1, ($A9058+$C9058) - MAX(IF($B$2:$B9057=$B9058, $A$2:$A9057+$C$2:$C9057)), "")*24*60, "")</f>
        <v/>
      </c>
      <c r="K9058" s="24" t="str" cm="1">
        <f t="array" ref="K9058">IFERROR(IF($B9058=K$1, ($A9058+$C9058) - MAX(IF($B$2:$B9057=$B9058, $A$2:$A9057+$C$2:$C9057)), "")*24*60, "")</f>
        <v/>
      </c>
      <c r="L9058" s="24" t="str" cm="1">
        <f t="array" ref="L9058">IFERROR(IF($B9058=L$1, ($A9058+$C9058) - MAX(IF($B$2:$B9057=$B9058, $A$2:$A9057+$C$2:$C9057)), "")*24*60, "")</f>
        <v/>
      </c>
      <c r="M9058" s="24" t="str" cm="1">
        <f t="array" ref="M9058">IFERROR(IF($B9058=M$1, ($A9058+$C9058) - MAX(IF($B$2:$B9057=$B9058, $A$2:$A9057+$C$2:$C9057)), "")*24*60, "")</f>
        <v/>
      </c>
      <c r="N9058" s="24" t="str" cm="1">
        <f t="array" ref="N9058">IFERROR(IF($B9058=N$1, ($A9058+$C9058) - MAX(IF($B$2:$B9057=$B9058, $A$2:$A9057+$C$2:$C9057)), "")*24*60, "")</f>
        <v/>
      </c>
      <c r="O9058" s="24" t="str" cm="1">
        <f t="array" ref="O9058">IFERROR(IF($B9058=O$1, ($A9058+$C9058) - MAX(IF($B$2:$B9057=$B9058, $A$2:$A9057+$C$2:$C9057)), "")*24*60, "")</f>
        <v/>
      </c>
      <c r="P9058" s="24" t="str" cm="1">
        <f t="array" ref="P9058">IFERROR(IF($B9058=P$1, ($A9058+$C9058) - MAX(IF($B$2:$B9057=$B9058, $A$2:$A9057+$C$2:$C9057)), "")*24*60, "")</f>
        <v/>
      </c>
      <c r="Q9058" s="24" t="str" cm="1">
        <f t="array" ref="Q9058">IFERROR(IF($B9058=Q$1, ($A9058+$C9058) - MAX(IF($B$2:$B9057=$B9058, $A$2:$A9057+$C$2:$C9057)), "")*24*60, "")</f>
        <v/>
      </c>
      <c r="R9058" s="24" t="str" cm="1">
        <f t="array" ref="R9058">IFERROR(IF($B9058=R$1, ($A9058+$C9058) - MAX(IF($B$2:$B9057=$B9058, $A$2:$A9057+$C$2:$C9057)), "")*24*60, "")</f>
        <v/>
      </c>
      <c r="S9058" s="24" t="str" cm="1">
        <f t="array" ref="S9058">IFERROR(IF($B9058=S$1, ($A9058+$C9058) - MAX(IF($B$2:$B9057=$B9058, $A$2:$A9057+$C$2:$C9057)), "")*24*60, "")</f>
        <v/>
      </c>
    </row>
    <row r="9059" spans="1:19" x14ac:dyDescent="0.2">
      <c r="A9059" s="12">
        <f t="shared" ref="A9059:C9059" si="1491">A9058</f>
        <v>46041</v>
      </c>
      <c r="B9059" s="5" t="str">
        <f t="shared" si="1491"/>
        <v>Northern Cardinal</v>
      </c>
      <c r="C9059" s="6">
        <f t="shared" si="1491"/>
        <v>0.74583333333333335</v>
      </c>
      <c r="D9059" s="5"/>
      <c r="E9059" s="5"/>
      <c r="F9059" s="5" t="s">
        <v>9</v>
      </c>
      <c r="G9059" s="15" t="s">
        <v>9</v>
      </c>
      <c r="H9059" s="24">
        <f t="shared" si="1412"/>
        <v>0</v>
      </c>
      <c r="I9059" s="24" cm="1">
        <f t="array" ref="I9059">IFERROR(IF($B9059=I$1, ($A9059+$C9059) - MAX(IF($B$2:$B9058=$B9059, $A$2:$A9058+$C$2:$C9058)), "")*24*60, "")</f>
        <v>0</v>
      </c>
      <c r="J9059" s="24" t="str" cm="1">
        <f t="array" ref="J9059">IFERROR(IF($B9059=J$1, ($A9059+$C9059) - MAX(IF($B$2:$B9058=$B9059, $A$2:$A9058+$C$2:$C9058)), "")*24*60, "")</f>
        <v/>
      </c>
      <c r="K9059" s="24" t="str" cm="1">
        <f t="array" ref="K9059">IFERROR(IF($B9059=K$1, ($A9059+$C9059) - MAX(IF($B$2:$B9058=$B9059, $A$2:$A9058+$C$2:$C9058)), "")*24*60, "")</f>
        <v/>
      </c>
      <c r="L9059" s="24" t="str" cm="1">
        <f t="array" ref="L9059">IFERROR(IF($B9059=L$1, ($A9059+$C9059) - MAX(IF($B$2:$B9058=$B9059, $A$2:$A9058+$C$2:$C9058)), "")*24*60, "")</f>
        <v/>
      </c>
      <c r="M9059" s="24" t="str" cm="1">
        <f t="array" ref="M9059">IFERROR(IF($B9059=M$1, ($A9059+$C9059) - MAX(IF($B$2:$B9058=$B9059, $A$2:$A9058+$C$2:$C9058)), "")*24*60, "")</f>
        <v/>
      </c>
      <c r="N9059" s="24" t="str" cm="1">
        <f t="array" ref="N9059">IFERROR(IF($B9059=N$1, ($A9059+$C9059) - MAX(IF($B$2:$B9058=$B9059, $A$2:$A9058+$C$2:$C9058)), "")*24*60, "")</f>
        <v/>
      </c>
      <c r="O9059" s="24" t="str" cm="1">
        <f t="array" ref="O9059">IFERROR(IF($B9059=O$1, ($A9059+$C9059) - MAX(IF($B$2:$B9058=$B9059, $A$2:$A9058+$C$2:$C9058)), "")*24*60, "")</f>
        <v/>
      </c>
      <c r="P9059" s="24" t="str" cm="1">
        <f t="array" ref="P9059">IFERROR(IF($B9059=P$1, ($A9059+$C9059) - MAX(IF($B$2:$B9058=$B9059, $A$2:$A9058+$C$2:$C9058)), "")*24*60, "")</f>
        <v/>
      </c>
      <c r="Q9059" s="24" t="str" cm="1">
        <f t="array" ref="Q9059">IFERROR(IF($B9059=Q$1, ($A9059+$C9059) - MAX(IF($B$2:$B9058=$B9059, $A$2:$A9058+$C$2:$C9058)), "")*24*60, "")</f>
        <v/>
      </c>
      <c r="R9059" s="24" t="str" cm="1">
        <f t="array" ref="R9059">IFERROR(IF($B9059=R$1, ($A9059+$C9059) - MAX(IF($B$2:$B9058=$B9059, $A$2:$A9058+$C$2:$C9058)), "")*24*60, "")</f>
        <v/>
      </c>
      <c r="S9059" s="24" t="str" cm="1">
        <f t="array" ref="S9059">IFERROR(IF($B9059=S$1, ($A9059+$C9059) - MAX(IF($B$2:$B9058=$B9059, $A$2:$A9058+$C$2:$C9058)), "")*24*60, "")</f>
        <v/>
      </c>
    </row>
    <row r="9060" spans="1:19" x14ac:dyDescent="0.2">
      <c r="A9060" s="12">
        <f t="shared" ref="A9060:B9060" si="1492">A9059</f>
        <v>46041</v>
      </c>
      <c r="B9060" s="5" t="str">
        <f t="shared" si="1492"/>
        <v>Northern Cardinal</v>
      </c>
      <c r="C9060" s="6">
        <v>0.74652777777777779</v>
      </c>
      <c r="D9060" s="5"/>
      <c r="E9060" s="5"/>
      <c r="F9060" s="5" t="s">
        <v>9</v>
      </c>
      <c r="G9060" s="15" t="s">
        <v>9</v>
      </c>
      <c r="H9060" s="24">
        <f t="shared" si="1412"/>
        <v>1.000000003259629</v>
      </c>
      <c r="I9060" s="24" cm="1">
        <f t="array" ref="I9060">IFERROR(IF($B9060=I$1, ($A9060+$C9060) - MAX(IF($B$2:$B9059=$B9060, $A$2:$A9059+$C$2:$C9059)), "")*24*60, "")</f>
        <v>1.000000003259629</v>
      </c>
      <c r="J9060" s="24" t="str" cm="1">
        <f t="array" ref="J9060">IFERROR(IF($B9060=J$1, ($A9060+$C9060) - MAX(IF($B$2:$B9059=$B9060, $A$2:$A9059+$C$2:$C9059)), "")*24*60, "")</f>
        <v/>
      </c>
      <c r="K9060" s="24" t="str" cm="1">
        <f t="array" ref="K9060">IFERROR(IF($B9060=K$1, ($A9060+$C9060) - MAX(IF($B$2:$B9059=$B9060, $A$2:$A9059+$C$2:$C9059)), "")*24*60, "")</f>
        <v/>
      </c>
      <c r="L9060" s="24" t="str" cm="1">
        <f t="array" ref="L9060">IFERROR(IF($B9060=L$1, ($A9060+$C9060) - MAX(IF($B$2:$B9059=$B9060, $A$2:$A9059+$C$2:$C9059)), "")*24*60, "")</f>
        <v/>
      </c>
      <c r="M9060" s="24" t="str" cm="1">
        <f t="array" ref="M9060">IFERROR(IF($B9060=M$1, ($A9060+$C9060) - MAX(IF($B$2:$B9059=$B9060, $A$2:$A9059+$C$2:$C9059)), "")*24*60, "")</f>
        <v/>
      </c>
      <c r="N9060" s="24" t="str" cm="1">
        <f t="array" ref="N9060">IFERROR(IF($B9060=N$1, ($A9060+$C9060) - MAX(IF($B$2:$B9059=$B9060, $A$2:$A9059+$C$2:$C9059)), "")*24*60, "")</f>
        <v/>
      </c>
      <c r="O9060" s="24" t="str" cm="1">
        <f t="array" ref="O9060">IFERROR(IF($B9060=O$1, ($A9060+$C9060) - MAX(IF($B$2:$B9059=$B9060, $A$2:$A9059+$C$2:$C9059)), "")*24*60, "")</f>
        <v/>
      </c>
      <c r="P9060" s="24" t="str" cm="1">
        <f t="array" ref="P9060">IFERROR(IF($B9060=P$1, ($A9060+$C9060) - MAX(IF($B$2:$B9059=$B9060, $A$2:$A9059+$C$2:$C9059)), "")*24*60, "")</f>
        <v/>
      </c>
      <c r="Q9060" s="24" t="str" cm="1">
        <f t="array" ref="Q9060">IFERROR(IF($B9060=Q$1, ($A9060+$C9060) - MAX(IF($B$2:$B9059=$B9060, $A$2:$A9059+$C$2:$C9059)), "")*24*60, "")</f>
        <v/>
      </c>
      <c r="R9060" s="24" t="str" cm="1">
        <f t="array" ref="R9060">IFERROR(IF($B9060=R$1, ($A9060+$C9060) - MAX(IF($B$2:$B9059=$B9060, $A$2:$A9059+$C$2:$C9059)), "")*24*60, "")</f>
        <v/>
      </c>
      <c r="S9060" s="24" t="str" cm="1">
        <f t="array" ref="S9060">IFERROR(IF($B9060=S$1, ($A9060+$C9060) - MAX(IF($B$2:$B9059=$B9060, $A$2:$A9059+$C$2:$C9059)), "")*24*60, "")</f>
        <v/>
      </c>
    </row>
    <row r="9061" spans="1:19" x14ac:dyDescent="0.2">
      <c r="A9061" s="12">
        <f t="shared" ref="A9061:C9061" si="1493">A9060</f>
        <v>46041</v>
      </c>
      <c r="B9061" s="5" t="str">
        <f t="shared" si="1493"/>
        <v>Northern Cardinal</v>
      </c>
      <c r="C9061" s="6">
        <f t="shared" si="1493"/>
        <v>0.74652777777777779</v>
      </c>
      <c r="D9061" s="5"/>
      <c r="E9061" s="5"/>
      <c r="F9061" s="5" t="s">
        <v>9</v>
      </c>
      <c r="G9061" s="15" t="s">
        <v>9</v>
      </c>
      <c r="H9061" s="24">
        <f t="shared" si="1412"/>
        <v>0</v>
      </c>
      <c r="I9061" s="24" cm="1">
        <f t="array" ref="I9061">IFERROR(IF($B9061=I$1, ($A9061+$C9061) - MAX(IF($B$2:$B9060=$B9061, $A$2:$A9060+$C$2:$C9060)), "")*24*60, "")</f>
        <v>0</v>
      </c>
      <c r="J9061" s="24" t="str" cm="1">
        <f t="array" ref="J9061">IFERROR(IF($B9061=J$1, ($A9061+$C9061) - MAX(IF($B$2:$B9060=$B9061, $A$2:$A9060+$C$2:$C9060)), "")*24*60, "")</f>
        <v/>
      </c>
      <c r="K9061" s="24" t="str" cm="1">
        <f t="array" ref="K9061">IFERROR(IF($B9061=K$1, ($A9061+$C9061) - MAX(IF($B$2:$B9060=$B9061, $A$2:$A9060+$C$2:$C9060)), "")*24*60, "")</f>
        <v/>
      </c>
      <c r="L9061" s="24" t="str" cm="1">
        <f t="array" ref="L9061">IFERROR(IF($B9061=L$1, ($A9061+$C9061) - MAX(IF($B$2:$B9060=$B9061, $A$2:$A9060+$C$2:$C9060)), "")*24*60, "")</f>
        <v/>
      </c>
      <c r="M9061" s="24" t="str" cm="1">
        <f t="array" ref="M9061">IFERROR(IF($B9061=M$1, ($A9061+$C9061) - MAX(IF($B$2:$B9060=$B9061, $A$2:$A9060+$C$2:$C9060)), "")*24*60, "")</f>
        <v/>
      </c>
      <c r="N9061" s="24" t="str" cm="1">
        <f t="array" ref="N9061">IFERROR(IF($B9061=N$1, ($A9061+$C9061) - MAX(IF($B$2:$B9060=$B9061, $A$2:$A9060+$C$2:$C9060)), "")*24*60, "")</f>
        <v/>
      </c>
      <c r="O9061" s="24" t="str" cm="1">
        <f t="array" ref="O9061">IFERROR(IF($B9061=O$1, ($A9061+$C9061) - MAX(IF($B$2:$B9060=$B9061, $A$2:$A9060+$C$2:$C9060)), "")*24*60, "")</f>
        <v/>
      </c>
      <c r="P9061" s="24" t="str" cm="1">
        <f t="array" ref="P9061">IFERROR(IF($B9061=P$1, ($A9061+$C9061) - MAX(IF($B$2:$B9060=$B9061, $A$2:$A9060+$C$2:$C9060)), "")*24*60, "")</f>
        <v/>
      </c>
      <c r="Q9061" s="24" t="str" cm="1">
        <f t="array" ref="Q9061">IFERROR(IF($B9061=Q$1, ($A9061+$C9061) - MAX(IF($B$2:$B9060=$B9061, $A$2:$A9060+$C$2:$C9060)), "")*24*60, "")</f>
        <v/>
      </c>
      <c r="R9061" s="24" t="str" cm="1">
        <f t="array" ref="R9061">IFERROR(IF($B9061=R$1, ($A9061+$C9061) - MAX(IF($B$2:$B9060=$B9061, $A$2:$A9060+$C$2:$C9060)), "")*24*60, "")</f>
        <v/>
      </c>
      <c r="S9061" s="24" t="str" cm="1">
        <f t="array" ref="S9061">IFERROR(IF($B9061=S$1, ($A9061+$C9061) - MAX(IF($B$2:$B9060=$B9061, $A$2:$A9060+$C$2:$C9060)), "")*24*60, "")</f>
        <v/>
      </c>
    </row>
    <row r="9062" spans="1:19" x14ac:dyDescent="0.2">
      <c r="A9062" s="12">
        <f t="shared" ref="A9062:B9062" si="1494">A9061</f>
        <v>46041</v>
      </c>
      <c r="B9062" s="5" t="str">
        <f t="shared" si="1494"/>
        <v>Northern Cardinal</v>
      </c>
      <c r="C9062" s="6">
        <v>0.74722222222222223</v>
      </c>
      <c r="D9062" s="5"/>
      <c r="E9062" s="5"/>
      <c r="F9062" s="5" t="s">
        <v>9</v>
      </c>
      <c r="G9062" s="15" t="s">
        <v>9</v>
      </c>
      <c r="H9062" s="24">
        <f t="shared" si="1412"/>
        <v>0.99999999278225005</v>
      </c>
      <c r="I9062" s="24" cm="1">
        <f t="array" ref="I9062">IFERROR(IF($B9062=I$1, ($A9062+$C9062) - MAX(IF($B$2:$B9061=$B9062, $A$2:$A9061+$C$2:$C9061)), "")*24*60, "")</f>
        <v>0.99999999278225005</v>
      </c>
      <c r="J9062" s="24" t="str" cm="1">
        <f t="array" ref="J9062">IFERROR(IF($B9062=J$1, ($A9062+$C9062) - MAX(IF($B$2:$B9061=$B9062, $A$2:$A9061+$C$2:$C9061)), "")*24*60, "")</f>
        <v/>
      </c>
      <c r="K9062" s="24" t="str" cm="1">
        <f t="array" ref="K9062">IFERROR(IF($B9062=K$1, ($A9062+$C9062) - MAX(IF($B$2:$B9061=$B9062, $A$2:$A9061+$C$2:$C9061)), "")*24*60, "")</f>
        <v/>
      </c>
      <c r="L9062" s="24" t="str" cm="1">
        <f t="array" ref="L9062">IFERROR(IF($B9062=L$1, ($A9062+$C9062) - MAX(IF($B$2:$B9061=$B9062, $A$2:$A9061+$C$2:$C9061)), "")*24*60, "")</f>
        <v/>
      </c>
      <c r="M9062" s="24" t="str" cm="1">
        <f t="array" ref="M9062">IFERROR(IF($B9062=M$1, ($A9062+$C9062) - MAX(IF($B$2:$B9061=$B9062, $A$2:$A9061+$C$2:$C9061)), "")*24*60, "")</f>
        <v/>
      </c>
      <c r="N9062" s="24" t="str" cm="1">
        <f t="array" ref="N9062">IFERROR(IF($B9062=N$1, ($A9062+$C9062) - MAX(IF($B$2:$B9061=$B9062, $A$2:$A9061+$C$2:$C9061)), "")*24*60, "")</f>
        <v/>
      </c>
      <c r="O9062" s="24" t="str" cm="1">
        <f t="array" ref="O9062">IFERROR(IF($B9062=O$1, ($A9062+$C9062) - MAX(IF($B$2:$B9061=$B9062, $A$2:$A9061+$C$2:$C9061)), "")*24*60, "")</f>
        <v/>
      </c>
      <c r="P9062" s="24" t="str" cm="1">
        <f t="array" ref="P9062">IFERROR(IF($B9062=P$1, ($A9062+$C9062) - MAX(IF($B$2:$B9061=$B9062, $A$2:$A9061+$C$2:$C9061)), "")*24*60, "")</f>
        <v/>
      </c>
      <c r="Q9062" s="24" t="str" cm="1">
        <f t="array" ref="Q9062">IFERROR(IF($B9062=Q$1, ($A9062+$C9062) - MAX(IF($B$2:$B9061=$B9062, $A$2:$A9061+$C$2:$C9061)), "")*24*60, "")</f>
        <v/>
      </c>
      <c r="R9062" s="24" t="str" cm="1">
        <f t="array" ref="R9062">IFERROR(IF($B9062=R$1, ($A9062+$C9062) - MAX(IF($B$2:$B9061=$B9062, $A$2:$A9061+$C$2:$C9061)), "")*24*60, "")</f>
        <v/>
      </c>
      <c r="S9062" s="24" t="str" cm="1">
        <f t="array" ref="S9062">IFERROR(IF($B9062=S$1, ($A9062+$C9062) - MAX(IF($B$2:$B9061=$B9062, $A$2:$A9061+$C$2:$C9061)), "")*24*60, "")</f>
        <v/>
      </c>
    </row>
    <row r="9063" spans="1:19" x14ac:dyDescent="0.2">
      <c r="A9063" s="12">
        <f t="shared" ref="A9063:C9063" si="1495">A9062</f>
        <v>46041</v>
      </c>
      <c r="B9063" s="5" t="str">
        <f t="shared" si="1495"/>
        <v>Northern Cardinal</v>
      </c>
      <c r="C9063" s="6">
        <f t="shared" si="1495"/>
        <v>0.74722222222222223</v>
      </c>
      <c r="D9063" s="5"/>
      <c r="E9063" s="5"/>
      <c r="F9063" s="5" t="s">
        <v>9</v>
      </c>
      <c r="G9063" s="15" t="s">
        <v>9</v>
      </c>
      <c r="H9063" s="24">
        <f t="shared" si="1412"/>
        <v>0</v>
      </c>
      <c r="I9063" s="24" cm="1">
        <f t="array" ref="I9063">IFERROR(IF($B9063=I$1, ($A9063+$C9063) - MAX(IF($B$2:$B9062=$B9063, $A$2:$A9062+$C$2:$C9062)), "")*24*60, "")</f>
        <v>0</v>
      </c>
      <c r="J9063" s="24" t="str" cm="1">
        <f t="array" ref="J9063">IFERROR(IF($B9063=J$1, ($A9063+$C9063) - MAX(IF($B$2:$B9062=$B9063, $A$2:$A9062+$C$2:$C9062)), "")*24*60, "")</f>
        <v/>
      </c>
      <c r="K9063" s="24" t="str" cm="1">
        <f t="array" ref="K9063">IFERROR(IF($B9063=K$1, ($A9063+$C9063) - MAX(IF($B$2:$B9062=$B9063, $A$2:$A9062+$C$2:$C9062)), "")*24*60, "")</f>
        <v/>
      </c>
      <c r="L9063" s="24" t="str" cm="1">
        <f t="array" ref="L9063">IFERROR(IF($B9063=L$1, ($A9063+$C9063) - MAX(IF($B$2:$B9062=$B9063, $A$2:$A9062+$C$2:$C9062)), "")*24*60, "")</f>
        <v/>
      </c>
      <c r="M9063" s="24" t="str" cm="1">
        <f t="array" ref="M9063">IFERROR(IF($B9063=M$1, ($A9063+$C9063) - MAX(IF($B$2:$B9062=$B9063, $A$2:$A9062+$C$2:$C9062)), "")*24*60, "")</f>
        <v/>
      </c>
      <c r="N9063" s="24" t="str" cm="1">
        <f t="array" ref="N9063">IFERROR(IF($B9063=N$1, ($A9063+$C9063) - MAX(IF($B$2:$B9062=$B9063, $A$2:$A9062+$C$2:$C9062)), "")*24*60, "")</f>
        <v/>
      </c>
      <c r="O9063" s="24" t="str" cm="1">
        <f t="array" ref="O9063">IFERROR(IF($B9063=O$1, ($A9063+$C9063) - MAX(IF($B$2:$B9062=$B9063, $A$2:$A9062+$C$2:$C9062)), "")*24*60, "")</f>
        <v/>
      </c>
      <c r="P9063" s="24" t="str" cm="1">
        <f t="array" ref="P9063">IFERROR(IF($B9063=P$1, ($A9063+$C9063) - MAX(IF($B$2:$B9062=$B9063, $A$2:$A9062+$C$2:$C9062)), "")*24*60, "")</f>
        <v/>
      </c>
      <c r="Q9063" s="24" t="str" cm="1">
        <f t="array" ref="Q9063">IFERROR(IF($B9063=Q$1, ($A9063+$C9063) - MAX(IF($B$2:$B9062=$B9063, $A$2:$A9062+$C$2:$C9062)), "")*24*60, "")</f>
        <v/>
      </c>
      <c r="R9063" s="24" t="str" cm="1">
        <f t="array" ref="R9063">IFERROR(IF($B9063=R$1, ($A9063+$C9063) - MAX(IF($B$2:$B9062=$B9063, $A$2:$A9062+$C$2:$C9062)), "")*24*60, "")</f>
        <v/>
      </c>
      <c r="S9063" s="24" t="str" cm="1">
        <f t="array" ref="S9063">IFERROR(IF($B9063=S$1, ($A9063+$C9063) - MAX(IF($B$2:$B9062=$B9063, $A$2:$A9062+$C$2:$C9062)), "")*24*60, "")</f>
        <v/>
      </c>
    </row>
    <row r="9064" spans="1:19" x14ac:dyDescent="0.2">
      <c r="A9064" s="12">
        <f t="shared" ref="A9064:B9064" si="1496">A9063</f>
        <v>46041</v>
      </c>
      <c r="B9064" s="5" t="str">
        <f t="shared" si="1496"/>
        <v>Northern Cardinal</v>
      </c>
      <c r="C9064" s="6">
        <v>0.74791666666666667</v>
      </c>
      <c r="D9064" s="5"/>
      <c r="E9064" s="5"/>
      <c r="F9064" s="5" t="s">
        <v>9</v>
      </c>
      <c r="G9064" s="15" t="s">
        <v>9</v>
      </c>
      <c r="H9064" s="24">
        <f t="shared" si="1412"/>
        <v>1.000000003259629</v>
      </c>
      <c r="I9064" s="24" cm="1">
        <f t="array" ref="I9064">IFERROR(IF($B9064=I$1, ($A9064+$C9064) - MAX(IF($B$2:$B9063=$B9064, $A$2:$A9063+$C$2:$C9063)), "")*24*60, "")</f>
        <v>1.000000003259629</v>
      </c>
      <c r="J9064" s="24" t="str" cm="1">
        <f t="array" ref="J9064">IFERROR(IF($B9064=J$1, ($A9064+$C9064) - MAX(IF($B$2:$B9063=$B9064, $A$2:$A9063+$C$2:$C9063)), "")*24*60, "")</f>
        <v/>
      </c>
      <c r="K9064" s="24" t="str" cm="1">
        <f t="array" ref="K9064">IFERROR(IF($B9064=K$1, ($A9064+$C9064) - MAX(IF($B$2:$B9063=$B9064, $A$2:$A9063+$C$2:$C9063)), "")*24*60, "")</f>
        <v/>
      </c>
      <c r="L9064" s="24" t="str" cm="1">
        <f t="array" ref="L9064">IFERROR(IF($B9064=L$1, ($A9064+$C9064) - MAX(IF($B$2:$B9063=$B9064, $A$2:$A9063+$C$2:$C9063)), "")*24*60, "")</f>
        <v/>
      </c>
      <c r="M9064" s="24" t="str" cm="1">
        <f t="array" ref="M9064">IFERROR(IF($B9064=M$1, ($A9064+$C9064) - MAX(IF($B$2:$B9063=$B9064, $A$2:$A9063+$C$2:$C9063)), "")*24*60, "")</f>
        <v/>
      </c>
      <c r="N9064" s="24" t="str" cm="1">
        <f t="array" ref="N9064">IFERROR(IF($B9064=N$1, ($A9064+$C9064) - MAX(IF($B$2:$B9063=$B9064, $A$2:$A9063+$C$2:$C9063)), "")*24*60, "")</f>
        <v/>
      </c>
      <c r="O9064" s="24" t="str" cm="1">
        <f t="array" ref="O9064">IFERROR(IF($B9064=O$1, ($A9064+$C9064) - MAX(IF($B$2:$B9063=$B9064, $A$2:$A9063+$C$2:$C9063)), "")*24*60, "")</f>
        <v/>
      </c>
      <c r="P9064" s="24" t="str" cm="1">
        <f t="array" ref="P9064">IFERROR(IF($B9064=P$1, ($A9064+$C9064) - MAX(IF($B$2:$B9063=$B9064, $A$2:$A9063+$C$2:$C9063)), "")*24*60, "")</f>
        <v/>
      </c>
      <c r="Q9064" s="24" t="str" cm="1">
        <f t="array" ref="Q9064">IFERROR(IF($B9064=Q$1, ($A9064+$C9064) - MAX(IF($B$2:$B9063=$B9064, $A$2:$A9063+$C$2:$C9063)), "")*24*60, "")</f>
        <v/>
      </c>
      <c r="R9064" s="24" t="str" cm="1">
        <f t="array" ref="R9064">IFERROR(IF($B9064=R$1, ($A9064+$C9064) - MAX(IF($B$2:$B9063=$B9064, $A$2:$A9063+$C$2:$C9063)), "")*24*60, "")</f>
        <v/>
      </c>
      <c r="S9064" s="24" t="str" cm="1">
        <f t="array" ref="S9064">IFERROR(IF($B9064=S$1, ($A9064+$C9064) - MAX(IF($B$2:$B9063=$B9064, $A$2:$A9063+$C$2:$C9063)), "")*24*60, "")</f>
        <v/>
      </c>
    </row>
    <row r="9065" spans="1:19" x14ac:dyDescent="0.2">
      <c r="A9065" s="12">
        <f t="shared" ref="A9065:B9065" si="1497">A9064</f>
        <v>46041</v>
      </c>
      <c r="B9065" s="5" t="str">
        <f t="shared" si="1497"/>
        <v>Northern Cardinal</v>
      </c>
      <c r="C9065" s="6">
        <v>0.74861111111111112</v>
      </c>
      <c r="D9065" s="5"/>
      <c r="E9065" s="5"/>
      <c r="F9065" s="5" t="s">
        <v>9</v>
      </c>
      <c r="G9065" s="15" t="s">
        <v>9</v>
      </c>
      <c r="H9065" s="24">
        <f t="shared" si="1412"/>
        <v>1.000000003259629</v>
      </c>
      <c r="I9065" s="24" cm="1">
        <f t="array" ref="I9065">IFERROR(IF($B9065=I$1, ($A9065+$C9065) - MAX(IF($B$2:$B9064=$B9065, $A$2:$A9064+$C$2:$C9064)), "")*24*60, "")</f>
        <v>1.000000003259629</v>
      </c>
      <c r="J9065" s="24" t="str" cm="1">
        <f t="array" ref="J9065">IFERROR(IF($B9065=J$1, ($A9065+$C9065) - MAX(IF($B$2:$B9064=$B9065, $A$2:$A9064+$C$2:$C9064)), "")*24*60, "")</f>
        <v/>
      </c>
      <c r="K9065" s="24" t="str" cm="1">
        <f t="array" ref="K9065">IFERROR(IF($B9065=K$1, ($A9065+$C9065) - MAX(IF($B$2:$B9064=$B9065, $A$2:$A9064+$C$2:$C9064)), "")*24*60, "")</f>
        <v/>
      </c>
      <c r="L9065" s="24" t="str" cm="1">
        <f t="array" ref="L9065">IFERROR(IF($B9065=L$1, ($A9065+$C9065) - MAX(IF($B$2:$B9064=$B9065, $A$2:$A9064+$C$2:$C9064)), "")*24*60, "")</f>
        <v/>
      </c>
      <c r="M9065" s="24" t="str" cm="1">
        <f t="array" ref="M9065">IFERROR(IF($B9065=M$1, ($A9065+$C9065) - MAX(IF($B$2:$B9064=$B9065, $A$2:$A9064+$C$2:$C9064)), "")*24*60, "")</f>
        <v/>
      </c>
      <c r="N9065" s="24" t="str" cm="1">
        <f t="array" ref="N9065">IFERROR(IF($B9065=N$1, ($A9065+$C9065) - MAX(IF($B$2:$B9064=$B9065, $A$2:$A9064+$C$2:$C9064)), "")*24*60, "")</f>
        <v/>
      </c>
      <c r="O9065" s="24" t="str" cm="1">
        <f t="array" ref="O9065">IFERROR(IF($B9065=O$1, ($A9065+$C9065) - MAX(IF($B$2:$B9064=$B9065, $A$2:$A9064+$C$2:$C9064)), "")*24*60, "")</f>
        <v/>
      </c>
      <c r="P9065" s="24" t="str" cm="1">
        <f t="array" ref="P9065">IFERROR(IF($B9065=P$1, ($A9065+$C9065) - MAX(IF($B$2:$B9064=$B9065, $A$2:$A9064+$C$2:$C9064)), "")*24*60, "")</f>
        <v/>
      </c>
      <c r="Q9065" s="24" t="str" cm="1">
        <f t="array" ref="Q9065">IFERROR(IF($B9065=Q$1, ($A9065+$C9065) - MAX(IF($B$2:$B9064=$B9065, $A$2:$A9064+$C$2:$C9064)), "")*24*60, "")</f>
        <v/>
      </c>
      <c r="R9065" s="24" t="str" cm="1">
        <f t="array" ref="R9065">IFERROR(IF($B9065=R$1, ($A9065+$C9065) - MAX(IF($B$2:$B9064=$B9065, $A$2:$A9064+$C$2:$C9064)), "")*24*60, "")</f>
        <v/>
      </c>
      <c r="S9065" s="24" t="str" cm="1">
        <f t="array" ref="S9065">IFERROR(IF($B9065=S$1, ($A9065+$C9065) - MAX(IF($B$2:$B9064=$B9065, $A$2:$A9064+$C$2:$C9064)), "")*24*60, "")</f>
        <v/>
      </c>
    </row>
    <row r="9066" spans="1:19" x14ac:dyDescent="0.2">
      <c r="A9066" s="12">
        <f t="shared" ref="A9066:C9066" si="1498">A9065</f>
        <v>46041</v>
      </c>
      <c r="B9066" s="5" t="str">
        <f t="shared" si="1498"/>
        <v>Northern Cardinal</v>
      </c>
      <c r="C9066" s="6">
        <f t="shared" si="1498"/>
        <v>0.74861111111111112</v>
      </c>
      <c r="D9066" s="5"/>
      <c r="E9066" s="5"/>
      <c r="F9066" s="5" t="s">
        <v>9</v>
      </c>
      <c r="G9066" s="15" t="s">
        <v>9</v>
      </c>
      <c r="H9066" s="24">
        <f t="shared" si="1412"/>
        <v>0</v>
      </c>
      <c r="I9066" s="24" cm="1">
        <f t="array" ref="I9066">IFERROR(IF($B9066=I$1, ($A9066+$C9066) - MAX(IF($B$2:$B9065=$B9066, $A$2:$A9065+$C$2:$C9065)), "")*24*60, "")</f>
        <v>0</v>
      </c>
      <c r="J9066" s="24" t="str" cm="1">
        <f t="array" ref="J9066">IFERROR(IF($B9066=J$1, ($A9066+$C9066) - MAX(IF($B$2:$B9065=$B9066, $A$2:$A9065+$C$2:$C9065)), "")*24*60, "")</f>
        <v/>
      </c>
      <c r="K9066" s="24" t="str" cm="1">
        <f t="array" ref="K9066">IFERROR(IF($B9066=K$1, ($A9066+$C9066) - MAX(IF($B$2:$B9065=$B9066, $A$2:$A9065+$C$2:$C9065)), "")*24*60, "")</f>
        <v/>
      </c>
      <c r="L9066" s="24" t="str" cm="1">
        <f t="array" ref="L9066">IFERROR(IF($B9066=L$1, ($A9066+$C9066) - MAX(IF($B$2:$B9065=$B9066, $A$2:$A9065+$C$2:$C9065)), "")*24*60, "")</f>
        <v/>
      </c>
      <c r="M9066" s="24" t="str" cm="1">
        <f t="array" ref="M9066">IFERROR(IF($B9066=M$1, ($A9066+$C9066) - MAX(IF($B$2:$B9065=$B9066, $A$2:$A9065+$C$2:$C9065)), "")*24*60, "")</f>
        <v/>
      </c>
      <c r="N9066" s="24" t="str" cm="1">
        <f t="array" ref="N9066">IFERROR(IF($B9066=N$1, ($A9066+$C9066) - MAX(IF($B$2:$B9065=$B9066, $A$2:$A9065+$C$2:$C9065)), "")*24*60, "")</f>
        <v/>
      </c>
      <c r="O9066" s="24" t="str" cm="1">
        <f t="array" ref="O9066">IFERROR(IF($B9066=O$1, ($A9066+$C9066) - MAX(IF($B$2:$B9065=$B9066, $A$2:$A9065+$C$2:$C9065)), "")*24*60, "")</f>
        <v/>
      </c>
      <c r="P9066" s="24" t="str" cm="1">
        <f t="array" ref="P9066">IFERROR(IF($B9066=P$1, ($A9066+$C9066) - MAX(IF($B$2:$B9065=$B9066, $A$2:$A9065+$C$2:$C9065)), "")*24*60, "")</f>
        <v/>
      </c>
      <c r="Q9066" s="24" t="str" cm="1">
        <f t="array" ref="Q9066">IFERROR(IF($B9066=Q$1, ($A9066+$C9066) - MAX(IF($B$2:$B9065=$B9066, $A$2:$A9065+$C$2:$C9065)), "")*24*60, "")</f>
        <v/>
      </c>
      <c r="R9066" s="24" t="str" cm="1">
        <f t="array" ref="R9066">IFERROR(IF($B9066=R$1, ($A9066+$C9066) - MAX(IF($B$2:$B9065=$B9066, $A$2:$A9065+$C$2:$C9065)), "")*24*60, "")</f>
        <v/>
      </c>
      <c r="S9066" s="24" t="str" cm="1">
        <f t="array" ref="S9066">IFERROR(IF($B9066=S$1, ($A9066+$C9066) - MAX(IF($B$2:$B9065=$B9066, $A$2:$A9065+$C$2:$C9065)), "")*24*60, "")</f>
        <v/>
      </c>
    </row>
    <row r="9067" spans="1:19" x14ac:dyDescent="0.2">
      <c r="A9067" s="12">
        <f t="shared" ref="A9067:B9067" si="1499">A9066</f>
        <v>46041</v>
      </c>
      <c r="B9067" s="5" t="str">
        <f t="shared" si="1499"/>
        <v>Northern Cardinal</v>
      </c>
      <c r="C9067" s="6">
        <v>0.74930555555555556</v>
      </c>
      <c r="D9067" s="5"/>
      <c r="E9067" s="5"/>
      <c r="F9067" s="5" t="s">
        <v>9</v>
      </c>
      <c r="G9067" s="15" t="s">
        <v>9</v>
      </c>
      <c r="H9067" s="24">
        <f t="shared" si="1412"/>
        <v>0.99999999278225005</v>
      </c>
      <c r="I9067" s="24" cm="1">
        <f t="array" ref="I9067">IFERROR(IF($B9067=I$1, ($A9067+$C9067) - MAX(IF($B$2:$B9066=$B9067, $A$2:$A9066+$C$2:$C9066)), "")*24*60, "")</f>
        <v>0.99999999278225005</v>
      </c>
      <c r="J9067" s="24" t="str" cm="1">
        <f t="array" ref="J9067">IFERROR(IF($B9067=J$1, ($A9067+$C9067) - MAX(IF($B$2:$B9066=$B9067, $A$2:$A9066+$C$2:$C9066)), "")*24*60, "")</f>
        <v/>
      </c>
      <c r="K9067" s="24" t="str" cm="1">
        <f t="array" ref="K9067">IFERROR(IF($B9067=K$1, ($A9067+$C9067) - MAX(IF($B$2:$B9066=$B9067, $A$2:$A9066+$C$2:$C9066)), "")*24*60, "")</f>
        <v/>
      </c>
      <c r="L9067" s="24" t="str" cm="1">
        <f t="array" ref="L9067">IFERROR(IF($B9067=L$1, ($A9067+$C9067) - MAX(IF($B$2:$B9066=$B9067, $A$2:$A9066+$C$2:$C9066)), "")*24*60, "")</f>
        <v/>
      </c>
      <c r="M9067" s="24" t="str" cm="1">
        <f t="array" ref="M9067">IFERROR(IF($B9067=M$1, ($A9067+$C9067) - MAX(IF($B$2:$B9066=$B9067, $A$2:$A9066+$C$2:$C9066)), "")*24*60, "")</f>
        <v/>
      </c>
      <c r="N9067" s="24" t="str" cm="1">
        <f t="array" ref="N9067">IFERROR(IF($B9067=N$1, ($A9067+$C9067) - MAX(IF($B$2:$B9066=$B9067, $A$2:$A9066+$C$2:$C9066)), "")*24*60, "")</f>
        <v/>
      </c>
      <c r="O9067" s="24" t="str" cm="1">
        <f t="array" ref="O9067">IFERROR(IF($B9067=O$1, ($A9067+$C9067) - MAX(IF($B$2:$B9066=$B9067, $A$2:$A9066+$C$2:$C9066)), "")*24*60, "")</f>
        <v/>
      </c>
      <c r="P9067" s="24" t="str" cm="1">
        <f t="array" ref="P9067">IFERROR(IF($B9067=P$1, ($A9067+$C9067) - MAX(IF($B$2:$B9066=$B9067, $A$2:$A9066+$C$2:$C9066)), "")*24*60, "")</f>
        <v/>
      </c>
      <c r="Q9067" s="24" t="str" cm="1">
        <f t="array" ref="Q9067">IFERROR(IF($B9067=Q$1, ($A9067+$C9067) - MAX(IF($B$2:$B9066=$B9067, $A$2:$A9066+$C$2:$C9066)), "")*24*60, "")</f>
        <v/>
      </c>
      <c r="R9067" s="24" t="str" cm="1">
        <f t="array" ref="R9067">IFERROR(IF($B9067=R$1, ($A9067+$C9067) - MAX(IF($B$2:$B9066=$B9067, $A$2:$A9066+$C$2:$C9066)), "")*24*60, "")</f>
        <v/>
      </c>
      <c r="S9067" s="24" t="str" cm="1">
        <f t="array" ref="S9067">IFERROR(IF($B9067=S$1, ($A9067+$C9067) - MAX(IF($B$2:$B9066=$B9067, $A$2:$A9066+$C$2:$C9066)), "")*24*60, "")</f>
        <v/>
      </c>
    </row>
    <row r="9068" spans="1:19" x14ac:dyDescent="0.2">
      <c r="A9068" s="12">
        <f t="shared" ref="A9068:C9068" si="1500">A9067</f>
        <v>46041</v>
      </c>
      <c r="B9068" s="5" t="str">
        <f t="shared" si="1500"/>
        <v>Northern Cardinal</v>
      </c>
      <c r="C9068" s="6">
        <f t="shared" si="1500"/>
        <v>0.74930555555555556</v>
      </c>
      <c r="D9068" s="5"/>
      <c r="E9068" s="5"/>
      <c r="F9068" s="5" t="s">
        <v>9</v>
      </c>
      <c r="G9068" s="15" t="s">
        <v>9</v>
      </c>
      <c r="H9068" s="24">
        <f t="shared" si="1412"/>
        <v>0</v>
      </c>
      <c r="I9068" s="24" cm="1">
        <f t="array" ref="I9068">IFERROR(IF($B9068=I$1, ($A9068+$C9068) - MAX(IF($B$2:$B9067=$B9068, $A$2:$A9067+$C$2:$C9067)), "")*24*60, "")</f>
        <v>0</v>
      </c>
      <c r="J9068" s="24" t="str" cm="1">
        <f t="array" ref="J9068">IFERROR(IF($B9068=J$1, ($A9068+$C9068) - MAX(IF($B$2:$B9067=$B9068, $A$2:$A9067+$C$2:$C9067)), "")*24*60, "")</f>
        <v/>
      </c>
      <c r="K9068" s="24" t="str" cm="1">
        <f t="array" ref="K9068">IFERROR(IF($B9068=K$1, ($A9068+$C9068) - MAX(IF($B$2:$B9067=$B9068, $A$2:$A9067+$C$2:$C9067)), "")*24*60, "")</f>
        <v/>
      </c>
      <c r="L9068" s="24" t="str" cm="1">
        <f t="array" ref="L9068">IFERROR(IF($B9068=L$1, ($A9068+$C9068) - MAX(IF($B$2:$B9067=$B9068, $A$2:$A9067+$C$2:$C9067)), "")*24*60, "")</f>
        <v/>
      </c>
      <c r="M9068" s="24" t="str" cm="1">
        <f t="array" ref="M9068">IFERROR(IF($B9068=M$1, ($A9068+$C9068) - MAX(IF($B$2:$B9067=$B9068, $A$2:$A9067+$C$2:$C9067)), "")*24*60, "")</f>
        <v/>
      </c>
      <c r="N9068" s="24" t="str" cm="1">
        <f t="array" ref="N9068">IFERROR(IF($B9068=N$1, ($A9068+$C9068) - MAX(IF($B$2:$B9067=$B9068, $A$2:$A9067+$C$2:$C9067)), "")*24*60, "")</f>
        <v/>
      </c>
      <c r="O9068" s="24" t="str" cm="1">
        <f t="array" ref="O9068">IFERROR(IF($B9068=O$1, ($A9068+$C9068) - MAX(IF($B$2:$B9067=$B9068, $A$2:$A9067+$C$2:$C9067)), "")*24*60, "")</f>
        <v/>
      </c>
      <c r="P9068" s="24" t="str" cm="1">
        <f t="array" ref="P9068">IFERROR(IF($B9068=P$1, ($A9068+$C9068) - MAX(IF($B$2:$B9067=$B9068, $A$2:$A9067+$C$2:$C9067)), "")*24*60, "")</f>
        <v/>
      </c>
      <c r="Q9068" s="24" t="str" cm="1">
        <f t="array" ref="Q9068">IFERROR(IF($B9068=Q$1, ($A9068+$C9068) - MAX(IF($B$2:$B9067=$B9068, $A$2:$A9067+$C$2:$C9067)), "")*24*60, "")</f>
        <v/>
      </c>
      <c r="R9068" s="24" t="str" cm="1">
        <f t="array" ref="R9068">IFERROR(IF($B9068=R$1, ($A9068+$C9068) - MAX(IF($B$2:$B9067=$B9068, $A$2:$A9067+$C$2:$C9067)), "")*24*60, "")</f>
        <v/>
      </c>
      <c r="S9068" s="24" t="str" cm="1">
        <f t="array" ref="S9068">IFERROR(IF($B9068=S$1, ($A9068+$C9068) - MAX(IF($B$2:$B9067=$B9068, $A$2:$A9067+$C$2:$C9067)), "")*24*60, "")</f>
        <v/>
      </c>
    </row>
    <row r="9069" spans="1:19" x14ac:dyDescent="0.2">
      <c r="A9069" s="12">
        <f t="shared" ref="A9069:C9069" si="1501">A9068</f>
        <v>46041</v>
      </c>
      <c r="B9069" s="5" t="str">
        <f t="shared" si="1501"/>
        <v>Northern Cardinal</v>
      </c>
      <c r="C9069" s="6">
        <f t="shared" si="1501"/>
        <v>0.74930555555555556</v>
      </c>
      <c r="D9069" s="5"/>
      <c r="E9069" s="5"/>
      <c r="F9069" s="5" t="s">
        <v>9</v>
      </c>
      <c r="G9069" s="15" t="s">
        <v>9</v>
      </c>
      <c r="H9069" s="24">
        <f t="shared" si="1412"/>
        <v>0</v>
      </c>
      <c r="I9069" s="24" cm="1">
        <f t="array" ref="I9069">IFERROR(IF($B9069=I$1, ($A9069+$C9069) - MAX(IF($B$2:$B9068=$B9069, $A$2:$A9068+$C$2:$C9068)), "")*24*60, "")</f>
        <v>0</v>
      </c>
      <c r="J9069" s="24" t="str" cm="1">
        <f t="array" ref="J9069">IFERROR(IF($B9069=J$1, ($A9069+$C9069) - MAX(IF($B$2:$B9068=$B9069, $A$2:$A9068+$C$2:$C9068)), "")*24*60, "")</f>
        <v/>
      </c>
      <c r="K9069" s="24" t="str" cm="1">
        <f t="array" ref="K9069">IFERROR(IF($B9069=K$1, ($A9069+$C9069) - MAX(IF($B$2:$B9068=$B9069, $A$2:$A9068+$C$2:$C9068)), "")*24*60, "")</f>
        <v/>
      </c>
      <c r="L9069" s="24" t="str" cm="1">
        <f t="array" ref="L9069">IFERROR(IF($B9069=L$1, ($A9069+$C9069) - MAX(IF($B$2:$B9068=$B9069, $A$2:$A9068+$C$2:$C9068)), "")*24*60, "")</f>
        <v/>
      </c>
      <c r="M9069" s="24" t="str" cm="1">
        <f t="array" ref="M9069">IFERROR(IF($B9069=M$1, ($A9069+$C9069) - MAX(IF($B$2:$B9068=$B9069, $A$2:$A9068+$C$2:$C9068)), "")*24*60, "")</f>
        <v/>
      </c>
      <c r="N9069" s="24" t="str" cm="1">
        <f t="array" ref="N9069">IFERROR(IF($B9069=N$1, ($A9069+$C9069) - MAX(IF($B$2:$B9068=$B9069, $A$2:$A9068+$C$2:$C9068)), "")*24*60, "")</f>
        <v/>
      </c>
      <c r="O9069" s="24" t="str" cm="1">
        <f t="array" ref="O9069">IFERROR(IF($B9069=O$1, ($A9069+$C9069) - MAX(IF($B$2:$B9068=$B9069, $A$2:$A9068+$C$2:$C9068)), "")*24*60, "")</f>
        <v/>
      </c>
      <c r="P9069" s="24" t="str" cm="1">
        <f t="array" ref="P9069">IFERROR(IF($B9069=P$1, ($A9069+$C9069) - MAX(IF($B$2:$B9068=$B9069, $A$2:$A9068+$C$2:$C9068)), "")*24*60, "")</f>
        <v/>
      </c>
      <c r="Q9069" s="24" t="str" cm="1">
        <f t="array" ref="Q9069">IFERROR(IF($B9069=Q$1, ($A9069+$C9069) - MAX(IF($B$2:$B9068=$B9069, $A$2:$A9068+$C$2:$C9068)), "")*24*60, "")</f>
        <v/>
      </c>
      <c r="R9069" s="24" t="str" cm="1">
        <f t="array" ref="R9069">IFERROR(IF($B9069=R$1, ($A9069+$C9069) - MAX(IF($B$2:$B9068=$B9069, $A$2:$A9068+$C$2:$C9068)), "")*24*60, "")</f>
        <v/>
      </c>
      <c r="S9069" s="24" t="str" cm="1">
        <f t="array" ref="S9069">IFERROR(IF($B9069=S$1, ($A9069+$C9069) - MAX(IF($B$2:$B9068=$B9069, $A$2:$A9068+$C$2:$C9068)), "")*24*60, "")</f>
        <v/>
      </c>
    </row>
    <row r="9070" spans="1:19" x14ac:dyDescent="0.2">
      <c r="A9070" s="12">
        <f t="shared" ref="A9070:B9070" si="1502">A9069</f>
        <v>46041</v>
      </c>
      <c r="B9070" s="5" t="str">
        <f t="shared" si="1502"/>
        <v>Northern Cardinal</v>
      </c>
      <c r="C9070" s="6">
        <v>0.75</v>
      </c>
      <c r="D9070" s="5"/>
      <c r="E9070" s="5"/>
      <c r="F9070" s="5" t="s">
        <v>9</v>
      </c>
      <c r="G9070" s="15" t="s">
        <v>9</v>
      </c>
      <c r="H9070" s="24">
        <f t="shared" si="1412"/>
        <v>1.000000003259629</v>
      </c>
      <c r="I9070" s="24" cm="1">
        <f t="array" ref="I9070">IFERROR(IF($B9070=I$1, ($A9070+$C9070) - MAX(IF($B$2:$B9069=$B9070, $A$2:$A9069+$C$2:$C9069)), "")*24*60, "")</f>
        <v>1.000000003259629</v>
      </c>
      <c r="J9070" s="24" t="str" cm="1">
        <f t="array" ref="J9070">IFERROR(IF($B9070=J$1, ($A9070+$C9070) - MAX(IF($B$2:$B9069=$B9070, $A$2:$A9069+$C$2:$C9069)), "")*24*60, "")</f>
        <v/>
      </c>
      <c r="K9070" s="24" t="str" cm="1">
        <f t="array" ref="K9070">IFERROR(IF($B9070=K$1, ($A9070+$C9070) - MAX(IF($B$2:$B9069=$B9070, $A$2:$A9069+$C$2:$C9069)), "")*24*60, "")</f>
        <v/>
      </c>
      <c r="L9070" s="24" t="str" cm="1">
        <f t="array" ref="L9070">IFERROR(IF($B9070=L$1, ($A9070+$C9070) - MAX(IF($B$2:$B9069=$B9070, $A$2:$A9069+$C$2:$C9069)), "")*24*60, "")</f>
        <v/>
      </c>
      <c r="M9070" s="24" t="str" cm="1">
        <f t="array" ref="M9070">IFERROR(IF($B9070=M$1, ($A9070+$C9070) - MAX(IF($B$2:$B9069=$B9070, $A$2:$A9069+$C$2:$C9069)), "")*24*60, "")</f>
        <v/>
      </c>
      <c r="N9070" s="24" t="str" cm="1">
        <f t="array" ref="N9070">IFERROR(IF($B9070=N$1, ($A9070+$C9070) - MAX(IF($B$2:$B9069=$B9070, $A$2:$A9069+$C$2:$C9069)), "")*24*60, "")</f>
        <v/>
      </c>
      <c r="O9070" s="24" t="str" cm="1">
        <f t="array" ref="O9070">IFERROR(IF($B9070=O$1, ($A9070+$C9070) - MAX(IF($B$2:$B9069=$B9070, $A$2:$A9069+$C$2:$C9069)), "")*24*60, "")</f>
        <v/>
      </c>
      <c r="P9070" s="24" t="str" cm="1">
        <f t="array" ref="P9070">IFERROR(IF($B9070=P$1, ($A9070+$C9070) - MAX(IF($B$2:$B9069=$B9070, $A$2:$A9069+$C$2:$C9069)), "")*24*60, "")</f>
        <v/>
      </c>
      <c r="Q9070" s="24" t="str" cm="1">
        <f t="array" ref="Q9070">IFERROR(IF($B9070=Q$1, ($A9070+$C9070) - MAX(IF($B$2:$B9069=$B9070, $A$2:$A9069+$C$2:$C9069)), "")*24*60, "")</f>
        <v/>
      </c>
      <c r="R9070" s="24" t="str" cm="1">
        <f t="array" ref="R9070">IFERROR(IF($B9070=R$1, ($A9070+$C9070) - MAX(IF($B$2:$B9069=$B9070, $A$2:$A9069+$C$2:$C9069)), "")*24*60, "")</f>
        <v/>
      </c>
      <c r="S9070" s="24" t="str" cm="1">
        <f t="array" ref="S9070">IFERROR(IF($B9070=S$1, ($A9070+$C9070) - MAX(IF($B$2:$B9069=$B9070, $A$2:$A9069+$C$2:$C9069)), "")*24*60, "")</f>
        <v/>
      </c>
    </row>
    <row r="9071" spans="1:19" x14ac:dyDescent="0.2">
      <c r="A9071" s="12">
        <f t="shared" ref="A9071:C9071" si="1503">A9070</f>
        <v>46041</v>
      </c>
      <c r="B9071" s="5" t="str">
        <f t="shared" si="1503"/>
        <v>Northern Cardinal</v>
      </c>
      <c r="C9071" s="6">
        <f t="shared" si="1503"/>
        <v>0.75</v>
      </c>
      <c r="D9071" s="5"/>
      <c r="E9071" s="5"/>
      <c r="F9071" s="5" t="s">
        <v>9</v>
      </c>
      <c r="G9071" s="15" t="s">
        <v>9</v>
      </c>
      <c r="H9071" s="24">
        <f t="shared" si="1412"/>
        <v>0</v>
      </c>
      <c r="I9071" s="24" cm="1">
        <f t="array" ref="I9071">IFERROR(IF($B9071=I$1, ($A9071+$C9071) - MAX(IF($B$2:$B9070=$B9071, $A$2:$A9070+$C$2:$C9070)), "")*24*60, "")</f>
        <v>0</v>
      </c>
      <c r="J9071" s="24" t="str" cm="1">
        <f t="array" ref="J9071">IFERROR(IF($B9071=J$1, ($A9071+$C9071) - MAX(IF($B$2:$B9070=$B9071, $A$2:$A9070+$C$2:$C9070)), "")*24*60, "")</f>
        <v/>
      </c>
      <c r="K9071" s="24" t="str" cm="1">
        <f t="array" ref="K9071">IFERROR(IF($B9071=K$1, ($A9071+$C9071) - MAX(IF($B$2:$B9070=$B9071, $A$2:$A9070+$C$2:$C9070)), "")*24*60, "")</f>
        <v/>
      </c>
      <c r="L9071" s="24" t="str" cm="1">
        <f t="array" ref="L9071">IFERROR(IF($B9071=L$1, ($A9071+$C9071) - MAX(IF($B$2:$B9070=$B9071, $A$2:$A9070+$C$2:$C9070)), "")*24*60, "")</f>
        <v/>
      </c>
      <c r="M9071" s="24" t="str" cm="1">
        <f t="array" ref="M9071">IFERROR(IF($B9071=M$1, ($A9071+$C9071) - MAX(IF($B$2:$B9070=$B9071, $A$2:$A9070+$C$2:$C9070)), "")*24*60, "")</f>
        <v/>
      </c>
      <c r="N9071" s="24" t="str" cm="1">
        <f t="array" ref="N9071">IFERROR(IF($B9071=N$1, ($A9071+$C9071) - MAX(IF($B$2:$B9070=$B9071, $A$2:$A9070+$C$2:$C9070)), "")*24*60, "")</f>
        <v/>
      </c>
      <c r="O9071" s="24" t="str" cm="1">
        <f t="array" ref="O9071">IFERROR(IF($B9071=O$1, ($A9071+$C9071) - MAX(IF($B$2:$B9070=$B9071, $A$2:$A9070+$C$2:$C9070)), "")*24*60, "")</f>
        <v/>
      </c>
      <c r="P9071" s="24" t="str" cm="1">
        <f t="array" ref="P9071">IFERROR(IF($B9071=P$1, ($A9071+$C9071) - MAX(IF($B$2:$B9070=$B9071, $A$2:$A9070+$C$2:$C9070)), "")*24*60, "")</f>
        <v/>
      </c>
      <c r="Q9071" s="24" t="str" cm="1">
        <f t="array" ref="Q9071">IFERROR(IF($B9071=Q$1, ($A9071+$C9071) - MAX(IF($B$2:$B9070=$B9071, $A$2:$A9070+$C$2:$C9070)), "")*24*60, "")</f>
        <v/>
      </c>
      <c r="R9071" s="24" t="str" cm="1">
        <f t="array" ref="R9071">IFERROR(IF($B9071=R$1, ($A9071+$C9071) - MAX(IF($B$2:$B9070=$B9071, $A$2:$A9070+$C$2:$C9070)), "")*24*60, "")</f>
        <v/>
      </c>
      <c r="S9071" s="24" t="str" cm="1">
        <f t="array" ref="S9071">IFERROR(IF($B9071=S$1, ($A9071+$C9071) - MAX(IF($B$2:$B9070=$B9071, $A$2:$A9070+$C$2:$C9070)), "")*24*60, "")</f>
        <v/>
      </c>
    </row>
    <row r="9072" spans="1:19" x14ac:dyDescent="0.2">
      <c r="A9072" s="12">
        <f t="shared" ref="A9072:B9072" si="1504">A9071</f>
        <v>46041</v>
      </c>
      <c r="B9072" s="5" t="str">
        <f t="shared" si="1504"/>
        <v>Northern Cardinal</v>
      </c>
      <c r="C9072" s="6">
        <v>0.75069444444444444</v>
      </c>
      <c r="D9072" s="5"/>
      <c r="E9072" s="5"/>
      <c r="F9072" s="5" t="s">
        <v>9</v>
      </c>
      <c r="G9072" s="15" t="s">
        <v>9</v>
      </c>
      <c r="H9072" s="24">
        <f t="shared" si="1412"/>
        <v>1.000000003259629</v>
      </c>
      <c r="I9072" s="24" cm="1">
        <f t="array" ref="I9072">IFERROR(IF($B9072=I$1, ($A9072+$C9072) - MAX(IF($B$2:$B9071=$B9072, $A$2:$A9071+$C$2:$C9071)), "")*24*60, "")</f>
        <v>1.000000003259629</v>
      </c>
      <c r="J9072" s="24" t="str" cm="1">
        <f t="array" ref="J9072">IFERROR(IF($B9072=J$1, ($A9072+$C9072) - MAX(IF($B$2:$B9071=$B9072, $A$2:$A9071+$C$2:$C9071)), "")*24*60, "")</f>
        <v/>
      </c>
      <c r="K9072" s="24" t="str" cm="1">
        <f t="array" ref="K9072">IFERROR(IF($B9072=K$1, ($A9072+$C9072) - MAX(IF($B$2:$B9071=$B9072, $A$2:$A9071+$C$2:$C9071)), "")*24*60, "")</f>
        <v/>
      </c>
      <c r="L9072" s="24" t="str" cm="1">
        <f t="array" ref="L9072">IFERROR(IF($B9072=L$1, ($A9072+$C9072) - MAX(IF($B$2:$B9071=$B9072, $A$2:$A9071+$C$2:$C9071)), "")*24*60, "")</f>
        <v/>
      </c>
      <c r="M9072" s="24" t="str" cm="1">
        <f t="array" ref="M9072">IFERROR(IF($B9072=M$1, ($A9072+$C9072) - MAX(IF($B$2:$B9071=$B9072, $A$2:$A9071+$C$2:$C9071)), "")*24*60, "")</f>
        <v/>
      </c>
      <c r="N9072" s="24" t="str" cm="1">
        <f t="array" ref="N9072">IFERROR(IF($B9072=N$1, ($A9072+$C9072) - MAX(IF($B$2:$B9071=$B9072, $A$2:$A9071+$C$2:$C9071)), "")*24*60, "")</f>
        <v/>
      </c>
      <c r="O9072" s="24" t="str" cm="1">
        <f t="array" ref="O9072">IFERROR(IF($B9072=O$1, ($A9072+$C9072) - MAX(IF($B$2:$B9071=$B9072, $A$2:$A9071+$C$2:$C9071)), "")*24*60, "")</f>
        <v/>
      </c>
      <c r="P9072" s="24" t="str" cm="1">
        <f t="array" ref="P9072">IFERROR(IF($B9072=P$1, ($A9072+$C9072) - MAX(IF($B$2:$B9071=$B9072, $A$2:$A9071+$C$2:$C9071)), "")*24*60, "")</f>
        <v/>
      </c>
      <c r="Q9072" s="24" t="str" cm="1">
        <f t="array" ref="Q9072">IFERROR(IF($B9072=Q$1, ($A9072+$C9072) - MAX(IF($B$2:$B9071=$B9072, $A$2:$A9071+$C$2:$C9071)), "")*24*60, "")</f>
        <v/>
      </c>
      <c r="R9072" s="24" t="str" cm="1">
        <f t="array" ref="R9072">IFERROR(IF($B9072=R$1, ($A9072+$C9072) - MAX(IF($B$2:$B9071=$B9072, $A$2:$A9071+$C$2:$C9071)), "")*24*60, "")</f>
        <v/>
      </c>
      <c r="S9072" s="24" t="str" cm="1">
        <f t="array" ref="S9072">IFERROR(IF($B9072=S$1, ($A9072+$C9072) - MAX(IF($B$2:$B9071=$B9072, $A$2:$A9071+$C$2:$C9071)), "")*24*60, "")</f>
        <v/>
      </c>
    </row>
    <row r="9073" spans="1:19" x14ac:dyDescent="0.2">
      <c r="A9073" s="12">
        <f t="shared" ref="A9073:C9073" si="1505">A9072</f>
        <v>46041</v>
      </c>
      <c r="B9073" s="5" t="str">
        <f t="shared" si="1505"/>
        <v>Northern Cardinal</v>
      </c>
      <c r="C9073" s="6">
        <f t="shared" si="1505"/>
        <v>0.75069444444444444</v>
      </c>
      <c r="D9073" s="5"/>
      <c r="E9073" s="5"/>
      <c r="F9073" s="5" t="s">
        <v>9</v>
      </c>
      <c r="G9073" s="15" t="s">
        <v>9</v>
      </c>
      <c r="H9073" s="24">
        <f t="shared" si="1412"/>
        <v>0</v>
      </c>
      <c r="I9073" s="24" cm="1">
        <f t="array" ref="I9073">IFERROR(IF($B9073=I$1, ($A9073+$C9073) - MAX(IF($B$2:$B9072=$B9073, $A$2:$A9072+$C$2:$C9072)), "")*24*60, "")</f>
        <v>0</v>
      </c>
      <c r="J9073" s="24" t="str" cm="1">
        <f t="array" ref="J9073">IFERROR(IF($B9073=J$1, ($A9073+$C9073) - MAX(IF($B$2:$B9072=$B9073, $A$2:$A9072+$C$2:$C9072)), "")*24*60, "")</f>
        <v/>
      </c>
      <c r="K9073" s="24" t="str" cm="1">
        <f t="array" ref="K9073">IFERROR(IF($B9073=K$1, ($A9073+$C9073) - MAX(IF($B$2:$B9072=$B9073, $A$2:$A9072+$C$2:$C9072)), "")*24*60, "")</f>
        <v/>
      </c>
      <c r="L9073" s="24" t="str" cm="1">
        <f t="array" ref="L9073">IFERROR(IF($B9073=L$1, ($A9073+$C9073) - MAX(IF($B$2:$B9072=$B9073, $A$2:$A9072+$C$2:$C9072)), "")*24*60, "")</f>
        <v/>
      </c>
      <c r="M9073" s="24" t="str" cm="1">
        <f t="array" ref="M9073">IFERROR(IF($B9073=M$1, ($A9073+$C9073) - MAX(IF($B$2:$B9072=$B9073, $A$2:$A9072+$C$2:$C9072)), "")*24*60, "")</f>
        <v/>
      </c>
      <c r="N9073" s="24" t="str" cm="1">
        <f t="array" ref="N9073">IFERROR(IF($B9073=N$1, ($A9073+$C9073) - MAX(IF($B$2:$B9072=$B9073, $A$2:$A9072+$C$2:$C9072)), "")*24*60, "")</f>
        <v/>
      </c>
      <c r="O9073" s="24" t="str" cm="1">
        <f t="array" ref="O9073">IFERROR(IF($B9073=O$1, ($A9073+$C9073) - MAX(IF($B$2:$B9072=$B9073, $A$2:$A9072+$C$2:$C9072)), "")*24*60, "")</f>
        <v/>
      </c>
      <c r="P9073" s="24" t="str" cm="1">
        <f t="array" ref="P9073">IFERROR(IF($B9073=P$1, ($A9073+$C9073) - MAX(IF($B$2:$B9072=$B9073, $A$2:$A9072+$C$2:$C9072)), "")*24*60, "")</f>
        <v/>
      </c>
      <c r="Q9073" s="24" t="str" cm="1">
        <f t="array" ref="Q9073">IFERROR(IF($B9073=Q$1, ($A9073+$C9073) - MAX(IF($B$2:$B9072=$B9073, $A$2:$A9072+$C$2:$C9072)), "")*24*60, "")</f>
        <v/>
      </c>
      <c r="R9073" s="24" t="str" cm="1">
        <f t="array" ref="R9073">IFERROR(IF($B9073=R$1, ($A9073+$C9073) - MAX(IF($B$2:$B9072=$B9073, $A$2:$A9072+$C$2:$C9072)), "")*24*60, "")</f>
        <v/>
      </c>
      <c r="S9073" s="24" t="str" cm="1">
        <f t="array" ref="S9073">IFERROR(IF($B9073=S$1, ($A9073+$C9073) - MAX(IF($B$2:$B9072=$B9073, $A$2:$A9072+$C$2:$C9072)), "")*24*60, "")</f>
        <v/>
      </c>
    </row>
    <row r="9074" spans="1:19" x14ac:dyDescent="0.2">
      <c r="A9074" s="12">
        <f t="shared" ref="A9074:B9074" si="1506">A9073</f>
        <v>46041</v>
      </c>
      <c r="B9074" s="5" t="str">
        <f t="shared" si="1506"/>
        <v>Northern Cardinal</v>
      </c>
      <c r="C9074" s="6">
        <v>0.75277777777777777</v>
      </c>
      <c r="D9074" s="5"/>
      <c r="E9074" s="5"/>
      <c r="F9074" s="5" t="s">
        <v>9</v>
      </c>
      <c r="G9074" s="15" t="s">
        <v>9</v>
      </c>
      <c r="H9074" s="24">
        <f t="shared" si="1412"/>
        <v>2.9999999993015081</v>
      </c>
      <c r="I9074" s="24" cm="1">
        <f t="array" ref="I9074">IFERROR(IF($B9074=I$1, ($A9074+$C9074) - MAX(IF($B$2:$B9073=$B9074, $A$2:$A9073+$C$2:$C9073)), "")*24*60, "")</f>
        <v>2.9999999993015081</v>
      </c>
      <c r="J9074" s="24" t="str" cm="1">
        <f t="array" ref="J9074">IFERROR(IF($B9074=J$1, ($A9074+$C9074) - MAX(IF($B$2:$B9073=$B9074, $A$2:$A9073+$C$2:$C9073)), "")*24*60, "")</f>
        <v/>
      </c>
      <c r="K9074" s="24" t="str" cm="1">
        <f t="array" ref="K9074">IFERROR(IF($B9074=K$1, ($A9074+$C9074) - MAX(IF($B$2:$B9073=$B9074, $A$2:$A9073+$C$2:$C9073)), "")*24*60, "")</f>
        <v/>
      </c>
      <c r="L9074" s="24" t="str" cm="1">
        <f t="array" ref="L9074">IFERROR(IF($B9074=L$1, ($A9074+$C9074) - MAX(IF($B$2:$B9073=$B9074, $A$2:$A9073+$C$2:$C9073)), "")*24*60, "")</f>
        <v/>
      </c>
      <c r="M9074" s="24" t="str" cm="1">
        <f t="array" ref="M9074">IFERROR(IF($B9074=M$1, ($A9074+$C9074) - MAX(IF($B$2:$B9073=$B9074, $A$2:$A9073+$C$2:$C9073)), "")*24*60, "")</f>
        <v/>
      </c>
      <c r="N9074" s="24" t="str" cm="1">
        <f t="array" ref="N9074">IFERROR(IF($B9074=N$1, ($A9074+$C9074) - MAX(IF($B$2:$B9073=$B9074, $A$2:$A9073+$C$2:$C9073)), "")*24*60, "")</f>
        <v/>
      </c>
      <c r="O9074" s="24" t="str" cm="1">
        <f t="array" ref="O9074">IFERROR(IF($B9074=O$1, ($A9074+$C9074) - MAX(IF($B$2:$B9073=$B9074, $A$2:$A9073+$C$2:$C9073)), "")*24*60, "")</f>
        <v/>
      </c>
      <c r="P9074" s="24" t="str" cm="1">
        <f t="array" ref="P9074">IFERROR(IF($B9074=P$1, ($A9074+$C9074) - MAX(IF($B$2:$B9073=$B9074, $A$2:$A9073+$C$2:$C9073)), "")*24*60, "")</f>
        <v/>
      </c>
      <c r="Q9074" s="24" t="str" cm="1">
        <f t="array" ref="Q9074">IFERROR(IF($B9074=Q$1, ($A9074+$C9074) - MAX(IF($B$2:$B9073=$B9074, $A$2:$A9073+$C$2:$C9073)), "")*24*60, "")</f>
        <v/>
      </c>
      <c r="R9074" s="24" t="str" cm="1">
        <f t="array" ref="R9074">IFERROR(IF($B9074=R$1, ($A9074+$C9074) - MAX(IF($B$2:$B9073=$B9074, $A$2:$A9073+$C$2:$C9073)), "")*24*60, "")</f>
        <v/>
      </c>
      <c r="S9074" s="24" t="str" cm="1">
        <f t="array" ref="S9074">IFERROR(IF($B9074=S$1, ($A9074+$C9074) - MAX(IF($B$2:$B9073=$B9074, $A$2:$A9073+$C$2:$C9073)), "")*24*60, "")</f>
        <v/>
      </c>
    </row>
    <row r="9075" spans="1:19" x14ac:dyDescent="0.2">
      <c r="A9075" s="12">
        <f t="shared" ref="A9075:C9075" si="1507">A9074</f>
        <v>46041</v>
      </c>
      <c r="B9075" s="5" t="str">
        <f t="shared" si="1507"/>
        <v>Northern Cardinal</v>
      </c>
      <c r="C9075" s="6">
        <f t="shared" si="1507"/>
        <v>0.75277777777777777</v>
      </c>
      <c r="D9075" s="5"/>
      <c r="E9075" s="5"/>
      <c r="F9075" s="5" t="s">
        <v>9</v>
      </c>
      <c r="G9075" s="15" t="s">
        <v>9</v>
      </c>
      <c r="H9075" s="24">
        <f t="shared" si="1412"/>
        <v>0</v>
      </c>
      <c r="I9075" s="24" cm="1">
        <f t="array" ref="I9075">IFERROR(IF($B9075=I$1, ($A9075+$C9075) - MAX(IF($B$2:$B9074=$B9075, $A$2:$A9074+$C$2:$C9074)), "")*24*60, "")</f>
        <v>0</v>
      </c>
      <c r="J9075" s="24" t="str" cm="1">
        <f t="array" ref="J9075">IFERROR(IF($B9075=J$1, ($A9075+$C9075) - MAX(IF($B$2:$B9074=$B9075, $A$2:$A9074+$C$2:$C9074)), "")*24*60, "")</f>
        <v/>
      </c>
      <c r="K9075" s="24" t="str" cm="1">
        <f t="array" ref="K9075">IFERROR(IF($B9075=K$1, ($A9075+$C9075) - MAX(IF($B$2:$B9074=$B9075, $A$2:$A9074+$C$2:$C9074)), "")*24*60, "")</f>
        <v/>
      </c>
      <c r="L9075" s="24" t="str" cm="1">
        <f t="array" ref="L9075">IFERROR(IF($B9075=L$1, ($A9075+$C9075) - MAX(IF($B$2:$B9074=$B9075, $A$2:$A9074+$C$2:$C9074)), "")*24*60, "")</f>
        <v/>
      </c>
      <c r="M9075" s="24" t="str" cm="1">
        <f t="array" ref="M9075">IFERROR(IF($B9075=M$1, ($A9075+$C9075) - MAX(IF($B$2:$B9074=$B9075, $A$2:$A9074+$C$2:$C9074)), "")*24*60, "")</f>
        <v/>
      </c>
      <c r="N9075" s="24" t="str" cm="1">
        <f t="array" ref="N9075">IFERROR(IF($B9075=N$1, ($A9075+$C9075) - MAX(IF($B$2:$B9074=$B9075, $A$2:$A9074+$C$2:$C9074)), "")*24*60, "")</f>
        <v/>
      </c>
      <c r="O9075" s="24" t="str" cm="1">
        <f t="array" ref="O9075">IFERROR(IF($B9075=O$1, ($A9075+$C9075) - MAX(IF($B$2:$B9074=$B9075, $A$2:$A9074+$C$2:$C9074)), "")*24*60, "")</f>
        <v/>
      </c>
      <c r="P9075" s="24" t="str" cm="1">
        <f t="array" ref="P9075">IFERROR(IF($B9075=P$1, ($A9075+$C9075) - MAX(IF($B$2:$B9074=$B9075, $A$2:$A9074+$C$2:$C9074)), "")*24*60, "")</f>
        <v/>
      </c>
      <c r="Q9075" s="24" t="str" cm="1">
        <f t="array" ref="Q9075">IFERROR(IF($B9075=Q$1, ($A9075+$C9075) - MAX(IF($B$2:$B9074=$B9075, $A$2:$A9074+$C$2:$C9074)), "")*24*60, "")</f>
        <v/>
      </c>
      <c r="R9075" s="24" t="str" cm="1">
        <f t="array" ref="R9075">IFERROR(IF($B9075=R$1, ($A9075+$C9075) - MAX(IF($B$2:$B9074=$B9075, $A$2:$A9074+$C$2:$C9074)), "")*24*60, "")</f>
        <v/>
      </c>
      <c r="S9075" s="24" t="str" cm="1">
        <f t="array" ref="S9075">IFERROR(IF($B9075=S$1, ($A9075+$C9075) - MAX(IF($B$2:$B9074=$B9075, $A$2:$A9074+$C$2:$C9074)), "")*24*60, "")</f>
        <v/>
      </c>
    </row>
    <row r="9076" spans="1:19" x14ac:dyDescent="0.2">
      <c r="A9076" s="12">
        <f t="shared" ref="A9076:B9076" si="1508">A9075</f>
        <v>46041</v>
      </c>
      <c r="B9076" s="5" t="str">
        <f t="shared" si="1508"/>
        <v>Northern Cardinal</v>
      </c>
      <c r="C9076" s="6">
        <v>0.75347222222222221</v>
      </c>
      <c r="D9076" s="5"/>
      <c r="E9076" s="5"/>
      <c r="F9076" s="5" t="s">
        <v>9</v>
      </c>
      <c r="G9076" s="15" t="s">
        <v>9</v>
      </c>
      <c r="H9076" s="24">
        <f t="shared" si="1412"/>
        <v>0.99999999278225005</v>
      </c>
      <c r="I9076" s="24" cm="1">
        <f t="array" ref="I9076">IFERROR(IF($B9076=I$1, ($A9076+$C9076) - MAX(IF($B$2:$B9075=$B9076, $A$2:$A9075+$C$2:$C9075)), "")*24*60, "")</f>
        <v>0.99999999278225005</v>
      </c>
      <c r="J9076" s="24" t="str" cm="1">
        <f t="array" ref="J9076">IFERROR(IF($B9076=J$1, ($A9076+$C9076) - MAX(IF($B$2:$B9075=$B9076, $A$2:$A9075+$C$2:$C9075)), "")*24*60, "")</f>
        <v/>
      </c>
      <c r="K9076" s="24" t="str" cm="1">
        <f t="array" ref="K9076">IFERROR(IF($B9076=K$1, ($A9076+$C9076) - MAX(IF($B$2:$B9075=$B9076, $A$2:$A9075+$C$2:$C9075)), "")*24*60, "")</f>
        <v/>
      </c>
      <c r="L9076" s="24" t="str" cm="1">
        <f t="array" ref="L9076">IFERROR(IF($B9076=L$1, ($A9076+$C9076) - MAX(IF($B$2:$B9075=$B9076, $A$2:$A9075+$C$2:$C9075)), "")*24*60, "")</f>
        <v/>
      </c>
      <c r="M9076" s="24" t="str" cm="1">
        <f t="array" ref="M9076">IFERROR(IF($B9076=M$1, ($A9076+$C9076) - MAX(IF($B$2:$B9075=$B9076, $A$2:$A9075+$C$2:$C9075)), "")*24*60, "")</f>
        <v/>
      </c>
      <c r="N9076" s="24" t="str" cm="1">
        <f t="array" ref="N9076">IFERROR(IF($B9076=N$1, ($A9076+$C9076) - MAX(IF($B$2:$B9075=$B9076, $A$2:$A9075+$C$2:$C9075)), "")*24*60, "")</f>
        <v/>
      </c>
      <c r="O9076" s="24" t="str" cm="1">
        <f t="array" ref="O9076">IFERROR(IF($B9076=O$1, ($A9076+$C9076) - MAX(IF($B$2:$B9075=$B9076, $A$2:$A9075+$C$2:$C9075)), "")*24*60, "")</f>
        <v/>
      </c>
      <c r="P9076" s="24" t="str" cm="1">
        <f t="array" ref="P9076">IFERROR(IF($B9076=P$1, ($A9076+$C9076) - MAX(IF($B$2:$B9075=$B9076, $A$2:$A9075+$C$2:$C9075)), "")*24*60, "")</f>
        <v/>
      </c>
      <c r="Q9076" s="24" t="str" cm="1">
        <f t="array" ref="Q9076">IFERROR(IF($B9076=Q$1, ($A9076+$C9076) - MAX(IF($B$2:$B9075=$B9076, $A$2:$A9075+$C$2:$C9075)), "")*24*60, "")</f>
        <v/>
      </c>
      <c r="R9076" s="24" t="str" cm="1">
        <f t="array" ref="R9076">IFERROR(IF($B9076=R$1, ($A9076+$C9076) - MAX(IF($B$2:$B9075=$B9076, $A$2:$A9075+$C$2:$C9075)), "")*24*60, "")</f>
        <v/>
      </c>
      <c r="S9076" s="24" t="str" cm="1">
        <f t="array" ref="S9076">IFERROR(IF($B9076=S$1, ($A9076+$C9076) - MAX(IF($B$2:$B9075=$B9076, $A$2:$A9075+$C$2:$C9075)), "")*24*60, "")</f>
        <v/>
      </c>
    </row>
    <row r="9077" spans="1:19" x14ac:dyDescent="0.2">
      <c r="A9077" s="12">
        <f t="shared" ref="A9077:B9077" si="1509">A9076</f>
        <v>46041</v>
      </c>
      <c r="B9077" s="5" t="str">
        <f t="shared" si="1509"/>
        <v>Northern Cardinal</v>
      </c>
      <c r="C9077" s="6">
        <v>0.75416666666666665</v>
      </c>
      <c r="D9077" s="5"/>
      <c r="E9077" s="5"/>
      <c r="F9077" s="5" t="s">
        <v>9</v>
      </c>
      <c r="G9077" s="15" t="s">
        <v>9</v>
      </c>
      <c r="H9077" s="24">
        <f t="shared" si="1412"/>
        <v>1.000000003259629</v>
      </c>
      <c r="I9077" s="24" cm="1">
        <f t="array" ref="I9077">IFERROR(IF($B9077=I$1, ($A9077+$C9077) - MAX(IF($B$2:$B9076=$B9077, $A$2:$A9076+$C$2:$C9076)), "")*24*60, "")</f>
        <v>1.000000003259629</v>
      </c>
      <c r="J9077" s="24" t="str" cm="1">
        <f t="array" ref="J9077">IFERROR(IF($B9077=J$1, ($A9077+$C9077) - MAX(IF($B$2:$B9076=$B9077, $A$2:$A9076+$C$2:$C9076)), "")*24*60, "")</f>
        <v/>
      </c>
      <c r="K9077" s="24" t="str" cm="1">
        <f t="array" ref="K9077">IFERROR(IF($B9077=K$1, ($A9077+$C9077) - MAX(IF($B$2:$B9076=$B9077, $A$2:$A9076+$C$2:$C9076)), "")*24*60, "")</f>
        <v/>
      </c>
      <c r="L9077" s="24" t="str" cm="1">
        <f t="array" ref="L9077">IFERROR(IF($B9077=L$1, ($A9077+$C9077) - MAX(IF($B$2:$B9076=$B9077, $A$2:$A9076+$C$2:$C9076)), "")*24*60, "")</f>
        <v/>
      </c>
      <c r="M9077" s="24" t="str" cm="1">
        <f t="array" ref="M9077">IFERROR(IF($B9077=M$1, ($A9077+$C9077) - MAX(IF($B$2:$B9076=$B9077, $A$2:$A9076+$C$2:$C9076)), "")*24*60, "")</f>
        <v/>
      </c>
      <c r="N9077" s="24" t="str" cm="1">
        <f t="array" ref="N9077">IFERROR(IF($B9077=N$1, ($A9077+$C9077) - MAX(IF($B$2:$B9076=$B9077, $A$2:$A9076+$C$2:$C9076)), "")*24*60, "")</f>
        <v/>
      </c>
      <c r="O9077" s="24" t="str" cm="1">
        <f t="array" ref="O9077">IFERROR(IF($B9077=O$1, ($A9077+$C9077) - MAX(IF($B$2:$B9076=$B9077, $A$2:$A9076+$C$2:$C9076)), "")*24*60, "")</f>
        <v/>
      </c>
      <c r="P9077" s="24" t="str" cm="1">
        <f t="array" ref="P9077">IFERROR(IF($B9077=P$1, ($A9077+$C9077) - MAX(IF($B$2:$B9076=$B9077, $A$2:$A9076+$C$2:$C9076)), "")*24*60, "")</f>
        <v/>
      </c>
      <c r="Q9077" s="24" t="str" cm="1">
        <f t="array" ref="Q9077">IFERROR(IF($B9077=Q$1, ($A9077+$C9077) - MAX(IF($B$2:$B9076=$B9077, $A$2:$A9076+$C$2:$C9076)), "")*24*60, "")</f>
        <v/>
      </c>
      <c r="R9077" s="24" t="str" cm="1">
        <f t="array" ref="R9077">IFERROR(IF($B9077=R$1, ($A9077+$C9077) - MAX(IF($B$2:$B9076=$B9077, $A$2:$A9076+$C$2:$C9076)), "")*24*60, "")</f>
        <v/>
      </c>
      <c r="S9077" s="24" t="str" cm="1">
        <f t="array" ref="S9077">IFERROR(IF($B9077=S$1, ($A9077+$C9077) - MAX(IF($B$2:$B9076=$B9077, $A$2:$A9076+$C$2:$C9076)), "")*24*60, "")</f>
        <v/>
      </c>
    </row>
    <row r="9078" spans="1:19" x14ac:dyDescent="0.2">
      <c r="A9078" s="12">
        <f t="shared" ref="A9078:C9078" si="1510">A9077</f>
        <v>46041</v>
      </c>
      <c r="B9078" s="5" t="str">
        <f t="shared" si="1510"/>
        <v>Northern Cardinal</v>
      </c>
      <c r="C9078" s="6">
        <f t="shared" si="1510"/>
        <v>0.75416666666666665</v>
      </c>
      <c r="D9078" s="5"/>
      <c r="E9078" s="5"/>
      <c r="F9078" s="5" t="s">
        <v>9</v>
      </c>
      <c r="G9078" s="15" t="s">
        <v>9</v>
      </c>
      <c r="H9078" s="24">
        <f t="shared" si="1412"/>
        <v>0</v>
      </c>
      <c r="I9078" s="24" cm="1">
        <f t="array" ref="I9078">IFERROR(IF($B9078=I$1, ($A9078+$C9078) - MAX(IF($B$2:$B9077=$B9078, $A$2:$A9077+$C$2:$C9077)), "")*24*60, "")</f>
        <v>0</v>
      </c>
      <c r="J9078" s="24" t="str" cm="1">
        <f t="array" ref="J9078">IFERROR(IF($B9078=J$1, ($A9078+$C9078) - MAX(IF($B$2:$B9077=$B9078, $A$2:$A9077+$C$2:$C9077)), "")*24*60, "")</f>
        <v/>
      </c>
      <c r="K9078" s="24" t="str" cm="1">
        <f t="array" ref="K9078">IFERROR(IF($B9078=K$1, ($A9078+$C9078) - MAX(IF($B$2:$B9077=$B9078, $A$2:$A9077+$C$2:$C9077)), "")*24*60, "")</f>
        <v/>
      </c>
      <c r="L9078" s="24" t="str" cm="1">
        <f t="array" ref="L9078">IFERROR(IF($B9078=L$1, ($A9078+$C9078) - MAX(IF($B$2:$B9077=$B9078, $A$2:$A9077+$C$2:$C9077)), "")*24*60, "")</f>
        <v/>
      </c>
      <c r="M9078" s="24" t="str" cm="1">
        <f t="array" ref="M9078">IFERROR(IF($B9078=M$1, ($A9078+$C9078) - MAX(IF($B$2:$B9077=$B9078, $A$2:$A9077+$C$2:$C9077)), "")*24*60, "")</f>
        <v/>
      </c>
      <c r="N9078" s="24" t="str" cm="1">
        <f t="array" ref="N9078">IFERROR(IF($B9078=N$1, ($A9078+$C9078) - MAX(IF($B$2:$B9077=$B9078, $A$2:$A9077+$C$2:$C9077)), "")*24*60, "")</f>
        <v/>
      </c>
      <c r="O9078" s="24" t="str" cm="1">
        <f t="array" ref="O9078">IFERROR(IF($B9078=O$1, ($A9078+$C9078) - MAX(IF($B$2:$B9077=$B9078, $A$2:$A9077+$C$2:$C9077)), "")*24*60, "")</f>
        <v/>
      </c>
      <c r="P9078" s="24" t="str" cm="1">
        <f t="array" ref="P9078">IFERROR(IF($B9078=P$1, ($A9078+$C9078) - MAX(IF($B$2:$B9077=$B9078, $A$2:$A9077+$C$2:$C9077)), "")*24*60, "")</f>
        <v/>
      </c>
      <c r="Q9078" s="24" t="str" cm="1">
        <f t="array" ref="Q9078">IFERROR(IF($B9078=Q$1, ($A9078+$C9078) - MAX(IF($B$2:$B9077=$B9078, $A$2:$A9077+$C$2:$C9077)), "")*24*60, "")</f>
        <v/>
      </c>
      <c r="R9078" s="24" t="str" cm="1">
        <f t="array" ref="R9078">IFERROR(IF($B9078=R$1, ($A9078+$C9078) - MAX(IF($B$2:$B9077=$B9078, $A$2:$A9077+$C$2:$C9077)), "")*24*60, "")</f>
        <v/>
      </c>
      <c r="S9078" s="24" t="str" cm="1">
        <f t="array" ref="S9078">IFERROR(IF($B9078=S$1, ($A9078+$C9078) - MAX(IF($B$2:$B9077=$B9078, $A$2:$A9077+$C$2:$C9077)), "")*24*60, "")</f>
        <v/>
      </c>
    </row>
    <row r="9079" spans="1:19" x14ac:dyDescent="0.2">
      <c r="A9079" s="12">
        <f t="shared" ref="A9079:B9079" si="1511">A9078</f>
        <v>46041</v>
      </c>
      <c r="B9079" s="5" t="str">
        <f t="shared" si="1511"/>
        <v>Northern Cardinal</v>
      </c>
      <c r="C9079" s="6">
        <v>0.75486111111111109</v>
      </c>
      <c r="D9079" s="5"/>
      <c r="E9079" s="5"/>
      <c r="F9079" s="5" t="s">
        <v>9</v>
      </c>
      <c r="G9079" s="15" t="s">
        <v>9</v>
      </c>
      <c r="H9079" s="24">
        <f t="shared" si="1412"/>
        <v>1.000000003259629</v>
      </c>
      <c r="I9079" s="24" cm="1">
        <f t="array" ref="I9079">IFERROR(IF($B9079=I$1, ($A9079+$C9079) - MAX(IF($B$2:$B9078=$B9079, $A$2:$A9078+$C$2:$C9078)), "")*24*60, "")</f>
        <v>1.000000003259629</v>
      </c>
      <c r="J9079" s="24" t="str" cm="1">
        <f t="array" ref="J9079">IFERROR(IF($B9079=J$1, ($A9079+$C9079) - MAX(IF($B$2:$B9078=$B9079, $A$2:$A9078+$C$2:$C9078)), "")*24*60, "")</f>
        <v/>
      </c>
      <c r="K9079" s="24" t="str" cm="1">
        <f t="array" ref="K9079">IFERROR(IF($B9079=K$1, ($A9079+$C9079) - MAX(IF($B$2:$B9078=$B9079, $A$2:$A9078+$C$2:$C9078)), "")*24*60, "")</f>
        <v/>
      </c>
      <c r="L9079" s="24" t="str" cm="1">
        <f t="array" ref="L9079">IFERROR(IF($B9079=L$1, ($A9079+$C9079) - MAX(IF($B$2:$B9078=$B9079, $A$2:$A9078+$C$2:$C9078)), "")*24*60, "")</f>
        <v/>
      </c>
      <c r="M9079" s="24" t="str" cm="1">
        <f t="array" ref="M9079">IFERROR(IF($B9079=M$1, ($A9079+$C9079) - MAX(IF($B$2:$B9078=$B9079, $A$2:$A9078+$C$2:$C9078)), "")*24*60, "")</f>
        <v/>
      </c>
      <c r="N9079" s="24" t="str" cm="1">
        <f t="array" ref="N9079">IFERROR(IF($B9079=N$1, ($A9079+$C9079) - MAX(IF($B$2:$B9078=$B9079, $A$2:$A9078+$C$2:$C9078)), "")*24*60, "")</f>
        <v/>
      </c>
      <c r="O9079" s="24" t="str" cm="1">
        <f t="array" ref="O9079">IFERROR(IF($B9079=O$1, ($A9079+$C9079) - MAX(IF($B$2:$B9078=$B9079, $A$2:$A9078+$C$2:$C9078)), "")*24*60, "")</f>
        <v/>
      </c>
      <c r="P9079" s="24" t="str" cm="1">
        <f t="array" ref="P9079">IFERROR(IF($B9079=P$1, ($A9079+$C9079) - MAX(IF($B$2:$B9078=$B9079, $A$2:$A9078+$C$2:$C9078)), "")*24*60, "")</f>
        <v/>
      </c>
      <c r="Q9079" s="24" t="str" cm="1">
        <f t="array" ref="Q9079">IFERROR(IF($B9079=Q$1, ($A9079+$C9079) - MAX(IF($B$2:$B9078=$B9079, $A$2:$A9078+$C$2:$C9078)), "")*24*60, "")</f>
        <v/>
      </c>
      <c r="R9079" s="24" t="str" cm="1">
        <f t="array" ref="R9079">IFERROR(IF($B9079=R$1, ($A9079+$C9079) - MAX(IF($B$2:$B9078=$B9079, $A$2:$A9078+$C$2:$C9078)), "")*24*60, "")</f>
        <v/>
      </c>
      <c r="S9079" s="24" t="str" cm="1">
        <f t="array" ref="S9079">IFERROR(IF($B9079=S$1, ($A9079+$C9079) - MAX(IF($B$2:$B9078=$B9079, $A$2:$A9078+$C$2:$C9078)), "")*24*60, "")</f>
        <v/>
      </c>
    </row>
    <row r="9080" spans="1:19" x14ac:dyDescent="0.2">
      <c r="A9080" s="12">
        <f t="shared" ref="A9080:B9080" si="1512">A9079</f>
        <v>46041</v>
      </c>
      <c r="B9080" s="5" t="str">
        <f t="shared" si="1512"/>
        <v>Northern Cardinal</v>
      </c>
      <c r="C9080" s="6">
        <v>0.75555555555555554</v>
      </c>
      <c r="D9080" s="5"/>
      <c r="E9080" s="5"/>
      <c r="F9080" s="5" t="s">
        <v>9</v>
      </c>
      <c r="G9080" s="15" t="s">
        <v>9</v>
      </c>
      <c r="H9080" s="24">
        <f t="shared" si="1412"/>
        <v>1.000000003259629</v>
      </c>
      <c r="I9080" s="24" cm="1">
        <f t="array" ref="I9080">IFERROR(IF($B9080=I$1, ($A9080+$C9080) - MAX(IF($B$2:$B9079=$B9080, $A$2:$A9079+$C$2:$C9079)), "")*24*60, "")</f>
        <v>1.000000003259629</v>
      </c>
      <c r="J9080" s="24" t="str" cm="1">
        <f t="array" ref="J9080">IFERROR(IF($B9080=J$1, ($A9080+$C9080) - MAX(IF($B$2:$B9079=$B9080, $A$2:$A9079+$C$2:$C9079)), "")*24*60, "")</f>
        <v/>
      </c>
      <c r="K9080" s="24" t="str" cm="1">
        <f t="array" ref="K9080">IFERROR(IF($B9080=K$1, ($A9080+$C9080) - MAX(IF($B$2:$B9079=$B9080, $A$2:$A9079+$C$2:$C9079)), "")*24*60, "")</f>
        <v/>
      </c>
      <c r="L9080" s="24" t="str" cm="1">
        <f t="array" ref="L9080">IFERROR(IF($B9080=L$1, ($A9080+$C9080) - MAX(IF($B$2:$B9079=$B9080, $A$2:$A9079+$C$2:$C9079)), "")*24*60, "")</f>
        <v/>
      </c>
      <c r="M9080" s="24" t="str" cm="1">
        <f t="array" ref="M9080">IFERROR(IF($B9080=M$1, ($A9080+$C9080) - MAX(IF($B$2:$B9079=$B9080, $A$2:$A9079+$C$2:$C9079)), "")*24*60, "")</f>
        <v/>
      </c>
      <c r="N9080" s="24" t="str" cm="1">
        <f t="array" ref="N9080">IFERROR(IF($B9080=N$1, ($A9080+$C9080) - MAX(IF($B$2:$B9079=$B9080, $A$2:$A9079+$C$2:$C9079)), "")*24*60, "")</f>
        <v/>
      </c>
      <c r="O9080" s="24" t="str" cm="1">
        <f t="array" ref="O9080">IFERROR(IF($B9080=O$1, ($A9080+$C9080) - MAX(IF($B$2:$B9079=$B9080, $A$2:$A9079+$C$2:$C9079)), "")*24*60, "")</f>
        <v/>
      </c>
      <c r="P9080" s="24" t="str" cm="1">
        <f t="array" ref="P9080">IFERROR(IF($B9080=P$1, ($A9080+$C9080) - MAX(IF($B$2:$B9079=$B9080, $A$2:$A9079+$C$2:$C9079)), "")*24*60, "")</f>
        <v/>
      </c>
      <c r="Q9080" s="24" t="str" cm="1">
        <f t="array" ref="Q9080">IFERROR(IF($B9080=Q$1, ($A9080+$C9080) - MAX(IF($B$2:$B9079=$B9080, $A$2:$A9079+$C$2:$C9079)), "")*24*60, "")</f>
        <v/>
      </c>
      <c r="R9080" s="24" t="str" cm="1">
        <f t="array" ref="R9080">IFERROR(IF($B9080=R$1, ($A9080+$C9080) - MAX(IF($B$2:$B9079=$B9080, $A$2:$A9079+$C$2:$C9079)), "")*24*60, "")</f>
        <v/>
      </c>
      <c r="S9080" s="24" t="str" cm="1">
        <f t="array" ref="S9080">IFERROR(IF($B9080=S$1, ($A9080+$C9080) - MAX(IF($B$2:$B9079=$B9080, $A$2:$A9079+$C$2:$C9079)), "")*24*60, "")</f>
        <v/>
      </c>
    </row>
    <row r="9081" spans="1:19" x14ac:dyDescent="0.2">
      <c r="A9081" s="12">
        <f t="shared" ref="A9081:C9081" si="1513">A9080</f>
        <v>46041</v>
      </c>
      <c r="B9081" s="5" t="str">
        <f t="shared" si="1513"/>
        <v>Northern Cardinal</v>
      </c>
      <c r="C9081" s="6">
        <f t="shared" si="1513"/>
        <v>0.75555555555555554</v>
      </c>
      <c r="D9081" s="5"/>
      <c r="E9081" s="5"/>
      <c r="F9081" s="5" t="s">
        <v>9</v>
      </c>
      <c r="G9081" s="15" t="s">
        <v>9</v>
      </c>
      <c r="H9081" s="24">
        <f t="shared" si="1412"/>
        <v>0</v>
      </c>
      <c r="I9081" s="24" cm="1">
        <f t="array" ref="I9081">IFERROR(IF($B9081=I$1, ($A9081+$C9081) - MAX(IF($B$2:$B9080=$B9081, $A$2:$A9080+$C$2:$C9080)), "")*24*60, "")</f>
        <v>0</v>
      </c>
      <c r="J9081" s="24" t="str" cm="1">
        <f t="array" ref="J9081">IFERROR(IF($B9081=J$1, ($A9081+$C9081) - MAX(IF($B$2:$B9080=$B9081, $A$2:$A9080+$C$2:$C9080)), "")*24*60, "")</f>
        <v/>
      </c>
      <c r="K9081" s="24" t="str" cm="1">
        <f t="array" ref="K9081">IFERROR(IF($B9081=K$1, ($A9081+$C9081) - MAX(IF($B$2:$B9080=$B9081, $A$2:$A9080+$C$2:$C9080)), "")*24*60, "")</f>
        <v/>
      </c>
      <c r="L9081" s="24" t="str" cm="1">
        <f t="array" ref="L9081">IFERROR(IF($B9081=L$1, ($A9081+$C9081) - MAX(IF($B$2:$B9080=$B9081, $A$2:$A9080+$C$2:$C9080)), "")*24*60, "")</f>
        <v/>
      </c>
      <c r="M9081" s="24" t="str" cm="1">
        <f t="array" ref="M9081">IFERROR(IF($B9081=M$1, ($A9081+$C9081) - MAX(IF($B$2:$B9080=$B9081, $A$2:$A9080+$C$2:$C9080)), "")*24*60, "")</f>
        <v/>
      </c>
      <c r="N9081" s="24" t="str" cm="1">
        <f t="array" ref="N9081">IFERROR(IF($B9081=N$1, ($A9081+$C9081) - MAX(IF($B$2:$B9080=$B9081, $A$2:$A9080+$C$2:$C9080)), "")*24*60, "")</f>
        <v/>
      </c>
      <c r="O9081" s="24" t="str" cm="1">
        <f t="array" ref="O9081">IFERROR(IF($B9081=O$1, ($A9081+$C9081) - MAX(IF($B$2:$B9080=$B9081, $A$2:$A9080+$C$2:$C9080)), "")*24*60, "")</f>
        <v/>
      </c>
      <c r="P9081" s="24" t="str" cm="1">
        <f t="array" ref="P9081">IFERROR(IF($B9081=P$1, ($A9081+$C9081) - MAX(IF($B$2:$B9080=$B9081, $A$2:$A9080+$C$2:$C9080)), "")*24*60, "")</f>
        <v/>
      </c>
      <c r="Q9081" s="24" t="str" cm="1">
        <f t="array" ref="Q9081">IFERROR(IF($B9081=Q$1, ($A9081+$C9081) - MAX(IF($B$2:$B9080=$B9081, $A$2:$A9080+$C$2:$C9080)), "")*24*60, "")</f>
        <v/>
      </c>
      <c r="R9081" s="24" t="str" cm="1">
        <f t="array" ref="R9081">IFERROR(IF($B9081=R$1, ($A9081+$C9081) - MAX(IF($B$2:$B9080=$B9081, $A$2:$A9080+$C$2:$C9080)), "")*24*60, "")</f>
        <v/>
      </c>
      <c r="S9081" s="24" t="str" cm="1">
        <f t="array" ref="S9081">IFERROR(IF($B9081=S$1, ($A9081+$C9081) - MAX(IF($B$2:$B9080=$B9081, $A$2:$A9080+$C$2:$C9080)), "")*24*60, "")</f>
        <v/>
      </c>
    </row>
    <row r="9082" spans="1:19" x14ac:dyDescent="0.2">
      <c r="A9082" s="12">
        <f t="shared" ref="A9082:B9082" si="1514">A9081</f>
        <v>46041</v>
      </c>
      <c r="B9082" s="5" t="str">
        <f t="shared" si="1514"/>
        <v>Northern Cardinal</v>
      </c>
      <c r="C9082" s="6">
        <v>0.75624999999999998</v>
      </c>
      <c r="D9082" s="5"/>
      <c r="E9082" s="5"/>
      <c r="F9082" s="5" t="s">
        <v>9</v>
      </c>
      <c r="G9082" s="15" t="s">
        <v>9</v>
      </c>
      <c r="H9082" s="24">
        <f t="shared" si="1412"/>
        <v>0.99999999278225005</v>
      </c>
      <c r="I9082" s="24" cm="1">
        <f t="array" ref="I9082">IFERROR(IF($B9082=I$1, ($A9082+$C9082) - MAX(IF($B$2:$B9081=$B9082, $A$2:$A9081+$C$2:$C9081)), "")*24*60, "")</f>
        <v>0.99999999278225005</v>
      </c>
      <c r="J9082" s="24" t="str" cm="1">
        <f t="array" ref="J9082">IFERROR(IF($B9082=J$1, ($A9082+$C9082) - MAX(IF($B$2:$B9081=$B9082, $A$2:$A9081+$C$2:$C9081)), "")*24*60, "")</f>
        <v/>
      </c>
      <c r="K9082" s="24" t="str" cm="1">
        <f t="array" ref="K9082">IFERROR(IF($B9082=K$1, ($A9082+$C9082) - MAX(IF($B$2:$B9081=$B9082, $A$2:$A9081+$C$2:$C9081)), "")*24*60, "")</f>
        <v/>
      </c>
      <c r="L9082" s="24" t="str" cm="1">
        <f t="array" ref="L9082">IFERROR(IF($B9082=L$1, ($A9082+$C9082) - MAX(IF($B$2:$B9081=$B9082, $A$2:$A9081+$C$2:$C9081)), "")*24*60, "")</f>
        <v/>
      </c>
      <c r="M9082" s="24" t="str" cm="1">
        <f t="array" ref="M9082">IFERROR(IF($B9082=M$1, ($A9082+$C9082) - MAX(IF($B$2:$B9081=$B9082, $A$2:$A9081+$C$2:$C9081)), "")*24*60, "")</f>
        <v/>
      </c>
      <c r="N9082" s="24" t="str" cm="1">
        <f t="array" ref="N9082">IFERROR(IF($B9082=N$1, ($A9082+$C9082) - MAX(IF($B$2:$B9081=$B9082, $A$2:$A9081+$C$2:$C9081)), "")*24*60, "")</f>
        <v/>
      </c>
      <c r="O9082" s="24" t="str" cm="1">
        <f t="array" ref="O9082">IFERROR(IF($B9082=O$1, ($A9082+$C9082) - MAX(IF($B$2:$B9081=$B9082, $A$2:$A9081+$C$2:$C9081)), "")*24*60, "")</f>
        <v/>
      </c>
      <c r="P9082" s="24" t="str" cm="1">
        <f t="array" ref="P9082">IFERROR(IF($B9082=P$1, ($A9082+$C9082) - MAX(IF($B$2:$B9081=$B9082, $A$2:$A9081+$C$2:$C9081)), "")*24*60, "")</f>
        <v/>
      </c>
      <c r="Q9082" s="24" t="str" cm="1">
        <f t="array" ref="Q9082">IFERROR(IF($B9082=Q$1, ($A9082+$C9082) - MAX(IF($B$2:$B9081=$B9082, $A$2:$A9081+$C$2:$C9081)), "")*24*60, "")</f>
        <v/>
      </c>
      <c r="R9082" s="24" t="str" cm="1">
        <f t="array" ref="R9082">IFERROR(IF($B9082=R$1, ($A9082+$C9082) - MAX(IF($B$2:$B9081=$B9082, $A$2:$A9081+$C$2:$C9081)), "")*24*60, "")</f>
        <v/>
      </c>
      <c r="S9082" s="24" t="str" cm="1">
        <f t="array" ref="S9082">IFERROR(IF($B9082=S$1, ($A9082+$C9082) - MAX(IF($B$2:$B9081=$B9082, $A$2:$A9081+$C$2:$C9081)), "")*24*60, "")</f>
        <v/>
      </c>
    </row>
    <row r="9083" spans="1:19" x14ac:dyDescent="0.2">
      <c r="A9083" s="12">
        <f t="shared" ref="A9083:C9083" si="1515">A9082</f>
        <v>46041</v>
      </c>
      <c r="B9083" s="5" t="str">
        <f t="shared" si="1515"/>
        <v>Northern Cardinal</v>
      </c>
      <c r="C9083" s="6">
        <f t="shared" si="1515"/>
        <v>0.75624999999999998</v>
      </c>
      <c r="D9083" s="5"/>
      <c r="E9083" s="5"/>
      <c r="F9083" s="5" t="s">
        <v>9</v>
      </c>
      <c r="G9083" s="15" t="s">
        <v>9</v>
      </c>
      <c r="H9083" s="24">
        <f t="shared" si="1412"/>
        <v>0</v>
      </c>
      <c r="I9083" s="24" cm="1">
        <f t="array" ref="I9083">IFERROR(IF($B9083=I$1, ($A9083+$C9083) - MAX(IF($B$2:$B9082=$B9083, $A$2:$A9082+$C$2:$C9082)), "")*24*60, "")</f>
        <v>0</v>
      </c>
      <c r="J9083" s="24" t="str" cm="1">
        <f t="array" ref="J9083">IFERROR(IF($B9083=J$1, ($A9083+$C9083) - MAX(IF($B$2:$B9082=$B9083, $A$2:$A9082+$C$2:$C9082)), "")*24*60, "")</f>
        <v/>
      </c>
      <c r="K9083" s="24" t="str" cm="1">
        <f t="array" ref="K9083">IFERROR(IF($B9083=K$1, ($A9083+$C9083) - MAX(IF($B$2:$B9082=$B9083, $A$2:$A9082+$C$2:$C9082)), "")*24*60, "")</f>
        <v/>
      </c>
      <c r="L9083" s="24" t="str" cm="1">
        <f t="array" ref="L9083">IFERROR(IF($B9083=L$1, ($A9083+$C9083) - MAX(IF($B$2:$B9082=$B9083, $A$2:$A9082+$C$2:$C9082)), "")*24*60, "")</f>
        <v/>
      </c>
      <c r="M9083" s="24" t="str" cm="1">
        <f t="array" ref="M9083">IFERROR(IF($B9083=M$1, ($A9083+$C9083) - MAX(IF($B$2:$B9082=$B9083, $A$2:$A9082+$C$2:$C9082)), "")*24*60, "")</f>
        <v/>
      </c>
      <c r="N9083" s="24" t="str" cm="1">
        <f t="array" ref="N9083">IFERROR(IF($B9083=N$1, ($A9083+$C9083) - MAX(IF($B$2:$B9082=$B9083, $A$2:$A9082+$C$2:$C9082)), "")*24*60, "")</f>
        <v/>
      </c>
      <c r="O9083" s="24" t="str" cm="1">
        <f t="array" ref="O9083">IFERROR(IF($B9083=O$1, ($A9083+$C9083) - MAX(IF($B$2:$B9082=$B9083, $A$2:$A9082+$C$2:$C9082)), "")*24*60, "")</f>
        <v/>
      </c>
      <c r="P9083" s="24" t="str" cm="1">
        <f t="array" ref="P9083">IFERROR(IF($B9083=P$1, ($A9083+$C9083) - MAX(IF($B$2:$B9082=$B9083, $A$2:$A9082+$C$2:$C9082)), "")*24*60, "")</f>
        <v/>
      </c>
      <c r="Q9083" s="24" t="str" cm="1">
        <f t="array" ref="Q9083">IFERROR(IF($B9083=Q$1, ($A9083+$C9083) - MAX(IF($B$2:$B9082=$B9083, $A$2:$A9082+$C$2:$C9082)), "")*24*60, "")</f>
        <v/>
      </c>
      <c r="R9083" s="24" t="str" cm="1">
        <f t="array" ref="R9083">IFERROR(IF($B9083=R$1, ($A9083+$C9083) - MAX(IF($B$2:$B9082=$B9083, $A$2:$A9082+$C$2:$C9082)), "")*24*60, "")</f>
        <v/>
      </c>
      <c r="S9083" s="24" t="str" cm="1">
        <f t="array" ref="S9083">IFERROR(IF($B9083=S$1, ($A9083+$C9083) - MAX(IF($B$2:$B9082=$B9083, $A$2:$A9082+$C$2:$C9082)), "")*24*60, "")</f>
        <v/>
      </c>
    </row>
    <row r="9084" spans="1:19" x14ac:dyDescent="0.2">
      <c r="A9084" s="12">
        <f t="shared" ref="A9084:C9084" si="1516">A9083</f>
        <v>46041</v>
      </c>
      <c r="B9084" s="5" t="str">
        <f t="shared" si="1516"/>
        <v>Northern Cardinal</v>
      </c>
      <c r="C9084" s="6">
        <f t="shared" si="1516"/>
        <v>0.75624999999999998</v>
      </c>
      <c r="D9084" s="5"/>
      <c r="E9084" s="5"/>
      <c r="F9084" s="5" t="s">
        <v>9</v>
      </c>
      <c r="G9084" s="15" t="s">
        <v>9</v>
      </c>
      <c r="H9084" s="24">
        <f t="shared" si="1412"/>
        <v>0</v>
      </c>
      <c r="I9084" s="24" cm="1">
        <f t="array" ref="I9084">IFERROR(IF($B9084=I$1, ($A9084+$C9084) - MAX(IF($B$2:$B9083=$B9084, $A$2:$A9083+$C$2:$C9083)), "")*24*60, "")</f>
        <v>0</v>
      </c>
      <c r="J9084" s="24" t="str" cm="1">
        <f t="array" ref="J9084">IFERROR(IF($B9084=J$1, ($A9084+$C9084) - MAX(IF($B$2:$B9083=$B9084, $A$2:$A9083+$C$2:$C9083)), "")*24*60, "")</f>
        <v/>
      </c>
      <c r="K9084" s="24" t="str" cm="1">
        <f t="array" ref="K9084">IFERROR(IF($B9084=K$1, ($A9084+$C9084) - MAX(IF($B$2:$B9083=$B9084, $A$2:$A9083+$C$2:$C9083)), "")*24*60, "")</f>
        <v/>
      </c>
      <c r="L9084" s="24" t="str" cm="1">
        <f t="array" ref="L9084">IFERROR(IF($B9084=L$1, ($A9084+$C9084) - MAX(IF($B$2:$B9083=$B9084, $A$2:$A9083+$C$2:$C9083)), "")*24*60, "")</f>
        <v/>
      </c>
      <c r="M9084" s="24" t="str" cm="1">
        <f t="array" ref="M9084">IFERROR(IF($B9084=M$1, ($A9084+$C9084) - MAX(IF($B$2:$B9083=$B9084, $A$2:$A9083+$C$2:$C9083)), "")*24*60, "")</f>
        <v/>
      </c>
      <c r="N9084" s="24" t="str" cm="1">
        <f t="array" ref="N9084">IFERROR(IF($B9084=N$1, ($A9084+$C9084) - MAX(IF($B$2:$B9083=$B9084, $A$2:$A9083+$C$2:$C9083)), "")*24*60, "")</f>
        <v/>
      </c>
      <c r="O9084" s="24" t="str" cm="1">
        <f t="array" ref="O9084">IFERROR(IF($B9084=O$1, ($A9084+$C9084) - MAX(IF($B$2:$B9083=$B9084, $A$2:$A9083+$C$2:$C9083)), "")*24*60, "")</f>
        <v/>
      </c>
      <c r="P9084" s="24" t="str" cm="1">
        <f t="array" ref="P9084">IFERROR(IF($B9084=P$1, ($A9084+$C9084) - MAX(IF($B$2:$B9083=$B9084, $A$2:$A9083+$C$2:$C9083)), "")*24*60, "")</f>
        <v/>
      </c>
      <c r="Q9084" s="24" t="str" cm="1">
        <f t="array" ref="Q9084">IFERROR(IF($B9084=Q$1, ($A9084+$C9084) - MAX(IF($B$2:$B9083=$B9084, $A$2:$A9083+$C$2:$C9083)), "")*24*60, "")</f>
        <v/>
      </c>
      <c r="R9084" s="24" t="str" cm="1">
        <f t="array" ref="R9084">IFERROR(IF($B9084=R$1, ($A9084+$C9084) - MAX(IF($B$2:$B9083=$B9084, $A$2:$A9083+$C$2:$C9083)), "")*24*60, "")</f>
        <v/>
      </c>
      <c r="S9084" s="24" t="str" cm="1">
        <f t="array" ref="S9084">IFERROR(IF($B9084=S$1, ($A9084+$C9084) - MAX(IF($B$2:$B9083=$B9084, $A$2:$A9083+$C$2:$C9083)), "")*24*60, "")</f>
        <v/>
      </c>
    </row>
    <row r="9085" spans="1:19" x14ac:dyDescent="0.2">
      <c r="A9085" s="12">
        <f t="shared" ref="A9085:B9085" si="1517">A9084</f>
        <v>46041</v>
      </c>
      <c r="B9085" s="5" t="str">
        <f t="shared" si="1517"/>
        <v>Northern Cardinal</v>
      </c>
      <c r="C9085" s="6">
        <v>0.75694444444444442</v>
      </c>
      <c r="D9085" s="5"/>
      <c r="E9085" s="5"/>
      <c r="F9085" s="5" t="s">
        <v>9</v>
      </c>
      <c r="G9085" s="15" t="s">
        <v>9</v>
      </c>
      <c r="H9085" s="24">
        <f t="shared" si="1412"/>
        <v>1.000000003259629</v>
      </c>
      <c r="I9085" s="24" cm="1">
        <f t="array" ref="I9085">IFERROR(IF($B9085=I$1, ($A9085+$C9085) - MAX(IF($B$2:$B9084=$B9085, $A$2:$A9084+$C$2:$C9084)), "")*24*60, "")</f>
        <v>1.000000003259629</v>
      </c>
      <c r="J9085" s="24" t="str" cm="1">
        <f t="array" ref="J9085">IFERROR(IF($B9085=J$1, ($A9085+$C9085) - MAX(IF($B$2:$B9084=$B9085, $A$2:$A9084+$C$2:$C9084)), "")*24*60, "")</f>
        <v/>
      </c>
      <c r="K9085" s="24" t="str" cm="1">
        <f t="array" ref="K9085">IFERROR(IF($B9085=K$1, ($A9085+$C9085) - MAX(IF($B$2:$B9084=$B9085, $A$2:$A9084+$C$2:$C9084)), "")*24*60, "")</f>
        <v/>
      </c>
      <c r="L9085" s="24" t="str" cm="1">
        <f t="array" ref="L9085">IFERROR(IF($B9085=L$1, ($A9085+$C9085) - MAX(IF($B$2:$B9084=$B9085, $A$2:$A9084+$C$2:$C9084)), "")*24*60, "")</f>
        <v/>
      </c>
      <c r="M9085" s="24" t="str" cm="1">
        <f t="array" ref="M9085">IFERROR(IF($B9085=M$1, ($A9085+$C9085) - MAX(IF($B$2:$B9084=$B9085, $A$2:$A9084+$C$2:$C9084)), "")*24*60, "")</f>
        <v/>
      </c>
      <c r="N9085" s="24" t="str" cm="1">
        <f t="array" ref="N9085">IFERROR(IF($B9085=N$1, ($A9085+$C9085) - MAX(IF($B$2:$B9084=$B9085, $A$2:$A9084+$C$2:$C9084)), "")*24*60, "")</f>
        <v/>
      </c>
      <c r="O9085" s="24" t="str" cm="1">
        <f t="array" ref="O9085">IFERROR(IF($B9085=O$1, ($A9085+$C9085) - MAX(IF($B$2:$B9084=$B9085, $A$2:$A9084+$C$2:$C9084)), "")*24*60, "")</f>
        <v/>
      </c>
      <c r="P9085" s="24" t="str" cm="1">
        <f t="array" ref="P9085">IFERROR(IF($B9085=P$1, ($A9085+$C9085) - MAX(IF($B$2:$B9084=$B9085, $A$2:$A9084+$C$2:$C9084)), "")*24*60, "")</f>
        <v/>
      </c>
      <c r="Q9085" s="24" t="str" cm="1">
        <f t="array" ref="Q9085">IFERROR(IF($B9085=Q$1, ($A9085+$C9085) - MAX(IF($B$2:$B9084=$B9085, $A$2:$A9084+$C$2:$C9084)), "")*24*60, "")</f>
        <v/>
      </c>
      <c r="R9085" s="24" t="str" cm="1">
        <f t="array" ref="R9085">IFERROR(IF($B9085=R$1, ($A9085+$C9085) - MAX(IF($B$2:$B9084=$B9085, $A$2:$A9084+$C$2:$C9084)), "")*24*60, "")</f>
        <v/>
      </c>
      <c r="S9085" s="24" t="str" cm="1">
        <f t="array" ref="S9085">IFERROR(IF($B9085=S$1, ($A9085+$C9085) - MAX(IF($B$2:$B9084=$B9085, $A$2:$A9084+$C$2:$C9084)), "")*24*60, "")</f>
        <v/>
      </c>
    </row>
    <row r="9086" spans="1:19" x14ac:dyDescent="0.2">
      <c r="A9086" s="12">
        <f t="shared" ref="A9086:C9086" si="1518">A9085</f>
        <v>46041</v>
      </c>
      <c r="B9086" s="5" t="str">
        <f t="shared" si="1518"/>
        <v>Northern Cardinal</v>
      </c>
      <c r="C9086" s="6">
        <f t="shared" si="1518"/>
        <v>0.75694444444444442</v>
      </c>
      <c r="D9086" s="5"/>
      <c r="E9086" s="5"/>
      <c r="F9086" s="5" t="s">
        <v>9</v>
      </c>
      <c r="G9086" s="15" t="s">
        <v>9</v>
      </c>
      <c r="H9086" s="24">
        <f t="shared" si="1412"/>
        <v>0</v>
      </c>
      <c r="I9086" s="24" cm="1">
        <f t="array" ref="I9086">IFERROR(IF($B9086=I$1, ($A9086+$C9086) - MAX(IF($B$2:$B9085=$B9086, $A$2:$A9085+$C$2:$C9085)), "")*24*60, "")</f>
        <v>0</v>
      </c>
      <c r="J9086" s="24" t="str" cm="1">
        <f t="array" ref="J9086">IFERROR(IF($B9086=J$1, ($A9086+$C9086) - MAX(IF($B$2:$B9085=$B9086, $A$2:$A9085+$C$2:$C9085)), "")*24*60, "")</f>
        <v/>
      </c>
      <c r="K9086" s="24" t="str" cm="1">
        <f t="array" ref="K9086">IFERROR(IF($B9086=K$1, ($A9086+$C9086) - MAX(IF($B$2:$B9085=$B9086, $A$2:$A9085+$C$2:$C9085)), "")*24*60, "")</f>
        <v/>
      </c>
      <c r="L9086" s="24" t="str" cm="1">
        <f t="array" ref="L9086">IFERROR(IF($B9086=L$1, ($A9086+$C9086) - MAX(IF($B$2:$B9085=$B9086, $A$2:$A9085+$C$2:$C9085)), "")*24*60, "")</f>
        <v/>
      </c>
      <c r="M9086" s="24" t="str" cm="1">
        <f t="array" ref="M9086">IFERROR(IF($B9086=M$1, ($A9086+$C9086) - MAX(IF($B$2:$B9085=$B9086, $A$2:$A9085+$C$2:$C9085)), "")*24*60, "")</f>
        <v/>
      </c>
      <c r="N9086" s="24" t="str" cm="1">
        <f t="array" ref="N9086">IFERROR(IF($B9086=N$1, ($A9086+$C9086) - MAX(IF($B$2:$B9085=$B9086, $A$2:$A9085+$C$2:$C9085)), "")*24*60, "")</f>
        <v/>
      </c>
      <c r="O9086" s="24" t="str" cm="1">
        <f t="array" ref="O9086">IFERROR(IF($B9086=O$1, ($A9086+$C9086) - MAX(IF($B$2:$B9085=$B9086, $A$2:$A9085+$C$2:$C9085)), "")*24*60, "")</f>
        <v/>
      </c>
      <c r="P9086" s="24" t="str" cm="1">
        <f t="array" ref="P9086">IFERROR(IF($B9086=P$1, ($A9086+$C9086) - MAX(IF($B$2:$B9085=$B9086, $A$2:$A9085+$C$2:$C9085)), "")*24*60, "")</f>
        <v/>
      </c>
      <c r="Q9086" s="24" t="str" cm="1">
        <f t="array" ref="Q9086">IFERROR(IF($B9086=Q$1, ($A9086+$C9086) - MAX(IF($B$2:$B9085=$B9086, $A$2:$A9085+$C$2:$C9085)), "")*24*60, "")</f>
        <v/>
      </c>
      <c r="R9086" s="24" t="str" cm="1">
        <f t="array" ref="R9086">IFERROR(IF($B9086=R$1, ($A9086+$C9086) - MAX(IF($B$2:$B9085=$B9086, $A$2:$A9085+$C$2:$C9085)), "")*24*60, "")</f>
        <v/>
      </c>
      <c r="S9086" s="24" t="str" cm="1">
        <f t="array" ref="S9086">IFERROR(IF($B9086=S$1, ($A9086+$C9086) - MAX(IF($B$2:$B9085=$B9086, $A$2:$A9085+$C$2:$C9085)), "")*24*60, "")</f>
        <v/>
      </c>
    </row>
    <row r="9087" spans="1:19" x14ac:dyDescent="0.2">
      <c r="A9087" s="12">
        <f t="shared" ref="A9087:B9087" si="1519">A9086</f>
        <v>46041</v>
      </c>
      <c r="B9087" s="5" t="str">
        <f t="shared" si="1519"/>
        <v>Northern Cardinal</v>
      </c>
      <c r="C9087" s="6">
        <v>0.75763888888888886</v>
      </c>
      <c r="D9087" s="5"/>
      <c r="E9087" s="5"/>
      <c r="F9087" s="5" t="s">
        <v>9</v>
      </c>
      <c r="G9087" s="15" t="s">
        <v>9</v>
      </c>
      <c r="H9087" s="24">
        <f t="shared" si="1412"/>
        <v>1.000000003259629</v>
      </c>
      <c r="I9087" s="24" cm="1">
        <f t="array" ref="I9087">IFERROR(IF($B9087=I$1, ($A9087+$C9087) - MAX(IF($B$2:$B9086=$B9087, $A$2:$A9086+$C$2:$C9086)), "")*24*60, "")</f>
        <v>1.000000003259629</v>
      </c>
      <c r="J9087" s="24" t="str" cm="1">
        <f t="array" ref="J9087">IFERROR(IF($B9087=J$1, ($A9087+$C9087) - MAX(IF($B$2:$B9086=$B9087, $A$2:$A9086+$C$2:$C9086)), "")*24*60, "")</f>
        <v/>
      </c>
      <c r="K9087" s="24" t="str" cm="1">
        <f t="array" ref="K9087">IFERROR(IF($B9087=K$1, ($A9087+$C9087) - MAX(IF($B$2:$B9086=$B9087, $A$2:$A9086+$C$2:$C9086)), "")*24*60, "")</f>
        <v/>
      </c>
      <c r="L9087" s="24" t="str" cm="1">
        <f t="array" ref="L9087">IFERROR(IF($B9087=L$1, ($A9087+$C9087) - MAX(IF($B$2:$B9086=$B9087, $A$2:$A9086+$C$2:$C9086)), "")*24*60, "")</f>
        <v/>
      </c>
      <c r="M9087" s="24" t="str" cm="1">
        <f t="array" ref="M9087">IFERROR(IF($B9087=M$1, ($A9087+$C9087) - MAX(IF($B$2:$B9086=$B9087, $A$2:$A9086+$C$2:$C9086)), "")*24*60, "")</f>
        <v/>
      </c>
      <c r="N9087" s="24" t="str" cm="1">
        <f t="array" ref="N9087">IFERROR(IF($B9087=N$1, ($A9087+$C9087) - MAX(IF($B$2:$B9086=$B9087, $A$2:$A9086+$C$2:$C9086)), "")*24*60, "")</f>
        <v/>
      </c>
      <c r="O9087" s="24" t="str" cm="1">
        <f t="array" ref="O9087">IFERROR(IF($B9087=O$1, ($A9087+$C9087) - MAX(IF($B$2:$B9086=$B9087, $A$2:$A9086+$C$2:$C9086)), "")*24*60, "")</f>
        <v/>
      </c>
      <c r="P9087" s="24" t="str" cm="1">
        <f t="array" ref="P9087">IFERROR(IF($B9087=P$1, ($A9087+$C9087) - MAX(IF($B$2:$B9086=$B9087, $A$2:$A9086+$C$2:$C9086)), "")*24*60, "")</f>
        <v/>
      </c>
      <c r="Q9087" s="24" t="str" cm="1">
        <f t="array" ref="Q9087">IFERROR(IF($B9087=Q$1, ($A9087+$C9087) - MAX(IF($B$2:$B9086=$B9087, $A$2:$A9086+$C$2:$C9086)), "")*24*60, "")</f>
        <v/>
      </c>
      <c r="R9087" s="24" t="str" cm="1">
        <f t="array" ref="R9087">IFERROR(IF($B9087=R$1, ($A9087+$C9087) - MAX(IF($B$2:$B9086=$B9087, $A$2:$A9086+$C$2:$C9086)), "")*24*60, "")</f>
        <v/>
      </c>
      <c r="S9087" s="24" t="str" cm="1">
        <f t="array" ref="S9087">IFERROR(IF($B9087=S$1, ($A9087+$C9087) - MAX(IF($B$2:$B9086=$B9087, $A$2:$A9086+$C$2:$C9086)), "")*24*60, "")</f>
        <v/>
      </c>
    </row>
    <row r="9088" spans="1:19" x14ac:dyDescent="0.2">
      <c r="A9088" s="12">
        <f t="shared" ref="A9088:C9088" si="1520">A9087</f>
        <v>46041</v>
      </c>
      <c r="B9088" s="5" t="str">
        <f t="shared" si="1520"/>
        <v>Northern Cardinal</v>
      </c>
      <c r="C9088" s="6">
        <f t="shared" si="1520"/>
        <v>0.75763888888888886</v>
      </c>
      <c r="D9088" s="5"/>
      <c r="E9088" s="5"/>
      <c r="F9088" s="5" t="s">
        <v>9</v>
      </c>
      <c r="G9088" s="15" t="s">
        <v>9</v>
      </c>
      <c r="H9088" s="24">
        <f t="shared" si="1412"/>
        <v>0</v>
      </c>
      <c r="I9088" s="24" cm="1">
        <f t="array" ref="I9088">IFERROR(IF($B9088=I$1, ($A9088+$C9088) - MAX(IF($B$2:$B9087=$B9088, $A$2:$A9087+$C$2:$C9087)), "")*24*60, "")</f>
        <v>0</v>
      </c>
      <c r="J9088" s="24" t="str" cm="1">
        <f t="array" ref="J9088">IFERROR(IF($B9088=J$1, ($A9088+$C9088) - MAX(IF($B$2:$B9087=$B9088, $A$2:$A9087+$C$2:$C9087)), "")*24*60, "")</f>
        <v/>
      </c>
      <c r="K9088" s="24" t="str" cm="1">
        <f t="array" ref="K9088">IFERROR(IF($B9088=K$1, ($A9088+$C9088) - MAX(IF($B$2:$B9087=$B9088, $A$2:$A9087+$C$2:$C9087)), "")*24*60, "")</f>
        <v/>
      </c>
      <c r="L9088" s="24" t="str" cm="1">
        <f t="array" ref="L9088">IFERROR(IF($B9088=L$1, ($A9088+$C9088) - MAX(IF($B$2:$B9087=$B9088, $A$2:$A9087+$C$2:$C9087)), "")*24*60, "")</f>
        <v/>
      </c>
      <c r="M9088" s="24" t="str" cm="1">
        <f t="array" ref="M9088">IFERROR(IF($B9088=M$1, ($A9088+$C9088) - MAX(IF($B$2:$B9087=$B9088, $A$2:$A9087+$C$2:$C9087)), "")*24*60, "")</f>
        <v/>
      </c>
      <c r="N9088" s="24" t="str" cm="1">
        <f t="array" ref="N9088">IFERROR(IF($B9088=N$1, ($A9088+$C9088) - MAX(IF($B$2:$B9087=$B9088, $A$2:$A9087+$C$2:$C9087)), "")*24*60, "")</f>
        <v/>
      </c>
      <c r="O9088" s="24" t="str" cm="1">
        <f t="array" ref="O9088">IFERROR(IF($B9088=O$1, ($A9088+$C9088) - MAX(IF($B$2:$B9087=$B9088, $A$2:$A9087+$C$2:$C9087)), "")*24*60, "")</f>
        <v/>
      </c>
      <c r="P9088" s="24" t="str" cm="1">
        <f t="array" ref="P9088">IFERROR(IF($B9088=P$1, ($A9088+$C9088) - MAX(IF($B$2:$B9087=$B9088, $A$2:$A9087+$C$2:$C9087)), "")*24*60, "")</f>
        <v/>
      </c>
      <c r="Q9088" s="24" t="str" cm="1">
        <f t="array" ref="Q9088">IFERROR(IF($B9088=Q$1, ($A9088+$C9088) - MAX(IF($B$2:$B9087=$B9088, $A$2:$A9087+$C$2:$C9087)), "")*24*60, "")</f>
        <v/>
      </c>
      <c r="R9088" s="24" t="str" cm="1">
        <f t="array" ref="R9088">IFERROR(IF($B9088=R$1, ($A9088+$C9088) - MAX(IF($B$2:$B9087=$B9088, $A$2:$A9087+$C$2:$C9087)), "")*24*60, "")</f>
        <v/>
      </c>
      <c r="S9088" s="24" t="str" cm="1">
        <f t="array" ref="S9088">IFERROR(IF($B9088=S$1, ($A9088+$C9088) - MAX(IF($B$2:$B9087=$B9088, $A$2:$A9087+$C$2:$C9087)), "")*24*60, "")</f>
        <v/>
      </c>
    </row>
    <row r="9089" spans="1:19" x14ac:dyDescent="0.2">
      <c r="A9089" s="13">
        <f t="shared" ref="A9089:B9089" si="1521">A9088</f>
        <v>46041</v>
      </c>
      <c r="B9089" s="7" t="str">
        <f t="shared" si="1521"/>
        <v>Northern Cardinal</v>
      </c>
      <c r="C9089" s="8">
        <v>0.7583333333333333</v>
      </c>
      <c r="D9089" s="7"/>
      <c r="E9089" s="7"/>
      <c r="F9089" s="7" t="s">
        <v>9</v>
      </c>
      <c r="G9089" s="16" t="s">
        <v>9</v>
      </c>
      <c r="H9089" s="25">
        <f t="shared" si="1412"/>
        <v>0.99999999278225005</v>
      </c>
      <c r="I9089" s="25" cm="1">
        <f t="array" ref="I9089">IFERROR(IF($B9089=I$1, ($A9089+$C9089) - MAX(IF($B$2:$B9088=$B9089, $A$2:$A9088+$C$2:$C9088)), "")*24*60, "")</f>
        <v>0.99999999278225005</v>
      </c>
      <c r="J9089" s="25" t="str" cm="1">
        <f t="array" ref="J9089">IFERROR(IF($B9089=J$1, ($A9089+$C9089) - MAX(IF($B$2:$B9088=$B9089, $A$2:$A9088+$C$2:$C9088)), "")*24*60, "")</f>
        <v/>
      </c>
      <c r="K9089" s="25" t="str" cm="1">
        <f t="array" ref="K9089">IFERROR(IF($B9089=K$1, ($A9089+$C9089) - MAX(IF($B$2:$B9088=$B9089, $A$2:$A9088+$C$2:$C9088)), "")*24*60, "")</f>
        <v/>
      </c>
      <c r="L9089" s="25" t="str" cm="1">
        <f t="array" ref="L9089">IFERROR(IF($B9089=L$1, ($A9089+$C9089) - MAX(IF($B$2:$B9088=$B9089, $A$2:$A9088+$C$2:$C9088)), "")*24*60, "")</f>
        <v/>
      </c>
      <c r="M9089" s="25" t="str" cm="1">
        <f t="array" ref="M9089">IFERROR(IF($B9089=M$1, ($A9089+$C9089) - MAX(IF($B$2:$B9088=$B9089, $A$2:$A9088+$C$2:$C9088)), "")*24*60, "")</f>
        <v/>
      </c>
      <c r="N9089" s="25" t="str" cm="1">
        <f t="array" ref="N9089">IFERROR(IF($B9089=N$1, ($A9089+$C9089) - MAX(IF($B$2:$B9088=$B9089, $A$2:$A9088+$C$2:$C9088)), "")*24*60, "")</f>
        <v/>
      </c>
      <c r="O9089" s="25" t="str" cm="1">
        <f t="array" ref="O9089">IFERROR(IF($B9089=O$1, ($A9089+$C9089) - MAX(IF($B$2:$B9088=$B9089, $A$2:$A9088+$C$2:$C9088)), "")*24*60, "")</f>
        <v/>
      </c>
      <c r="P9089" s="25" t="str" cm="1">
        <f t="array" ref="P9089">IFERROR(IF($B9089=P$1, ($A9089+$C9089) - MAX(IF($B$2:$B9088=$B9089, $A$2:$A9088+$C$2:$C9088)), "")*24*60, "")</f>
        <v/>
      </c>
      <c r="Q9089" s="25" t="str" cm="1">
        <f t="array" ref="Q9089">IFERROR(IF($B9089=Q$1, ($A9089+$C9089) - MAX(IF($B$2:$B9088=$B9089, $A$2:$A9088+$C$2:$C9088)), "")*24*60, "")</f>
        <v/>
      </c>
      <c r="R9089" s="25" t="str" cm="1">
        <f t="array" ref="R9089">IFERROR(IF($B9089=R$1, ($A9089+$C9089) - MAX(IF($B$2:$B9088=$B9089, $A$2:$A9088+$C$2:$C9088)), "")*24*60, "")</f>
        <v/>
      </c>
      <c r="S9089" s="25" t="str" cm="1">
        <f t="array" ref="S9089">IFERROR(IF($B9089=S$1, ($A9089+$C9089) - MAX(IF($B$2:$B9088=$B9089, $A$2:$A9088+$C$2:$C9088)), "")*24*60, "")</f>
        <v/>
      </c>
    </row>
    <row r="9090" spans="1:19" x14ac:dyDescent="0.2">
      <c r="A9090" s="12">
        <v>46042</v>
      </c>
      <c r="B9090" s="5" t="s">
        <v>3</v>
      </c>
      <c r="C9090" s="6">
        <v>0.28958333333333336</v>
      </c>
      <c r="D9090" s="5">
        <v>0</v>
      </c>
      <c r="E9090" s="5">
        <v>3</v>
      </c>
      <c r="F9090" s="33" t="s">
        <v>9</v>
      </c>
      <c r="G9090" s="35" t="s">
        <v>26</v>
      </c>
      <c r="H9090" s="24">
        <v>765</v>
      </c>
      <c r="I9090" s="24">
        <v>765</v>
      </c>
      <c r="J9090" s="24" t="s">
        <v>21</v>
      </c>
      <c r="K9090" s="24" t="s">
        <v>21</v>
      </c>
      <c r="L9090" s="24" t="s">
        <v>21</v>
      </c>
      <c r="M9090" s="24" t="s">
        <v>21</v>
      </c>
      <c r="N9090" s="24" t="s">
        <v>21</v>
      </c>
      <c r="O9090" s="24" t="s">
        <v>21</v>
      </c>
      <c r="P9090" s="24" t="s">
        <v>21</v>
      </c>
      <c r="Q9090" s="24" t="s">
        <v>21</v>
      </c>
      <c r="R9090" s="24" t="s">
        <v>21</v>
      </c>
      <c r="S9090" s="24" t="s">
        <v>21</v>
      </c>
    </row>
    <row r="9091" spans="1:19" x14ac:dyDescent="0.2">
      <c r="A9091" s="12">
        <v>46042</v>
      </c>
      <c r="B9091" s="5" t="s">
        <v>16</v>
      </c>
      <c r="C9091" s="6">
        <v>0.35069444444444442</v>
      </c>
      <c r="D9091" s="5">
        <v>2</v>
      </c>
      <c r="E9091" s="5">
        <v>2</v>
      </c>
      <c r="F9091" s="5" t="s">
        <v>9</v>
      </c>
      <c r="G9091" s="15" t="s">
        <v>26</v>
      </c>
      <c r="H9091" s="24">
        <v>88.000000003958121</v>
      </c>
      <c r="I9091" s="24" t="s">
        <v>21</v>
      </c>
      <c r="J9091" s="24" t="s">
        <v>21</v>
      </c>
      <c r="K9091" s="24" t="s">
        <v>21</v>
      </c>
      <c r="L9091" s="24">
        <v>1239.0000000048894</v>
      </c>
      <c r="M9091" s="24" t="s">
        <v>21</v>
      </c>
      <c r="N9091" s="24" t="s">
        <v>21</v>
      </c>
      <c r="O9091" s="24" t="s">
        <v>21</v>
      </c>
      <c r="P9091" s="24" t="s">
        <v>21</v>
      </c>
      <c r="Q9091" s="24" t="s">
        <v>21</v>
      </c>
      <c r="R9091" s="24" t="s">
        <v>21</v>
      </c>
      <c r="S9091" s="24" t="s">
        <v>21</v>
      </c>
    </row>
    <row r="9092" spans="1:19" x14ac:dyDescent="0.2">
      <c r="A9092" s="12">
        <v>46042</v>
      </c>
      <c r="B9092" s="5" t="s">
        <v>16</v>
      </c>
      <c r="C9092" s="6">
        <v>0.35138888888888886</v>
      </c>
      <c r="D9092" s="5">
        <v>0</v>
      </c>
      <c r="E9092" s="5">
        <v>1</v>
      </c>
      <c r="F9092" s="5" t="s">
        <v>9</v>
      </c>
      <c r="G9092" s="15" t="s">
        <v>26</v>
      </c>
      <c r="H9092" s="24">
        <v>1.000000003259629</v>
      </c>
      <c r="I9092" s="24" t="s">
        <v>21</v>
      </c>
      <c r="J9092" s="24" t="s">
        <v>21</v>
      </c>
      <c r="K9092" s="24" t="s">
        <v>21</v>
      </c>
      <c r="L9092" s="24">
        <v>1.000000003259629</v>
      </c>
      <c r="M9092" s="24" t="s">
        <v>21</v>
      </c>
      <c r="N9092" s="24" t="s">
        <v>21</v>
      </c>
      <c r="O9092" s="24" t="s">
        <v>21</v>
      </c>
      <c r="P9092" s="24" t="s">
        <v>21</v>
      </c>
      <c r="Q9092" s="24" t="s">
        <v>21</v>
      </c>
      <c r="R9092" s="24" t="s">
        <v>21</v>
      </c>
      <c r="S9092" s="24" t="s">
        <v>21</v>
      </c>
    </row>
    <row r="9093" spans="1:19" x14ac:dyDescent="0.2">
      <c r="A9093" s="12">
        <v>46042</v>
      </c>
      <c r="B9093" s="5" t="s">
        <v>16</v>
      </c>
      <c r="C9093" s="6">
        <v>0.38541666666666669</v>
      </c>
      <c r="D9093" s="5">
        <v>3</v>
      </c>
      <c r="E9093" s="5">
        <v>3</v>
      </c>
      <c r="F9093" s="5" t="s">
        <v>9</v>
      </c>
      <c r="G9093" s="15" t="s">
        <v>26</v>
      </c>
      <c r="H9093" s="24">
        <v>48.999999992083758</v>
      </c>
      <c r="I9093" s="24" t="s">
        <v>21</v>
      </c>
      <c r="J9093" s="24" t="s">
        <v>21</v>
      </c>
      <c r="K9093" s="24" t="s">
        <v>21</v>
      </c>
      <c r="L9093" s="24">
        <v>48.999999992083758</v>
      </c>
      <c r="M9093" s="24" t="s">
        <v>21</v>
      </c>
      <c r="N9093" s="24" t="s">
        <v>21</v>
      </c>
      <c r="O9093" s="24" t="s">
        <v>21</v>
      </c>
      <c r="P9093" s="24" t="s">
        <v>21</v>
      </c>
      <c r="Q9093" s="24" t="s">
        <v>21</v>
      </c>
      <c r="R9093" s="24" t="s">
        <v>21</v>
      </c>
      <c r="S9093" s="24" t="s">
        <v>21</v>
      </c>
    </row>
    <row r="9094" spans="1:19" x14ac:dyDescent="0.2">
      <c r="A9094" s="12">
        <v>46042</v>
      </c>
      <c r="B9094" s="5" t="s">
        <v>16</v>
      </c>
      <c r="C9094" s="6">
        <v>0.38611111111111113</v>
      </c>
      <c r="D9094" s="5">
        <v>0</v>
      </c>
      <c r="E9094" s="5">
        <v>11</v>
      </c>
      <c r="F9094" s="5" t="s">
        <v>9</v>
      </c>
      <c r="G9094" s="15" t="s">
        <v>26</v>
      </c>
      <c r="H9094" s="24">
        <v>1.000000003259629</v>
      </c>
      <c r="I9094" s="24" t="s">
        <v>21</v>
      </c>
      <c r="J9094" s="24" t="s">
        <v>21</v>
      </c>
      <c r="K9094" s="24" t="s">
        <v>21</v>
      </c>
      <c r="L9094" s="24">
        <v>1.000000003259629</v>
      </c>
      <c r="M9094" s="24" t="s">
        <v>21</v>
      </c>
      <c r="N9094" s="24" t="s">
        <v>21</v>
      </c>
      <c r="O9094" s="24" t="s">
        <v>21</v>
      </c>
      <c r="P9094" s="24" t="s">
        <v>21</v>
      </c>
      <c r="Q9094" s="24" t="s">
        <v>21</v>
      </c>
      <c r="R9094" s="24" t="s">
        <v>21</v>
      </c>
      <c r="S9094" s="24" t="s">
        <v>21</v>
      </c>
    </row>
    <row r="9095" spans="1:19" x14ac:dyDescent="0.2">
      <c r="A9095" s="12">
        <v>46042</v>
      </c>
      <c r="B9095" s="5" t="s">
        <v>16</v>
      </c>
      <c r="C9095" s="6">
        <v>0.38611111111111113</v>
      </c>
      <c r="D9095" s="5">
        <v>7</v>
      </c>
      <c r="E9095" s="5">
        <v>7</v>
      </c>
      <c r="F9095" s="5" t="s">
        <v>9</v>
      </c>
      <c r="G9095" s="15" t="s">
        <v>26</v>
      </c>
      <c r="H9095" s="24">
        <v>0</v>
      </c>
      <c r="I9095" s="24" t="s">
        <v>21</v>
      </c>
      <c r="J9095" s="24" t="s">
        <v>21</v>
      </c>
      <c r="K9095" s="24" t="s">
        <v>21</v>
      </c>
      <c r="L9095" s="24">
        <v>0</v>
      </c>
      <c r="M9095" s="24" t="s">
        <v>21</v>
      </c>
      <c r="N9095" s="24" t="s">
        <v>21</v>
      </c>
      <c r="O9095" s="24" t="s">
        <v>21</v>
      </c>
      <c r="P9095" s="24" t="s">
        <v>21</v>
      </c>
      <c r="Q9095" s="24" t="s">
        <v>21</v>
      </c>
      <c r="R9095" s="24" t="s">
        <v>21</v>
      </c>
      <c r="S9095" s="24" t="s">
        <v>21</v>
      </c>
    </row>
    <row r="9096" spans="1:19" x14ac:dyDescent="0.2">
      <c r="A9096" s="12">
        <v>46042</v>
      </c>
      <c r="B9096" s="5" t="s">
        <v>16</v>
      </c>
      <c r="C9096" s="6">
        <v>0.38611111111111113</v>
      </c>
      <c r="D9096" s="5">
        <v>0</v>
      </c>
      <c r="E9096" s="5">
        <v>9</v>
      </c>
      <c r="F9096" s="5" t="s">
        <v>9</v>
      </c>
      <c r="G9096" s="15" t="s">
        <v>26</v>
      </c>
      <c r="H9096" s="24">
        <v>0</v>
      </c>
      <c r="I9096" s="24" t="s">
        <v>21</v>
      </c>
      <c r="J9096" s="24" t="s">
        <v>21</v>
      </c>
      <c r="K9096" s="24" t="s">
        <v>21</v>
      </c>
      <c r="L9096" s="24">
        <v>0</v>
      </c>
      <c r="M9096" s="24" t="s">
        <v>21</v>
      </c>
      <c r="N9096" s="24" t="s">
        <v>21</v>
      </c>
      <c r="O9096" s="24" t="s">
        <v>21</v>
      </c>
      <c r="P9096" s="24" t="s">
        <v>21</v>
      </c>
      <c r="Q9096" s="24" t="s">
        <v>21</v>
      </c>
      <c r="R9096" s="24" t="s">
        <v>21</v>
      </c>
      <c r="S9096" s="24" t="s">
        <v>21</v>
      </c>
    </row>
    <row r="9097" spans="1:19" x14ac:dyDescent="0.2">
      <c r="A9097" s="12">
        <v>46042</v>
      </c>
      <c r="B9097" s="5" t="s">
        <v>16</v>
      </c>
      <c r="C9097" s="6">
        <v>0.41249999999999998</v>
      </c>
      <c r="D9097" s="5">
        <v>0</v>
      </c>
      <c r="E9097" s="5">
        <v>5</v>
      </c>
      <c r="F9097" s="5" t="s">
        <v>9</v>
      </c>
      <c r="G9097" s="15" t="s">
        <v>26</v>
      </c>
      <c r="H9097" s="24">
        <v>37.999999998137355</v>
      </c>
      <c r="I9097" s="24" t="s">
        <v>21</v>
      </c>
      <c r="J9097" s="24" t="s">
        <v>21</v>
      </c>
      <c r="K9097" s="24" t="s">
        <v>21</v>
      </c>
      <c r="L9097" s="24">
        <v>37.999999998137355</v>
      </c>
      <c r="M9097" s="24" t="s">
        <v>21</v>
      </c>
      <c r="N9097" s="24" t="s">
        <v>21</v>
      </c>
      <c r="O9097" s="24" t="s">
        <v>21</v>
      </c>
      <c r="P9097" s="24" t="s">
        <v>21</v>
      </c>
      <c r="Q9097" s="24" t="s">
        <v>21</v>
      </c>
      <c r="R9097" s="24" t="s">
        <v>21</v>
      </c>
      <c r="S9097" s="24" t="s">
        <v>21</v>
      </c>
    </row>
    <row r="9098" spans="1:19" x14ac:dyDescent="0.2">
      <c r="A9098" s="12">
        <v>46042</v>
      </c>
      <c r="B9098" s="5" t="s">
        <v>16</v>
      </c>
      <c r="C9098" s="6">
        <v>0.41249999999999998</v>
      </c>
      <c r="D9098" s="5">
        <v>0</v>
      </c>
      <c r="E9098" s="5">
        <v>8</v>
      </c>
      <c r="F9098" s="5" t="s">
        <v>9</v>
      </c>
      <c r="G9098" s="15" t="s">
        <v>26</v>
      </c>
      <c r="H9098" s="24">
        <v>0</v>
      </c>
      <c r="I9098" s="24" t="s">
        <v>21</v>
      </c>
      <c r="J9098" s="24" t="s">
        <v>21</v>
      </c>
      <c r="K9098" s="24" t="s">
        <v>21</v>
      </c>
      <c r="L9098" s="24">
        <v>0</v>
      </c>
      <c r="M9098" s="24" t="s">
        <v>21</v>
      </c>
      <c r="N9098" s="24" t="s">
        <v>21</v>
      </c>
      <c r="O9098" s="24" t="s">
        <v>21</v>
      </c>
      <c r="P9098" s="24" t="s">
        <v>21</v>
      </c>
      <c r="Q9098" s="24" t="s">
        <v>21</v>
      </c>
      <c r="R9098" s="24" t="s">
        <v>21</v>
      </c>
      <c r="S9098" s="24" t="s">
        <v>21</v>
      </c>
    </row>
    <row r="9099" spans="1:19" x14ac:dyDescent="0.2">
      <c r="A9099" s="12">
        <v>46042</v>
      </c>
      <c r="B9099" s="5" t="s">
        <v>18</v>
      </c>
      <c r="C9099" s="6">
        <v>0.56874999999999998</v>
      </c>
      <c r="D9099" s="5">
        <v>1</v>
      </c>
      <c r="E9099" s="5">
        <v>0</v>
      </c>
      <c r="F9099" s="5" t="s">
        <v>9</v>
      </c>
      <c r="G9099" s="15" t="s">
        <v>26</v>
      </c>
      <c r="H9099" s="24">
        <v>225</v>
      </c>
      <c r="I9099" s="24" t="s">
        <v>21</v>
      </c>
      <c r="J9099" s="24" t="s">
        <v>21</v>
      </c>
      <c r="K9099" s="24" t="s">
        <v>21</v>
      </c>
      <c r="L9099" s="24" t="s">
        <v>21</v>
      </c>
      <c r="M9099" s="24" t="s">
        <v>21</v>
      </c>
      <c r="N9099" s="24">
        <v>1345.9999999974389</v>
      </c>
      <c r="O9099" s="24" t="s">
        <v>21</v>
      </c>
      <c r="P9099" s="24" t="s">
        <v>21</v>
      </c>
      <c r="Q9099" s="24" t="s">
        <v>21</v>
      </c>
      <c r="R9099" s="24" t="s">
        <v>21</v>
      </c>
      <c r="S9099" s="24" t="s">
        <v>21</v>
      </c>
    </row>
    <row r="9100" spans="1:19" x14ac:dyDescent="0.2">
      <c r="A9100" s="12">
        <v>46042</v>
      </c>
      <c r="B9100" s="5" t="s">
        <v>18</v>
      </c>
      <c r="C9100" s="6">
        <v>0.56944444444444442</v>
      </c>
      <c r="D9100" s="5">
        <v>5</v>
      </c>
      <c r="E9100" s="5">
        <v>0</v>
      </c>
      <c r="F9100" s="5" t="s">
        <v>9</v>
      </c>
      <c r="G9100" s="15" t="s">
        <v>26</v>
      </c>
      <c r="H9100" s="24">
        <v>1.000000003259629</v>
      </c>
      <c r="I9100" s="24" t="s">
        <v>21</v>
      </c>
      <c r="J9100" s="24" t="s">
        <v>21</v>
      </c>
      <c r="K9100" s="24" t="s">
        <v>21</v>
      </c>
      <c r="L9100" s="24" t="s">
        <v>21</v>
      </c>
      <c r="M9100" s="24" t="s">
        <v>21</v>
      </c>
      <c r="N9100" s="24">
        <v>1.000000003259629</v>
      </c>
      <c r="O9100" s="24" t="s">
        <v>21</v>
      </c>
      <c r="P9100" s="24" t="s">
        <v>21</v>
      </c>
      <c r="Q9100" s="24" t="s">
        <v>21</v>
      </c>
      <c r="R9100" s="24" t="s">
        <v>21</v>
      </c>
      <c r="S9100" s="24" t="s">
        <v>21</v>
      </c>
    </row>
    <row r="9101" spans="1:19" x14ac:dyDescent="0.2">
      <c r="A9101" s="12">
        <v>46042</v>
      </c>
      <c r="B9101" s="5" t="s">
        <v>18</v>
      </c>
      <c r="C9101" s="6">
        <v>0.56944444444444442</v>
      </c>
      <c r="D9101" s="5">
        <v>10</v>
      </c>
      <c r="E9101" s="5">
        <v>0</v>
      </c>
      <c r="F9101" s="5" t="s">
        <v>9</v>
      </c>
      <c r="G9101" s="15" t="s">
        <v>26</v>
      </c>
      <c r="H9101" s="24">
        <v>0</v>
      </c>
      <c r="I9101" s="24" t="s">
        <v>21</v>
      </c>
      <c r="J9101" s="24" t="s">
        <v>21</v>
      </c>
      <c r="K9101" s="24" t="s">
        <v>21</v>
      </c>
      <c r="L9101" s="24" t="s">
        <v>21</v>
      </c>
      <c r="M9101" s="24" t="s">
        <v>21</v>
      </c>
      <c r="N9101" s="24">
        <v>0</v>
      </c>
      <c r="O9101" s="24" t="s">
        <v>21</v>
      </c>
      <c r="P9101" s="24" t="s">
        <v>21</v>
      </c>
      <c r="Q9101" s="24" t="s">
        <v>21</v>
      </c>
      <c r="R9101" s="24" t="s">
        <v>21</v>
      </c>
      <c r="S9101" s="24" t="s">
        <v>21</v>
      </c>
    </row>
    <row r="9102" spans="1:19" x14ac:dyDescent="0.2">
      <c r="A9102" s="12">
        <v>46042</v>
      </c>
      <c r="B9102" s="5" t="s">
        <v>18</v>
      </c>
      <c r="C9102" s="6">
        <v>0.57013888888888886</v>
      </c>
      <c r="D9102" s="5">
        <v>10</v>
      </c>
      <c r="E9102" s="5">
        <v>0</v>
      </c>
      <c r="F9102" s="5" t="s">
        <v>9</v>
      </c>
      <c r="G9102" s="15" t="s">
        <v>26</v>
      </c>
      <c r="H9102" s="24">
        <v>1.000000003259629</v>
      </c>
      <c r="I9102" s="24" t="s">
        <v>21</v>
      </c>
      <c r="J9102" s="24" t="s">
        <v>21</v>
      </c>
      <c r="K9102" s="24" t="s">
        <v>21</v>
      </c>
      <c r="L9102" s="24" t="s">
        <v>21</v>
      </c>
      <c r="M9102" s="24" t="s">
        <v>21</v>
      </c>
      <c r="N9102" s="24">
        <v>1.000000003259629</v>
      </c>
      <c r="O9102" s="24" t="s">
        <v>21</v>
      </c>
      <c r="P9102" s="24" t="s">
        <v>21</v>
      </c>
      <c r="Q9102" s="24" t="s">
        <v>21</v>
      </c>
      <c r="R9102" s="24" t="s">
        <v>21</v>
      </c>
      <c r="S9102" s="24" t="s">
        <v>21</v>
      </c>
    </row>
    <row r="9103" spans="1:19" x14ac:dyDescent="0.2">
      <c r="A9103" s="12">
        <v>46042</v>
      </c>
      <c r="B9103" s="5" t="s">
        <v>18</v>
      </c>
      <c r="C9103" s="6">
        <v>0.57013888888888886</v>
      </c>
      <c r="D9103" s="5">
        <v>10</v>
      </c>
      <c r="E9103" s="5">
        <v>0</v>
      </c>
      <c r="F9103" s="5" t="s">
        <v>9</v>
      </c>
      <c r="G9103" s="15" t="s">
        <v>26</v>
      </c>
      <c r="H9103" s="24">
        <v>0</v>
      </c>
      <c r="I9103" s="24" t="s">
        <v>21</v>
      </c>
      <c r="J9103" s="24" t="s">
        <v>21</v>
      </c>
      <c r="K9103" s="24" t="s">
        <v>21</v>
      </c>
      <c r="L9103" s="24" t="s">
        <v>21</v>
      </c>
      <c r="M9103" s="24" t="s">
        <v>21</v>
      </c>
      <c r="N9103" s="24">
        <v>0</v>
      </c>
      <c r="O9103" s="24" t="s">
        <v>21</v>
      </c>
      <c r="P9103" s="24" t="s">
        <v>21</v>
      </c>
      <c r="Q9103" s="24" t="s">
        <v>21</v>
      </c>
      <c r="R9103" s="24" t="s">
        <v>21</v>
      </c>
      <c r="S9103" s="24" t="s">
        <v>21</v>
      </c>
    </row>
    <row r="9104" spans="1:19" x14ac:dyDescent="0.2">
      <c r="A9104" s="12">
        <v>46042</v>
      </c>
      <c r="B9104" s="5" t="s">
        <v>18</v>
      </c>
      <c r="C9104" s="6">
        <v>0.5708333333333333</v>
      </c>
      <c r="D9104" s="5">
        <v>12</v>
      </c>
      <c r="E9104" s="5">
        <v>0</v>
      </c>
      <c r="F9104" s="5" t="s">
        <v>9</v>
      </c>
      <c r="G9104" s="15" t="s">
        <v>26</v>
      </c>
      <c r="H9104" s="24">
        <v>0.99999999278225005</v>
      </c>
      <c r="I9104" s="24" t="s">
        <v>21</v>
      </c>
      <c r="J9104" s="24" t="s">
        <v>21</v>
      </c>
      <c r="K9104" s="24" t="s">
        <v>21</v>
      </c>
      <c r="L9104" s="24" t="s">
        <v>21</v>
      </c>
      <c r="M9104" s="24" t="s">
        <v>21</v>
      </c>
      <c r="N9104" s="24">
        <v>0.99999999278225005</v>
      </c>
      <c r="O9104" s="24" t="s">
        <v>21</v>
      </c>
      <c r="P9104" s="24" t="s">
        <v>21</v>
      </c>
      <c r="Q9104" s="24" t="s">
        <v>21</v>
      </c>
      <c r="R9104" s="24" t="s">
        <v>21</v>
      </c>
      <c r="S9104" s="24" t="s">
        <v>21</v>
      </c>
    </row>
    <row r="9105" spans="1:19" x14ac:dyDescent="0.2">
      <c r="A9105" s="12">
        <v>46042</v>
      </c>
      <c r="B9105" s="5" t="s">
        <v>18</v>
      </c>
      <c r="C9105" s="6">
        <v>0.5708333333333333</v>
      </c>
      <c r="D9105" s="5">
        <v>1</v>
      </c>
      <c r="E9105" s="5">
        <v>0</v>
      </c>
      <c r="F9105" s="5" t="s">
        <v>9</v>
      </c>
      <c r="G9105" s="15" t="s">
        <v>26</v>
      </c>
      <c r="H9105" s="24">
        <v>0</v>
      </c>
      <c r="I9105" s="24" t="s">
        <v>21</v>
      </c>
      <c r="J9105" s="24" t="s">
        <v>21</v>
      </c>
      <c r="K9105" s="24" t="s">
        <v>21</v>
      </c>
      <c r="L9105" s="24" t="s">
        <v>21</v>
      </c>
      <c r="M9105" s="24" t="s">
        <v>21</v>
      </c>
      <c r="N9105" s="24">
        <v>0</v>
      </c>
      <c r="O9105" s="24" t="s">
        <v>21</v>
      </c>
      <c r="P9105" s="24" t="s">
        <v>21</v>
      </c>
      <c r="Q9105" s="24" t="s">
        <v>21</v>
      </c>
      <c r="R9105" s="24" t="s">
        <v>21</v>
      </c>
      <c r="S9105" s="24" t="s">
        <v>21</v>
      </c>
    </row>
    <row r="9106" spans="1:19" x14ac:dyDescent="0.2">
      <c r="A9106" s="12">
        <v>46042</v>
      </c>
      <c r="B9106" s="5" t="s">
        <v>3</v>
      </c>
      <c r="C9106" s="6">
        <v>0.74236111111111114</v>
      </c>
      <c r="D9106" s="5">
        <v>0</v>
      </c>
      <c r="E9106" s="5">
        <v>3</v>
      </c>
      <c r="F9106" s="5" t="s">
        <v>9</v>
      </c>
      <c r="G9106" s="15" t="s">
        <v>26</v>
      </c>
      <c r="H9106" s="24">
        <v>246.99999999837019</v>
      </c>
      <c r="I9106" s="24">
        <v>651.99999999837019</v>
      </c>
      <c r="J9106" s="24" t="s">
        <v>21</v>
      </c>
      <c r="K9106" s="24" t="s">
        <v>21</v>
      </c>
      <c r="L9106" s="24" t="s">
        <v>21</v>
      </c>
      <c r="M9106" s="24" t="s">
        <v>21</v>
      </c>
      <c r="N9106" s="24" t="s">
        <v>21</v>
      </c>
      <c r="O9106" s="24" t="s">
        <v>21</v>
      </c>
      <c r="P9106" s="24" t="s">
        <v>21</v>
      </c>
      <c r="Q9106" s="24" t="s">
        <v>21</v>
      </c>
      <c r="R9106" s="24" t="s">
        <v>21</v>
      </c>
      <c r="S9106" s="24" t="s">
        <v>21</v>
      </c>
    </row>
    <row r="9107" spans="1:19" x14ac:dyDescent="0.2">
      <c r="A9107" s="12">
        <v>46042</v>
      </c>
      <c r="B9107" s="5" t="s">
        <v>3</v>
      </c>
      <c r="C9107" s="6">
        <v>0.74305555555555558</v>
      </c>
      <c r="D9107" s="5">
        <v>0</v>
      </c>
      <c r="E9107" s="5">
        <v>5</v>
      </c>
      <c r="F9107" s="5" t="s">
        <v>9</v>
      </c>
      <c r="G9107" s="15" t="s">
        <v>26</v>
      </c>
      <c r="H9107" s="24">
        <v>1.000000003259629</v>
      </c>
      <c r="I9107" s="24">
        <v>1.000000003259629</v>
      </c>
      <c r="J9107" s="24" t="s">
        <v>21</v>
      </c>
      <c r="K9107" s="24" t="s">
        <v>21</v>
      </c>
      <c r="L9107" s="24" t="s">
        <v>21</v>
      </c>
      <c r="M9107" s="24" t="s">
        <v>21</v>
      </c>
      <c r="N9107" s="24" t="s">
        <v>21</v>
      </c>
      <c r="O9107" s="24" t="s">
        <v>21</v>
      </c>
      <c r="P9107" s="24" t="s">
        <v>21</v>
      </c>
      <c r="Q9107" s="24" t="s">
        <v>21</v>
      </c>
      <c r="R9107" s="24" t="s">
        <v>21</v>
      </c>
      <c r="S9107" s="24" t="s">
        <v>21</v>
      </c>
    </row>
    <row r="9108" spans="1:19" x14ac:dyDescent="0.2">
      <c r="A9108" s="12">
        <v>46042</v>
      </c>
      <c r="B9108" s="5" t="s">
        <v>3</v>
      </c>
      <c r="C9108" s="6">
        <v>0.74444444444444446</v>
      </c>
      <c r="D9108" s="5">
        <v>0</v>
      </c>
      <c r="E9108" s="5">
        <v>0</v>
      </c>
      <c r="F9108" s="5" t="s">
        <v>9</v>
      </c>
      <c r="G9108" s="15" t="s">
        <v>26</v>
      </c>
      <c r="H9108" s="24">
        <v>1.9999999960418791</v>
      </c>
      <c r="I9108" s="24">
        <v>1.9999999960418791</v>
      </c>
      <c r="J9108" s="24" t="s">
        <v>21</v>
      </c>
      <c r="K9108" s="24" t="s">
        <v>21</v>
      </c>
      <c r="L9108" s="24" t="s">
        <v>21</v>
      </c>
      <c r="M9108" s="24" t="s">
        <v>21</v>
      </c>
      <c r="N9108" s="24" t="s">
        <v>21</v>
      </c>
      <c r="O9108" s="24" t="s">
        <v>21</v>
      </c>
      <c r="P9108" s="24" t="s">
        <v>21</v>
      </c>
      <c r="Q9108" s="24" t="s">
        <v>21</v>
      </c>
      <c r="R9108" s="24" t="s">
        <v>21</v>
      </c>
      <c r="S9108" s="24" t="s">
        <v>21</v>
      </c>
    </row>
    <row r="9109" spans="1:19" x14ac:dyDescent="0.2">
      <c r="A9109" s="12">
        <v>46042</v>
      </c>
      <c r="B9109" s="5" t="s">
        <v>3</v>
      </c>
      <c r="C9109" s="6">
        <v>0.74513888888888891</v>
      </c>
      <c r="D9109" s="5">
        <v>0</v>
      </c>
      <c r="E9109" s="5">
        <v>0</v>
      </c>
      <c r="F9109" s="5" t="s">
        <v>9</v>
      </c>
      <c r="G9109" s="15" t="s">
        <v>26</v>
      </c>
      <c r="H9109" s="24">
        <v>1.000000003259629</v>
      </c>
      <c r="I9109" s="24">
        <v>1.000000003259629</v>
      </c>
      <c r="J9109" s="24" t="s">
        <v>21</v>
      </c>
      <c r="K9109" s="24" t="s">
        <v>21</v>
      </c>
      <c r="L9109" s="24" t="s">
        <v>21</v>
      </c>
      <c r="M9109" s="24" t="s">
        <v>21</v>
      </c>
      <c r="N9109" s="24" t="s">
        <v>21</v>
      </c>
      <c r="O9109" s="24" t="s">
        <v>21</v>
      </c>
      <c r="P9109" s="24" t="s">
        <v>21</v>
      </c>
      <c r="Q9109" s="24" t="s">
        <v>21</v>
      </c>
      <c r="R9109" s="24" t="s">
        <v>21</v>
      </c>
      <c r="S9109" s="24" t="s">
        <v>21</v>
      </c>
    </row>
    <row r="9110" spans="1:19" x14ac:dyDescent="0.2">
      <c r="A9110" s="12">
        <v>46042</v>
      </c>
      <c r="B9110" s="5" t="s">
        <v>3</v>
      </c>
      <c r="C9110" s="6">
        <v>0.74791666666666667</v>
      </c>
      <c r="D9110" s="5">
        <v>0</v>
      </c>
      <c r="E9110" s="5">
        <v>2</v>
      </c>
      <c r="F9110" s="5" t="s">
        <v>9</v>
      </c>
      <c r="G9110" s="15" t="s">
        <v>26</v>
      </c>
      <c r="H9110" s="24">
        <v>4.0000000025611371</v>
      </c>
      <c r="I9110" s="24">
        <v>4.0000000025611371</v>
      </c>
      <c r="J9110" s="24" t="s">
        <v>21</v>
      </c>
      <c r="K9110" s="24" t="s">
        <v>21</v>
      </c>
      <c r="L9110" s="24" t="s">
        <v>21</v>
      </c>
      <c r="M9110" s="24" t="s">
        <v>21</v>
      </c>
      <c r="N9110" s="24" t="s">
        <v>21</v>
      </c>
      <c r="O9110" s="24" t="s">
        <v>21</v>
      </c>
      <c r="P9110" s="24" t="s">
        <v>21</v>
      </c>
      <c r="Q9110" s="24" t="s">
        <v>21</v>
      </c>
      <c r="R9110" s="24" t="s">
        <v>21</v>
      </c>
      <c r="S9110" s="24" t="s">
        <v>21</v>
      </c>
    </row>
    <row r="9111" spans="1:19" x14ac:dyDescent="0.2">
      <c r="A9111" s="12">
        <v>46042</v>
      </c>
      <c r="B9111" s="5" t="s">
        <v>3</v>
      </c>
      <c r="C9111" s="6">
        <v>0.74791666666666667</v>
      </c>
      <c r="D9111" s="5">
        <v>0</v>
      </c>
      <c r="E9111" s="5">
        <v>1</v>
      </c>
      <c r="F9111" s="5" t="s">
        <v>9</v>
      </c>
      <c r="G9111" s="15" t="s">
        <v>26</v>
      </c>
      <c r="H9111" s="24">
        <v>0</v>
      </c>
      <c r="I9111" s="24">
        <v>0</v>
      </c>
      <c r="J9111" s="24" t="s">
        <v>21</v>
      </c>
      <c r="K9111" s="24" t="s">
        <v>21</v>
      </c>
      <c r="L9111" s="24" t="s">
        <v>21</v>
      </c>
      <c r="M9111" s="24" t="s">
        <v>21</v>
      </c>
      <c r="N9111" s="24" t="s">
        <v>21</v>
      </c>
      <c r="O9111" s="24" t="s">
        <v>21</v>
      </c>
      <c r="P9111" s="24" t="s">
        <v>21</v>
      </c>
      <c r="Q9111" s="24" t="s">
        <v>21</v>
      </c>
      <c r="R9111" s="24" t="s">
        <v>21</v>
      </c>
      <c r="S9111" s="24" t="s">
        <v>21</v>
      </c>
    </row>
    <row r="9112" spans="1:19" x14ac:dyDescent="0.2">
      <c r="A9112" s="12">
        <v>46042</v>
      </c>
      <c r="B9112" s="5" t="s">
        <v>3</v>
      </c>
      <c r="C9112" s="6">
        <v>0.75</v>
      </c>
      <c r="D9112" s="5">
        <v>0</v>
      </c>
      <c r="E9112" s="5">
        <v>1</v>
      </c>
      <c r="F9112" s="5" t="s">
        <v>9</v>
      </c>
      <c r="G9112" s="15" t="s">
        <v>26</v>
      </c>
      <c r="H9112" s="24">
        <v>2.9999999993015081</v>
      </c>
      <c r="I9112" s="24">
        <v>2.9999999993015081</v>
      </c>
      <c r="J9112" s="24" t="s">
        <v>21</v>
      </c>
      <c r="K9112" s="24" t="s">
        <v>21</v>
      </c>
      <c r="L9112" s="24" t="s">
        <v>21</v>
      </c>
      <c r="M9112" s="24" t="s">
        <v>21</v>
      </c>
      <c r="N9112" s="24" t="s">
        <v>21</v>
      </c>
      <c r="O9112" s="24" t="s">
        <v>21</v>
      </c>
      <c r="P9112" s="24" t="s">
        <v>21</v>
      </c>
      <c r="Q9112" s="24" t="s">
        <v>21</v>
      </c>
      <c r="R9112" s="24" t="s">
        <v>21</v>
      </c>
      <c r="S9112" s="24" t="s">
        <v>21</v>
      </c>
    </row>
    <row r="9113" spans="1:19" x14ac:dyDescent="0.2">
      <c r="A9113" s="12">
        <v>46042</v>
      </c>
      <c r="B9113" s="5" t="s">
        <v>3</v>
      </c>
      <c r="C9113" s="6">
        <v>0.75069444444444444</v>
      </c>
      <c r="D9113" s="5">
        <v>0</v>
      </c>
      <c r="E9113" s="5">
        <v>4</v>
      </c>
      <c r="F9113" s="5" t="s">
        <v>9</v>
      </c>
      <c r="G9113" s="15" t="s">
        <v>26</v>
      </c>
      <c r="H9113" s="24">
        <v>1.000000003259629</v>
      </c>
      <c r="I9113" s="24">
        <v>1.000000003259629</v>
      </c>
      <c r="J9113" s="24" t="s">
        <v>21</v>
      </c>
      <c r="K9113" s="24" t="s">
        <v>21</v>
      </c>
      <c r="L9113" s="24" t="s">
        <v>21</v>
      </c>
      <c r="M9113" s="24" t="s">
        <v>21</v>
      </c>
      <c r="N9113" s="24" t="s">
        <v>21</v>
      </c>
      <c r="O9113" s="24" t="s">
        <v>21</v>
      </c>
      <c r="P9113" s="24" t="s">
        <v>21</v>
      </c>
      <c r="Q9113" s="24" t="s">
        <v>21</v>
      </c>
      <c r="R9113" s="24" t="s">
        <v>21</v>
      </c>
      <c r="S9113" s="24" t="s">
        <v>21</v>
      </c>
    </row>
    <row r="9114" spans="1:19" x14ac:dyDescent="0.2">
      <c r="A9114" s="12">
        <v>46042</v>
      </c>
      <c r="B9114" s="5" t="s">
        <v>3</v>
      </c>
      <c r="C9114" s="6">
        <v>0.75069444444444444</v>
      </c>
      <c r="D9114" s="5">
        <v>0</v>
      </c>
      <c r="E9114" s="5">
        <v>3</v>
      </c>
      <c r="F9114" s="5" t="s">
        <v>9</v>
      </c>
      <c r="G9114" s="15" t="s">
        <v>26</v>
      </c>
      <c r="H9114" s="24">
        <v>0</v>
      </c>
      <c r="I9114" s="24">
        <v>0</v>
      </c>
      <c r="J9114" s="24" t="s">
        <v>21</v>
      </c>
      <c r="K9114" s="24" t="s">
        <v>21</v>
      </c>
      <c r="L9114" s="24" t="s">
        <v>21</v>
      </c>
      <c r="M9114" s="24" t="s">
        <v>21</v>
      </c>
      <c r="N9114" s="24" t="s">
        <v>21</v>
      </c>
      <c r="O9114" s="24" t="s">
        <v>21</v>
      </c>
      <c r="P9114" s="24" t="s">
        <v>21</v>
      </c>
      <c r="Q9114" s="24" t="s">
        <v>21</v>
      </c>
      <c r="R9114" s="24" t="s">
        <v>21</v>
      </c>
      <c r="S9114" s="24" t="s">
        <v>21</v>
      </c>
    </row>
    <row r="9115" spans="1:19" x14ac:dyDescent="0.2">
      <c r="A9115" s="12">
        <v>46042</v>
      </c>
      <c r="B9115" s="5" t="s">
        <v>3</v>
      </c>
      <c r="C9115" s="6">
        <v>0.75138888888888888</v>
      </c>
      <c r="D9115" s="5">
        <v>0</v>
      </c>
      <c r="E9115" s="5">
        <v>2</v>
      </c>
      <c r="F9115" s="5" t="s">
        <v>9</v>
      </c>
      <c r="G9115" s="15" t="s">
        <v>26</v>
      </c>
      <c r="H9115" s="24">
        <v>0.99999999278225005</v>
      </c>
      <c r="I9115" s="24">
        <v>0.99999999278225005</v>
      </c>
      <c r="J9115" s="24" t="s">
        <v>21</v>
      </c>
      <c r="K9115" s="24" t="s">
        <v>21</v>
      </c>
      <c r="L9115" s="24" t="s">
        <v>21</v>
      </c>
      <c r="M9115" s="24" t="s">
        <v>21</v>
      </c>
      <c r="N9115" s="24" t="s">
        <v>21</v>
      </c>
      <c r="O9115" s="24" t="s">
        <v>21</v>
      </c>
      <c r="P9115" s="24" t="s">
        <v>21</v>
      </c>
      <c r="Q9115" s="24" t="s">
        <v>21</v>
      </c>
      <c r="R9115" s="24" t="s">
        <v>21</v>
      </c>
      <c r="S9115" s="24" t="s">
        <v>21</v>
      </c>
    </row>
    <row r="9116" spans="1:19" x14ac:dyDescent="0.2">
      <c r="A9116" s="12">
        <v>46042</v>
      </c>
      <c r="B9116" s="5" t="s">
        <v>3</v>
      </c>
      <c r="C9116" s="6">
        <v>0.75138888888888888</v>
      </c>
      <c r="D9116" s="5">
        <v>0</v>
      </c>
      <c r="E9116" s="5">
        <v>2</v>
      </c>
      <c r="F9116" s="5" t="s">
        <v>9</v>
      </c>
      <c r="G9116" s="15" t="s">
        <v>26</v>
      </c>
      <c r="H9116" s="24">
        <v>0</v>
      </c>
      <c r="I9116" s="24">
        <v>0</v>
      </c>
      <c r="J9116" s="24" t="s">
        <v>21</v>
      </c>
      <c r="K9116" s="24" t="s">
        <v>21</v>
      </c>
      <c r="L9116" s="24" t="s">
        <v>21</v>
      </c>
      <c r="M9116" s="24" t="s">
        <v>21</v>
      </c>
      <c r="N9116" s="24" t="s">
        <v>21</v>
      </c>
      <c r="O9116" s="24" t="s">
        <v>21</v>
      </c>
      <c r="P9116" s="24" t="s">
        <v>21</v>
      </c>
      <c r="Q9116" s="24" t="s">
        <v>21</v>
      </c>
      <c r="R9116" s="24" t="s">
        <v>21</v>
      </c>
      <c r="S9116" s="24" t="s">
        <v>21</v>
      </c>
    </row>
    <row r="9117" spans="1:19" x14ac:dyDescent="0.2">
      <c r="A9117" s="12">
        <v>46042</v>
      </c>
      <c r="B9117" s="5" t="s">
        <v>3</v>
      </c>
      <c r="C9117" s="6">
        <v>0.75208333333333333</v>
      </c>
      <c r="D9117" s="5">
        <v>0</v>
      </c>
      <c r="E9117" s="5">
        <v>3</v>
      </c>
      <c r="F9117" s="5" t="s">
        <v>9</v>
      </c>
      <c r="G9117" s="15" t="s">
        <v>26</v>
      </c>
      <c r="H9117" s="24">
        <v>1.000000003259629</v>
      </c>
      <c r="I9117" s="24">
        <v>1.000000003259629</v>
      </c>
      <c r="J9117" s="24" t="s">
        <v>21</v>
      </c>
      <c r="K9117" s="24" t="s">
        <v>21</v>
      </c>
      <c r="L9117" s="24" t="s">
        <v>21</v>
      </c>
      <c r="M9117" s="24" t="s">
        <v>21</v>
      </c>
      <c r="N9117" s="24" t="s">
        <v>21</v>
      </c>
      <c r="O9117" s="24" t="s">
        <v>21</v>
      </c>
      <c r="P9117" s="24" t="s">
        <v>21</v>
      </c>
      <c r="Q9117" s="24" t="s">
        <v>21</v>
      </c>
      <c r="R9117" s="24" t="s">
        <v>21</v>
      </c>
      <c r="S9117" s="24" t="s">
        <v>21</v>
      </c>
    </row>
    <row r="9118" spans="1:19" x14ac:dyDescent="0.2">
      <c r="A9118" s="12">
        <v>46042</v>
      </c>
      <c r="B9118" s="5" t="s">
        <v>3</v>
      </c>
      <c r="C9118" s="6">
        <v>0.75208333333333333</v>
      </c>
      <c r="D9118" s="5">
        <v>0</v>
      </c>
      <c r="E9118" s="5">
        <v>4</v>
      </c>
      <c r="F9118" s="5" t="s">
        <v>9</v>
      </c>
      <c r="G9118" s="15" t="s">
        <v>26</v>
      </c>
      <c r="H9118" s="24">
        <v>0</v>
      </c>
      <c r="I9118" s="24">
        <v>0</v>
      </c>
      <c r="J9118" s="24" t="s">
        <v>21</v>
      </c>
      <c r="K9118" s="24" t="s">
        <v>21</v>
      </c>
      <c r="L9118" s="24" t="s">
        <v>21</v>
      </c>
      <c r="M9118" s="24" t="s">
        <v>21</v>
      </c>
      <c r="N9118" s="24" t="s">
        <v>21</v>
      </c>
      <c r="O9118" s="24" t="s">
        <v>21</v>
      </c>
      <c r="P9118" s="24" t="s">
        <v>21</v>
      </c>
      <c r="Q9118" s="24" t="s">
        <v>21</v>
      </c>
      <c r="R9118" s="24" t="s">
        <v>21</v>
      </c>
      <c r="S9118" s="24" t="s">
        <v>21</v>
      </c>
    </row>
    <row r="9119" spans="1:19" x14ac:dyDescent="0.2">
      <c r="A9119" s="12">
        <v>46042</v>
      </c>
      <c r="B9119" s="5" t="s">
        <v>3</v>
      </c>
      <c r="C9119" s="6">
        <v>0.75416666666666665</v>
      </c>
      <c r="D9119" s="5">
        <v>0</v>
      </c>
      <c r="E9119" s="5">
        <v>1</v>
      </c>
      <c r="F9119" s="5" t="s">
        <v>9</v>
      </c>
      <c r="G9119" s="15" t="s">
        <v>26</v>
      </c>
      <c r="H9119" s="24">
        <v>2.9999999993015081</v>
      </c>
      <c r="I9119" s="24">
        <v>2.9999999993015081</v>
      </c>
      <c r="J9119" s="24" t="s">
        <v>21</v>
      </c>
      <c r="K9119" s="24" t="s">
        <v>21</v>
      </c>
      <c r="L9119" s="24" t="s">
        <v>21</v>
      </c>
      <c r="M9119" s="24" t="s">
        <v>21</v>
      </c>
      <c r="N9119" s="24" t="s">
        <v>21</v>
      </c>
      <c r="O9119" s="24" t="s">
        <v>21</v>
      </c>
      <c r="P9119" s="24" t="s">
        <v>21</v>
      </c>
      <c r="Q9119" s="24" t="s">
        <v>21</v>
      </c>
      <c r="R9119" s="24" t="s">
        <v>21</v>
      </c>
      <c r="S9119" s="24" t="s">
        <v>21</v>
      </c>
    </row>
    <row r="9120" spans="1:19" x14ac:dyDescent="0.2">
      <c r="A9120" s="12">
        <v>46042</v>
      </c>
      <c r="B9120" s="5" t="s">
        <v>3</v>
      </c>
      <c r="C9120" s="6">
        <v>0.75416666666666665</v>
      </c>
      <c r="D9120" s="5">
        <v>0</v>
      </c>
      <c r="E9120" s="5">
        <v>3</v>
      </c>
      <c r="F9120" s="5" t="s">
        <v>9</v>
      </c>
      <c r="G9120" s="15" t="s">
        <v>26</v>
      </c>
      <c r="H9120" s="24">
        <v>0</v>
      </c>
      <c r="I9120" s="24">
        <v>0</v>
      </c>
      <c r="J9120" s="24" t="s">
        <v>21</v>
      </c>
      <c r="K9120" s="24" t="s">
        <v>21</v>
      </c>
      <c r="L9120" s="24" t="s">
        <v>21</v>
      </c>
      <c r="M9120" s="24" t="s">
        <v>21</v>
      </c>
      <c r="N9120" s="24" t="s">
        <v>21</v>
      </c>
      <c r="O9120" s="24" t="s">
        <v>21</v>
      </c>
      <c r="P9120" s="24" t="s">
        <v>21</v>
      </c>
      <c r="Q9120" s="24" t="s">
        <v>21</v>
      </c>
      <c r="R9120" s="24" t="s">
        <v>21</v>
      </c>
      <c r="S9120" s="24" t="s">
        <v>21</v>
      </c>
    </row>
    <row r="9121" spans="1:19" x14ac:dyDescent="0.2">
      <c r="A9121" s="12">
        <v>46042</v>
      </c>
      <c r="B9121" s="5" t="s">
        <v>3</v>
      </c>
      <c r="C9121" s="6">
        <v>0.75763888888888886</v>
      </c>
      <c r="D9121" s="5">
        <v>0</v>
      </c>
      <c r="E9121" s="5">
        <v>4</v>
      </c>
      <c r="F9121" s="5" t="s">
        <v>9</v>
      </c>
      <c r="G9121" s="15" t="s">
        <v>26</v>
      </c>
      <c r="H9121" s="24">
        <v>5.0000000058207661</v>
      </c>
      <c r="I9121" s="24">
        <v>5.0000000058207661</v>
      </c>
      <c r="J9121" s="24" t="s">
        <v>21</v>
      </c>
      <c r="K9121" s="24" t="s">
        <v>21</v>
      </c>
      <c r="L9121" s="24" t="s">
        <v>21</v>
      </c>
      <c r="M9121" s="24" t="s">
        <v>21</v>
      </c>
      <c r="N9121" s="24" t="s">
        <v>21</v>
      </c>
      <c r="O9121" s="24" t="s">
        <v>21</v>
      </c>
      <c r="P9121" s="24" t="s">
        <v>21</v>
      </c>
      <c r="Q9121" s="24" t="s">
        <v>21</v>
      </c>
      <c r="R9121" s="24" t="s">
        <v>21</v>
      </c>
      <c r="S9121" s="24" t="s">
        <v>21</v>
      </c>
    </row>
    <row r="9122" spans="1:19" x14ac:dyDescent="0.2">
      <c r="A9122" s="12">
        <v>46042</v>
      </c>
      <c r="B9122" s="5" t="s">
        <v>3</v>
      </c>
      <c r="C9122" s="6">
        <v>0.75763888888888886</v>
      </c>
      <c r="D9122" s="5">
        <v>0</v>
      </c>
      <c r="E9122" s="5">
        <v>5</v>
      </c>
      <c r="F9122" s="5" t="s">
        <v>9</v>
      </c>
      <c r="G9122" s="15" t="s">
        <v>26</v>
      </c>
      <c r="H9122" s="24">
        <v>0</v>
      </c>
      <c r="I9122" s="24">
        <v>0</v>
      </c>
      <c r="J9122" s="24" t="s">
        <v>21</v>
      </c>
      <c r="K9122" s="24" t="s">
        <v>21</v>
      </c>
      <c r="L9122" s="24" t="s">
        <v>21</v>
      </c>
      <c r="M9122" s="24" t="s">
        <v>21</v>
      </c>
      <c r="N9122" s="24" t="s">
        <v>21</v>
      </c>
      <c r="O9122" s="24" t="s">
        <v>21</v>
      </c>
      <c r="P9122" s="24" t="s">
        <v>21</v>
      </c>
      <c r="Q9122" s="24" t="s">
        <v>21</v>
      </c>
      <c r="R9122" s="24" t="s">
        <v>21</v>
      </c>
      <c r="S9122" s="24" t="s">
        <v>21</v>
      </c>
    </row>
    <row r="9123" spans="1:19" x14ac:dyDescent="0.2">
      <c r="A9123" s="13">
        <v>46042</v>
      </c>
      <c r="B9123" s="7" t="s">
        <v>3</v>
      </c>
      <c r="C9123" s="8">
        <v>0.7583333333333333</v>
      </c>
      <c r="D9123" s="7">
        <v>0</v>
      </c>
      <c r="E9123" s="7">
        <v>3</v>
      </c>
      <c r="F9123" s="5" t="s">
        <v>9</v>
      </c>
      <c r="G9123" s="15" t="s">
        <v>26</v>
      </c>
      <c r="H9123" s="25">
        <v>0.99999999278225005</v>
      </c>
      <c r="I9123" s="25">
        <v>0.99999999278225005</v>
      </c>
      <c r="J9123" s="25" t="s">
        <v>21</v>
      </c>
      <c r="K9123" s="25" t="s">
        <v>21</v>
      </c>
      <c r="L9123" s="25" t="s">
        <v>21</v>
      </c>
      <c r="M9123" s="25" t="s">
        <v>21</v>
      </c>
      <c r="N9123" s="25" t="s">
        <v>21</v>
      </c>
      <c r="O9123" s="25" t="s">
        <v>21</v>
      </c>
      <c r="P9123" s="25" t="s">
        <v>21</v>
      </c>
      <c r="Q9123" s="25" t="s">
        <v>21</v>
      </c>
      <c r="R9123" s="25" t="s">
        <v>21</v>
      </c>
      <c r="S9123" s="25" t="s">
        <v>21</v>
      </c>
    </row>
    <row r="9124" spans="1:19" x14ac:dyDescent="0.2">
      <c r="A9124" s="12">
        <v>46043</v>
      </c>
      <c r="B9124" s="5" t="s">
        <v>3</v>
      </c>
      <c r="C9124" s="6">
        <v>0.28888888888888886</v>
      </c>
      <c r="D9124" s="5">
        <v>0</v>
      </c>
      <c r="E9124" s="5">
        <v>2</v>
      </c>
      <c r="F9124" s="5" t="s">
        <v>9</v>
      </c>
      <c r="G9124" s="15" t="s">
        <v>26</v>
      </c>
      <c r="H9124" s="24">
        <v>764.00000000721775</v>
      </c>
      <c r="I9124" s="24">
        <v>764.00000000721775</v>
      </c>
      <c r="J9124" s="24" t="s">
        <v>21</v>
      </c>
      <c r="K9124" s="24" t="s">
        <v>21</v>
      </c>
      <c r="L9124" s="24" t="s">
        <v>21</v>
      </c>
      <c r="M9124" s="24" t="s">
        <v>21</v>
      </c>
      <c r="N9124" s="24" t="s">
        <v>21</v>
      </c>
      <c r="O9124" s="24" t="s">
        <v>21</v>
      </c>
      <c r="P9124" s="24" t="s">
        <v>21</v>
      </c>
      <c r="Q9124" s="24" t="s">
        <v>21</v>
      </c>
      <c r="R9124" s="24" t="s">
        <v>21</v>
      </c>
      <c r="S9124" s="24" t="s">
        <v>21</v>
      </c>
    </row>
    <row r="9125" spans="1:19" x14ac:dyDescent="0.2">
      <c r="A9125" s="12">
        <v>46043</v>
      </c>
      <c r="B9125" s="5" t="s">
        <v>3</v>
      </c>
      <c r="C9125" s="6">
        <v>0.28888888888888886</v>
      </c>
      <c r="D9125" s="5">
        <v>0</v>
      </c>
      <c r="E9125" s="5">
        <v>0</v>
      </c>
      <c r="F9125" s="5" t="s">
        <v>9</v>
      </c>
      <c r="G9125" s="15" t="s">
        <v>26</v>
      </c>
      <c r="H9125" s="24">
        <v>0</v>
      </c>
      <c r="I9125" s="24">
        <v>0</v>
      </c>
      <c r="J9125" s="24" t="s">
        <v>21</v>
      </c>
      <c r="K9125" s="24" t="s">
        <v>21</v>
      </c>
      <c r="L9125" s="24" t="s">
        <v>21</v>
      </c>
      <c r="M9125" s="24" t="s">
        <v>21</v>
      </c>
      <c r="N9125" s="24" t="s">
        <v>21</v>
      </c>
      <c r="O9125" s="24" t="s">
        <v>21</v>
      </c>
      <c r="P9125" s="24" t="s">
        <v>21</v>
      </c>
      <c r="Q9125" s="24" t="s">
        <v>21</v>
      </c>
      <c r="R9125" s="24" t="s">
        <v>21</v>
      </c>
      <c r="S9125" s="24" t="s">
        <v>21</v>
      </c>
    </row>
    <row r="9126" spans="1:19" x14ac:dyDescent="0.2">
      <c r="A9126" s="12">
        <v>46043</v>
      </c>
      <c r="B9126" s="5" t="s">
        <v>3</v>
      </c>
      <c r="C9126" s="6">
        <v>0.2902777777777778</v>
      </c>
      <c r="D9126" s="5">
        <v>1</v>
      </c>
      <c r="E9126" s="5">
        <v>2</v>
      </c>
      <c r="F9126" s="5" t="s">
        <v>9</v>
      </c>
      <c r="G9126" s="15" t="s">
        <v>26</v>
      </c>
      <c r="H9126" s="24">
        <v>1.9999999960418791</v>
      </c>
      <c r="I9126" s="24">
        <v>1.9999999960418791</v>
      </c>
      <c r="J9126" s="24" t="s">
        <v>21</v>
      </c>
      <c r="K9126" s="24" t="s">
        <v>21</v>
      </c>
      <c r="L9126" s="24" t="s">
        <v>21</v>
      </c>
      <c r="M9126" s="24" t="s">
        <v>21</v>
      </c>
      <c r="N9126" s="24" t="s">
        <v>21</v>
      </c>
      <c r="O9126" s="24" t="s">
        <v>21</v>
      </c>
      <c r="P9126" s="24" t="s">
        <v>21</v>
      </c>
      <c r="Q9126" s="24" t="s">
        <v>21</v>
      </c>
      <c r="R9126" s="24" t="s">
        <v>21</v>
      </c>
      <c r="S9126" s="24" t="s">
        <v>21</v>
      </c>
    </row>
    <row r="9127" spans="1:19" x14ac:dyDescent="0.2">
      <c r="A9127" s="12">
        <v>46043</v>
      </c>
      <c r="B9127" s="5" t="s">
        <v>3</v>
      </c>
      <c r="C9127" s="6">
        <v>0.29305555555555557</v>
      </c>
      <c r="D9127" s="5">
        <v>0</v>
      </c>
      <c r="E9127" s="5">
        <v>1</v>
      </c>
      <c r="F9127" s="5" t="s">
        <v>9</v>
      </c>
      <c r="G9127" s="15" t="s">
        <v>26</v>
      </c>
      <c r="H9127" s="24">
        <v>4.0000000025611371</v>
      </c>
      <c r="I9127" s="24">
        <v>4.0000000025611371</v>
      </c>
      <c r="J9127" s="24" t="s">
        <v>21</v>
      </c>
      <c r="K9127" s="24" t="s">
        <v>21</v>
      </c>
      <c r="L9127" s="24" t="s">
        <v>21</v>
      </c>
      <c r="M9127" s="24" t="s">
        <v>21</v>
      </c>
      <c r="N9127" s="24" t="s">
        <v>21</v>
      </c>
      <c r="O9127" s="24" t="s">
        <v>21</v>
      </c>
      <c r="P9127" s="24" t="s">
        <v>21</v>
      </c>
      <c r="Q9127" s="24" t="s">
        <v>21</v>
      </c>
      <c r="R9127" s="24" t="s">
        <v>21</v>
      </c>
      <c r="S9127" s="24" t="s">
        <v>21</v>
      </c>
    </row>
    <row r="9128" spans="1:19" x14ac:dyDescent="0.2">
      <c r="A9128" s="12">
        <v>46043</v>
      </c>
      <c r="B9128" s="5" t="s">
        <v>16</v>
      </c>
      <c r="C9128" s="6">
        <v>0.35902777777777778</v>
      </c>
      <c r="D9128" s="5">
        <v>0</v>
      </c>
      <c r="E9128" s="5">
        <v>5</v>
      </c>
      <c r="F9128" s="5" t="s">
        <v>9</v>
      </c>
      <c r="G9128" s="15" t="s">
        <v>26</v>
      </c>
      <c r="H9128" s="24">
        <v>94.999999995343387</v>
      </c>
      <c r="I9128" s="24" t="s">
        <v>21</v>
      </c>
      <c r="J9128" s="24" t="s">
        <v>21</v>
      </c>
      <c r="K9128" s="24" t="s">
        <v>21</v>
      </c>
      <c r="L9128" s="24">
        <v>1363.0000000004657</v>
      </c>
      <c r="M9128" s="24" t="s">
        <v>21</v>
      </c>
      <c r="N9128" s="24" t="s">
        <v>21</v>
      </c>
      <c r="O9128" s="24" t="s">
        <v>21</v>
      </c>
      <c r="P9128" s="24" t="s">
        <v>21</v>
      </c>
      <c r="Q9128" s="24" t="s">
        <v>21</v>
      </c>
      <c r="R9128" s="24" t="s">
        <v>21</v>
      </c>
      <c r="S9128" s="24" t="s">
        <v>21</v>
      </c>
    </row>
    <row r="9129" spans="1:19" x14ac:dyDescent="0.2">
      <c r="A9129" s="12">
        <v>46043</v>
      </c>
      <c r="B9129" s="5" t="s">
        <v>16</v>
      </c>
      <c r="C9129" s="6">
        <v>0.35972222222222222</v>
      </c>
      <c r="D9129" s="5">
        <v>0</v>
      </c>
      <c r="E9129" s="5">
        <v>0</v>
      </c>
      <c r="F9129" s="5" t="s">
        <v>9</v>
      </c>
      <c r="G9129" s="15" t="s">
        <v>26</v>
      </c>
      <c r="H9129" s="24">
        <v>1.000000003259629</v>
      </c>
      <c r="I9129" s="24" t="s">
        <v>21</v>
      </c>
      <c r="J9129" s="24" t="s">
        <v>21</v>
      </c>
      <c r="K9129" s="24" t="s">
        <v>21</v>
      </c>
      <c r="L9129" s="24">
        <v>1.000000003259629</v>
      </c>
      <c r="M9129" s="24" t="s">
        <v>21</v>
      </c>
      <c r="N9129" s="24" t="s">
        <v>21</v>
      </c>
      <c r="O9129" s="24" t="s">
        <v>21</v>
      </c>
      <c r="P9129" s="24" t="s">
        <v>21</v>
      </c>
      <c r="Q9129" s="24" t="s">
        <v>21</v>
      </c>
      <c r="R9129" s="24" t="s">
        <v>21</v>
      </c>
      <c r="S9129" s="24" t="s">
        <v>21</v>
      </c>
    </row>
    <row r="9130" spans="1:19" x14ac:dyDescent="0.2">
      <c r="A9130" s="12">
        <v>46043</v>
      </c>
      <c r="B9130" s="5" t="s">
        <v>16</v>
      </c>
      <c r="C9130" s="6">
        <v>0.35972222222222222</v>
      </c>
      <c r="D9130" s="5">
        <v>0</v>
      </c>
      <c r="E9130" s="5">
        <v>1</v>
      </c>
      <c r="F9130" s="5" t="s">
        <v>9</v>
      </c>
      <c r="G9130" s="15" t="s">
        <v>26</v>
      </c>
      <c r="H9130" s="24">
        <v>0</v>
      </c>
      <c r="I9130" s="24" t="s">
        <v>21</v>
      </c>
      <c r="J9130" s="24" t="s">
        <v>21</v>
      </c>
      <c r="K9130" s="24" t="s">
        <v>21</v>
      </c>
      <c r="L9130" s="24">
        <v>0</v>
      </c>
      <c r="M9130" s="24" t="s">
        <v>21</v>
      </c>
      <c r="N9130" s="24" t="s">
        <v>21</v>
      </c>
      <c r="O9130" s="24" t="s">
        <v>21</v>
      </c>
      <c r="P9130" s="24" t="s">
        <v>21</v>
      </c>
      <c r="Q9130" s="24" t="s">
        <v>21</v>
      </c>
      <c r="R9130" s="24" t="s">
        <v>21</v>
      </c>
      <c r="S9130" s="24" t="s">
        <v>21</v>
      </c>
    </row>
    <row r="9131" spans="1:19" x14ac:dyDescent="0.2">
      <c r="A9131" s="12">
        <v>46043</v>
      </c>
      <c r="B9131" s="5" t="s">
        <v>16</v>
      </c>
      <c r="C9131" s="6">
        <v>0.35972222222222222</v>
      </c>
      <c r="D9131" s="5">
        <v>0</v>
      </c>
      <c r="E9131" s="5">
        <v>3</v>
      </c>
      <c r="F9131" s="5" t="s">
        <v>9</v>
      </c>
      <c r="G9131" s="15" t="s">
        <v>26</v>
      </c>
      <c r="H9131" s="24">
        <v>0</v>
      </c>
      <c r="I9131" s="24" t="s">
        <v>21</v>
      </c>
      <c r="J9131" s="24" t="s">
        <v>21</v>
      </c>
      <c r="K9131" s="24" t="s">
        <v>21</v>
      </c>
      <c r="L9131" s="24">
        <v>0</v>
      </c>
      <c r="M9131" s="24" t="s">
        <v>21</v>
      </c>
      <c r="N9131" s="24" t="s">
        <v>21</v>
      </c>
      <c r="O9131" s="24" t="s">
        <v>21</v>
      </c>
      <c r="P9131" s="24" t="s">
        <v>21</v>
      </c>
      <c r="Q9131" s="24" t="s">
        <v>21</v>
      </c>
      <c r="R9131" s="24" t="s">
        <v>21</v>
      </c>
      <c r="S9131" s="24" t="s">
        <v>21</v>
      </c>
    </row>
    <row r="9132" spans="1:19" x14ac:dyDescent="0.2">
      <c r="A9132" s="12">
        <v>46043</v>
      </c>
      <c r="B9132" s="5" t="s">
        <v>16</v>
      </c>
      <c r="C9132" s="6">
        <v>0.36041666666666666</v>
      </c>
      <c r="D9132" s="5">
        <v>1</v>
      </c>
      <c r="E9132" s="5">
        <v>0</v>
      </c>
      <c r="F9132" s="5" t="s">
        <v>9</v>
      </c>
      <c r="G9132" s="15" t="s">
        <v>26</v>
      </c>
      <c r="H9132" s="24">
        <v>1.000000003259629</v>
      </c>
      <c r="I9132" s="24" t="s">
        <v>21</v>
      </c>
      <c r="J9132" s="24" t="s">
        <v>21</v>
      </c>
      <c r="K9132" s="24" t="s">
        <v>21</v>
      </c>
      <c r="L9132" s="24">
        <v>1.000000003259629</v>
      </c>
      <c r="M9132" s="24" t="s">
        <v>21</v>
      </c>
      <c r="N9132" s="24" t="s">
        <v>21</v>
      </c>
      <c r="O9132" s="24" t="s">
        <v>21</v>
      </c>
      <c r="P9132" s="24" t="s">
        <v>21</v>
      </c>
      <c r="Q9132" s="24" t="s">
        <v>21</v>
      </c>
      <c r="R9132" s="24" t="s">
        <v>21</v>
      </c>
      <c r="S9132" s="24" t="s">
        <v>21</v>
      </c>
    </row>
    <row r="9133" spans="1:19" x14ac:dyDescent="0.2">
      <c r="A9133" s="12">
        <v>46043</v>
      </c>
      <c r="B9133" s="5" t="s">
        <v>20</v>
      </c>
      <c r="C9133" s="6">
        <v>0.3611111111111111</v>
      </c>
      <c r="D9133" s="5">
        <v>12</v>
      </c>
      <c r="E9133" s="5">
        <v>0</v>
      </c>
      <c r="F9133" s="5" t="s">
        <v>9</v>
      </c>
      <c r="G9133" s="15" t="s">
        <v>26</v>
      </c>
      <c r="H9133" s="24">
        <v>0.99999999278225005</v>
      </c>
      <c r="I9133" s="24" t="s">
        <v>21</v>
      </c>
      <c r="J9133" s="24" t="s">
        <v>21</v>
      </c>
      <c r="K9133" s="24" t="s">
        <v>21</v>
      </c>
      <c r="L9133" s="24" t="s">
        <v>21</v>
      </c>
      <c r="M9133" s="24" t="s">
        <v>21</v>
      </c>
      <c r="N9133" s="24" t="s">
        <v>21</v>
      </c>
      <c r="O9133" s="24">
        <v>15410.999999995111</v>
      </c>
      <c r="P9133" s="24" t="s">
        <v>21</v>
      </c>
      <c r="Q9133" s="24" t="s">
        <v>21</v>
      </c>
      <c r="R9133" s="24" t="s">
        <v>21</v>
      </c>
      <c r="S9133" s="24" t="s">
        <v>21</v>
      </c>
    </row>
    <row r="9134" spans="1:19" x14ac:dyDescent="0.2">
      <c r="A9134" s="12">
        <v>46043</v>
      </c>
      <c r="B9134" s="5" t="s">
        <v>20</v>
      </c>
      <c r="C9134" s="6">
        <v>0.3611111111111111</v>
      </c>
      <c r="D9134" s="5">
        <v>0</v>
      </c>
      <c r="E9134" s="5">
        <v>4</v>
      </c>
      <c r="F9134" s="5" t="s">
        <v>9</v>
      </c>
      <c r="G9134" s="15" t="s">
        <v>26</v>
      </c>
      <c r="H9134" s="24">
        <v>0</v>
      </c>
      <c r="I9134" s="24" t="s">
        <v>21</v>
      </c>
      <c r="J9134" s="24" t="s">
        <v>21</v>
      </c>
      <c r="K9134" s="24" t="s">
        <v>21</v>
      </c>
      <c r="L9134" s="24" t="s">
        <v>21</v>
      </c>
      <c r="M9134" s="24" t="s">
        <v>21</v>
      </c>
      <c r="N9134" s="24" t="s">
        <v>21</v>
      </c>
      <c r="O9134" s="24">
        <v>0</v>
      </c>
      <c r="P9134" s="24" t="s">
        <v>21</v>
      </c>
      <c r="Q9134" s="24" t="s">
        <v>21</v>
      </c>
      <c r="R9134" s="24" t="s">
        <v>21</v>
      </c>
      <c r="S9134" s="24" t="s">
        <v>21</v>
      </c>
    </row>
    <row r="9135" spans="1:19" x14ac:dyDescent="0.2">
      <c r="A9135" s="12">
        <v>46043</v>
      </c>
      <c r="B9135" s="5" t="s">
        <v>20</v>
      </c>
      <c r="C9135" s="6">
        <v>0.36180555555555555</v>
      </c>
      <c r="D9135" s="5">
        <v>1</v>
      </c>
      <c r="E9135" s="5">
        <v>4</v>
      </c>
      <c r="F9135" s="5" t="s">
        <v>9</v>
      </c>
      <c r="G9135" s="15" t="s">
        <v>26</v>
      </c>
      <c r="H9135" s="24">
        <v>1.000000003259629</v>
      </c>
      <c r="I9135" s="24" t="s">
        <v>21</v>
      </c>
      <c r="J9135" s="24" t="s">
        <v>21</v>
      </c>
      <c r="K9135" s="24" t="s">
        <v>21</v>
      </c>
      <c r="L9135" s="24" t="s">
        <v>21</v>
      </c>
      <c r="M9135" s="24" t="s">
        <v>21</v>
      </c>
      <c r="N9135" s="24" t="s">
        <v>21</v>
      </c>
      <c r="O9135" s="24">
        <v>1.000000003259629</v>
      </c>
      <c r="P9135" s="24" t="s">
        <v>21</v>
      </c>
      <c r="Q9135" s="24" t="s">
        <v>21</v>
      </c>
      <c r="R9135" s="24" t="s">
        <v>21</v>
      </c>
      <c r="S9135" s="24" t="s">
        <v>21</v>
      </c>
    </row>
    <row r="9136" spans="1:19" x14ac:dyDescent="0.2">
      <c r="A9136" s="12">
        <v>46043</v>
      </c>
      <c r="B9136" s="5" t="s">
        <v>20</v>
      </c>
      <c r="C9136" s="6">
        <v>0.36180555555555555</v>
      </c>
      <c r="D9136" s="5">
        <v>0</v>
      </c>
      <c r="E9136" s="5">
        <v>3</v>
      </c>
      <c r="F9136" s="5" t="s">
        <v>9</v>
      </c>
      <c r="G9136" s="15" t="s">
        <v>26</v>
      </c>
      <c r="H9136" s="24">
        <v>0</v>
      </c>
      <c r="I9136" s="24" t="s">
        <v>21</v>
      </c>
      <c r="J9136" s="24" t="s">
        <v>21</v>
      </c>
      <c r="K9136" s="24" t="s">
        <v>21</v>
      </c>
      <c r="L9136" s="24" t="s">
        <v>21</v>
      </c>
      <c r="M9136" s="24" t="s">
        <v>21</v>
      </c>
      <c r="N9136" s="24" t="s">
        <v>21</v>
      </c>
      <c r="O9136" s="24">
        <v>0</v>
      </c>
      <c r="P9136" s="24" t="s">
        <v>21</v>
      </c>
      <c r="Q9136" s="24" t="s">
        <v>21</v>
      </c>
      <c r="R9136" s="24" t="s">
        <v>21</v>
      </c>
      <c r="S9136" s="24" t="s">
        <v>21</v>
      </c>
    </row>
    <row r="9137" spans="1:19" x14ac:dyDescent="0.2">
      <c r="A9137" s="12">
        <v>46043</v>
      </c>
      <c r="B9137" s="5" t="s">
        <v>16</v>
      </c>
      <c r="C9137" s="6">
        <v>0.36249999999999999</v>
      </c>
      <c r="D9137" s="5">
        <v>0</v>
      </c>
      <c r="E9137" s="5">
        <v>1</v>
      </c>
      <c r="F9137" s="5" t="s">
        <v>9</v>
      </c>
      <c r="G9137" s="15" t="s">
        <v>26</v>
      </c>
      <c r="H9137" s="24">
        <v>1.000000003259629</v>
      </c>
      <c r="I9137" s="24" t="s">
        <v>21</v>
      </c>
      <c r="J9137" s="24" t="s">
        <v>21</v>
      </c>
      <c r="K9137" s="24" t="s">
        <v>21</v>
      </c>
      <c r="L9137" s="24">
        <v>2.9999999993015081</v>
      </c>
      <c r="M9137" s="24" t="s">
        <v>21</v>
      </c>
      <c r="N9137" s="24" t="s">
        <v>21</v>
      </c>
      <c r="O9137" s="24" t="s">
        <v>21</v>
      </c>
      <c r="P9137" s="24" t="s">
        <v>21</v>
      </c>
      <c r="Q9137" s="24" t="s">
        <v>21</v>
      </c>
      <c r="R9137" s="24" t="s">
        <v>21</v>
      </c>
      <c r="S9137" s="24" t="s">
        <v>21</v>
      </c>
    </row>
    <row r="9138" spans="1:19" x14ac:dyDescent="0.2">
      <c r="A9138" s="12">
        <v>46043</v>
      </c>
      <c r="B9138" s="5" t="s">
        <v>16</v>
      </c>
      <c r="C9138" s="6">
        <v>0.36249999999999999</v>
      </c>
      <c r="D9138" s="5">
        <v>0</v>
      </c>
      <c r="E9138" s="5">
        <v>9</v>
      </c>
      <c r="F9138" s="5" t="s">
        <v>9</v>
      </c>
      <c r="G9138" s="15" t="s">
        <v>26</v>
      </c>
      <c r="H9138" s="24">
        <v>0</v>
      </c>
      <c r="I9138" s="24" t="s">
        <v>21</v>
      </c>
      <c r="J9138" s="24" t="s">
        <v>21</v>
      </c>
      <c r="K9138" s="24" t="s">
        <v>21</v>
      </c>
      <c r="L9138" s="24">
        <v>0</v>
      </c>
      <c r="M9138" s="24" t="s">
        <v>21</v>
      </c>
      <c r="N9138" s="24" t="s">
        <v>21</v>
      </c>
      <c r="O9138" s="24" t="s">
        <v>21</v>
      </c>
      <c r="P9138" s="24" t="s">
        <v>21</v>
      </c>
      <c r="Q9138" s="24" t="s">
        <v>21</v>
      </c>
      <c r="R9138" s="24" t="s">
        <v>21</v>
      </c>
      <c r="S9138" s="24" t="s">
        <v>21</v>
      </c>
    </row>
    <row r="9139" spans="1:19" x14ac:dyDescent="0.2">
      <c r="A9139" s="12">
        <v>46043</v>
      </c>
      <c r="B9139" s="5" t="s">
        <v>16</v>
      </c>
      <c r="C9139" s="6">
        <v>0.36319444444444443</v>
      </c>
      <c r="D9139" s="5">
        <v>0</v>
      </c>
      <c r="E9139" s="5">
        <v>0</v>
      </c>
      <c r="F9139" s="5" t="s">
        <v>9</v>
      </c>
      <c r="G9139" s="15" t="s">
        <v>26</v>
      </c>
      <c r="H9139" s="24">
        <v>0.99999999278225005</v>
      </c>
      <c r="I9139" s="24" t="s">
        <v>21</v>
      </c>
      <c r="J9139" s="24" t="s">
        <v>21</v>
      </c>
      <c r="K9139" s="24" t="s">
        <v>21</v>
      </c>
      <c r="L9139" s="24">
        <v>0.99999999278225005</v>
      </c>
      <c r="M9139" s="24" t="s">
        <v>21</v>
      </c>
      <c r="N9139" s="24" t="s">
        <v>21</v>
      </c>
      <c r="O9139" s="24" t="s">
        <v>21</v>
      </c>
      <c r="P9139" s="24" t="s">
        <v>21</v>
      </c>
      <c r="Q9139" s="24" t="s">
        <v>21</v>
      </c>
      <c r="R9139" s="24" t="s">
        <v>21</v>
      </c>
      <c r="S9139" s="24" t="s">
        <v>21</v>
      </c>
    </row>
    <row r="9140" spans="1:19" x14ac:dyDescent="0.2">
      <c r="A9140" s="12">
        <v>46043</v>
      </c>
      <c r="B9140" s="5" t="s">
        <v>16</v>
      </c>
      <c r="C9140" s="6">
        <v>0.39861111111111114</v>
      </c>
      <c r="D9140" s="5">
        <v>0</v>
      </c>
      <c r="E9140" s="5">
        <v>4</v>
      </c>
      <c r="F9140" s="5" t="s">
        <v>9</v>
      </c>
      <c r="G9140" s="15" t="s">
        <v>26</v>
      </c>
      <c r="H9140" s="24">
        <v>50.999999998603016</v>
      </c>
      <c r="I9140" s="24" t="s">
        <v>21</v>
      </c>
      <c r="J9140" s="24" t="s">
        <v>21</v>
      </c>
      <c r="K9140" s="24" t="s">
        <v>21</v>
      </c>
      <c r="L9140" s="24">
        <v>50.999999998603016</v>
      </c>
      <c r="M9140" s="24" t="s">
        <v>21</v>
      </c>
      <c r="N9140" s="24" t="s">
        <v>21</v>
      </c>
      <c r="O9140" s="24" t="s">
        <v>21</v>
      </c>
      <c r="P9140" s="24" t="s">
        <v>21</v>
      </c>
      <c r="Q9140" s="24" t="s">
        <v>21</v>
      </c>
      <c r="R9140" s="24" t="s">
        <v>21</v>
      </c>
      <c r="S9140" s="24" t="s">
        <v>21</v>
      </c>
    </row>
    <row r="9141" spans="1:19" x14ac:dyDescent="0.2">
      <c r="A9141" s="12">
        <v>46043</v>
      </c>
      <c r="B9141" s="5" t="s">
        <v>16</v>
      </c>
      <c r="C9141" s="6">
        <v>0.39861111111111114</v>
      </c>
      <c r="D9141" s="5">
        <v>0</v>
      </c>
      <c r="E9141" s="5">
        <v>7</v>
      </c>
      <c r="F9141" s="5" t="s">
        <v>9</v>
      </c>
      <c r="G9141" s="15" t="s">
        <v>26</v>
      </c>
      <c r="H9141" s="24">
        <v>0</v>
      </c>
      <c r="I9141" s="24" t="s">
        <v>21</v>
      </c>
      <c r="J9141" s="24" t="s">
        <v>21</v>
      </c>
      <c r="K9141" s="24" t="s">
        <v>21</v>
      </c>
      <c r="L9141" s="24">
        <v>0</v>
      </c>
      <c r="M9141" s="24" t="s">
        <v>21</v>
      </c>
      <c r="N9141" s="24" t="s">
        <v>21</v>
      </c>
      <c r="O9141" s="24" t="s">
        <v>21</v>
      </c>
      <c r="P9141" s="24" t="s">
        <v>21</v>
      </c>
      <c r="Q9141" s="24" t="s">
        <v>21</v>
      </c>
      <c r="R9141" s="24" t="s">
        <v>21</v>
      </c>
      <c r="S9141" s="24" t="s">
        <v>21</v>
      </c>
    </row>
    <row r="9142" spans="1:19" x14ac:dyDescent="0.2">
      <c r="A9142" s="12">
        <v>46043</v>
      </c>
      <c r="B9142" s="5" t="s">
        <v>16</v>
      </c>
      <c r="C9142" s="6">
        <v>0.39930555555555558</v>
      </c>
      <c r="D9142" s="5">
        <v>0</v>
      </c>
      <c r="E9142" s="5">
        <v>6</v>
      </c>
      <c r="F9142" s="5" t="s">
        <v>9</v>
      </c>
      <c r="G9142" s="15" t="s">
        <v>26</v>
      </c>
      <c r="H9142" s="24">
        <v>1.000000003259629</v>
      </c>
      <c r="I9142" s="24" t="s">
        <v>21</v>
      </c>
      <c r="J9142" s="24" t="s">
        <v>21</v>
      </c>
      <c r="K9142" s="24" t="s">
        <v>21</v>
      </c>
      <c r="L9142" s="24">
        <v>1.000000003259629</v>
      </c>
      <c r="M9142" s="24" t="s">
        <v>21</v>
      </c>
      <c r="N9142" s="24" t="s">
        <v>21</v>
      </c>
      <c r="O9142" s="24" t="s">
        <v>21</v>
      </c>
      <c r="P9142" s="24" t="s">
        <v>21</v>
      </c>
      <c r="Q9142" s="24" t="s">
        <v>21</v>
      </c>
      <c r="R9142" s="24" t="s">
        <v>21</v>
      </c>
      <c r="S9142" s="24" t="s">
        <v>21</v>
      </c>
    </row>
    <row r="9143" spans="1:19" x14ac:dyDescent="0.2">
      <c r="A9143" s="12">
        <v>46043</v>
      </c>
      <c r="B9143" s="5" t="s">
        <v>16</v>
      </c>
      <c r="C9143" s="6">
        <v>0.40763888888888888</v>
      </c>
      <c r="D9143" s="5">
        <v>0</v>
      </c>
      <c r="E9143" s="5">
        <v>6</v>
      </c>
      <c r="F9143" s="5" t="s">
        <v>9</v>
      </c>
      <c r="G9143" s="15" t="s">
        <v>26</v>
      </c>
      <c r="H9143" s="24">
        <v>11.999999997206032</v>
      </c>
      <c r="I9143" s="24" t="s">
        <v>21</v>
      </c>
      <c r="J9143" s="24" t="s">
        <v>21</v>
      </c>
      <c r="K9143" s="24" t="s">
        <v>21</v>
      </c>
      <c r="L9143" s="24">
        <v>11.999999997206032</v>
      </c>
      <c r="M9143" s="24" t="s">
        <v>21</v>
      </c>
      <c r="N9143" s="24" t="s">
        <v>21</v>
      </c>
      <c r="O9143" s="24" t="s">
        <v>21</v>
      </c>
      <c r="P9143" s="24" t="s">
        <v>21</v>
      </c>
      <c r="Q9143" s="24" t="s">
        <v>21</v>
      </c>
      <c r="R9143" s="24" t="s">
        <v>21</v>
      </c>
      <c r="S9143" s="24" t="s">
        <v>21</v>
      </c>
    </row>
    <row r="9144" spans="1:19" x14ac:dyDescent="0.2">
      <c r="A9144" s="12">
        <v>46043</v>
      </c>
      <c r="B9144" s="5" t="s">
        <v>16</v>
      </c>
      <c r="C9144" s="6">
        <v>0.40833333333333333</v>
      </c>
      <c r="D9144" s="5">
        <v>0</v>
      </c>
      <c r="E9144" s="5">
        <v>8</v>
      </c>
      <c r="F9144" s="5" t="s">
        <v>9</v>
      </c>
      <c r="G9144" s="15" t="s">
        <v>26</v>
      </c>
      <c r="H9144" s="24">
        <v>1.000000003259629</v>
      </c>
      <c r="I9144" s="24" t="s">
        <v>21</v>
      </c>
      <c r="J9144" s="24" t="s">
        <v>21</v>
      </c>
      <c r="K9144" s="24" t="s">
        <v>21</v>
      </c>
      <c r="L9144" s="24">
        <v>1.000000003259629</v>
      </c>
      <c r="M9144" s="24" t="s">
        <v>21</v>
      </c>
      <c r="N9144" s="24" t="s">
        <v>21</v>
      </c>
      <c r="O9144" s="24" t="s">
        <v>21</v>
      </c>
      <c r="P9144" s="24" t="s">
        <v>21</v>
      </c>
      <c r="Q9144" s="24" t="s">
        <v>21</v>
      </c>
      <c r="R9144" s="24" t="s">
        <v>21</v>
      </c>
      <c r="S9144" s="24" t="s">
        <v>21</v>
      </c>
    </row>
    <row r="9145" spans="1:19" x14ac:dyDescent="0.2">
      <c r="A9145" s="12">
        <v>46043</v>
      </c>
      <c r="B9145" s="5" t="s">
        <v>16</v>
      </c>
      <c r="C9145" s="6">
        <v>0.41597222222222224</v>
      </c>
      <c r="D9145" s="5">
        <v>0</v>
      </c>
      <c r="E9145" s="5">
        <v>2</v>
      </c>
      <c r="F9145" s="5" t="s">
        <v>9</v>
      </c>
      <c r="G9145" s="15" t="s">
        <v>26</v>
      </c>
      <c r="H9145" s="24">
        <v>11.000000004423782</v>
      </c>
      <c r="I9145" s="24" t="s">
        <v>21</v>
      </c>
      <c r="J9145" s="24" t="s">
        <v>21</v>
      </c>
      <c r="K9145" s="24" t="s">
        <v>21</v>
      </c>
      <c r="L9145" s="24">
        <v>11.000000004423782</v>
      </c>
      <c r="M9145" s="24" t="s">
        <v>21</v>
      </c>
      <c r="N9145" s="24" t="s">
        <v>21</v>
      </c>
      <c r="O9145" s="24" t="s">
        <v>21</v>
      </c>
      <c r="P9145" s="24" t="s">
        <v>21</v>
      </c>
      <c r="Q9145" s="24" t="s">
        <v>21</v>
      </c>
      <c r="R9145" s="24" t="s">
        <v>21</v>
      </c>
      <c r="S9145" s="24" t="s">
        <v>21</v>
      </c>
    </row>
    <row r="9146" spans="1:19" x14ac:dyDescent="0.2">
      <c r="A9146" s="12">
        <v>46043</v>
      </c>
      <c r="B9146" s="5" t="s">
        <v>16</v>
      </c>
      <c r="C9146" s="6">
        <v>0.41597222222222224</v>
      </c>
      <c r="D9146" s="5">
        <v>0</v>
      </c>
      <c r="E9146" s="5">
        <v>3</v>
      </c>
      <c r="F9146" s="5" t="s">
        <v>9</v>
      </c>
      <c r="G9146" s="15" t="s">
        <v>26</v>
      </c>
      <c r="H9146" s="24">
        <v>0</v>
      </c>
      <c r="I9146" s="24" t="s">
        <v>21</v>
      </c>
      <c r="J9146" s="24" t="s">
        <v>21</v>
      </c>
      <c r="K9146" s="24" t="s">
        <v>21</v>
      </c>
      <c r="L9146" s="24">
        <v>0</v>
      </c>
      <c r="M9146" s="24" t="s">
        <v>21</v>
      </c>
      <c r="N9146" s="24" t="s">
        <v>21</v>
      </c>
      <c r="O9146" s="24" t="s">
        <v>21</v>
      </c>
      <c r="P9146" s="24" t="s">
        <v>21</v>
      </c>
      <c r="Q9146" s="24" t="s">
        <v>21</v>
      </c>
      <c r="R9146" s="24" t="s">
        <v>21</v>
      </c>
      <c r="S9146" s="24" t="s">
        <v>21</v>
      </c>
    </row>
    <row r="9147" spans="1:19" x14ac:dyDescent="0.2">
      <c r="A9147" s="12">
        <v>46043</v>
      </c>
      <c r="B9147" s="5" t="s">
        <v>16</v>
      </c>
      <c r="C9147" s="6">
        <v>0.46111111111111114</v>
      </c>
      <c r="D9147" s="5">
        <v>0</v>
      </c>
      <c r="E9147" s="5">
        <v>6</v>
      </c>
      <c r="F9147" s="5" t="s">
        <v>9</v>
      </c>
      <c r="G9147" s="15" t="s">
        <v>26</v>
      </c>
      <c r="H9147" s="24">
        <v>64.999999991850927</v>
      </c>
      <c r="I9147" s="24" t="s">
        <v>21</v>
      </c>
      <c r="J9147" s="24" t="s">
        <v>21</v>
      </c>
      <c r="K9147" s="24" t="s">
        <v>21</v>
      </c>
      <c r="L9147" s="24">
        <v>64.999999991850927</v>
      </c>
      <c r="M9147" s="24" t="s">
        <v>21</v>
      </c>
      <c r="N9147" s="24" t="s">
        <v>21</v>
      </c>
      <c r="O9147" s="24" t="s">
        <v>21</v>
      </c>
      <c r="P9147" s="24" t="s">
        <v>21</v>
      </c>
      <c r="Q9147" s="24" t="s">
        <v>21</v>
      </c>
      <c r="R9147" s="24" t="s">
        <v>21</v>
      </c>
      <c r="S9147" s="24" t="s">
        <v>21</v>
      </c>
    </row>
    <row r="9148" spans="1:19" x14ac:dyDescent="0.2">
      <c r="A9148" s="12">
        <v>46043</v>
      </c>
      <c r="B9148" s="5" t="s">
        <v>16</v>
      </c>
      <c r="C9148" s="6">
        <v>0.46180555555555558</v>
      </c>
      <c r="D9148" s="5">
        <v>0</v>
      </c>
      <c r="E9148" s="5">
        <v>7</v>
      </c>
      <c r="F9148" s="5" t="s">
        <v>9</v>
      </c>
      <c r="G9148" s="15" t="s">
        <v>26</v>
      </c>
      <c r="H9148" s="24">
        <v>1.000000003259629</v>
      </c>
      <c r="I9148" s="24" t="s">
        <v>21</v>
      </c>
      <c r="J9148" s="24" t="s">
        <v>21</v>
      </c>
      <c r="K9148" s="24" t="s">
        <v>21</v>
      </c>
      <c r="L9148" s="24">
        <v>1.000000003259629</v>
      </c>
      <c r="M9148" s="24" t="s">
        <v>21</v>
      </c>
      <c r="N9148" s="24" t="s">
        <v>21</v>
      </c>
      <c r="O9148" s="24" t="s">
        <v>21</v>
      </c>
      <c r="P9148" s="24" t="s">
        <v>21</v>
      </c>
      <c r="Q9148" s="24" t="s">
        <v>21</v>
      </c>
      <c r="R9148" s="24" t="s">
        <v>21</v>
      </c>
      <c r="S9148" s="24" t="s">
        <v>21</v>
      </c>
    </row>
    <row r="9149" spans="1:19" x14ac:dyDescent="0.2">
      <c r="A9149" s="12">
        <v>46043</v>
      </c>
      <c r="B9149" s="5" t="s">
        <v>16</v>
      </c>
      <c r="C9149" s="6">
        <v>0.46180555555555558</v>
      </c>
      <c r="D9149" s="5">
        <v>0</v>
      </c>
      <c r="E9149" s="5">
        <v>5</v>
      </c>
      <c r="F9149" s="5" t="s">
        <v>9</v>
      </c>
      <c r="G9149" s="15" t="s">
        <v>26</v>
      </c>
      <c r="H9149" s="24">
        <v>0</v>
      </c>
      <c r="I9149" s="24" t="s">
        <v>21</v>
      </c>
      <c r="J9149" s="24" t="s">
        <v>21</v>
      </c>
      <c r="K9149" s="24" t="s">
        <v>21</v>
      </c>
      <c r="L9149" s="24">
        <v>0</v>
      </c>
      <c r="M9149" s="24" t="s">
        <v>21</v>
      </c>
      <c r="N9149" s="24" t="s">
        <v>21</v>
      </c>
      <c r="O9149" s="24" t="s">
        <v>21</v>
      </c>
      <c r="P9149" s="24" t="s">
        <v>21</v>
      </c>
      <c r="Q9149" s="24" t="s">
        <v>21</v>
      </c>
      <c r="R9149" s="24" t="s">
        <v>21</v>
      </c>
      <c r="S9149" s="24" t="s">
        <v>21</v>
      </c>
    </row>
    <row r="9150" spans="1:19" x14ac:dyDescent="0.2">
      <c r="A9150" s="12">
        <v>46043</v>
      </c>
      <c r="B9150" s="5" t="s">
        <v>10</v>
      </c>
      <c r="C9150" s="6">
        <v>0.57291666666666663</v>
      </c>
      <c r="D9150" s="5">
        <v>0</v>
      </c>
      <c r="E9150" s="5">
        <v>2</v>
      </c>
      <c r="F9150" s="5" t="s">
        <v>9</v>
      </c>
      <c r="G9150" s="15" t="s">
        <v>26</v>
      </c>
      <c r="H9150" s="24">
        <v>159.99999999767169</v>
      </c>
      <c r="I9150" s="24" t="s">
        <v>21</v>
      </c>
      <c r="J9150" s="24">
        <v>16092.999999996973</v>
      </c>
      <c r="K9150" s="24" t="s">
        <v>21</v>
      </c>
      <c r="L9150" s="24" t="s">
        <v>21</v>
      </c>
      <c r="M9150" s="24" t="s">
        <v>21</v>
      </c>
      <c r="N9150" s="24" t="s">
        <v>21</v>
      </c>
      <c r="O9150" s="24" t="s">
        <v>21</v>
      </c>
      <c r="P9150" s="24" t="s">
        <v>21</v>
      </c>
      <c r="Q9150" s="24" t="s">
        <v>21</v>
      </c>
      <c r="R9150" s="24" t="s">
        <v>21</v>
      </c>
      <c r="S9150" s="24" t="s">
        <v>21</v>
      </c>
    </row>
    <row r="9151" spans="1:19" x14ac:dyDescent="0.2">
      <c r="A9151" s="12">
        <v>46043</v>
      </c>
      <c r="B9151" s="5" t="s">
        <v>10</v>
      </c>
      <c r="C9151" s="6">
        <v>0.57361111111111107</v>
      </c>
      <c r="D9151" s="5">
        <v>0</v>
      </c>
      <c r="E9151" s="5">
        <v>1</v>
      </c>
      <c r="F9151" s="5" t="s">
        <v>9</v>
      </c>
      <c r="G9151" s="15" t="s">
        <v>26</v>
      </c>
      <c r="H9151" s="24">
        <v>1.000000003259629</v>
      </c>
      <c r="I9151" s="24" t="s">
        <v>21</v>
      </c>
      <c r="J9151" s="24">
        <v>1.000000003259629</v>
      </c>
      <c r="K9151" s="24" t="s">
        <v>21</v>
      </c>
      <c r="L9151" s="24" t="s">
        <v>21</v>
      </c>
      <c r="M9151" s="24" t="s">
        <v>21</v>
      </c>
      <c r="N9151" s="24" t="s">
        <v>21</v>
      </c>
      <c r="O9151" s="24" t="s">
        <v>21</v>
      </c>
      <c r="P9151" s="24" t="s">
        <v>21</v>
      </c>
      <c r="Q9151" s="24" t="s">
        <v>21</v>
      </c>
      <c r="R9151" s="24" t="s">
        <v>21</v>
      </c>
      <c r="S9151" s="24" t="s">
        <v>21</v>
      </c>
    </row>
    <row r="9152" spans="1:19" x14ac:dyDescent="0.2">
      <c r="A9152" s="12">
        <v>46043</v>
      </c>
      <c r="B9152" s="5" t="s">
        <v>10</v>
      </c>
      <c r="C9152" s="6">
        <v>0.57430555555555551</v>
      </c>
      <c r="D9152" s="5">
        <v>0</v>
      </c>
      <c r="E9152" s="5">
        <v>2</v>
      </c>
      <c r="F9152" s="5" t="s">
        <v>9</v>
      </c>
      <c r="G9152" s="15" t="s">
        <v>26</v>
      </c>
      <c r="H9152" s="24">
        <v>1.000000003259629</v>
      </c>
      <c r="I9152" s="24" t="s">
        <v>21</v>
      </c>
      <c r="J9152" s="24">
        <v>1.000000003259629</v>
      </c>
      <c r="K9152" s="24" t="s">
        <v>21</v>
      </c>
      <c r="L9152" s="24" t="s">
        <v>21</v>
      </c>
      <c r="M9152" s="24" t="s">
        <v>21</v>
      </c>
      <c r="N9152" s="24" t="s">
        <v>21</v>
      </c>
      <c r="O9152" s="24" t="s">
        <v>21</v>
      </c>
      <c r="P9152" s="24" t="s">
        <v>21</v>
      </c>
      <c r="Q9152" s="24" t="s">
        <v>21</v>
      </c>
      <c r="R9152" s="24" t="s">
        <v>21</v>
      </c>
      <c r="S9152" s="24" t="s">
        <v>21</v>
      </c>
    </row>
    <row r="9153" spans="1:19" x14ac:dyDescent="0.2">
      <c r="A9153" s="12">
        <v>46043</v>
      </c>
      <c r="B9153" s="5" t="s">
        <v>3</v>
      </c>
      <c r="C9153" s="6">
        <v>0.73958333333333337</v>
      </c>
      <c r="D9153" s="5">
        <v>0</v>
      </c>
      <c r="E9153" s="5">
        <v>2</v>
      </c>
      <c r="F9153" s="5" t="s">
        <v>9</v>
      </c>
      <c r="G9153" s="15" t="s">
        <v>26</v>
      </c>
      <c r="H9153" s="24">
        <v>238.00000000046566</v>
      </c>
      <c r="I9153" s="24">
        <v>643.00000000046566</v>
      </c>
      <c r="J9153" s="24" t="s">
        <v>21</v>
      </c>
      <c r="K9153" s="24" t="s">
        <v>21</v>
      </c>
      <c r="L9153" s="24" t="s">
        <v>21</v>
      </c>
      <c r="M9153" s="24" t="s">
        <v>21</v>
      </c>
      <c r="N9153" s="24" t="s">
        <v>21</v>
      </c>
      <c r="O9153" s="24" t="s">
        <v>21</v>
      </c>
      <c r="P9153" s="24" t="s">
        <v>21</v>
      </c>
      <c r="Q9153" s="24" t="s">
        <v>21</v>
      </c>
      <c r="R9153" s="24" t="s">
        <v>21</v>
      </c>
      <c r="S9153" s="24" t="s">
        <v>21</v>
      </c>
    </row>
    <row r="9154" spans="1:19" x14ac:dyDescent="0.2">
      <c r="A9154" s="12">
        <v>46043</v>
      </c>
      <c r="B9154" s="5" t="s">
        <v>3</v>
      </c>
      <c r="C9154" s="6">
        <v>0.74722222222222223</v>
      </c>
      <c r="D9154" s="5">
        <v>0</v>
      </c>
      <c r="E9154" s="5">
        <v>3</v>
      </c>
      <c r="F9154" s="5" t="s">
        <v>9</v>
      </c>
      <c r="G9154" s="15" t="s">
        <v>26</v>
      </c>
      <c r="H9154" s="24">
        <v>10.999999993946403</v>
      </c>
      <c r="I9154" s="24">
        <v>10.999999993946403</v>
      </c>
      <c r="J9154" s="24" t="s">
        <v>21</v>
      </c>
      <c r="K9154" s="24" t="s">
        <v>21</v>
      </c>
      <c r="L9154" s="24" t="s">
        <v>21</v>
      </c>
      <c r="M9154" s="24" t="s">
        <v>21</v>
      </c>
      <c r="N9154" s="24" t="s">
        <v>21</v>
      </c>
      <c r="O9154" s="24" t="s">
        <v>21</v>
      </c>
      <c r="P9154" s="24" t="s">
        <v>21</v>
      </c>
      <c r="Q9154" s="24" t="s">
        <v>21</v>
      </c>
      <c r="R9154" s="24" t="s">
        <v>21</v>
      </c>
      <c r="S9154" s="24" t="s">
        <v>21</v>
      </c>
    </row>
    <row r="9155" spans="1:19" x14ac:dyDescent="0.2">
      <c r="A9155" s="12">
        <v>46043</v>
      </c>
      <c r="B9155" s="5" t="s">
        <v>3</v>
      </c>
      <c r="C9155" s="6">
        <v>0.74791666666666667</v>
      </c>
      <c r="D9155" s="5">
        <v>0</v>
      </c>
      <c r="E9155" s="5">
        <v>3</v>
      </c>
      <c r="F9155" s="5" t="s">
        <v>9</v>
      </c>
      <c r="G9155" s="15" t="s">
        <v>26</v>
      </c>
      <c r="H9155" s="24">
        <v>1.000000003259629</v>
      </c>
      <c r="I9155" s="24">
        <v>1.000000003259629</v>
      </c>
      <c r="J9155" s="24" t="s">
        <v>21</v>
      </c>
      <c r="K9155" s="24" t="s">
        <v>21</v>
      </c>
      <c r="L9155" s="24" t="s">
        <v>21</v>
      </c>
      <c r="M9155" s="24" t="s">
        <v>21</v>
      </c>
      <c r="N9155" s="24" t="s">
        <v>21</v>
      </c>
      <c r="O9155" s="24" t="s">
        <v>21</v>
      </c>
      <c r="P9155" s="24" t="s">
        <v>21</v>
      </c>
      <c r="Q9155" s="24" t="s">
        <v>21</v>
      </c>
      <c r="R9155" s="24" t="s">
        <v>21</v>
      </c>
      <c r="S9155" s="24" t="s">
        <v>21</v>
      </c>
    </row>
    <row r="9156" spans="1:19" x14ac:dyDescent="0.2">
      <c r="A9156" s="12">
        <v>46043</v>
      </c>
      <c r="B9156" s="5" t="s">
        <v>3</v>
      </c>
      <c r="C9156" s="6">
        <v>0.74861111111111112</v>
      </c>
      <c r="D9156" s="5">
        <v>0</v>
      </c>
      <c r="E9156" s="5">
        <v>3</v>
      </c>
      <c r="F9156" s="5" t="s">
        <v>9</v>
      </c>
      <c r="G9156" s="15" t="s">
        <v>26</v>
      </c>
      <c r="H9156" s="24">
        <v>1.000000003259629</v>
      </c>
      <c r="I9156" s="24">
        <v>1.000000003259629</v>
      </c>
      <c r="J9156" s="24" t="s">
        <v>21</v>
      </c>
      <c r="K9156" s="24" t="s">
        <v>21</v>
      </c>
      <c r="L9156" s="24" t="s">
        <v>21</v>
      </c>
      <c r="M9156" s="24" t="s">
        <v>21</v>
      </c>
      <c r="N9156" s="24" t="s">
        <v>21</v>
      </c>
      <c r="O9156" s="24" t="s">
        <v>21</v>
      </c>
      <c r="P9156" s="24" t="s">
        <v>21</v>
      </c>
      <c r="Q9156" s="24" t="s">
        <v>21</v>
      </c>
      <c r="R9156" s="24" t="s">
        <v>21</v>
      </c>
      <c r="S9156" s="24" t="s">
        <v>21</v>
      </c>
    </row>
    <row r="9157" spans="1:19" x14ac:dyDescent="0.2">
      <c r="A9157" s="12">
        <v>46043</v>
      </c>
      <c r="B9157" s="5" t="s">
        <v>3</v>
      </c>
      <c r="C9157" s="6">
        <v>0.74861111111111112</v>
      </c>
      <c r="D9157" s="5">
        <v>0</v>
      </c>
      <c r="E9157" s="5">
        <v>3</v>
      </c>
      <c r="F9157" s="5" t="s">
        <v>9</v>
      </c>
      <c r="G9157" s="15" t="s">
        <v>26</v>
      </c>
      <c r="H9157" s="24">
        <v>0</v>
      </c>
      <c r="I9157" s="24">
        <v>0</v>
      </c>
      <c r="J9157" s="24" t="s">
        <v>21</v>
      </c>
      <c r="K9157" s="24" t="s">
        <v>21</v>
      </c>
      <c r="L9157" s="24" t="s">
        <v>21</v>
      </c>
      <c r="M9157" s="24" t="s">
        <v>21</v>
      </c>
      <c r="N9157" s="24" t="s">
        <v>21</v>
      </c>
      <c r="O9157" s="24" t="s">
        <v>21</v>
      </c>
      <c r="P9157" s="24" t="s">
        <v>21</v>
      </c>
      <c r="Q9157" s="24" t="s">
        <v>21</v>
      </c>
      <c r="R9157" s="24" t="s">
        <v>21</v>
      </c>
      <c r="S9157" s="24" t="s">
        <v>21</v>
      </c>
    </row>
    <row r="9158" spans="1:19" x14ac:dyDescent="0.2">
      <c r="A9158" s="12">
        <v>46043</v>
      </c>
      <c r="B9158" s="5" t="s">
        <v>3</v>
      </c>
      <c r="C9158" s="6">
        <v>0.74930555555555556</v>
      </c>
      <c r="D9158" s="5">
        <v>0</v>
      </c>
      <c r="E9158" s="5">
        <v>3</v>
      </c>
      <c r="F9158" s="5" t="s">
        <v>9</v>
      </c>
      <c r="G9158" s="15" t="s">
        <v>26</v>
      </c>
      <c r="H9158" s="24">
        <v>0.99999999278225005</v>
      </c>
      <c r="I9158" s="24">
        <v>0.99999999278225005</v>
      </c>
      <c r="J9158" s="24" t="s">
        <v>21</v>
      </c>
      <c r="K9158" s="24" t="s">
        <v>21</v>
      </c>
      <c r="L9158" s="24" t="s">
        <v>21</v>
      </c>
      <c r="M9158" s="24" t="s">
        <v>21</v>
      </c>
      <c r="N9158" s="24" t="s">
        <v>21</v>
      </c>
      <c r="O9158" s="24" t="s">
        <v>21</v>
      </c>
      <c r="P9158" s="24" t="s">
        <v>21</v>
      </c>
      <c r="Q9158" s="24" t="s">
        <v>21</v>
      </c>
      <c r="R9158" s="24" t="s">
        <v>21</v>
      </c>
      <c r="S9158" s="24" t="s">
        <v>21</v>
      </c>
    </row>
    <row r="9159" spans="1:19" x14ac:dyDescent="0.2">
      <c r="A9159" s="12">
        <v>46043</v>
      </c>
      <c r="B9159" s="5" t="s">
        <v>3</v>
      </c>
      <c r="C9159" s="6">
        <v>0.74930555555555556</v>
      </c>
      <c r="D9159" s="5">
        <v>0</v>
      </c>
      <c r="E9159" s="5">
        <v>2</v>
      </c>
      <c r="F9159" s="5" t="s">
        <v>9</v>
      </c>
      <c r="G9159" s="15" t="s">
        <v>26</v>
      </c>
      <c r="H9159" s="24">
        <v>0</v>
      </c>
      <c r="I9159" s="24">
        <v>0</v>
      </c>
      <c r="J9159" s="24" t="s">
        <v>21</v>
      </c>
      <c r="K9159" s="24" t="s">
        <v>21</v>
      </c>
      <c r="L9159" s="24" t="s">
        <v>21</v>
      </c>
      <c r="M9159" s="24" t="s">
        <v>21</v>
      </c>
      <c r="N9159" s="24" t="s">
        <v>21</v>
      </c>
      <c r="O9159" s="24" t="s">
        <v>21</v>
      </c>
      <c r="P9159" s="24" t="s">
        <v>21</v>
      </c>
      <c r="Q9159" s="24" t="s">
        <v>21</v>
      </c>
      <c r="R9159" s="24" t="s">
        <v>21</v>
      </c>
      <c r="S9159" s="24" t="s">
        <v>21</v>
      </c>
    </row>
    <row r="9160" spans="1:19" x14ac:dyDescent="0.2">
      <c r="A9160" s="12">
        <v>46043</v>
      </c>
      <c r="B9160" s="5" t="s">
        <v>3</v>
      </c>
      <c r="C9160" s="6">
        <v>0.75</v>
      </c>
      <c r="D9160" s="5">
        <v>0</v>
      </c>
      <c r="E9160" s="5">
        <v>1</v>
      </c>
      <c r="F9160" s="5" t="s">
        <v>9</v>
      </c>
      <c r="G9160" s="15" t="s">
        <v>26</v>
      </c>
      <c r="H9160" s="24">
        <v>1.000000003259629</v>
      </c>
      <c r="I9160" s="24">
        <v>1.000000003259629</v>
      </c>
      <c r="J9160" s="24" t="s">
        <v>21</v>
      </c>
      <c r="K9160" s="24" t="s">
        <v>21</v>
      </c>
      <c r="L9160" s="24" t="s">
        <v>21</v>
      </c>
      <c r="M9160" s="24" t="s">
        <v>21</v>
      </c>
      <c r="N9160" s="24" t="s">
        <v>21</v>
      </c>
      <c r="O9160" s="24" t="s">
        <v>21</v>
      </c>
      <c r="P9160" s="24" t="s">
        <v>21</v>
      </c>
      <c r="Q9160" s="24" t="s">
        <v>21</v>
      </c>
      <c r="R9160" s="24" t="s">
        <v>21</v>
      </c>
      <c r="S9160" s="24" t="s">
        <v>21</v>
      </c>
    </row>
    <row r="9161" spans="1:19" x14ac:dyDescent="0.2">
      <c r="A9161" s="12">
        <v>46043</v>
      </c>
      <c r="B9161" s="5" t="s">
        <v>3</v>
      </c>
      <c r="C9161" s="6">
        <v>0.75069444444444444</v>
      </c>
      <c r="D9161" s="5">
        <v>0</v>
      </c>
      <c r="E9161" s="5">
        <v>1</v>
      </c>
      <c r="F9161" s="5" t="s">
        <v>9</v>
      </c>
      <c r="G9161" s="15" t="s">
        <v>26</v>
      </c>
      <c r="H9161" s="24">
        <v>1.000000003259629</v>
      </c>
      <c r="I9161" s="24">
        <v>1.000000003259629</v>
      </c>
      <c r="J9161" s="24" t="s">
        <v>21</v>
      </c>
      <c r="K9161" s="24" t="s">
        <v>21</v>
      </c>
      <c r="L9161" s="24" t="s">
        <v>21</v>
      </c>
      <c r="M9161" s="24" t="s">
        <v>21</v>
      </c>
      <c r="N9161" s="24" t="s">
        <v>21</v>
      </c>
      <c r="O9161" s="24" t="s">
        <v>21</v>
      </c>
      <c r="P9161" s="24" t="s">
        <v>21</v>
      </c>
      <c r="Q9161" s="24" t="s">
        <v>21</v>
      </c>
      <c r="R9161" s="24" t="s">
        <v>21</v>
      </c>
      <c r="S9161" s="24" t="s">
        <v>21</v>
      </c>
    </row>
    <row r="9162" spans="1:19" x14ac:dyDescent="0.2">
      <c r="A9162" s="12">
        <v>46043</v>
      </c>
      <c r="B9162" s="5" t="s">
        <v>3</v>
      </c>
      <c r="C9162" s="6">
        <v>0.75069444444444444</v>
      </c>
      <c r="D9162" s="5">
        <v>0</v>
      </c>
      <c r="E9162" s="5">
        <v>0</v>
      </c>
      <c r="F9162" s="5" t="s">
        <v>9</v>
      </c>
      <c r="G9162" s="15" t="s">
        <v>26</v>
      </c>
      <c r="H9162" s="24">
        <v>0</v>
      </c>
      <c r="I9162" s="24">
        <v>0</v>
      </c>
      <c r="J9162" s="24" t="s">
        <v>21</v>
      </c>
      <c r="K9162" s="24" t="s">
        <v>21</v>
      </c>
      <c r="L9162" s="24" t="s">
        <v>21</v>
      </c>
      <c r="M9162" s="24" t="s">
        <v>21</v>
      </c>
      <c r="N9162" s="24" t="s">
        <v>21</v>
      </c>
      <c r="O9162" s="24" t="s">
        <v>21</v>
      </c>
      <c r="P9162" s="24" t="s">
        <v>21</v>
      </c>
      <c r="Q9162" s="24" t="s">
        <v>21</v>
      </c>
      <c r="R9162" s="24" t="s">
        <v>21</v>
      </c>
      <c r="S9162" s="24" t="s">
        <v>21</v>
      </c>
    </row>
    <row r="9163" spans="1:19" x14ac:dyDescent="0.2">
      <c r="A9163" s="12">
        <v>46043</v>
      </c>
      <c r="B9163" s="5" t="s">
        <v>3</v>
      </c>
      <c r="C9163" s="6">
        <v>0.75069444444444444</v>
      </c>
      <c r="D9163" s="5">
        <v>0</v>
      </c>
      <c r="E9163" s="5">
        <v>3</v>
      </c>
      <c r="F9163" s="5" t="s">
        <v>9</v>
      </c>
      <c r="G9163" s="15" t="s">
        <v>26</v>
      </c>
      <c r="H9163" s="24">
        <v>0</v>
      </c>
      <c r="I9163" s="24">
        <v>0</v>
      </c>
      <c r="J9163" s="24" t="s">
        <v>21</v>
      </c>
      <c r="K9163" s="24" t="s">
        <v>21</v>
      </c>
      <c r="L9163" s="24" t="s">
        <v>21</v>
      </c>
      <c r="M9163" s="24" t="s">
        <v>21</v>
      </c>
      <c r="N9163" s="24" t="s">
        <v>21</v>
      </c>
      <c r="O9163" s="24" t="s">
        <v>21</v>
      </c>
      <c r="P9163" s="24" t="s">
        <v>21</v>
      </c>
      <c r="Q9163" s="24" t="s">
        <v>21</v>
      </c>
      <c r="R9163" s="24" t="s">
        <v>21</v>
      </c>
      <c r="S9163" s="24" t="s">
        <v>21</v>
      </c>
    </row>
    <row r="9164" spans="1:19" x14ac:dyDescent="0.2">
      <c r="A9164" s="12">
        <v>46043</v>
      </c>
      <c r="B9164" s="5" t="s">
        <v>3</v>
      </c>
      <c r="C9164" s="6">
        <v>0.75138888888888888</v>
      </c>
      <c r="D9164" s="5">
        <v>0</v>
      </c>
      <c r="E9164" s="5">
        <v>2</v>
      </c>
      <c r="F9164" s="5" t="s">
        <v>9</v>
      </c>
      <c r="G9164" s="15" t="s">
        <v>26</v>
      </c>
      <c r="H9164" s="24">
        <v>0.99999999278225005</v>
      </c>
      <c r="I9164" s="24">
        <v>0.99999999278225005</v>
      </c>
      <c r="J9164" s="24" t="s">
        <v>21</v>
      </c>
      <c r="K9164" s="24" t="s">
        <v>21</v>
      </c>
      <c r="L9164" s="24" t="s">
        <v>21</v>
      </c>
      <c r="M9164" s="24" t="s">
        <v>21</v>
      </c>
      <c r="N9164" s="24" t="s">
        <v>21</v>
      </c>
      <c r="O9164" s="24" t="s">
        <v>21</v>
      </c>
      <c r="P9164" s="24" t="s">
        <v>21</v>
      </c>
      <c r="Q9164" s="24" t="s">
        <v>21</v>
      </c>
      <c r="R9164" s="24" t="s">
        <v>21</v>
      </c>
      <c r="S9164" s="24" t="s">
        <v>21</v>
      </c>
    </row>
    <row r="9165" spans="1:19" x14ac:dyDescent="0.2">
      <c r="A9165" s="12">
        <v>46043</v>
      </c>
      <c r="B9165" s="5" t="s">
        <v>3</v>
      </c>
      <c r="C9165" s="6">
        <v>0.75416666666666665</v>
      </c>
      <c r="D9165" s="5">
        <v>0</v>
      </c>
      <c r="E9165" s="5">
        <v>2</v>
      </c>
      <c r="F9165" s="5" t="s">
        <v>9</v>
      </c>
      <c r="G9165" s="15" t="s">
        <v>26</v>
      </c>
      <c r="H9165" s="24">
        <v>4.0000000025611371</v>
      </c>
      <c r="I9165" s="24">
        <v>4.0000000025611371</v>
      </c>
      <c r="J9165" s="24" t="s">
        <v>21</v>
      </c>
      <c r="K9165" s="24" t="s">
        <v>21</v>
      </c>
      <c r="L9165" s="24" t="s">
        <v>21</v>
      </c>
      <c r="M9165" s="24" t="s">
        <v>21</v>
      </c>
      <c r="N9165" s="24" t="s">
        <v>21</v>
      </c>
      <c r="O9165" s="24" t="s">
        <v>21</v>
      </c>
      <c r="P9165" s="24" t="s">
        <v>21</v>
      </c>
      <c r="Q9165" s="24" t="s">
        <v>21</v>
      </c>
      <c r="R9165" s="24" t="s">
        <v>21</v>
      </c>
      <c r="S9165" s="24" t="s">
        <v>21</v>
      </c>
    </row>
    <row r="9166" spans="1:19" x14ac:dyDescent="0.2">
      <c r="A9166" s="13">
        <v>46043</v>
      </c>
      <c r="B9166" s="7" t="s">
        <v>3</v>
      </c>
      <c r="C9166" s="8">
        <v>0.75486111111111109</v>
      </c>
      <c r="D9166" s="7">
        <v>0</v>
      </c>
      <c r="E9166" s="7">
        <v>2</v>
      </c>
      <c r="F9166" s="5" t="s">
        <v>9</v>
      </c>
      <c r="G9166" s="15" t="s">
        <v>26</v>
      </c>
      <c r="H9166" s="25">
        <v>1.000000003259629</v>
      </c>
      <c r="I9166" s="25">
        <v>1.000000003259629</v>
      </c>
      <c r="J9166" s="25" t="s">
        <v>21</v>
      </c>
      <c r="K9166" s="25" t="s">
        <v>21</v>
      </c>
      <c r="L9166" s="25" t="s">
        <v>21</v>
      </c>
      <c r="M9166" s="25" t="s">
        <v>21</v>
      </c>
      <c r="N9166" s="25" t="s">
        <v>21</v>
      </c>
      <c r="O9166" s="25" t="s">
        <v>21</v>
      </c>
      <c r="P9166" s="25" t="s">
        <v>21</v>
      </c>
      <c r="Q9166" s="25" t="s">
        <v>21</v>
      </c>
      <c r="R9166" s="25" t="s">
        <v>21</v>
      </c>
      <c r="S9166" s="25" t="s">
        <v>21</v>
      </c>
    </row>
    <row r="9167" spans="1:19" x14ac:dyDescent="0.2">
      <c r="A9167" s="12">
        <v>46044</v>
      </c>
      <c r="B9167" s="5" t="s">
        <v>3</v>
      </c>
      <c r="C9167" s="6">
        <v>0.29236111111111113</v>
      </c>
      <c r="D9167" s="5">
        <v>1</v>
      </c>
      <c r="E9167" s="5">
        <v>2</v>
      </c>
      <c r="F9167" s="5" t="s">
        <v>9</v>
      </c>
      <c r="G9167" s="15" t="s">
        <v>26</v>
      </c>
      <c r="H9167" s="24">
        <v>773.99999999790452</v>
      </c>
      <c r="I9167" s="24">
        <v>773.99999999790452</v>
      </c>
      <c r="J9167" s="24" t="s">
        <v>21</v>
      </c>
      <c r="K9167" s="24" t="s">
        <v>21</v>
      </c>
      <c r="L9167" s="24" t="s">
        <v>21</v>
      </c>
      <c r="M9167" s="24" t="s">
        <v>21</v>
      </c>
      <c r="N9167" s="24" t="s">
        <v>21</v>
      </c>
      <c r="O9167" s="24" t="s">
        <v>21</v>
      </c>
      <c r="P9167" s="24" t="s">
        <v>21</v>
      </c>
      <c r="Q9167" s="24" t="s">
        <v>21</v>
      </c>
      <c r="R9167" s="24" t="s">
        <v>21</v>
      </c>
      <c r="S9167" s="24" t="s">
        <v>21</v>
      </c>
    </row>
    <row r="9168" spans="1:19" x14ac:dyDescent="0.2">
      <c r="A9168" s="12">
        <v>46044</v>
      </c>
      <c r="B9168" s="5" t="s">
        <v>3</v>
      </c>
      <c r="C9168" s="6">
        <v>0.29305555555555557</v>
      </c>
      <c r="D9168" s="5">
        <v>0</v>
      </c>
      <c r="E9168" s="5">
        <v>3</v>
      </c>
      <c r="F9168" s="5" t="s">
        <v>9</v>
      </c>
      <c r="G9168" s="15" t="s">
        <v>26</v>
      </c>
      <c r="H9168" s="24">
        <v>1.000000003259629</v>
      </c>
      <c r="I9168" s="24">
        <v>1.000000003259629</v>
      </c>
      <c r="J9168" s="24" t="s">
        <v>21</v>
      </c>
      <c r="K9168" s="24" t="s">
        <v>21</v>
      </c>
      <c r="L9168" s="24" t="s">
        <v>21</v>
      </c>
      <c r="M9168" s="24" t="s">
        <v>21</v>
      </c>
      <c r="N9168" s="24" t="s">
        <v>21</v>
      </c>
      <c r="O9168" s="24" t="s">
        <v>21</v>
      </c>
      <c r="P9168" s="24" t="s">
        <v>21</v>
      </c>
      <c r="Q9168" s="24" t="s">
        <v>21</v>
      </c>
      <c r="R9168" s="24" t="s">
        <v>21</v>
      </c>
      <c r="S9168" s="24" t="s">
        <v>21</v>
      </c>
    </row>
    <row r="9169" spans="1:19" x14ac:dyDescent="0.2">
      <c r="A9169" s="12">
        <v>46044</v>
      </c>
      <c r="B9169" s="5" t="s">
        <v>3</v>
      </c>
      <c r="C9169" s="6">
        <v>0.29305555555555557</v>
      </c>
      <c r="D9169" s="5">
        <v>0</v>
      </c>
      <c r="E9169" s="5">
        <v>0</v>
      </c>
      <c r="F9169" s="5" t="s">
        <v>9</v>
      </c>
      <c r="G9169" s="15" t="s">
        <v>26</v>
      </c>
      <c r="H9169" s="24">
        <v>0</v>
      </c>
      <c r="I9169" s="24">
        <v>0</v>
      </c>
      <c r="J9169" s="24" t="s">
        <v>21</v>
      </c>
      <c r="K9169" s="24" t="s">
        <v>21</v>
      </c>
      <c r="L9169" s="24" t="s">
        <v>21</v>
      </c>
      <c r="M9169" s="24" t="s">
        <v>21</v>
      </c>
      <c r="N9169" s="24" t="s">
        <v>21</v>
      </c>
      <c r="O9169" s="24" t="s">
        <v>21</v>
      </c>
      <c r="P9169" s="24" t="s">
        <v>21</v>
      </c>
      <c r="Q9169" s="24" t="s">
        <v>21</v>
      </c>
      <c r="R9169" s="24" t="s">
        <v>21</v>
      </c>
      <c r="S9169" s="24" t="s">
        <v>21</v>
      </c>
    </row>
    <row r="9170" spans="1:19" x14ac:dyDescent="0.2">
      <c r="A9170" s="12">
        <v>46044</v>
      </c>
      <c r="B9170" s="5" t="s">
        <v>3</v>
      </c>
      <c r="C9170" s="6">
        <v>0.29722222222222222</v>
      </c>
      <c r="D9170" s="5">
        <v>0</v>
      </c>
      <c r="E9170" s="5">
        <v>1</v>
      </c>
      <c r="F9170" s="5" t="s">
        <v>9</v>
      </c>
      <c r="G9170" s="15" t="s">
        <v>26</v>
      </c>
      <c r="H9170" s="24">
        <v>5.9999999986030161</v>
      </c>
      <c r="I9170" s="24">
        <v>5.9999999986030161</v>
      </c>
      <c r="J9170" s="24" t="s">
        <v>21</v>
      </c>
      <c r="K9170" s="24" t="s">
        <v>21</v>
      </c>
      <c r="L9170" s="24" t="s">
        <v>21</v>
      </c>
      <c r="M9170" s="24" t="s">
        <v>21</v>
      </c>
      <c r="N9170" s="24" t="s">
        <v>21</v>
      </c>
      <c r="O9170" s="24" t="s">
        <v>21</v>
      </c>
      <c r="P9170" s="24" t="s">
        <v>21</v>
      </c>
      <c r="Q9170" s="24" t="s">
        <v>21</v>
      </c>
      <c r="R9170" s="24" t="s">
        <v>21</v>
      </c>
      <c r="S9170" s="24" t="s">
        <v>21</v>
      </c>
    </row>
    <row r="9171" spans="1:19" x14ac:dyDescent="0.2">
      <c r="A9171" s="12">
        <v>46044</v>
      </c>
      <c r="B9171" s="5" t="s">
        <v>16</v>
      </c>
      <c r="C9171" s="6">
        <v>0.33611111111111114</v>
      </c>
      <c r="D9171" s="5">
        <v>0</v>
      </c>
      <c r="E9171" s="5">
        <v>1</v>
      </c>
      <c r="F9171" s="5" t="s">
        <v>9</v>
      </c>
      <c r="G9171" s="15" t="s">
        <v>26</v>
      </c>
      <c r="H9171" s="24">
        <v>55.999999993946403</v>
      </c>
      <c r="I9171" s="24" t="s">
        <v>21</v>
      </c>
      <c r="J9171" s="24" t="s">
        <v>21</v>
      </c>
      <c r="K9171" s="24" t="s">
        <v>21</v>
      </c>
      <c r="L9171" s="24">
        <v>1258.9999999967404</v>
      </c>
      <c r="M9171" s="24" t="s">
        <v>21</v>
      </c>
      <c r="N9171" s="24" t="s">
        <v>21</v>
      </c>
      <c r="O9171" s="24" t="s">
        <v>21</v>
      </c>
      <c r="P9171" s="24" t="s">
        <v>21</v>
      </c>
      <c r="Q9171" s="24" t="s">
        <v>21</v>
      </c>
      <c r="R9171" s="24" t="s">
        <v>21</v>
      </c>
      <c r="S9171" s="24" t="s">
        <v>21</v>
      </c>
    </row>
    <row r="9172" spans="1:19" x14ac:dyDescent="0.2">
      <c r="A9172" s="12">
        <v>46044</v>
      </c>
      <c r="B9172" s="5" t="s">
        <v>16</v>
      </c>
      <c r="C9172" s="6">
        <v>0.33611111111111114</v>
      </c>
      <c r="D9172" s="5">
        <v>0</v>
      </c>
      <c r="E9172" s="5">
        <v>3</v>
      </c>
      <c r="F9172" s="5" t="s">
        <v>9</v>
      </c>
      <c r="G9172" s="15" t="s">
        <v>26</v>
      </c>
      <c r="H9172" s="24">
        <v>0</v>
      </c>
      <c r="I9172" s="24" t="s">
        <v>21</v>
      </c>
      <c r="J9172" s="24" t="s">
        <v>21</v>
      </c>
      <c r="K9172" s="24" t="s">
        <v>21</v>
      </c>
      <c r="L9172" s="24">
        <v>0</v>
      </c>
      <c r="M9172" s="24" t="s">
        <v>21</v>
      </c>
      <c r="N9172" s="24" t="s">
        <v>21</v>
      </c>
      <c r="O9172" s="24" t="s">
        <v>21</v>
      </c>
      <c r="P9172" s="24" t="s">
        <v>21</v>
      </c>
      <c r="Q9172" s="24" t="s">
        <v>21</v>
      </c>
      <c r="R9172" s="24" t="s">
        <v>21</v>
      </c>
      <c r="S9172" s="24" t="s">
        <v>21</v>
      </c>
    </row>
    <row r="9173" spans="1:19" x14ac:dyDescent="0.2">
      <c r="A9173" s="12">
        <v>46044</v>
      </c>
      <c r="B9173" s="5" t="s">
        <v>16</v>
      </c>
      <c r="C9173" s="6">
        <v>0.33611111111111114</v>
      </c>
      <c r="D9173" s="5">
        <v>0</v>
      </c>
      <c r="E9173" s="5">
        <v>1</v>
      </c>
      <c r="F9173" s="5" t="s">
        <v>9</v>
      </c>
      <c r="G9173" s="15" t="s">
        <v>26</v>
      </c>
      <c r="H9173" s="24">
        <v>0</v>
      </c>
      <c r="I9173" s="24" t="s">
        <v>21</v>
      </c>
      <c r="J9173" s="24" t="s">
        <v>21</v>
      </c>
      <c r="K9173" s="24" t="s">
        <v>21</v>
      </c>
      <c r="L9173" s="24">
        <v>0</v>
      </c>
      <c r="M9173" s="24" t="s">
        <v>21</v>
      </c>
      <c r="N9173" s="24" t="s">
        <v>21</v>
      </c>
      <c r="O9173" s="24" t="s">
        <v>21</v>
      </c>
      <c r="P9173" s="24" t="s">
        <v>21</v>
      </c>
      <c r="Q9173" s="24" t="s">
        <v>21</v>
      </c>
      <c r="R9173" s="24" t="s">
        <v>21</v>
      </c>
      <c r="S9173" s="24" t="s">
        <v>21</v>
      </c>
    </row>
    <row r="9174" spans="1:19" x14ac:dyDescent="0.2">
      <c r="A9174" s="12">
        <v>46044</v>
      </c>
      <c r="B9174" s="5" t="s">
        <v>16</v>
      </c>
      <c r="C9174" s="6">
        <v>0.34652777777777777</v>
      </c>
      <c r="D9174" s="5">
        <v>2</v>
      </c>
      <c r="E9174" s="5">
        <v>0</v>
      </c>
      <c r="F9174" s="5" t="s">
        <v>9</v>
      </c>
      <c r="G9174" s="15" t="s">
        <v>26</v>
      </c>
      <c r="H9174" s="24">
        <v>15.000000006984919</v>
      </c>
      <c r="I9174" s="24" t="s">
        <v>21</v>
      </c>
      <c r="J9174" s="24" t="s">
        <v>21</v>
      </c>
      <c r="K9174" s="24" t="s">
        <v>21</v>
      </c>
      <c r="L9174" s="24">
        <v>15.000000006984919</v>
      </c>
      <c r="M9174" s="24" t="s">
        <v>21</v>
      </c>
      <c r="N9174" s="24" t="s">
        <v>21</v>
      </c>
      <c r="O9174" s="24" t="s">
        <v>21</v>
      </c>
      <c r="P9174" s="24" t="s">
        <v>21</v>
      </c>
      <c r="Q9174" s="24" t="s">
        <v>21</v>
      </c>
      <c r="R9174" s="24" t="s">
        <v>21</v>
      </c>
      <c r="S9174" s="24" t="s">
        <v>21</v>
      </c>
    </row>
    <row r="9175" spans="1:19" x14ac:dyDescent="0.2">
      <c r="A9175" s="12">
        <v>46044</v>
      </c>
      <c r="B9175" s="5" t="s">
        <v>20</v>
      </c>
      <c r="C9175" s="6">
        <v>0.34722222222222221</v>
      </c>
      <c r="D9175" s="5">
        <v>0</v>
      </c>
      <c r="E9175" s="5">
        <v>3</v>
      </c>
      <c r="F9175" s="5" t="s">
        <v>9</v>
      </c>
      <c r="G9175" s="15" t="s">
        <v>26</v>
      </c>
      <c r="H9175" s="24">
        <v>0.99999999278225005</v>
      </c>
      <c r="I9175" s="24" t="s">
        <v>21</v>
      </c>
      <c r="J9175" s="24" t="s">
        <v>21</v>
      </c>
      <c r="K9175" s="24" t="s">
        <v>21</v>
      </c>
      <c r="L9175" s="24" t="s">
        <v>21</v>
      </c>
      <c r="M9175" s="24" t="s">
        <v>21</v>
      </c>
      <c r="N9175" s="24" t="s">
        <v>21</v>
      </c>
      <c r="O9175" s="24">
        <v>1418.9999999944121</v>
      </c>
      <c r="P9175" s="24" t="s">
        <v>21</v>
      </c>
      <c r="Q9175" s="24" t="s">
        <v>21</v>
      </c>
      <c r="R9175" s="24" t="s">
        <v>21</v>
      </c>
      <c r="S9175" s="24" t="s">
        <v>21</v>
      </c>
    </row>
    <row r="9176" spans="1:19" x14ac:dyDescent="0.2">
      <c r="A9176" s="12">
        <v>46044</v>
      </c>
      <c r="B9176" s="5" t="s">
        <v>20</v>
      </c>
      <c r="C9176" s="6">
        <v>0.34722222222222221</v>
      </c>
      <c r="D9176" s="5">
        <v>13</v>
      </c>
      <c r="E9176" s="5">
        <v>1</v>
      </c>
      <c r="F9176" s="5" t="s">
        <v>9</v>
      </c>
      <c r="G9176" s="15" t="s">
        <v>26</v>
      </c>
      <c r="H9176" s="24">
        <v>0</v>
      </c>
      <c r="I9176" s="24" t="s">
        <v>21</v>
      </c>
      <c r="J9176" s="24" t="s">
        <v>21</v>
      </c>
      <c r="K9176" s="24" t="s">
        <v>21</v>
      </c>
      <c r="L9176" s="24" t="s">
        <v>21</v>
      </c>
      <c r="M9176" s="24" t="s">
        <v>21</v>
      </c>
      <c r="N9176" s="24" t="s">
        <v>21</v>
      </c>
      <c r="O9176" s="24">
        <v>0</v>
      </c>
      <c r="P9176" s="24" t="s">
        <v>21</v>
      </c>
      <c r="Q9176" s="24" t="s">
        <v>21</v>
      </c>
      <c r="R9176" s="24" t="s">
        <v>21</v>
      </c>
      <c r="S9176" s="24" t="s">
        <v>21</v>
      </c>
    </row>
    <row r="9177" spans="1:19" x14ac:dyDescent="0.2">
      <c r="A9177" s="12">
        <v>46044</v>
      </c>
      <c r="B9177" s="5" t="s">
        <v>16</v>
      </c>
      <c r="C9177" s="6">
        <v>0.34722222222222221</v>
      </c>
      <c r="D9177" s="5">
        <v>0</v>
      </c>
      <c r="E9177" s="5">
        <v>2</v>
      </c>
      <c r="F9177" s="5" t="s">
        <v>9</v>
      </c>
      <c r="G9177" s="15" t="s">
        <v>26</v>
      </c>
      <c r="H9177" s="24">
        <v>0</v>
      </c>
      <c r="I9177" s="24" t="s">
        <v>21</v>
      </c>
      <c r="J9177" s="24" t="s">
        <v>21</v>
      </c>
      <c r="K9177" s="24" t="s">
        <v>21</v>
      </c>
      <c r="L9177" s="24">
        <v>0.99999999278225005</v>
      </c>
      <c r="M9177" s="24" t="s">
        <v>21</v>
      </c>
      <c r="N9177" s="24" t="s">
        <v>21</v>
      </c>
      <c r="O9177" s="24" t="s">
        <v>21</v>
      </c>
      <c r="P9177" s="24" t="s">
        <v>21</v>
      </c>
      <c r="Q9177" s="24" t="s">
        <v>21</v>
      </c>
      <c r="R9177" s="24" t="s">
        <v>21</v>
      </c>
      <c r="S9177" s="24" t="s">
        <v>21</v>
      </c>
    </row>
    <row r="9178" spans="1:19" x14ac:dyDescent="0.2">
      <c r="A9178" s="12">
        <v>46044</v>
      </c>
      <c r="B9178" s="5" t="s">
        <v>20</v>
      </c>
      <c r="C9178" s="6">
        <v>0.34791666666666665</v>
      </c>
      <c r="D9178" s="5">
        <v>12</v>
      </c>
      <c r="E9178" s="5">
        <v>0</v>
      </c>
      <c r="F9178" s="5" t="s">
        <v>9</v>
      </c>
      <c r="G9178" s="15" t="s">
        <v>26</v>
      </c>
      <c r="H9178" s="24">
        <v>1.000000003259629</v>
      </c>
      <c r="I9178" s="24" t="s">
        <v>21</v>
      </c>
      <c r="J9178" s="24" t="s">
        <v>21</v>
      </c>
      <c r="K9178" s="24" t="s">
        <v>21</v>
      </c>
      <c r="L9178" s="24" t="s">
        <v>21</v>
      </c>
      <c r="M9178" s="24" t="s">
        <v>21</v>
      </c>
      <c r="N9178" s="24" t="s">
        <v>21</v>
      </c>
      <c r="O9178" s="24">
        <v>1.000000003259629</v>
      </c>
      <c r="P9178" s="24" t="s">
        <v>21</v>
      </c>
      <c r="Q9178" s="24" t="s">
        <v>21</v>
      </c>
      <c r="R9178" s="24" t="s">
        <v>21</v>
      </c>
      <c r="S9178" s="24" t="s">
        <v>21</v>
      </c>
    </row>
    <row r="9179" spans="1:19" x14ac:dyDescent="0.2">
      <c r="A9179" s="12">
        <v>46044</v>
      </c>
      <c r="B9179" s="5" t="s">
        <v>16</v>
      </c>
      <c r="C9179" s="6">
        <v>0.34791666666666665</v>
      </c>
      <c r="D9179" s="5">
        <v>0</v>
      </c>
      <c r="E9179" s="5">
        <v>3</v>
      </c>
      <c r="F9179" s="5" t="s">
        <v>9</v>
      </c>
      <c r="G9179" s="15" t="s">
        <v>26</v>
      </c>
      <c r="H9179" s="24">
        <v>0</v>
      </c>
      <c r="I9179" s="24" t="s">
        <v>21</v>
      </c>
      <c r="J9179" s="24" t="s">
        <v>21</v>
      </c>
      <c r="K9179" s="24" t="s">
        <v>21</v>
      </c>
      <c r="L9179" s="24">
        <v>1.000000003259629</v>
      </c>
      <c r="M9179" s="24" t="s">
        <v>21</v>
      </c>
      <c r="N9179" s="24" t="s">
        <v>21</v>
      </c>
      <c r="O9179" s="24" t="s">
        <v>21</v>
      </c>
      <c r="P9179" s="24" t="s">
        <v>21</v>
      </c>
      <c r="Q9179" s="24" t="s">
        <v>21</v>
      </c>
      <c r="R9179" s="24" t="s">
        <v>21</v>
      </c>
      <c r="S9179" s="24" t="s">
        <v>21</v>
      </c>
    </row>
    <row r="9180" spans="1:19" x14ac:dyDescent="0.2">
      <c r="A9180" s="12">
        <v>46044</v>
      </c>
      <c r="B9180" s="5" t="s">
        <v>20</v>
      </c>
      <c r="C9180" s="6">
        <v>0.34861111111111109</v>
      </c>
      <c r="D9180" s="5">
        <v>0</v>
      </c>
      <c r="E9180" s="5">
        <v>0</v>
      </c>
      <c r="F9180" s="5" t="s">
        <v>9</v>
      </c>
      <c r="G9180" s="15" t="s">
        <v>26</v>
      </c>
      <c r="H9180" s="24">
        <v>1.000000003259629</v>
      </c>
      <c r="I9180" s="24" t="s">
        <v>21</v>
      </c>
      <c r="J9180" s="24" t="s">
        <v>21</v>
      </c>
      <c r="K9180" s="24" t="s">
        <v>21</v>
      </c>
      <c r="L9180" s="24" t="s">
        <v>21</v>
      </c>
      <c r="M9180" s="24" t="s">
        <v>21</v>
      </c>
      <c r="N9180" s="24" t="s">
        <v>21</v>
      </c>
      <c r="O9180" s="24">
        <v>1.000000003259629</v>
      </c>
      <c r="P9180" s="24" t="s">
        <v>21</v>
      </c>
      <c r="Q9180" s="24" t="s">
        <v>21</v>
      </c>
      <c r="R9180" s="24" t="s">
        <v>21</v>
      </c>
      <c r="S9180" s="24" t="s">
        <v>21</v>
      </c>
    </row>
    <row r="9181" spans="1:19" x14ac:dyDescent="0.2">
      <c r="A9181" s="12">
        <v>46044</v>
      </c>
      <c r="B9181" s="5" t="s">
        <v>20</v>
      </c>
      <c r="C9181" s="6">
        <v>0.34861111111111109</v>
      </c>
      <c r="D9181" s="5">
        <v>2</v>
      </c>
      <c r="E9181" s="5">
        <v>0</v>
      </c>
      <c r="F9181" s="5" t="s">
        <v>9</v>
      </c>
      <c r="G9181" s="15" t="s">
        <v>26</v>
      </c>
      <c r="H9181" s="24">
        <v>0</v>
      </c>
      <c r="I9181" s="24" t="s">
        <v>21</v>
      </c>
      <c r="J9181" s="24" t="s">
        <v>21</v>
      </c>
      <c r="K9181" s="24" t="s">
        <v>21</v>
      </c>
      <c r="L9181" s="24" t="s">
        <v>21</v>
      </c>
      <c r="M9181" s="24" t="s">
        <v>21</v>
      </c>
      <c r="N9181" s="24" t="s">
        <v>21</v>
      </c>
      <c r="O9181" s="24">
        <v>0</v>
      </c>
      <c r="P9181" s="24" t="s">
        <v>21</v>
      </c>
      <c r="Q9181" s="24" t="s">
        <v>21</v>
      </c>
      <c r="R9181" s="24" t="s">
        <v>21</v>
      </c>
      <c r="S9181" s="24" t="s">
        <v>21</v>
      </c>
    </row>
    <row r="9182" spans="1:19" x14ac:dyDescent="0.2">
      <c r="A9182" s="12">
        <v>46044</v>
      </c>
      <c r="B9182" s="5" t="s">
        <v>20</v>
      </c>
      <c r="C9182" s="6">
        <v>0.35</v>
      </c>
      <c r="D9182" s="5">
        <v>12</v>
      </c>
      <c r="E9182" s="5">
        <v>0</v>
      </c>
      <c r="F9182" s="5" t="s">
        <v>9</v>
      </c>
      <c r="G9182" s="15" t="s">
        <v>26</v>
      </c>
      <c r="H9182" s="24">
        <v>1.9999999960418791</v>
      </c>
      <c r="I9182" s="24" t="s">
        <v>21</v>
      </c>
      <c r="J9182" s="24" t="s">
        <v>21</v>
      </c>
      <c r="K9182" s="24" t="s">
        <v>21</v>
      </c>
      <c r="L9182" s="24" t="s">
        <v>21</v>
      </c>
      <c r="M9182" s="24" t="s">
        <v>21</v>
      </c>
      <c r="N9182" s="24" t="s">
        <v>21</v>
      </c>
      <c r="O9182" s="24">
        <v>1.9999999960418791</v>
      </c>
      <c r="P9182" s="24" t="s">
        <v>21</v>
      </c>
      <c r="Q9182" s="24" t="s">
        <v>21</v>
      </c>
      <c r="R9182" s="24" t="s">
        <v>21</v>
      </c>
      <c r="S9182" s="24" t="s">
        <v>21</v>
      </c>
    </row>
    <row r="9183" spans="1:19" x14ac:dyDescent="0.2">
      <c r="A9183" s="12">
        <v>46044</v>
      </c>
      <c r="B9183" s="5" t="s">
        <v>20</v>
      </c>
      <c r="C9183" s="6">
        <v>0.35</v>
      </c>
      <c r="D9183" s="5">
        <v>4</v>
      </c>
      <c r="E9183" s="5">
        <v>0</v>
      </c>
      <c r="F9183" s="5" t="s">
        <v>9</v>
      </c>
      <c r="G9183" s="15" t="s">
        <v>26</v>
      </c>
      <c r="H9183" s="24">
        <v>0</v>
      </c>
      <c r="I9183" s="24" t="s">
        <v>21</v>
      </c>
      <c r="J9183" s="24" t="s">
        <v>21</v>
      </c>
      <c r="K9183" s="24" t="s">
        <v>21</v>
      </c>
      <c r="L9183" s="24" t="s">
        <v>21</v>
      </c>
      <c r="M9183" s="24" t="s">
        <v>21</v>
      </c>
      <c r="N9183" s="24" t="s">
        <v>21</v>
      </c>
      <c r="O9183" s="24">
        <v>0</v>
      </c>
      <c r="P9183" s="24" t="s">
        <v>21</v>
      </c>
      <c r="Q9183" s="24" t="s">
        <v>21</v>
      </c>
      <c r="R9183" s="24" t="s">
        <v>21</v>
      </c>
      <c r="S9183" s="24" t="s">
        <v>21</v>
      </c>
    </row>
    <row r="9184" spans="1:19" x14ac:dyDescent="0.2">
      <c r="A9184" s="12">
        <v>46044</v>
      </c>
      <c r="B9184" s="5" t="s">
        <v>20</v>
      </c>
      <c r="C9184" s="6">
        <v>0.35069444444444442</v>
      </c>
      <c r="D9184" s="5">
        <v>6</v>
      </c>
      <c r="E9184" s="5">
        <v>2</v>
      </c>
      <c r="F9184" s="5" t="s">
        <v>9</v>
      </c>
      <c r="G9184" s="15" t="s">
        <v>26</v>
      </c>
      <c r="H9184" s="24">
        <v>1.000000003259629</v>
      </c>
      <c r="I9184" s="24" t="s">
        <v>21</v>
      </c>
      <c r="J9184" s="24" t="s">
        <v>21</v>
      </c>
      <c r="K9184" s="24" t="s">
        <v>21</v>
      </c>
      <c r="L9184" s="24" t="s">
        <v>21</v>
      </c>
      <c r="M9184" s="24" t="s">
        <v>21</v>
      </c>
      <c r="N9184" s="24" t="s">
        <v>21</v>
      </c>
      <c r="O9184" s="24">
        <v>1.000000003259629</v>
      </c>
      <c r="P9184" s="24" t="s">
        <v>21</v>
      </c>
      <c r="Q9184" s="24" t="s">
        <v>21</v>
      </c>
      <c r="R9184" s="24" t="s">
        <v>21</v>
      </c>
      <c r="S9184" s="24" t="s">
        <v>21</v>
      </c>
    </row>
    <row r="9185" spans="1:19" x14ac:dyDescent="0.2">
      <c r="A9185" s="12">
        <v>46044</v>
      </c>
      <c r="B9185" s="5" t="s">
        <v>20</v>
      </c>
      <c r="C9185" s="6">
        <v>0.35069444444444442</v>
      </c>
      <c r="D9185" s="5">
        <v>0</v>
      </c>
      <c r="E9185" s="5">
        <v>1</v>
      </c>
      <c r="F9185" s="5" t="s">
        <v>9</v>
      </c>
      <c r="G9185" s="15" t="s">
        <v>26</v>
      </c>
      <c r="H9185" s="24">
        <v>0</v>
      </c>
      <c r="I9185" s="24" t="s">
        <v>21</v>
      </c>
      <c r="J9185" s="24" t="s">
        <v>21</v>
      </c>
      <c r="K9185" s="24" t="s">
        <v>21</v>
      </c>
      <c r="L9185" s="24" t="s">
        <v>21</v>
      </c>
      <c r="M9185" s="24" t="s">
        <v>21</v>
      </c>
      <c r="N9185" s="24" t="s">
        <v>21</v>
      </c>
      <c r="O9185" s="24">
        <v>0</v>
      </c>
      <c r="P9185" s="24" t="s">
        <v>21</v>
      </c>
      <c r="Q9185" s="24" t="s">
        <v>21</v>
      </c>
      <c r="R9185" s="24" t="s">
        <v>21</v>
      </c>
      <c r="S9185" s="24" t="s">
        <v>21</v>
      </c>
    </row>
    <row r="9186" spans="1:19" x14ac:dyDescent="0.2">
      <c r="A9186" s="12">
        <v>46044</v>
      </c>
      <c r="B9186" s="5" t="s">
        <v>20</v>
      </c>
      <c r="C9186" s="6">
        <v>0.35138888888888886</v>
      </c>
      <c r="D9186" s="5">
        <v>3</v>
      </c>
      <c r="E9186" s="5">
        <v>0</v>
      </c>
      <c r="F9186" s="5" t="s">
        <v>9</v>
      </c>
      <c r="G9186" s="15" t="s">
        <v>26</v>
      </c>
      <c r="H9186" s="24">
        <v>1.000000003259629</v>
      </c>
      <c r="I9186" s="24" t="s">
        <v>21</v>
      </c>
      <c r="J9186" s="24" t="s">
        <v>21</v>
      </c>
      <c r="K9186" s="24" t="s">
        <v>21</v>
      </c>
      <c r="L9186" s="24" t="s">
        <v>21</v>
      </c>
      <c r="M9186" s="24" t="s">
        <v>21</v>
      </c>
      <c r="N9186" s="24" t="s">
        <v>21</v>
      </c>
      <c r="O9186" s="24">
        <v>1.000000003259629</v>
      </c>
      <c r="P9186" s="24" t="s">
        <v>21</v>
      </c>
      <c r="Q9186" s="24" t="s">
        <v>21</v>
      </c>
      <c r="R9186" s="24" t="s">
        <v>21</v>
      </c>
      <c r="S9186" s="24" t="s">
        <v>21</v>
      </c>
    </row>
    <row r="9187" spans="1:19" x14ac:dyDescent="0.2">
      <c r="A9187" s="12">
        <v>46044</v>
      </c>
      <c r="B9187" s="5" t="s">
        <v>16</v>
      </c>
      <c r="C9187" s="6">
        <v>0.39930555555555558</v>
      </c>
      <c r="D9187" s="5">
        <v>0</v>
      </c>
      <c r="E9187" s="5">
        <v>2</v>
      </c>
      <c r="F9187" s="5" t="s">
        <v>9</v>
      </c>
      <c r="G9187" s="15" t="s">
        <v>26</v>
      </c>
      <c r="H9187" s="24">
        <v>68.999999994412065</v>
      </c>
      <c r="I9187" s="24" t="s">
        <v>21</v>
      </c>
      <c r="J9187" s="24" t="s">
        <v>21</v>
      </c>
      <c r="K9187" s="24" t="s">
        <v>21</v>
      </c>
      <c r="L9187" s="24">
        <v>74.000000000232831</v>
      </c>
      <c r="M9187" s="24" t="s">
        <v>21</v>
      </c>
      <c r="N9187" s="24" t="s">
        <v>21</v>
      </c>
      <c r="O9187" s="24" t="s">
        <v>21</v>
      </c>
      <c r="P9187" s="24" t="s">
        <v>21</v>
      </c>
      <c r="Q9187" s="24" t="s">
        <v>21</v>
      </c>
      <c r="R9187" s="24" t="s">
        <v>21</v>
      </c>
      <c r="S9187" s="24" t="s">
        <v>21</v>
      </c>
    </row>
    <row r="9188" spans="1:19" x14ac:dyDescent="0.2">
      <c r="A9188" s="12">
        <v>46044</v>
      </c>
      <c r="B9188" s="5" t="s">
        <v>16</v>
      </c>
      <c r="C9188" s="6">
        <v>0.4</v>
      </c>
      <c r="D9188" s="5">
        <v>0</v>
      </c>
      <c r="E9188" s="5">
        <v>6</v>
      </c>
      <c r="F9188" s="5" t="s">
        <v>9</v>
      </c>
      <c r="G9188" s="15" t="s">
        <v>26</v>
      </c>
      <c r="H9188" s="24">
        <v>1.000000003259629</v>
      </c>
      <c r="I9188" s="24" t="s">
        <v>21</v>
      </c>
      <c r="J9188" s="24" t="s">
        <v>21</v>
      </c>
      <c r="K9188" s="24" t="s">
        <v>21</v>
      </c>
      <c r="L9188" s="24">
        <v>1.000000003259629</v>
      </c>
      <c r="M9188" s="24" t="s">
        <v>21</v>
      </c>
      <c r="N9188" s="24" t="s">
        <v>21</v>
      </c>
      <c r="O9188" s="24" t="s">
        <v>21</v>
      </c>
      <c r="P9188" s="24" t="s">
        <v>21</v>
      </c>
      <c r="Q9188" s="24" t="s">
        <v>21</v>
      </c>
      <c r="R9188" s="24" t="s">
        <v>21</v>
      </c>
      <c r="S9188" s="24" t="s">
        <v>21</v>
      </c>
    </row>
    <row r="9189" spans="1:19" x14ac:dyDescent="0.2">
      <c r="A9189" s="12">
        <v>46044</v>
      </c>
      <c r="B9189" s="5" t="s">
        <v>16</v>
      </c>
      <c r="C9189" s="6">
        <v>0.4</v>
      </c>
      <c r="D9189" s="5">
        <v>0</v>
      </c>
      <c r="E9189" s="5">
        <v>5</v>
      </c>
      <c r="F9189" s="5" t="s">
        <v>9</v>
      </c>
      <c r="G9189" s="15" t="s">
        <v>26</v>
      </c>
      <c r="H9189" s="24">
        <v>0</v>
      </c>
      <c r="I9189" s="24" t="s">
        <v>21</v>
      </c>
      <c r="J9189" s="24" t="s">
        <v>21</v>
      </c>
      <c r="K9189" s="24" t="s">
        <v>21</v>
      </c>
      <c r="L9189" s="24">
        <v>0</v>
      </c>
      <c r="M9189" s="24" t="s">
        <v>21</v>
      </c>
      <c r="N9189" s="24" t="s">
        <v>21</v>
      </c>
      <c r="O9189" s="24" t="s">
        <v>21</v>
      </c>
      <c r="P9189" s="24" t="s">
        <v>21</v>
      </c>
      <c r="Q9189" s="24" t="s">
        <v>21</v>
      </c>
      <c r="R9189" s="24" t="s">
        <v>21</v>
      </c>
      <c r="S9189" s="24" t="s">
        <v>21</v>
      </c>
    </row>
    <row r="9190" spans="1:19" x14ac:dyDescent="0.2">
      <c r="A9190" s="12">
        <v>46044</v>
      </c>
      <c r="B9190" s="5" t="s">
        <v>16</v>
      </c>
      <c r="C9190" s="6">
        <v>0.40069444444444446</v>
      </c>
      <c r="D9190" s="5">
        <v>0</v>
      </c>
      <c r="E9190" s="5">
        <v>4</v>
      </c>
      <c r="F9190" s="5" t="s">
        <v>9</v>
      </c>
      <c r="G9190" s="15" t="s">
        <v>26</v>
      </c>
      <c r="H9190" s="24">
        <v>0.99999999278225005</v>
      </c>
      <c r="I9190" s="24" t="s">
        <v>21</v>
      </c>
      <c r="J9190" s="24" t="s">
        <v>21</v>
      </c>
      <c r="K9190" s="24" t="s">
        <v>21</v>
      </c>
      <c r="L9190" s="24">
        <v>0.99999999278225005</v>
      </c>
      <c r="M9190" s="24" t="s">
        <v>21</v>
      </c>
      <c r="N9190" s="24" t="s">
        <v>21</v>
      </c>
      <c r="O9190" s="24" t="s">
        <v>21</v>
      </c>
      <c r="P9190" s="24" t="s">
        <v>21</v>
      </c>
      <c r="Q9190" s="24" t="s">
        <v>21</v>
      </c>
      <c r="R9190" s="24" t="s">
        <v>21</v>
      </c>
      <c r="S9190" s="24" t="s">
        <v>21</v>
      </c>
    </row>
    <row r="9191" spans="1:19" x14ac:dyDescent="0.2">
      <c r="A9191" s="12">
        <v>46044</v>
      </c>
      <c r="B9191" s="5" t="s">
        <v>16</v>
      </c>
      <c r="C9191" s="6">
        <v>0.40138888888888891</v>
      </c>
      <c r="D9191" s="5">
        <v>0</v>
      </c>
      <c r="E9191" s="5">
        <v>0</v>
      </c>
      <c r="F9191" s="5" t="s">
        <v>9</v>
      </c>
      <c r="G9191" s="15" t="s">
        <v>26</v>
      </c>
      <c r="H9191" s="24">
        <v>1.000000003259629</v>
      </c>
      <c r="I9191" s="24" t="s">
        <v>21</v>
      </c>
      <c r="J9191" s="24" t="s">
        <v>21</v>
      </c>
      <c r="K9191" s="24" t="s">
        <v>21</v>
      </c>
      <c r="L9191" s="24">
        <v>1.000000003259629</v>
      </c>
      <c r="M9191" s="24" t="s">
        <v>21</v>
      </c>
      <c r="N9191" s="24" t="s">
        <v>21</v>
      </c>
      <c r="O9191" s="24" t="s">
        <v>21</v>
      </c>
      <c r="P9191" s="24" t="s">
        <v>21</v>
      </c>
      <c r="Q9191" s="24" t="s">
        <v>21</v>
      </c>
      <c r="R9191" s="24" t="s">
        <v>21</v>
      </c>
      <c r="S9191" s="24" t="s">
        <v>21</v>
      </c>
    </row>
    <row r="9192" spans="1:19" x14ac:dyDescent="0.2">
      <c r="A9192" s="12">
        <v>46044</v>
      </c>
      <c r="B9192" s="5" t="s">
        <v>3</v>
      </c>
      <c r="C9192" s="6">
        <v>0.44513888888888886</v>
      </c>
      <c r="D9192" s="5">
        <v>0</v>
      </c>
      <c r="E9192" s="5">
        <v>4</v>
      </c>
      <c r="F9192" s="5" t="s">
        <v>9</v>
      </c>
      <c r="G9192" s="15" t="s">
        <v>26</v>
      </c>
      <c r="H9192" s="24">
        <v>63.000000006286427</v>
      </c>
      <c r="I9192" s="24">
        <v>213.00000000279397</v>
      </c>
      <c r="J9192" s="24" t="s">
        <v>21</v>
      </c>
      <c r="K9192" s="24" t="s">
        <v>21</v>
      </c>
      <c r="L9192" s="24" t="s">
        <v>21</v>
      </c>
      <c r="M9192" s="24" t="s">
        <v>21</v>
      </c>
      <c r="N9192" s="24" t="s">
        <v>21</v>
      </c>
      <c r="O9192" s="24" t="s">
        <v>21</v>
      </c>
      <c r="P9192" s="24" t="s">
        <v>21</v>
      </c>
      <c r="Q9192" s="24" t="s">
        <v>21</v>
      </c>
      <c r="R9192" s="24" t="s">
        <v>21</v>
      </c>
      <c r="S9192" s="24" t="s">
        <v>21</v>
      </c>
    </row>
    <row r="9193" spans="1:19" x14ac:dyDescent="0.2">
      <c r="A9193" s="12">
        <v>46044</v>
      </c>
      <c r="B9193" s="5" t="s">
        <v>3</v>
      </c>
      <c r="C9193" s="6">
        <v>0.44513888888888886</v>
      </c>
      <c r="D9193" s="5">
        <v>14</v>
      </c>
      <c r="E9193" s="5">
        <v>0</v>
      </c>
      <c r="F9193" s="5" t="s">
        <v>9</v>
      </c>
      <c r="G9193" s="15" t="s">
        <v>26</v>
      </c>
      <c r="H9193" s="24">
        <v>0</v>
      </c>
      <c r="I9193" s="24">
        <v>0</v>
      </c>
      <c r="J9193" s="24" t="s">
        <v>21</v>
      </c>
      <c r="K9193" s="24" t="s">
        <v>21</v>
      </c>
      <c r="L9193" s="24" t="s">
        <v>21</v>
      </c>
      <c r="M9193" s="24" t="s">
        <v>21</v>
      </c>
      <c r="N9193" s="24" t="s">
        <v>21</v>
      </c>
      <c r="O9193" s="24" t="s">
        <v>21</v>
      </c>
      <c r="P9193" s="24" t="s">
        <v>21</v>
      </c>
      <c r="Q9193" s="24" t="s">
        <v>21</v>
      </c>
      <c r="R9193" s="24" t="s">
        <v>21</v>
      </c>
      <c r="S9193" s="24" t="s">
        <v>21</v>
      </c>
    </row>
    <row r="9194" spans="1:19" x14ac:dyDescent="0.2">
      <c r="A9194" s="12">
        <v>46044</v>
      </c>
      <c r="B9194" s="5" t="s">
        <v>3</v>
      </c>
      <c r="C9194" s="6">
        <v>0.44583333333333336</v>
      </c>
      <c r="D9194" s="5">
        <v>1</v>
      </c>
      <c r="E9194" s="5">
        <v>3</v>
      </c>
      <c r="F9194" s="5" t="s">
        <v>9</v>
      </c>
      <c r="G9194" s="15" t="s">
        <v>26</v>
      </c>
      <c r="H9194" s="24">
        <v>0.99999999278225005</v>
      </c>
      <c r="I9194" s="24">
        <v>0.99999999278225005</v>
      </c>
      <c r="J9194" s="24" t="s">
        <v>21</v>
      </c>
      <c r="K9194" s="24" t="s">
        <v>21</v>
      </c>
      <c r="L9194" s="24" t="s">
        <v>21</v>
      </c>
      <c r="M9194" s="24" t="s">
        <v>21</v>
      </c>
      <c r="N9194" s="24" t="s">
        <v>21</v>
      </c>
      <c r="O9194" s="24" t="s">
        <v>21</v>
      </c>
      <c r="P9194" s="24" t="s">
        <v>21</v>
      </c>
      <c r="Q9194" s="24" t="s">
        <v>21</v>
      </c>
      <c r="R9194" s="24" t="s">
        <v>21</v>
      </c>
      <c r="S9194" s="24" t="s">
        <v>21</v>
      </c>
    </row>
    <row r="9195" spans="1:19" x14ac:dyDescent="0.2">
      <c r="A9195" s="12">
        <v>46044</v>
      </c>
      <c r="B9195" s="5" t="s">
        <v>3</v>
      </c>
      <c r="C9195" s="6">
        <v>0.4465277777777778</v>
      </c>
      <c r="D9195" s="5">
        <v>3</v>
      </c>
      <c r="E9195" s="5">
        <v>0</v>
      </c>
      <c r="F9195" s="5" t="s">
        <v>9</v>
      </c>
      <c r="G9195" s="15" t="s">
        <v>26</v>
      </c>
      <c r="H9195" s="24">
        <v>1.000000003259629</v>
      </c>
      <c r="I9195" s="24">
        <v>1.000000003259629</v>
      </c>
      <c r="J9195" s="24" t="s">
        <v>21</v>
      </c>
      <c r="K9195" s="24" t="s">
        <v>21</v>
      </c>
      <c r="L9195" s="24" t="s">
        <v>21</v>
      </c>
      <c r="M9195" s="24" t="s">
        <v>21</v>
      </c>
      <c r="N9195" s="24" t="s">
        <v>21</v>
      </c>
      <c r="O9195" s="24" t="s">
        <v>21</v>
      </c>
      <c r="P9195" s="24" t="s">
        <v>21</v>
      </c>
      <c r="Q9195" s="24" t="s">
        <v>21</v>
      </c>
      <c r="R9195" s="24" t="s">
        <v>21</v>
      </c>
      <c r="S9195" s="24" t="s">
        <v>21</v>
      </c>
    </row>
    <row r="9196" spans="1:19" x14ac:dyDescent="0.2">
      <c r="A9196" s="12">
        <v>46044</v>
      </c>
      <c r="B9196" s="5" t="s">
        <v>3</v>
      </c>
      <c r="C9196" s="6">
        <v>0.4465277777777778</v>
      </c>
      <c r="D9196" s="5">
        <v>0</v>
      </c>
      <c r="E9196" s="5">
        <v>2</v>
      </c>
      <c r="F9196" s="5" t="s">
        <v>9</v>
      </c>
      <c r="G9196" s="15" t="s">
        <v>26</v>
      </c>
      <c r="H9196" s="24">
        <v>0</v>
      </c>
      <c r="I9196" s="24">
        <v>0</v>
      </c>
      <c r="J9196" s="24" t="s">
        <v>21</v>
      </c>
      <c r="K9196" s="24" t="s">
        <v>21</v>
      </c>
      <c r="L9196" s="24" t="s">
        <v>21</v>
      </c>
      <c r="M9196" s="24" t="s">
        <v>21</v>
      </c>
      <c r="N9196" s="24" t="s">
        <v>21</v>
      </c>
      <c r="O9196" s="24" t="s">
        <v>21</v>
      </c>
      <c r="P9196" s="24" t="s">
        <v>21</v>
      </c>
      <c r="Q9196" s="24" t="s">
        <v>21</v>
      </c>
      <c r="R9196" s="24" t="s">
        <v>21</v>
      </c>
      <c r="S9196" s="24" t="s">
        <v>21</v>
      </c>
    </row>
    <row r="9197" spans="1:19" x14ac:dyDescent="0.2">
      <c r="A9197" s="12">
        <v>46044</v>
      </c>
      <c r="B9197" s="5" t="s">
        <v>3</v>
      </c>
      <c r="C9197" s="6">
        <v>0.44722222222222224</v>
      </c>
      <c r="D9197" s="5">
        <v>0</v>
      </c>
      <c r="E9197" s="5">
        <v>0</v>
      </c>
      <c r="F9197" s="5" t="s">
        <v>9</v>
      </c>
      <c r="G9197" s="15" t="s">
        <v>26</v>
      </c>
      <c r="H9197" s="24">
        <v>1.000000003259629</v>
      </c>
      <c r="I9197" s="24">
        <v>1.000000003259629</v>
      </c>
      <c r="J9197" s="24" t="s">
        <v>21</v>
      </c>
      <c r="K9197" s="24" t="s">
        <v>21</v>
      </c>
      <c r="L9197" s="24" t="s">
        <v>21</v>
      </c>
      <c r="M9197" s="24" t="s">
        <v>21</v>
      </c>
      <c r="N9197" s="24" t="s">
        <v>21</v>
      </c>
      <c r="O9197" s="24" t="s">
        <v>21</v>
      </c>
      <c r="P9197" s="24" t="s">
        <v>21</v>
      </c>
      <c r="Q9197" s="24" t="s">
        <v>21</v>
      </c>
      <c r="R9197" s="24" t="s">
        <v>21</v>
      </c>
      <c r="S9197" s="24" t="s">
        <v>21</v>
      </c>
    </row>
    <row r="9198" spans="1:19" x14ac:dyDescent="0.2">
      <c r="A9198" s="12">
        <v>46044</v>
      </c>
      <c r="B9198" s="5" t="s">
        <v>3</v>
      </c>
      <c r="C9198" s="6">
        <v>0.44722222222222224</v>
      </c>
      <c r="D9198" s="5">
        <v>7</v>
      </c>
      <c r="E9198" s="5">
        <v>1</v>
      </c>
      <c r="F9198" s="5" t="s">
        <v>9</v>
      </c>
      <c r="G9198" s="15" t="s">
        <v>26</v>
      </c>
      <c r="H9198" s="24">
        <v>0</v>
      </c>
      <c r="I9198" s="24">
        <v>0</v>
      </c>
      <c r="J9198" s="24" t="s">
        <v>21</v>
      </c>
      <c r="K9198" s="24" t="s">
        <v>21</v>
      </c>
      <c r="L9198" s="24" t="s">
        <v>21</v>
      </c>
      <c r="M9198" s="24" t="s">
        <v>21</v>
      </c>
      <c r="N9198" s="24" t="s">
        <v>21</v>
      </c>
      <c r="O9198" s="24" t="s">
        <v>21</v>
      </c>
      <c r="P9198" s="24" t="s">
        <v>21</v>
      </c>
      <c r="Q9198" s="24" t="s">
        <v>21</v>
      </c>
      <c r="R9198" s="24" t="s">
        <v>21</v>
      </c>
      <c r="S9198" s="24" t="s">
        <v>21</v>
      </c>
    </row>
    <row r="9199" spans="1:19" x14ac:dyDescent="0.2">
      <c r="A9199" s="12">
        <v>46044</v>
      </c>
      <c r="B9199" s="5" t="s">
        <v>20</v>
      </c>
      <c r="C9199" s="6">
        <v>0.52152777777777781</v>
      </c>
      <c r="D9199" s="5">
        <v>0</v>
      </c>
      <c r="E9199" s="5">
        <v>4</v>
      </c>
      <c r="F9199" s="5" t="s">
        <v>9</v>
      </c>
      <c r="G9199" s="15" t="s">
        <v>26</v>
      </c>
      <c r="H9199" s="24">
        <v>106.99999999254942</v>
      </c>
      <c r="I9199" s="24" t="s">
        <v>21</v>
      </c>
      <c r="J9199" s="24" t="s">
        <v>21</v>
      </c>
      <c r="K9199" s="24" t="s">
        <v>21</v>
      </c>
      <c r="L9199" s="24" t="s">
        <v>21</v>
      </c>
      <c r="M9199" s="24" t="s">
        <v>21</v>
      </c>
      <c r="N9199" s="24" t="s">
        <v>21</v>
      </c>
      <c r="O9199" s="24">
        <v>244.99999999185093</v>
      </c>
      <c r="P9199" s="24" t="s">
        <v>21</v>
      </c>
      <c r="Q9199" s="24" t="s">
        <v>21</v>
      </c>
      <c r="R9199" s="24" t="s">
        <v>21</v>
      </c>
      <c r="S9199" s="24" t="s">
        <v>21</v>
      </c>
    </row>
    <row r="9200" spans="1:19" x14ac:dyDescent="0.2">
      <c r="A9200" s="12">
        <v>46044</v>
      </c>
      <c r="B9200" s="5" t="s">
        <v>20</v>
      </c>
      <c r="C9200" s="6">
        <v>0.52152777777777781</v>
      </c>
      <c r="D9200" s="5">
        <v>0</v>
      </c>
      <c r="E9200" s="5">
        <v>6</v>
      </c>
      <c r="F9200" s="5" t="s">
        <v>9</v>
      </c>
      <c r="G9200" s="15" t="s">
        <v>26</v>
      </c>
      <c r="H9200" s="24">
        <v>0</v>
      </c>
      <c r="I9200" s="24" t="s">
        <v>21</v>
      </c>
      <c r="J9200" s="24" t="s">
        <v>21</v>
      </c>
      <c r="K9200" s="24" t="s">
        <v>21</v>
      </c>
      <c r="L9200" s="24" t="s">
        <v>21</v>
      </c>
      <c r="M9200" s="24" t="s">
        <v>21</v>
      </c>
      <c r="N9200" s="24" t="s">
        <v>21</v>
      </c>
      <c r="O9200" s="24">
        <v>0</v>
      </c>
      <c r="P9200" s="24" t="s">
        <v>21</v>
      </c>
      <c r="Q9200" s="24" t="s">
        <v>21</v>
      </c>
      <c r="R9200" s="24" t="s">
        <v>21</v>
      </c>
      <c r="S9200" s="24" t="s">
        <v>21</v>
      </c>
    </row>
    <row r="9201" spans="1:19" x14ac:dyDescent="0.2">
      <c r="A9201" s="12">
        <v>46044</v>
      </c>
      <c r="B9201" s="5" t="s">
        <v>20</v>
      </c>
      <c r="C9201" s="6">
        <v>0.52152777777777781</v>
      </c>
      <c r="D9201" s="5">
        <v>0</v>
      </c>
      <c r="E9201" s="5">
        <v>0</v>
      </c>
      <c r="F9201" s="5" t="s">
        <v>9</v>
      </c>
      <c r="G9201" s="15" t="s">
        <v>26</v>
      </c>
      <c r="H9201" s="24">
        <v>0</v>
      </c>
      <c r="I9201" s="24" t="s">
        <v>21</v>
      </c>
      <c r="J9201" s="24" t="s">
        <v>21</v>
      </c>
      <c r="K9201" s="24" t="s">
        <v>21</v>
      </c>
      <c r="L9201" s="24" t="s">
        <v>21</v>
      </c>
      <c r="M9201" s="24" t="s">
        <v>21</v>
      </c>
      <c r="N9201" s="24" t="s">
        <v>21</v>
      </c>
      <c r="O9201" s="24">
        <v>0</v>
      </c>
      <c r="P9201" s="24" t="s">
        <v>21</v>
      </c>
      <c r="Q9201" s="24" t="s">
        <v>21</v>
      </c>
      <c r="R9201" s="24" t="s">
        <v>21</v>
      </c>
      <c r="S9201" s="24" t="s">
        <v>21</v>
      </c>
    </row>
    <row r="9202" spans="1:19" x14ac:dyDescent="0.2">
      <c r="A9202" s="12">
        <v>46044</v>
      </c>
      <c r="B9202" s="5" t="s">
        <v>20</v>
      </c>
      <c r="C9202" s="6">
        <v>0.52222222222222225</v>
      </c>
      <c r="D9202" s="5">
        <v>0</v>
      </c>
      <c r="E9202" s="5">
        <v>10</v>
      </c>
      <c r="F9202" s="5" t="s">
        <v>9</v>
      </c>
      <c r="G9202" s="15" t="s">
        <v>26</v>
      </c>
      <c r="H9202" s="24">
        <v>1.000000003259629</v>
      </c>
      <c r="I9202" s="24" t="s">
        <v>21</v>
      </c>
      <c r="J9202" s="24" t="s">
        <v>21</v>
      </c>
      <c r="K9202" s="24" t="s">
        <v>21</v>
      </c>
      <c r="L9202" s="24" t="s">
        <v>21</v>
      </c>
      <c r="M9202" s="24" t="s">
        <v>21</v>
      </c>
      <c r="N9202" s="24" t="s">
        <v>21</v>
      </c>
      <c r="O9202" s="24">
        <v>1.000000003259629</v>
      </c>
      <c r="P9202" s="24" t="s">
        <v>21</v>
      </c>
      <c r="Q9202" s="24" t="s">
        <v>21</v>
      </c>
      <c r="R9202" s="24" t="s">
        <v>21</v>
      </c>
      <c r="S9202" s="24" t="s">
        <v>21</v>
      </c>
    </row>
    <row r="9203" spans="1:19" x14ac:dyDescent="0.2">
      <c r="A9203" s="12">
        <v>46044</v>
      </c>
      <c r="B9203" s="5" t="s">
        <v>20</v>
      </c>
      <c r="C9203" s="6">
        <v>0.52222222222222225</v>
      </c>
      <c r="D9203" s="5">
        <v>0</v>
      </c>
      <c r="E9203" s="5">
        <v>0</v>
      </c>
      <c r="F9203" s="5" t="s">
        <v>9</v>
      </c>
      <c r="G9203" s="15" t="s">
        <v>26</v>
      </c>
      <c r="H9203" s="24">
        <v>0</v>
      </c>
      <c r="I9203" s="24" t="s">
        <v>21</v>
      </c>
      <c r="J9203" s="24" t="s">
        <v>21</v>
      </c>
      <c r="K9203" s="24" t="s">
        <v>21</v>
      </c>
      <c r="L9203" s="24" t="s">
        <v>21</v>
      </c>
      <c r="M9203" s="24" t="s">
        <v>21</v>
      </c>
      <c r="N9203" s="24" t="s">
        <v>21</v>
      </c>
      <c r="O9203" s="24">
        <v>0</v>
      </c>
      <c r="P9203" s="24" t="s">
        <v>21</v>
      </c>
      <c r="Q9203" s="24" t="s">
        <v>21</v>
      </c>
      <c r="R9203" s="24" t="s">
        <v>21</v>
      </c>
      <c r="S9203" s="24" t="s">
        <v>21</v>
      </c>
    </row>
    <row r="9204" spans="1:19" x14ac:dyDescent="0.2">
      <c r="A9204" s="12">
        <v>46044</v>
      </c>
      <c r="B9204" s="5" t="s">
        <v>20</v>
      </c>
      <c r="C9204" s="6">
        <v>0.52222222222222225</v>
      </c>
      <c r="D9204" s="5">
        <v>3</v>
      </c>
      <c r="E9204" s="5">
        <v>4</v>
      </c>
      <c r="F9204" s="5" t="s">
        <v>9</v>
      </c>
      <c r="G9204" s="15" t="s">
        <v>26</v>
      </c>
      <c r="H9204" s="24">
        <v>0</v>
      </c>
      <c r="I9204" s="24" t="s">
        <v>21</v>
      </c>
      <c r="J9204" s="24" t="s">
        <v>21</v>
      </c>
      <c r="K9204" s="24" t="s">
        <v>21</v>
      </c>
      <c r="L9204" s="24" t="s">
        <v>21</v>
      </c>
      <c r="M9204" s="24" t="s">
        <v>21</v>
      </c>
      <c r="N9204" s="24" t="s">
        <v>21</v>
      </c>
      <c r="O9204" s="24">
        <v>0</v>
      </c>
      <c r="P9204" s="24" t="s">
        <v>21</v>
      </c>
      <c r="Q9204" s="24" t="s">
        <v>21</v>
      </c>
      <c r="R9204" s="24" t="s">
        <v>21</v>
      </c>
      <c r="S9204" s="24" t="s">
        <v>21</v>
      </c>
    </row>
    <row r="9205" spans="1:19" x14ac:dyDescent="0.2">
      <c r="A9205" s="12">
        <v>46044</v>
      </c>
      <c r="B9205" s="5" t="s">
        <v>20</v>
      </c>
      <c r="C9205" s="6">
        <v>0.52222222222222225</v>
      </c>
      <c r="D9205" s="5">
        <v>8</v>
      </c>
      <c r="E9205" s="5">
        <v>0</v>
      </c>
      <c r="F9205" s="5" t="s">
        <v>9</v>
      </c>
      <c r="G9205" s="15" t="s">
        <v>26</v>
      </c>
      <c r="H9205" s="24">
        <v>0</v>
      </c>
      <c r="I9205" s="24" t="s">
        <v>21</v>
      </c>
      <c r="J9205" s="24" t="s">
        <v>21</v>
      </c>
      <c r="K9205" s="24" t="s">
        <v>21</v>
      </c>
      <c r="L9205" s="24" t="s">
        <v>21</v>
      </c>
      <c r="M9205" s="24" t="s">
        <v>21</v>
      </c>
      <c r="N9205" s="24" t="s">
        <v>21</v>
      </c>
      <c r="O9205" s="24">
        <v>0</v>
      </c>
      <c r="P9205" s="24" t="s">
        <v>21</v>
      </c>
      <c r="Q9205" s="24" t="s">
        <v>21</v>
      </c>
      <c r="R9205" s="24" t="s">
        <v>21</v>
      </c>
      <c r="S9205" s="24" t="s">
        <v>21</v>
      </c>
    </row>
    <row r="9206" spans="1:19" x14ac:dyDescent="0.2">
      <c r="A9206" s="12">
        <v>46044</v>
      </c>
      <c r="B9206" s="5" t="s">
        <v>20</v>
      </c>
      <c r="C9206" s="6">
        <v>0.5229166666666667</v>
      </c>
      <c r="D9206" s="5">
        <v>13</v>
      </c>
      <c r="E9206" s="5">
        <v>0</v>
      </c>
      <c r="F9206" s="5" t="s">
        <v>9</v>
      </c>
      <c r="G9206" s="15" t="s">
        <v>26</v>
      </c>
      <c r="H9206" s="24">
        <v>1.000000003259629</v>
      </c>
      <c r="I9206" s="24" t="s">
        <v>21</v>
      </c>
      <c r="J9206" s="24" t="s">
        <v>21</v>
      </c>
      <c r="K9206" s="24" t="s">
        <v>21</v>
      </c>
      <c r="L9206" s="24" t="s">
        <v>21</v>
      </c>
      <c r="M9206" s="24" t="s">
        <v>21</v>
      </c>
      <c r="N9206" s="24" t="s">
        <v>21</v>
      </c>
      <c r="O9206" s="24">
        <v>1.000000003259629</v>
      </c>
      <c r="P9206" s="24" t="s">
        <v>21</v>
      </c>
      <c r="Q9206" s="24" t="s">
        <v>21</v>
      </c>
      <c r="R9206" s="24" t="s">
        <v>21</v>
      </c>
      <c r="S9206" s="24" t="s">
        <v>21</v>
      </c>
    </row>
    <row r="9207" spans="1:19" x14ac:dyDescent="0.2">
      <c r="A9207" s="12">
        <v>46044</v>
      </c>
      <c r="B9207" s="5" t="s">
        <v>20</v>
      </c>
      <c r="C9207" s="6">
        <v>0.5229166666666667</v>
      </c>
      <c r="D9207" s="5">
        <v>11</v>
      </c>
      <c r="E9207" s="5">
        <v>0</v>
      </c>
      <c r="F9207" s="5" t="s">
        <v>9</v>
      </c>
      <c r="G9207" s="15" t="s">
        <v>26</v>
      </c>
      <c r="H9207" s="24">
        <v>0</v>
      </c>
      <c r="I9207" s="24" t="s">
        <v>21</v>
      </c>
      <c r="J9207" s="24" t="s">
        <v>21</v>
      </c>
      <c r="K9207" s="24" t="s">
        <v>21</v>
      </c>
      <c r="L9207" s="24" t="s">
        <v>21</v>
      </c>
      <c r="M9207" s="24" t="s">
        <v>21</v>
      </c>
      <c r="N9207" s="24" t="s">
        <v>21</v>
      </c>
      <c r="O9207" s="24">
        <v>0</v>
      </c>
      <c r="P9207" s="24" t="s">
        <v>21</v>
      </c>
      <c r="Q9207" s="24" t="s">
        <v>21</v>
      </c>
      <c r="R9207" s="24" t="s">
        <v>21</v>
      </c>
      <c r="S9207" s="24" t="s">
        <v>21</v>
      </c>
    </row>
    <row r="9208" spans="1:19" x14ac:dyDescent="0.2">
      <c r="A9208" s="12">
        <v>46044</v>
      </c>
      <c r="B9208" s="5" t="s">
        <v>20</v>
      </c>
      <c r="C9208" s="6">
        <v>0.5229166666666667</v>
      </c>
      <c r="D9208" s="5">
        <v>5</v>
      </c>
      <c r="E9208" s="5">
        <v>0</v>
      </c>
      <c r="F9208" s="5" t="s">
        <v>9</v>
      </c>
      <c r="G9208" s="15" t="s">
        <v>26</v>
      </c>
      <c r="H9208" s="24">
        <v>0</v>
      </c>
      <c r="I9208" s="24" t="s">
        <v>21</v>
      </c>
      <c r="J9208" s="24" t="s">
        <v>21</v>
      </c>
      <c r="K9208" s="24" t="s">
        <v>21</v>
      </c>
      <c r="L9208" s="24" t="s">
        <v>21</v>
      </c>
      <c r="M9208" s="24" t="s">
        <v>21</v>
      </c>
      <c r="N9208" s="24" t="s">
        <v>21</v>
      </c>
      <c r="O9208" s="24">
        <v>0</v>
      </c>
      <c r="P9208" s="24" t="s">
        <v>21</v>
      </c>
      <c r="Q9208" s="24" t="s">
        <v>21</v>
      </c>
      <c r="R9208" s="24" t="s">
        <v>21</v>
      </c>
      <c r="S9208" s="24" t="s">
        <v>21</v>
      </c>
    </row>
    <row r="9209" spans="1:19" x14ac:dyDescent="0.2">
      <c r="A9209" s="12">
        <v>46044</v>
      </c>
      <c r="B9209" s="5" t="s">
        <v>20</v>
      </c>
      <c r="C9209" s="6">
        <v>0.5229166666666667</v>
      </c>
      <c r="D9209" s="5">
        <v>11</v>
      </c>
      <c r="E9209" s="5">
        <v>0</v>
      </c>
      <c r="F9209" s="5" t="s">
        <v>9</v>
      </c>
      <c r="G9209" s="15" t="s">
        <v>26</v>
      </c>
      <c r="H9209" s="24">
        <v>0</v>
      </c>
      <c r="I9209" s="24" t="s">
        <v>21</v>
      </c>
      <c r="J9209" s="24" t="s">
        <v>21</v>
      </c>
      <c r="K9209" s="24" t="s">
        <v>21</v>
      </c>
      <c r="L9209" s="24" t="s">
        <v>21</v>
      </c>
      <c r="M9209" s="24" t="s">
        <v>21</v>
      </c>
      <c r="N9209" s="24" t="s">
        <v>21</v>
      </c>
      <c r="O9209" s="24">
        <v>0</v>
      </c>
      <c r="P9209" s="24" t="s">
        <v>21</v>
      </c>
      <c r="Q9209" s="24" t="s">
        <v>21</v>
      </c>
      <c r="R9209" s="24" t="s">
        <v>21</v>
      </c>
      <c r="S9209" s="24" t="s">
        <v>21</v>
      </c>
    </row>
    <row r="9210" spans="1:19" x14ac:dyDescent="0.2">
      <c r="A9210" s="12">
        <v>46044</v>
      </c>
      <c r="B9210" s="5" t="s">
        <v>20</v>
      </c>
      <c r="C9210" s="6">
        <v>0.52361111111111114</v>
      </c>
      <c r="D9210" s="5">
        <v>17</v>
      </c>
      <c r="E9210" s="5">
        <v>0</v>
      </c>
      <c r="F9210" s="5" t="s">
        <v>9</v>
      </c>
      <c r="G9210" s="15" t="s">
        <v>26</v>
      </c>
      <c r="H9210" s="24">
        <v>0.99999999278225005</v>
      </c>
      <c r="I9210" s="24" t="s">
        <v>21</v>
      </c>
      <c r="J9210" s="24" t="s">
        <v>21</v>
      </c>
      <c r="K9210" s="24" t="s">
        <v>21</v>
      </c>
      <c r="L9210" s="24" t="s">
        <v>21</v>
      </c>
      <c r="M9210" s="24" t="s">
        <v>21</v>
      </c>
      <c r="N9210" s="24" t="s">
        <v>21</v>
      </c>
      <c r="O9210" s="24">
        <v>0.99999999278225005</v>
      </c>
      <c r="P9210" s="24" t="s">
        <v>21</v>
      </c>
      <c r="Q9210" s="24" t="s">
        <v>21</v>
      </c>
      <c r="R9210" s="24" t="s">
        <v>21</v>
      </c>
      <c r="S9210" s="24" t="s">
        <v>21</v>
      </c>
    </row>
    <row r="9211" spans="1:19" x14ac:dyDescent="0.2">
      <c r="A9211" s="12">
        <v>46044</v>
      </c>
      <c r="B9211" s="5" t="s">
        <v>20</v>
      </c>
      <c r="C9211" s="6">
        <v>0.52361111111111114</v>
      </c>
      <c r="D9211" s="5">
        <v>12</v>
      </c>
      <c r="E9211" s="5">
        <v>0</v>
      </c>
      <c r="F9211" s="5" t="s">
        <v>9</v>
      </c>
      <c r="G9211" s="15" t="s">
        <v>26</v>
      </c>
      <c r="H9211" s="24">
        <v>0</v>
      </c>
      <c r="I9211" s="24" t="s">
        <v>21</v>
      </c>
      <c r="J9211" s="24" t="s">
        <v>21</v>
      </c>
      <c r="K9211" s="24" t="s">
        <v>21</v>
      </c>
      <c r="L9211" s="24" t="s">
        <v>21</v>
      </c>
      <c r="M9211" s="24" t="s">
        <v>21</v>
      </c>
      <c r="N9211" s="24" t="s">
        <v>21</v>
      </c>
      <c r="O9211" s="24">
        <v>0</v>
      </c>
      <c r="P9211" s="24" t="s">
        <v>21</v>
      </c>
      <c r="Q9211" s="24" t="s">
        <v>21</v>
      </c>
      <c r="R9211" s="24" t="s">
        <v>21</v>
      </c>
      <c r="S9211" s="24" t="s">
        <v>21</v>
      </c>
    </row>
    <row r="9212" spans="1:19" x14ac:dyDescent="0.2">
      <c r="A9212" s="12">
        <v>46044</v>
      </c>
      <c r="B9212" s="5" t="s">
        <v>20</v>
      </c>
      <c r="C9212" s="6">
        <v>0.52361111111111114</v>
      </c>
      <c r="D9212" s="5">
        <v>16</v>
      </c>
      <c r="E9212" s="5">
        <v>0</v>
      </c>
      <c r="F9212" s="5" t="s">
        <v>9</v>
      </c>
      <c r="G9212" s="15" t="s">
        <v>26</v>
      </c>
      <c r="H9212" s="24">
        <v>0</v>
      </c>
      <c r="I9212" s="24" t="s">
        <v>21</v>
      </c>
      <c r="J9212" s="24" t="s">
        <v>21</v>
      </c>
      <c r="K9212" s="24" t="s">
        <v>21</v>
      </c>
      <c r="L9212" s="24" t="s">
        <v>21</v>
      </c>
      <c r="M9212" s="24" t="s">
        <v>21</v>
      </c>
      <c r="N9212" s="24" t="s">
        <v>21</v>
      </c>
      <c r="O9212" s="24">
        <v>0</v>
      </c>
      <c r="P9212" s="24" t="s">
        <v>21</v>
      </c>
      <c r="Q9212" s="24" t="s">
        <v>21</v>
      </c>
      <c r="R9212" s="24" t="s">
        <v>21</v>
      </c>
      <c r="S9212" s="24" t="s">
        <v>21</v>
      </c>
    </row>
    <row r="9213" spans="1:19" x14ac:dyDescent="0.2">
      <c r="A9213" s="12">
        <v>46044</v>
      </c>
      <c r="B9213" s="5" t="s">
        <v>20</v>
      </c>
      <c r="C9213" s="6">
        <v>0.52361111111111114</v>
      </c>
      <c r="D9213" s="5">
        <v>12</v>
      </c>
      <c r="E9213" s="5">
        <v>0</v>
      </c>
      <c r="F9213" s="5" t="s">
        <v>9</v>
      </c>
      <c r="G9213" s="15" t="s">
        <v>26</v>
      </c>
      <c r="H9213" s="24">
        <v>0</v>
      </c>
      <c r="I9213" s="24" t="s">
        <v>21</v>
      </c>
      <c r="J9213" s="24" t="s">
        <v>21</v>
      </c>
      <c r="K9213" s="24" t="s">
        <v>21</v>
      </c>
      <c r="L9213" s="24" t="s">
        <v>21</v>
      </c>
      <c r="M9213" s="24" t="s">
        <v>21</v>
      </c>
      <c r="N9213" s="24" t="s">
        <v>21</v>
      </c>
      <c r="O9213" s="24">
        <v>0</v>
      </c>
      <c r="P9213" s="24" t="s">
        <v>21</v>
      </c>
      <c r="Q9213" s="24" t="s">
        <v>21</v>
      </c>
      <c r="R9213" s="24" t="s">
        <v>21</v>
      </c>
      <c r="S9213" s="24" t="s">
        <v>21</v>
      </c>
    </row>
    <row r="9214" spans="1:19" x14ac:dyDescent="0.2">
      <c r="A9214" s="12">
        <v>46044</v>
      </c>
      <c r="B9214" s="5" t="s">
        <v>20</v>
      </c>
      <c r="C9214" s="6">
        <v>0.52430555555555558</v>
      </c>
      <c r="D9214" s="5">
        <v>2</v>
      </c>
      <c r="E9214" s="5">
        <v>0</v>
      </c>
      <c r="F9214" s="5" t="s">
        <v>9</v>
      </c>
      <c r="G9214" s="15" t="s">
        <v>26</v>
      </c>
      <c r="H9214" s="24">
        <v>1.000000003259629</v>
      </c>
      <c r="I9214" s="24" t="s">
        <v>21</v>
      </c>
      <c r="J9214" s="24" t="s">
        <v>21</v>
      </c>
      <c r="K9214" s="24" t="s">
        <v>21</v>
      </c>
      <c r="L9214" s="24" t="s">
        <v>21</v>
      </c>
      <c r="M9214" s="24" t="s">
        <v>21</v>
      </c>
      <c r="N9214" s="24" t="s">
        <v>21</v>
      </c>
      <c r="O9214" s="24">
        <v>1.000000003259629</v>
      </c>
      <c r="P9214" s="24" t="s">
        <v>21</v>
      </c>
      <c r="Q9214" s="24" t="s">
        <v>21</v>
      </c>
      <c r="R9214" s="24" t="s">
        <v>21</v>
      </c>
      <c r="S9214" s="24" t="s">
        <v>21</v>
      </c>
    </row>
    <row r="9215" spans="1:19" x14ac:dyDescent="0.2">
      <c r="A9215" s="12">
        <v>46044</v>
      </c>
      <c r="B9215" s="5" t="s">
        <v>20</v>
      </c>
      <c r="C9215" s="6">
        <v>0.52430555555555558</v>
      </c>
      <c r="D9215" s="5">
        <v>3</v>
      </c>
      <c r="E9215" s="5">
        <v>0</v>
      </c>
      <c r="F9215" s="5" t="s">
        <v>9</v>
      </c>
      <c r="G9215" s="15" t="s">
        <v>26</v>
      </c>
      <c r="H9215" s="24">
        <v>0</v>
      </c>
      <c r="I9215" s="24" t="s">
        <v>21</v>
      </c>
      <c r="J9215" s="24" t="s">
        <v>21</v>
      </c>
      <c r="K9215" s="24" t="s">
        <v>21</v>
      </c>
      <c r="L9215" s="24" t="s">
        <v>21</v>
      </c>
      <c r="M9215" s="24" t="s">
        <v>21</v>
      </c>
      <c r="N9215" s="24" t="s">
        <v>21</v>
      </c>
      <c r="O9215" s="24">
        <v>0</v>
      </c>
      <c r="P9215" s="24" t="s">
        <v>21</v>
      </c>
      <c r="Q9215" s="24" t="s">
        <v>21</v>
      </c>
      <c r="R9215" s="24" t="s">
        <v>21</v>
      </c>
      <c r="S9215" s="24" t="s">
        <v>21</v>
      </c>
    </row>
    <row r="9216" spans="1:19" x14ac:dyDescent="0.2">
      <c r="A9216" s="12">
        <v>46044</v>
      </c>
      <c r="B9216" s="5" t="s">
        <v>20</v>
      </c>
      <c r="C9216" s="6">
        <v>0.52500000000000002</v>
      </c>
      <c r="D9216" s="5">
        <v>7</v>
      </c>
      <c r="E9216" s="5">
        <v>0</v>
      </c>
      <c r="F9216" s="5" t="s">
        <v>9</v>
      </c>
      <c r="G9216" s="15" t="s">
        <v>26</v>
      </c>
      <c r="H9216" s="24">
        <v>1.000000003259629</v>
      </c>
      <c r="I9216" s="24" t="s">
        <v>21</v>
      </c>
      <c r="J9216" s="24" t="s">
        <v>21</v>
      </c>
      <c r="K9216" s="24" t="s">
        <v>21</v>
      </c>
      <c r="L9216" s="24" t="s">
        <v>21</v>
      </c>
      <c r="M9216" s="24" t="s">
        <v>21</v>
      </c>
      <c r="N9216" s="24" t="s">
        <v>21</v>
      </c>
      <c r="O9216" s="24">
        <v>1.000000003259629</v>
      </c>
      <c r="P9216" s="24" t="s">
        <v>21</v>
      </c>
      <c r="Q9216" s="24" t="s">
        <v>21</v>
      </c>
      <c r="R9216" s="24" t="s">
        <v>21</v>
      </c>
      <c r="S9216" s="24" t="s">
        <v>21</v>
      </c>
    </row>
    <row r="9217" spans="1:19" x14ac:dyDescent="0.2">
      <c r="A9217" s="12">
        <v>46044</v>
      </c>
      <c r="B9217" s="5" t="s">
        <v>20</v>
      </c>
      <c r="C9217" s="6">
        <v>0.52500000000000002</v>
      </c>
      <c r="D9217" s="5">
        <v>0</v>
      </c>
      <c r="E9217" s="5">
        <v>0</v>
      </c>
      <c r="F9217" s="5" t="s">
        <v>9</v>
      </c>
      <c r="G9217" s="15" t="s">
        <v>26</v>
      </c>
      <c r="H9217" s="24">
        <v>0</v>
      </c>
      <c r="I9217" s="24" t="s">
        <v>21</v>
      </c>
      <c r="J9217" s="24" t="s">
        <v>21</v>
      </c>
      <c r="K9217" s="24" t="s">
        <v>21</v>
      </c>
      <c r="L9217" s="24" t="s">
        <v>21</v>
      </c>
      <c r="M9217" s="24" t="s">
        <v>21</v>
      </c>
      <c r="N9217" s="24" t="s">
        <v>21</v>
      </c>
      <c r="O9217" s="24">
        <v>0</v>
      </c>
      <c r="P9217" s="24" t="s">
        <v>21</v>
      </c>
      <c r="Q9217" s="24" t="s">
        <v>21</v>
      </c>
      <c r="R9217" s="24" t="s">
        <v>21</v>
      </c>
      <c r="S9217" s="24" t="s">
        <v>21</v>
      </c>
    </row>
    <row r="9218" spans="1:19" x14ac:dyDescent="0.2">
      <c r="A9218" s="12">
        <v>46044</v>
      </c>
      <c r="B9218" s="5" t="s">
        <v>20</v>
      </c>
      <c r="C9218" s="6">
        <v>0.52500000000000002</v>
      </c>
      <c r="D9218" s="5">
        <v>12</v>
      </c>
      <c r="E9218" s="5">
        <v>0</v>
      </c>
      <c r="F9218" s="5" t="s">
        <v>9</v>
      </c>
      <c r="G9218" s="15" t="s">
        <v>26</v>
      </c>
      <c r="H9218" s="24">
        <v>0</v>
      </c>
      <c r="I9218" s="24" t="s">
        <v>21</v>
      </c>
      <c r="J9218" s="24" t="s">
        <v>21</v>
      </c>
      <c r="K9218" s="24" t="s">
        <v>21</v>
      </c>
      <c r="L9218" s="24" t="s">
        <v>21</v>
      </c>
      <c r="M9218" s="24" t="s">
        <v>21</v>
      </c>
      <c r="N9218" s="24" t="s">
        <v>21</v>
      </c>
      <c r="O9218" s="24">
        <v>0</v>
      </c>
      <c r="P9218" s="24" t="s">
        <v>21</v>
      </c>
      <c r="Q9218" s="24" t="s">
        <v>21</v>
      </c>
      <c r="R9218" s="24" t="s">
        <v>21</v>
      </c>
      <c r="S9218" s="24" t="s">
        <v>21</v>
      </c>
    </row>
    <row r="9219" spans="1:19" x14ac:dyDescent="0.2">
      <c r="A9219" s="12">
        <v>46044</v>
      </c>
      <c r="B9219" s="5" t="s">
        <v>20</v>
      </c>
      <c r="C9219" s="6">
        <v>0.52500000000000002</v>
      </c>
      <c r="D9219" s="5">
        <v>19</v>
      </c>
      <c r="E9219" s="5">
        <v>0</v>
      </c>
      <c r="F9219" s="5" t="s">
        <v>9</v>
      </c>
      <c r="G9219" s="15" t="s">
        <v>26</v>
      </c>
      <c r="H9219" s="24">
        <v>0</v>
      </c>
      <c r="I9219" s="24" t="s">
        <v>21</v>
      </c>
      <c r="J9219" s="24" t="s">
        <v>21</v>
      </c>
      <c r="K9219" s="24" t="s">
        <v>21</v>
      </c>
      <c r="L9219" s="24" t="s">
        <v>21</v>
      </c>
      <c r="M9219" s="24" t="s">
        <v>21</v>
      </c>
      <c r="N9219" s="24" t="s">
        <v>21</v>
      </c>
      <c r="O9219" s="24">
        <v>0</v>
      </c>
      <c r="P9219" s="24" t="s">
        <v>21</v>
      </c>
      <c r="Q9219" s="24" t="s">
        <v>21</v>
      </c>
      <c r="R9219" s="24" t="s">
        <v>21</v>
      </c>
      <c r="S9219" s="24" t="s">
        <v>21</v>
      </c>
    </row>
    <row r="9220" spans="1:19" x14ac:dyDescent="0.2">
      <c r="A9220" s="12">
        <v>46044</v>
      </c>
      <c r="B9220" s="5" t="s">
        <v>20</v>
      </c>
      <c r="C9220" s="6">
        <v>0.52569444444444446</v>
      </c>
      <c r="D9220" s="5">
        <v>5</v>
      </c>
      <c r="E9220" s="5">
        <v>0</v>
      </c>
      <c r="F9220" s="5" t="s">
        <v>9</v>
      </c>
      <c r="G9220" s="15" t="s">
        <v>26</v>
      </c>
      <c r="H9220" s="24">
        <v>0.99999999278225005</v>
      </c>
      <c r="I9220" s="24" t="s">
        <v>21</v>
      </c>
      <c r="J9220" s="24" t="s">
        <v>21</v>
      </c>
      <c r="K9220" s="24" t="s">
        <v>21</v>
      </c>
      <c r="L9220" s="24" t="s">
        <v>21</v>
      </c>
      <c r="M9220" s="24" t="s">
        <v>21</v>
      </c>
      <c r="N9220" s="24" t="s">
        <v>21</v>
      </c>
      <c r="O9220" s="24">
        <v>0.99999999278225005</v>
      </c>
      <c r="P9220" s="24" t="s">
        <v>21</v>
      </c>
      <c r="Q9220" s="24" t="s">
        <v>21</v>
      </c>
      <c r="R9220" s="24" t="s">
        <v>21</v>
      </c>
      <c r="S9220" s="24" t="s">
        <v>21</v>
      </c>
    </row>
    <row r="9221" spans="1:19" x14ac:dyDescent="0.2">
      <c r="A9221" s="12">
        <v>46044</v>
      </c>
      <c r="B9221" s="5" t="s">
        <v>20</v>
      </c>
      <c r="C9221" s="6">
        <v>0.52569444444444446</v>
      </c>
      <c r="D9221" s="5">
        <v>16</v>
      </c>
      <c r="E9221" s="5">
        <v>0</v>
      </c>
      <c r="F9221" s="5" t="s">
        <v>9</v>
      </c>
      <c r="G9221" s="15" t="s">
        <v>26</v>
      </c>
      <c r="H9221" s="24">
        <v>0</v>
      </c>
      <c r="I9221" s="24" t="s">
        <v>21</v>
      </c>
      <c r="J9221" s="24" t="s">
        <v>21</v>
      </c>
      <c r="K9221" s="24" t="s">
        <v>21</v>
      </c>
      <c r="L9221" s="24" t="s">
        <v>21</v>
      </c>
      <c r="M9221" s="24" t="s">
        <v>21</v>
      </c>
      <c r="N9221" s="24" t="s">
        <v>21</v>
      </c>
      <c r="O9221" s="24">
        <v>0</v>
      </c>
      <c r="P9221" s="24" t="s">
        <v>21</v>
      </c>
      <c r="Q9221" s="24" t="s">
        <v>21</v>
      </c>
      <c r="R9221" s="24" t="s">
        <v>21</v>
      </c>
      <c r="S9221" s="24" t="s">
        <v>21</v>
      </c>
    </row>
    <row r="9222" spans="1:19" x14ac:dyDescent="0.2">
      <c r="A9222" s="12">
        <v>46044</v>
      </c>
      <c r="B9222" s="5" t="s">
        <v>20</v>
      </c>
      <c r="C9222" s="6">
        <v>0.52569444444444446</v>
      </c>
      <c r="D9222" s="5">
        <v>19</v>
      </c>
      <c r="E9222" s="5">
        <v>0</v>
      </c>
      <c r="F9222" s="5" t="s">
        <v>9</v>
      </c>
      <c r="G9222" s="15" t="s">
        <v>26</v>
      </c>
      <c r="H9222" s="24">
        <v>0</v>
      </c>
      <c r="I9222" s="24" t="s">
        <v>21</v>
      </c>
      <c r="J9222" s="24" t="s">
        <v>21</v>
      </c>
      <c r="K9222" s="24" t="s">
        <v>21</v>
      </c>
      <c r="L9222" s="24" t="s">
        <v>21</v>
      </c>
      <c r="M9222" s="24" t="s">
        <v>21</v>
      </c>
      <c r="N9222" s="24" t="s">
        <v>21</v>
      </c>
      <c r="O9222" s="24">
        <v>0</v>
      </c>
      <c r="P9222" s="24" t="s">
        <v>21</v>
      </c>
      <c r="Q9222" s="24" t="s">
        <v>21</v>
      </c>
      <c r="R9222" s="24" t="s">
        <v>21</v>
      </c>
      <c r="S9222" s="24" t="s">
        <v>21</v>
      </c>
    </row>
    <row r="9223" spans="1:19" x14ac:dyDescent="0.2">
      <c r="A9223" s="12">
        <v>46044</v>
      </c>
      <c r="B9223" s="5" t="s">
        <v>20</v>
      </c>
      <c r="C9223" s="6">
        <v>0.52569444444444446</v>
      </c>
      <c r="D9223" s="5">
        <v>10</v>
      </c>
      <c r="E9223" s="5">
        <v>0</v>
      </c>
      <c r="F9223" s="5" t="s">
        <v>9</v>
      </c>
      <c r="G9223" s="15" t="s">
        <v>26</v>
      </c>
      <c r="H9223" s="24">
        <v>0</v>
      </c>
      <c r="I9223" s="24" t="s">
        <v>21</v>
      </c>
      <c r="J9223" s="24" t="s">
        <v>21</v>
      </c>
      <c r="K9223" s="24" t="s">
        <v>21</v>
      </c>
      <c r="L9223" s="24" t="s">
        <v>21</v>
      </c>
      <c r="M9223" s="24" t="s">
        <v>21</v>
      </c>
      <c r="N9223" s="24" t="s">
        <v>21</v>
      </c>
      <c r="O9223" s="24">
        <v>0</v>
      </c>
      <c r="P9223" s="24" t="s">
        <v>21</v>
      </c>
      <c r="Q9223" s="24" t="s">
        <v>21</v>
      </c>
      <c r="R9223" s="24" t="s">
        <v>21</v>
      </c>
      <c r="S9223" s="24" t="s">
        <v>21</v>
      </c>
    </row>
    <row r="9224" spans="1:19" x14ac:dyDescent="0.2">
      <c r="A9224" s="12">
        <v>46044</v>
      </c>
      <c r="B9224" s="5" t="s">
        <v>20</v>
      </c>
      <c r="C9224" s="6">
        <v>0.52638888888888891</v>
      </c>
      <c r="D9224" s="5">
        <v>9</v>
      </c>
      <c r="E9224" s="5">
        <v>0</v>
      </c>
      <c r="F9224" s="5" t="s">
        <v>9</v>
      </c>
      <c r="G9224" s="15" t="s">
        <v>26</v>
      </c>
      <c r="H9224" s="24">
        <v>1.000000003259629</v>
      </c>
      <c r="I9224" s="24" t="s">
        <v>21</v>
      </c>
      <c r="J9224" s="24" t="s">
        <v>21</v>
      </c>
      <c r="K9224" s="24" t="s">
        <v>21</v>
      </c>
      <c r="L9224" s="24" t="s">
        <v>21</v>
      </c>
      <c r="M9224" s="24" t="s">
        <v>21</v>
      </c>
      <c r="N9224" s="24" t="s">
        <v>21</v>
      </c>
      <c r="O9224" s="24">
        <v>1.000000003259629</v>
      </c>
      <c r="P9224" s="24" t="s">
        <v>21</v>
      </c>
      <c r="Q9224" s="24" t="s">
        <v>21</v>
      </c>
      <c r="R9224" s="24" t="s">
        <v>21</v>
      </c>
      <c r="S9224" s="24" t="s">
        <v>21</v>
      </c>
    </row>
    <row r="9225" spans="1:19" x14ac:dyDescent="0.2">
      <c r="A9225" s="12">
        <v>46044</v>
      </c>
      <c r="B9225" s="5" t="s">
        <v>20</v>
      </c>
      <c r="C9225" s="6">
        <v>0.52638888888888891</v>
      </c>
      <c r="D9225" s="5">
        <v>0</v>
      </c>
      <c r="E9225" s="5">
        <v>0</v>
      </c>
      <c r="F9225" s="5" t="s">
        <v>9</v>
      </c>
      <c r="G9225" s="15" t="s">
        <v>26</v>
      </c>
      <c r="H9225" s="24">
        <v>0</v>
      </c>
      <c r="I9225" s="24" t="s">
        <v>21</v>
      </c>
      <c r="J9225" s="24" t="s">
        <v>21</v>
      </c>
      <c r="K9225" s="24" t="s">
        <v>21</v>
      </c>
      <c r="L9225" s="24" t="s">
        <v>21</v>
      </c>
      <c r="M9225" s="24" t="s">
        <v>21</v>
      </c>
      <c r="N9225" s="24" t="s">
        <v>21</v>
      </c>
      <c r="O9225" s="24">
        <v>0</v>
      </c>
      <c r="P9225" s="24" t="s">
        <v>21</v>
      </c>
      <c r="Q9225" s="24" t="s">
        <v>21</v>
      </c>
      <c r="R9225" s="24" t="s">
        <v>21</v>
      </c>
      <c r="S9225" s="24" t="s">
        <v>21</v>
      </c>
    </row>
    <row r="9226" spans="1:19" x14ac:dyDescent="0.2">
      <c r="A9226" s="12">
        <v>46044</v>
      </c>
      <c r="B9226" s="5" t="s">
        <v>20</v>
      </c>
      <c r="C9226" s="6">
        <v>0.52638888888888891</v>
      </c>
      <c r="D9226" s="5">
        <v>12</v>
      </c>
      <c r="E9226" s="5">
        <v>0</v>
      </c>
      <c r="F9226" s="5" t="s">
        <v>9</v>
      </c>
      <c r="G9226" s="15" t="s">
        <v>26</v>
      </c>
      <c r="H9226" s="24">
        <v>0</v>
      </c>
      <c r="I9226" s="24" t="s">
        <v>21</v>
      </c>
      <c r="J9226" s="24" t="s">
        <v>21</v>
      </c>
      <c r="K9226" s="24" t="s">
        <v>21</v>
      </c>
      <c r="L9226" s="24" t="s">
        <v>21</v>
      </c>
      <c r="M9226" s="24" t="s">
        <v>21</v>
      </c>
      <c r="N9226" s="24" t="s">
        <v>21</v>
      </c>
      <c r="O9226" s="24">
        <v>0</v>
      </c>
      <c r="P9226" s="24" t="s">
        <v>21</v>
      </c>
      <c r="Q9226" s="24" t="s">
        <v>21</v>
      </c>
      <c r="R9226" s="24" t="s">
        <v>21</v>
      </c>
      <c r="S9226" s="24" t="s">
        <v>21</v>
      </c>
    </row>
    <row r="9227" spans="1:19" x14ac:dyDescent="0.2">
      <c r="A9227" s="12">
        <v>46044</v>
      </c>
      <c r="B9227" s="5" t="s">
        <v>20</v>
      </c>
      <c r="C9227" s="6">
        <v>0.52638888888888891</v>
      </c>
      <c r="D9227" s="5">
        <v>0</v>
      </c>
      <c r="E9227" s="5">
        <v>0</v>
      </c>
      <c r="F9227" s="5" t="s">
        <v>9</v>
      </c>
      <c r="G9227" s="15" t="s">
        <v>26</v>
      </c>
      <c r="H9227" s="24">
        <v>0</v>
      </c>
      <c r="I9227" s="24" t="s">
        <v>21</v>
      </c>
      <c r="J9227" s="24" t="s">
        <v>21</v>
      </c>
      <c r="K9227" s="24" t="s">
        <v>21</v>
      </c>
      <c r="L9227" s="24" t="s">
        <v>21</v>
      </c>
      <c r="M9227" s="24" t="s">
        <v>21</v>
      </c>
      <c r="N9227" s="24" t="s">
        <v>21</v>
      </c>
      <c r="O9227" s="24">
        <v>0</v>
      </c>
      <c r="P9227" s="24" t="s">
        <v>21</v>
      </c>
      <c r="Q9227" s="24" t="s">
        <v>21</v>
      </c>
      <c r="R9227" s="24" t="s">
        <v>21</v>
      </c>
      <c r="S9227" s="24" t="s">
        <v>21</v>
      </c>
    </row>
    <row r="9228" spans="1:19" x14ac:dyDescent="0.2">
      <c r="A9228" s="12">
        <v>46044</v>
      </c>
      <c r="B9228" s="5" t="s">
        <v>20</v>
      </c>
      <c r="C9228" s="6">
        <v>0.52708333333333335</v>
      </c>
      <c r="D9228" s="5">
        <v>17</v>
      </c>
      <c r="E9228" s="5">
        <v>0</v>
      </c>
      <c r="F9228" s="5" t="s">
        <v>9</v>
      </c>
      <c r="G9228" s="15" t="s">
        <v>26</v>
      </c>
      <c r="H9228" s="24">
        <v>1.000000003259629</v>
      </c>
      <c r="I9228" s="24" t="s">
        <v>21</v>
      </c>
      <c r="J9228" s="24" t="s">
        <v>21</v>
      </c>
      <c r="K9228" s="24" t="s">
        <v>21</v>
      </c>
      <c r="L9228" s="24" t="s">
        <v>21</v>
      </c>
      <c r="M9228" s="24" t="s">
        <v>21</v>
      </c>
      <c r="N9228" s="24" t="s">
        <v>21</v>
      </c>
      <c r="O9228" s="24">
        <v>1.000000003259629</v>
      </c>
      <c r="P9228" s="24" t="s">
        <v>21</v>
      </c>
      <c r="Q9228" s="24" t="s">
        <v>21</v>
      </c>
      <c r="R9228" s="24" t="s">
        <v>21</v>
      </c>
      <c r="S9228" s="24" t="s">
        <v>21</v>
      </c>
    </row>
    <row r="9229" spans="1:19" x14ac:dyDescent="0.2">
      <c r="A9229" s="12">
        <v>46044</v>
      </c>
      <c r="B9229" s="5" t="s">
        <v>20</v>
      </c>
      <c r="C9229" s="6">
        <v>0.52708333333333335</v>
      </c>
      <c r="D9229" s="5">
        <v>13</v>
      </c>
      <c r="E9229" s="5">
        <v>0</v>
      </c>
      <c r="F9229" s="5" t="s">
        <v>9</v>
      </c>
      <c r="G9229" s="15" t="s">
        <v>26</v>
      </c>
      <c r="H9229" s="24">
        <v>0</v>
      </c>
      <c r="I9229" s="24" t="s">
        <v>21</v>
      </c>
      <c r="J9229" s="24" t="s">
        <v>21</v>
      </c>
      <c r="K9229" s="24" t="s">
        <v>21</v>
      </c>
      <c r="L9229" s="24" t="s">
        <v>21</v>
      </c>
      <c r="M9229" s="24" t="s">
        <v>21</v>
      </c>
      <c r="N9229" s="24" t="s">
        <v>21</v>
      </c>
      <c r="O9229" s="24">
        <v>0</v>
      </c>
      <c r="P9229" s="24" t="s">
        <v>21</v>
      </c>
      <c r="Q9229" s="24" t="s">
        <v>21</v>
      </c>
      <c r="R9229" s="24" t="s">
        <v>21</v>
      </c>
      <c r="S9229" s="24" t="s">
        <v>21</v>
      </c>
    </row>
    <row r="9230" spans="1:19" x14ac:dyDescent="0.2">
      <c r="A9230" s="12">
        <v>46044</v>
      </c>
      <c r="B9230" s="5" t="s">
        <v>20</v>
      </c>
      <c r="C9230" s="6">
        <v>0.52708333333333335</v>
      </c>
      <c r="D9230" s="5">
        <v>2</v>
      </c>
      <c r="E9230" s="5">
        <v>0</v>
      </c>
      <c r="F9230" s="5" t="s">
        <v>9</v>
      </c>
      <c r="G9230" s="15" t="s">
        <v>26</v>
      </c>
      <c r="H9230" s="24">
        <v>0</v>
      </c>
      <c r="I9230" s="24" t="s">
        <v>21</v>
      </c>
      <c r="J9230" s="24" t="s">
        <v>21</v>
      </c>
      <c r="K9230" s="24" t="s">
        <v>21</v>
      </c>
      <c r="L9230" s="24" t="s">
        <v>21</v>
      </c>
      <c r="M9230" s="24" t="s">
        <v>21</v>
      </c>
      <c r="N9230" s="24" t="s">
        <v>21</v>
      </c>
      <c r="O9230" s="24">
        <v>0</v>
      </c>
      <c r="P9230" s="24" t="s">
        <v>21</v>
      </c>
      <c r="Q9230" s="24" t="s">
        <v>21</v>
      </c>
      <c r="R9230" s="24" t="s">
        <v>21</v>
      </c>
      <c r="S9230" s="24" t="s">
        <v>21</v>
      </c>
    </row>
    <row r="9231" spans="1:19" x14ac:dyDescent="0.2">
      <c r="A9231" s="12">
        <v>46044</v>
      </c>
      <c r="B9231" s="5" t="s">
        <v>20</v>
      </c>
      <c r="C9231" s="6">
        <v>0.52708333333333335</v>
      </c>
      <c r="D9231" s="5">
        <v>11</v>
      </c>
      <c r="E9231" s="5">
        <v>0</v>
      </c>
      <c r="F9231" s="5" t="s">
        <v>9</v>
      </c>
      <c r="G9231" s="15" t="s">
        <v>26</v>
      </c>
      <c r="H9231" s="24">
        <v>0</v>
      </c>
      <c r="I9231" s="24" t="s">
        <v>21</v>
      </c>
      <c r="J9231" s="24" t="s">
        <v>21</v>
      </c>
      <c r="K9231" s="24" t="s">
        <v>21</v>
      </c>
      <c r="L9231" s="24" t="s">
        <v>21</v>
      </c>
      <c r="M9231" s="24" t="s">
        <v>21</v>
      </c>
      <c r="N9231" s="24" t="s">
        <v>21</v>
      </c>
      <c r="O9231" s="24">
        <v>0</v>
      </c>
      <c r="P9231" s="24" t="s">
        <v>21</v>
      </c>
      <c r="Q9231" s="24" t="s">
        <v>21</v>
      </c>
      <c r="R9231" s="24" t="s">
        <v>21</v>
      </c>
      <c r="S9231" s="24" t="s">
        <v>21</v>
      </c>
    </row>
    <row r="9232" spans="1:19" x14ac:dyDescent="0.2">
      <c r="A9232" s="12">
        <v>46044</v>
      </c>
      <c r="B9232" s="5" t="s">
        <v>20</v>
      </c>
      <c r="C9232" s="6">
        <v>0.52777777777777779</v>
      </c>
      <c r="D9232" s="5">
        <v>9</v>
      </c>
      <c r="E9232" s="5">
        <v>0</v>
      </c>
      <c r="F9232" s="5" t="s">
        <v>9</v>
      </c>
      <c r="G9232" s="15" t="s">
        <v>26</v>
      </c>
      <c r="H9232" s="24">
        <v>1.000000003259629</v>
      </c>
      <c r="I9232" s="24" t="s">
        <v>21</v>
      </c>
      <c r="J9232" s="24" t="s">
        <v>21</v>
      </c>
      <c r="K9232" s="24" t="s">
        <v>21</v>
      </c>
      <c r="L9232" s="24" t="s">
        <v>21</v>
      </c>
      <c r="M9232" s="24" t="s">
        <v>21</v>
      </c>
      <c r="N9232" s="24" t="s">
        <v>21</v>
      </c>
      <c r="O9232" s="24">
        <v>1.000000003259629</v>
      </c>
      <c r="P9232" s="24" t="s">
        <v>21</v>
      </c>
      <c r="Q9232" s="24" t="s">
        <v>21</v>
      </c>
      <c r="R9232" s="24" t="s">
        <v>21</v>
      </c>
      <c r="S9232" s="24" t="s">
        <v>21</v>
      </c>
    </row>
    <row r="9233" spans="1:19" x14ac:dyDescent="0.2">
      <c r="A9233" s="12">
        <v>46044</v>
      </c>
      <c r="B9233" s="5" t="s">
        <v>20</v>
      </c>
      <c r="C9233" s="6">
        <v>0.52777777777777779</v>
      </c>
      <c r="D9233" s="5">
        <v>0</v>
      </c>
      <c r="E9233" s="5">
        <v>0</v>
      </c>
      <c r="F9233" s="5" t="s">
        <v>9</v>
      </c>
      <c r="G9233" s="15" t="s">
        <v>26</v>
      </c>
      <c r="H9233" s="24">
        <v>0</v>
      </c>
      <c r="I9233" s="24" t="s">
        <v>21</v>
      </c>
      <c r="J9233" s="24" t="s">
        <v>21</v>
      </c>
      <c r="K9233" s="24" t="s">
        <v>21</v>
      </c>
      <c r="L9233" s="24" t="s">
        <v>21</v>
      </c>
      <c r="M9233" s="24" t="s">
        <v>21</v>
      </c>
      <c r="N9233" s="24" t="s">
        <v>21</v>
      </c>
      <c r="O9233" s="24">
        <v>0</v>
      </c>
      <c r="P9233" s="24" t="s">
        <v>21</v>
      </c>
      <c r="Q9233" s="24" t="s">
        <v>21</v>
      </c>
      <c r="R9233" s="24" t="s">
        <v>21</v>
      </c>
      <c r="S9233" s="24" t="s">
        <v>21</v>
      </c>
    </row>
    <row r="9234" spans="1:19" x14ac:dyDescent="0.2">
      <c r="A9234" s="12">
        <v>46044</v>
      </c>
      <c r="B9234" s="5" t="s">
        <v>20</v>
      </c>
      <c r="C9234" s="6">
        <v>0.52777777777777779</v>
      </c>
      <c r="D9234" s="5">
        <v>7</v>
      </c>
      <c r="E9234" s="5">
        <v>0</v>
      </c>
      <c r="F9234" s="5" t="s">
        <v>9</v>
      </c>
      <c r="G9234" s="15" t="s">
        <v>26</v>
      </c>
      <c r="H9234" s="24">
        <v>0</v>
      </c>
      <c r="I9234" s="24" t="s">
        <v>21</v>
      </c>
      <c r="J9234" s="24" t="s">
        <v>21</v>
      </c>
      <c r="K9234" s="24" t="s">
        <v>21</v>
      </c>
      <c r="L9234" s="24" t="s">
        <v>21</v>
      </c>
      <c r="M9234" s="24" t="s">
        <v>21</v>
      </c>
      <c r="N9234" s="24" t="s">
        <v>21</v>
      </c>
      <c r="O9234" s="24">
        <v>0</v>
      </c>
      <c r="P9234" s="24" t="s">
        <v>21</v>
      </c>
      <c r="Q9234" s="24" t="s">
        <v>21</v>
      </c>
      <c r="R9234" s="24" t="s">
        <v>21</v>
      </c>
      <c r="S9234" s="24" t="s">
        <v>21</v>
      </c>
    </row>
    <row r="9235" spans="1:19" x14ac:dyDescent="0.2">
      <c r="A9235" s="12">
        <v>46044</v>
      </c>
      <c r="B9235" s="5" t="s">
        <v>20</v>
      </c>
      <c r="C9235" s="6">
        <v>0.52777777777777779</v>
      </c>
      <c r="D9235" s="5">
        <v>0</v>
      </c>
      <c r="E9235" s="5">
        <v>0</v>
      </c>
      <c r="F9235" s="5" t="s">
        <v>9</v>
      </c>
      <c r="G9235" s="15" t="s">
        <v>26</v>
      </c>
      <c r="H9235" s="24">
        <v>0</v>
      </c>
      <c r="I9235" s="24" t="s">
        <v>21</v>
      </c>
      <c r="J9235" s="24" t="s">
        <v>21</v>
      </c>
      <c r="K9235" s="24" t="s">
        <v>21</v>
      </c>
      <c r="L9235" s="24" t="s">
        <v>21</v>
      </c>
      <c r="M9235" s="24" t="s">
        <v>21</v>
      </c>
      <c r="N9235" s="24" t="s">
        <v>21</v>
      </c>
      <c r="O9235" s="24">
        <v>0</v>
      </c>
      <c r="P9235" s="24" t="s">
        <v>21</v>
      </c>
      <c r="Q9235" s="24" t="s">
        <v>21</v>
      </c>
      <c r="R9235" s="24" t="s">
        <v>21</v>
      </c>
      <c r="S9235" s="24" t="s">
        <v>21</v>
      </c>
    </row>
    <row r="9236" spans="1:19" x14ac:dyDescent="0.2">
      <c r="A9236" s="12">
        <v>46044</v>
      </c>
      <c r="B9236" s="5" t="s">
        <v>20</v>
      </c>
      <c r="C9236" s="6">
        <v>0.52847222222222223</v>
      </c>
      <c r="D9236" s="5">
        <v>4</v>
      </c>
      <c r="E9236" s="5">
        <v>1</v>
      </c>
      <c r="F9236" s="5" t="s">
        <v>9</v>
      </c>
      <c r="G9236" s="15" t="s">
        <v>26</v>
      </c>
      <c r="H9236" s="24">
        <v>0.99999999278225005</v>
      </c>
      <c r="I9236" s="24" t="s">
        <v>21</v>
      </c>
      <c r="J9236" s="24" t="s">
        <v>21</v>
      </c>
      <c r="K9236" s="24" t="s">
        <v>21</v>
      </c>
      <c r="L9236" s="24" t="s">
        <v>21</v>
      </c>
      <c r="M9236" s="24" t="s">
        <v>21</v>
      </c>
      <c r="N9236" s="24" t="s">
        <v>21</v>
      </c>
      <c r="O9236" s="24">
        <v>0.99999999278225005</v>
      </c>
      <c r="P9236" s="24" t="s">
        <v>21</v>
      </c>
      <c r="Q9236" s="24" t="s">
        <v>21</v>
      </c>
      <c r="R9236" s="24" t="s">
        <v>21</v>
      </c>
      <c r="S9236" s="24" t="s">
        <v>21</v>
      </c>
    </row>
    <row r="9237" spans="1:19" x14ac:dyDescent="0.2">
      <c r="A9237" s="12">
        <v>46044</v>
      </c>
      <c r="B9237" s="5" t="s">
        <v>20</v>
      </c>
      <c r="C9237" s="6">
        <v>0.52847222222222223</v>
      </c>
      <c r="D9237" s="5">
        <v>9</v>
      </c>
      <c r="E9237" s="5">
        <v>0</v>
      </c>
      <c r="F9237" s="5" t="s">
        <v>9</v>
      </c>
      <c r="G9237" s="15" t="s">
        <v>26</v>
      </c>
      <c r="H9237" s="24">
        <v>0</v>
      </c>
      <c r="I9237" s="24" t="s">
        <v>21</v>
      </c>
      <c r="J9237" s="24" t="s">
        <v>21</v>
      </c>
      <c r="K9237" s="24" t="s">
        <v>21</v>
      </c>
      <c r="L9237" s="24" t="s">
        <v>21</v>
      </c>
      <c r="M9237" s="24" t="s">
        <v>21</v>
      </c>
      <c r="N9237" s="24" t="s">
        <v>21</v>
      </c>
      <c r="O9237" s="24">
        <v>0</v>
      </c>
      <c r="P9237" s="24" t="s">
        <v>21</v>
      </c>
      <c r="Q9237" s="24" t="s">
        <v>21</v>
      </c>
      <c r="R9237" s="24" t="s">
        <v>21</v>
      </c>
      <c r="S9237" s="24" t="s">
        <v>21</v>
      </c>
    </row>
    <row r="9238" spans="1:19" x14ac:dyDescent="0.2">
      <c r="A9238" s="12">
        <v>46044</v>
      </c>
      <c r="B9238" s="5" t="s">
        <v>20</v>
      </c>
      <c r="C9238" s="6">
        <v>0.52916666666666667</v>
      </c>
      <c r="D9238" s="5">
        <v>0</v>
      </c>
      <c r="E9238" s="5">
        <v>0</v>
      </c>
      <c r="F9238" s="5" t="s">
        <v>9</v>
      </c>
      <c r="G9238" s="15" t="s">
        <v>26</v>
      </c>
      <c r="H9238" s="24">
        <v>1.000000003259629</v>
      </c>
      <c r="I9238" s="24" t="s">
        <v>21</v>
      </c>
      <c r="J9238" s="24" t="s">
        <v>21</v>
      </c>
      <c r="K9238" s="24" t="s">
        <v>21</v>
      </c>
      <c r="L9238" s="24" t="s">
        <v>21</v>
      </c>
      <c r="M9238" s="24" t="s">
        <v>21</v>
      </c>
      <c r="N9238" s="24" t="s">
        <v>21</v>
      </c>
      <c r="O9238" s="24">
        <v>1.000000003259629</v>
      </c>
      <c r="P9238" s="24" t="s">
        <v>21</v>
      </c>
      <c r="Q9238" s="24" t="s">
        <v>21</v>
      </c>
      <c r="R9238" s="24" t="s">
        <v>21</v>
      </c>
      <c r="S9238" s="24" t="s">
        <v>21</v>
      </c>
    </row>
    <row r="9239" spans="1:19" x14ac:dyDescent="0.2">
      <c r="A9239" s="12">
        <v>46044</v>
      </c>
      <c r="B9239" s="5" t="s">
        <v>20</v>
      </c>
      <c r="C9239" s="6">
        <v>0.52916666666666667</v>
      </c>
      <c r="D9239" s="5">
        <v>0</v>
      </c>
      <c r="E9239" s="5">
        <v>0</v>
      </c>
      <c r="F9239" s="5" t="s">
        <v>9</v>
      </c>
      <c r="G9239" s="15" t="s">
        <v>26</v>
      </c>
      <c r="H9239" s="24">
        <v>0</v>
      </c>
      <c r="I9239" s="24" t="s">
        <v>21</v>
      </c>
      <c r="J9239" s="24" t="s">
        <v>21</v>
      </c>
      <c r="K9239" s="24" t="s">
        <v>21</v>
      </c>
      <c r="L9239" s="24" t="s">
        <v>21</v>
      </c>
      <c r="M9239" s="24" t="s">
        <v>21</v>
      </c>
      <c r="N9239" s="24" t="s">
        <v>21</v>
      </c>
      <c r="O9239" s="24">
        <v>0</v>
      </c>
      <c r="P9239" s="24" t="s">
        <v>21</v>
      </c>
      <c r="Q9239" s="24" t="s">
        <v>21</v>
      </c>
      <c r="R9239" s="24" t="s">
        <v>21</v>
      </c>
      <c r="S9239" s="24" t="s">
        <v>21</v>
      </c>
    </row>
    <row r="9240" spans="1:19" x14ac:dyDescent="0.2">
      <c r="A9240" s="12">
        <v>46044</v>
      </c>
      <c r="B9240" s="5" t="s">
        <v>3</v>
      </c>
      <c r="C9240" s="6">
        <v>0.52916666666666667</v>
      </c>
      <c r="D9240" s="5">
        <v>0</v>
      </c>
      <c r="E9240" s="5">
        <v>4</v>
      </c>
      <c r="F9240" s="5" t="s">
        <v>9</v>
      </c>
      <c r="G9240" s="15" t="s">
        <v>26</v>
      </c>
      <c r="H9240" s="24">
        <v>0</v>
      </c>
      <c r="I9240" s="24">
        <v>117.9999999969732</v>
      </c>
      <c r="J9240" s="24" t="s">
        <v>21</v>
      </c>
      <c r="K9240" s="24" t="s">
        <v>21</v>
      </c>
      <c r="L9240" s="24" t="s">
        <v>21</v>
      </c>
      <c r="M9240" s="24" t="s">
        <v>21</v>
      </c>
      <c r="N9240" s="24" t="s">
        <v>21</v>
      </c>
      <c r="O9240" s="24" t="s">
        <v>21</v>
      </c>
      <c r="P9240" s="24" t="s">
        <v>21</v>
      </c>
      <c r="Q9240" s="24" t="s">
        <v>21</v>
      </c>
      <c r="R9240" s="24" t="s">
        <v>21</v>
      </c>
      <c r="S9240" s="24" t="s">
        <v>21</v>
      </c>
    </row>
    <row r="9241" spans="1:19" x14ac:dyDescent="0.2">
      <c r="A9241" s="12">
        <v>46044</v>
      </c>
      <c r="B9241" s="5" t="s">
        <v>3</v>
      </c>
      <c r="C9241" s="6">
        <v>0.52986111111111112</v>
      </c>
      <c r="D9241" s="5">
        <v>0</v>
      </c>
      <c r="E9241" s="5">
        <v>4</v>
      </c>
      <c r="F9241" s="5" t="s">
        <v>9</v>
      </c>
      <c r="G9241" s="15" t="s">
        <v>26</v>
      </c>
      <c r="H9241" s="24">
        <v>1.000000003259629</v>
      </c>
      <c r="I9241" s="24">
        <v>1.000000003259629</v>
      </c>
      <c r="J9241" s="24" t="s">
        <v>21</v>
      </c>
      <c r="K9241" s="24" t="s">
        <v>21</v>
      </c>
      <c r="L9241" s="24" t="s">
        <v>21</v>
      </c>
      <c r="M9241" s="24" t="s">
        <v>21</v>
      </c>
      <c r="N9241" s="24" t="s">
        <v>21</v>
      </c>
      <c r="O9241" s="24" t="s">
        <v>21</v>
      </c>
      <c r="P9241" s="24" t="s">
        <v>21</v>
      </c>
      <c r="Q9241" s="24" t="s">
        <v>21</v>
      </c>
      <c r="R9241" s="24" t="s">
        <v>21</v>
      </c>
      <c r="S9241" s="24" t="s">
        <v>21</v>
      </c>
    </row>
    <row r="9242" spans="1:19" x14ac:dyDescent="0.2">
      <c r="A9242" s="12">
        <v>46044</v>
      </c>
      <c r="B9242" s="5" t="s">
        <v>3</v>
      </c>
      <c r="C9242" s="6">
        <v>0.53055555555555556</v>
      </c>
      <c r="D9242" s="5">
        <v>0</v>
      </c>
      <c r="E9242" s="5">
        <v>11</v>
      </c>
      <c r="F9242" s="5" t="s">
        <v>9</v>
      </c>
      <c r="G9242" s="15" t="s">
        <v>26</v>
      </c>
      <c r="H9242" s="24">
        <v>0.99999999278225005</v>
      </c>
      <c r="I9242" s="24">
        <v>0.99999999278225005</v>
      </c>
      <c r="J9242" s="24" t="s">
        <v>21</v>
      </c>
      <c r="K9242" s="24" t="s">
        <v>21</v>
      </c>
      <c r="L9242" s="24" t="s">
        <v>21</v>
      </c>
      <c r="M9242" s="24" t="s">
        <v>21</v>
      </c>
      <c r="N9242" s="24" t="s">
        <v>21</v>
      </c>
      <c r="O9242" s="24" t="s">
        <v>21</v>
      </c>
      <c r="P9242" s="24" t="s">
        <v>21</v>
      </c>
      <c r="Q9242" s="24" t="s">
        <v>21</v>
      </c>
      <c r="R9242" s="24" t="s">
        <v>21</v>
      </c>
      <c r="S9242" s="24" t="s">
        <v>21</v>
      </c>
    </row>
    <row r="9243" spans="1:19" x14ac:dyDescent="0.2">
      <c r="A9243" s="12">
        <v>46044</v>
      </c>
      <c r="B9243" s="5" t="s">
        <v>3</v>
      </c>
      <c r="C9243" s="6">
        <v>0.53055555555555556</v>
      </c>
      <c r="D9243" s="5">
        <v>4</v>
      </c>
      <c r="E9243" s="5">
        <v>10</v>
      </c>
      <c r="F9243" s="5" t="s">
        <v>9</v>
      </c>
      <c r="G9243" s="15" t="s">
        <v>26</v>
      </c>
      <c r="H9243" s="24">
        <v>0</v>
      </c>
      <c r="I9243" s="24">
        <v>0</v>
      </c>
      <c r="J9243" s="24" t="s">
        <v>21</v>
      </c>
      <c r="K9243" s="24" t="s">
        <v>21</v>
      </c>
      <c r="L9243" s="24" t="s">
        <v>21</v>
      </c>
      <c r="M9243" s="24" t="s">
        <v>21</v>
      </c>
      <c r="N9243" s="24" t="s">
        <v>21</v>
      </c>
      <c r="O9243" s="24" t="s">
        <v>21</v>
      </c>
      <c r="P9243" s="24" t="s">
        <v>21</v>
      </c>
      <c r="Q9243" s="24" t="s">
        <v>21</v>
      </c>
      <c r="R9243" s="24" t="s">
        <v>21</v>
      </c>
      <c r="S9243" s="24" t="s">
        <v>21</v>
      </c>
    </row>
    <row r="9244" spans="1:19" x14ac:dyDescent="0.2">
      <c r="A9244" s="12">
        <v>46044</v>
      </c>
      <c r="B9244" s="5" t="s">
        <v>3</v>
      </c>
      <c r="C9244" s="6">
        <v>0.53125</v>
      </c>
      <c r="D9244" s="5">
        <v>0</v>
      </c>
      <c r="E9244" s="5">
        <v>5</v>
      </c>
      <c r="F9244" s="5" t="s">
        <v>9</v>
      </c>
      <c r="G9244" s="15" t="s">
        <v>26</v>
      </c>
      <c r="H9244" s="24">
        <v>1.000000003259629</v>
      </c>
      <c r="I9244" s="24">
        <v>1.000000003259629</v>
      </c>
      <c r="J9244" s="24" t="s">
        <v>21</v>
      </c>
      <c r="K9244" s="24" t="s">
        <v>21</v>
      </c>
      <c r="L9244" s="24" t="s">
        <v>21</v>
      </c>
      <c r="M9244" s="24" t="s">
        <v>21</v>
      </c>
      <c r="N9244" s="24" t="s">
        <v>21</v>
      </c>
      <c r="O9244" s="24" t="s">
        <v>21</v>
      </c>
      <c r="P9244" s="24" t="s">
        <v>21</v>
      </c>
      <c r="Q9244" s="24" t="s">
        <v>21</v>
      </c>
      <c r="R9244" s="24" t="s">
        <v>21</v>
      </c>
      <c r="S9244" s="24" t="s">
        <v>21</v>
      </c>
    </row>
    <row r="9245" spans="1:19" x14ac:dyDescent="0.2">
      <c r="A9245" s="12">
        <v>46044</v>
      </c>
      <c r="B9245" s="5" t="s">
        <v>3</v>
      </c>
      <c r="C9245" s="6">
        <v>0.53125</v>
      </c>
      <c r="D9245" s="5">
        <v>0</v>
      </c>
      <c r="E9245" s="5">
        <v>1</v>
      </c>
      <c r="F9245" s="5" t="s">
        <v>9</v>
      </c>
      <c r="G9245" s="15" t="s">
        <v>26</v>
      </c>
      <c r="H9245" s="24">
        <v>0</v>
      </c>
      <c r="I9245" s="24">
        <v>0</v>
      </c>
      <c r="J9245" s="24" t="s">
        <v>21</v>
      </c>
      <c r="K9245" s="24" t="s">
        <v>21</v>
      </c>
      <c r="L9245" s="24" t="s">
        <v>21</v>
      </c>
      <c r="M9245" s="24" t="s">
        <v>21</v>
      </c>
      <c r="N9245" s="24" t="s">
        <v>21</v>
      </c>
      <c r="O9245" s="24" t="s">
        <v>21</v>
      </c>
      <c r="P9245" s="24" t="s">
        <v>21</v>
      </c>
      <c r="Q9245" s="24" t="s">
        <v>21</v>
      </c>
      <c r="R9245" s="24" t="s">
        <v>21</v>
      </c>
      <c r="S9245" s="24" t="s">
        <v>21</v>
      </c>
    </row>
    <row r="9246" spans="1:19" x14ac:dyDescent="0.2">
      <c r="A9246" s="12">
        <v>46044</v>
      </c>
      <c r="B9246" s="5" t="s">
        <v>3</v>
      </c>
      <c r="C9246" s="6">
        <v>0.53194444444444444</v>
      </c>
      <c r="D9246" s="5">
        <v>0</v>
      </c>
      <c r="E9246" s="5">
        <v>0</v>
      </c>
      <c r="F9246" s="5" t="s">
        <v>9</v>
      </c>
      <c r="G9246" s="15" t="s">
        <v>26</v>
      </c>
      <c r="H9246" s="24">
        <v>1.000000003259629</v>
      </c>
      <c r="I9246" s="24">
        <v>1.000000003259629</v>
      </c>
      <c r="J9246" s="24" t="s">
        <v>21</v>
      </c>
      <c r="K9246" s="24" t="s">
        <v>21</v>
      </c>
      <c r="L9246" s="24" t="s">
        <v>21</v>
      </c>
      <c r="M9246" s="24" t="s">
        <v>21</v>
      </c>
      <c r="N9246" s="24" t="s">
        <v>21</v>
      </c>
      <c r="O9246" s="24" t="s">
        <v>21</v>
      </c>
      <c r="P9246" s="24" t="s">
        <v>21</v>
      </c>
      <c r="Q9246" s="24" t="s">
        <v>21</v>
      </c>
      <c r="R9246" s="24" t="s">
        <v>21</v>
      </c>
      <c r="S9246" s="24" t="s">
        <v>21</v>
      </c>
    </row>
    <row r="9247" spans="1:19" x14ac:dyDescent="0.2">
      <c r="A9247" s="12">
        <v>46044</v>
      </c>
      <c r="B9247" s="5" t="s">
        <v>3</v>
      </c>
      <c r="C9247" s="6">
        <v>0.53263888888888888</v>
      </c>
      <c r="D9247" s="5">
        <v>0</v>
      </c>
      <c r="E9247" s="5">
        <v>3</v>
      </c>
      <c r="F9247" s="5" t="s">
        <v>9</v>
      </c>
      <c r="G9247" s="15" t="s">
        <v>26</v>
      </c>
      <c r="H9247" s="24">
        <v>0.99999999278225005</v>
      </c>
      <c r="I9247" s="24">
        <v>0.99999999278225005</v>
      </c>
      <c r="J9247" s="24" t="s">
        <v>21</v>
      </c>
      <c r="K9247" s="24" t="s">
        <v>21</v>
      </c>
      <c r="L9247" s="24" t="s">
        <v>21</v>
      </c>
      <c r="M9247" s="24" t="s">
        <v>21</v>
      </c>
      <c r="N9247" s="24" t="s">
        <v>21</v>
      </c>
      <c r="O9247" s="24" t="s">
        <v>21</v>
      </c>
      <c r="P9247" s="24" t="s">
        <v>21</v>
      </c>
      <c r="Q9247" s="24" t="s">
        <v>21</v>
      </c>
      <c r="R9247" s="24" t="s">
        <v>21</v>
      </c>
      <c r="S9247" s="24" t="s">
        <v>21</v>
      </c>
    </row>
    <row r="9248" spans="1:19" x14ac:dyDescent="0.2">
      <c r="A9248" s="12">
        <v>46044</v>
      </c>
      <c r="B9248" s="5" t="s">
        <v>3</v>
      </c>
      <c r="C9248" s="6">
        <v>0.53263888888888888</v>
      </c>
      <c r="D9248" s="5">
        <v>0</v>
      </c>
      <c r="E9248" s="5">
        <v>3</v>
      </c>
      <c r="F9248" s="5" t="s">
        <v>9</v>
      </c>
      <c r="G9248" s="15" t="s">
        <v>26</v>
      </c>
      <c r="H9248" s="24">
        <v>0</v>
      </c>
      <c r="I9248" s="24">
        <v>0</v>
      </c>
      <c r="J9248" s="24" t="s">
        <v>21</v>
      </c>
      <c r="K9248" s="24" t="s">
        <v>21</v>
      </c>
      <c r="L9248" s="24" t="s">
        <v>21</v>
      </c>
      <c r="M9248" s="24" t="s">
        <v>21</v>
      </c>
      <c r="N9248" s="24" t="s">
        <v>21</v>
      </c>
      <c r="O9248" s="24" t="s">
        <v>21</v>
      </c>
      <c r="P9248" s="24" t="s">
        <v>21</v>
      </c>
      <c r="Q9248" s="24" t="s">
        <v>21</v>
      </c>
      <c r="R9248" s="24" t="s">
        <v>21</v>
      </c>
      <c r="S9248" s="24" t="s">
        <v>21</v>
      </c>
    </row>
    <row r="9249" spans="1:19" x14ac:dyDescent="0.2">
      <c r="A9249" s="12">
        <v>46044</v>
      </c>
      <c r="B9249" s="5" t="s">
        <v>3</v>
      </c>
      <c r="C9249" s="6">
        <v>0.53333333333333333</v>
      </c>
      <c r="D9249" s="5">
        <v>0</v>
      </c>
      <c r="E9249" s="5">
        <v>2</v>
      </c>
      <c r="F9249" s="5" t="s">
        <v>9</v>
      </c>
      <c r="G9249" s="15" t="s">
        <v>26</v>
      </c>
      <c r="H9249" s="24">
        <v>1.000000003259629</v>
      </c>
      <c r="I9249" s="24">
        <v>1.000000003259629</v>
      </c>
      <c r="J9249" s="24" t="s">
        <v>21</v>
      </c>
      <c r="K9249" s="24" t="s">
        <v>21</v>
      </c>
      <c r="L9249" s="24" t="s">
        <v>21</v>
      </c>
      <c r="M9249" s="24" t="s">
        <v>21</v>
      </c>
      <c r="N9249" s="24" t="s">
        <v>21</v>
      </c>
      <c r="O9249" s="24" t="s">
        <v>21</v>
      </c>
      <c r="P9249" s="24" t="s">
        <v>21</v>
      </c>
      <c r="Q9249" s="24" t="s">
        <v>21</v>
      </c>
      <c r="R9249" s="24" t="s">
        <v>21</v>
      </c>
      <c r="S9249" s="24" t="s">
        <v>21</v>
      </c>
    </row>
    <row r="9250" spans="1:19" x14ac:dyDescent="0.2">
      <c r="A9250" s="12">
        <v>46044</v>
      </c>
      <c r="B9250" s="5" t="s">
        <v>3</v>
      </c>
      <c r="C9250" s="6">
        <v>0.53402777777777777</v>
      </c>
      <c r="D9250" s="5">
        <v>0</v>
      </c>
      <c r="E9250" s="5">
        <v>3</v>
      </c>
      <c r="F9250" s="5" t="s">
        <v>9</v>
      </c>
      <c r="G9250" s="15" t="s">
        <v>26</v>
      </c>
      <c r="H9250" s="24">
        <v>1.000000003259629</v>
      </c>
      <c r="I9250" s="24">
        <v>1.000000003259629</v>
      </c>
      <c r="J9250" s="24" t="s">
        <v>21</v>
      </c>
      <c r="K9250" s="24" t="s">
        <v>21</v>
      </c>
      <c r="L9250" s="24" t="s">
        <v>21</v>
      </c>
      <c r="M9250" s="24" t="s">
        <v>21</v>
      </c>
      <c r="N9250" s="24" t="s">
        <v>21</v>
      </c>
      <c r="O9250" s="24" t="s">
        <v>21</v>
      </c>
      <c r="P9250" s="24" t="s">
        <v>21</v>
      </c>
      <c r="Q9250" s="24" t="s">
        <v>21</v>
      </c>
      <c r="R9250" s="24" t="s">
        <v>21</v>
      </c>
      <c r="S9250" s="24" t="s">
        <v>21</v>
      </c>
    </row>
    <row r="9251" spans="1:19" x14ac:dyDescent="0.2">
      <c r="A9251" s="12">
        <v>46044</v>
      </c>
      <c r="B9251" s="5" t="s">
        <v>3</v>
      </c>
      <c r="C9251" s="6">
        <v>0.53402777777777777</v>
      </c>
      <c r="D9251" s="5">
        <v>0</v>
      </c>
      <c r="E9251" s="5">
        <v>1</v>
      </c>
      <c r="F9251" s="5" t="s">
        <v>9</v>
      </c>
      <c r="G9251" s="15" t="s">
        <v>26</v>
      </c>
      <c r="H9251" s="24">
        <v>0</v>
      </c>
      <c r="I9251" s="24">
        <v>0</v>
      </c>
      <c r="J9251" s="24" t="s">
        <v>21</v>
      </c>
      <c r="K9251" s="24" t="s">
        <v>21</v>
      </c>
      <c r="L9251" s="24" t="s">
        <v>21</v>
      </c>
      <c r="M9251" s="24" t="s">
        <v>21</v>
      </c>
      <c r="N9251" s="24" t="s">
        <v>21</v>
      </c>
      <c r="O9251" s="24" t="s">
        <v>21</v>
      </c>
      <c r="P9251" s="24" t="s">
        <v>21</v>
      </c>
      <c r="Q9251" s="24" t="s">
        <v>21</v>
      </c>
      <c r="R9251" s="24" t="s">
        <v>21</v>
      </c>
      <c r="S9251" s="24" t="s">
        <v>21</v>
      </c>
    </row>
    <row r="9252" spans="1:19" x14ac:dyDescent="0.2">
      <c r="A9252" s="12">
        <v>46044</v>
      </c>
      <c r="B9252" s="5" t="s">
        <v>3</v>
      </c>
      <c r="C9252" s="6">
        <v>0.53472222222222221</v>
      </c>
      <c r="D9252" s="5">
        <v>0</v>
      </c>
      <c r="E9252" s="5">
        <v>3</v>
      </c>
      <c r="F9252" s="5" t="s">
        <v>9</v>
      </c>
      <c r="G9252" s="15" t="s">
        <v>26</v>
      </c>
      <c r="H9252" s="24">
        <v>0.99999999278225005</v>
      </c>
      <c r="I9252" s="24">
        <v>0.99999999278225005</v>
      </c>
      <c r="J9252" s="24" t="s">
        <v>21</v>
      </c>
      <c r="K9252" s="24" t="s">
        <v>21</v>
      </c>
      <c r="L9252" s="24" t="s">
        <v>21</v>
      </c>
      <c r="M9252" s="24" t="s">
        <v>21</v>
      </c>
      <c r="N9252" s="24" t="s">
        <v>21</v>
      </c>
      <c r="O9252" s="24" t="s">
        <v>21</v>
      </c>
      <c r="P9252" s="24" t="s">
        <v>21</v>
      </c>
      <c r="Q9252" s="24" t="s">
        <v>21</v>
      </c>
      <c r="R9252" s="24" t="s">
        <v>21</v>
      </c>
      <c r="S9252" s="24" t="s">
        <v>21</v>
      </c>
    </row>
    <row r="9253" spans="1:19" x14ac:dyDescent="0.2">
      <c r="A9253" s="12">
        <v>46044</v>
      </c>
      <c r="B9253" s="5" t="s">
        <v>3</v>
      </c>
      <c r="C9253" s="6">
        <v>0.53472222222222221</v>
      </c>
      <c r="D9253" s="5">
        <v>0</v>
      </c>
      <c r="E9253" s="5">
        <v>2</v>
      </c>
      <c r="F9253" s="5" t="s">
        <v>9</v>
      </c>
      <c r="G9253" s="15" t="s">
        <v>26</v>
      </c>
      <c r="H9253" s="24">
        <v>0</v>
      </c>
      <c r="I9253" s="24">
        <v>0</v>
      </c>
      <c r="J9253" s="24" t="s">
        <v>21</v>
      </c>
      <c r="K9253" s="24" t="s">
        <v>21</v>
      </c>
      <c r="L9253" s="24" t="s">
        <v>21</v>
      </c>
      <c r="M9253" s="24" t="s">
        <v>21</v>
      </c>
      <c r="N9253" s="24" t="s">
        <v>21</v>
      </c>
      <c r="O9253" s="24" t="s">
        <v>21</v>
      </c>
      <c r="P9253" s="24" t="s">
        <v>21</v>
      </c>
      <c r="Q9253" s="24" t="s">
        <v>21</v>
      </c>
      <c r="R9253" s="24" t="s">
        <v>21</v>
      </c>
      <c r="S9253" s="24" t="s">
        <v>21</v>
      </c>
    </row>
    <row r="9254" spans="1:19" x14ac:dyDescent="0.2">
      <c r="A9254" s="12">
        <v>46044</v>
      </c>
      <c r="B9254" s="5" t="s">
        <v>3</v>
      </c>
      <c r="C9254" s="6">
        <v>0.53541666666666665</v>
      </c>
      <c r="D9254" s="5">
        <v>0</v>
      </c>
      <c r="E9254" s="5">
        <v>2</v>
      </c>
      <c r="F9254" s="5" t="s">
        <v>9</v>
      </c>
      <c r="G9254" s="15" t="s">
        <v>26</v>
      </c>
      <c r="H9254" s="24">
        <v>1.000000003259629</v>
      </c>
      <c r="I9254" s="24">
        <v>1.000000003259629</v>
      </c>
      <c r="J9254" s="24" t="s">
        <v>21</v>
      </c>
      <c r="K9254" s="24" t="s">
        <v>21</v>
      </c>
      <c r="L9254" s="24" t="s">
        <v>21</v>
      </c>
      <c r="M9254" s="24" t="s">
        <v>21</v>
      </c>
      <c r="N9254" s="24" t="s">
        <v>21</v>
      </c>
      <c r="O9254" s="24" t="s">
        <v>21</v>
      </c>
      <c r="P9254" s="24" t="s">
        <v>21</v>
      </c>
      <c r="Q9254" s="24" t="s">
        <v>21</v>
      </c>
      <c r="R9254" s="24" t="s">
        <v>21</v>
      </c>
      <c r="S9254" s="24" t="s">
        <v>21</v>
      </c>
    </row>
    <row r="9255" spans="1:19" x14ac:dyDescent="0.2">
      <c r="A9255" s="12">
        <v>46044</v>
      </c>
      <c r="B9255" s="5" t="s">
        <v>18</v>
      </c>
      <c r="C9255" s="6">
        <v>0.57361111111111107</v>
      </c>
      <c r="D9255" s="5">
        <v>4</v>
      </c>
      <c r="E9255" s="5">
        <v>0</v>
      </c>
      <c r="F9255" s="5" t="s">
        <v>9</v>
      </c>
      <c r="G9255" s="15" t="s">
        <v>26</v>
      </c>
      <c r="H9255" s="24">
        <v>55.000000001164153</v>
      </c>
      <c r="I9255" s="24" t="s">
        <v>21</v>
      </c>
      <c r="J9255" s="24" t="s">
        <v>21</v>
      </c>
      <c r="K9255" s="24" t="s">
        <v>21</v>
      </c>
      <c r="L9255" s="24" t="s">
        <v>21</v>
      </c>
      <c r="M9255" s="24" t="s">
        <v>21</v>
      </c>
      <c r="N9255" s="24">
        <v>2884.0000000025611</v>
      </c>
      <c r="O9255" s="24" t="s">
        <v>21</v>
      </c>
      <c r="P9255" s="24" t="s">
        <v>21</v>
      </c>
      <c r="Q9255" s="24" t="s">
        <v>21</v>
      </c>
      <c r="R9255" s="24" t="s">
        <v>21</v>
      </c>
      <c r="S9255" s="24" t="s">
        <v>21</v>
      </c>
    </row>
    <row r="9256" spans="1:19" x14ac:dyDescent="0.2">
      <c r="A9256" s="12">
        <v>46044</v>
      </c>
      <c r="B9256" s="5" t="s">
        <v>18</v>
      </c>
      <c r="C9256" s="6">
        <v>0.57361111111111107</v>
      </c>
      <c r="D9256" s="5">
        <v>2</v>
      </c>
      <c r="E9256" s="5">
        <v>1</v>
      </c>
      <c r="F9256" s="5" t="s">
        <v>9</v>
      </c>
      <c r="G9256" s="15" t="s">
        <v>26</v>
      </c>
      <c r="H9256" s="24">
        <v>0</v>
      </c>
      <c r="I9256" s="24" t="s">
        <v>21</v>
      </c>
      <c r="J9256" s="24" t="s">
        <v>21</v>
      </c>
      <c r="K9256" s="24" t="s">
        <v>21</v>
      </c>
      <c r="L9256" s="24" t="s">
        <v>21</v>
      </c>
      <c r="M9256" s="24" t="s">
        <v>21</v>
      </c>
      <c r="N9256" s="24">
        <v>0</v>
      </c>
      <c r="O9256" s="24" t="s">
        <v>21</v>
      </c>
      <c r="P9256" s="24" t="s">
        <v>21</v>
      </c>
      <c r="Q9256" s="24" t="s">
        <v>21</v>
      </c>
      <c r="R9256" s="24" t="s">
        <v>21</v>
      </c>
      <c r="S9256" s="24" t="s">
        <v>21</v>
      </c>
    </row>
    <row r="9257" spans="1:19" x14ac:dyDescent="0.2">
      <c r="A9257" s="12">
        <v>46044</v>
      </c>
      <c r="B9257" s="5" t="s">
        <v>18</v>
      </c>
      <c r="C9257" s="6">
        <v>0.57430555555555551</v>
      </c>
      <c r="D9257" s="5">
        <v>8</v>
      </c>
      <c r="E9257" s="5">
        <v>0</v>
      </c>
      <c r="F9257" s="5" t="s">
        <v>9</v>
      </c>
      <c r="G9257" s="15" t="s">
        <v>26</v>
      </c>
      <c r="H9257" s="24">
        <v>1.000000003259629</v>
      </c>
      <c r="I9257" s="24" t="s">
        <v>21</v>
      </c>
      <c r="J9257" s="24" t="s">
        <v>21</v>
      </c>
      <c r="K9257" s="24" t="s">
        <v>21</v>
      </c>
      <c r="L9257" s="24" t="s">
        <v>21</v>
      </c>
      <c r="M9257" s="24" t="s">
        <v>21</v>
      </c>
      <c r="N9257" s="24">
        <v>1.000000003259629</v>
      </c>
      <c r="O9257" s="24" t="s">
        <v>21</v>
      </c>
      <c r="P9257" s="24" t="s">
        <v>21</v>
      </c>
      <c r="Q9257" s="24" t="s">
        <v>21</v>
      </c>
      <c r="R9257" s="24" t="s">
        <v>21</v>
      </c>
      <c r="S9257" s="24" t="s">
        <v>21</v>
      </c>
    </row>
    <row r="9258" spans="1:19" x14ac:dyDescent="0.2">
      <c r="A9258" s="12">
        <v>46044</v>
      </c>
      <c r="B9258" s="5" t="s">
        <v>18</v>
      </c>
      <c r="C9258" s="6">
        <v>0.57430555555555551</v>
      </c>
      <c r="D9258" s="5">
        <v>15</v>
      </c>
      <c r="E9258" s="5">
        <v>0</v>
      </c>
      <c r="F9258" s="5" t="s">
        <v>9</v>
      </c>
      <c r="G9258" s="15" t="s">
        <v>26</v>
      </c>
      <c r="H9258" s="24">
        <v>0</v>
      </c>
      <c r="I9258" s="24" t="s">
        <v>21</v>
      </c>
      <c r="J9258" s="24" t="s">
        <v>21</v>
      </c>
      <c r="K9258" s="24" t="s">
        <v>21</v>
      </c>
      <c r="L9258" s="24" t="s">
        <v>21</v>
      </c>
      <c r="M9258" s="24" t="s">
        <v>21</v>
      </c>
      <c r="N9258" s="24">
        <v>0</v>
      </c>
      <c r="O9258" s="24" t="s">
        <v>21</v>
      </c>
      <c r="P9258" s="24" t="s">
        <v>21</v>
      </c>
      <c r="Q9258" s="24" t="s">
        <v>21</v>
      </c>
      <c r="R9258" s="24" t="s">
        <v>21</v>
      </c>
      <c r="S9258" s="24" t="s">
        <v>21</v>
      </c>
    </row>
    <row r="9259" spans="1:19" x14ac:dyDescent="0.2">
      <c r="A9259" s="12">
        <v>46044</v>
      </c>
      <c r="B9259" s="5" t="s">
        <v>18</v>
      </c>
      <c r="C9259" s="6">
        <v>0.57499999999999996</v>
      </c>
      <c r="D9259" s="5">
        <v>8</v>
      </c>
      <c r="E9259" s="5">
        <v>0</v>
      </c>
      <c r="F9259" s="5" t="s">
        <v>9</v>
      </c>
      <c r="G9259" s="15" t="s">
        <v>26</v>
      </c>
      <c r="H9259" s="24">
        <v>0.99999999278225005</v>
      </c>
      <c r="I9259" s="24" t="s">
        <v>21</v>
      </c>
      <c r="J9259" s="24" t="s">
        <v>21</v>
      </c>
      <c r="K9259" s="24" t="s">
        <v>21</v>
      </c>
      <c r="L9259" s="24" t="s">
        <v>21</v>
      </c>
      <c r="M9259" s="24" t="s">
        <v>21</v>
      </c>
      <c r="N9259" s="24">
        <v>0.99999999278225005</v>
      </c>
      <c r="O9259" s="24" t="s">
        <v>21</v>
      </c>
      <c r="P9259" s="24" t="s">
        <v>21</v>
      </c>
      <c r="Q9259" s="24" t="s">
        <v>21</v>
      </c>
      <c r="R9259" s="24" t="s">
        <v>21</v>
      </c>
      <c r="S9259" s="24" t="s">
        <v>21</v>
      </c>
    </row>
    <row r="9260" spans="1:19" x14ac:dyDescent="0.2">
      <c r="A9260" s="12">
        <v>46044</v>
      </c>
      <c r="B9260" s="5" t="s">
        <v>20</v>
      </c>
      <c r="C9260" s="6">
        <v>0.63888888888888884</v>
      </c>
      <c r="D9260" s="5">
        <v>0</v>
      </c>
      <c r="E9260" s="5">
        <v>6</v>
      </c>
      <c r="F9260" s="5" t="s">
        <v>9</v>
      </c>
      <c r="G9260" s="15" t="s">
        <v>26</v>
      </c>
      <c r="H9260" s="24">
        <v>92.000000006519258</v>
      </c>
      <c r="I9260" s="24" t="s">
        <v>21</v>
      </c>
      <c r="J9260" s="24" t="s">
        <v>21</v>
      </c>
      <c r="K9260" s="24" t="s">
        <v>21</v>
      </c>
      <c r="L9260" s="24" t="s">
        <v>21</v>
      </c>
      <c r="M9260" s="24" t="s">
        <v>21</v>
      </c>
      <c r="N9260" s="24" t="s">
        <v>21</v>
      </c>
      <c r="O9260" s="24">
        <v>158.00000000162981</v>
      </c>
      <c r="P9260" s="24" t="s">
        <v>21</v>
      </c>
      <c r="Q9260" s="24" t="s">
        <v>21</v>
      </c>
      <c r="R9260" s="24" t="s">
        <v>21</v>
      </c>
      <c r="S9260" s="24" t="s">
        <v>21</v>
      </c>
    </row>
    <row r="9261" spans="1:19" x14ac:dyDescent="0.2">
      <c r="A9261" s="12">
        <v>46044</v>
      </c>
      <c r="B9261" s="5" t="s">
        <v>20</v>
      </c>
      <c r="C9261" s="6">
        <v>0.63888888888888884</v>
      </c>
      <c r="D9261" s="5">
        <v>0</v>
      </c>
      <c r="E9261" s="5">
        <v>4</v>
      </c>
      <c r="F9261" s="5" t="s">
        <v>9</v>
      </c>
      <c r="G9261" s="15" t="s">
        <v>26</v>
      </c>
      <c r="H9261" s="24">
        <v>0</v>
      </c>
      <c r="I9261" s="24" t="s">
        <v>21</v>
      </c>
      <c r="J9261" s="24" t="s">
        <v>21</v>
      </c>
      <c r="K9261" s="24" t="s">
        <v>21</v>
      </c>
      <c r="L9261" s="24" t="s">
        <v>21</v>
      </c>
      <c r="M9261" s="24" t="s">
        <v>21</v>
      </c>
      <c r="N9261" s="24" t="s">
        <v>21</v>
      </c>
      <c r="O9261" s="24">
        <v>0</v>
      </c>
      <c r="P9261" s="24" t="s">
        <v>21</v>
      </c>
      <c r="Q9261" s="24" t="s">
        <v>21</v>
      </c>
      <c r="R9261" s="24" t="s">
        <v>21</v>
      </c>
      <c r="S9261" s="24" t="s">
        <v>21</v>
      </c>
    </row>
    <row r="9262" spans="1:19" x14ac:dyDescent="0.2">
      <c r="A9262" s="12">
        <v>46044</v>
      </c>
      <c r="B9262" s="5" t="s">
        <v>20</v>
      </c>
      <c r="C9262" s="6">
        <v>0.63958333333333328</v>
      </c>
      <c r="D9262" s="5">
        <v>0</v>
      </c>
      <c r="E9262" s="5">
        <v>9</v>
      </c>
      <c r="F9262" s="5" t="s">
        <v>9</v>
      </c>
      <c r="G9262" s="15" t="s">
        <v>26</v>
      </c>
      <c r="H9262" s="24">
        <v>0.99999999278225005</v>
      </c>
      <c r="I9262" s="24" t="s">
        <v>21</v>
      </c>
      <c r="J9262" s="24" t="s">
        <v>21</v>
      </c>
      <c r="K9262" s="24" t="s">
        <v>21</v>
      </c>
      <c r="L9262" s="24" t="s">
        <v>21</v>
      </c>
      <c r="M9262" s="24" t="s">
        <v>21</v>
      </c>
      <c r="N9262" s="24" t="s">
        <v>21</v>
      </c>
      <c r="O9262" s="24">
        <v>0.99999999278225005</v>
      </c>
      <c r="P9262" s="24" t="s">
        <v>21</v>
      </c>
      <c r="Q9262" s="24" t="s">
        <v>21</v>
      </c>
      <c r="R9262" s="24" t="s">
        <v>21</v>
      </c>
      <c r="S9262" s="24" t="s">
        <v>21</v>
      </c>
    </row>
    <row r="9263" spans="1:19" x14ac:dyDescent="0.2">
      <c r="A9263" s="12">
        <v>46044</v>
      </c>
      <c r="B9263" s="5" t="s">
        <v>20</v>
      </c>
      <c r="C9263" s="6">
        <v>0.63958333333333328</v>
      </c>
      <c r="D9263" s="5">
        <v>0</v>
      </c>
      <c r="E9263" s="5">
        <v>7</v>
      </c>
      <c r="F9263" s="5" t="s">
        <v>9</v>
      </c>
      <c r="G9263" s="15" t="s">
        <v>26</v>
      </c>
      <c r="H9263" s="24">
        <v>0</v>
      </c>
      <c r="I9263" s="24" t="s">
        <v>21</v>
      </c>
      <c r="J9263" s="24" t="s">
        <v>21</v>
      </c>
      <c r="K9263" s="24" t="s">
        <v>21</v>
      </c>
      <c r="L9263" s="24" t="s">
        <v>21</v>
      </c>
      <c r="M9263" s="24" t="s">
        <v>21</v>
      </c>
      <c r="N9263" s="24" t="s">
        <v>21</v>
      </c>
      <c r="O9263" s="24">
        <v>0</v>
      </c>
      <c r="P9263" s="24" t="s">
        <v>21</v>
      </c>
      <c r="Q9263" s="24" t="s">
        <v>21</v>
      </c>
      <c r="R9263" s="24" t="s">
        <v>21</v>
      </c>
      <c r="S9263" s="24" t="s">
        <v>21</v>
      </c>
    </row>
    <row r="9264" spans="1:19" x14ac:dyDescent="0.2">
      <c r="A9264" s="12">
        <v>46044</v>
      </c>
      <c r="B9264" s="5" t="s">
        <v>20</v>
      </c>
      <c r="C9264" s="6">
        <v>0.64027777777777772</v>
      </c>
      <c r="D9264" s="5">
        <v>0</v>
      </c>
      <c r="E9264" s="5">
        <v>7</v>
      </c>
      <c r="F9264" s="5" t="s">
        <v>9</v>
      </c>
      <c r="G9264" s="15" t="s">
        <v>26</v>
      </c>
      <c r="H9264" s="24">
        <v>1.000000003259629</v>
      </c>
      <c r="I9264" s="24" t="s">
        <v>21</v>
      </c>
      <c r="J9264" s="24" t="s">
        <v>21</v>
      </c>
      <c r="K9264" s="24" t="s">
        <v>21</v>
      </c>
      <c r="L9264" s="24" t="s">
        <v>21</v>
      </c>
      <c r="M9264" s="24" t="s">
        <v>21</v>
      </c>
      <c r="N9264" s="24" t="s">
        <v>21</v>
      </c>
      <c r="O9264" s="24">
        <v>1.000000003259629</v>
      </c>
      <c r="P9264" s="24" t="s">
        <v>21</v>
      </c>
      <c r="Q9264" s="24" t="s">
        <v>21</v>
      </c>
      <c r="R9264" s="24" t="s">
        <v>21</v>
      </c>
      <c r="S9264" s="24" t="s">
        <v>21</v>
      </c>
    </row>
    <row r="9265" spans="1:19" x14ac:dyDescent="0.2">
      <c r="A9265" s="12">
        <v>46044</v>
      </c>
      <c r="B9265" s="5" t="s">
        <v>20</v>
      </c>
      <c r="C9265" s="6">
        <v>0.64097222222222228</v>
      </c>
      <c r="D9265" s="5">
        <v>0</v>
      </c>
      <c r="E9265" s="5">
        <v>2</v>
      </c>
      <c r="F9265" s="5" t="s">
        <v>9</v>
      </c>
      <c r="G9265" s="15" t="s">
        <v>26</v>
      </c>
      <c r="H9265" s="24">
        <v>1.000000003259629</v>
      </c>
      <c r="I9265" s="24" t="s">
        <v>21</v>
      </c>
      <c r="J9265" s="24" t="s">
        <v>21</v>
      </c>
      <c r="K9265" s="24" t="s">
        <v>21</v>
      </c>
      <c r="L9265" s="24" t="s">
        <v>21</v>
      </c>
      <c r="M9265" s="24" t="s">
        <v>21</v>
      </c>
      <c r="N9265" s="24" t="s">
        <v>21</v>
      </c>
      <c r="O9265" s="24">
        <v>1.000000003259629</v>
      </c>
      <c r="P9265" s="24" t="s">
        <v>21</v>
      </c>
      <c r="Q9265" s="24" t="s">
        <v>21</v>
      </c>
      <c r="R9265" s="24" t="s">
        <v>21</v>
      </c>
      <c r="S9265" s="24" t="s">
        <v>21</v>
      </c>
    </row>
    <row r="9266" spans="1:19" x14ac:dyDescent="0.2">
      <c r="A9266" s="12">
        <v>46044</v>
      </c>
      <c r="B9266" s="5" t="s">
        <v>20</v>
      </c>
      <c r="C9266" s="6">
        <v>0.64097222222222228</v>
      </c>
      <c r="D9266" s="5">
        <v>0</v>
      </c>
      <c r="E9266" s="5">
        <v>8</v>
      </c>
      <c r="F9266" s="5" t="s">
        <v>9</v>
      </c>
      <c r="G9266" s="15" t="s">
        <v>26</v>
      </c>
      <c r="H9266" s="24">
        <v>0</v>
      </c>
      <c r="I9266" s="24" t="s">
        <v>21</v>
      </c>
      <c r="J9266" s="24" t="s">
        <v>21</v>
      </c>
      <c r="K9266" s="24" t="s">
        <v>21</v>
      </c>
      <c r="L9266" s="24" t="s">
        <v>21</v>
      </c>
      <c r="M9266" s="24" t="s">
        <v>21</v>
      </c>
      <c r="N9266" s="24" t="s">
        <v>21</v>
      </c>
      <c r="O9266" s="24">
        <v>0</v>
      </c>
      <c r="P9266" s="24" t="s">
        <v>21</v>
      </c>
      <c r="Q9266" s="24" t="s">
        <v>21</v>
      </c>
      <c r="R9266" s="24" t="s">
        <v>21</v>
      </c>
      <c r="S9266" s="24" t="s">
        <v>21</v>
      </c>
    </row>
    <row r="9267" spans="1:19" x14ac:dyDescent="0.2">
      <c r="A9267" s="12">
        <v>46044</v>
      </c>
      <c r="B9267" s="5" t="s">
        <v>20</v>
      </c>
      <c r="C9267" s="6">
        <v>0.64166666666666672</v>
      </c>
      <c r="D9267" s="5">
        <v>0</v>
      </c>
      <c r="E9267" s="5">
        <v>4</v>
      </c>
      <c r="F9267" s="5" t="s">
        <v>9</v>
      </c>
      <c r="G9267" s="15" t="s">
        <v>26</v>
      </c>
      <c r="H9267" s="24">
        <v>1.000000003259629</v>
      </c>
      <c r="I9267" s="24" t="s">
        <v>21</v>
      </c>
      <c r="J9267" s="24" t="s">
        <v>21</v>
      </c>
      <c r="K9267" s="24" t="s">
        <v>21</v>
      </c>
      <c r="L9267" s="24" t="s">
        <v>21</v>
      </c>
      <c r="M9267" s="24" t="s">
        <v>21</v>
      </c>
      <c r="N9267" s="24" t="s">
        <v>21</v>
      </c>
      <c r="O9267" s="24">
        <v>1.000000003259629</v>
      </c>
      <c r="P9267" s="24" t="s">
        <v>21</v>
      </c>
      <c r="Q9267" s="24" t="s">
        <v>21</v>
      </c>
      <c r="R9267" s="24" t="s">
        <v>21</v>
      </c>
      <c r="S9267" s="24" t="s">
        <v>21</v>
      </c>
    </row>
    <row r="9268" spans="1:19" x14ac:dyDescent="0.2">
      <c r="A9268" s="12">
        <v>46044</v>
      </c>
      <c r="B9268" s="5" t="s">
        <v>20</v>
      </c>
      <c r="C9268" s="6">
        <v>0.64166666666666672</v>
      </c>
      <c r="D9268" s="5">
        <v>0</v>
      </c>
      <c r="E9268" s="5">
        <v>3</v>
      </c>
      <c r="F9268" s="5" t="s">
        <v>9</v>
      </c>
      <c r="G9268" s="15" t="s">
        <v>26</v>
      </c>
      <c r="H9268" s="24">
        <v>0</v>
      </c>
      <c r="I9268" s="24" t="s">
        <v>21</v>
      </c>
      <c r="J9268" s="24" t="s">
        <v>21</v>
      </c>
      <c r="K9268" s="24" t="s">
        <v>21</v>
      </c>
      <c r="L9268" s="24" t="s">
        <v>21</v>
      </c>
      <c r="M9268" s="24" t="s">
        <v>21</v>
      </c>
      <c r="N9268" s="24" t="s">
        <v>21</v>
      </c>
      <c r="O9268" s="24">
        <v>0</v>
      </c>
      <c r="P9268" s="24" t="s">
        <v>21</v>
      </c>
      <c r="Q9268" s="24" t="s">
        <v>21</v>
      </c>
      <c r="R9268" s="24" t="s">
        <v>21</v>
      </c>
      <c r="S9268" s="24" t="s">
        <v>21</v>
      </c>
    </row>
    <row r="9269" spans="1:19" x14ac:dyDescent="0.2">
      <c r="A9269" s="12">
        <v>46044</v>
      </c>
      <c r="B9269" s="5" t="s">
        <v>20</v>
      </c>
      <c r="C9269" s="6">
        <v>0.64236111111111116</v>
      </c>
      <c r="D9269" s="5">
        <v>0</v>
      </c>
      <c r="E9269" s="5">
        <v>9</v>
      </c>
      <c r="F9269" s="5" t="s">
        <v>9</v>
      </c>
      <c r="G9269" s="15" t="s">
        <v>26</v>
      </c>
      <c r="H9269" s="24">
        <v>0.99999999278225005</v>
      </c>
      <c r="I9269" s="24" t="s">
        <v>21</v>
      </c>
      <c r="J9269" s="24" t="s">
        <v>21</v>
      </c>
      <c r="K9269" s="24" t="s">
        <v>21</v>
      </c>
      <c r="L9269" s="24" t="s">
        <v>21</v>
      </c>
      <c r="M9269" s="24" t="s">
        <v>21</v>
      </c>
      <c r="N9269" s="24" t="s">
        <v>21</v>
      </c>
      <c r="O9269" s="24">
        <v>0.99999999278225005</v>
      </c>
      <c r="P9269" s="24" t="s">
        <v>21</v>
      </c>
      <c r="Q9269" s="24" t="s">
        <v>21</v>
      </c>
      <c r="R9269" s="24" t="s">
        <v>21</v>
      </c>
      <c r="S9269" s="24" t="s">
        <v>21</v>
      </c>
    </row>
    <row r="9270" spans="1:19" x14ac:dyDescent="0.2">
      <c r="A9270" s="12">
        <v>46044</v>
      </c>
      <c r="B9270" s="5" t="s">
        <v>20</v>
      </c>
      <c r="C9270" s="6">
        <v>0.64236111111111116</v>
      </c>
      <c r="D9270" s="5">
        <v>0</v>
      </c>
      <c r="E9270" s="5">
        <v>1</v>
      </c>
      <c r="F9270" s="5" t="s">
        <v>9</v>
      </c>
      <c r="G9270" s="15" t="s">
        <v>26</v>
      </c>
      <c r="H9270" s="24">
        <v>0</v>
      </c>
      <c r="I9270" s="24" t="s">
        <v>21</v>
      </c>
      <c r="J9270" s="24" t="s">
        <v>21</v>
      </c>
      <c r="K9270" s="24" t="s">
        <v>21</v>
      </c>
      <c r="L9270" s="24" t="s">
        <v>21</v>
      </c>
      <c r="M9270" s="24" t="s">
        <v>21</v>
      </c>
      <c r="N9270" s="24" t="s">
        <v>21</v>
      </c>
      <c r="O9270" s="24">
        <v>0</v>
      </c>
      <c r="P9270" s="24" t="s">
        <v>21</v>
      </c>
      <c r="Q9270" s="24" t="s">
        <v>21</v>
      </c>
      <c r="R9270" s="24" t="s">
        <v>21</v>
      </c>
      <c r="S9270" s="24" t="s">
        <v>21</v>
      </c>
    </row>
    <row r="9271" spans="1:19" x14ac:dyDescent="0.2">
      <c r="A9271" s="12">
        <v>46044</v>
      </c>
      <c r="B9271" s="5" t="s">
        <v>20</v>
      </c>
      <c r="C9271" s="6">
        <v>0.6430555555555556</v>
      </c>
      <c r="D9271" s="5">
        <v>0</v>
      </c>
      <c r="E9271" s="5">
        <v>0</v>
      </c>
      <c r="F9271" s="5" t="s">
        <v>9</v>
      </c>
      <c r="G9271" s="15" t="s">
        <v>26</v>
      </c>
      <c r="H9271" s="24">
        <v>1.000000003259629</v>
      </c>
      <c r="I9271" s="24" t="s">
        <v>21</v>
      </c>
      <c r="J9271" s="24" t="s">
        <v>21</v>
      </c>
      <c r="K9271" s="24" t="s">
        <v>21</v>
      </c>
      <c r="L9271" s="24" t="s">
        <v>21</v>
      </c>
      <c r="M9271" s="24" t="s">
        <v>21</v>
      </c>
      <c r="N9271" s="24" t="s">
        <v>21</v>
      </c>
      <c r="O9271" s="24">
        <v>1.000000003259629</v>
      </c>
      <c r="P9271" s="24" t="s">
        <v>21</v>
      </c>
      <c r="Q9271" s="24" t="s">
        <v>21</v>
      </c>
      <c r="R9271" s="24" t="s">
        <v>21</v>
      </c>
      <c r="S9271" s="24" t="s">
        <v>21</v>
      </c>
    </row>
    <row r="9272" spans="1:19" x14ac:dyDescent="0.2">
      <c r="A9272" s="12">
        <v>46044</v>
      </c>
      <c r="B9272" s="5" t="s">
        <v>20</v>
      </c>
      <c r="C9272" s="6">
        <v>0.68541666666666667</v>
      </c>
      <c r="D9272" s="5">
        <v>0</v>
      </c>
      <c r="E9272" s="5">
        <v>0</v>
      </c>
      <c r="F9272" s="5" t="s">
        <v>9</v>
      </c>
      <c r="G9272" s="15" t="s">
        <v>26</v>
      </c>
      <c r="H9272" s="24">
        <v>60.999999999767169</v>
      </c>
      <c r="I9272" s="24" t="s">
        <v>21</v>
      </c>
      <c r="J9272" s="24" t="s">
        <v>21</v>
      </c>
      <c r="K9272" s="24" t="s">
        <v>21</v>
      </c>
      <c r="L9272" s="24" t="s">
        <v>21</v>
      </c>
      <c r="M9272" s="24" t="s">
        <v>21</v>
      </c>
      <c r="N9272" s="24" t="s">
        <v>21</v>
      </c>
      <c r="O9272" s="24">
        <v>60.999999999767169</v>
      </c>
      <c r="P9272" s="24" t="s">
        <v>21</v>
      </c>
      <c r="Q9272" s="24" t="s">
        <v>21</v>
      </c>
      <c r="R9272" s="24" t="s">
        <v>21</v>
      </c>
      <c r="S9272" s="24" t="s">
        <v>21</v>
      </c>
    </row>
    <row r="9273" spans="1:19" x14ac:dyDescent="0.2">
      <c r="A9273" s="12">
        <v>46044</v>
      </c>
      <c r="B9273" s="5" t="s">
        <v>20</v>
      </c>
      <c r="C9273" s="6">
        <v>0.68611111111111112</v>
      </c>
      <c r="D9273" s="5">
        <v>0</v>
      </c>
      <c r="E9273" s="5">
        <v>0</v>
      </c>
      <c r="F9273" s="5" t="s">
        <v>9</v>
      </c>
      <c r="G9273" s="15" t="s">
        <v>26</v>
      </c>
      <c r="H9273" s="24">
        <v>1.000000003259629</v>
      </c>
      <c r="I9273" s="24" t="s">
        <v>21</v>
      </c>
      <c r="J9273" s="24" t="s">
        <v>21</v>
      </c>
      <c r="K9273" s="24" t="s">
        <v>21</v>
      </c>
      <c r="L9273" s="24" t="s">
        <v>21</v>
      </c>
      <c r="M9273" s="24" t="s">
        <v>21</v>
      </c>
      <c r="N9273" s="24" t="s">
        <v>21</v>
      </c>
      <c r="O9273" s="24">
        <v>1.000000003259629</v>
      </c>
      <c r="P9273" s="24" t="s">
        <v>21</v>
      </c>
      <c r="Q9273" s="24" t="s">
        <v>21</v>
      </c>
      <c r="R9273" s="24" t="s">
        <v>21</v>
      </c>
      <c r="S9273" s="24" t="s">
        <v>21</v>
      </c>
    </row>
    <row r="9274" spans="1:19" x14ac:dyDescent="0.2">
      <c r="A9274" s="12">
        <v>46044</v>
      </c>
      <c r="B9274" s="5" t="s">
        <v>20</v>
      </c>
      <c r="C9274" s="6">
        <v>0.68611111111111112</v>
      </c>
      <c r="D9274" s="5">
        <v>0</v>
      </c>
      <c r="E9274" s="5">
        <v>5</v>
      </c>
      <c r="F9274" s="5" t="s">
        <v>9</v>
      </c>
      <c r="G9274" s="15" t="s">
        <v>26</v>
      </c>
      <c r="H9274" s="24">
        <v>0</v>
      </c>
      <c r="I9274" s="24" t="s">
        <v>21</v>
      </c>
      <c r="J9274" s="24" t="s">
        <v>21</v>
      </c>
      <c r="K9274" s="24" t="s">
        <v>21</v>
      </c>
      <c r="L9274" s="24" t="s">
        <v>21</v>
      </c>
      <c r="M9274" s="24" t="s">
        <v>21</v>
      </c>
      <c r="N9274" s="24" t="s">
        <v>21</v>
      </c>
      <c r="O9274" s="24">
        <v>0</v>
      </c>
      <c r="P9274" s="24" t="s">
        <v>21</v>
      </c>
      <c r="Q9274" s="24" t="s">
        <v>21</v>
      </c>
      <c r="R9274" s="24" t="s">
        <v>21</v>
      </c>
      <c r="S9274" s="24" t="s">
        <v>21</v>
      </c>
    </row>
    <row r="9275" spans="1:19" x14ac:dyDescent="0.2">
      <c r="A9275" s="12">
        <v>46044</v>
      </c>
      <c r="B9275" s="5" t="s">
        <v>20</v>
      </c>
      <c r="C9275" s="6">
        <v>0.68680555555555556</v>
      </c>
      <c r="D9275" s="5">
        <v>0</v>
      </c>
      <c r="E9275" s="5">
        <v>3</v>
      </c>
      <c r="F9275" s="5" t="s">
        <v>9</v>
      </c>
      <c r="G9275" s="15" t="s">
        <v>26</v>
      </c>
      <c r="H9275" s="24">
        <v>0.99999999278225005</v>
      </c>
      <c r="I9275" s="24" t="s">
        <v>21</v>
      </c>
      <c r="J9275" s="24" t="s">
        <v>21</v>
      </c>
      <c r="K9275" s="24" t="s">
        <v>21</v>
      </c>
      <c r="L9275" s="24" t="s">
        <v>21</v>
      </c>
      <c r="M9275" s="24" t="s">
        <v>21</v>
      </c>
      <c r="N9275" s="24" t="s">
        <v>21</v>
      </c>
      <c r="O9275" s="24">
        <v>0.99999999278225005</v>
      </c>
      <c r="P9275" s="24" t="s">
        <v>21</v>
      </c>
      <c r="Q9275" s="24" t="s">
        <v>21</v>
      </c>
      <c r="R9275" s="24" t="s">
        <v>21</v>
      </c>
      <c r="S9275" s="24" t="s">
        <v>21</v>
      </c>
    </row>
    <row r="9276" spans="1:19" x14ac:dyDescent="0.2">
      <c r="A9276" s="12">
        <v>46044</v>
      </c>
      <c r="B9276" s="5" t="s">
        <v>20</v>
      </c>
      <c r="C9276" s="6">
        <v>0.68680555555555556</v>
      </c>
      <c r="D9276" s="5">
        <v>0</v>
      </c>
      <c r="E9276" s="5">
        <v>0</v>
      </c>
      <c r="F9276" s="5" t="s">
        <v>9</v>
      </c>
      <c r="G9276" s="15" t="s">
        <v>26</v>
      </c>
      <c r="H9276" s="24">
        <v>0</v>
      </c>
      <c r="I9276" s="24" t="s">
        <v>21</v>
      </c>
      <c r="J9276" s="24" t="s">
        <v>21</v>
      </c>
      <c r="K9276" s="24" t="s">
        <v>21</v>
      </c>
      <c r="L9276" s="24" t="s">
        <v>21</v>
      </c>
      <c r="M9276" s="24" t="s">
        <v>21</v>
      </c>
      <c r="N9276" s="24" t="s">
        <v>21</v>
      </c>
      <c r="O9276" s="24">
        <v>0</v>
      </c>
      <c r="P9276" s="24" t="s">
        <v>21</v>
      </c>
      <c r="Q9276" s="24" t="s">
        <v>21</v>
      </c>
      <c r="R9276" s="24" t="s">
        <v>21</v>
      </c>
      <c r="S9276" s="24" t="s">
        <v>21</v>
      </c>
    </row>
    <row r="9277" spans="1:19" x14ac:dyDescent="0.2">
      <c r="A9277" s="12">
        <v>46044</v>
      </c>
      <c r="B9277" s="5" t="s">
        <v>20</v>
      </c>
      <c r="C9277" s="6">
        <v>0.68680555555555556</v>
      </c>
      <c r="D9277" s="5">
        <v>2</v>
      </c>
      <c r="E9277" s="5">
        <v>0</v>
      </c>
      <c r="F9277" s="5" t="s">
        <v>9</v>
      </c>
      <c r="G9277" s="15" t="s">
        <v>26</v>
      </c>
      <c r="H9277" s="24">
        <v>0</v>
      </c>
      <c r="I9277" s="24" t="s">
        <v>21</v>
      </c>
      <c r="J9277" s="24" t="s">
        <v>21</v>
      </c>
      <c r="K9277" s="24" t="s">
        <v>21</v>
      </c>
      <c r="L9277" s="24" t="s">
        <v>21</v>
      </c>
      <c r="M9277" s="24" t="s">
        <v>21</v>
      </c>
      <c r="N9277" s="24" t="s">
        <v>21</v>
      </c>
      <c r="O9277" s="24">
        <v>0</v>
      </c>
      <c r="P9277" s="24" t="s">
        <v>21</v>
      </c>
      <c r="Q9277" s="24" t="s">
        <v>21</v>
      </c>
      <c r="R9277" s="24" t="s">
        <v>21</v>
      </c>
      <c r="S9277" s="24" t="s">
        <v>21</v>
      </c>
    </row>
    <row r="9278" spans="1:19" x14ac:dyDescent="0.2">
      <c r="A9278" s="12">
        <v>46044</v>
      </c>
      <c r="B9278" s="5" t="s">
        <v>20</v>
      </c>
      <c r="C9278" s="6">
        <v>0.68680555555555556</v>
      </c>
      <c r="D9278" s="5">
        <v>0</v>
      </c>
      <c r="E9278" s="5">
        <v>0</v>
      </c>
      <c r="F9278" s="5" t="s">
        <v>9</v>
      </c>
      <c r="G9278" s="15" t="s">
        <v>26</v>
      </c>
      <c r="H9278" s="24">
        <v>0</v>
      </c>
      <c r="I9278" s="24" t="s">
        <v>21</v>
      </c>
      <c r="J9278" s="24" t="s">
        <v>21</v>
      </c>
      <c r="K9278" s="24" t="s">
        <v>21</v>
      </c>
      <c r="L9278" s="24" t="s">
        <v>21</v>
      </c>
      <c r="M9278" s="24" t="s">
        <v>21</v>
      </c>
      <c r="N9278" s="24" t="s">
        <v>21</v>
      </c>
      <c r="O9278" s="24">
        <v>0</v>
      </c>
      <c r="P9278" s="24" t="s">
        <v>21</v>
      </c>
      <c r="Q9278" s="24" t="s">
        <v>21</v>
      </c>
      <c r="R9278" s="24" t="s">
        <v>21</v>
      </c>
      <c r="S9278" s="24" t="s">
        <v>21</v>
      </c>
    </row>
    <row r="9279" spans="1:19" x14ac:dyDescent="0.2">
      <c r="A9279" s="12">
        <v>46044</v>
      </c>
      <c r="B9279" s="5" t="s">
        <v>20</v>
      </c>
      <c r="C9279" s="6">
        <v>0.6875</v>
      </c>
      <c r="D9279" s="5">
        <v>14</v>
      </c>
      <c r="E9279" s="5">
        <v>0</v>
      </c>
      <c r="F9279" s="5" t="s">
        <v>9</v>
      </c>
      <c r="G9279" s="15" t="s">
        <v>26</v>
      </c>
      <c r="H9279" s="24">
        <v>1.000000003259629</v>
      </c>
      <c r="I9279" s="24" t="s">
        <v>21</v>
      </c>
      <c r="J9279" s="24" t="s">
        <v>21</v>
      </c>
      <c r="K9279" s="24" t="s">
        <v>21</v>
      </c>
      <c r="L9279" s="24" t="s">
        <v>21</v>
      </c>
      <c r="M9279" s="24" t="s">
        <v>21</v>
      </c>
      <c r="N9279" s="24" t="s">
        <v>21</v>
      </c>
      <c r="O9279" s="24">
        <v>1.000000003259629</v>
      </c>
      <c r="P9279" s="24" t="s">
        <v>21</v>
      </c>
      <c r="Q9279" s="24" t="s">
        <v>21</v>
      </c>
      <c r="R9279" s="24" t="s">
        <v>21</v>
      </c>
      <c r="S9279" s="24" t="s">
        <v>21</v>
      </c>
    </row>
    <row r="9280" spans="1:19" x14ac:dyDescent="0.2">
      <c r="A9280" s="12">
        <v>46044</v>
      </c>
      <c r="B9280" s="5" t="s">
        <v>20</v>
      </c>
      <c r="C9280" s="6">
        <v>0.6875</v>
      </c>
      <c r="D9280" s="5">
        <v>0</v>
      </c>
      <c r="E9280" s="5">
        <v>5</v>
      </c>
      <c r="F9280" s="5" t="s">
        <v>9</v>
      </c>
      <c r="G9280" s="15" t="s">
        <v>26</v>
      </c>
      <c r="H9280" s="24">
        <v>0</v>
      </c>
      <c r="I9280" s="24" t="s">
        <v>21</v>
      </c>
      <c r="J9280" s="24" t="s">
        <v>21</v>
      </c>
      <c r="K9280" s="24" t="s">
        <v>21</v>
      </c>
      <c r="L9280" s="24" t="s">
        <v>21</v>
      </c>
      <c r="M9280" s="24" t="s">
        <v>21</v>
      </c>
      <c r="N9280" s="24" t="s">
        <v>21</v>
      </c>
      <c r="O9280" s="24">
        <v>0</v>
      </c>
      <c r="P9280" s="24" t="s">
        <v>21</v>
      </c>
      <c r="Q9280" s="24" t="s">
        <v>21</v>
      </c>
      <c r="R9280" s="24" t="s">
        <v>21</v>
      </c>
      <c r="S9280" s="24" t="s">
        <v>21</v>
      </c>
    </row>
    <row r="9281" spans="1:19" x14ac:dyDescent="0.2">
      <c r="A9281" s="12">
        <v>46044</v>
      </c>
      <c r="B9281" s="5" t="s">
        <v>20</v>
      </c>
      <c r="C9281" s="6">
        <v>0.6875</v>
      </c>
      <c r="D9281" s="5">
        <v>19</v>
      </c>
      <c r="E9281" s="5">
        <v>0</v>
      </c>
      <c r="F9281" s="5" t="s">
        <v>9</v>
      </c>
      <c r="G9281" s="15" t="s">
        <v>26</v>
      </c>
      <c r="H9281" s="24">
        <v>0</v>
      </c>
      <c r="I9281" s="24" t="s">
        <v>21</v>
      </c>
      <c r="J9281" s="24" t="s">
        <v>21</v>
      </c>
      <c r="K9281" s="24" t="s">
        <v>21</v>
      </c>
      <c r="L9281" s="24" t="s">
        <v>21</v>
      </c>
      <c r="M9281" s="24" t="s">
        <v>21</v>
      </c>
      <c r="N9281" s="24" t="s">
        <v>21</v>
      </c>
      <c r="O9281" s="24">
        <v>0</v>
      </c>
      <c r="P9281" s="24" t="s">
        <v>21</v>
      </c>
      <c r="Q9281" s="24" t="s">
        <v>21</v>
      </c>
      <c r="R9281" s="24" t="s">
        <v>21</v>
      </c>
      <c r="S9281" s="24" t="s">
        <v>21</v>
      </c>
    </row>
    <row r="9282" spans="1:19" x14ac:dyDescent="0.2">
      <c r="A9282" s="12">
        <v>46044</v>
      </c>
      <c r="B9282" s="5" t="s">
        <v>20</v>
      </c>
      <c r="C9282" s="6">
        <v>0.6875</v>
      </c>
      <c r="D9282" s="5">
        <v>0</v>
      </c>
      <c r="E9282" s="5">
        <v>10</v>
      </c>
      <c r="F9282" s="5" t="s">
        <v>9</v>
      </c>
      <c r="G9282" s="15" t="s">
        <v>26</v>
      </c>
      <c r="H9282" s="24">
        <v>0</v>
      </c>
      <c r="I9282" s="24" t="s">
        <v>21</v>
      </c>
      <c r="J9282" s="24" t="s">
        <v>21</v>
      </c>
      <c r="K9282" s="24" t="s">
        <v>21</v>
      </c>
      <c r="L9282" s="24" t="s">
        <v>21</v>
      </c>
      <c r="M9282" s="24" t="s">
        <v>21</v>
      </c>
      <c r="N9282" s="24" t="s">
        <v>21</v>
      </c>
      <c r="O9282" s="24">
        <v>0</v>
      </c>
      <c r="P9282" s="24" t="s">
        <v>21</v>
      </c>
      <c r="Q9282" s="24" t="s">
        <v>21</v>
      </c>
      <c r="R9282" s="24" t="s">
        <v>21</v>
      </c>
      <c r="S9282" s="24" t="s">
        <v>21</v>
      </c>
    </row>
    <row r="9283" spans="1:19" x14ac:dyDescent="0.2">
      <c r="A9283" s="12">
        <v>46044</v>
      </c>
      <c r="B9283" s="5" t="s">
        <v>20</v>
      </c>
      <c r="C9283" s="6">
        <v>0.68819444444444444</v>
      </c>
      <c r="D9283" s="5">
        <v>10</v>
      </c>
      <c r="E9283" s="5">
        <v>0</v>
      </c>
      <c r="F9283" s="5" t="s">
        <v>9</v>
      </c>
      <c r="G9283" s="15" t="s">
        <v>26</v>
      </c>
      <c r="H9283" s="24">
        <v>1.000000003259629</v>
      </c>
      <c r="I9283" s="24" t="s">
        <v>21</v>
      </c>
      <c r="J9283" s="24" t="s">
        <v>21</v>
      </c>
      <c r="K9283" s="24" t="s">
        <v>21</v>
      </c>
      <c r="L9283" s="24" t="s">
        <v>21</v>
      </c>
      <c r="M9283" s="24" t="s">
        <v>21</v>
      </c>
      <c r="N9283" s="24" t="s">
        <v>21</v>
      </c>
      <c r="O9283" s="24">
        <v>1.000000003259629</v>
      </c>
      <c r="P9283" s="24" t="s">
        <v>21</v>
      </c>
      <c r="Q9283" s="24" t="s">
        <v>21</v>
      </c>
      <c r="R9283" s="24" t="s">
        <v>21</v>
      </c>
      <c r="S9283" s="24" t="s">
        <v>21</v>
      </c>
    </row>
    <row r="9284" spans="1:19" x14ac:dyDescent="0.2">
      <c r="A9284" s="12">
        <v>46044</v>
      </c>
      <c r="B9284" s="5" t="s">
        <v>20</v>
      </c>
      <c r="C9284" s="6">
        <v>0.68819444444444444</v>
      </c>
      <c r="D9284" s="5">
        <v>0</v>
      </c>
      <c r="E9284" s="5">
        <v>7</v>
      </c>
      <c r="F9284" s="5" t="s">
        <v>9</v>
      </c>
      <c r="G9284" s="15" t="s">
        <v>26</v>
      </c>
      <c r="H9284" s="24">
        <v>0</v>
      </c>
      <c r="I9284" s="24" t="s">
        <v>21</v>
      </c>
      <c r="J9284" s="24" t="s">
        <v>21</v>
      </c>
      <c r="K9284" s="24" t="s">
        <v>21</v>
      </c>
      <c r="L9284" s="24" t="s">
        <v>21</v>
      </c>
      <c r="M9284" s="24" t="s">
        <v>21</v>
      </c>
      <c r="N9284" s="24" t="s">
        <v>21</v>
      </c>
      <c r="O9284" s="24">
        <v>0</v>
      </c>
      <c r="P9284" s="24" t="s">
        <v>21</v>
      </c>
      <c r="Q9284" s="24" t="s">
        <v>21</v>
      </c>
      <c r="R9284" s="24" t="s">
        <v>21</v>
      </c>
      <c r="S9284" s="24" t="s">
        <v>21</v>
      </c>
    </row>
    <row r="9285" spans="1:19" x14ac:dyDescent="0.2">
      <c r="A9285" s="12">
        <v>46044</v>
      </c>
      <c r="B9285" s="5" t="s">
        <v>20</v>
      </c>
      <c r="C9285" s="6">
        <v>0.68819444444444444</v>
      </c>
      <c r="D9285" s="5">
        <v>10</v>
      </c>
      <c r="E9285" s="5">
        <v>0</v>
      </c>
      <c r="F9285" s="5" t="s">
        <v>9</v>
      </c>
      <c r="G9285" s="15" t="s">
        <v>26</v>
      </c>
      <c r="H9285" s="24">
        <v>0</v>
      </c>
      <c r="I9285" s="24" t="s">
        <v>21</v>
      </c>
      <c r="J9285" s="24" t="s">
        <v>21</v>
      </c>
      <c r="K9285" s="24" t="s">
        <v>21</v>
      </c>
      <c r="L9285" s="24" t="s">
        <v>21</v>
      </c>
      <c r="M9285" s="24" t="s">
        <v>21</v>
      </c>
      <c r="N9285" s="24" t="s">
        <v>21</v>
      </c>
      <c r="O9285" s="24">
        <v>0</v>
      </c>
      <c r="P9285" s="24" t="s">
        <v>21</v>
      </c>
      <c r="Q9285" s="24" t="s">
        <v>21</v>
      </c>
      <c r="R9285" s="24" t="s">
        <v>21</v>
      </c>
      <c r="S9285" s="24" t="s">
        <v>21</v>
      </c>
    </row>
    <row r="9286" spans="1:19" x14ac:dyDescent="0.2">
      <c r="A9286" s="12">
        <v>46044</v>
      </c>
      <c r="B9286" s="5" t="s">
        <v>20</v>
      </c>
      <c r="C9286" s="6">
        <v>0.68888888888888888</v>
      </c>
      <c r="D9286" s="5">
        <v>9</v>
      </c>
      <c r="E9286" s="5">
        <v>0</v>
      </c>
      <c r="F9286" s="5" t="s">
        <v>9</v>
      </c>
      <c r="G9286" s="15" t="s">
        <v>26</v>
      </c>
      <c r="H9286" s="24">
        <v>0.99999999278225005</v>
      </c>
      <c r="I9286" s="24" t="s">
        <v>21</v>
      </c>
      <c r="J9286" s="24" t="s">
        <v>21</v>
      </c>
      <c r="K9286" s="24" t="s">
        <v>21</v>
      </c>
      <c r="L9286" s="24" t="s">
        <v>21</v>
      </c>
      <c r="M9286" s="24" t="s">
        <v>21</v>
      </c>
      <c r="N9286" s="24" t="s">
        <v>21</v>
      </c>
      <c r="O9286" s="24">
        <v>0.99999999278225005</v>
      </c>
      <c r="P9286" s="24" t="s">
        <v>21</v>
      </c>
      <c r="Q9286" s="24" t="s">
        <v>21</v>
      </c>
      <c r="R9286" s="24" t="s">
        <v>21</v>
      </c>
      <c r="S9286" s="24" t="s">
        <v>21</v>
      </c>
    </row>
    <row r="9287" spans="1:19" x14ac:dyDescent="0.2">
      <c r="A9287" s="12">
        <v>46044</v>
      </c>
      <c r="B9287" s="5" t="s">
        <v>20</v>
      </c>
      <c r="C9287" s="6">
        <v>0.68888888888888888</v>
      </c>
      <c r="D9287" s="5">
        <v>9</v>
      </c>
      <c r="E9287" s="5">
        <v>0</v>
      </c>
      <c r="F9287" s="5" t="s">
        <v>9</v>
      </c>
      <c r="G9287" s="15" t="s">
        <v>26</v>
      </c>
      <c r="H9287" s="24">
        <v>0</v>
      </c>
      <c r="I9287" s="24" t="s">
        <v>21</v>
      </c>
      <c r="J9287" s="24" t="s">
        <v>21</v>
      </c>
      <c r="K9287" s="24" t="s">
        <v>21</v>
      </c>
      <c r="L9287" s="24" t="s">
        <v>21</v>
      </c>
      <c r="M9287" s="24" t="s">
        <v>21</v>
      </c>
      <c r="N9287" s="24" t="s">
        <v>21</v>
      </c>
      <c r="O9287" s="24">
        <v>0</v>
      </c>
      <c r="P9287" s="24" t="s">
        <v>21</v>
      </c>
      <c r="Q9287" s="24" t="s">
        <v>21</v>
      </c>
      <c r="R9287" s="24" t="s">
        <v>21</v>
      </c>
      <c r="S9287" s="24" t="s">
        <v>21</v>
      </c>
    </row>
    <row r="9288" spans="1:19" x14ac:dyDescent="0.2">
      <c r="A9288" s="12">
        <v>46044</v>
      </c>
      <c r="B9288" s="5" t="s">
        <v>20</v>
      </c>
      <c r="C9288" s="6">
        <v>0.68958333333333333</v>
      </c>
      <c r="D9288" s="5">
        <v>4</v>
      </c>
      <c r="E9288" s="5">
        <v>0</v>
      </c>
      <c r="F9288" s="5" t="s">
        <v>9</v>
      </c>
      <c r="G9288" s="15" t="s">
        <v>26</v>
      </c>
      <c r="H9288" s="24">
        <v>1.000000003259629</v>
      </c>
      <c r="I9288" s="24" t="s">
        <v>21</v>
      </c>
      <c r="J9288" s="24" t="s">
        <v>21</v>
      </c>
      <c r="K9288" s="24" t="s">
        <v>21</v>
      </c>
      <c r="L9288" s="24" t="s">
        <v>21</v>
      </c>
      <c r="M9288" s="24" t="s">
        <v>21</v>
      </c>
      <c r="N9288" s="24" t="s">
        <v>21</v>
      </c>
      <c r="O9288" s="24">
        <v>1.000000003259629</v>
      </c>
      <c r="P9288" s="24" t="s">
        <v>21</v>
      </c>
      <c r="Q9288" s="24" t="s">
        <v>21</v>
      </c>
      <c r="R9288" s="24" t="s">
        <v>21</v>
      </c>
      <c r="S9288" s="24" t="s">
        <v>21</v>
      </c>
    </row>
    <row r="9289" spans="1:19" x14ac:dyDescent="0.2">
      <c r="A9289" s="12">
        <v>46044</v>
      </c>
      <c r="B9289" s="5" t="s">
        <v>20</v>
      </c>
      <c r="C9289" s="6">
        <v>0.68958333333333333</v>
      </c>
      <c r="D9289" s="5">
        <v>7</v>
      </c>
      <c r="E9289" s="5">
        <v>0</v>
      </c>
      <c r="F9289" s="5" t="s">
        <v>9</v>
      </c>
      <c r="G9289" s="15" t="s">
        <v>26</v>
      </c>
      <c r="H9289" s="24">
        <v>0</v>
      </c>
      <c r="I9289" s="24" t="s">
        <v>21</v>
      </c>
      <c r="J9289" s="24" t="s">
        <v>21</v>
      </c>
      <c r="K9289" s="24" t="s">
        <v>21</v>
      </c>
      <c r="L9289" s="24" t="s">
        <v>21</v>
      </c>
      <c r="M9289" s="24" t="s">
        <v>21</v>
      </c>
      <c r="N9289" s="24" t="s">
        <v>21</v>
      </c>
      <c r="O9289" s="24">
        <v>0</v>
      </c>
      <c r="P9289" s="24" t="s">
        <v>21</v>
      </c>
      <c r="Q9289" s="24" t="s">
        <v>21</v>
      </c>
      <c r="R9289" s="24" t="s">
        <v>21</v>
      </c>
      <c r="S9289" s="24" t="s">
        <v>21</v>
      </c>
    </row>
    <row r="9290" spans="1:19" x14ac:dyDescent="0.2">
      <c r="A9290" s="12">
        <v>46044</v>
      </c>
      <c r="B9290" s="5" t="s">
        <v>20</v>
      </c>
      <c r="C9290" s="6">
        <v>0.69027777777777777</v>
      </c>
      <c r="D9290" s="5">
        <v>2</v>
      </c>
      <c r="E9290" s="5">
        <v>0</v>
      </c>
      <c r="F9290" s="5" t="s">
        <v>9</v>
      </c>
      <c r="G9290" s="15" t="s">
        <v>26</v>
      </c>
      <c r="H9290" s="24">
        <v>1.000000003259629</v>
      </c>
      <c r="I9290" s="24" t="s">
        <v>21</v>
      </c>
      <c r="J9290" s="24" t="s">
        <v>21</v>
      </c>
      <c r="K9290" s="24" t="s">
        <v>21</v>
      </c>
      <c r="L9290" s="24" t="s">
        <v>21</v>
      </c>
      <c r="M9290" s="24" t="s">
        <v>21</v>
      </c>
      <c r="N9290" s="24" t="s">
        <v>21</v>
      </c>
      <c r="O9290" s="24">
        <v>1.000000003259629</v>
      </c>
      <c r="P9290" s="24" t="s">
        <v>21</v>
      </c>
      <c r="Q9290" s="24" t="s">
        <v>21</v>
      </c>
      <c r="R9290" s="24" t="s">
        <v>21</v>
      </c>
      <c r="S9290" s="24" t="s">
        <v>21</v>
      </c>
    </row>
    <row r="9291" spans="1:19" x14ac:dyDescent="0.2">
      <c r="A9291" s="12">
        <v>46044</v>
      </c>
      <c r="B9291" s="5" t="s">
        <v>20</v>
      </c>
      <c r="C9291" s="6">
        <v>0.69027777777777777</v>
      </c>
      <c r="D9291" s="5">
        <v>0</v>
      </c>
      <c r="E9291" s="5">
        <v>0</v>
      </c>
      <c r="F9291" s="5" t="s">
        <v>9</v>
      </c>
      <c r="G9291" s="15" t="s">
        <v>26</v>
      </c>
      <c r="H9291" s="24">
        <v>0</v>
      </c>
      <c r="I9291" s="24" t="s">
        <v>21</v>
      </c>
      <c r="J9291" s="24" t="s">
        <v>21</v>
      </c>
      <c r="K9291" s="24" t="s">
        <v>21</v>
      </c>
      <c r="L9291" s="24" t="s">
        <v>21</v>
      </c>
      <c r="M9291" s="24" t="s">
        <v>21</v>
      </c>
      <c r="N9291" s="24" t="s">
        <v>21</v>
      </c>
      <c r="O9291" s="24">
        <v>0</v>
      </c>
      <c r="P9291" s="24" t="s">
        <v>21</v>
      </c>
      <c r="Q9291" s="24" t="s">
        <v>21</v>
      </c>
      <c r="R9291" s="24" t="s">
        <v>21</v>
      </c>
      <c r="S9291" s="24" t="s">
        <v>21</v>
      </c>
    </row>
    <row r="9292" spans="1:19" x14ac:dyDescent="0.2">
      <c r="A9292" s="12">
        <v>46044</v>
      </c>
      <c r="B9292" s="5" t="s">
        <v>20</v>
      </c>
      <c r="C9292" s="6">
        <v>0.69097222222222221</v>
      </c>
      <c r="D9292" s="5">
        <v>0</v>
      </c>
      <c r="E9292" s="5">
        <v>0</v>
      </c>
      <c r="F9292" s="5" t="s">
        <v>9</v>
      </c>
      <c r="G9292" s="15" t="s">
        <v>26</v>
      </c>
      <c r="H9292" s="24">
        <v>0.99999999278225005</v>
      </c>
      <c r="I9292" s="24" t="s">
        <v>21</v>
      </c>
      <c r="J9292" s="24" t="s">
        <v>21</v>
      </c>
      <c r="K9292" s="24" t="s">
        <v>21</v>
      </c>
      <c r="L9292" s="24" t="s">
        <v>21</v>
      </c>
      <c r="M9292" s="24" t="s">
        <v>21</v>
      </c>
      <c r="N9292" s="24" t="s">
        <v>21</v>
      </c>
      <c r="O9292" s="24">
        <v>0.99999999278225005</v>
      </c>
      <c r="P9292" s="24" t="s">
        <v>21</v>
      </c>
      <c r="Q9292" s="24" t="s">
        <v>21</v>
      </c>
      <c r="R9292" s="24" t="s">
        <v>21</v>
      </c>
      <c r="S9292" s="24" t="s">
        <v>21</v>
      </c>
    </row>
    <row r="9293" spans="1:19" x14ac:dyDescent="0.2">
      <c r="A9293" s="12">
        <v>46044</v>
      </c>
      <c r="B9293" s="5" t="s">
        <v>20</v>
      </c>
      <c r="C9293" s="6">
        <v>0.69166666666666665</v>
      </c>
      <c r="D9293" s="5">
        <v>0</v>
      </c>
      <c r="E9293" s="5">
        <v>0</v>
      </c>
      <c r="F9293" s="5" t="s">
        <v>9</v>
      </c>
      <c r="G9293" s="15" t="s">
        <v>26</v>
      </c>
      <c r="H9293" s="24">
        <v>1.000000003259629</v>
      </c>
      <c r="I9293" s="24" t="s">
        <v>21</v>
      </c>
      <c r="J9293" s="24" t="s">
        <v>21</v>
      </c>
      <c r="K9293" s="24" t="s">
        <v>21</v>
      </c>
      <c r="L9293" s="24" t="s">
        <v>21</v>
      </c>
      <c r="M9293" s="24" t="s">
        <v>21</v>
      </c>
      <c r="N9293" s="24" t="s">
        <v>21</v>
      </c>
      <c r="O9293" s="24">
        <v>1.000000003259629</v>
      </c>
      <c r="P9293" s="24" t="s">
        <v>21</v>
      </c>
      <c r="Q9293" s="24" t="s">
        <v>21</v>
      </c>
      <c r="R9293" s="24" t="s">
        <v>21</v>
      </c>
      <c r="S9293" s="24" t="s">
        <v>21</v>
      </c>
    </row>
    <row r="9294" spans="1:19" x14ac:dyDescent="0.2">
      <c r="A9294" s="12">
        <v>46044</v>
      </c>
      <c r="B9294" s="5" t="s">
        <v>20</v>
      </c>
      <c r="C9294" s="6">
        <v>0.69444444444444442</v>
      </c>
      <c r="D9294" s="5">
        <v>0</v>
      </c>
      <c r="E9294" s="5">
        <v>4</v>
      </c>
      <c r="F9294" s="5" t="s">
        <v>9</v>
      </c>
      <c r="G9294" s="15" t="s">
        <v>26</v>
      </c>
      <c r="H9294" s="24">
        <v>4.0000000025611371</v>
      </c>
      <c r="I9294" s="24" t="s">
        <v>21</v>
      </c>
      <c r="J9294" s="24" t="s">
        <v>21</v>
      </c>
      <c r="K9294" s="24" t="s">
        <v>21</v>
      </c>
      <c r="L9294" s="24" t="s">
        <v>21</v>
      </c>
      <c r="M9294" s="24" t="s">
        <v>21</v>
      </c>
      <c r="N9294" s="24" t="s">
        <v>21</v>
      </c>
      <c r="O9294" s="24">
        <v>4.0000000025611371</v>
      </c>
      <c r="P9294" s="24" t="s">
        <v>21</v>
      </c>
      <c r="Q9294" s="24" t="s">
        <v>21</v>
      </c>
      <c r="R9294" s="24" t="s">
        <v>21</v>
      </c>
      <c r="S9294" s="24" t="s">
        <v>21</v>
      </c>
    </row>
    <row r="9295" spans="1:19" x14ac:dyDescent="0.2">
      <c r="A9295" s="12">
        <v>46044</v>
      </c>
      <c r="B9295" s="5" t="s">
        <v>20</v>
      </c>
      <c r="C9295" s="6">
        <v>0.69444444444444442</v>
      </c>
      <c r="D9295" s="5">
        <v>7</v>
      </c>
      <c r="E9295" s="5">
        <v>0</v>
      </c>
      <c r="F9295" s="5" t="s">
        <v>9</v>
      </c>
      <c r="G9295" s="15" t="s">
        <v>26</v>
      </c>
      <c r="H9295" s="24">
        <v>0</v>
      </c>
      <c r="I9295" s="24" t="s">
        <v>21</v>
      </c>
      <c r="J9295" s="24" t="s">
        <v>21</v>
      </c>
      <c r="K9295" s="24" t="s">
        <v>21</v>
      </c>
      <c r="L9295" s="24" t="s">
        <v>21</v>
      </c>
      <c r="M9295" s="24" t="s">
        <v>21</v>
      </c>
      <c r="N9295" s="24" t="s">
        <v>21</v>
      </c>
      <c r="O9295" s="24">
        <v>0</v>
      </c>
      <c r="P9295" s="24" t="s">
        <v>21</v>
      </c>
      <c r="Q9295" s="24" t="s">
        <v>21</v>
      </c>
      <c r="R9295" s="24" t="s">
        <v>21</v>
      </c>
      <c r="S9295" s="24" t="s">
        <v>21</v>
      </c>
    </row>
    <row r="9296" spans="1:19" x14ac:dyDescent="0.2">
      <c r="A9296" s="12">
        <v>46044</v>
      </c>
      <c r="B9296" s="5" t="s">
        <v>20</v>
      </c>
      <c r="C9296" s="6">
        <v>0.69513888888888886</v>
      </c>
      <c r="D9296" s="5">
        <v>8</v>
      </c>
      <c r="E9296" s="5">
        <v>0</v>
      </c>
      <c r="F9296" s="5" t="s">
        <v>9</v>
      </c>
      <c r="G9296" s="15" t="s">
        <v>26</v>
      </c>
      <c r="H9296" s="24">
        <v>1.000000003259629</v>
      </c>
      <c r="I9296" s="24" t="s">
        <v>21</v>
      </c>
      <c r="J9296" s="24" t="s">
        <v>21</v>
      </c>
      <c r="K9296" s="24" t="s">
        <v>21</v>
      </c>
      <c r="L9296" s="24" t="s">
        <v>21</v>
      </c>
      <c r="M9296" s="24" t="s">
        <v>21</v>
      </c>
      <c r="N9296" s="24" t="s">
        <v>21</v>
      </c>
      <c r="O9296" s="24">
        <v>1.000000003259629</v>
      </c>
      <c r="P9296" s="24" t="s">
        <v>21</v>
      </c>
      <c r="Q9296" s="24" t="s">
        <v>21</v>
      </c>
      <c r="R9296" s="24" t="s">
        <v>21</v>
      </c>
      <c r="S9296" s="24" t="s">
        <v>21</v>
      </c>
    </row>
    <row r="9297" spans="1:19" x14ac:dyDescent="0.2">
      <c r="A9297" s="12">
        <v>46044</v>
      </c>
      <c r="B9297" s="5" t="s">
        <v>20</v>
      </c>
      <c r="C9297" s="6">
        <v>0.69513888888888886</v>
      </c>
      <c r="D9297" s="5">
        <v>8</v>
      </c>
      <c r="E9297" s="5">
        <v>0</v>
      </c>
      <c r="F9297" s="5" t="s">
        <v>9</v>
      </c>
      <c r="G9297" s="15" t="s">
        <v>26</v>
      </c>
      <c r="H9297" s="24">
        <v>0</v>
      </c>
      <c r="I9297" s="24" t="s">
        <v>21</v>
      </c>
      <c r="J9297" s="24" t="s">
        <v>21</v>
      </c>
      <c r="K9297" s="24" t="s">
        <v>21</v>
      </c>
      <c r="L9297" s="24" t="s">
        <v>21</v>
      </c>
      <c r="M9297" s="24" t="s">
        <v>21</v>
      </c>
      <c r="N9297" s="24" t="s">
        <v>21</v>
      </c>
      <c r="O9297" s="24">
        <v>0</v>
      </c>
      <c r="P9297" s="24" t="s">
        <v>21</v>
      </c>
      <c r="Q9297" s="24" t="s">
        <v>21</v>
      </c>
      <c r="R9297" s="24" t="s">
        <v>21</v>
      </c>
      <c r="S9297" s="24" t="s">
        <v>21</v>
      </c>
    </row>
    <row r="9298" spans="1:19" x14ac:dyDescent="0.2">
      <c r="A9298" s="12">
        <v>46044</v>
      </c>
      <c r="B9298" s="5" t="s">
        <v>20</v>
      </c>
      <c r="C9298" s="6">
        <v>0.69513888888888886</v>
      </c>
      <c r="D9298" s="5">
        <v>9</v>
      </c>
      <c r="E9298" s="5">
        <v>0</v>
      </c>
      <c r="F9298" s="5" t="s">
        <v>9</v>
      </c>
      <c r="G9298" s="15" t="s">
        <v>26</v>
      </c>
      <c r="H9298" s="24">
        <v>0</v>
      </c>
      <c r="I9298" s="24" t="s">
        <v>21</v>
      </c>
      <c r="J9298" s="24" t="s">
        <v>21</v>
      </c>
      <c r="K9298" s="24" t="s">
        <v>21</v>
      </c>
      <c r="L9298" s="24" t="s">
        <v>21</v>
      </c>
      <c r="M9298" s="24" t="s">
        <v>21</v>
      </c>
      <c r="N9298" s="24" t="s">
        <v>21</v>
      </c>
      <c r="O9298" s="24">
        <v>0</v>
      </c>
      <c r="P9298" s="24" t="s">
        <v>21</v>
      </c>
      <c r="Q9298" s="24" t="s">
        <v>21</v>
      </c>
      <c r="R9298" s="24" t="s">
        <v>21</v>
      </c>
      <c r="S9298" s="24" t="s">
        <v>21</v>
      </c>
    </row>
    <row r="9299" spans="1:19" x14ac:dyDescent="0.2">
      <c r="A9299" s="12">
        <v>46044</v>
      </c>
      <c r="B9299" s="5" t="s">
        <v>20</v>
      </c>
      <c r="C9299" s="6">
        <v>0.69513888888888886</v>
      </c>
      <c r="D9299" s="5">
        <v>8</v>
      </c>
      <c r="E9299" s="5">
        <v>0</v>
      </c>
      <c r="F9299" s="5" t="s">
        <v>9</v>
      </c>
      <c r="G9299" s="15" t="s">
        <v>26</v>
      </c>
      <c r="H9299" s="24">
        <v>0</v>
      </c>
      <c r="I9299" s="24" t="s">
        <v>21</v>
      </c>
      <c r="J9299" s="24" t="s">
        <v>21</v>
      </c>
      <c r="K9299" s="24" t="s">
        <v>21</v>
      </c>
      <c r="L9299" s="24" t="s">
        <v>21</v>
      </c>
      <c r="M9299" s="24" t="s">
        <v>21</v>
      </c>
      <c r="N9299" s="24" t="s">
        <v>21</v>
      </c>
      <c r="O9299" s="24">
        <v>0</v>
      </c>
      <c r="P9299" s="24" t="s">
        <v>21</v>
      </c>
      <c r="Q9299" s="24" t="s">
        <v>21</v>
      </c>
      <c r="R9299" s="24" t="s">
        <v>21</v>
      </c>
      <c r="S9299" s="24" t="s">
        <v>21</v>
      </c>
    </row>
    <row r="9300" spans="1:19" x14ac:dyDescent="0.2">
      <c r="A9300" s="12">
        <v>46044</v>
      </c>
      <c r="B9300" s="5" t="s">
        <v>20</v>
      </c>
      <c r="C9300" s="6">
        <v>0.6958333333333333</v>
      </c>
      <c r="D9300" s="5">
        <v>8</v>
      </c>
      <c r="E9300" s="5">
        <v>8</v>
      </c>
      <c r="F9300" s="5" t="s">
        <v>9</v>
      </c>
      <c r="G9300" s="15" t="s">
        <v>26</v>
      </c>
      <c r="H9300" s="24">
        <v>0.99999999278225005</v>
      </c>
      <c r="I9300" s="24" t="s">
        <v>21</v>
      </c>
      <c r="J9300" s="24" t="s">
        <v>21</v>
      </c>
      <c r="K9300" s="24" t="s">
        <v>21</v>
      </c>
      <c r="L9300" s="24" t="s">
        <v>21</v>
      </c>
      <c r="M9300" s="24" t="s">
        <v>21</v>
      </c>
      <c r="N9300" s="24" t="s">
        <v>21</v>
      </c>
      <c r="O9300" s="24">
        <v>0.99999999278225005</v>
      </c>
      <c r="P9300" s="24" t="s">
        <v>21</v>
      </c>
      <c r="Q9300" s="24" t="s">
        <v>21</v>
      </c>
      <c r="R9300" s="24" t="s">
        <v>21</v>
      </c>
      <c r="S9300" s="24" t="s">
        <v>21</v>
      </c>
    </row>
    <row r="9301" spans="1:19" x14ac:dyDescent="0.2">
      <c r="A9301" s="12">
        <v>46044</v>
      </c>
      <c r="B9301" s="5" t="s">
        <v>20</v>
      </c>
      <c r="C9301" s="6">
        <v>0.6958333333333333</v>
      </c>
      <c r="D9301" s="5">
        <v>1</v>
      </c>
      <c r="E9301" s="5">
        <v>5</v>
      </c>
      <c r="F9301" s="5" t="s">
        <v>9</v>
      </c>
      <c r="G9301" s="15" t="s">
        <v>26</v>
      </c>
      <c r="H9301" s="24">
        <v>0</v>
      </c>
      <c r="I9301" s="24" t="s">
        <v>21</v>
      </c>
      <c r="J9301" s="24" t="s">
        <v>21</v>
      </c>
      <c r="K9301" s="24" t="s">
        <v>21</v>
      </c>
      <c r="L9301" s="24" t="s">
        <v>21</v>
      </c>
      <c r="M9301" s="24" t="s">
        <v>21</v>
      </c>
      <c r="N9301" s="24" t="s">
        <v>21</v>
      </c>
      <c r="O9301" s="24">
        <v>0</v>
      </c>
      <c r="P9301" s="24" t="s">
        <v>21</v>
      </c>
      <c r="Q9301" s="24" t="s">
        <v>21</v>
      </c>
      <c r="R9301" s="24" t="s">
        <v>21</v>
      </c>
      <c r="S9301" s="24" t="s">
        <v>21</v>
      </c>
    </row>
    <row r="9302" spans="1:19" x14ac:dyDescent="0.2">
      <c r="A9302" s="12">
        <v>46044</v>
      </c>
      <c r="B9302" s="5" t="s">
        <v>20</v>
      </c>
      <c r="C9302" s="6">
        <v>0.6958333333333333</v>
      </c>
      <c r="D9302" s="5">
        <v>5</v>
      </c>
      <c r="E9302" s="5">
        <v>0</v>
      </c>
      <c r="F9302" s="5" t="s">
        <v>9</v>
      </c>
      <c r="G9302" s="15" t="s">
        <v>26</v>
      </c>
      <c r="H9302" s="24">
        <v>0</v>
      </c>
      <c r="I9302" s="24" t="s">
        <v>21</v>
      </c>
      <c r="J9302" s="24" t="s">
        <v>21</v>
      </c>
      <c r="K9302" s="24" t="s">
        <v>21</v>
      </c>
      <c r="L9302" s="24" t="s">
        <v>21</v>
      </c>
      <c r="M9302" s="24" t="s">
        <v>21</v>
      </c>
      <c r="N9302" s="24" t="s">
        <v>21</v>
      </c>
      <c r="O9302" s="24">
        <v>0</v>
      </c>
      <c r="P9302" s="24" t="s">
        <v>21</v>
      </c>
      <c r="Q9302" s="24" t="s">
        <v>21</v>
      </c>
      <c r="R9302" s="24" t="s">
        <v>21</v>
      </c>
      <c r="S9302" s="24" t="s">
        <v>21</v>
      </c>
    </row>
    <row r="9303" spans="1:19" x14ac:dyDescent="0.2">
      <c r="A9303" s="12">
        <v>46044</v>
      </c>
      <c r="B9303" s="5" t="s">
        <v>20</v>
      </c>
      <c r="C9303" s="6">
        <v>0.6958333333333333</v>
      </c>
      <c r="D9303" s="5">
        <v>2</v>
      </c>
      <c r="E9303" s="5">
        <v>0</v>
      </c>
      <c r="F9303" s="5" t="s">
        <v>9</v>
      </c>
      <c r="G9303" s="15" t="s">
        <v>26</v>
      </c>
      <c r="H9303" s="24">
        <v>0</v>
      </c>
      <c r="I9303" s="24" t="s">
        <v>21</v>
      </c>
      <c r="J9303" s="24" t="s">
        <v>21</v>
      </c>
      <c r="K9303" s="24" t="s">
        <v>21</v>
      </c>
      <c r="L9303" s="24" t="s">
        <v>21</v>
      </c>
      <c r="M9303" s="24" t="s">
        <v>21</v>
      </c>
      <c r="N9303" s="24" t="s">
        <v>21</v>
      </c>
      <c r="O9303" s="24">
        <v>0</v>
      </c>
      <c r="P9303" s="24" t="s">
        <v>21</v>
      </c>
      <c r="Q9303" s="24" t="s">
        <v>21</v>
      </c>
      <c r="R9303" s="24" t="s">
        <v>21</v>
      </c>
      <c r="S9303" s="24" t="s">
        <v>21</v>
      </c>
    </row>
    <row r="9304" spans="1:19" x14ac:dyDescent="0.2">
      <c r="A9304" s="12">
        <v>46044</v>
      </c>
      <c r="B9304" s="5" t="s">
        <v>20</v>
      </c>
      <c r="C9304" s="6">
        <v>0.69652777777777775</v>
      </c>
      <c r="D9304" s="5">
        <v>4</v>
      </c>
      <c r="E9304" s="5">
        <v>0</v>
      </c>
      <c r="F9304" s="5" t="s">
        <v>9</v>
      </c>
      <c r="G9304" s="15" t="s">
        <v>26</v>
      </c>
      <c r="H9304" s="24">
        <v>1.000000003259629</v>
      </c>
      <c r="I9304" s="24" t="s">
        <v>21</v>
      </c>
      <c r="J9304" s="24" t="s">
        <v>21</v>
      </c>
      <c r="K9304" s="24" t="s">
        <v>21</v>
      </c>
      <c r="L9304" s="24" t="s">
        <v>21</v>
      </c>
      <c r="M9304" s="24" t="s">
        <v>21</v>
      </c>
      <c r="N9304" s="24" t="s">
        <v>21</v>
      </c>
      <c r="O9304" s="24">
        <v>1.000000003259629</v>
      </c>
      <c r="P9304" s="24" t="s">
        <v>21</v>
      </c>
      <c r="Q9304" s="24" t="s">
        <v>21</v>
      </c>
      <c r="R9304" s="24" t="s">
        <v>21</v>
      </c>
      <c r="S9304" s="24" t="s">
        <v>21</v>
      </c>
    </row>
    <row r="9305" spans="1:19" x14ac:dyDescent="0.2">
      <c r="A9305" s="12">
        <v>46044</v>
      </c>
      <c r="B9305" s="5" t="s">
        <v>20</v>
      </c>
      <c r="C9305" s="6">
        <v>0.69652777777777775</v>
      </c>
      <c r="D9305" s="5">
        <v>0</v>
      </c>
      <c r="E9305" s="5">
        <v>3</v>
      </c>
      <c r="F9305" s="5" t="s">
        <v>9</v>
      </c>
      <c r="G9305" s="15" t="s">
        <v>26</v>
      </c>
      <c r="H9305" s="24">
        <v>0</v>
      </c>
      <c r="I9305" s="24" t="s">
        <v>21</v>
      </c>
      <c r="J9305" s="24" t="s">
        <v>21</v>
      </c>
      <c r="K9305" s="24" t="s">
        <v>21</v>
      </c>
      <c r="L9305" s="24" t="s">
        <v>21</v>
      </c>
      <c r="M9305" s="24" t="s">
        <v>21</v>
      </c>
      <c r="N9305" s="24" t="s">
        <v>21</v>
      </c>
      <c r="O9305" s="24">
        <v>0</v>
      </c>
      <c r="P9305" s="24" t="s">
        <v>21</v>
      </c>
      <c r="Q9305" s="24" t="s">
        <v>21</v>
      </c>
      <c r="R9305" s="24" t="s">
        <v>21</v>
      </c>
      <c r="S9305" s="24" t="s">
        <v>21</v>
      </c>
    </row>
    <row r="9306" spans="1:19" x14ac:dyDescent="0.2">
      <c r="A9306" s="12">
        <v>46044</v>
      </c>
      <c r="B9306" s="5" t="s">
        <v>20</v>
      </c>
      <c r="C9306" s="6">
        <v>0.69652777777777775</v>
      </c>
      <c r="D9306" s="5">
        <v>9</v>
      </c>
      <c r="E9306" s="5">
        <v>0</v>
      </c>
      <c r="F9306" s="5" t="s">
        <v>9</v>
      </c>
      <c r="G9306" s="15" t="s">
        <v>26</v>
      </c>
      <c r="H9306" s="24">
        <v>0</v>
      </c>
      <c r="I9306" s="24" t="s">
        <v>21</v>
      </c>
      <c r="J9306" s="24" t="s">
        <v>21</v>
      </c>
      <c r="K9306" s="24" t="s">
        <v>21</v>
      </c>
      <c r="L9306" s="24" t="s">
        <v>21</v>
      </c>
      <c r="M9306" s="24" t="s">
        <v>21</v>
      </c>
      <c r="N9306" s="24" t="s">
        <v>21</v>
      </c>
      <c r="O9306" s="24">
        <v>0</v>
      </c>
      <c r="P9306" s="24" t="s">
        <v>21</v>
      </c>
      <c r="Q9306" s="24" t="s">
        <v>21</v>
      </c>
      <c r="R9306" s="24" t="s">
        <v>21</v>
      </c>
      <c r="S9306" s="24" t="s">
        <v>21</v>
      </c>
    </row>
    <row r="9307" spans="1:19" x14ac:dyDescent="0.2">
      <c r="A9307" s="12">
        <v>46044</v>
      </c>
      <c r="B9307" s="5" t="s">
        <v>20</v>
      </c>
      <c r="C9307" s="6">
        <v>0.69652777777777775</v>
      </c>
      <c r="D9307" s="5">
        <v>0</v>
      </c>
      <c r="E9307" s="5">
        <v>0</v>
      </c>
      <c r="F9307" s="5" t="s">
        <v>9</v>
      </c>
      <c r="G9307" s="15" t="s">
        <v>26</v>
      </c>
      <c r="H9307" s="24">
        <v>0</v>
      </c>
      <c r="I9307" s="24" t="s">
        <v>21</v>
      </c>
      <c r="J9307" s="24" t="s">
        <v>21</v>
      </c>
      <c r="K9307" s="24" t="s">
        <v>21</v>
      </c>
      <c r="L9307" s="24" t="s">
        <v>21</v>
      </c>
      <c r="M9307" s="24" t="s">
        <v>21</v>
      </c>
      <c r="N9307" s="24" t="s">
        <v>21</v>
      </c>
      <c r="O9307" s="24">
        <v>0</v>
      </c>
      <c r="P9307" s="24" t="s">
        <v>21</v>
      </c>
      <c r="Q9307" s="24" t="s">
        <v>21</v>
      </c>
      <c r="R9307" s="24" t="s">
        <v>21</v>
      </c>
      <c r="S9307" s="24" t="s">
        <v>21</v>
      </c>
    </row>
    <row r="9308" spans="1:19" x14ac:dyDescent="0.2">
      <c r="A9308" s="12">
        <v>46044</v>
      </c>
      <c r="B9308" s="5" t="s">
        <v>20</v>
      </c>
      <c r="C9308" s="6">
        <v>0.69722222222222219</v>
      </c>
      <c r="D9308" s="5">
        <v>5</v>
      </c>
      <c r="E9308" s="5">
        <v>0</v>
      </c>
      <c r="F9308" s="5" t="s">
        <v>9</v>
      </c>
      <c r="G9308" s="15" t="s">
        <v>26</v>
      </c>
      <c r="H9308" s="24">
        <v>1.000000003259629</v>
      </c>
      <c r="I9308" s="24" t="s">
        <v>21</v>
      </c>
      <c r="J9308" s="24" t="s">
        <v>21</v>
      </c>
      <c r="K9308" s="24" t="s">
        <v>21</v>
      </c>
      <c r="L9308" s="24" t="s">
        <v>21</v>
      </c>
      <c r="M9308" s="24" t="s">
        <v>21</v>
      </c>
      <c r="N9308" s="24" t="s">
        <v>21</v>
      </c>
      <c r="O9308" s="24">
        <v>1.000000003259629</v>
      </c>
      <c r="P9308" s="24" t="s">
        <v>21</v>
      </c>
      <c r="Q9308" s="24" t="s">
        <v>21</v>
      </c>
      <c r="R9308" s="24" t="s">
        <v>21</v>
      </c>
      <c r="S9308" s="24" t="s">
        <v>21</v>
      </c>
    </row>
    <row r="9309" spans="1:19" x14ac:dyDescent="0.2">
      <c r="A9309" s="12">
        <v>46044</v>
      </c>
      <c r="B9309" s="5" t="s">
        <v>20</v>
      </c>
      <c r="C9309" s="6">
        <v>0.69722222222222219</v>
      </c>
      <c r="D9309" s="5">
        <v>0</v>
      </c>
      <c r="E9309" s="5">
        <v>0</v>
      </c>
      <c r="F9309" s="5" t="s">
        <v>9</v>
      </c>
      <c r="G9309" s="15" t="s">
        <v>26</v>
      </c>
      <c r="H9309" s="24">
        <v>0</v>
      </c>
      <c r="I9309" s="24" t="s">
        <v>21</v>
      </c>
      <c r="J9309" s="24" t="s">
        <v>21</v>
      </c>
      <c r="K9309" s="24" t="s">
        <v>21</v>
      </c>
      <c r="L9309" s="24" t="s">
        <v>21</v>
      </c>
      <c r="M9309" s="24" t="s">
        <v>21</v>
      </c>
      <c r="N9309" s="24" t="s">
        <v>21</v>
      </c>
      <c r="O9309" s="24">
        <v>0</v>
      </c>
      <c r="P9309" s="24" t="s">
        <v>21</v>
      </c>
      <c r="Q9309" s="24" t="s">
        <v>21</v>
      </c>
      <c r="R9309" s="24" t="s">
        <v>21</v>
      </c>
      <c r="S9309" s="24" t="s">
        <v>21</v>
      </c>
    </row>
    <row r="9310" spans="1:19" x14ac:dyDescent="0.2">
      <c r="A9310" s="12">
        <v>46044</v>
      </c>
      <c r="B9310" s="5" t="s">
        <v>3</v>
      </c>
      <c r="C9310" s="6">
        <v>0.73611111111111116</v>
      </c>
      <c r="D9310" s="5">
        <v>0</v>
      </c>
      <c r="E9310" s="5">
        <v>2</v>
      </c>
      <c r="F9310" s="5" t="s">
        <v>9</v>
      </c>
      <c r="G9310" s="15" t="s">
        <v>26</v>
      </c>
      <c r="H9310" s="24">
        <v>55.999999993946403</v>
      </c>
      <c r="I9310" s="24">
        <v>288.99999999906868</v>
      </c>
      <c r="J9310" s="24" t="s">
        <v>21</v>
      </c>
      <c r="K9310" s="24" t="s">
        <v>21</v>
      </c>
      <c r="L9310" s="24" t="s">
        <v>21</v>
      </c>
      <c r="M9310" s="24" t="s">
        <v>21</v>
      </c>
      <c r="N9310" s="24" t="s">
        <v>21</v>
      </c>
      <c r="O9310" s="24" t="s">
        <v>21</v>
      </c>
      <c r="P9310" s="24" t="s">
        <v>21</v>
      </c>
      <c r="Q9310" s="24" t="s">
        <v>21</v>
      </c>
      <c r="R9310" s="24" t="s">
        <v>21</v>
      </c>
      <c r="S9310" s="24" t="s">
        <v>21</v>
      </c>
    </row>
    <row r="9311" spans="1:19" x14ac:dyDescent="0.2">
      <c r="A9311" s="12">
        <v>46044</v>
      </c>
      <c r="B9311" s="5" t="s">
        <v>3</v>
      </c>
      <c r="C9311" s="6">
        <v>0.73611111111111116</v>
      </c>
      <c r="D9311" s="5">
        <v>0</v>
      </c>
      <c r="E9311" s="5">
        <v>4</v>
      </c>
      <c r="F9311" s="5" t="s">
        <v>9</v>
      </c>
      <c r="G9311" s="15" t="s">
        <v>26</v>
      </c>
      <c r="H9311" s="24">
        <v>0</v>
      </c>
      <c r="I9311" s="24">
        <v>0</v>
      </c>
      <c r="J9311" s="24" t="s">
        <v>21</v>
      </c>
      <c r="K9311" s="24" t="s">
        <v>21</v>
      </c>
      <c r="L9311" s="24" t="s">
        <v>21</v>
      </c>
      <c r="M9311" s="24" t="s">
        <v>21</v>
      </c>
      <c r="N9311" s="24" t="s">
        <v>21</v>
      </c>
      <c r="O9311" s="24" t="s">
        <v>21</v>
      </c>
      <c r="P9311" s="24" t="s">
        <v>21</v>
      </c>
      <c r="Q9311" s="24" t="s">
        <v>21</v>
      </c>
      <c r="R9311" s="24" t="s">
        <v>21</v>
      </c>
      <c r="S9311" s="24" t="s">
        <v>21</v>
      </c>
    </row>
    <row r="9312" spans="1:19" x14ac:dyDescent="0.2">
      <c r="A9312" s="12">
        <v>46044</v>
      </c>
      <c r="B9312" s="5" t="s">
        <v>3</v>
      </c>
      <c r="C9312" s="6">
        <v>0.7368055555555556</v>
      </c>
      <c r="D9312" s="5">
        <v>0</v>
      </c>
      <c r="E9312" s="5">
        <v>2</v>
      </c>
      <c r="F9312" s="5" t="s">
        <v>9</v>
      </c>
      <c r="G9312" s="15" t="s">
        <v>26</v>
      </c>
      <c r="H9312" s="24">
        <v>1.000000003259629</v>
      </c>
      <c r="I9312" s="24">
        <v>1.000000003259629</v>
      </c>
      <c r="J9312" s="24" t="s">
        <v>21</v>
      </c>
      <c r="K9312" s="24" t="s">
        <v>21</v>
      </c>
      <c r="L9312" s="24" t="s">
        <v>21</v>
      </c>
      <c r="M9312" s="24" t="s">
        <v>21</v>
      </c>
      <c r="N9312" s="24" t="s">
        <v>21</v>
      </c>
      <c r="O9312" s="24" t="s">
        <v>21</v>
      </c>
      <c r="P9312" s="24" t="s">
        <v>21</v>
      </c>
      <c r="Q9312" s="24" t="s">
        <v>21</v>
      </c>
      <c r="R9312" s="24" t="s">
        <v>21</v>
      </c>
      <c r="S9312" s="24" t="s">
        <v>21</v>
      </c>
    </row>
    <row r="9313" spans="1:19" x14ac:dyDescent="0.2">
      <c r="A9313" s="12">
        <v>46044</v>
      </c>
      <c r="B9313" s="5" t="s">
        <v>16</v>
      </c>
      <c r="C9313" s="6">
        <v>0.7368055555555556</v>
      </c>
      <c r="D9313" s="5">
        <v>0</v>
      </c>
      <c r="E9313" s="5">
        <v>0</v>
      </c>
      <c r="F9313" s="5" t="s">
        <v>9</v>
      </c>
      <c r="G9313" s="15" t="s">
        <v>26</v>
      </c>
      <c r="H9313" s="24">
        <v>0</v>
      </c>
      <c r="I9313" s="24" t="s">
        <v>21</v>
      </c>
      <c r="J9313" s="24" t="s">
        <v>21</v>
      </c>
      <c r="K9313" s="24" t="s">
        <v>21</v>
      </c>
      <c r="L9313" s="24">
        <v>483.00000000279397</v>
      </c>
      <c r="M9313" s="24" t="s">
        <v>21</v>
      </c>
      <c r="N9313" s="24" t="s">
        <v>21</v>
      </c>
      <c r="O9313" s="24" t="s">
        <v>21</v>
      </c>
      <c r="P9313" s="24" t="s">
        <v>21</v>
      </c>
      <c r="Q9313" s="24" t="s">
        <v>21</v>
      </c>
      <c r="R9313" s="24" t="s">
        <v>21</v>
      </c>
      <c r="S9313" s="24" t="s">
        <v>21</v>
      </c>
    </row>
    <row r="9314" spans="1:19" x14ac:dyDescent="0.2">
      <c r="A9314" s="12">
        <v>46044</v>
      </c>
      <c r="B9314" s="5" t="s">
        <v>16</v>
      </c>
      <c r="C9314" s="6">
        <v>0.7368055555555556</v>
      </c>
      <c r="D9314" s="5">
        <v>5</v>
      </c>
      <c r="E9314" s="5">
        <v>0</v>
      </c>
      <c r="F9314" s="5" t="s">
        <v>9</v>
      </c>
      <c r="G9314" s="15" t="s">
        <v>26</v>
      </c>
      <c r="H9314" s="24">
        <v>0</v>
      </c>
      <c r="I9314" s="24" t="s">
        <v>21</v>
      </c>
      <c r="J9314" s="24" t="s">
        <v>21</v>
      </c>
      <c r="K9314" s="24" t="s">
        <v>21</v>
      </c>
      <c r="L9314" s="24">
        <v>0</v>
      </c>
      <c r="M9314" s="24" t="s">
        <v>21</v>
      </c>
      <c r="N9314" s="24" t="s">
        <v>21</v>
      </c>
      <c r="O9314" s="24" t="s">
        <v>21</v>
      </c>
      <c r="P9314" s="24" t="s">
        <v>21</v>
      </c>
      <c r="Q9314" s="24" t="s">
        <v>21</v>
      </c>
      <c r="R9314" s="24" t="s">
        <v>21</v>
      </c>
      <c r="S9314" s="24" t="s">
        <v>21</v>
      </c>
    </row>
    <row r="9315" spans="1:19" x14ac:dyDescent="0.2">
      <c r="A9315" s="12">
        <v>46044</v>
      </c>
      <c r="B9315" s="5" t="s">
        <v>3</v>
      </c>
      <c r="C9315" s="6">
        <v>0.7368055555555556</v>
      </c>
      <c r="D9315" s="5">
        <v>0</v>
      </c>
      <c r="E9315" s="5">
        <v>3</v>
      </c>
      <c r="F9315" s="5" t="s">
        <v>9</v>
      </c>
      <c r="G9315" s="15" t="s">
        <v>26</v>
      </c>
      <c r="H9315" s="24">
        <v>0</v>
      </c>
      <c r="I9315" s="24">
        <v>0</v>
      </c>
      <c r="J9315" s="24" t="s">
        <v>21</v>
      </c>
      <c r="K9315" s="24" t="s">
        <v>21</v>
      </c>
      <c r="L9315" s="24" t="s">
        <v>21</v>
      </c>
      <c r="M9315" s="24" t="s">
        <v>21</v>
      </c>
      <c r="N9315" s="24" t="s">
        <v>21</v>
      </c>
      <c r="O9315" s="24" t="s">
        <v>21</v>
      </c>
      <c r="P9315" s="24" t="s">
        <v>21</v>
      </c>
      <c r="Q9315" s="24" t="s">
        <v>21</v>
      </c>
      <c r="R9315" s="24" t="s">
        <v>21</v>
      </c>
      <c r="S9315" s="24" t="s">
        <v>21</v>
      </c>
    </row>
    <row r="9316" spans="1:19" x14ac:dyDescent="0.2">
      <c r="A9316" s="12">
        <v>46044</v>
      </c>
      <c r="B9316" s="5" t="s">
        <v>3</v>
      </c>
      <c r="C9316" s="6">
        <v>0.73750000000000004</v>
      </c>
      <c r="D9316" s="5">
        <v>0</v>
      </c>
      <c r="E9316" s="5">
        <v>3</v>
      </c>
      <c r="F9316" s="5" t="s">
        <v>9</v>
      </c>
      <c r="G9316" s="15" t="s">
        <v>26</v>
      </c>
      <c r="H9316" s="24">
        <v>1.000000003259629</v>
      </c>
      <c r="I9316" s="24">
        <v>1.000000003259629</v>
      </c>
      <c r="J9316" s="24" t="s">
        <v>21</v>
      </c>
      <c r="K9316" s="24" t="s">
        <v>21</v>
      </c>
      <c r="L9316" s="24" t="s">
        <v>21</v>
      </c>
      <c r="M9316" s="24" t="s">
        <v>21</v>
      </c>
      <c r="N9316" s="24" t="s">
        <v>21</v>
      </c>
      <c r="O9316" s="24" t="s">
        <v>21</v>
      </c>
      <c r="P9316" s="24" t="s">
        <v>21</v>
      </c>
      <c r="Q9316" s="24" t="s">
        <v>21</v>
      </c>
      <c r="R9316" s="24" t="s">
        <v>21</v>
      </c>
      <c r="S9316" s="24" t="s">
        <v>21</v>
      </c>
    </row>
    <row r="9317" spans="1:19" x14ac:dyDescent="0.2">
      <c r="A9317" s="12">
        <v>46044</v>
      </c>
      <c r="B9317" s="5" t="s">
        <v>3</v>
      </c>
      <c r="C9317" s="6">
        <v>0.73750000000000004</v>
      </c>
      <c r="D9317" s="5">
        <v>0</v>
      </c>
      <c r="E9317" s="5">
        <v>4</v>
      </c>
      <c r="F9317" s="5" t="s">
        <v>9</v>
      </c>
      <c r="G9317" s="15" t="s">
        <v>26</v>
      </c>
      <c r="H9317" s="24">
        <v>0</v>
      </c>
      <c r="I9317" s="24">
        <v>0</v>
      </c>
      <c r="J9317" s="24" t="s">
        <v>21</v>
      </c>
      <c r="K9317" s="24" t="s">
        <v>21</v>
      </c>
      <c r="L9317" s="24" t="s">
        <v>21</v>
      </c>
      <c r="M9317" s="24" t="s">
        <v>21</v>
      </c>
      <c r="N9317" s="24" t="s">
        <v>21</v>
      </c>
      <c r="O9317" s="24" t="s">
        <v>21</v>
      </c>
      <c r="P9317" s="24" t="s">
        <v>21</v>
      </c>
      <c r="Q9317" s="24" t="s">
        <v>21</v>
      </c>
      <c r="R9317" s="24" t="s">
        <v>21</v>
      </c>
      <c r="S9317" s="24" t="s">
        <v>21</v>
      </c>
    </row>
    <row r="9318" spans="1:19" x14ac:dyDescent="0.2">
      <c r="A9318" s="12">
        <v>46044</v>
      </c>
      <c r="B9318" s="5" t="s">
        <v>3</v>
      </c>
      <c r="C9318" s="6">
        <v>0.73819444444444449</v>
      </c>
      <c r="D9318" s="5">
        <v>0</v>
      </c>
      <c r="E9318" s="5">
        <v>1</v>
      </c>
      <c r="F9318" s="5" t="s">
        <v>9</v>
      </c>
      <c r="G9318" s="15" t="s">
        <v>26</v>
      </c>
      <c r="H9318" s="24">
        <v>0.99999999278225005</v>
      </c>
      <c r="I9318" s="24">
        <v>0.99999999278225005</v>
      </c>
      <c r="J9318" s="24" t="s">
        <v>21</v>
      </c>
      <c r="K9318" s="24" t="s">
        <v>21</v>
      </c>
      <c r="L9318" s="24" t="s">
        <v>21</v>
      </c>
      <c r="M9318" s="24" t="s">
        <v>21</v>
      </c>
      <c r="N9318" s="24" t="s">
        <v>21</v>
      </c>
      <c r="O9318" s="24" t="s">
        <v>21</v>
      </c>
      <c r="P9318" s="24" t="s">
        <v>21</v>
      </c>
      <c r="Q9318" s="24" t="s">
        <v>21</v>
      </c>
      <c r="R9318" s="24" t="s">
        <v>21</v>
      </c>
      <c r="S9318" s="24" t="s">
        <v>21</v>
      </c>
    </row>
    <row r="9319" spans="1:19" x14ac:dyDescent="0.2">
      <c r="A9319" s="12">
        <v>46044</v>
      </c>
      <c r="B9319" s="5" t="s">
        <v>3</v>
      </c>
      <c r="C9319" s="6">
        <v>0.73819444444444449</v>
      </c>
      <c r="D9319" s="5">
        <v>0</v>
      </c>
      <c r="E9319" s="5">
        <v>0</v>
      </c>
      <c r="F9319" s="5" t="s">
        <v>9</v>
      </c>
      <c r="G9319" s="15" t="s">
        <v>26</v>
      </c>
      <c r="H9319" s="24">
        <v>0</v>
      </c>
      <c r="I9319" s="24">
        <v>0</v>
      </c>
      <c r="J9319" s="24" t="s">
        <v>21</v>
      </c>
      <c r="K9319" s="24" t="s">
        <v>21</v>
      </c>
      <c r="L9319" s="24" t="s">
        <v>21</v>
      </c>
      <c r="M9319" s="24" t="s">
        <v>21</v>
      </c>
      <c r="N9319" s="24" t="s">
        <v>21</v>
      </c>
      <c r="O9319" s="24" t="s">
        <v>21</v>
      </c>
      <c r="P9319" s="24" t="s">
        <v>21</v>
      </c>
      <c r="Q9319" s="24" t="s">
        <v>21</v>
      </c>
      <c r="R9319" s="24" t="s">
        <v>21</v>
      </c>
      <c r="S9319" s="24" t="s">
        <v>21</v>
      </c>
    </row>
    <row r="9320" spans="1:19" x14ac:dyDescent="0.2">
      <c r="A9320" s="12">
        <v>46044</v>
      </c>
      <c r="B9320" s="5" t="s">
        <v>3</v>
      </c>
      <c r="C9320" s="6">
        <v>0.73819444444444449</v>
      </c>
      <c r="D9320" s="5">
        <v>0</v>
      </c>
      <c r="E9320" s="5">
        <v>4</v>
      </c>
      <c r="F9320" s="5" t="s">
        <v>9</v>
      </c>
      <c r="G9320" s="15" t="s">
        <v>26</v>
      </c>
      <c r="H9320" s="24">
        <v>0</v>
      </c>
      <c r="I9320" s="24">
        <v>0</v>
      </c>
      <c r="J9320" s="24" t="s">
        <v>21</v>
      </c>
      <c r="K9320" s="24" t="s">
        <v>21</v>
      </c>
      <c r="L9320" s="24" t="s">
        <v>21</v>
      </c>
      <c r="M9320" s="24" t="s">
        <v>21</v>
      </c>
      <c r="N9320" s="24" t="s">
        <v>21</v>
      </c>
      <c r="O9320" s="24" t="s">
        <v>21</v>
      </c>
      <c r="P9320" s="24" t="s">
        <v>21</v>
      </c>
      <c r="Q9320" s="24" t="s">
        <v>21</v>
      </c>
      <c r="R9320" s="24" t="s">
        <v>21</v>
      </c>
      <c r="S9320" s="24" t="s">
        <v>21</v>
      </c>
    </row>
    <row r="9321" spans="1:19" x14ac:dyDescent="0.2">
      <c r="A9321" s="12">
        <v>46044</v>
      </c>
      <c r="B9321" s="5" t="s">
        <v>3</v>
      </c>
      <c r="C9321" s="6">
        <v>0.73888888888888893</v>
      </c>
      <c r="D9321" s="5">
        <v>0</v>
      </c>
      <c r="E9321" s="5">
        <v>5</v>
      </c>
      <c r="F9321" s="5" t="s">
        <v>9</v>
      </c>
      <c r="G9321" s="15" t="s">
        <v>26</v>
      </c>
      <c r="H9321" s="24">
        <v>1.000000003259629</v>
      </c>
      <c r="I9321" s="24">
        <v>1.000000003259629</v>
      </c>
      <c r="J9321" s="24" t="s">
        <v>21</v>
      </c>
      <c r="K9321" s="24" t="s">
        <v>21</v>
      </c>
      <c r="L9321" s="24" t="s">
        <v>21</v>
      </c>
      <c r="M9321" s="24" t="s">
        <v>21</v>
      </c>
      <c r="N9321" s="24" t="s">
        <v>21</v>
      </c>
      <c r="O9321" s="24" t="s">
        <v>21</v>
      </c>
      <c r="P9321" s="24" t="s">
        <v>21</v>
      </c>
      <c r="Q9321" s="24" t="s">
        <v>21</v>
      </c>
      <c r="R9321" s="24" t="s">
        <v>21</v>
      </c>
      <c r="S9321" s="24" t="s">
        <v>21</v>
      </c>
    </row>
    <row r="9322" spans="1:19" x14ac:dyDescent="0.2">
      <c r="A9322" s="12">
        <v>46044</v>
      </c>
      <c r="B9322" s="5" t="s">
        <v>3</v>
      </c>
      <c r="C9322" s="6">
        <v>0.73888888888888893</v>
      </c>
      <c r="D9322" s="5">
        <v>0</v>
      </c>
      <c r="E9322" s="5">
        <v>3</v>
      </c>
      <c r="F9322" s="5" t="s">
        <v>9</v>
      </c>
      <c r="G9322" s="15" t="s">
        <v>26</v>
      </c>
      <c r="H9322" s="24">
        <v>0</v>
      </c>
      <c r="I9322" s="24">
        <v>0</v>
      </c>
      <c r="J9322" s="24" t="s">
        <v>21</v>
      </c>
      <c r="K9322" s="24" t="s">
        <v>21</v>
      </c>
      <c r="L9322" s="24" t="s">
        <v>21</v>
      </c>
      <c r="M9322" s="24" t="s">
        <v>21</v>
      </c>
      <c r="N9322" s="24" t="s">
        <v>21</v>
      </c>
      <c r="O9322" s="24" t="s">
        <v>21</v>
      </c>
      <c r="P9322" s="24" t="s">
        <v>21</v>
      </c>
      <c r="Q9322" s="24" t="s">
        <v>21</v>
      </c>
      <c r="R9322" s="24" t="s">
        <v>21</v>
      </c>
      <c r="S9322" s="24" t="s">
        <v>21</v>
      </c>
    </row>
    <row r="9323" spans="1:19" x14ac:dyDescent="0.2">
      <c r="A9323" s="12">
        <v>46044</v>
      </c>
      <c r="B9323" s="5" t="s">
        <v>3</v>
      </c>
      <c r="C9323" s="6">
        <v>0.74236111111111114</v>
      </c>
      <c r="D9323" s="5">
        <v>0</v>
      </c>
      <c r="E9323" s="5">
        <v>3</v>
      </c>
      <c r="F9323" s="5" t="s">
        <v>9</v>
      </c>
      <c r="G9323" s="15" t="s">
        <v>26</v>
      </c>
      <c r="H9323" s="24">
        <v>4.9999999953433871</v>
      </c>
      <c r="I9323" s="24">
        <v>4.9999999953433871</v>
      </c>
      <c r="J9323" s="24" t="s">
        <v>21</v>
      </c>
      <c r="K9323" s="24" t="s">
        <v>21</v>
      </c>
      <c r="L9323" s="24" t="s">
        <v>21</v>
      </c>
      <c r="M9323" s="24" t="s">
        <v>21</v>
      </c>
      <c r="N9323" s="24" t="s">
        <v>21</v>
      </c>
      <c r="O9323" s="24" t="s">
        <v>21</v>
      </c>
      <c r="P9323" s="24" t="s">
        <v>21</v>
      </c>
      <c r="Q9323" s="24" t="s">
        <v>21</v>
      </c>
      <c r="R9323" s="24" t="s">
        <v>21</v>
      </c>
      <c r="S9323" s="24" t="s">
        <v>21</v>
      </c>
    </row>
    <row r="9324" spans="1:19" x14ac:dyDescent="0.2">
      <c r="A9324" s="12">
        <v>46044</v>
      </c>
      <c r="B9324" s="5" t="s">
        <v>3</v>
      </c>
      <c r="C9324" s="6">
        <v>0.74236111111111114</v>
      </c>
      <c r="D9324" s="5">
        <v>0</v>
      </c>
      <c r="E9324" s="5">
        <v>3</v>
      </c>
      <c r="F9324" s="5" t="s">
        <v>9</v>
      </c>
      <c r="G9324" s="15" t="s">
        <v>26</v>
      </c>
      <c r="H9324" s="24">
        <v>0</v>
      </c>
      <c r="I9324" s="24">
        <v>0</v>
      </c>
      <c r="J9324" s="24" t="s">
        <v>21</v>
      </c>
      <c r="K9324" s="24" t="s">
        <v>21</v>
      </c>
      <c r="L9324" s="24" t="s">
        <v>21</v>
      </c>
      <c r="M9324" s="24" t="s">
        <v>21</v>
      </c>
      <c r="N9324" s="24" t="s">
        <v>21</v>
      </c>
      <c r="O9324" s="24" t="s">
        <v>21</v>
      </c>
      <c r="P9324" s="24" t="s">
        <v>21</v>
      </c>
      <c r="Q9324" s="24" t="s">
        <v>21</v>
      </c>
      <c r="R9324" s="24" t="s">
        <v>21</v>
      </c>
      <c r="S9324" s="24" t="s">
        <v>21</v>
      </c>
    </row>
    <row r="9325" spans="1:19" x14ac:dyDescent="0.2">
      <c r="A9325" s="12">
        <v>46044</v>
      </c>
      <c r="B9325" s="5" t="s">
        <v>3</v>
      </c>
      <c r="C9325" s="6">
        <v>0.74305555555555558</v>
      </c>
      <c r="D9325" s="5">
        <v>0</v>
      </c>
      <c r="E9325" s="5">
        <v>2</v>
      </c>
      <c r="F9325" s="5" t="s">
        <v>9</v>
      </c>
      <c r="G9325" s="15" t="s">
        <v>26</v>
      </c>
      <c r="H9325" s="24">
        <v>1.000000003259629</v>
      </c>
      <c r="I9325" s="24">
        <v>1.000000003259629</v>
      </c>
      <c r="J9325" s="24" t="s">
        <v>21</v>
      </c>
      <c r="K9325" s="24" t="s">
        <v>21</v>
      </c>
      <c r="L9325" s="24" t="s">
        <v>21</v>
      </c>
      <c r="M9325" s="24" t="s">
        <v>21</v>
      </c>
      <c r="N9325" s="24" t="s">
        <v>21</v>
      </c>
      <c r="O9325" s="24" t="s">
        <v>21</v>
      </c>
      <c r="P9325" s="24" t="s">
        <v>21</v>
      </c>
      <c r="Q9325" s="24" t="s">
        <v>21</v>
      </c>
      <c r="R9325" s="24" t="s">
        <v>21</v>
      </c>
      <c r="S9325" s="24" t="s">
        <v>21</v>
      </c>
    </row>
    <row r="9326" spans="1:19" x14ac:dyDescent="0.2">
      <c r="A9326" s="12">
        <v>46044</v>
      </c>
      <c r="B9326" s="5" t="s">
        <v>3</v>
      </c>
      <c r="C9326" s="6">
        <v>0.74305555555555558</v>
      </c>
      <c r="D9326" s="5">
        <v>0</v>
      </c>
      <c r="E9326" s="5">
        <v>2</v>
      </c>
      <c r="F9326" s="5" t="s">
        <v>9</v>
      </c>
      <c r="G9326" s="15" t="s">
        <v>26</v>
      </c>
      <c r="H9326" s="24">
        <v>0</v>
      </c>
      <c r="I9326" s="24">
        <v>0</v>
      </c>
      <c r="J9326" s="24" t="s">
        <v>21</v>
      </c>
      <c r="K9326" s="24" t="s">
        <v>21</v>
      </c>
      <c r="L9326" s="24" t="s">
        <v>21</v>
      </c>
      <c r="M9326" s="24" t="s">
        <v>21</v>
      </c>
      <c r="N9326" s="24" t="s">
        <v>21</v>
      </c>
      <c r="O9326" s="24" t="s">
        <v>21</v>
      </c>
      <c r="P9326" s="24" t="s">
        <v>21</v>
      </c>
      <c r="Q9326" s="24" t="s">
        <v>21</v>
      </c>
      <c r="R9326" s="24" t="s">
        <v>21</v>
      </c>
      <c r="S9326" s="24" t="s">
        <v>21</v>
      </c>
    </row>
    <row r="9327" spans="1:19" x14ac:dyDescent="0.2">
      <c r="A9327" s="12">
        <v>46044</v>
      </c>
      <c r="B9327" s="5" t="s">
        <v>3</v>
      </c>
      <c r="C9327" s="6">
        <v>0.74375000000000002</v>
      </c>
      <c r="D9327" s="5">
        <v>0</v>
      </c>
      <c r="E9327" s="5">
        <v>1</v>
      </c>
      <c r="F9327" s="5" t="s">
        <v>9</v>
      </c>
      <c r="G9327" s="15" t="s">
        <v>26</v>
      </c>
      <c r="H9327" s="24">
        <v>1.000000003259629</v>
      </c>
      <c r="I9327" s="24">
        <v>1.000000003259629</v>
      </c>
      <c r="J9327" s="24" t="s">
        <v>21</v>
      </c>
      <c r="K9327" s="24" t="s">
        <v>21</v>
      </c>
      <c r="L9327" s="24" t="s">
        <v>21</v>
      </c>
      <c r="M9327" s="24" t="s">
        <v>21</v>
      </c>
      <c r="N9327" s="24" t="s">
        <v>21</v>
      </c>
      <c r="O9327" s="24" t="s">
        <v>21</v>
      </c>
      <c r="P9327" s="24" t="s">
        <v>21</v>
      </c>
      <c r="Q9327" s="24" t="s">
        <v>21</v>
      </c>
      <c r="R9327" s="24" t="s">
        <v>21</v>
      </c>
      <c r="S9327" s="24" t="s">
        <v>21</v>
      </c>
    </row>
    <row r="9328" spans="1:19" x14ac:dyDescent="0.2">
      <c r="A9328" s="12">
        <v>46044</v>
      </c>
      <c r="B9328" s="5" t="s">
        <v>3</v>
      </c>
      <c r="C9328" s="6">
        <v>0.75069444444444444</v>
      </c>
      <c r="D9328" s="5">
        <v>0</v>
      </c>
      <c r="E9328" s="5">
        <v>1</v>
      </c>
      <c r="F9328" s="5" t="s">
        <v>9</v>
      </c>
      <c r="G9328" s="15" t="s">
        <v>26</v>
      </c>
      <c r="H9328" s="24">
        <v>10.000000001164153</v>
      </c>
      <c r="I9328" s="24">
        <v>10.000000001164153</v>
      </c>
      <c r="J9328" s="24" t="s">
        <v>21</v>
      </c>
      <c r="K9328" s="24" t="s">
        <v>21</v>
      </c>
      <c r="L9328" s="24" t="s">
        <v>21</v>
      </c>
      <c r="M9328" s="24" t="s">
        <v>21</v>
      </c>
      <c r="N9328" s="24" t="s">
        <v>21</v>
      </c>
      <c r="O9328" s="24" t="s">
        <v>21</v>
      </c>
      <c r="P9328" s="24" t="s">
        <v>21</v>
      </c>
      <c r="Q9328" s="24" t="s">
        <v>21</v>
      </c>
      <c r="R9328" s="24" t="s">
        <v>21</v>
      </c>
      <c r="S9328" s="24" t="s">
        <v>21</v>
      </c>
    </row>
    <row r="9329" spans="1:19" x14ac:dyDescent="0.2">
      <c r="A9329" s="12">
        <v>46044</v>
      </c>
      <c r="B9329" s="5" t="s">
        <v>3</v>
      </c>
      <c r="C9329" s="6">
        <v>0.75069444444444444</v>
      </c>
      <c r="D9329" s="5">
        <v>0</v>
      </c>
      <c r="E9329" s="5">
        <v>3</v>
      </c>
      <c r="F9329" s="5" t="s">
        <v>9</v>
      </c>
      <c r="G9329" s="15" t="s">
        <v>26</v>
      </c>
      <c r="H9329" s="24">
        <v>0</v>
      </c>
      <c r="I9329" s="24">
        <v>0</v>
      </c>
      <c r="J9329" s="24" t="s">
        <v>21</v>
      </c>
      <c r="K9329" s="24" t="s">
        <v>21</v>
      </c>
      <c r="L9329" s="24" t="s">
        <v>21</v>
      </c>
      <c r="M9329" s="24" t="s">
        <v>21</v>
      </c>
      <c r="N9329" s="24" t="s">
        <v>21</v>
      </c>
      <c r="O9329" s="24" t="s">
        <v>21</v>
      </c>
      <c r="P9329" s="24" t="s">
        <v>21</v>
      </c>
      <c r="Q9329" s="24" t="s">
        <v>21</v>
      </c>
      <c r="R9329" s="24" t="s">
        <v>21</v>
      </c>
      <c r="S9329" s="24" t="s">
        <v>21</v>
      </c>
    </row>
    <row r="9330" spans="1:19" x14ac:dyDescent="0.2">
      <c r="A9330" s="12">
        <v>46044</v>
      </c>
      <c r="B9330" s="5" t="s">
        <v>3</v>
      </c>
      <c r="C9330" s="6">
        <v>0.75138888888888888</v>
      </c>
      <c r="D9330" s="5">
        <v>0</v>
      </c>
      <c r="E9330" s="5">
        <v>3</v>
      </c>
      <c r="F9330" s="5" t="s">
        <v>9</v>
      </c>
      <c r="G9330" s="15" t="s">
        <v>26</v>
      </c>
      <c r="H9330" s="24">
        <v>0.99999999278225005</v>
      </c>
      <c r="I9330" s="24">
        <v>0.99999999278225005</v>
      </c>
      <c r="J9330" s="24" t="s">
        <v>21</v>
      </c>
      <c r="K9330" s="24" t="s">
        <v>21</v>
      </c>
      <c r="L9330" s="24" t="s">
        <v>21</v>
      </c>
      <c r="M9330" s="24" t="s">
        <v>21</v>
      </c>
      <c r="N9330" s="24" t="s">
        <v>21</v>
      </c>
      <c r="O9330" s="24" t="s">
        <v>21</v>
      </c>
      <c r="P9330" s="24" t="s">
        <v>21</v>
      </c>
      <c r="Q9330" s="24" t="s">
        <v>21</v>
      </c>
      <c r="R9330" s="24" t="s">
        <v>21</v>
      </c>
      <c r="S9330" s="24" t="s">
        <v>21</v>
      </c>
    </row>
    <row r="9331" spans="1:19" x14ac:dyDescent="0.2">
      <c r="A9331" s="12">
        <v>46044</v>
      </c>
      <c r="B9331" s="5" t="s">
        <v>3</v>
      </c>
      <c r="C9331" s="6">
        <v>0.75138888888888888</v>
      </c>
      <c r="D9331" s="5">
        <v>0</v>
      </c>
      <c r="E9331" s="5">
        <v>3</v>
      </c>
      <c r="F9331" s="5" t="s">
        <v>9</v>
      </c>
      <c r="G9331" s="15" t="s">
        <v>26</v>
      </c>
      <c r="H9331" s="24">
        <v>0</v>
      </c>
      <c r="I9331" s="24">
        <v>0</v>
      </c>
      <c r="J9331" s="24" t="s">
        <v>21</v>
      </c>
      <c r="K9331" s="24" t="s">
        <v>21</v>
      </c>
      <c r="L9331" s="24" t="s">
        <v>21</v>
      </c>
      <c r="M9331" s="24" t="s">
        <v>21</v>
      </c>
      <c r="N9331" s="24" t="s">
        <v>21</v>
      </c>
      <c r="O9331" s="24" t="s">
        <v>21</v>
      </c>
      <c r="P9331" s="24" t="s">
        <v>21</v>
      </c>
      <c r="Q9331" s="24" t="s">
        <v>21</v>
      </c>
      <c r="R9331" s="24" t="s">
        <v>21</v>
      </c>
      <c r="S9331" s="24" t="s">
        <v>21</v>
      </c>
    </row>
    <row r="9332" spans="1:19" x14ac:dyDescent="0.2">
      <c r="A9332" s="12">
        <v>46044</v>
      </c>
      <c r="B9332" s="5" t="s">
        <v>3</v>
      </c>
      <c r="C9332" s="6">
        <v>0.75208333333333333</v>
      </c>
      <c r="D9332" s="5">
        <v>0</v>
      </c>
      <c r="E9332" s="5">
        <v>3</v>
      </c>
      <c r="F9332" s="5" t="s">
        <v>9</v>
      </c>
      <c r="G9332" s="15" t="s">
        <v>26</v>
      </c>
      <c r="H9332" s="24">
        <v>1.000000003259629</v>
      </c>
      <c r="I9332" s="24">
        <v>1.000000003259629</v>
      </c>
      <c r="J9332" s="24" t="s">
        <v>21</v>
      </c>
      <c r="K9332" s="24" t="s">
        <v>21</v>
      </c>
      <c r="L9332" s="24" t="s">
        <v>21</v>
      </c>
      <c r="M9332" s="24" t="s">
        <v>21</v>
      </c>
      <c r="N9332" s="24" t="s">
        <v>21</v>
      </c>
      <c r="O9332" s="24" t="s">
        <v>21</v>
      </c>
      <c r="P9332" s="24" t="s">
        <v>21</v>
      </c>
      <c r="Q9332" s="24" t="s">
        <v>21</v>
      </c>
      <c r="R9332" s="24" t="s">
        <v>21</v>
      </c>
      <c r="S9332" s="24" t="s">
        <v>21</v>
      </c>
    </row>
    <row r="9333" spans="1:19" x14ac:dyDescent="0.2">
      <c r="A9333" s="12">
        <v>46044</v>
      </c>
      <c r="B9333" s="5" t="s">
        <v>3</v>
      </c>
      <c r="C9333" s="6">
        <v>0.75208333333333333</v>
      </c>
      <c r="D9333" s="5">
        <v>0</v>
      </c>
      <c r="E9333" s="5">
        <v>3</v>
      </c>
      <c r="F9333" s="5" t="s">
        <v>9</v>
      </c>
      <c r="G9333" s="15" t="s">
        <v>26</v>
      </c>
      <c r="H9333" s="24">
        <v>0</v>
      </c>
      <c r="I9333" s="24">
        <v>0</v>
      </c>
      <c r="J9333" s="24" t="s">
        <v>21</v>
      </c>
      <c r="K9333" s="24" t="s">
        <v>21</v>
      </c>
      <c r="L9333" s="24" t="s">
        <v>21</v>
      </c>
      <c r="M9333" s="24" t="s">
        <v>21</v>
      </c>
      <c r="N9333" s="24" t="s">
        <v>21</v>
      </c>
      <c r="O9333" s="24" t="s">
        <v>21</v>
      </c>
      <c r="P9333" s="24" t="s">
        <v>21</v>
      </c>
      <c r="Q9333" s="24" t="s">
        <v>21</v>
      </c>
      <c r="R9333" s="24" t="s">
        <v>21</v>
      </c>
      <c r="S9333" s="24" t="s">
        <v>21</v>
      </c>
    </row>
    <row r="9334" spans="1:19" x14ac:dyDescent="0.2">
      <c r="A9334" s="12">
        <v>46044</v>
      </c>
      <c r="B9334" s="5" t="s">
        <v>3</v>
      </c>
      <c r="C9334" s="6">
        <v>0.75277777777777777</v>
      </c>
      <c r="D9334" s="5">
        <v>0</v>
      </c>
      <c r="E9334" s="5">
        <v>2</v>
      </c>
      <c r="F9334" s="5" t="s">
        <v>9</v>
      </c>
      <c r="G9334" s="15" t="s">
        <v>26</v>
      </c>
      <c r="H9334" s="24">
        <v>1.000000003259629</v>
      </c>
      <c r="I9334" s="24">
        <v>1.000000003259629</v>
      </c>
      <c r="J9334" s="24" t="s">
        <v>21</v>
      </c>
      <c r="K9334" s="24" t="s">
        <v>21</v>
      </c>
      <c r="L9334" s="24" t="s">
        <v>21</v>
      </c>
      <c r="M9334" s="24" t="s">
        <v>21</v>
      </c>
      <c r="N9334" s="24" t="s">
        <v>21</v>
      </c>
      <c r="O9334" s="24" t="s">
        <v>21</v>
      </c>
      <c r="P9334" s="24" t="s">
        <v>21</v>
      </c>
      <c r="Q9334" s="24" t="s">
        <v>21</v>
      </c>
      <c r="R9334" s="24" t="s">
        <v>21</v>
      </c>
      <c r="S9334" s="24" t="s">
        <v>21</v>
      </c>
    </row>
    <row r="9335" spans="1:19" x14ac:dyDescent="0.2">
      <c r="A9335" s="12">
        <v>46044</v>
      </c>
      <c r="B9335" s="5" t="s">
        <v>3</v>
      </c>
      <c r="C9335" s="6">
        <v>0.75277777777777777</v>
      </c>
      <c r="D9335" s="5">
        <v>0</v>
      </c>
      <c r="E9335" s="5">
        <v>0</v>
      </c>
      <c r="F9335" s="5" t="s">
        <v>9</v>
      </c>
      <c r="G9335" s="15" t="s">
        <v>26</v>
      </c>
      <c r="H9335" s="24">
        <v>0</v>
      </c>
      <c r="I9335" s="24">
        <v>0</v>
      </c>
      <c r="J9335" s="24" t="s">
        <v>21</v>
      </c>
      <c r="K9335" s="24" t="s">
        <v>21</v>
      </c>
      <c r="L9335" s="24" t="s">
        <v>21</v>
      </c>
      <c r="M9335" s="24" t="s">
        <v>21</v>
      </c>
      <c r="N9335" s="24" t="s">
        <v>21</v>
      </c>
      <c r="O9335" s="24" t="s">
        <v>21</v>
      </c>
      <c r="P9335" s="24" t="s">
        <v>21</v>
      </c>
      <c r="Q9335" s="24" t="s">
        <v>21</v>
      </c>
      <c r="R9335" s="24" t="s">
        <v>21</v>
      </c>
      <c r="S9335" s="24" t="s">
        <v>21</v>
      </c>
    </row>
    <row r="9336" spans="1:19" x14ac:dyDescent="0.2">
      <c r="A9336" s="12">
        <v>46044</v>
      </c>
      <c r="B9336" s="5" t="s">
        <v>3</v>
      </c>
      <c r="C9336" s="6">
        <v>0.75347222222222221</v>
      </c>
      <c r="D9336" s="5">
        <v>0</v>
      </c>
      <c r="E9336" s="5">
        <v>3</v>
      </c>
      <c r="F9336" s="5" t="s">
        <v>9</v>
      </c>
      <c r="G9336" s="15" t="s">
        <v>26</v>
      </c>
      <c r="H9336" s="24">
        <v>0.99999999278225005</v>
      </c>
      <c r="I9336" s="24">
        <v>0.99999999278225005</v>
      </c>
      <c r="J9336" s="24" t="s">
        <v>21</v>
      </c>
      <c r="K9336" s="24" t="s">
        <v>21</v>
      </c>
      <c r="L9336" s="24" t="s">
        <v>21</v>
      </c>
      <c r="M9336" s="24" t="s">
        <v>21</v>
      </c>
      <c r="N9336" s="24" t="s">
        <v>21</v>
      </c>
      <c r="O9336" s="24" t="s">
        <v>21</v>
      </c>
      <c r="P9336" s="24" t="s">
        <v>21</v>
      </c>
      <c r="Q9336" s="24" t="s">
        <v>21</v>
      </c>
      <c r="R9336" s="24" t="s">
        <v>21</v>
      </c>
      <c r="S9336" s="24" t="s">
        <v>21</v>
      </c>
    </row>
    <row r="9337" spans="1:19" x14ac:dyDescent="0.2">
      <c r="A9337" s="12">
        <v>46044</v>
      </c>
      <c r="B9337" s="5" t="s">
        <v>3</v>
      </c>
      <c r="C9337" s="6">
        <v>0.75347222222222221</v>
      </c>
      <c r="D9337" s="5">
        <v>0</v>
      </c>
      <c r="E9337" s="5">
        <v>6</v>
      </c>
      <c r="F9337" s="5" t="s">
        <v>9</v>
      </c>
      <c r="G9337" s="15" t="s">
        <v>26</v>
      </c>
      <c r="H9337" s="24">
        <v>0</v>
      </c>
      <c r="I9337" s="24">
        <v>0</v>
      </c>
      <c r="J9337" s="24" t="s">
        <v>21</v>
      </c>
      <c r="K9337" s="24" t="s">
        <v>21</v>
      </c>
      <c r="L9337" s="24" t="s">
        <v>21</v>
      </c>
      <c r="M9337" s="24" t="s">
        <v>21</v>
      </c>
      <c r="N9337" s="24" t="s">
        <v>21</v>
      </c>
      <c r="O9337" s="24" t="s">
        <v>21</v>
      </c>
      <c r="P9337" s="24" t="s">
        <v>21</v>
      </c>
      <c r="Q9337" s="24" t="s">
        <v>21</v>
      </c>
      <c r="R9337" s="24" t="s">
        <v>21</v>
      </c>
      <c r="S9337" s="24" t="s">
        <v>21</v>
      </c>
    </row>
    <row r="9338" spans="1:19" x14ac:dyDescent="0.2">
      <c r="A9338" s="12">
        <v>46044</v>
      </c>
      <c r="B9338" s="5" t="s">
        <v>3</v>
      </c>
      <c r="C9338" s="6">
        <v>0.75416666666666665</v>
      </c>
      <c r="D9338" s="5">
        <v>0</v>
      </c>
      <c r="E9338" s="5">
        <v>6</v>
      </c>
      <c r="F9338" s="5" t="s">
        <v>9</v>
      </c>
      <c r="G9338" s="15" t="s">
        <v>26</v>
      </c>
      <c r="H9338" s="24">
        <v>1.000000003259629</v>
      </c>
      <c r="I9338" s="24">
        <v>1.000000003259629</v>
      </c>
      <c r="J9338" s="24" t="s">
        <v>21</v>
      </c>
      <c r="K9338" s="24" t="s">
        <v>21</v>
      </c>
      <c r="L9338" s="24" t="s">
        <v>21</v>
      </c>
      <c r="M9338" s="24" t="s">
        <v>21</v>
      </c>
      <c r="N9338" s="24" t="s">
        <v>21</v>
      </c>
      <c r="O9338" s="24" t="s">
        <v>21</v>
      </c>
      <c r="P9338" s="24" t="s">
        <v>21</v>
      </c>
      <c r="Q9338" s="24" t="s">
        <v>21</v>
      </c>
      <c r="R9338" s="24" t="s">
        <v>21</v>
      </c>
      <c r="S9338" s="24" t="s">
        <v>21</v>
      </c>
    </row>
    <row r="9339" spans="1:19" x14ac:dyDescent="0.2">
      <c r="A9339" s="12">
        <v>46044</v>
      </c>
      <c r="B9339" s="5" t="s">
        <v>3</v>
      </c>
      <c r="C9339" s="6">
        <v>0.75486111111111109</v>
      </c>
      <c r="D9339" s="5">
        <v>0</v>
      </c>
      <c r="E9339" s="5">
        <v>4</v>
      </c>
      <c r="F9339" s="5" t="s">
        <v>9</v>
      </c>
      <c r="G9339" s="15" t="s">
        <v>26</v>
      </c>
      <c r="H9339" s="24">
        <v>1.000000003259629</v>
      </c>
      <c r="I9339" s="24">
        <v>1.000000003259629</v>
      </c>
      <c r="J9339" s="24" t="s">
        <v>21</v>
      </c>
      <c r="K9339" s="24" t="s">
        <v>21</v>
      </c>
      <c r="L9339" s="24" t="s">
        <v>21</v>
      </c>
      <c r="M9339" s="24" t="s">
        <v>21</v>
      </c>
      <c r="N9339" s="24" t="s">
        <v>21</v>
      </c>
      <c r="O9339" s="24" t="s">
        <v>21</v>
      </c>
      <c r="P9339" s="24" t="s">
        <v>21</v>
      </c>
      <c r="Q9339" s="24" t="s">
        <v>21</v>
      </c>
      <c r="R9339" s="24" t="s">
        <v>21</v>
      </c>
      <c r="S9339" s="24" t="s">
        <v>21</v>
      </c>
    </row>
    <row r="9340" spans="1:19" x14ac:dyDescent="0.2">
      <c r="A9340" s="13">
        <v>46044</v>
      </c>
      <c r="B9340" s="7" t="s">
        <v>3</v>
      </c>
      <c r="C9340" s="8">
        <v>0.75486111111111109</v>
      </c>
      <c r="D9340" s="7">
        <v>0</v>
      </c>
      <c r="E9340" s="7">
        <v>4</v>
      </c>
      <c r="F9340" s="7" t="s">
        <v>9</v>
      </c>
      <c r="G9340" s="16" t="s">
        <v>26</v>
      </c>
      <c r="H9340" s="25">
        <v>0</v>
      </c>
      <c r="I9340" s="25">
        <v>0</v>
      </c>
      <c r="J9340" s="25" t="s">
        <v>21</v>
      </c>
      <c r="K9340" s="25" t="s">
        <v>21</v>
      </c>
      <c r="L9340" s="25" t="s">
        <v>21</v>
      </c>
      <c r="M9340" s="25" t="s">
        <v>21</v>
      </c>
      <c r="N9340" s="25" t="s">
        <v>21</v>
      </c>
      <c r="O9340" s="25" t="s">
        <v>21</v>
      </c>
      <c r="P9340" s="25" t="s">
        <v>21</v>
      </c>
      <c r="Q9340" s="25" t="s">
        <v>21</v>
      </c>
      <c r="R9340" s="25" t="s">
        <v>21</v>
      </c>
      <c r="S9340" s="25" t="s">
        <v>21</v>
      </c>
    </row>
    <row r="9341" spans="1:19" x14ac:dyDescent="0.2">
      <c r="A9341" s="12">
        <v>46045</v>
      </c>
      <c r="B9341" s="5" t="s">
        <v>3</v>
      </c>
      <c r="C9341" s="6">
        <v>0.29166666666666669</v>
      </c>
      <c r="D9341" s="5">
        <v>0</v>
      </c>
      <c r="E9341" s="5">
        <v>1</v>
      </c>
      <c r="F9341" s="5" t="s">
        <v>9</v>
      </c>
      <c r="G9341" s="15" t="s">
        <v>26</v>
      </c>
      <c r="H9341" s="24">
        <v>772.9999999946449</v>
      </c>
      <c r="I9341" s="24">
        <v>772.9999999946449</v>
      </c>
      <c r="J9341" s="24" t="s">
        <v>21</v>
      </c>
      <c r="K9341" s="24" t="s">
        <v>21</v>
      </c>
      <c r="L9341" s="24" t="s">
        <v>21</v>
      </c>
      <c r="M9341" s="24" t="s">
        <v>21</v>
      </c>
      <c r="N9341" s="24" t="s">
        <v>21</v>
      </c>
      <c r="O9341" s="24" t="s">
        <v>21</v>
      </c>
      <c r="P9341" s="24" t="s">
        <v>21</v>
      </c>
      <c r="Q9341" s="24" t="s">
        <v>21</v>
      </c>
      <c r="R9341" s="24" t="s">
        <v>21</v>
      </c>
      <c r="S9341" s="24" t="s">
        <v>21</v>
      </c>
    </row>
    <row r="9342" spans="1:19" x14ac:dyDescent="0.2">
      <c r="A9342" s="12">
        <v>46045</v>
      </c>
      <c r="B9342" s="5" t="s">
        <v>3</v>
      </c>
      <c r="C9342" s="6">
        <v>0.29236111111111113</v>
      </c>
      <c r="D9342" s="5">
        <v>0</v>
      </c>
      <c r="E9342" s="5">
        <v>0</v>
      </c>
      <c r="F9342" s="5" t="s">
        <v>9</v>
      </c>
      <c r="G9342" s="15" t="s">
        <v>26</v>
      </c>
      <c r="H9342" s="24">
        <v>1.000000003259629</v>
      </c>
      <c r="I9342" s="24">
        <v>1.000000003259629</v>
      </c>
      <c r="J9342" s="24" t="s">
        <v>21</v>
      </c>
      <c r="K9342" s="24" t="s">
        <v>21</v>
      </c>
      <c r="L9342" s="24" t="s">
        <v>21</v>
      </c>
      <c r="M9342" s="24" t="s">
        <v>21</v>
      </c>
      <c r="N9342" s="24" t="s">
        <v>21</v>
      </c>
      <c r="O9342" s="24" t="s">
        <v>21</v>
      </c>
      <c r="P9342" s="24" t="s">
        <v>21</v>
      </c>
      <c r="Q9342" s="24" t="s">
        <v>21</v>
      </c>
      <c r="R9342" s="24" t="s">
        <v>21</v>
      </c>
      <c r="S9342" s="24" t="s">
        <v>21</v>
      </c>
    </row>
    <row r="9343" spans="1:19" x14ac:dyDescent="0.2">
      <c r="A9343" s="12">
        <v>46045</v>
      </c>
      <c r="B9343" s="5" t="s">
        <v>3</v>
      </c>
      <c r="C9343" s="6">
        <v>0.29236111111111113</v>
      </c>
      <c r="D9343" s="5">
        <v>0</v>
      </c>
      <c r="E9343" s="5">
        <v>1</v>
      </c>
      <c r="F9343" s="5" t="s">
        <v>9</v>
      </c>
      <c r="G9343" s="15" t="s">
        <v>26</v>
      </c>
      <c r="H9343" s="24">
        <v>0</v>
      </c>
      <c r="I9343" s="24">
        <v>0</v>
      </c>
      <c r="J9343" s="24" t="s">
        <v>21</v>
      </c>
      <c r="K9343" s="24" t="s">
        <v>21</v>
      </c>
      <c r="L9343" s="24" t="s">
        <v>21</v>
      </c>
      <c r="M9343" s="24" t="s">
        <v>21</v>
      </c>
      <c r="N9343" s="24" t="s">
        <v>21</v>
      </c>
      <c r="O9343" s="24" t="s">
        <v>21</v>
      </c>
      <c r="P9343" s="24" t="s">
        <v>21</v>
      </c>
      <c r="Q9343" s="24" t="s">
        <v>21</v>
      </c>
      <c r="R9343" s="24" t="s">
        <v>21</v>
      </c>
      <c r="S9343" s="24" t="s">
        <v>21</v>
      </c>
    </row>
    <row r="9344" spans="1:19" x14ac:dyDescent="0.2">
      <c r="A9344" s="12">
        <v>46045</v>
      </c>
      <c r="B9344" s="5" t="s">
        <v>3</v>
      </c>
      <c r="C9344" s="6">
        <v>0.29305555555555557</v>
      </c>
      <c r="D9344" s="5">
        <v>0</v>
      </c>
      <c r="E9344" s="5">
        <v>3</v>
      </c>
      <c r="F9344" s="5" t="s">
        <v>9</v>
      </c>
      <c r="G9344" s="15" t="s">
        <v>26</v>
      </c>
      <c r="H9344" s="24">
        <v>1.000000003259629</v>
      </c>
      <c r="I9344" s="24">
        <v>1.000000003259629</v>
      </c>
      <c r="J9344" s="24" t="s">
        <v>21</v>
      </c>
      <c r="K9344" s="24" t="s">
        <v>21</v>
      </c>
      <c r="L9344" s="24" t="s">
        <v>21</v>
      </c>
      <c r="M9344" s="24" t="s">
        <v>21</v>
      </c>
      <c r="N9344" s="24" t="s">
        <v>21</v>
      </c>
      <c r="O9344" s="24" t="s">
        <v>21</v>
      </c>
      <c r="P9344" s="24" t="s">
        <v>21</v>
      </c>
      <c r="Q9344" s="24" t="s">
        <v>21</v>
      </c>
      <c r="R9344" s="24" t="s">
        <v>21</v>
      </c>
      <c r="S9344" s="24" t="s">
        <v>21</v>
      </c>
    </row>
    <row r="9345" spans="1:19" x14ac:dyDescent="0.2">
      <c r="A9345" s="12">
        <v>46045</v>
      </c>
      <c r="B9345" s="5" t="s">
        <v>3</v>
      </c>
      <c r="C9345" s="6">
        <v>0.29305555555555557</v>
      </c>
      <c r="D9345" s="5">
        <v>0</v>
      </c>
      <c r="E9345" s="5">
        <v>4</v>
      </c>
      <c r="F9345" s="5" t="s">
        <v>9</v>
      </c>
      <c r="G9345" s="15" t="s">
        <v>26</v>
      </c>
      <c r="H9345" s="24">
        <v>0</v>
      </c>
      <c r="I9345" s="24">
        <v>0</v>
      </c>
      <c r="J9345" s="24" t="s">
        <v>21</v>
      </c>
      <c r="K9345" s="24" t="s">
        <v>21</v>
      </c>
      <c r="L9345" s="24" t="s">
        <v>21</v>
      </c>
      <c r="M9345" s="24" t="s">
        <v>21</v>
      </c>
      <c r="N9345" s="24" t="s">
        <v>21</v>
      </c>
      <c r="O9345" s="24" t="s">
        <v>21</v>
      </c>
      <c r="P9345" s="24" t="s">
        <v>21</v>
      </c>
      <c r="Q9345" s="24" t="s">
        <v>21</v>
      </c>
      <c r="R9345" s="24" t="s">
        <v>21</v>
      </c>
      <c r="S9345" s="24" t="s">
        <v>21</v>
      </c>
    </row>
    <row r="9346" spans="1:19" x14ac:dyDescent="0.2">
      <c r="A9346" s="12">
        <v>46045</v>
      </c>
      <c r="B9346" s="5" t="s">
        <v>3</v>
      </c>
      <c r="C9346" s="6">
        <v>0.29444444444444445</v>
      </c>
      <c r="D9346" s="5">
        <v>0</v>
      </c>
      <c r="E9346" s="5">
        <v>2</v>
      </c>
      <c r="F9346" s="5" t="s">
        <v>9</v>
      </c>
      <c r="G9346" s="15" t="s">
        <v>26</v>
      </c>
      <c r="H9346" s="24">
        <v>1.9999999960418791</v>
      </c>
      <c r="I9346" s="24">
        <v>1.9999999960418791</v>
      </c>
      <c r="J9346" s="24" t="s">
        <v>21</v>
      </c>
      <c r="K9346" s="24" t="s">
        <v>21</v>
      </c>
      <c r="L9346" s="24" t="s">
        <v>21</v>
      </c>
      <c r="M9346" s="24" t="s">
        <v>21</v>
      </c>
      <c r="N9346" s="24" t="s">
        <v>21</v>
      </c>
      <c r="O9346" s="24" t="s">
        <v>21</v>
      </c>
      <c r="P9346" s="24" t="s">
        <v>21</v>
      </c>
      <c r="Q9346" s="24" t="s">
        <v>21</v>
      </c>
      <c r="R9346" s="24" t="s">
        <v>21</v>
      </c>
      <c r="S9346" s="24" t="s">
        <v>21</v>
      </c>
    </row>
    <row r="9347" spans="1:19" x14ac:dyDescent="0.2">
      <c r="A9347" s="12">
        <v>46045</v>
      </c>
      <c r="B9347" s="5" t="s">
        <v>16</v>
      </c>
      <c r="C9347" s="6">
        <v>0.29444444444444445</v>
      </c>
      <c r="D9347" s="5">
        <v>0</v>
      </c>
      <c r="E9347" s="5">
        <v>1</v>
      </c>
      <c r="F9347" s="5" t="s">
        <v>9</v>
      </c>
      <c r="G9347" s="15" t="s">
        <v>26</v>
      </c>
      <c r="H9347" s="24">
        <v>0</v>
      </c>
      <c r="I9347" s="24" t="s">
        <v>21</v>
      </c>
      <c r="J9347" s="24" t="s">
        <v>21</v>
      </c>
      <c r="K9347" s="24" t="s">
        <v>21</v>
      </c>
      <c r="L9347" s="24">
        <v>802.99999999813735</v>
      </c>
      <c r="M9347" s="24" t="s">
        <v>21</v>
      </c>
      <c r="N9347" s="24" t="s">
        <v>21</v>
      </c>
      <c r="O9347" s="24" t="s">
        <v>21</v>
      </c>
      <c r="P9347" s="24" t="s">
        <v>21</v>
      </c>
      <c r="Q9347" s="24" t="s">
        <v>21</v>
      </c>
      <c r="R9347" s="24" t="s">
        <v>21</v>
      </c>
      <c r="S9347" s="24" t="s">
        <v>21</v>
      </c>
    </row>
    <row r="9348" spans="1:19" x14ac:dyDescent="0.2">
      <c r="A9348" s="12">
        <v>46045</v>
      </c>
      <c r="B9348" s="5" t="s">
        <v>3</v>
      </c>
      <c r="C9348" s="6">
        <v>0.2951388888888889</v>
      </c>
      <c r="D9348" s="5">
        <v>0</v>
      </c>
      <c r="E9348" s="5">
        <v>3</v>
      </c>
      <c r="F9348" s="5" t="s">
        <v>9</v>
      </c>
      <c r="G9348" s="15" t="s">
        <v>26</v>
      </c>
      <c r="H9348" s="24">
        <v>1.000000003259629</v>
      </c>
      <c r="I9348" s="24">
        <v>1.000000003259629</v>
      </c>
      <c r="J9348" s="24" t="s">
        <v>21</v>
      </c>
      <c r="K9348" s="24" t="s">
        <v>21</v>
      </c>
      <c r="L9348" s="24" t="s">
        <v>21</v>
      </c>
      <c r="M9348" s="24" t="s">
        <v>21</v>
      </c>
      <c r="N9348" s="24" t="s">
        <v>21</v>
      </c>
      <c r="O9348" s="24" t="s">
        <v>21</v>
      </c>
      <c r="P9348" s="24" t="s">
        <v>21</v>
      </c>
      <c r="Q9348" s="24" t="s">
        <v>21</v>
      </c>
      <c r="R9348" s="24" t="s">
        <v>21</v>
      </c>
      <c r="S9348" s="24" t="s">
        <v>21</v>
      </c>
    </row>
    <row r="9349" spans="1:19" x14ac:dyDescent="0.2">
      <c r="A9349" s="12">
        <v>46045</v>
      </c>
      <c r="B9349" s="5" t="s">
        <v>3</v>
      </c>
      <c r="C9349" s="6">
        <v>0.2951388888888889</v>
      </c>
      <c r="D9349" s="5">
        <v>0</v>
      </c>
      <c r="E9349" s="5">
        <v>1</v>
      </c>
      <c r="F9349" s="5" t="s">
        <v>9</v>
      </c>
      <c r="G9349" s="15" t="s">
        <v>26</v>
      </c>
      <c r="H9349" s="24">
        <v>0</v>
      </c>
      <c r="I9349" s="24">
        <v>0</v>
      </c>
      <c r="J9349" s="24" t="s">
        <v>21</v>
      </c>
      <c r="K9349" s="24" t="s">
        <v>21</v>
      </c>
      <c r="L9349" s="24" t="s">
        <v>21</v>
      </c>
      <c r="M9349" s="24" t="s">
        <v>21</v>
      </c>
      <c r="N9349" s="24" t="s">
        <v>21</v>
      </c>
      <c r="O9349" s="24" t="s">
        <v>21</v>
      </c>
      <c r="P9349" s="24" t="s">
        <v>21</v>
      </c>
      <c r="Q9349" s="24" t="s">
        <v>21</v>
      </c>
      <c r="R9349" s="24" t="s">
        <v>21</v>
      </c>
      <c r="S9349" s="24" t="s">
        <v>21</v>
      </c>
    </row>
    <row r="9350" spans="1:19" x14ac:dyDescent="0.2">
      <c r="A9350" s="12">
        <v>46045</v>
      </c>
      <c r="B9350" s="5" t="s">
        <v>16</v>
      </c>
      <c r="C9350" s="6">
        <v>0.2951388888888889</v>
      </c>
      <c r="D9350" s="5">
        <v>8</v>
      </c>
      <c r="E9350" s="5">
        <v>0</v>
      </c>
      <c r="F9350" s="5" t="s">
        <v>9</v>
      </c>
      <c r="G9350" s="15" t="s">
        <v>26</v>
      </c>
      <c r="H9350" s="24">
        <v>0</v>
      </c>
      <c r="I9350" s="24" t="s">
        <v>21</v>
      </c>
      <c r="J9350" s="24" t="s">
        <v>21</v>
      </c>
      <c r="K9350" s="24" t="s">
        <v>21</v>
      </c>
      <c r="L9350" s="24">
        <v>1.000000003259629</v>
      </c>
      <c r="M9350" s="24" t="s">
        <v>21</v>
      </c>
      <c r="N9350" s="24" t="s">
        <v>21</v>
      </c>
      <c r="O9350" s="24" t="s">
        <v>21</v>
      </c>
      <c r="P9350" s="24" t="s">
        <v>21</v>
      </c>
      <c r="Q9350" s="24" t="s">
        <v>21</v>
      </c>
      <c r="R9350" s="24" t="s">
        <v>21</v>
      </c>
      <c r="S9350" s="24" t="s">
        <v>21</v>
      </c>
    </row>
    <row r="9351" spans="1:19" x14ac:dyDescent="0.2">
      <c r="A9351" s="12">
        <v>46045</v>
      </c>
      <c r="B9351" s="5" t="s">
        <v>16</v>
      </c>
      <c r="C9351" s="6">
        <v>0.29583333333333334</v>
      </c>
      <c r="D9351" s="5">
        <v>8</v>
      </c>
      <c r="E9351" s="5">
        <v>0</v>
      </c>
      <c r="F9351" s="5" t="s">
        <v>9</v>
      </c>
      <c r="G9351" s="15" t="s">
        <v>26</v>
      </c>
      <c r="H9351" s="24">
        <v>0.99999999278225005</v>
      </c>
      <c r="I9351" s="24" t="s">
        <v>21</v>
      </c>
      <c r="J9351" s="24" t="s">
        <v>21</v>
      </c>
      <c r="K9351" s="24" t="s">
        <v>21</v>
      </c>
      <c r="L9351" s="24">
        <v>0.99999999278225005</v>
      </c>
      <c r="M9351" s="24" t="s">
        <v>21</v>
      </c>
      <c r="N9351" s="24" t="s">
        <v>21</v>
      </c>
      <c r="O9351" s="24" t="s">
        <v>21</v>
      </c>
      <c r="P9351" s="24" t="s">
        <v>21</v>
      </c>
      <c r="Q9351" s="24" t="s">
        <v>21</v>
      </c>
      <c r="R9351" s="24" t="s">
        <v>21</v>
      </c>
      <c r="S9351" s="24" t="s">
        <v>21</v>
      </c>
    </row>
    <row r="9352" spans="1:19" x14ac:dyDescent="0.2">
      <c r="A9352" s="12">
        <v>46045</v>
      </c>
      <c r="B9352" s="5" t="s">
        <v>3</v>
      </c>
      <c r="C9352" s="6">
        <v>0.29583333333333334</v>
      </c>
      <c r="D9352" s="5">
        <v>0</v>
      </c>
      <c r="E9352" s="5">
        <v>1</v>
      </c>
      <c r="F9352" s="5" t="s">
        <v>9</v>
      </c>
      <c r="G9352" s="15" t="s">
        <v>26</v>
      </c>
      <c r="H9352" s="24">
        <v>0</v>
      </c>
      <c r="I9352" s="24">
        <v>0.99999999278225005</v>
      </c>
      <c r="J9352" s="24" t="s">
        <v>21</v>
      </c>
      <c r="K9352" s="24" t="s">
        <v>21</v>
      </c>
      <c r="L9352" s="24" t="s">
        <v>21</v>
      </c>
      <c r="M9352" s="24" t="s">
        <v>21</v>
      </c>
      <c r="N9352" s="24" t="s">
        <v>21</v>
      </c>
      <c r="O9352" s="24" t="s">
        <v>21</v>
      </c>
      <c r="P9352" s="24" t="s">
        <v>21</v>
      </c>
      <c r="Q9352" s="24" t="s">
        <v>21</v>
      </c>
      <c r="R9352" s="24" t="s">
        <v>21</v>
      </c>
      <c r="S9352" s="24" t="s">
        <v>21</v>
      </c>
    </row>
    <row r="9353" spans="1:19" x14ac:dyDescent="0.2">
      <c r="A9353" s="12">
        <v>46045</v>
      </c>
      <c r="B9353" s="5" t="s">
        <v>16</v>
      </c>
      <c r="C9353" s="6">
        <v>0.29652777777777778</v>
      </c>
      <c r="D9353" s="5">
        <v>0</v>
      </c>
      <c r="E9353" s="5">
        <v>1</v>
      </c>
      <c r="F9353" s="5" t="s">
        <v>9</v>
      </c>
      <c r="G9353" s="15" t="s">
        <v>26</v>
      </c>
      <c r="H9353" s="24">
        <v>1.000000003259629</v>
      </c>
      <c r="I9353" s="24" t="s">
        <v>21</v>
      </c>
      <c r="J9353" s="24" t="s">
        <v>21</v>
      </c>
      <c r="K9353" s="24" t="s">
        <v>21</v>
      </c>
      <c r="L9353" s="24">
        <v>1.000000003259629</v>
      </c>
      <c r="M9353" s="24" t="s">
        <v>21</v>
      </c>
      <c r="N9353" s="24" t="s">
        <v>21</v>
      </c>
      <c r="O9353" s="24" t="s">
        <v>21</v>
      </c>
      <c r="P9353" s="24" t="s">
        <v>21</v>
      </c>
      <c r="Q9353" s="24" t="s">
        <v>21</v>
      </c>
      <c r="R9353" s="24" t="s">
        <v>21</v>
      </c>
      <c r="S9353" s="24" t="s">
        <v>21</v>
      </c>
    </row>
    <row r="9354" spans="1:19" x14ac:dyDescent="0.2">
      <c r="A9354" s="12">
        <v>46045</v>
      </c>
      <c r="B9354" s="5" t="s">
        <v>20</v>
      </c>
      <c r="C9354" s="6">
        <v>0.29791666666666666</v>
      </c>
      <c r="D9354" s="5">
        <v>0</v>
      </c>
      <c r="E9354" s="5">
        <v>0</v>
      </c>
      <c r="F9354" s="5" t="s">
        <v>9</v>
      </c>
      <c r="G9354" s="15" t="s">
        <v>26</v>
      </c>
      <c r="H9354" s="24">
        <v>2.000000006519258</v>
      </c>
      <c r="I9354" s="24" t="s">
        <v>21</v>
      </c>
      <c r="J9354" s="24" t="s">
        <v>21</v>
      </c>
      <c r="K9354" s="24" t="s">
        <v>21</v>
      </c>
      <c r="L9354" s="24" t="s">
        <v>21</v>
      </c>
      <c r="M9354" s="24" t="s">
        <v>21</v>
      </c>
      <c r="N9354" s="24" t="s">
        <v>21</v>
      </c>
      <c r="O9354" s="24">
        <v>865.00000000116415</v>
      </c>
      <c r="P9354" s="24" t="s">
        <v>21</v>
      </c>
      <c r="Q9354" s="24" t="s">
        <v>21</v>
      </c>
      <c r="R9354" s="24" t="s">
        <v>21</v>
      </c>
      <c r="S9354" s="24" t="s">
        <v>21</v>
      </c>
    </row>
    <row r="9355" spans="1:19" x14ac:dyDescent="0.2">
      <c r="A9355" s="12">
        <v>46045</v>
      </c>
      <c r="B9355" s="5" t="s">
        <v>20</v>
      </c>
      <c r="C9355" s="6">
        <v>0.2986111111111111</v>
      </c>
      <c r="D9355" s="5">
        <v>8</v>
      </c>
      <c r="E9355" s="5">
        <v>0</v>
      </c>
      <c r="F9355" s="5" t="s">
        <v>9</v>
      </c>
      <c r="G9355" s="15" t="s">
        <v>26</v>
      </c>
      <c r="H9355" s="24">
        <v>0.99999999278225005</v>
      </c>
      <c r="I9355" s="24" t="s">
        <v>21</v>
      </c>
      <c r="J9355" s="24" t="s">
        <v>21</v>
      </c>
      <c r="K9355" s="24" t="s">
        <v>21</v>
      </c>
      <c r="L9355" s="24" t="s">
        <v>21</v>
      </c>
      <c r="M9355" s="24" t="s">
        <v>21</v>
      </c>
      <c r="N9355" s="24" t="s">
        <v>21</v>
      </c>
      <c r="O9355" s="24">
        <v>0.99999999278225005</v>
      </c>
      <c r="P9355" s="24" t="s">
        <v>21</v>
      </c>
      <c r="Q9355" s="24" t="s">
        <v>21</v>
      </c>
      <c r="R9355" s="24" t="s">
        <v>21</v>
      </c>
      <c r="S9355" s="24" t="s">
        <v>21</v>
      </c>
    </row>
    <row r="9356" spans="1:19" x14ac:dyDescent="0.2">
      <c r="A9356" s="12">
        <v>46045</v>
      </c>
      <c r="B9356" s="5" t="s">
        <v>20</v>
      </c>
      <c r="C9356" s="6">
        <v>0.2986111111111111</v>
      </c>
      <c r="D9356" s="5">
        <v>11</v>
      </c>
      <c r="E9356" s="5">
        <v>0</v>
      </c>
      <c r="F9356" s="5" t="s">
        <v>9</v>
      </c>
      <c r="G9356" s="15" t="s">
        <v>26</v>
      </c>
      <c r="H9356" s="24">
        <v>0</v>
      </c>
      <c r="I9356" s="24" t="s">
        <v>21</v>
      </c>
      <c r="J9356" s="24" t="s">
        <v>21</v>
      </c>
      <c r="K9356" s="24" t="s">
        <v>21</v>
      </c>
      <c r="L9356" s="24" t="s">
        <v>21</v>
      </c>
      <c r="M9356" s="24" t="s">
        <v>21</v>
      </c>
      <c r="N9356" s="24" t="s">
        <v>21</v>
      </c>
      <c r="O9356" s="24">
        <v>0</v>
      </c>
      <c r="P9356" s="24" t="s">
        <v>21</v>
      </c>
      <c r="Q9356" s="24" t="s">
        <v>21</v>
      </c>
      <c r="R9356" s="24" t="s">
        <v>21</v>
      </c>
      <c r="S9356" s="24" t="s">
        <v>21</v>
      </c>
    </row>
    <row r="9357" spans="1:19" x14ac:dyDescent="0.2">
      <c r="A9357" s="12">
        <v>46045</v>
      </c>
      <c r="B9357" s="5" t="s">
        <v>20</v>
      </c>
      <c r="C9357" s="6">
        <v>0.29930555555555555</v>
      </c>
      <c r="D9357" s="5">
        <v>6</v>
      </c>
      <c r="E9357" s="5">
        <v>0</v>
      </c>
      <c r="F9357" s="5" t="s">
        <v>9</v>
      </c>
      <c r="G9357" s="15" t="s">
        <v>26</v>
      </c>
      <c r="H9357" s="24">
        <v>1.000000003259629</v>
      </c>
      <c r="I9357" s="24" t="s">
        <v>21</v>
      </c>
      <c r="J9357" s="24" t="s">
        <v>21</v>
      </c>
      <c r="K9357" s="24" t="s">
        <v>21</v>
      </c>
      <c r="L9357" s="24" t="s">
        <v>21</v>
      </c>
      <c r="M9357" s="24" t="s">
        <v>21</v>
      </c>
      <c r="N9357" s="24" t="s">
        <v>21</v>
      </c>
      <c r="O9357" s="24">
        <v>1.000000003259629</v>
      </c>
      <c r="P9357" s="24" t="s">
        <v>21</v>
      </c>
      <c r="Q9357" s="24" t="s">
        <v>21</v>
      </c>
      <c r="R9357" s="24" t="s">
        <v>21</v>
      </c>
      <c r="S9357" s="24" t="s">
        <v>21</v>
      </c>
    </row>
    <row r="9358" spans="1:19" x14ac:dyDescent="0.2">
      <c r="A9358" s="12">
        <v>46045</v>
      </c>
      <c r="B9358" s="5" t="s">
        <v>20</v>
      </c>
      <c r="C9358" s="6">
        <v>0.29930555555555555</v>
      </c>
      <c r="D9358" s="5">
        <v>11</v>
      </c>
      <c r="E9358" s="5">
        <v>0</v>
      </c>
      <c r="F9358" s="5" t="s">
        <v>9</v>
      </c>
      <c r="G9358" s="15" t="s">
        <v>26</v>
      </c>
      <c r="H9358" s="24">
        <v>0</v>
      </c>
      <c r="I9358" s="24" t="s">
        <v>21</v>
      </c>
      <c r="J9358" s="24" t="s">
        <v>21</v>
      </c>
      <c r="K9358" s="24" t="s">
        <v>21</v>
      </c>
      <c r="L9358" s="24" t="s">
        <v>21</v>
      </c>
      <c r="M9358" s="24" t="s">
        <v>21</v>
      </c>
      <c r="N9358" s="24" t="s">
        <v>21</v>
      </c>
      <c r="O9358" s="24">
        <v>0</v>
      </c>
      <c r="P9358" s="24" t="s">
        <v>21</v>
      </c>
      <c r="Q9358" s="24" t="s">
        <v>21</v>
      </c>
      <c r="R9358" s="24" t="s">
        <v>21</v>
      </c>
      <c r="S9358" s="24" t="s">
        <v>21</v>
      </c>
    </row>
    <row r="9359" spans="1:19" x14ac:dyDescent="0.2">
      <c r="A9359" s="12">
        <v>46045</v>
      </c>
      <c r="B9359" s="5" t="s">
        <v>20</v>
      </c>
      <c r="C9359" s="6">
        <v>0.3</v>
      </c>
      <c r="D9359" s="5">
        <v>17</v>
      </c>
      <c r="E9359" s="5">
        <v>0</v>
      </c>
      <c r="F9359" s="5" t="s">
        <v>9</v>
      </c>
      <c r="G9359" s="15" t="s">
        <v>26</v>
      </c>
      <c r="H9359" s="24">
        <v>1.000000003259629</v>
      </c>
      <c r="I9359" s="24" t="s">
        <v>21</v>
      </c>
      <c r="J9359" s="24" t="s">
        <v>21</v>
      </c>
      <c r="K9359" s="24" t="s">
        <v>21</v>
      </c>
      <c r="L9359" s="24" t="s">
        <v>21</v>
      </c>
      <c r="M9359" s="24" t="s">
        <v>21</v>
      </c>
      <c r="N9359" s="24" t="s">
        <v>21</v>
      </c>
      <c r="O9359" s="24">
        <v>1.000000003259629</v>
      </c>
      <c r="P9359" s="24" t="s">
        <v>21</v>
      </c>
      <c r="Q9359" s="24" t="s">
        <v>21</v>
      </c>
      <c r="R9359" s="24" t="s">
        <v>21</v>
      </c>
      <c r="S9359" s="24" t="s">
        <v>21</v>
      </c>
    </row>
    <row r="9360" spans="1:19" x14ac:dyDescent="0.2">
      <c r="A9360" s="12">
        <v>46045</v>
      </c>
      <c r="B9360" s="5" t="s">
        <v>20</v>
      </c>
      <c r="C9360" s="6">
        <v>0.3</v>
      </c>
      <c r="D9360" s="5">
        <v>11</v>
      </c>
      <c r="E9360" s="5">
        <v>0</v>
      </c>
      <c r="F9360" s="5" t="s">
        <v>9</v>
      </c>
      <c r="G9360" s="15" t="s">
        <v>26</v>
      </c>
      <c r="H9360" s="24">
        <v>0</v>
      </c>
      <c r="I9360" s="24" t="s">
        <v>21</v>
      </c>
      <c r="J9360" s="24" t="s">
        <v>21</v>
      </c>
      <c r="K9360" s="24" t="s">
        <v>21</v>
      </c>
      <c r="L9360" s="24" t="s">
        <v>21</v>
      </c>
      <c r="M9360" s="24" t="s">
        <v>21</v>
      </c>
      <c r="N9360" s="24" t="s">
        <v>21</v>
      </c>
      <c r="O9360" s="24">
        <v>0</v>
      </c>
      <c r="P9360" s="24" t="s">
        <v>21</v>
      </c>
      <c r="Q9360" s="24" t="s">
        <v>21</v>
      </c>
      <c r="R9360" s="24" t="s">
        <v>21</v>
      </c>
      <c r="S9360" s="24" t="s">
        <v>21</v>
      </c>
    </row>
    <row r="9361" spans="1:19" x14ac:dyDescent="0.2">
      <c r="A9361" s="12">
        <v>46045</v>
      </c>
      <c r="B9361" s="5" t="s">
        <v>20</v>
      </c>
      <c r="C9361" s="6">
        <v>0.30069444444444443</v>
      </c>
      <c r="D9361" s="5">
        <v>19</v>
      </c>
      <c r="E9361" s="5">
        <v>0</v>
      </c>
      <c r="F9361" s="5" t="s">
        <v>9</v>
      </c>
      <c r="G9361" s="15" t="s">
        <v>26</v>
      </c>
      <c r="H9361" s="24">
        <v>0.99999999278225005</v>
      </c>
      <c r="I9361" s="24" t="s">
        <v>21</v>
      </c>
      <c r="J9361" s="24" t="s">
        <v>21</v>
      </c>
      <c r="K9361" s="24" t="s">
        <v>21</v>
      </c>
      <c r="L9361" s="24" t="s">
        <v>21</v>
      </c>
      <c r="M9361" s="24" t="s">
        <v>21</v>
      </c>
      <c r="N9361" s="24" t="s">
        <v>21</v>
      </c>
      <c r="O9361" s="24">
        <v>0.99999999278225005</v>
      </c>
      <c r="P9361" s="24" t="s">
        <v>21</v>
      </c>
      <c r="Q9361" s="24" t="s">
        <v>21</v>
      </c>
      <c r="R9361" s="24" t="s">
        <v>21</v>
      </c>
      <c r="S9361" s="24" t="s">
        <v>21</v>
      </c>
    </row>
    <row r="9362" spans="1:19" x14ac:dyDescent="0.2">
      <c r="A9362" s="12">
        <v>46045</v>
      </c>
      <c r="B9362" s="5" t="s">
        <v>20</v>
      </c>
      <c r="C9362" s="6">
        <v>0.30138888888888887</v>
      </c>
      <c r="D9362" s="5">
        <v>22</v>
      </c>
      <c r="E9362" s="5">
        <v>0</v>
      </c>
      <c r="F9362" s="5" t="s">
        <v>9</v>
      </c>
      <c r="G9362" s="15" t="s">
        <v>26</v>
      </c>
      <c r="H9362" s="24">
        <v>1.000000003259629</v>
      </c>
      <c r="I9362" s="24" t="s">
        <v>21</v>
      </c>
      <c r="J9362" s="24" t="s">
        <v>21</v>
      </c>
      <c r="K9362" s="24" t="s">
        <v>21</v>
      </c>
      <c r="L9362" s="24" t="s">
        <v>21</v>
      </c>
      <c r="M9362" s="24" t="s">
        <v>21</v>
      </c>
      <c r="N9362" s="24" t="s">
        <v>21</v>
      </c>
      <c r="O9362" s="24">
        <v>1.000000003259629</v>
      </c>
      <c r="P9362" s="24" t="s">
        <v>21</v>
      </c>
      <c r="Q9362" s="24" t="s">
        <v>21</v>
      </c>
      <c r="R9362" s="24" t="s">
        <v>21</v>
      </c>
      <c r="S9362" s="24" t="s">
        <v>21</v>
      </c>
    </row>
    <row r="9363" spans="1:19" x14ac:dyDescent="0.2">
      <c r="A9363" s="12">
        <v>46045</v>
      </c>
      <c r="B9363" s="5" t="s">
        <v>20</v>
      </c>
      <c r="C9363" s="6">
        <v>0.30138888888888887</v>
      </c>
      <c r="D9363" s="5">
        <v>4</v>
      </c>
      <c r="E9363" s="5">
        <v>0</v>
      </c>
      <c r="F9363" s="5" t="s">
        <v>9</v>
      </c>
      <c r="G9363" s="15" t="s">
        <v>26</v>
      </c>
      <c r="H9363" s="24">
        <v>0</v>
      </c>
      <c r="I9363" s="24" t="s">
        <v>21</v>
      </c>
      <c r="J9363" s="24" t="s">
        <v>21</v>
      </c>
      <c r="K9363" s="24" t="s">
        <v>21</v>
      </c>
      <c r="L9363" s="24" t="s">
        <v>21</v>
      </c>
      <c r="M9363" s="24" t="s">
        <v>21</v>
      </c>
      <c r="N9363" s="24" t="s">
        <v>21</v>
      </c>
      <c r="O9363" s="24">
        <v>0</v>
      </c>
      <c r="P9363" s="24" t="s">
        <v>21</v>
      </c>
      <c r="Q9363" s="24" t="s">
        <v>21</v>
      </c>
      <c r="R9363" s="24" t="s">
        <v>21</v>
      </c>
      <c r="S9363" s="24" t="s">
        <v>21</v>
      </c>
    </row>
    <row r="9364" spans="1:19" x14ac:dyDescent="0.2">
      <c r="A9364" s="12">
        <v>46045</v>
      </c>
      <c r="B9364" s="5" t="s">
        <v>20</v>
      </c>
      <c r="C9364" s="6">
        <v>0.30208333333333331</v>
      </c>
      <c r="D9364" s="5">
        <v>0</v>
      </c>
      <c r="E9364" s="5">
        <v>8</v>
      </c>
      <c r="F9364" s="5" t="s">
        <v>9</v>
      </c>
      <c r="G9364" s="15" t="s">
        <v>26</v>
      </c>
      <c r="H9364" s="24">
        <v>1.000000003259629</v>
      </c>
      <c r="I9364" s="24" t="s">
        <v>21</v>
      </c>
      <c r="J9364" s="24" t="s">
        <v>21</v>
      </c>
      <c r="K9364" s="24" t="s">
        <v>21</v>
      </c>
      <c r="L9364" s="24" t="s">
        <v>21</v>
      </c>
      <c r="M9364" s="24" t="s">
        <v>21</v>
      </c>
      <c r="N9364" s="24" t="s">
        <v>21</v>
      </c>
      <c r="O9364" s="24">
        <v>1.000000003259629</v>
      </c>
      <c r="P9364" s="24" t="s">
        <v>21</v>
      </c>
      <c r="Q9364" s="24" t="s">
        <v>21</v>
      </c>
      <c r="R9364" s="24" t="s">
        <v>21</v>
      </c>
      <c r="S9364" s="24" t="s">
        <v>21</v>
      </c>
    </row>
    <row r="9365" spans="1:19" x14ac:dyDescent="0.2">
      <c r="A9365" s="12">
        <v>46045</v>
      </c>
      <c r="B9365" s="5" t="s">
        <v>20</v>
      </c>
      <c r="C9365" s="6">
        <v>0.30208333333333331</v>
      </c>
      <c r="D9365" s="5">
        <v>0</v>
      </c>
      <c r="E9365" s="5">
        <v>0</v>
      </c>
      <c r="F9365" s="5" t="s">
        <v>9</v>
      </c>
      <c r="G9365" s="15" t="s">
        <v>26</v>
      </c>
      <c r="H9365" s="24">
        <v>0</v>
      </c>
      <c r="I9365" s="24" t="s">
        <v>21</v>
      </c>
      <c r="J9365" s="24" t="s">
        <v>21</v>
      </c>
      <c r="K9365" s="24" t="s">
        <v>21</v>
      </c>
      <c r="L9365" s="24" t="s">
        <v>21</v>
      </c>
      <c r="M9365" s="24" t="s">
        <v>21</v>
      </c>
      <c r="N9365" s="24" t="s">
        <v>21</v>
      </c>
      <c r="O9365" s="24">
        <v>0</v>
      </c>
      <c r="P9365" s="24" t="s">
        <v>21</v>
      </c>
      <c r="Q9365" s="24" t="s">
        <v>21</v>
      </c>
      <c r="R9365" s="24" t="s">
        <v>21</v>
      </c>
      <c r="S9365" s="24" t="s">
        <v>21</v>
      </c>
    </row>
    <row r="9366" spans="1:19" x14ac:dyDescent="0.2">
      <c r="A9366" s="12">
        <v>46045</v>
      </c>
      <c r="B9366" s="5" t="s">
        <v>20</v>
      </c>
      <c r="C9366" s="6">
        <v>0.30277777777777776</v>
      </c>
      <c r="D9366" s="5">
        <v>0</v>
      </c>
      <c r="E9366" s="5">
        <v>0</v>
      </c>
      <c r="F9366" s="5" t="s">
        <v>9</v>
      </c>
      <c r="G9366" s="15" t="s">
        <v>26</v>
      </c>
      <c r="H9366" s="24">
        <v>0.99999999278225005</v>
      </c>
      <c r="I9366" s="24" t="s">
        <v>21</v>
      </c>
      <c r="J9366" s="24" t="s">
        <v>21</v>
      </c>
      <c r="K9366" s="24" t="s">
        <v>21</v>
      </c>
      <c r="L9366" s="24" t="s">
        <v>21</v>
      </c>
      <c r="M9366" s="24" t="s">
        <v>21</v>
      </c>
      <c r="N9366" s="24" t="s">
        <v>21</v>
      </c>
      <c r="O9366" s="24">
        <v>0.99999999278225005</v>
      </c>
      <c r="P9366" s="24" t="s">
        <v>21</v>
      </c>
      <c r="Q9366" s="24" t="s">
        <v>21</v>
      </c>
      <c r="R9366" s="24" t="s">
        <v>21</v>
      </c>
      <c r="S9366" s="24" t="s">
        <v>21</v>
      </c>
    </row>
    <row r="9367" spans="1:19" x14ac:dyDescent="0.2">
      <c r="A9367" s="12">
        <v>46045</v>
      </c>
      <c r="B9367" s="5" t="s">
        <v>20</v>
      </c>
      <c r="C9367" s="6">
        <v>0.30277777777777776</v>
      </c>
      <c r="D9367" s="5">
        <v>11</v>
      </c>
      <c r="E9367" s="5">
        <v>0</v>
      </c>
      <c r="F9367" s="5" t="s">
        <v>9</v>
      </c>
      <c r="G9367" s="15" t="s">
        <v>26</v>
      </c>
      <c r="H9367" s="24">
        <v>0</v>
      </c>
      <c r="I9367" s="24" t="s">
        <v>21</v>
      </c>
      <c r="J9367" s="24" t="s">
        <v>21</v>
      </c>
      <c r="K9367" s="24" t="s">
        <v>21</v>
      </c>
      <c r="L9367" s="24" t="s">
        <v>21</v>
      </c>
      <c r="M9367" s="24" t="s">
        <v>21</v>
      </c>
      <c r="N9367" s="24" t="s">
        <v>21</v>
      </c>
      <c r="O9367" s="24">
        <v>0</v>
      </c>
      <c r="P9367" s="24" t="s">
        <v>21</v>
      </c>
      <c r="Q9367" s="24" t="s">
        <v>21</v>
      </c>
      <c r="R9367" s="24" t="s">
        <v>21</v>
      </c>
      <c r="S9367" s="24" t="s">
        <v>21</v>
      </c>
    </row>
    <row r="9368" spans="1:19" x14ac:dyDescent="0.2">
      <c r="A9368" s="12">
        <v>46045</v>
      </c>
      <c r="B9368" s="5" t="s">
        <v>20</v>
      </c>
      <c r="C9368" s="6">
        <v>0.3034722222222222</v>
      </c>
      <c r="D9368" s="5">
        <v>0</v>
      </c>
      <c r="E9368" s="5">
        <v>0</v>
      </c>
      <c r="F9368" s="5" t="s">
        <v>9</v>
      </c>
      <c r="G9368" s="15" t="s">
        <v>26</v>
      </c>
      <c r="H9368" s="24">
        <v>1.000000003259629</v>
      </c>
      <c r="I9368" s="24" t="s">
        <v>21</v>
      </c>
      <c r="J9368" s="24" t="s">
        <v>21</v>
      </c>
      <c r="K9368" s="24" t="s">
        <v>21</v>
      </c>
      <c r="L9368" s="24" t="s">
        <v>21</v>
      </c>
      <c r="M9368" s="24" t="s">
        <v>21</v>
      </c>
      <c r="N9368" s="24" t="s">
        <v>21</v>
      </c>
      <c r="O9368" s="24">
        <v>1.000000003259629</v>
      </c>
      <c r="P9368" s="24" t="s">
        <v>21</v>
      </c>
      <c r="Q9368" s="24" t="s">
        <v>21</v>
      </c>
      <c r="R9368" s="24" t="s">
        <v>21</v>
      </c>
      <c r="S9368" s="24" t="s">
        <v>21</v>
      </c>
    </row>
    <row r="9369" spans="1:19" x14ac:dyDescent="0.2">
      <c r="A9369" s="12">
        <v>46045</v>
      </c>
      <c r="B9369" s="5" t="s">
        <v>20</v>
      </c>
      <c r="C9369" s="6">
        <v>0.30486111111111114</v>
      </c>
      <c r="D9369" s="5">
        <v>0</v>
      </c>
      <c r="E9369" s="5">
        <v>0</v>
      </c>
      <c r="F9369" s="5" t="s">
        <v>9</v>
      </c>
      <c r="G9369" s="15" t="s">
        <v>26</v>
      </c>
      <c r="H9369" s="24">
        <v>1.9999999960418791</v>
      </c>
      <c r="I9369" s="24" t="s">
        <v>21</v>
      </c>
      <c r="J9369" s="24" t="s">
        <v>21</v>
      </c>
      <c r="K9369" s="24" t="s">
        <v>21</v>
      </c>
      <c r="L9369" s="24" t="s">
        <v>21</v>
      </c>
      <c r="M9369" s="24" t="s">
        <v>21</v>
      </c>
      <c r="N9369" s="24" t="s">
        <v>21</v>
      </c>
      <c r="O9369" s="24">
        <v>1.9999999960418791</v>
      </c>
      <c r="P9369" s="24" t="s">
        <v>21</v>
      </c>
      <c r="Q9369" s="24" t="s">
        <v>21</v>
      </c>
      <c r="R9369" s="24" t="s">
        <v>21</v>
      </c>
      <c r="S9369" s="24" t="s">
        <v>21</v>
      </c>
    </row>
    <row r="9370" spans="1:19" x14ac:dyDescent="0.2">
      <c r="A9370" s="12">
        <v>46045</v>
      </c>
      <c r="B9370" s="5" t="s">
        <v>16</v>
      </c>
      <c r="C9370" s="6">
        <v>0.31180555555555556</v>
      </c>
      <c r="D9370" s="5">
        <v>0</v>
      </c>
      <c r="E9370" s="5">
        <v>1</v>
      </c>
      <c r="F9370" s="5" t="s">
        <v>9</v>
      </c>
      <c r="G9370" s="15" t="s">
        <v>26</v>
      </c>
      <c r="H9370" s="24">
        <v>10.000000001164153</v>
      </c>
      <c r="I9370" s="24" t="s">
        <v>21</v>
      </c>
      <c r="J9370" s="24" t="s">
        <v>21</v>
      </c>
      <c r="K9370" s="24" t="s">
        <v>21</v>
      </c>
      <c r="L9370" s="24">
        <v>21.999999998370185</v>
      </c>
      <c r="M9370" s="24" t="s">
        <v>21</v>
      </c>
      <c r="N9370" s="24" t="s">
        <v>21</v>
      </c>
      <c r="O9370" s="24" t="s">
        <v>21</v>
      </c>
      <c r="P9370" s="24" t="s">
        <v>21</v>
      </c>
      <c r="Q9370" s="24" t="s">
        <v>21</v>
      </c>
      <c r="R9370" s="24" t="s">
        <v>21</v>
      </c>
      <c r="S9370" s="24" t="s">
        <v>21</v>
      </c>
    </row>
    <row r="9371" spans="1:19" x14ac:dyDescent="0.2">
      <c r="A9371" s="12">
        <v>46045</v>
      </c>
      <c r="B9371" s="5" t="s">
        <v>16</v>
      </c>
      <c r="C9371" s="6">
        <v>0.31527777777777777</v>
      </c>
      <c r="D9371" s="5">
        <v>0</v>
      </c>
      <c r="E9371" s="5">
        <v>1</v>
      </c>
      <c r="F9371" s="5" t="s">
        <v>9</v>
      </c>
      <c r="G9371" s="15" t="s">
        <v>26</v>
      </c>
      <c r="H9371" s="24">
        <v>5.0000000058207661</v>
      </c>
      <c r="I9371" s="24" t="s">
        <v>21</v>
      </c>
      <c r="J9371" s="24" t="s">
        <v>21</v>
      </c>
      <c r="K9371" s="24" t="s">
        <v>21</v>
      </c>
      <c r="L9371" s="24">
        <v>5.0000000058207661</v>
      </c>
      <c r="M9371" s="24" t="s">
        <v>21</v>
      </c>
      <c r="N9371" s="24" t="s">
        <v>21</v>
      </c>
      <c r="O9371" s="24" t="s">
        <v>21</v>
      </c>
      <c r="P9371" s="24" t="s">
        <v>21</v>
      </c>
      <c r="Q9371" s="24" t="s">
        <v>21</v>
      </c>
      <c r="R9371" s="24" t="s">
        <v>21</v>
      </c>
      <c r="S9371" s="24" t="s">
        <v>21</v>
      </c>
    </row>
    <row r="9372" spans="1:19" x14ac:dyDescent="0.2">
      <c r="A9372" s="12">
        <v>46045</v>
      </c>
      <c r="B9372" s="5" t="s">
        <v>16</v>
      </c>
      <c r="C9372" s="6">
        <v>0.3263888888888889</v>
      </c>
      <c r="D9372" s="5">
        <v>3</v>
      </c>
      <c r="E9372" s="5">
        <v>10</v>
      </c>
      <c r="F9372" s="5" t="s">
        <v>9</v>
      </c>
      <c r="G9372" s="15" t="s">
        <v>26</v>
      </c>
      <c r="H9372" s="24">
        <v>15.999999999767169</v>
      </c>
      <c r="I9372" s="24" t="s">
        <v>21</v>
      </c>
      <c r="J9372" s="24" t="s">
        <v>21</v>
      </c>
      <c r="K9372" s="24" t="s">
        <v>21</v>
      </c>
      <c r="L9372" s="24">
        <v>15.999999999767169</v>
      </c>
      <c r="M9372" s="24" t="s">
        <v>21</v>
      </c>
      <c r="N9372" s="24" t="s">
        <v>21</v>
      </c>
      <c r="O9372" s="24" t="s">
        <v>21</v>
      </c>
      <c r="P9372" s="24" t="s">
        <v>21</v>
      </c>
      <c r="Q9372" s="24" t="s">
        <v>21</v>
      </c>
      <c r="R9372" s="24" t="s">
        <v>21</v>
      </c>
      <c r="S9372" s="24" t="s">
        <v>21</v>
      </c>
    </row>
    <row r="9373" spans="1:19" x14ac:dyDescent="0.2">
      <c r="A9373" s="12">
        <v>46045</v>
      </c>
      <c r="B9373" s="5" t="s">
        <v>16</v>
      </c>
      <c r="C9373" s="6">
        <v>0.32708333333333334</v>
      </c>
      <c r="D9373" s="5">
        <v>2</v>
      </c>
      <c r="E9373" s="5">
        <v>2</v>
      </c>
      <c r="F9373" s="5" t="s">
        <v>9</v>
      </c>
      <c r="G9373" s="15" t="s">
        <v>26</v>
      </c>
      <c r="H9373" s="24">
        <v>0.99999999278225005</v>
      </c>
      <c r="I9373" s="24" t="s">
        <v>21</v>
      </c>
      <c r="J9373" s="24" t="s">
        <v>21</v>
      </c>
      <c r="K9373" s="24" t="s">
        <v>21</v>
      </c>
      <c r="L9373" s="24">
        <v>0.99999999278225005</v>
      </c>
      <c r="M9373" s="24" t="s">
        <v>21</v>
      </c>
      <c r="N9373" s="24" t="s">
        <v>21</v>
      </c>
      <c r="O9373" s="24" t="s">
        <v>21</v>
      </c>
      <c r="P9373" s="24" t="s">
        <v>21</v>
      </c>
      <c r="Q9373" s="24" t="s">
        <v>21</v>
      </c>
      <c r="R9373" s="24" t="s">
        <v>21</v>
      </c>
      <c r="S9373" s="24" t="s">
        <v>21</v>
      </c>
    </row>
    <row r="9374" spans="1:19" x14ac:dyDescent="0.2">
      <c r="A9374" s="12">
        <v>46045</v>
      </c>
      <c r="B9374" s="5" t="s">
        <v>16</v>
      </c>
      <c r="C9374" s="6">
        <v>0.32916666666666666</v>
      </c>
      <c r="D9374" s="5">
        <v>0</v>
      </c>
      <c r="E9374" s="5">
        <v>7</v>
      </c>
      <c r="F9374" s="5" t="s">
        <v>9</v>
      </c>
      <c r="G9374" s="15" t="s">
        <v>26</v>
      </c>
      <c r="H9374" s="24">
        <v>3.000000009778887</v>
      </c>
      <c r="I9374" s="24" t="s">
        <v>21</v>
      </c>
      <c r="J9374" s="24" t="s">
        <v>21</v>
      </c>
      <c r="K9374" s="24" t="s">
        <v>21</v>
      </c>
      <c r="L9374" s="24">
        <v>3.000000009778887</v>
      </c>
      <c r="M9374" s="24" t="s">
        <v>21</v>
      </c>
      <c r="N9374" s="24" t="s">
        <v>21</v>
      </c>
      <c r="O9374" s="24" t="s">
        <v>21</v>
      </c>
      <c r="P9374" s="24" t="s">
        <v>21</v>
      </c>
      <c r="Q9374" s="24" t="s">
        <v>21</v>
      </c>
      <c r="R9374" s="24" t="s">
        <v>21</v>
      </c>
      <c r="S9374" s="24" t="s">
        <v>21</v>
      </c>
    </row>
    <row r="9375" spans="1:19" x14ac:dyDescent="0.2">
      <c r="A9375" s="12">
        <v>46045</v>
      </c>
      <c r="B9375" s="5" t="s">
        <v>16</v>
      </c>
      <c r="C9375" s="6">
        <v>0.3298611111111111</v>
      </c>
      <c r="D9375" s="5">
        <v>0</v>
      </c>
      <c r="E9375" s="5">
        <v>5</v>
      </c>
      <c r="F9375" s="5" t="s">
        <v>9</v>
      </c>
      <c r="G9375" s="15" t="s">
        <v>26</v>
      </c>
      <c r="H9375" s="24">
        <v>0.99999999278225005</v>
      </c>
      <c r="I9375" s="24" t="s">
        <v>21</v>
      </c>
      <c r="J9375" s="24" t="s">
        <v>21</v>
      </c>
      <c r="K9375" s="24" t="s">
        <v>21</v>
      </c>
      <c r="L9375" s="24">
        <v>0.99999999278225005</v>
      </c>
      <c r="M9375" s="24" t="s">
        <v>21</v>
      </c>
      <c r="N9375" s="24" t="s">
        <v>21</v>
      </c>
      <c r="O9375" s="24" t="s">
        <v>21</v>
      </c>
      <c r="P9375" s="24" t="s">
        <v>21</v>
      </c>
      <c r="Q9375" s="24" t="s">
        <v>21</v>
      </c>
      <c r="R9375" s="24" t="s">
        <v>21</v>
      </c>
      <c r="S9375" s="24" t="s">
        <v>21</v>
      </c>
    </row>
    <row r="9376" spans="1:19" x14ac:dyDescent="0.2">
      <c r="A9376" s="12">
        <v>46045</v>
      </c>
      <c r="B9376" s="5" t="s">
        <v>20</v>
      </c>
      <c r="C9376" s="6">
        <v>0.33750000000000002</v>
      </c>
      <c r="D9376" s="5">
        <v>3</v>
      </c>
      <c r="E9376" s="5">
        <v>2</v>
      </c>
      <c r="F9376" s="5" t="s">
        <v>9</v>
      </c>
      <c r="G9376" s="15" t="s">
        <v>26</v>
      </c>
      <c r="H9376" s="24">
        <v>11.000000004423782</v>
      </c>
      <c r="I9376" s="24" t="s">
        <v>21</v>
      </c>
      <c r="J9376" s="24" t="s">
        <v>21</v>
      </c>
      <c r="K9376" s="24" t="s">
        <v>21</v>
      </c>
      <c r="L9376" s="24" t="s">
        <v>21</v>
      </c>
      <c r="M9376" s="24" t="s">
        <v>21</v>
      </c>
      <c r="N9376" s="24" t="s">
        <v>21</v>
      </c>
      <c r="O9376" s="24">
        <v>47.000000006519258</v>
      </c>
      <c r="P9376" s="24" t="s">
        <v>21</v>
      </c>
      <c r="Q9376" s="24" t="s">
        <v>21</v>
      </c>
      <c r="R9376" s="24" t="s">
        <v>21</v>
      </c>
      <c r="S9376" s="24" t="s">
        <v>21</v>
      </c>
    </row>
    <row r="9377" spans="1:19" x14ac:dyDescent="0.2">
      <c r="A9377" s="12">
        <v>46045</v>
      </c>
      <c r="B9377" s="5" t="s">
        <v>20</v>
      </c>
      <c r="C9377" s="6">
        <v>0.33819444444444446</v>
      </c>
      <c r="D9377" s="5">
        <v>0</v>
      </c>
      <c r="E9377" s="5">
        <v>8</v>
      </c>
      <c r="F9377" s="5" t="s">
        <v>9</v>
      </c>
      <c r="G9377" s="15" t="s">
        <v>26</v>
      </c>
      <c r="H9377" s="24">
        <v>0.99999999278225005</v>
      </c>
      <c r="I9377" s="24" t="s">
        <v>21</v>
      </c>
      <c r="J9377" s="24" t="s">
        <v>21</v>
      </c>
      <c r="K9377" s="24" t="s">
        <v>21</v>
      </c>
      <c r="L9377" s="24" t="s">
        <v>21</v>
      </c>
      <c r="M9377" s="24" t="s">
        <v>21</v>
      </c>
      <c r="N9377" s="24" t="s">
        <v>21</v>
      </c>
      <c r="O9377" s="24">
        <v>0.99999999278225005</v>
      </c>
      <c r="P9377" s="24" t="s">
        <v>21</v>
      </c>
      <c r="Q9377" s="24" t="s">
        <v>21</v>
      </c>
      <c r="R9377" s="24" t="s">
        <v>21</v>
      </c>
      <c r="S9377" s="24" t="s">
        <v>21</v>
      </c>
    </row>
    <row r="9378" spans="1:19" x14ac:dyDescent="0.2">
      <c r="A9378" s="12">
        <v>46045</v>
      </c>
      <c r="B9378" s="5" t="s">
        <v>20</v>
      </c>
      <c r="C9378" s="6">
        <v>0.33819444444444446</v>
      </c>
      <c r="D9378" s="5">
        <v>10</v>
      </c>
      <c r="E9378" s="5">
        <v>0</v>
      </c>
      <c r="F9378" s="5" t="s">
        <v>9</v>
      </c>
      <c r="G9378" s="15" t="s">
        <v>26</v>
      </c>
      <c r="H9378" s="24">
        <v>0</v>
      </c>
      <c r="I9378" s="24" t="s">
        <v>21</v>
      </c>
      <c r="J9378" s="24" t="s">
        <v>21</v>
      </c>
      <c r="K9378" s="24" t="s">
        <v>21</v>
      </c>
      <c r="L9378" s="24" t="s">
        <v>21</v>
      </c>
      <c r="M9378" s="24" t="s">
        <v>21</v>
      </c>
      <c r="N9378" s="24" t="s">
        <v>21</v>
      </c>
      <c r="O9378" s="24">
        <v>0</v>
      </c>
      <c r="P9378" s="24" t="s">
        <v>21</v>
      </c>
      <c r="Q9378" s="24" t="s">
        <v>21</v>
      </c>
      <c r="R9378" s="24" t="s">
        <v>21</v>
      </c>
      <c r="S9378" s="24" t="s">
        <v>21</v>
      </c>
    </row>
    <row r="9379" spans="1:19" x14ac:dyDescent="0.2">
      <c r="A9379" s="12">
        <v>46045</v>
      </c>
      <c r="B9379" s="5" t="s">
        <v>20</v>
      </c>
      <c r="C9379" s="6">
        <v>0.33888888888888891</v>
      </c>
      <c r="D9379" s="5">
        <v>9</v>
      </c>
      <c r="E9379" s="5">
        <v>0</v>
      </c>
      <c r="F9379" s="5" t="s">
        <v>9</v>
      </c>
      <c r="G9379" s="15" t="s">
        <v>26</v>
      </c>
      <c r="H9379" s="24">
        <v>1.000000003259629</v>
      </c>
      <c r="I9379" s="24" t="s">
        <v>21</v>
      </c>
      <c r="J9379" s="24" t="s">
        <v>21</v>
      </c>
      <c r="K9379" s="24" t="s">
        <v>21</v>
      </c>
      <c r="L9379" s="24" t="s">
        <v>21</v>
      </c>
      <c r="M9379" s="24" t="s">
        <v>21</v>
      </c>
      <c r="N9379" s="24" t="s">
        <v>21</v>
      </c>
      <c r="O9379" s="24">
        <v>1.000000003259629</v>
      </c>
      <c r="P9379" s="24" t="s">
        <v>21</v>
      </c>
      <c r="Q9379" s="24" t="s">
        <v>21</v>
      </c>
      <c r="R9379" s="24" t="s">
        <v>21</v>
      </c>
      <c r="S9379" s="24" t="s">
        <v>21</v>
      </c>
    </row>
    <row r="9380" spans="1:19" x14ac:dyDescent="0.2">
      <c r="A9380" s="12">
        <v>46045</v>
      </c>
      <c r="B9380" s="5" t="s">
        <v>20</v>
      </c>
      <c r="C9380" s="6">
        <v>0.33958333333333335</v>
      </c>
      <c r="D9380" s="5">
        <v>11</v>
      </c>
      <c r="E9380" s="5">
        <v>0</v>
      </c>
      <c r="F9380" s="5" t="s">
        <v>9</v>
      </c>
      <c r="G9380" s="15" t="s">
        <v>26</v>
      </c>
      <c r="H9380" s="24">
        <v>1.000000003259629</v>
      </c>
      <c r="I9380" s="24" t="s">
        <v>21</v>
      </c>
      <c r="J9380" s="24" t="s">
        <v>21</v>
      </c>
      <c r="K9380" s="24" t="s">
        <v>21</v>
      </c>
      <c r="L9380" s="24" t="s">
        <v>21</v>
      </c>
      <c r="M9380" s="24" t="s">
        <v>21</v>
      </c>
      <c r="N9380" s="24" t="s">
        <v>21</v>
      </c>
      <c r="O9380" s="24">
        <v>1.000000003259629</v>
      </c>
      <c r="P9380" s="24" t="s">
        <v>21</v>
      </c>
      <c r="Q9380" s="24" t="s">
        <v>21</v>
      </c>
      <c r="R9380" s="24" t="s">
        <v>21</v>
      </c>
      <c r="S9380" s="24" t="s">
        <v>21</v>
      </c>
    </row>
    <row r="9381" spans="1:19" x14ac:dyDescent="0.2">
      <c r="A9381" s="12">
        <v>46045</v>
      </c>
      <c r="B9381" s="5" t="s">
        <v>20</v>
      </c>
      <c r="C9381" s="6">
        <v>0.33958333333333335</v>
      </c>
      <c r="D9381" s="5">
        <v>12</v>
      </c>
      <c r="E9381" s="5">
        <v>0</v>
      </c>
      <c r="F9381" s="5" t="s">
        <v>9</v>
      </c>
      <c r="G9381" s="15" t="s">
        <v>26</v>
      </c>
      <c r="H9381" s="24">
        <v>0</v>
      </c>
      <c r="I9381" s="24" t="s">
        <v>21</v>
      </c>
      <c r="J9381" s="24" t="s">
        <v>21</v>
      </c>
      <c r="K9381" s="24" t="s">
        <v>21</v>
      </c>
      <c r="L9381" s="24" t="s">
        <v>21</v>
      </c>
      <c r="M9381" s="24" t="s">
        <v>21</v>
      </c>
      <c r="N9381" s="24" t="s">
        <v>21</v>
      </c>
      <c r="O9381" s="24">
        <v>0</v>
      </c>
      <c r="P9381" s="24" t="s">
        <v>21</v>
      </c>
      <c r="Q9381" s="24" t="s">
        <v>21</v>
      </c>
      <c r="R9381" s="24" t="s">
        <v>21</v>
      </c>
      <c r="S9381" s="24" t="s">
        <v>21</v>
      </c>
    </row>
    <row r="9382" spans="1:19" x14ac:dyDescent="0.2">
      <c r="A9382" s="12">
        <v>46045</v>
      </c>
      <c r="B9382" s="5" t="s">
        <v>20</v>
      </c>
      <c r="C9382" s="6">
        <v>0.34027777777777779</v>
      </c>
      <c r="D9382" s="5">
        <v>3</v>
      </c>
      <c r="E9382" s="5">
        <v>0</v>
      </c>
      <c r="F9382" s="5" t="s">
        <v>9</v>
      </c>
      <c r="G9382" s="15" t="s">
        <v>26</v>
      </c>
      <c r="H9382" s="24">
        <v>1.000000003259629</v>
      </c>
      <c r="I9382" s="24" t="s">
        <v>21</v>
      </c>
      <c r="J9382" s="24" t="s">
        <v>21</v>
      </c>
      <c r="K9382" s="24" t="s">
        <v>21</v>
      </c>
      <c r="L9382" s="24" t="s">
        <v>21</v>
      </c>
      <c r="M9382" s="24" t="s">
        <v>21</v>
      </c>
      <c r="N9382" s="24" t="s">
        <v>21</v>
      </c>
      <c r="O9382" s="24">
        <v>1.000000003259629</v>
      </c>
      <c r="P9382" s="24" t="s">
        <v>21</v>
      </c>
      <c r="Q9382" s="24" t="s">
        <v>21</v>
      </c>
      <c r="R9382" s="24" t="s">
        <v>21</v>
      </c>
      <c r="S9382" s="24" t="s">
        <v>21</v>
      </c>
    </row>
    <row r="9383" spans="1:19" x14ac:dyDescent="0.2">
      <c r="A9383" s="12">
        <v>46045</v>
      </c>
      <c r="B9383" s="5" t="s">
        <v>16</v>
      </c>
      <c r="C9383" s="6">
        <v>0.35069444444444442</v>
      </c>
      <c r="D9383" s="5">
        <v>0</v>
      </c>
      <c r="E9383" s="5">
        <v>7</v>
      </c>
      <c r="F9383" s="5" t="s">
        <v>9</v>
      </c>
      <c r="G9383" s="15" t="s">
        <v>26</v>
      </c>
      <c r="H9383" s="24">
        <v>14.99999999650754</v>
      </c>
      <c r="I9383" s="24" t="s">
        <v>21</v>
      </c>
      <c r="J9383" s="24" t="s">
        <v>21</v>
      </c>
      <c r="K9383" s="24" t="s">
        <v>21</v>
      </c>
      <c r="L9383" s="24">
        <v>30.00000000349246</v>
      </c>
      <c r="M9383" s="24" t="s">
        <v>21</v>
      </c>
      <c r="N9383" s="24" t="s">
        <v>21</v>
      </c>
      <c r="O9383" s="24" t="s">
        <v>21</v>
      </c>
      <c r="P9383" s="24" t="s">
        <v>21</v>
      </c>
      <c r="Q9383" s="24" t="s">
        <v>21</v>
      </c>
      <c r="R9383" s="24" t="s">
        <v>21</v>
      </c>
      <c r="S9383" s="24" t="s">
        <v>21</v>
      </c>
    </row>
    <row r="9384" spans="1:19" x14ac:dyDescent="0.2">
      <c r="A9384" s="12">
        <v>46045</v>
      </c>
      <c r="B9384" s="5" t="s">
        <v>18</v>
      </c>
      <c r="C9384" s="6">
        <v>0.35694444444444445</v>
      </c>
      <c r="D9384" s="5">
        <v>0</v>
      </c>
      <c r="E9384" s="5">
        <v>1</v>
      </c>
      <c r="F9384" s="5" t="s">
        <v>9</v>
      </c>
      <c r="G9384" s="15" t="s">
        <v>26</v>
      </c>
      <c r="H9384" s="24">
        <v>8.9999999979045242</v>
      </c>
      <c r="I9384" s="24" t="s">
        <v>21</v>
      </c>
      <c r="J9384" s="24" t="s">
        <v>21</v>
      </c>
      <c r="K9384" s="24" t="s">
        <v>21</v>
      </c>
      <c r="L9384" s="24" t="s">
        <v>21</v>
      </c>
      <c r="M9384" s="24" t="s">
        <v>21</v>
      </c>
      <c r="N9384" s="24">
        <v>1126.0000000032596</v>
      </c>
      <c r="O9384" s="24" t="s">
        <v>21</v>
      </c>
      <c r="P9384" s="24" t="s">
        <v>21</v>
      </c>
      <c r="Q9384" s="24" t="s">
        <v>21</v>
      </c>
      <c r="R9384" s="24" t="s">
        <v>21</v>
      </c>
      <c r="S9384" s="24" t="s">
        <v>21</v>
      </c>
    </row>
    <row r="9385" spans="1:19" x14ac:dyDescent="0.2">
      <c r="A9385" s="12">
        <v>46045</v>
      </c>
      <c r="B9385" s="5" t="s">
        <v>3</v>
      </c>
      <c r="C9385" s="6">
        <v>0.35833333333333334</v>
      </c>
      <c r="D9385" s="5">
        <v>0</v>
      </c>
      <c r="E9385" s="5">
        <v>3</v>
      </c>
      <c r="F9385" s="5" t="s">
        <v>9</v>
      </c>
      <c r="G9385" s="15" t="s">
        <v>26</v>
      </c>
      <c r="H9385" s="24">
        <v>1.9999999960418791</v>
      </c>
      <c r="I9385" s="24">
        <v>90</v>
      </c>
      <c r="J9385" s="24" t="s">
        <v>21</v>
      </c>
      <c r="K9385" s="24" t="s">
        <v>21</v>
      </c>
      <c r="L9385" s="24" t="s">
        <v>21</v>
      </c>
      <c r="M9385" s="24" t="s">
        <v>21</v>
      </c>
      <c r="N9385" s="24" t="s">
        <v>21</v>
      </c>
      <c r="O9385" s="24" t="s">
        <v>21</v>
      </c>
      <c r="P9385" s="24" t="s">
        <v>21</v>
      </c>
      <c r="Q9385" s="24" t="s">
        <v>21</v>
      </c>
      <c r="R9385" s="24" t="s">
        <v>21</v>
      </c>
      <c r="S9385" s="24" t="s">
        <v>21</v>
      </c>
    </row>
    <row r="9386" spans="1:19" x14ac:dyDescent="0.2">
      <c r="A9386" s="12">
        <v>46045</v>
      </c>
      <c r="B9386" s="5" t="s">
        <v>3</v>
      </c>
      <c r="C9386" s="6">
        <v>0.35902777777777778</v>
      </c>
      <c r="D9386" s="5">
        <v>0</v>
      </c>
      <c r="E9386" s="5">
        <v>5</v>
      </c>
      <c r="F9386" s="5" t="s">
        <v>9</v>
      </c>
      <c r="G9386" s="15" t="s">
        <v>26</v>
      </c>
      <c r="H9386" s="24">
        <v>1.000000003259629</v>
      </c>
      <c r="I9386" s="24">
        <v>1.000000003259629</v>
      </c>
      <c r="J9386" s="24" t="s">
        <v>21</v>
      </c>
      <c r="K9386" s="24" t="s">
        <v>21</v>
      </c>
      <c r="L9386" s="24" t="s">
        <v>21</v>
      </c>
      <c r="M9386" s="24" t="s">
        <v>21</v>
      </c>
      <c r="N9386" s="24" t="s">
        <v>21</v>
      </c>
      <c r="O9386" s="24" t="s">
        <v>21</v>
      </c>
      <c r="P9386" s="24" t="s">
        <v>21</v>
      </c>
      <c r="Q9386" s="24" t="s">
        <v>21</v>
      </c>
      <c r="R9386" s="24" t="s">
        <v>21</v>
      </c>
      <c r="S9386" s="24" t="s">
        <v>21</v>
      </c>
    </row>
    <row r="9387" spans="1:19" x14ac:dyDescent="0.2">
      <c r="A9387" s="12">
        <v>46045</v>
      </c>
      <c r="B9387" s="5" t="s">
        <v>3</v>
      </c>
      <c r="C9387" s="6">
        <v>0.35902777777777778</v>
      </c>
      <c r="D9387" s="5">
        <v>0</v>
      </c>
      <c r="E9387" s="5">
        <v>1</v>
      </c>
      <c r="F9387" s="5" t="s">
        <v>9</v>
      </c>
      <c r="G9387" s="15" t="s">
        <v>26</v>
      </c>
      <c r="H9387" s="24">
        <v>0</v>
      </c>
      <c r="I9387" s="24">
        <v>0</v>
      </c>
      <c r="J9387" s="24" t="s">
        <v>21</v>
      </c>
      <c r="K9387" s="24" t="s">
        <v>21</v>
      </c>
      <c r="L9387" s="24" t="s">
        <v>21</v>
      </c>
      <c r="M9387" s="24" t="s">
        <v>21</v>
      </c>
      <c r="N9387" s="24" t="s">
        <v>21</v>
      </c>
      <c r="O9387" s="24" t="s">
        <v>21</v>
      </c>
      <c r="P9387" s="24" t="s">
        <v>21</v>
      </c>
      <c r="Q9387" s="24" t="s">
        <v>21</v>
      </c>
      <c r="R9387" s="24" t="s">
        <v>21</v>
      </c>
      <c r="S9387" s="24" t="s">
        <v>21</v>
      </c>
    </row>
    <row r="9388" spans="1:19" x14ac:dyDescent="0.2">
      <c r="A9388" s="12">
        <v>46045</v>
      </c>
      <c r="B9388" s="5" t="s">
        <v>3</v>
      </c>
      <c r="C9388" s="6">
        <v>0.35972222222222222</v>
      </c>
      <c r="D9388" s="5">
        <v>0</v>
      </c>
      <c r="E9388" s="5">
        <v>4</v>
      </c>
      <c r="F9388" s="5" t="s">
        <v>9</v>
      </c>
      <c r="G9388" s="15" t="s">
        <v>26</v>
      </c>
      <c r="H9388" s="24">
        <v>1.000000003259629</v>
      </c>
      <c r="I9388" s="24">
        <v>1.000000003259629</v>
      </c>
      <c r="J9388" s="24" t="s">
        <v>21</v>
      </c>
      <c r="K9388" s="24" t="s">
        <v>21</v>
      </c>
      <c r="L9388" s="24" t="s">
        <v>21</v>
      </c>
      <c r="M9388" s="24" t="s">
        <v>21</v>
      </c>
      <c r="N9388" s="24" t="s">
        <v>21</v>
      </c>
      <c r="O9388" s="24" t="s">
        <v>21</v>
      </c>
      <c r="P9388" s="24" t="s">
        <v>21</v>
      </c>
      <c r="Q9388" s="24" t="s">
        <v>21</v>
      </c>
      <c r="R9388" s="24" t="s">
        <v>21</v>
      </c>
      <c r="S9388" s="24" t="s">
        <v>21</v>
      </c>
    </row>
    <row r="9389" spans="1:19" x14ac:dyDescent="0.2">
      <c r="A9389" s="12">
        <v>46045</v>
      </c>
      <c r="B9389" s="5" t="s">
        <v>3</v>
      </c>
      <c r="C9389" s="6">
        <v>0.35972222222222222</v>
      </c>
      <c r="D9389" s="5">
        <v>0</v>
      </c>
      <c r="E9389" s="5">
        <v>4</v>
      </c>
      <c r="F9389" s="5" t="s">
        <v>9</v>
      </c>
      <c r="G9389" s="15" t="s">
        <v>26</v>
      </c>
      <c r="H9389" s="24">
        <v>0</v>
      </c>
      <c r="I9389" s="24">
        <v>0</v>
      </c>
      <c r="J9389" s="24" t="s">
        <v>21</v>
      </c>
      <c r="K9389" s="24" t="s">
        <v>21</v>
      </c>
      <c r="L9389" s="24" t="s">
        <v>21</v>
      </c>
      <c r="M9389" s="24" t="s">
        <v>21</v>
      </c>
      <c r="N9389" s="24" t="s">
        <v>21</v>
      </c>
      <c r="O9389" s="24" t="s">
        <v>21</v>
      </c>
      <c r="P9389" s="24" t="s">
        <v>21</v>
      </c>
      <c r="Q9389" s="24" t="s">
        <v>21</v>
      </c>
      <c r="R9389" s="24" t="s">
        <v>21</v>
      </c>
      <c r="S9389" s="24" t="s">
        <v>21</v>
      </c>
    </row>
    <row r="9390" spans="1:19" x14ac:dyDescent="0.2">
      <c r="A9390" s="12">
        <v>46045</v>
      </c>
      <c r="B9390" s="5" t="s">
        <v>3</v>
      </c>
      <c r="C9390" s="6">
        <v>0.36041666666666666</v>
      </c>
      <c r="D9390" s="5">
        <v>0</v>
      </c>
      <c r="E9390" s="5">
        <v>4</v>
      </c>
      <c r="F9390" s="5" t="s">
        <v>9</v>
      </c>
      <c r="G9390" s="15" t="s">
        <v>26</v>
      </c>
      <c r="H9390" s="24">
        <v>1.000000003259629</v>
      </c>
      <c r="I9390" s="24">
        <v>1.000000003259629</v>
      </c>
      <c r="J9390" s="24" t="s">
        <v>21</v>
      </c>
      <c r="K9390" s="24" t="s">
        <v>21</v>
      </c>
      <c r="L9390" s="24" t="s">
        <v>21</v>
      </c>
      <c r="M9390" s="24" t="s">
        <v>21</v>
      </c>
      <c r="N9390" s="24" t="s">
        <v>21</v>
      </c>
      <c r="O9390" s="24" t="s">
        <v>21</v>
      </c>
      <c r="P9390" s="24" t="s">
        <v>21</v>
      </c>
      <c r="Q9390" s="24" t="s">
        <v>21</v>
      </c>
      <c r="R9390" s="24" t="s">
        <v>21</v>
      </c>
      <c r="S9390" s="24" t="s">
        <v>21</v>
      </c>
    </row>
    <row r="9391" spans="1:19" x14ac:dyDescent="0.2">
      <c r="A9391" s="12">
        <v>46045</v>
      </c>
      <c r="B9391" s="5" t="s">
        <v>3</v>
      </c>
      <c r="C9391" s="6">
        <v>0.36041666666666666</v>
      </c>
      <c r="D9391" s="5">
        <v>0</v>
      </c>
      <c r="E9391" s="5">
        <v>5</v>
      </c>
      <c r="F9391" s="5" t="s">
        <v>9</v>
      </c>
      <c r="G9391" s="15" t="s">
        <v>26</v>
      </c>
      <c r="H9391" s="24">
        <v>0</v>
      </c>
      <c r="I9391" s="24">
        <v>0</v>
      </c>
      <c r="J9391" s="24" t="s">
        <v>21</v>
      </c>
      <c r="K9391" s="24" t="s">
        <v>21</v>
      </c>
      <c r="L9391" s="24" t="s">
        <v>21</v>
      </c>
      <c r="M9391" s="24" t="s">
        <v>21</v>
      </c>
      <c r="N9391" s="24" t="s">
        <v>21</v>
      </c>
      <c r="O9391" s="24" t="s">
        <v>21</v>
      </c>
      <c r="P9391" s="24" t="s">
        <v>21</v>
      </c>
      <c r="Q9391" s="24" t="s">
        <v>21</v>
      </c>
      <c r="R9391" s="24" t="s">
        <v>21</v>
      </c>
      <c r="S9391" s="24" t="s">
        <v>21</v>
      </c>
    </row>
    <row r="9392" spans="1:19" x14ac:dyDescent="0.2">
      <c r="A9392" s="12">
        <v>46045</v>
      </c>
      <c r="B9392" s="5" t="s">
        <v>20</v>
      </c>
      <c r="C9392" s="6">
        <v>0.37638888888888888</v>
      </c>
      <c r="D9392" s="5">
        <v>8</v>
      </c>
      <c r="E9392" s="5">
        <v>0</v>
      </c>
      <c r="F9392" s="5" t="s">
        <v>9</v>
      </c>
      <c r="G9392" s="15" t="s">
        <v>26</v>
      </c>
      <c r="H9392" s="24">
        <v>22.999999991152436</v>
      </c>
      <c r="I9392" s="24" t="s">
        <v>21</v>
      </c>
      <c r="J9392" s="24" t="s">
        <v>21</v>
      </c>
      <c r="K9392" s="24" t="s">
        <v>21</v>
      </c>
      <c r="L9392" s="24" t="s">
        <v>21</v>
      </c>
      <c r="M9392" s="24" t="s">
        <v>21</v>
      </c>
      <c r="N9392" s="24" t="s">
        <v>21</v>
      </c>
      <c r="O9392" s="24">
        <v>51.999999991385266</v>
      </c>
      <c r="P9392" s="24" t="s">
        <v>21</v>
      </c>
      <c r="Q9392" s="24" t="s">
        <v>21</v>
      </c>
      <c r="R9392" s="24" t="s">
        <v>21</v>
      </c>
      <c r="S9392" s="24" t="s">
        <v>21</v>
      </c>
    </row>
    <row r="9393" spans="1:19" x14ac:dyDescent="0.2">
      <c r="A9393" s="12">
        <v>46045</v>
      </c>
      <c r="B9393" s="5" t="s">
        <v>20</v>
      </c>
      <c r="C9393" s="6">
        <v>0.37638888888888888</v>
      </c>
      <c r="D9393" s="5">
        <v>3</v>
      </c>
      <c r="E9393" s="5">
        <v>2</v>
      </c>
      <c r="F9393" s="5" t="s">
        <v>9</v>
      </c>
      <c r="G9393" s="15" t="s">
        <v>26</v>
      </c>
      <c r="H9393" s="24">
        <v>0</v>
      </c>
      <c r="I9393" s="24" t="s">
        <v>21</v>
      </c>
      <c r="J9393" s="24" t="s">
        <v>21</v>
      </c>
      <c r="K9393" s="24" t="s">
        <v>21</v>
      </c>
      <c r="L9393" s="24" t="s">
        <v>21</v>
      </c>
      <c r="M9393" s="24" t="s">
        <v>21</v>
      </c>
      <c r="N9393" s="24" t="s">
        <v>21</v>
      </c>
      <c r="O9393" s="24">
        <v>0</v>
      </c>
      <c r="P9393" s="24" t="s">
        <v>21</v>
      </c>
      <c r="Q9393" s="24" t="s">
        <v>21</v>
      </c>
      <c r="R9393" s="24" t="s">
        <v>21</v>
      </c>
      <c r="S9393" s="24" t="s">
        <v>21</v>
      </c>
    </row>
    <row r="9394" spans="1:19" x14ac:dyDescent="0.2">
      <c r="A9394" s="12">
        <v>46045</v>
      </c>
      <c r="B9394" s="5" t="s">
        <v>20</v>
      </c>
      <c r="C9394" s="6">
        <v>0.37708333333333333</v>
      </c>
      <c r="D9394" s="5">
        <v>3</v>
      </c>
      <c r="E9394" s="5">
        <v>4</v>
      </c>
      <c r="F9394" s="5" t="s">
        <v>9</v>
      </c>
      <c r="G9394" s="15" t="s">
        <v>26</v>
      </c>
      <c r="H9394" s="24">
        <v>1.000000003259629</v>
      </c>
      <c r="I9394" s="24" t="s">
        <v>21</v>
      </c>
      <c r="J9394" s="24" t="s">
        <v>21</v>
      </c>
      <c r="K9394" s="24" t="s">
        <v>21</v>
      </c>
      <c r="L9394" s="24" t="s">
        <v>21</v>
      </c>
      <c r="M9394" s="24" t="s">
        <v>21</v>
      </c>
      <c r="N9394" s="24" t="s">
        <v>21</v>
      </c>
      <c r="O9394" s="24">
        <v>1.000000003259629</v>
      </c>
      <c r="P9394" s="24" t="s">
        <v>21</v>
      </c>
      <c r="Q9394" s="24" t="s">
        <v>21</v>
      </c>
      <c r="R9394" s="24" t="s">
        <v>21</v>
      </c>
      <c r="S9394" s="24" t="s">
        <v>21</v>
      </c>
    </row>
    <row r="9395" spans="1:19" x14ac:dyDescent="0.2">
      <c r="A9395" s="12">
        <v>46045</v>
      </c>
      <c r="B9395" s="5" t="s">
        <v>20</v>
      </c>
      <c r="C9395" s="6">
        <v>0.37708333333333333</v>
      </c>
      <c r="D9395" s="5">
        <v>0</v>
      </c>
      <c r="E9395" s="5">
        <v>1</v>
      </c>
      <c r="F9395" s="5" t="s">
        <v>9</v>
      </c>
      <c r="G9395" s="15" t="s">
        <v>26</v>
      </c>
      <c r="H9395" s="24">
        <v>0</v>
      </c>
      <c r="I9395" s="24" t="s">
        <v>21</v>
      </c>
      <c r="J9395" s="24" t="s">
        <v>21</v>
      </c>
      <c r="K9395" s="24" t="s">
        <v>21</v>
      </c>
      <c r="L9395" s="24" t="s">
        <v>21</v>
      </c>
      <c r="M9395" s="24" t="s">
        <v>21</v>
      </c>
      <c r="N9395" s="24" t="s">
        <v>21</v>
      </c>
      <c r="O9395" s="24">
        <v>0</v>
      </c>
      <c r="P9395" s="24" t="s">
        <v>21</v>
      </c>
      <c r="Q9395" s="24" t="s">
        <v>21</v>
      </c>
      <c r="R9395" s="24" t="s">
        <v>21</v>
      </c>
      <c r="S9395" s="24" t="s">
        <v>21</v>
      </c>
    </row>
    <row r="9396" spans="1:19" x14ac:dyDescent="0.2">
      <c r="A9396" s="12">
        <v>46045</v>
      </c>
      <c r="B9396" s="5" t="s">
        <v>20</v>
      </c>
      <c r="C9396" s="6">
        <v>0.37777777777777777</v>
      </c>
      <c r="D9396" s="5">
        <v>0</v>
      </c>
      <c r="E9396" s="5">
        <v>7</v>
      </c>
      <c r="F9396" s="5" t="s">
        <v>9</v>
      </c>
      <c r="G9396" s="15" t="s">
        <v>26</v>
      </c>
      <c r="H9396" s="24">
        <v>1.000000003259629</v>
      </c>
      <c r="I9396" s="24" t="s">
        <v>21</v>
      </c>
      <c r="J9396" s="24" t="s">
        <v>21</v>
      </c>
      <c r="K9396" s="24" t="s">
        <v>21</v>
      </c>
      <c r="L9396" s="24" t="s">
        <v>21</v>
      </c>
      <c r="M9396" s="24" t="s">
        <v>21</v>
      </c>
      <c r="N9396" s="24" t="s">
        <v>21</v>
      </c>
      <c r="O9396" s="24">
        <v>1.000000003259629</v>
      </c>
      <c r="P9396" s="24" t="s">
        <v>21</v>
      </c>
      <c r="Q9396" s="24" t="s">
        <v>21</v>
      </c>
      <c r="R9396" s="24" t="s">
        <v>21</v>
      </c>
      <c r="S9396" s="24" t="s">
        <v>21</v>
      </c>
    </row>
    <row r="9397" spans="1:19" x14ac:dyDescent="0.2">
      <c r="A9397" s="12">
        <v>46045</v>
      </c>
      <c r="B9397" s="5" t="s">
        <v>20</v>
      </c>
      <c r="C9397" s="6">
        <v>0.37777777777777777</v>
      </c>
      <c r="D9397" s="5">
        <v>0</v>
      </c>
      <c r="E9397" s="5">
        <v>5</v>
      </c>
      <c r="F9397" s="5" t="s">
        <v>9</v>
      </c>
      <c r="G9397" s="15" t="s">
        <v>26</v>
      </c>
      <c r="H9397" s="24">
        <v>0</v>
      </c>
      <c r="I9397" s="24" t="s">
        <v>21</v>
      </c>
      <c r="J9397" s="24" t="s">
        <v>21</v>
      </c>
      <c r="K9397" s="24" t="s">
        <v>21</v>
      </c>
      <c r="L9397" s="24" t="s">
        <v>21</v>
      </c>
      <c r="M9397" s="24" t="s">
        <v>21</v>
      </c>
      <c r="N9397" s="24" t="s">
        <v>21</v>
      </c>
      <c r="O9397" s="24">
        <v>0</v>
      </c>
      <c r="P9397" s="24" t="s">
        <v>21</v>
      </c>
      <c r="Q9397" s="24" t="s">
        <v>21</v>
      </c>
      <c r="R9397" s="24" t="s">
        <v>21</v>
      </c>
      <c r="S9397" s="24" t="s">
        <v>21</v>
      </c>
    </row>
    <row r="9398" spans="1:19" x14ac:dyDescent="0.2">
      <c r="A9398" s="12">
        <v>46045</v>
      </c>
      <c r="B9398" s="5" t="s">
        <v>20</v>
      </c>
      <c r="C9398" s="6">
        <v>0.37847222222222221</v>
      </c>
      <c r="D9398" s="5">
        <v>3</v>
      </c>
      <c r="E9398" s="5">
        <v>5</v>
      </c>
      <c r="F9398" s="5" t="s">
        <v>9</v>
      </c>
      <c r="G9398" s="15" t="s">
        <v>26</v>
      </c>
      <c r="H9398" s="24">
        <v>0.99999999278225005</v>
      </c>
      <c r="I9398" s="24" t="s">
        <v>21</v>
      </c>
      <c r="J9398" s="24" t="s">
        <v>21</v>
      </c>
      <c r="K9398" s="24" t="s">
        <v>21</v>
      </c>
      <c r="L9398" s="24" t="s">
        <v>21</v>
      </c>
      <c r="M9398" s="24" t="s">
        <v>21</v>
      </c>
      <c r="N9398" s="24" t="s">
        <v>21</v>
      </c>
      <c r="O9398" s="24">
        <v>0.99999999278225005</v>
      </c>
      <c r="P9398" s="24" t="s">
        <v>21</v>
      </c>
      <c r="Q9398" s="24" t="s">
        <v>21</v>
      </c>
      <c r="R9398" s="24" t="s">
        <v>21</v>
      </c>
      <c r="S9398" s="24" t="s">
        <v>21</v>
      </c>
    </row>
    <row r="9399" spans="1:19" x14ac:dyDescent="0.2">
      <c r="A9399" s="12">
        <v>46045</v>
      </c>
      <c r="B9399" s="5" t="s">
        <v>20</v>
      </c>
      <c r="C9399" s="6">
        <v>0.37847222222222221</v>
      </c>
      <c r="D9399" s="5">
        <v>4</v>
      </c>
      <c r="E9399" s="5">
        <v>8</v>
      </c>
      <c r="F9399" s="5" t="s">
        <v>9</v>
      </c>
      <c r="G9399" s="15" t="s">
        <v>26</v>
      </c>
      <c r="H9399" s="24">
        <v>0</v>
      </c>
      <c r="I9399" s="24" t="s">
        <v>21</v>
      </c>
      <c r="J9399" s="24" t="s">
        <v>21</v>
      </c>
      <c r="K9399" s="24" t="s">
        <v>21</v>
      </c>
      <c r="L9399" s="24" t="s">
        <v>21</v>
      </c>
      <c r="M9399" s="24" t="s">
        <v>21</v>
      </c>
      <c r="N9399" s="24" t="s">
        <v>21</v>
      </c>
      <c r="O9399" s="24">
        <v>0</v>
      </c>
      <c r="P9399" s="24" t="s">
        <v>21</v>
      </c>
      <c r="Q9399" s="24" t="s">
        <v>21</v>
      </c>
      <c r="R9399" s="24" t="s">
        <v>21</v>
      </c>
      <c r="S9399" s="24" t="s">
        <v>21</v>
      </c>
    </row>
    <row r="9400" spans="1:19" x14ac:dyDescent="0.2">
      <c r="A9400" s="12">
        <v>46045</v>
      </c>
      <c r="B9400" s="5" t="s">
        <v>20</v>
      </c>
      <c r="C9400" s="6">
        <v>0.37916666666666665</v>
      </c>
      <c r="D9400" s="5">
        <v>11</v>
      </c>
      <c r="E9400" s="5">
        <v>0</v>
      </c>
      <c r="F9400" s="5" t="s">
        <v>9</v>
      </c>
      <c r="G9400" s="15" t="s">
        <v>26</v>
      </c>
      <c r="H9400" s="24">
        <v>1.000000003259629</v>
      </c>
      <c r="I9400" s="24" t="s">
        <v>21</v>
      </c>
      <c r="J9400" s="24" t="s">
        <v>21</v>
      </c>
      <c r="K9400" s="24" t="s">
        <v>21</v>
      </c>
      <c r="L9400" s="24" t="s">
        <v>21</v>
      </c>
      <c r="M9400" s="24" t="s">
        <v>21</v>
      </c>
      <c r="N9400" s="24" t="s">
        <v>21</v>
      </c>
      <c r="O9400" s="24">
        <v>1.000000003259629</v>
      </c>
      <c r="P9400" s="24" t="s">
        <v>21</v>
      </c>
      <c r="Q9400" s="24" t="s">
        <v>21</v>
      </c>
      <c r="R9400" s="24" t="s">
        <v>21</v>
      </c>
      <c r="S9400" s="24" t="s">
        <v>21</v>
      </c>
    </row>
    <row r="9401" spans="1:19" x14ac:dyDescent="0.2">
      <c r="A9401" s="12">
        <v>46045</v>
      </c>
      <c r="B9401" s="5" t="s">
        <v>20</v>
      </c>
      <c r="C9401" s="6">
        <v>0.37916666666666665</v>
      </c>
      <c r="D9401" s="5">
        <v>3</v>
      </c>
      <c r="E9401" s="5">
        <v>9</v>
      </c>
      <c r="F9401" s="5" t="s">
        <v>9</v>
      </c>
      <c r="G9401" s="15" t="s">
        <v>26</v>
      </c>
      <c r="H9401" s="24">
        <v>0</v>
      </c>
      <c r="I9401" s="24" t="s">
        <v>21</v>
      </c>
      <c r="J9401" s="24" t="s">
        <v>21</v>
      </c>
      <c r="K9401" s="24" t="s">
        <v>21</v>
      </c>
      <c r="L9401" s="24" t="s">
        <v>21</v>
      </c>
      <c r="M9401" s="24" t="s">
        <v>21</v>
      </c>
      <c r="N9401" s="24" t="s">
        <v>21</v>
      </c>
      <c r="O9401" s="24">
        <v>0</v>
      </c>
      <c r="P9401" s="24" t="s">
        <v>21</v>
      </c>
      <c r="Q9401" s="24" t="s">
        <v>21</v>
      </c>
      <c r="R9401" s="24" t="s">
        <v>21</v>
      </c>
      <c r="S9401" s="24" t="s">
        <v>21</v>
      </c>
    </row>
    <row r="9402" spans="1:19" x14ac:dyDescent="0.2">
      <c r="A9402" s="12">
        <v>46045</v>
      </c>
      <c r="B9402" s="5" t="s">
        <v>20</v>
      </c>
      <c r="C9402" s="6">
        <v>0.37986111111111109</v>
      </c>
      <c r="D9402" s="5">
        <v>18</v>
      </c>
      <c r="E9402" s="5">
        <v>0</v>
      </c>
      <c r="F9402" s="5" t="s">
        <v>9</v>
      </c>
      <c r="G9402" s="15" t="s">
        <v>26</v>
      </c>
      <c r="H9402" s="24">
        <v>1.000000003259629</v>
      </c>
      <c r="I9402" s="24" t="s">
        <v>21</v>
      </c>
      <c r="J9402" s="24" t="s">
        <v>21</v>
      </c>
      <c r="K9402" s="24" t="s">
        <v>21</v>
      </c>
      <c r="L9402" s="24" t="s">
        <v>21</v>
      </c>
      <c r="M9402" s="24" t="s">
        <v>21</v>
      </c>
      <c r="N9402" s="24" t="s">
        <v>21</v>
      </c>
      <c r="O9402" s="24">
        <v>1.000000003259629</v>
      </c>
      <c r="P9402" s="24" t="s">
        <v>21</v>
      </c>
      <c r="Q9402" s="24" t="s">
        <v>21</v>
      </c>
      <c r="R9402" s="24" t="s">
        <v>21</v>
      </c>
      <c r="S9402" s="24" t="s">
        <v>21</v>
      </c>
    </row>
    <row r="9403" spans="1:19" x14ac:dyDescent="0.2">
      <c r="A9403" s="12">
        <v>46045</v>
      </c>
      <c r="B9403" s="5" t="s">
        <v>20</v>
      </c>
      <c r="C9403" s="6">
        <v>0.38055555555555554</v>
      </c>
      <c r="D9403" s="5">
        <v>13</v>
      </c>
      <c r="E9403" s="5">
        <v>0</v>
      </c>
      <c r="F9403" s="5" t="s">
        <v>9</v>
      </c>
      <c r="G9403" s="15" t="s">
        <v>26</v>
      </c>
      <c r="H9403" s="24">
        <v>1.000000003259629</v>
      </c>
      <c r="I9403" s="24" t="s">
        <v>21</v>
      </c>
      <c r="J9403" s="24" t="s">
        <v>21</v>
      </c>
      <c r="K9403" s="24" t="s">
        <v>21</v>
      </c>
      <c r="L9403" s="24" t="s">
        <v>21</v>
      </c>
      <c r="M9403" s="24" t="s">
        <v>21</v>
      </c>
      <c r="N9403" s="24" t="s">
        <v>21</v>
      </c>
      <c r="O9403" s="24">
        <v>1.000000003259629</v>
      </c>
      <c r="P9403" s="24" t="s">
        <v>21</v>
      </c>
      <c r="Q9403" s="24" t="s">
        <v>21</v>
      </c>
      <c r="R9403" s="24" t="s">
        <v>21</v>
      </c>
      <c r="S9403" s="24" t="s">
        <v>21</v>
      </c>
    </row>
    <row r="9404" spans="1:19" x14ac:dyDescent="0.2">
      <c r="A9404" s="12">
        <v>46045</v>
      </c>
      <c r="B9404" s="5" t="s">
        <v>20</v>
      </c>
      <c r="C9404" s="6">
        <v>0.38055555555555554</v>
      </c>
      <c r="D9404" s="5">
        <v>19</v>
      </c>
      <c r="E9404" s="5">
        <v>0</v>
      </c>
      <c r="F9404" s="5" t="s">
        <v>9</v>
      </c>
      <c r="G9404" s="15" t="s">
        <v>26</v>
      </c>
      <c r="H9404" s="24">
        <v>0</v>
      </c>
      <c r="I9404" s="24" t="s">
        <v>21</v>
      </c>
      <c r="J9404" s="24" t="s">
        <v>21</v>
      </c>
      <c r="K9404" s="24" t="s">
        <v>21</v>
      </c>
      <c r="L9404" s="24" t="s">
        <v>21</v>
      </c>
      <c r="M9404" s="24" t="s">
        <v>21</v>
      </c>
      <c r="N9404" s="24" t="s">
        <v>21</v>
      </c>
      <c r="O9404" s="24">
        <v>0</v>
      </c>
      <c r="P9404" s="24" t="s">
        <v>21</v>
      </c>
      <c r="Q9404" s="24" t="s">
        <v>21</v>
      </c>
      <c r="R9404" s="24" t="s">
        <v>21</v>
      </c>
      <c r="S9404" s="24" t="s">
        <v>21</v>
      </c>
    </row>
    <row r="9405" spans="1:19" x14ac:dyDescent="0.2">
      <c r="A9405" s="12">
        <v>46045</v>
      </c>
      <c r="B9405" s="5" t="s">
        <v>20</v>
      </c>
      <c r="C9405" s="6">
        <v>0.38124999999999998</v>
      </c>
      <c r="D9405" s="5">
        <v>18</v>
      </c>
      <c r="E9405" s="5">
        <v>0</v>
      </c>
      <c r="F9405" s="5" t="s">
        <v>9</v>
      </c>
      <c r="G9405" s="15" t="s">
        <v>26</v>
      </c>
      <c r="H9405" s="24">
        <v>0.99999999278225005</v>
      </c>
      <c r="I9405" s="24" t="s">
        <v>21</v>
      </c>
      <c r="J9405" s="24" t="s">
        <v>21</v>
      </c>
      <c r="K9405" s="24" t="s">
        <v>21</v>
      </c>
      <c r="L9405" s="24" t="s">
        <v>21</v>
      </c>
      <c r="M9405" s="24" t="s">
        <v>21</v>
      </c>
      <c r="N9405" s="24" t="s">
        <v>21</v>
      </c>
      <c r="O9405" s="24">
        <v>0.99999999278225005</v>
      </c>
      <c r="P9405" s="24" t="s">
        <v>21</v>
      </c>
      <c r="Q9405" s="24" t="s">
        <v>21</v>
      </c>
      <c r="R9405" s="24" t="s">
        <v>21</v>
      </c>
      <c r="S9405" s="24" t="s">
        <v>21</v>
      </c>
    </row>
    <row r="9406" spans="1:19" x14ac:dyDescent="0.2">
      <c r="A9406" s="12">
        <v>46045</v>
      </c>
      <c r="B9406" s="5" t="s">
        <v>20</v>
      </c>
      <c r="C9406" s="6">
        <v>0.38124999999999998</v>
      </c>
      <c r="D9406" s="5">
        <v>13</v>
      </c>
      <c r="E9406" s="5">
        <v>0</v>
      </c>
      <c r="F9406" s="5" t="s">
        <v>9</v>
      </c>
      <c r="G9406" s="15" t="s">
        <v>26</v>
      </c>
      <c r="H9406" s="24">
        <v>0</v>
      </c>
      <c r="I9406" s="24" t="s">
        <v>21</v>
      </c>
      <c r="J9406" s="24" t="s">
        <v>21</v>
      </c>
      <c r="K9406" s="24" t="s">
        <v>21</v>
      </c>
      <c r="L9406" s="24" t="s">
        <v>21</v>
      </c>
      <c r="M9406" s="24" t="s">
        <v>21</v>
      </c>
      <c r="N9406" s="24" t="s">
        <v>21</v>
      </c>
      <c r="O9406" s="24">
        <v>0</v>
      </c>
      <c r="P9406" s="24" t="s">
        <v>21</v>
      </c>
      <c r="Q9406" s="24" t="s">
        <v>21</v>
      </c>
      <c r="R9406" s="24" t="s">
        <v>21</v>
      </c>
      <c r="S9406" s="24" t="s">
        <v>21</v>
      </c>
    </row>
    <row r="9407" spans="1:19" x14ac:dyDescent="0.2">
      <c r="A9407" s="12">
        <v>46045</v>
      </c>
      <c r="B9407" s="5" t="s">
        <v>20</v>
      </c>
      <c r="C9407" s="6">
        <v>0.38194444444444442</v>
      </c>
      <c r="D9407" s="5">
        <v>0</v>
      </c>
      <c r="E9407" s="5">
        <v>0</v>
      </c>
      <c r="F9407" s="5" t="s">
        <v>9</v>
      </c>
      <c r="G9407" s="15" t="s">
        <v>26</v>
      </c>
      <c r="H9407" s="24">
        <v>1.000000003259629</v>
      </c>
      <c r="I9407" s="24" t="s">
        <v>21</v>
      </c>
      <c r="J9407" s="24" t="s">
        <v>21</v>
      </c>
      <c r="K9407" s="24" t="s">
        <v>21</v>
      </c>
      <c r="L9407" s="24" t="s">
        <v>21</v>
      </c>
      <c r="M9407" s="24" t="s">
        <v>21</v>
      </c>
      <c r="N9407" s="24" t="s">
        <v>21</v>
      </c>
      <c r="O9407" s="24">
        <v>1.000000003259629</v>
      </c>
      <c r="P9407" s="24" t="s">
        <v>21</v>
      </c>
      <c r="Q9407" s="24" t="s">
        <v>21</v>
      </c>
      <c r="R9407" s="24" t="s">
        <v>21</v>
      </c>
      <c r="S9407" s="24" t="s">
        <v>21</v>
      </c>
    </row>
    <row r="9408" spans="1:19" x14ac:dyDescent="0.2">
      <c r="A9408" s="12">
        <v>46045</v>
      </c>
      <c r="B9408" s="5" t="s">
        <v>16</v>
      </c>
      <c r="C9408" s="6">
        <v>0.4465277777777778</v>
      </c>
      <c r="D9408" s="5">
        <v>0</v>
      </c>
      <c r="E9408" s="5">
        <v>3</v>
      </c>
      <c r="F9408" s="5" t="s">
        <v>9</v>
      </c>
      <c r="G9408" s="15" t="s">
        <v>26</v>
      </c>
      <c r="H9408" s="24">
        <v>92.999999999301508</v>
      </c>
      <c r="I9408" s="24" t="s">
        <v>21</v>
      </c>
      <c r="J9408" s="24" t="s">
        <v>21</v>
      </c>
      <c r="K9408" s="24" t="s">
        <v>21</v>
      </c>
      <c r="L9408" s="24">
        <v>137.99999999930151</v>
      </c>
      <c r="M9408" s="24" t="s">
        <v>21</v>
      </c>
      <c r="N9408" s="24" t="s">
        <v>21</v>
      </c>
      <c r="O9408" s="24" t="s">
        <v>21</v>
      </c>
      <c r="P9408" s="24" t="s">
        <v>21</v>
      </c>
      <c r="Q9408" s="24" t="s">
        <v>21</v>
      </c>
      <c r="R9408" s="24" t="s">
        <v>21</v>
      </c>
      <c r="S9408" s="24" t="s">
        <v>21</v>
      </c>
    </row>
    <row r="9409" spans="1:19" x14ac:dyDescent="0.2">
      <c r="A9409" s="12">
        <v>46045</v>
      </c>
      <c r="B9409" s="5" t="s">
        <v>16</v>
      </c>
      <c r="C9409" s="6">
        <v>0.4465277777777778</v>
      </c>
      <c r="D9409" s="5">
        <v>5</v>
      </c>
      <c r="E9409" s="5">
        <v>0</v>
      </c>
      <c r="F9409" s="5" t="s">
        <v>9</v>
      </c>
      <c r="G9409" s="15" t="s">
        <v>26</v>
      </c>
      <c r="H9409" s="24">
        <v>0</v>
      </c>
      <c r="I9409" s="24" t="s">
        <v>21</v>
      </c>
      <c r="J9409" s="24" t="s">
        <v>21</v>
      </c>
      <c r="K9409" s="24" t="s">
        <v>21</v>
      </c>
      <c r="L9409" s="24">
        <v>0</v>
      </c>
      <c r="M9409" s="24" t="s">
        <v>21</v>
      </c>
      <c r="N9409" s="24" t="s">
        <v>21</v>
      </c>
      <c r="O9409" s="24" t="s">
        <v>21</v>
      </c>
      <c r="P9409" s="24" t="s">
        <v>21</v>
      </c>
      <c r="Q9409" s="24" t="s">
        <v>21</v>
      </c>
      <c r="R9409" s="24" t="s">
        <v>21</v>
      </c>
      <c r="S9409" s="24" t="s">
        <v>21</v>
      </c>
    </row>
    <row r="9410" spans="1:19" x14ac:dyDescent="0.2">
      <c r="A9410" s="12">
        <v>46045</v>
      </c>
      <c r="B9410" s="5" t="s">
        <v>16</v>
      </c>
      <c r="C9410" s="6">
        <v>0.4465277777777778</v>
      </c>
      <c r="D9410" s="5">
        <v>0</v>
      </c>
      <c r="E9410" s="5">
        <v>11</v>
      </c>
      <c r="F9410" s="5" t="s">
        <v>9</v>
      </c>
      <c r="G9410" s="15" t="s">
        <v>26</v>
      </c>
      <c r="H9410" s="24">
        <v>0</v>
      </c>
      <c r="I9410" s="24" t="s">
        <v>21</v>
      </c>
      <c r="J9410" s="24" t="s">
        <v>21</v>
      </c>
      <c r="K9410" s="24" t="s">
        <v>21</v>
      </c>
      <c r="L9410" s="24">
        <v>0</v>
      </c>
      <c r="M9410" s="24" t="s">
        <v>21</v>
      </c>
      <c r="N9410" s="24" t="s">
        <v>21</v>
      </c>
      <c r="O9410" s="24" t="s">
        <v>21</v>
      </c>
      <c r="P9410" s="24" t="s">
        <v>21</v>
      </c>
      <c r="Q9410" s="24" t="s">
        <v>21</v>
      </c>
      <c r="R9410" s="24" t="s">
        <v>21</v>
      </c>
      <c r="S9410" s="24" t="s">
        <v>21</v>
      </c>
    </row>
    <row r="9411" spans="1:19" x14ac:dyDescent="0.2">
      <c r="A9411" s="12">
        <v>46045</v>
      </c>
      <c r="B9411" s="5" t="s">
        <v>16</v>
      </c>
      <c r="C9411" s="6">
        <v>0.44722222222222224</v>
      </c>
      <c r="D9411" s="5">
        <v>3</v>
      </c>
      <c r="E9411" s="5">
        <v>11</v>
      </c>
      <c r="F9411" s="5" t="s">
        <v>9</v>
      </c>
      <c r="G9411" s="15" t="s">
        <v>26</v>
      </c>
      <c r="H9411" s="24">
        <v>1.000000003259629</v>
      </c>
      <c r="I9411" s="24" t="s">
        <v>21</v>
      </c>
      <c r="J9411" s="24" t="s">
        <v>21</v>
      </c>
      <c r="K9411" s="24" t="s">
        <v>21</v>
      </c>
      <c r="L9411" s="24">
        <v>1.000000003259629</v>
      </c>
      <c r="M9411" s="24" t="s">
        <v>21</v>
      </c>
      <c r="N9411" s="24" t="s">
        <v>21</v>
      </c>
      <c r="O9411" s="24" t="s">
        <v>21</v>
      </c>
      <c r="P9411" s="24" t="s">
        <v>21</v>
      </c>
      <c r="Q9411" s="24" t="s">
        <v>21</v>
      </c>
      <c r="R9411" s="24" t="s">
        <v>21</v>
      </c>
      <c r="S9411" s="24" t="s">
        <v>21</v>
      </c>
    </row>
    <row r="9412" spans="1:19" x14ac:dyDescent="0.2">
      <c r="A9412" s="12">
        <v>46045</v>
      </c>
      <c r="B9412" s="5" t="s">
        <v>10</v>
      </c>
      <c r="C9412" s="6">
        <v>0.44722222222222224</v>
      </c>
      <c r="D9412" s="5">
        <v>0</v>
      </c>
      <c r="E9412" s="5">
        <v>1</v>
      </c>
      <c r="F9412" s="5" t="s">
        <v>9</v>
      </c>
      <c r="G9412" s="15" t="s">
        <v>26</v>
      </c>
      <c r="H9412" s="24">
        <v>0</v>
      </c>
      <c r="I9412" s="24" t="s">
        <v>21</v>
      </c>
      <c r="J9412" s="24">
        <v>2697.0000000006985</v>
      </c>
      <c r="K9412" s="24" t="s">
        <v>21</v>
      </c>
      <c r="L9412" s="24" t="s">
        <v>21</v>
      </c>
      <c r="M9412" s="24" t="s">
        <v>21</v>
      </c>
      <c r="N9412" s="24" t="s">
        <v>21</v>
      </c>
      <c r="O9412" s="24" t="s">
        <v>21</v>
      </c>
      <c r="P9412" s="24" t="s">
        <v>21</v>
      </c>
      <c r="Q9412" s="24" t="s">
        <v>21</v>
      </c>
      <c r="R9412" s="24" t="s">
        <v>21</v>
      </c>
      <c r="S9412" s="24" t="s">
        <v>21</v>
      </c>
    </row>
    <row r="9413" spans="1:19" x14ac:dyDescent="0.2">
      <c r="A9413" s="12">
        <v>46045</v>
      </c>
      <c r="B9413" s="5" t="s">
        <v>10</v>
      </c>
      <c r="C9413" s="6">
        <v>0.44722222222222224</v>
      </c>
      <c r="D9413" s="5">
        <v>0</v>
      </c>
      <c r="E9413" s="5">
        <v>0</v>
      </c>
      <c r="F9413" s="5" t="s">
        <v>9</v>
      </c>
      <c r="G9413" s="15" t="s">
        <v>26</v>
      </c>
      <c r="H9413" s="24">
        <v>0</v>
      </c>
      <c r="I9413" s="24" t="s">
        <v>21</v>
      </c>
      <c r="J9413" s="24">
        <v>0</v>
      </c>
      <c r="K9413" s="24" t="s">
        <v>21</v>
      </c>
      <c r="L9413" s="24" t="s">
        <v>21</v>
      </c>
      <c r="M9413" s="24" t="s">
        <v>21</v>
      </c>
      <c r="N9413" s="24" t="s">
        <v>21</v>
      </c>
      <c r="O9413" s="24" t="s">
        <v>21</v>
      </c>
      <c r="P9413" s="24" t="s">
        <v>21</v>
      </c>
      <c r="Q9413" s="24" t="s">
        <v>21</v>
      </c>
      <c r="R9413" s="24" t="s">
        <v>21</v>
      </c>
      <c r="S9413" s="24" t="s">
        <v>21</v>
      </c>
    </row>
    <row r="9414" spans="1:19" x14ac:dyDescent="0.2">
      <c r="A9414" s="12">
        <v>46045</v>
      </c>
      <c r="B9414" s="5" t="s">
        <v>16</v>
      </c>
      <c r="C9414" s="6">
        <v>0.44791666666666669</v>
      </c>
      <c r="D9414" s="5">
        <v>0</v>
      </c>
      <c r="E9414" s="5">
        <v>0</v>
      </c>
      <c r="F9414" s="5" t="s">
        <v>9</v>
      </c>
      <c r="G9414" s="15" t="s">
        <v>26</v>
      </c>
      <c r="H9414" s="24">
        <v>0.99999999278225005</v>
      </c>
      <c r="I9414" s="24" t="s">
        <v>21</v>
      </c>
      <c r="J9414" s="24" t="s">
        <v>21</v>
      </c>
      <c r="K9414" s="24" t="s">
        <v>21</v>
      </c>
      <c r="L9414" s="24">
        <v>0.99999999278225005</v>
      </c>
      <c r="M9414" s="24" t="s">
        <v>21</v>
      </c>
      <c r="N9414" s="24" t="s">
        <v>21</v>
      </c>
      <c r="O9414" s="24" t="s">
        <v>21</v>
      </c>
      <c r="P9414" s="24" t="s">
        <v>21</v>
      </c>
      <c r="Q9414" s="24" t="s">
        <v>21</v>
      </c>
      <c r="R9414" s="24" t="s">
        <v>21</v>
      </c>
      <c r="S9414" s="24" t="s">
        <v>21</v>
      </c>
    </row>
    <row r="9415" spans="1:19" x14ac:dyDescent="0.2">
      <c r="A9415" s="12">
        <v>46045</v>
      </c>
      <c r="B9415" s="5" t="s">
        <v>10</v>
      </c>
      <c r="C9415" s="6">
        <v>0.44791666666666669</v>
      </c>
      <c r="D9415" s="5">
        <v>0</v>
      </c>
      <c r="E9415" s="5">
        <v>1</v>
      </c>
      <c r="F9415" s="5" t="s">
        <v>9</v>
      </c>
      <c r="G9415" s="15" t="s">
        <v>26</v>
      </c>
      <c r="H9415" s="24">
        <v>0</v>
      </c>
      <c r="I9415" s="24" t="s">
        <v>21</v>
      </c>
      <c r="J9415" s="24">
        <v>0.99999999278225005</v>
      </c>
      <c r="K9415" s="24" t="s">
        <v>21</v>
      </c>
      <c r="L9415" s="24" t="s">
        <v>21</v>
      </c>
      <c r="M9415" s="24" t="s">
        <v>21</v>
      </c>
      <c r="N9415" s="24" t="s">
        <v>21</v>
      </c>
      <c r="O9415" s="24" t="s">
        <v>21</v>
      </c>
      <c r="P9415" s="24" t="s">
        <v>21</v>
      </c>
      <c r="Q9415" s="24" t="s">
        <v>21</v>
      </c>
      <c r="R9415" s="24" t="s">
        <v>21</v>
      </c>
      <c r="S9415" s="24" t="s">
        <v>21</v>
      </c>
    </row>
    <row r="9416" spans="1:19" x14ac:dyDescent="0.2">
      <c r="A9416" s="12">
        <v>46045</v>
      </c>
      <c r="B9416" s="5" t="s">
        <v>3</v>
      </c>
      <c r="C9416" s="6">
        <v>0.44861111111111113</v>
      </c>
      <c r="D9416" s="5">
        <v>0</v>
      </c>
      <c r="E9416" s="5">
        <v>1</v>
      </c>
      <c r="F9416" s="5" t="s">
        <v>9</v>
      </c>
      <c r="G9416" s="15" t="s">
        <v>26</v>
      </c>
      <c r="H9416" s="24">
        <v>1.000000003259629</v>
      </c>
      <c r="I9416" s="24">
        <v>126.99999999487773</v>
      </c>
      <c r="J9416" s="24" t="s">
        <v>21</v>
      </c>
      <c r="K9416" s="24" t="s">
        <v>21</v>
      </c>
      <c r="L9416" s="24" t="s">
        <v>21</v>
      </c>
      <c r="M9416" s="24" t="s">
        <v>21</v>
      </c>
      <c r="N9416" s="24" t="s">
        <v>21</v>
      </c>
      <c r="O9416" s="24" t="s">
        <v>21</v>
      </c>
      <c r="P9416" s="24" t="s">
        <v>21</v>
      </c>
      <c r="Q9416" s="24" t="s">
        <v>21</v>
      </c>
      <c r="R9416" s="24" t="s">
        <v>21</v>
      </c>
      <c r="S9416" s="24" t="s">
        <v>21</v>
      </c>
    </row>
    <row r="9417" spans="1:19" x14ac:dyDescent="0.2">
      <c r="A9417" s="12">
        <v>46045</v>
      </c>
      <c r="B9417" s="5" t="s">
        <v>3</v>
      </c>
      <c r="C9417" s="6">
        <v>0.44930555555555557</v>
      </c>
      <c r="D9417" s="5">
        <v>2</v>
      </c>
      <c r="E9417" s="5">
        <v>4</v>
      </c>
      <c r="F9417" s="5" t="s">
        <v>9</v>
      </c>
      <c r="G9417" s="15" t="s">
        <v>26</v>
      </c>
      <c r="H9417" s="24">
        <v>1.000000003259629</v>
      </c>
      <c r="I9417" s="24">
        <v>1.000000003259629</v>
      </c>
      <c r="J9417" s="24" t="s">
        <v>21</v>
      </c>
      <c r="K9417" s="24" t="s">
        <v>21</v>
      </c>
      <c r="L9417" s="24" t="s">
        <v>21</v>
      </c>
      <c r="M9417" s="24" t="s">
        <v>21</v>
      </c>
      <c r="N9417" s="24" t="s">
        <v>21</v>
      </c>
      <c r="O9417" s="24" t="s">
        <v>21</v>
      </c>
      <c r="P9417" s="24" t="s">
        <v>21</v>
      </c>
      <c r="Q9417" s="24" t="s">
        <v>21</v>
      </c>
      <c r="R9417" s="24" t="s">
        <v>21</v>
      </c>
      <c r="S9417" s="24" t="s">
        <v>21</v>
      </c>
    </row>
    <row r="9418" spans="1:19" x14ac:dyDescent="0.2">
      <c r="A9418" s="12">
        <v>46045</v>
      </c>
      <c r="B9418" s="5" t="s">
        <v>3</v>
      </c>
      <c r="C9418" s="6">
        <v>0.44930555555555557</v>
      </c>
      <c r="D9418" s="5">
        <v>0</v>
      </c>
      <c r="E9418" s="5">
        <v>3</v>
      </c>
      <c r="F9418" s="5" t="s">
        <v>9</v>
      </c>
      <c r="G9418" s="15" t="s">
        <v>26</v>
      </c>
      <c r="H9418" s="24">
        <v>0</v>
      </c>
      <c r="I9418" s="24">
        <v>0</v>
      </c>
      <c r="J9418" s="24" t="s">
        <v>21</v>
      </c>
      <c r="K9418" s="24" t="s">
        <v>21</v>
      </c>
      <c r="L9418" s="24" t="s">
        <v>21</v>
      </c>
      <c r="M9418" s="24" t="s">
        <v>21</v>
      </c>
      <c r="N9418" s="24" t="s">
        <v>21</v>
      </c>
      <c r="O9418" s="24" t="s">
        <v>21</v>
      </c>
      <c r="P9418" s="24" t="s">
        <v>21</v>
      </c>
      <c r="Q9418" s="24" t="s">
        <v>21</v>
      </c>
      <c r="R9418" s="24" t="s">
        <v>21</v>
      </c>
      <c r="S9418" s="24" t="s">
        <v>21</v>
      </c>
    </row>
    <row r="9419" spans="1:19" x14ac:dyDescent="0.2">
      <c r="A9419" s="12">
        <v>46045</v>
      </c>
      <c r="B9419" s="5" t="s">
        <v>3</v>
      </c>
      <c r="C9419" s="6">
        <v>0.45</v>
      </c>
      <c r="D9419" s="5">
        <v>0</v>
      </c>
      <c r="E9419" s="5">
        <v>7</v>
      </c>
      <c r="F9419" s="5" t="s">
        <v>9</v>
      </c>
      <c r="G9419" s="15" t="s">
        <v>26</v>
      </c>
      <c r="H9419" s="24">
        <v>0.99999999278225005</v>
      </c>
      <c r="I9419" s="24">
        <v>0.99999999278225005</v>
      </c>
      <c r="J9419" s="24" t="s">
        <v>21</v>
      </c>
      <c r="K9419" s="24" t="s">
        <v>21</v>
      </c>
      <c r="L9419" s="24" t="s">
        <v>21</v>
      </c>
      <c r="M9419" s="24" t="s">
        <v>21</v>
      </c>
      <c r="N9419" s="24" t="s">
        <v>21</v>
      </c>
      <c r="O9419" s="24" t="s">
        <v>21</v>
      </c>
      <c r="P9419" s="24" t="s">
        <v>21</v>
      </c>
      <c r="Q9419" s="24" t="s">
        <v>21</v>
      </c>
      <c r="R9419" s="24" t="s">
        <v>21</v>
      </c>
      <c r="S9419" s="24" t="s">
        <v>21</v>
      </c>
    </row>
    <row r="9420" spans="1:19" x14ac:dyDescent="0.2">
      <c r="A9420" s="12">
        <v>46045</v>
      </c>
      <c r="B9420" s="5" t="s">
        <v>18</v>
      </c>
      <c r="C9420" s="6">
        <v>0.4513888888888889</v>
      </c>
      <c r="D9420" s="5">
        <v>0</v>
      </c>
      <c r="E9420" s="5">
        <v>2</v>
      </c>
      <c r="F9420" s="5" t="s">
        <v>9</v>
      </c>
      <c r="G9420" s="15" t="s">
        <v>26</v>
      </c>
      <c r="H9420" s="24">
        <v>2.000000006519258</v>
      </c>
      <c r="I9420" s="24" t="s">
        <v>21</v>
      </c>
      <c r="J9420" s="24" t="s">
        <v>21</v>
      </c>
      <c r="K9420" s="24" t="s">
        <v>21</v>
      </c>
      <c r="L9420" s="24" t="s">
        <v>21</v>
      </c>
      <c r="M9420" s="24" t="s">
        <v>21</v>
      </c>
      <c r="N9420" s="24">
        <v>136.00000000325963</v>
      </c>
      <c r="O9420" s="24" t="s">
        <v>21</v>
      </c>
      <c r="P9420" s="24" t="s">
        <v>21</v>
      </c>
      <c r="Q9420" s="24" t="s">
        <v>21</v>
      </c>
      <c r="R9420" s="24" t="s">
        <v>21</v>
      </c>
      <c r="S9420" s="24" t="s">
        <v>21</v>
      </c>
    </row>
    <row r="9421" spans="1:19" x14ac:dyDescent="0.2">
      <c r="A9421" s="12">
        <v>46045</v>
      </c>
      <c r="B9421" s="5" t="s">
        <v>18</v>
      </c>
      <c r="C9421" s="6">
        <v>0.4513888888888889</v>
      </c>
      <c r="D9421" s="5">
        <v>0</v>
      </c>
      <c r="E9421" s="5">
        <v>1</v>
      </c>
      <c r="F9421" s="5" t="s">
        <v>9</v>
      </c>
      <c r="G9421" s="15" t="s">
        <v>26</v>
      </c>
      <c r="H9421" s="24">
        <v>0</v>
      </c>
      <c r="I9421" s="24" t="s">
        <v>21</v>
      </c>
      <c r="J9421" s="24" t="s">
        <v>21</v>
      </c>
      <c r="K9421" s="24" t="s">
        <v>21</v>
      </c>
      <c r="L9421" s="24" t="s">
        <v>21</v>
      </c>
      <c r="M9421" s="24" t="s">
        <v>21</v>
      </c>
      <c r="N9421" s="24">
        <v>0</v>
      </c>
      <c r="O9421" s="24" t="s">
        <v>21</v>
      </c>
      <c r="P9421" s="24" t="s">
        <v>21</v>
      </c>
      <c r="Q9421" s="24" t="s">
        <v>21</v>
      </c>
      <c r="R9421" s="24" t="s">
        <v>21</v>
      </c>
      <c r="S9421" s="24" t="s">
        <v>21</v>
      </c>
    </row>
    <row r="9422" spans="1:19" x14ac:dyDescent="0.2">
      <c r="A9422" s="12">
        <v>46045</v>
      </c>
      <c r="B9422" s="5" t="s">
        <v>18</v>
      </c>
      <c r="C9422" s="6">
        <v>0.45277777777777778</v>
      </c>
      <c r="D9422" s="5">
        <v>0</v>
      </c>
      <c r="E9422" s="5">
        <v>1</v>
      </c>
      <c r="F9422" s="5" t="s">
        <v>9</v>
      </c>
      <c r="G9422" s="15" t="s">
        <v>26</v>
      </c>
      <c r="H9422" s="24">
        <v>1.9999999960418791</v>
      </c>
      <c r="I9422" s="24" t="s">
        <v>21</v>
      </c>
      <c r="J9422" s="24" t="s">
        <v>21</v>
      </c>
      <c r="K9422" s="24" t="s">
        <v>21</v>
      </c>
      <c r="L9422" s="24" t="s">
        <v>21</v>
      </c>
      <c r="M9422" s="24" t="s">
        <v>21</v>
      </c>
      <c r="N9422" s="24">
        <v>1.9999999960418791</v>
      </c>
      <c r="O9422" s="24" t="s">
        <v>21</v>
      </c>
      <c r="P9422" s="24" t="s">
        <v>21</v>
      </c>
      <c r="Q9422" s="24" t="s">
        <v>21</v>
      </c>
      <c r="R9422" s="24" t="s">
        <v>21</v>
      </c>
      <c r="S9422" s="24" t="s">
        <v>21</v>
      </c>
    </row>
    <row r="9423" spans="1:19" x14ac:dyDescent="0.2">
      <c r="A9423" s="12">
        <v>46045</v>
      </c>
      <c r="B9423" s="5" t="s">
        <v>16</v>
      </c>
      <c r="C9423" s="6">
        <v>0.45277777777777778</v>
      </c>
      <c r="D9423" s="5">
        <v>0</v>
      </c>
      <c r="E9423" s="5">
        <v>5</v>
      </c>
      <c r="F9423" s="5" t="s">
        <v>9</v>
      </c>
      <c r="G9423" s="15" t="s">
        <v>26</v>
      </c>
      <c r="H9423" s="24">
        <v>0</v>
      </c>
      <c r="I9423" s="24" t="s">
        <v>21</v>
      </c>
      <c r="J9423" s="24" t="s">
        <v>21</v>
      </c>
      <c r="K9423" s="24" t="s">
        <v>21</v>
      </c>
      <c r="L9423" s="24">
        <v>7.0000000018626451</v>
      </c>
      <c r="M9423" s="24" t="s">
        <v>21</v>
      </c>
      <c r="N9423" s="24" t="s">
        <v>21</v>
      </c>
      <c r="O9423" s="24" t="s">
        <v>21</v>
      </c>
      <c r="P9423" s="24" t="s">
        <v>21</v>
      </c>
      <c r="Q9423" s="24" t="s">
        <v>21</v>
      </c>
      <c r="R9423" s="24" t="s">
        <v>21</v>
      </c>
      <c r="S9423" s="24" t="s">
        <v>21</v>
      </c>
    </row>
    <row r="9424" spans="1:19" x14ac:dyDescent="0.2">
      <c r="A9424" s="12">
        <v>46045</v>
      </c>
      <c r="B9424" s="5" t="s">
        <v>3</v>
      </c>
      <c r="C9424" s="6">
        <v>0.54166666666666663</v>
      </c>
      <c r="D9424" s="5">
        <v>0</v>
      </c>
      <c r="E9424" s="5">
        <v>4</v>
      </c>
      <c r="F9424" s="5" t="s">
        <v>9</v>
      </c>
      <c r="G9424" s="15" t="s">
        <v>26</v>
      </c>
      <c r="H9424" s="24">
        <v>127.99999999813735</v>
      </c>
      <c r="I9424" s="24">
        <v>132.00000000069849</v>
      </c>
      <c r="J9424" s="24" t="s">
        <v>21</v>
      </c>
      <c r="K9424" s="24" t="s">
        <v>21</v>
      </c>
      <c r="L9424" s="24" t="s">
        <v>21</v>
      </c>
      <c r="M9424" s="24" t="s">
        <v>21</v>
      </c>
      <c r="N9424" s="24" t="s">
        <v>21</v>
      </c>
      <c r="O9424" s="24" t="s">
        <v>21</v>
      </c>
      <c r="P9424" s="24" t="s">
        <v>21</v>
      </c>
      <c r="Q9424" s="24" t="s">
        <v>21</v>
      </c>
      <c r="R9424" s="24" t="s">
        <v>21</v>
      </c>
      <c r="S9424" s="24" t="s">
        <v>21</v>
      </c>
    </row>
    <row r="9425" spans="1:19" x14ac:dyDescent="0.2">
      <c r="A9425" s="12">
        <v>46045</v>
      </c>
      <c r="B9425" s="5" t="s">
        <v>3</v>
      </c>
      <c r="C9425" s="6">
        <v>0.54236111111111107</v>
      </c>
      <c r="D9425" s="5">
        <v>0</v>
      </c>
      <c r="E9425" s="5">
        <v>5</v>
      </c>
      <c r="F9425" s="5" t="s">
        <v>9</v>
      </c>
      <c r="G9425" s="15" t="s">
        <v>26</v>
      </c>
      <c r="H9425" s="24">
        <v>1.000000003259629</v>
      </c>
      <c r="I9425" s="24">
        <v>1.000000003259629</v>
      </c>
      <c r="J9425" s="24" t="s">
        <v>21</v>
      </c>
      <c r="K9425" s="24" t="s">
        <v>21</v>
      </c>
      <c r="L9425" s="24" t="s">
        <v>21</v>
      </c>
      <c r="M9425" s="24" t="s">
        <v>21</v>
      </c>
      <c r="N9425" s="24" t="s">
        <v>21</v>
      </c>
      <c r="O9425" s="24" t="s">
        <v>21</v>
      </c>
      <c r="P9425" s="24" t="s">
        <v>21</v>
      </c>
      <c r="Q9425" s="24" t="s">
        <v>21</v>
      </c>
      <c r="R9425" s="24" t="s">
        <v>21</v>
      </c>
      <c r="S9425" s="24" t="s">
        <v>21</v>
      </c>
    </row>
    <row r="9426" spans="1:19" x14ac:dyDescent="0.2">
      <c r="A9426" s="12">
        <v>46045</v>
      </c>
      <c r="B9426" s="5" t="s">
        <v>3</v>
      </c>
      <c r="C9426" s="6">
        <v>0.54236111111111107</v>
      </c>
      <c r="D9426" s="5">
        <v>0</v>
      </c>
      <c r="E9426" s="5">
        <v>5</v>
      </c>
      <c r="F9426" s="5" t="s">
        <v>9</v>
      </c>
      <c r="G9426" s="15" t="s">
        <v>26</v>
      </c>
      <c r="H9426" s="24">
        <v>0</v>
      </c>
      <c r="I9426" s="24">
        <v>0</v>
      </c>
      <c r="J9426" s="24" t="s">
        <v>21</v>
      </c>
      <c r="K9426" s="24" t="s">
        <v>21</v>
      </c>
      <c r="L9426" s="24" t="s">
        <v>21</v>
      </c>
      <c r="M9426" s="24" t="s">
        <v>21</v>
      </c>
      <c r="N9426" s="24" t="s">
        <v>21</v>
      </c>
      <c r="O9426" s="24" t="s">
        <v>21</v>
      </c>
      <c r="P9426" s="24" t="s">
        <v>21</v>
      </c>
      <c r="Q9426" s="24" t="s">
        <v>21</v>
      </c>
      <c r="R9426" s="24" t="s">
        <v>21</v>
      </c>
      <c r="S9426" s="24" t="s">
        <v>21</v>
      </c>
    </row>
    <row r="9427" spans="1:19" x14ac:dyDescent="0.2">
      <c r="A9427" s="12">
        <v>46045</v>
      </c>
      <c r="B9427" s="5" t="s">
        <v>3</v>
      </c>
      <c r="C9427" s="6">
        <v>0.54305555555555551</v>
      </c>
      <c r="D9427" s="5">
        <v>0</v>
      </c>
      <c r="E9427" s="5">
        <v>3</v>
      </c>
      <c r="F9427" s="5" t="s">
        <v>9</v>
      </c>
      <c r="G9427" s="15" t="s">
        <v>26</v>
      </c>
      <c r="H9427" s="24">
        <v>1.000000003259629</v>
      </c>
      <c r="I9427" s="24">
        <v>1.000000003259629</v>
      </c>
      <c r="J9427" s="24" t="s">
        <v>21</v>
      </c>
      <c r="K9427" s="24" t="s">
        <v>21</v>
      </c>
      <c r="L9427" s="24" t="s">
        <v>21</v>
      </c>
      <c r="M9427" s="24" t="s">
        <v>21</v>
      </c>
      <c r="N9427" s="24" t="s">
        <v>21</v>
      </c>
      <c r="O9427" s="24" t="s">
        <v>21</v>
      </c>
      <c r="P9427" s="24" t="s">
        <v>21</v>
      </c>
      <c r="Q9427" s="24" t="s">
        <v>21</v>
      </c>
      <c r="R9427" s="24" t="s">
        <v>21</v>
      </c>
      <c r="S9427" s="24" t="s">
        <v>21</v>
      </c>
    </row>
    <row r="9428" spans="1:19" x14ac:dyDescent="0.2">
      <c r="A9428" s="12">
        <v>46045</v>
      </c>
      <c r="B9428" s="5" t="s">
        <v>3</v>
      </c>
      <c r="C9428" s="6">
        <v>0.54374999999999996</v>
      </c>
      <c r="D9428" s="5">
        <v>6</v>
      </c>
      <c r="E9428" s="5">
        <v>0</v>
      </c>
      <c r="F9428" s="5" t="s">
        <v>9</v>
      </c>
      <c r="G9428" s="15" t="s">
        <v>26</v>
      </c>
      <c r="H9428" s="24">
        <v>0.99999999278225005</v>
      </c>
      <c r="I9428" s="24">
        <v>0.99999999278225005</v>
      </c>
      <c r="J9428" s="24" t="s">
        <v>21</v>
      </c>
      <c r="K9428" s="24" t="s">
        <v>21</v>
      </c>
      <c r="L9428" s="24" t="s">
        <v>21</v>
      </c>
      <c r="M9428" s="24" t="s">
        <v>21</v>
      </c>
      <c r="N9428" s="24" t="s">
        <v>21</v>
      </c>
      <c r="O9428" s="24" t="s">
        <v>21</v>
      </c>
      <c r="P9428" s="24" t="s">
        <v>21</v>
      </c>
      <c r="Q9428" s="24" t="s">
        <v>21</v>
      </c>
      <c r="R9428" s="24" t="s">
        <v>21</v>
      </c>
      <c r="S9428" s="24" t="s">
        <v>21</v>
      </c>
    </row>
    <row r="9429" spans="1:19" x14ac:dyDescent="0.2">
      <c r="A9429" s="12">
        <v>46045</v>
      </c>
      <c r="B9429" s="5" t="s">
        <v>3</v>
      </c>
      <c r="C9429" s="6">
        <v>0.54374999999999996</v>
      </c>
      <c r="D9429" s="5">
        <v>0</v>
      </c>
      <c r="E9429" s="5">
        <v>2</v>
      </c>
      <c r="F9429" s="5" t="s">
        <v>9</v>
      </c>
      <c r="G9429" s="15" t="s">
        <v>26</v>
      </c>
      <c r="H9429" s="24">
        <v>0</v>
      </c>
      <c r="I9429" s="24">
        <v>0</v>
      </c>
      <c r="J9429" s="24" t="s">
        <v>21</v>
      </c>
      <c r="K9429" s="24" t="s">
        <v>21</v>
      </c>
      <c r="L9429" s="24" t="s">
        <v>21</v>
      </c>
      <c r="M9429" s="24" t="s">
        <v>21</v>
      </c>
      <c r="N9429" s="24" t="s">
        <v>21</v>
      </c>
      <c r="O9429" s="24" t="s">
        <v>21</v>
      </c>
      <c r="P9429" s="24" t="s">
        <v>21</v>
      </c>
      <c r="Q9429" s="24" t="s">
        <v>21</v>
      </c>
      <c r="R9429" s="24" t="s">
        <v>21</v>
      </c>
      <c r="S9429" s="24" t="s">
        <v>21</v>
      </c>
    </row>
    <row r="9430" spans="1:19" x14ac:dyDescent="0.2">
      <c r="A9430" s="12">
        <v>46045</v>
      </c>
      <c r="B9430" s="5" t="s">
        <v>3</v>
      </c>
      <c r="C9430" s="6">
        <v>0.54374999999999996</v>
      </c>
      <c r="D9430" s="5">
        <v>0</v>
      </c>
      <c r="E9430" s="5">
        <v>3</v>
      </c>
      <c r="F9430" s="5" t="s">
        <v>9</v>
      </c>
      <c r="G9430" s="15" t="s">
        <v>26</v>
      </c>
      <c r="H9430" s="24">
        <v>0</v>
      </c>
      <c r="I9430" s="24">
        <v>0</v>
      </c>
      <c r="J9430" s="24" t="s">
        <v>21</v>
      </c>
      <c r="K9430" s="24" t="s">
        <v>21</v>
      </c>
      <c r="L9430" s="24" t="s">
        <v>21</v>
      </c>
      <c r="M9430" s="24" t="s">
        <v>21</v>
      </c>
      <c r="N9430" s="24" t="s">
        <v>21</v>
      </c>
      <c r="O9430" s="24" t="s">
        <v>21</v>
      </c>
      <c r="P9430" s="24" t="s">
        <v>21</v>
      </c>
      <c r="Q9430" s="24" t="s">
        <v>21</v>
      </c>
      <c r="R9430" s="24" t="s">
        <v>21</v>
      </c>
      <c r="S9430" s="24" t="s">
        <v>21</v>
      </c>
    </row>
    <row r="9431" spans="1:19" x14ac:dyDescent="0.2">
      <c r="A9431" s="12">
        <v>46045</v>
      </c>
      <c r="B9431" s="5" t="s">
        <v>3</v>
      </c>
      <c r="C9431" s="6">
        <v>0.5444444444444444</v>
      </c>
      <c r="D9431" s="5">
        <v>0</v>
      </c>
      <c r="E9431" s="5">
        <v>5</v>
      </c>
      <c r="F9431" s="5" t="s">
        <v>9</v>
      </c>
      <c r="G9431" s="15" t="s">
        <v>26</v>
      </c>
      <c r="H9431" s="24">
        <v>1.000000003259629</v>
      </c>
      <c r="I9431" s="24">
        <v>1.000000003259629</v>
      </c>
      <c r="J9431" s="24" t="s">
        <v>21</v>
      </c>
      <c r="K9431" s="24" t="s">
        <v>21</v>
      </c>
      <c r="L9431" s="24" t="s">
        <v>21</v>
      </c>
      <c r="M9431" s="24" t="s">
        <v>21</v>
      </c>
      <c r="N9431" s="24" t="s">
        <v>21</v>
      </c>
      <c r="O9431" s="24" t="s">
        <v>21</v>
      </c>
      <c r="P9431" s="24" t="s">
        <v>21</v>
      </c>
      <c r="Q9431" s="24" t="s">
        <v>21</v>
      </c>
      <c r="R9431" s="24" t="s">
        <v>21</v>
      </c>
      <c r="S9431" s="24" t="s">
        <v>21</v>
      </c>
    </row>
    <row r="9432" spans="1:19" x14ac:dyDescent="0.2">
      <c r="A9432" s="12">
        <v>46045</v>
      </c>
      <c r="B9432" s="5" t="s">
        <v>3</v>
      </c>
      <c r="C9432" s="6">
        <v>0.5444444444444444</v>
      </c>
      <c r="D9432" s="5">
        <v>0</v>
      </c>
      <c r="E9432" s="5">
        <v>4</v>
      </c>
      <c r="F9432" s="5" t="s">
        <v>9</v>
      </c>
      <c r="G9432" s="15" t="s">
        <v>26</v>
      </c>
      <c r="H9432" s="24">
        <v>0</v>
      </c>
      <c r="I9432" s="24">
        <v>0</v>
      </c>
      <c r="J9432" s="24" t="s">
        <v>21</v>
      </c>
      <c r="K9432" s="24" t="s">
        <v>21</v>
      </c>
      <c r="L9432" s="24" t="s">
        <v>21</v>
      </c>
      <c r="M9432" s="24" t="s">
        <v>21</v>
      </c>
      <c r="N9432" s="24" t="s">
        <v>21</v>
      </c>
      <c r="O9432" s="24" t="s">
        <v>21</v>
      </c>
      <c r="P9432" s="24" t="s">
        <v>21</v>
      </c>
      <c r="Q9432" s="24" t="s">
        <v>21</v>
      </c>
      <c r="R9432" s="24" t="s">
        <v>21</v>
      </c>
      <c r="S9432" s="24" t="s">
        <v>21</v>
      </c>
    </row>
    <row r="9433" spans="1:19" x14ac:dyDescent="0.2">
      <c r="A9433" s="12">
        <v>46045</v>
      </c>
      <c r="B9433" s="5" t="s">
        <v>18</v>
      </c>
      <c r="C9433" s="6">
        <v>0.5444444444444444</v>
      </c>
      <c r="D9433" s="5">
        <v>0</v>
      </c>
      <c r="E9433" s="5">
        <v>0</v>
      </c>
      <c r="F9433" s="5" t="s">
        <v>9</v>
      </c>
      <c r="G9433" s="15" t="s">
        <v>26</v>
      </c>
      <c r="H9433" s="24">
        <v>0</v>
      </c>
      <c r="I9433" s="24" t="s">
        <v>21</v>
      </c>
      <c r="J9433" s="24" t="s">
        <v>21</v>
      </c>
      <c r="K9433" s="24" t="s">
        <v>21</v>
      </c>
      <c r="L9433" s="24" t="s">
        <v>21</v>
      </c>
      <c r="M9433" s="24" t="s">
        <v>21</v>
      </c>
      <c r="N9433" s="24">
        <v>132.00000000069849</v>
      </c>
      <c r="O9433" s="24" t="s">
        <v>21</v>
      </c>
      <c r="P9433" s="24" t="s">
        <v>21</v>
      </c>
      <c r="Q9433" s="24" t="s">
        <v>21</v>
      </c>
      <c r="R9433" s="24" t="s">
        <v>21</v>
      </c>
      <c r="S9433" s="24" t="s">
        <v>21</v>
      </c>
    </row>
    <row r="9434" spans="1:19" x14ac:dyDescent="0.2">
      <c r="A9434" s="12">
        <v>46045</v>
      </c>
      <c r="B9434" s="5" t="s">
        <v>3</v>
      </c>
      <c r="C9434" s="6">
        <v>0.54513888888888884</v>
      </c>
      <c r="D9434" s="5">
        <v>0</v>
      </c>
      <c r="E9434" s="5">
        <v>3</v>
      </c>
      <c r="F9434" s="5" t="s">
        <v>9</v>
      </c>
      <c r="G9434" s="15" t="s">
        <v>26</v>
      </c>
      <c r="H9434" s="24">
        <v>1.000000003259629</v>
      </c>
      <c r="I9434" s="24">
        <v>1.000000003259629</v>
      </c>
      <c r="J9434" s="24" t="s">
        <v>21</v>
      </c>
      <c r="K9434" s="24" t="s">
        <v>21</v>
      </c>
      <c r="L9434" s="24" t="s">
        <v>21</v>
      </c>
      <c r="M9434" s="24" t="s">
        <v>21</v>
      </c>
      <c r="N9434" s="24" t="s">
        <v>21</v>
      </c>
      <c r="O9434" s="24" t="s">
        <v>21</v>
      </c>
      <c r="P9434" s="24" t="s">
        <v>21</v>
      </c>
      <c r="Q9434" s="24" t="s">
        <v>21</v>
      </c>
      <c r="R9434" s="24" t="s">
        <v>21</v>
      </c>
      <c r="S9434" s="24" t="s">
        <v>21</v>
      </c>
    </row>
    <row r="9435" spans="1:19" x14ac:dyDescent="0.2">
      <c r="A9435" s="12">
        <v>46045</v>
      </c>
      <c r="B9435" s="5" t="s">
        <v>20</v>
      </c>
      <c r="C9435" s="6">
        <v>0.54513888888888884</v>
      </c>
      <c r="D9435" s="5">
        <v>0</v>
      </c>
      <c r="E9435" s="5">
        <v>0</v>
      </c>
      <c r="F9435" s="5" t="s">
        <v>9</v>
      </c>
      <c r="G9435" s="15" t="s">
        <v>26</v>
      </c>
      <c r="H9435" s="24">
        <v>0</v>
      </c>
      <c r="I9435" s="24" t="s">
        <v>21</v>
      </c>
      <c r="J9435" s="24" t="s">
        <v>21</v>
      </c>
      <c r="K9435" s="24" t="s">
        <v>21</v>
      </c>
      <c r="L9435" s="24" t="s">
        <v>21</v>
      </c>
      <c r="M9435" s="24" t="s">
        <v>21</v>
      </c>
      <c r="N9435" s="24" t="s">
        <v>21</v>
      </c>
      <c r="O9435" s="24">
        <v>235.00000000116415</v>
      </c>
      <c r="P9435" s="24" t="s">
        <v>21</v>
      </c>
      <c r="Q9435" s="24" t="s">
        <v>21</v>
      </c>
      <c r="R9435" s="24" t="s">
        <v>21</v>
      </c>
      <c r="S9435" s="24" t="s">
        <v>21</v>
      </c>
    </row>
    <row r="9436" spans="1:19" x14ac:dyDescent="0.2">
      <c r="A9436" s="12">
        <v>46045</v>
      </c>
      <c r="B9436" s="5" t="s">
        <v>20</v>
      </c>
      <c r="C9436" s="6">
        <v>0.54513888888888884</v>
      </c>
      <c r="D9436" s="5">
        <v>13</v>
      </c>
      <c r="E9436" s="5">
        <v>0</v>
      </c>
      <c r="F9436" s="5" t="s">
        <v>9</v>
      </c>
      <c r="G9436" s="15" t="s">
        <v>26</v>
      </c>
      <c r="H9436" s="24">
        <v>0</v>
      </c>
      <c r="I9436" s="24" t="s">
        <v>21</v>
      </c>
      <c r="J9436" s="24" t="s">
        <v>21</v>
      </c>
      <c r="K9436" s="24" t="s">
        <v>21</v>
      </c>
      <c r="L9436" s="24" t="s">
        <v>21</v>
      </c>
      <c r="M9436" s="24" t="s">
        <v>21</v>
      </c>
      <c r="N9436" s="24" t="s">
        <v>21</v>
      </c>
      <c r="O9436" s="24">
        <v>0</v>
      </c>
      <c r="P9436" s="24" t="s">
        <v>21</v>
      </c>
      <c r="Q9436" s="24" t="s">
        <v>21</v>
      </c>
      <c r="R9436" s="24" t="s">
        <v>21</v>
      </c>
      <c r="S9436" s="24" t="s">
        <v>21</v>
      </c>
    </row>
    <row r="9437" spans="1:19" x14ac:dyDescent="0.2">
      <c r="A9437" s="12">
        <v>46045</v>
      </c>
      <c r="B9437" s="5" t="s">
        <v>20</v>
      </c>
      <c r="C9437" s="6">
        <v>0.54583333333333328</v>
      </c>
      <c r="D9437" s="5">
        <v>13</v>
      </c>
      <c r="E9437" s="5">
        <v>0</v>
      </c>
      <c r="F9437" s="5" t="s">
        <v>9</v>
      </c>
      <c r="G9437" s="15" t="s">
        <v>26</v>
      </c>
      <c r="H9437" s="24">
        <v>0.99999999278225005</v>
      </c>
      <c r="I9437" s="24" t="s">
        <v>21</v>
      </c>
      <c r="J9437" s="24" t="s">
        <v>21</v>
      </c>
      <c r="K9437" s="24" t="s">
        <v>21</v>
      </c>
      <c r="L9437" s="24" t="s">
        <v>21</v>
      </c>
      <c r="M9437" s="24" t="s">
        <v>21</v>
      </c>
      <c r="N9437" s="24" t="s">
        <v>21</v>
      </c>
      <c r="O9437" s="24">
        <v>0.99999999278225005</v>
      </c>
      <c r="P9437" s="24" t="s">
        <v>21</v>
      </c>
      <c r="Q9437" s="24" t="s">
        <v>21</v>
      </c>
      <c r="R9437" s="24" t="s">
        <v>21</v>
      </c>
      <c r="S9437" s="24" t="s">
        <v>21</v>
      </c>
    </row>
    <row r="9438" spans="1:19" x14ac:dyDescent="0.2">
      <c r="A9438" s="12">
        <v>46045</v>
      </c>
      <c r="B9438" s="5" t="s">
        <v>20</v>
      </c>
      <c r="C9438" s="6">
        <v>0.54583333333333328</v>
      </c>
      <c r="D9438" s="5">
        <v>12</v>
      </c>
      <c r="E9438" s="5">
        <v>0</v>
      </c>
      <c r="F9438" s="5" t="s">
        <v>9</v>
      </c>
      <c r="G9438" s="15" t="s">
        <v>26</v>
      </c>
      <c r="H9438" s="24">
        <v>0</v>
      </c>
      <c r="I9438" s="24" t="s">
        <v>21</v>
      </c>
      <c r="J9438" s="24" t="s">
        <v>21</v>
      </c>
      <c r="K9438" s="24" t="s">
        <v>21</v>
      </c>
      <c r="L9438" s="24" t="s">
        <v>21</v>
      </c>
      <c r="M9438" s="24" t="s">
        <v>21</v>
      </c>
      <c r="N9438" s="24" t="s">
        <v>21</v>
      </c>
      <c r="O9438" s="24">
        <v>0</v>
      </c>
      <c r="P9438" s="24" t="s">
        <v>21</v>
      </c>
      <c r="Q9438" s="24" t="s">
        <v>21</v>
      </c>
      <c r="R9438" s="24" t="s">
        <v>21</v>
      </c>
      <c r="S9438" s="24" t="s">
        <v>21</v>
      </c>
    </row>
    <row r="9439" spans="1:19" x14ac:dyDescent="0.2">
      <c r="A9439" s="12">
        <v>46045</v>
      </c>
      <c r="B9439" s="5" t="s">
        <v>20</v>
      </c>
      <c r="C9439" s="6">
        <v>0.54652777777777772</v>
      </c>
      <c r="D9439" s="5">
        <v>8</v>
      </c>
      <c r="E9439" s="5">
        <v>4</v>
      </c>
      <c r="F9439" s="5" t="s">
        <v>9</v>
      </c>
      <c r="G9439" s="15" t="s">
        <v>26</v>
      </c>
      <c r="H9439" s="24">
        <v>1.000000003259629</v>
      </c>
      <c r="I9439" s="24" t="s">
        <v>21</v>
      </c>
      <c r="J9439" s="24" t="s">
        <v>21</v>
      </c>
      <c r="K9439" s="24" t="s">
        <v>21</v>
      </c>
      <c r="L9439" s="24" t="s">
        <v>21</v>
      </c>
      <c r="M9439" s="24" t="s">
        <v>21</v>
      </c>
      <c r="N9439" s="24" t="s">
        <v>21</v>
      </c>
      <c r="O9439" s="24">
        <v>1.000000003259629</v>
      </c>
      <c r="P9439" s="24" t="s">
        <v>21</v>
      </c>
      <c r="Q9439" s="24" t="s">
        <v>21</v>
      </c>
      <c r="R9439" s="24" t="s">
        <v>21</v>
      </c>
      <c r="S9439" s="24" t="s">
        <v>21</v>
      </c>
    </row>
    <row r="9440" spans="1:19" x14ac:dyDescent="0.2">
      <c r="A9440" s="12">
        <v>46045</v>
      </c>
      <c r="B9440" s="5" t="s">
        <v>20</v>
      </c>
      <c r="C9440" s="6">
        <v>0.54652777777777772</v>
      </c>
      <c r="D9440" s="5">
        <v>13</v>
      </c>
      <c r="E9440" s="5">
        <v>0</v>
      </c>
      <c r="F9440" s="5" t="s">
        <v>9</v>
      </c>
      <c r="G9440" s="15" t="s">
        <v>26</v>
      </c>
      <c r="H9440" s="24">
        <v>0</v>
      </c>
      <c r="I9440" s="24" t="s">
        <v>21</v>
      </c>
      <c r="J9440" s="24" t="s">
        <v>21</v>
      </c>
      <c r="K9440" s="24" t="s">
        <v>21</v>
      </c>
      <c r="L9440" s="24" t="s">
        <v>21</v>
      </c>
      <c r="M9440" s="24" t="s">
        <v>21</v>
      </c>
      <c r="N9440" s="24" t="s">
        <v>21</v>
      </c>
      <c r="O9440" s="24">
        <v>0</v>
      </c>
      <c r="P9440" s="24" t="s">
        <v>21</v>
      </c>
      <c r="Q9440" s="24" t="s">
        <v>21</v>
      </c>
      <c r="R9440" s="24" t="s">
        <v>21</v>
      </c>
      <c r="S9440" s="24" t="s">
        <v>21</v>
      </c>
    </row>
    <row r="9441" spans="1:19" x14ac:dyDescent="0.2">
      <c r="A9441" s="12">
        <v>46045</v>
      </c>
      <c r="B9441" s="5" t="s">
        <v>20</v>
      </c>
      <c r="C9441" s="6">
        <v>0.54722222222222228</v>
      </c>
      <c r="D9441" s="5">
        <v>0</v>
      </c>
      <c r="E9441" s="5">
        <v>6</v>
      </c>
      <c r="F9441" s="5" t="s">
        <v>9</v>
      </c>
      <c r="G9441" s="15" t="s">
        <v>26</v>
      </c>
      <c r="H9441" s="24">
        <v>1.000000003259629</v>
      </c>
      <c r="I9441" s="24" t="s">
        <v>21</v>
      </c>
      <c r="J9441" s="24" t="s">
        <v>21</v>
      </c>
      <c r="K9441" s="24" t="s">
        <v>21</v>
      </c>
      <c r="L9441" s="24" t="s">
        <v>21</v>
      </c>
      <c r="M9441" s="24" t="s">
        <v>21</v>
      </c>
      <c r="N9441" s="24" t="s">
        <v>21</v>
      </c>
      <c r="O9441" s="24">
        <v>1.000000003259629</v>
      </c>
      <c r="P9441" s="24" t="s">
        <v>21</v>
      </c>
      <c r="Q9441" s="24" t="s">
        <v>21</v>
      </c>
      <c r="R9441" s="24" t="s">
        <v>21</v>
      </c>
      <c r="S9441" s="24" t="s">
        <v>21</v>
      </c>
    </row>
    <row r="9442" spans="1:19" x14ac:dyDescent="0.2">
      <c r="A9442" s="12">
        <v>46045</v>
      </c>
      <c r="B9442" s="5" t="s">
        <v>20</v>
      </c>
      <c r="C9442" s="6">
        <v>0.54791666666666672</v>
      </c>
      <c r="D9442" s="5">
        <v>16</v>
      </c>
      <c r="E9442" s="5">
        <v>0</v>
      </c>
      <c r="F9442" s="5" t="s">
        <v>9</v>
      </c>
      <c r="G9442" s="15" t="s">
        <v>26</v>
      </c>
      <c r="H9442" s="24">
        <v>1.000000003259629</v>
      </c>
      <c r="I9442" s="24" t="s">
        <v>21</v>
      </c>
      <c r="J9442" s="24" t="s">
        <v>21</v>
      </c>
      <c r="K9442" s="24" t="s">
        <v>21</v>
      </c>
      <c r="L9442" s="24" t="s">
        <v>21</v>
      </c>
      <c r="M9442" s="24" t="s">
        <v>21</v>
      </c>
      <c r="N9442" s="24" t="s">
        <v>21</v>
      </c>
      <c r="O9442" s="24">
        <v>1.000000003259629</v>
      </c>
      <c r="P9442" s="24" t="s">
        <v>21</v>
      </c>
      <c r="Q9442" s="24" t="s">
        <v>21</v>
      </c>
      <c r="R9442" s="24" t="s">
        <v>21</v>
      </c>
      <c r="S9442" s="24" t="s">
        <v>21</v>
      </c>
    </row>
    <row r="9443" spans="1:19" x14ac:dyDescent="0.2">
      <c r="A9443" s="12">
        <v>46045</v>
      </c>
      <c r="B9443" s="5" t="s">
        <v>20</v>
      </c>
      <c r="C9443" s="6">
        <v>0.54791666666666672</v>
      </c>
      <c r="D9443" s="5">
        <v>8</v>
      </c>
      <c r="E9443" s="5">
        <v>0</v>
      </c>
      <c r="F9443" s="5" t="s">
        <v>9</v>
      </c>
      <c r="G9443" s="15" t="s">
        <v>26</v>
      </c>
      <c r="H9443" s="24">
        <v>0</v>
      </c>
      <c r="I9443" s="24" t="s">
        <v>21</v>
      </c>
      <c r="J9443" s="24" t="s">
        <v>21</v>
      </c>
      <c r="K9443" s="24" t="s">
        <v>21</v>
      </c>
      <c r="L9443" s="24" t="s">
        <v>21</v>
      </c>
      <c r="M9443" s="24" t="s">
        <v>21</v>
      </c>
      <c r="N9443" s="24" t="s">
        <v>21</v>
      </c>
      <c r="O9443" s="24">
        <v>0</v>
      </c>
      <c r="P9443" s="24" t="s">
        <v>21</v>
      </c>
      <c r="Q9443" s="24" t="s">
        <v>21</v>
      </c>
      <c r="R9443" s="24" t="s">
        <v>21</v>
      </c>
      <c r="S9443" s="24" t="s">
        <v>21</v>
      </c>
    </row>
    <row r="9444" spans="1:19" x14ac:dyDescent="0.2">
      <c r="A9444" s="12">
        <v>46045</v>
      </c>
      <c r="B9444" s="5" t="s">
        <v>20</v>
      </c>
      <c r="C9444" s="6">
        <v>0.54861111111111116</v>
      </c>
      <c r="D9444" s="5">
        <v>11</v>
      </c>
      <c r="E9444" s="5">
        <v>0</v>
      </c>
      <c r="F9444" s="5" t="s">
        <v>9</v>
      </c>
      <c r="G9444" s="15" t="s">
        <v>26</v>
      </c>
      <c r="H9444" s="24">
        <v>0.99999999278225005</v>
      </c>
      <c r="I9444" s="24" t="s">
        <v>21</v>
      </c>
      <c r="J9444" s="24" t="s">
        <v>21</v>
      </c>
      <c r="K9444" s="24" t="s">
        <v>21</v>
      </c>
      <c r="L9444" s="24" t="s">
        <v>21</v>
      </c>
      <c r="M9444" s="24" t="s">
        <v>21</v>
      </c>
      <c r="N9444" s="24" t="s">
        <v>21</v>
      </c>
      <c r="O9444" s="24">
        <v>0.99999999278225005</v>
      </c>
      <c r="P9444" s="24" t="s">
        <v>21</v>
      </c>
      <c r="Q9444" s="24" t="s">
        <v>21</v>
      </c>
      <c r="R9444" s="24" t="s">
        <v>21</v>
      </c>
      <c r="S9444" s="24" t="s">
        <v>21</v>
      </c>
    </row>
    <row r="9445" spans="1:19" x14ac:dyDescent="0.2">
      <c r="A9445" s="12">
        <v>46045</v>
      </c>
      <c r="B9445" s="5" t="s">
        <v>20</v>
      </c>
      <c r="C9445" s="6">
        <v>0.54861111111111116</v>
      </c>
      <c r="D9445" s="5">
        <v>2</v>
      </c>
      <c r="E9445" s="5">
        <v>0</v>
      </c>
      <c r="F9445" s="5" t="s">
        <v>9</v>
      </c>
      <c r="G9445" s="15" t="s">
        <v>26</v>
      </c>
      <c r="H9445" s="24">
        <v>0</v>
      </c>
      <c r="I9445" s="24" t="s">
        <v>21</v>
      </c>
      <c r="J9445" s="24" t="s">
        <v>21</v>
      </c>
      <c r="K9445" s="24" t="s">
        <v>21</v>
      </c>
      <c r="L9445" s="24" t="s">
        <v>21</v>
      </c>
      <c r="M9445" s="24" t="s">
        <v>21</v>
      </c>
      <c r="N9445" s="24" t="s">
        <v>21</v>
      </c>
      <c r="O9445" s="24">
        <v>0</v>
      </c>
      <c r="P9445" s="24" t="s">
        <v>21</v>
      </c>
      <c r="Q9445" s="24" t="s">
        <v>21</v>
      </c>
      <c r="R9445" s="24" t="s">
        <v>21</v>
      </c>
      <c r="S9445" s="24" t="s">
        <v>21</v>
      </c>
    </row>
    <row r="9446" spans="1:19" x14ac:dyDescent="0.2">
      <c r="A9446" s="12">
        <v>46045</v>
      </c>
      <c r="B9446" s="5" t="s">
        <v>20</v>
      </c>
      <c r="C9446" s="6">
        <v>0.5493055555555556</v>
      </c>
      <c r="D9446" s="5">
        <v>0</v>
      </c>
      <c r="E9446" s="5">
        <v>0</v>
      </c>
      <c r="F9446" s="5" t="s">
        <v>9</v>
      </c>
      <c r="G9446" s="15" t="s">
        <v>26</v>
      </c>
      <c r="H9446" s="24">
        <v>1.000000003259629</v>
      </c>
      <c r="I9446" s="24" t="s">
        <v>21</v>
      </c>
      <c r="J9446" s="24" t="s">
        <v>21</v>
      </c>
      <c r="K9446" s="24" t="s">
        <v>21</v>
      </c>
      <c r="L9446" s="24" t="s">
        <v>21</v>
      </c>
      <c r="M9446" s="24" t="s">
        <v>21</v>
      </c>
      <c r="N9446" s="24" t="s">
        <v>21</v>
      </c>
      <c r="O9446" s="24">
        <v>1.000000003259629</v>
      </c>
      <c r="P9446" s="24" t="s">
        <v>21</v>
      </c>
      <c r="Q9446" s="24" t="s">
        <v>21</v>
      </c>
      <c r="R9446" s="24" t="s">
        <v>21</v>
      </c>
      <c r="S9446" s="24" t="s">
        <v>21</v>
      </c>
    </row>
    <row r="9447" spans="1:19" x14ac:dyDescent="0.2">
      <c r="A9447" s="12">
        <v>46045</v>
      </c>
      <c r="B9447" s="5" t="s">
        <v>18</v>
      </c>
      <c r="C9447" s="6">
        <v>0.55555555555555558</v>
      </c>
      <c r="D9447" s="5">
        <v>4</v>
      </c>
      <c r="E9447" s="5">
        <v>2</v>
      </c>
      <c r="F9447" s="5" t="s">
        <v>9</v>
      </c>
      <c r="G9447" s="15" t="s">
        <v>26</v>
      </c>
      <c r="H9447" s="24">
        <v>8.9999999979045242</v>
      </c>
      <c r="I9447" s="24" t="s">
        <v>21</v>
      </c>
      <c r="J9447" s="24" t="s">
        <v>21</v>
      </c>
      <c r="K9447" s="24" t="s">
        <v>21</v>
      </c>
      <c r="L9447" s="24" t="s">
        <v>21</v>
      </c>
      <c r="M9447" s="24" t="s">
        <v>21</v>
      </c>
      <c r="N9447" s="24">
        <v>15.999999999767169</v>
      </c>
      <c r="O9447" s="24" t="s">
        <v>21</v>
      </c>
      <c r="P9447" s="24" t="s">
        <v>21</v>
      </c>
      <c r="Q9447" s="24" t="s">
        <v>21</v>
      </c>
      <c r="R9447" s="24" t="s">
        <v>21</v>
      </c>
      <c r="S9447" s="24" t="s">
        <v>21</v>
      </c>
    </row>
    <row r="9448" spans="1:19" x14ac:dyDescent="0.2">
      <c r="A9448" s="12">
        <v>46045</v>
      </c>
      <c r="B9448" s="5" t="s">
        <v>18</v>
      </c>
      <c r="C9448" s="6">
        <v>0.55625000000000002</v>
      </c>
      <c r="D9448" s="5">
        <v>0</v>
      </c>
      <c r="E9448" s="5">
        <v>0</v>
      </c>
      <c r="F9448" s="5" t="s">
        <v>9</v>
      </c>
      <c r="G9448" s="15" t="s">
        <v>26</v>
      </c>
      <c r="H9448" s="24">
        <v>1.000000003259629</v>
      </c>
      <c r="I9448" s="24" t="s">
        <v>21</v>
      </c>
      <c r="J9448" s="24" t="s">
        <v>21</v>
      </c>
      <c r="K9448" s="24" t="s">
        <v>21</v>
      </c>
      <c r="L9448" s="24" t="s">
        <v>21</v>
      </c>
      <c r="M9448" s="24" t="s">
        <v>21</v>
      </c>
      <c r="N9448" s="24">
        <v>1.000000003259629</v>
      </c>
      <c r="O9448" s="24" t="s">
        <v>21</v>
      </c>
      <c r="P9448" s="24" t="s">
        <v>21</v>
      </c>
      <c r="Q9448" s="24" t="s">
        <v>21</v>
      </c>
      <c r="R9448" s="24" t="s">
        <v>21</v>
      </c>
      <c r="S9448" s="24" t="s">
        <v>21</v>
      </c>
    </row>
    <row r="9449" spans="1:19" x14ac:dyDescent="0.2">
      <c r="A9449" s="12">
        <v>46045</v>
      </c>
      <c r="B9449" s="5" t="s">
        <v>18</v>
      </c>
      <c r="C9449" s="6">
        <v>0.55625000000000002</v>
      </c>
      <c r="D9449" s="5">
        <v>0</v>
      </c>
      <c r="E9449" s="5">
        <v>0</v>
      </c>
      <c r="F9449" s="5" t="s">
        <v>9</v>
      </c>
      <c r="G9449" s="15" t="s">
        <v>26</v>
      </c>
      <c r="H9449" s="24">
        <v>0</v>
      </c>
      <c r="I9449" s="24" t="s">
        <v>21</v>
      </c>
      <c r="J9449" s="24" t="s">
        <v>21</v>
      </c>
      <c r="K9449" s="24" t="s">
        <v>21</v>
      </c>
      <c r="L9449" s="24" t="s">
        <v>21</v>
      </c>
      <c r="M9449" s="24" t="s">
        <v>21</v>
      </c>
      <c r="N9449" s="24">
        <v>0</v>
      </c>
      <c r="O9449" s="24" t="s">
        <v>21</v>
      </c>
      <c r="P9449" s="24" t="s">
        <v>21</v>
      </c>
      <c r="Q9449" s="24" t="s">
        <v>21</v>
      </c>
      <c r="R9449" s="24" t="s">
        <v>21</v>
      </c>
      <c r="S9449" s="24" t="s">
        <v>21</v>
      </c>
    </row>
    <row r="9450" spans="1:19" x14ac:dyDescent="0.2">
      <c r="A9450" s="12">
        <v>46045</v>
      </c>
      <c r="B9450" s="5" t="s">
        <v>18</v>
      </c>
      <c r="C9450" s="6">
        <v>0.55694444444444446</v>
      </c>
      <c r="D9450" s="5">
        <v>7</v>
      </c>
      <c r="E9450" s="5">
        <v>0</v>
      </c>
      <c r="F9450" s="5" t="s">
        <v>9</v>
      </c>
      <c r="G9450" s="15" t="s">
        <v>26</v>
      </c>
      <c r="H9450" s="24">
        <v>0.99999999278225005</v>
      </c>
      <c r="I9450" s="24" t="s">
        <v>21</v>
      </c>
      <c r="J9450" s="24" t="s">
        <v>21</v>
      </c>
      <c r="K9450" s="24" t="s">
        <v>21</v>
      </c>
      <c r="L9450" s="24" t="s">
        <v>21</v>
      </c>
      <c r="M9450" s="24" t="s">
        <v>21</v>
      </c>
      <c r="N9450" s="24">
        <v>0.99999999278225005</v>
      </c>
      <c r="O9450" s="24" t="s">
        <v>21</v>
      </c>
      <c r="P9450" s="24" t="s">
        <v>21</v>
      </c>
      <c r="Q9450" s="24" t="s">
        <v>21</v>
      </c>
      <c r="R9450" s="24" t="s">
        <v>21</v>
      </c>
      <c r="S9450" s="24" t="s">
        <v>21</v>
      </c>
    </row>
    <row r="9451" spans="1:19" x14ac:dyDescent="0.2">
      <c r="A9451" s="12">
        <v>46045</v>
      </c>
      <c r="B9451" s="5" t="s">
        <v>18</v>
      </c>
      <c r="C9451" s="6">
        <v>0.55694444444444446</v>
      </c>
      <c r="D9451" s="5">
        <v>4</v>
      </c>
      <c r="E9451" s="5">
        <v>0</v>
      </c>
      <c r="F9451" s="5" t="s">
        <v>9</v>
      </c>
      <c r="G9451" s="15" t="s">
        <v>26</v>
      </c>
      <c r="H9451" s="24">
        <v>0</v>
      </c>
      <c r="I9451" s="24" t="s">
        <v>21</v>
      </c>
      <c r="J9451" s="24" t="s">
        <v>21</v>
      </c>
      <c r="K9451" s="24" t="s">
        <v>21</v>
      </c>
      <c r="L9451" s="24" t="s">
        <v>21</v>
      </c>
      <c r="M9451" s="24" t="s">
        <v>21</v>
      </c>
      <c r="N9451" s="24">
        <v>0</v>
      </c>
      <c r="O9451" s="24" t="s">
        <v>21</v>
      </c>
      <c r="P9451" s="24" t="s">
        <v>21</v>
      </c>
      <c r="Q9451" s="24" t="s">
        <v>21</v>
      </c>
      <c r="R9451" s="24" t="s">
        <v>21</v>
      </c>
      <c r="S9451" s="24" t="s">
        <v>21</v>
      </c>
    </row>
    <row r="9452" spans="1:19" x14ac:dyDescent="0.2">
      <c r="A9452" s="12">
        <v>46045</v>
      </c>
      <c r="B9452" s="5" t="s">
        <v>18</v>
      </c>
      <c r="C9452" s="6">
        <v>0.55763888888888891</v>
      </c>
      <c r="D9452" s="5">
        <v>5</v>
      </c>
      <c r="E9452" s="5">
        <v>1</v>
      </c>
      <c r="F9452" s="5" t="s">
        <v>9</v>
      </c>
      <c r="G9452" s="15" t="s">
        <v>26</v>
      </c>
      <c r="H9452" s="24">
        <v>1.000000003259629</v>
      </c>
      <c r="I9452" s="24" t="s">
        <v>21</v>
      </c>
      <c r="J9452" s="24" t="s">
        <v>21</v>
      </c>
      <c r="K9452" s="24" t="s">
        <v>21</v>
      </c>
      <c r="L9452" s="24" t="s">
        <v>21</v>
      </c>
      <c r="M9452" s="24" t="s">
        <v>21</v>
      </c>
      <c r="N9452" s="24">
        <v>1.000000003259629</v>
      </c>
      <c r="O9452" s="24" t="s">
        <v>21</v>
      </c>
      <c r="P9452" s="24" t="s">
        <v>21</v>
      </c>
      <c r="Q9452" s="24" t="s">
        <v>21</v>
      </c>
      <c r="R9452" s="24" t="s">
        <v>21</v>
      </c>
      <c r="S9452" s="24" t="s">
        <v>21</v>
      </c>
    </row>
    <row r="9453" spans="1:19" x14ac:dyDescent="0.2">
      <c r="A9453" s="12">
        <v>46045</v>
      </c>
      <c r="B9453" s="5" t="s">
        <v>18</v>
      </c>
      <c r="C9453" s="6">
        <v>0.55833333333333335</v>
      </c>
      <c r="D9453" s="5">
        <v>10</v>
      </c>
      <c r="E9453" s="5">
        <v>0</v>
      </c>
      <c r="F9453" s="5" t="s">
        <v>9</v>
      </c>
      <c r="G9453" s="15" t="s">
        <v>26</v>
      </c>
      <c r="H9453" s="24">
        <v>1.000000003259629</v>
      </c>
      <c r="I9453" s="24" t="s">
        <v>21</v>
      </c>
      <c r="J9453" s="24" t="s">
        <v>21</v>
      </c>
      <c r="K9453" s="24" t="s">
        <v>21</v>
      </c>
      <c r="L9453" s="24" t="s">
        <v>21</v>
      </c>
      <c r="M9453" s="24" t="s">
        <v>21</v>
      </c>
      <c r="N9453" s="24">
        <v>1.000000003259629</v>
      </c>
      <c r="O9453" s="24" t="s">
        <v>21</v>
      </c>
      <c r="P9453" s="24" t="s">
        <v>21</v>
      </c>
      <c r="Q9453" s="24" t="s">
        <v>21</v>
      </c>
      <c r="R9453" s="24" t="s">
        <v>21</v>
      </c>
      <c r="S9453" s="24" t="s">
        <v>21</v>
      </c>
    </row>
    <row r="9454" spans="1:19" x14ac:dyDescent="0.2">
      <c r="A9454" s="12">
        <v>46045</v>
      </c>
      <c r="B9454" s="5" t="s">
        <v>18</v>
      </c>
      <c r="C9454" s="6">
        <v>0.55833333333333335</v>
      </c>
      <c r="D9454" s="5">
        <v>0</v>
      </c>
      <c r="E9454" s="5">
        <v>1</v>
      </c>
      <c r="F9454" s="5" t="s">
        <v>9</v>
      </c>
      <c r="G9454" s="15" t="s">
        <v>26</v>
      </c>
      <c r="H9454" s="24">
        <v>0</v>
      </c>
      <c r="I9454" s="24" t="s">
        <v>21</v>
      </c>
      <c r="J9454" s="24" t="s">
        <v>21</v>
      </c>
      <c r="K9454" s="24" t="s">
        <v>21</v>
      </c>
      <c r="L9454" s="24" t="s">
        <v>21</v>
      </c>
      <c r="M9454" s="24" t="s">
        <v>21</v>
      </c>
      <c r="N9454" s="24">
        <v>0</v>
      </c>
      <c r="O9454" s="24" t="s">
        <v>21</v>
      </c>
      <c r="P9454" s="24" t="s">
        <v>21</v>
      </c>
      <c r="Q9454" s="24" t="s">
        <v>21</v>
      </c>
      <c r="R9454" s="24" t="s">
        <v>21</v>
      </c>
      <c r="S9454" s="24" t="s">
        <v>21</v>
      </c>
    </row>
    <row r="9455" spans="1:19" x14ac:dyDescent="0.2">
      <c r="A9455" s="12">
        <v>46045</v>
      </c>
      <c r="B9455" s="5" t="s">
        <v>18</v>
      </c>
      <c r="C9455" s="6">
        <v>0.57291666666666663</v>
      </c>
      <c r="D9455" s="5">
        <v>0</v>
      </c>
      <c r="E9455" s="5">
        <v>1</v>
      </c>
      <c r="F9455" s="5" t="s">
        <v>9</v>
      </c>
      <c r="G9455" s="15" t="s">
        <v>26</v>
      </c>
      <c r="H9455" s="24">
        <v>20.999999995110556</v>
      </c>
      <c r="I9455" s="24" t="s">
        <v>21</v>
      </c>
      <c r="J9455" s="24" t="s">
        <v>21</v>
      </c>
      <c r="K9455" s="24" t="s">
        <v>21</v>
      </c>
      <c r="L9455" s="24" t="s">
        <v>21</v>
      </c>
      <c r="M9455" s="24" t="s">
        <v>21</v>
      </c>
      <c r="N9455" s="24">
        <v>20.999999995110556</v>
      </c>
      <c r="O9455" s="24" t="s">
        <v>21</v>
      </c>
      <c r="P9455" s="24" t="s">
        <v>21</v>
      </c>
      <c r="Q9455" s="24" t="s">
        <v>21</v>
      </c>
      <c r="R9455" s="24" t="s">
        <v>21</v>
      </c>
      <c r="S9455" s="24" t="s">
        <v>21</v>
      </c>
    </row>
    <row r="9456" spans="1:19" x14ac:dyDescent="0.2">
      <c r="A9456" s="12">
        <v>46045</v>
      </c>
      <c r="B9456" s="5" t="s">
        <v>20</v>
      </c>
      <c r="C9456" s="6">
        <v>0.58333333333333337</v>
      </c>
      <c r="D9456" s="5">
        <v>5</v>
      </c>
      <c r="E9456" s="5">
        <v>5</v>
      </c>
      <c r="F9456" s="5" t="s">
        <v>9</v>
      </c>
      <c r="G9456" s="15" t="s">
        <v>26</v>
      </c>
      <c r="H9456" s="24">
        <v>15.000000006984919</v>
      </c>
      <c r="I9456" s="24" t="s">
        <v>21</v>
      </c>
      <c r="J9456" s="24" t="s">
        <v>21</v>
      </c>
      <c r="K9456" s="24" t="s">
        <v>21</v>
      </c>
      <c r="L9456" s="24" t="s">
        <v>21</v>
      </c>
      <c r="M9456" s="24" t="s">
        <v>21</v>
      </c>
      <c r="N9456" s="24" t="s">
        <v>21</v>
      </c>
      <c r="O9456" s="24">
        <v>49.000000002561137</v>
      </c>
      <c r="P9456" s="24" t="s">
        <v>21</v>
      </c>
      <c r="Q9456" s="24" t="s">
        <v>21</v>
      </c>
      <c r="R9456" s="24" t="s">
        <v>21</v>
      </c>
      <c r="S9456" s="24" t="s">
        <v>21</v>
      </c>
    </row>
    <row r="9457" spans="1:19" x14ac:dyDescent="0.2">
      <c r="A9457" s="12">
        <v>46045</v>
      </c>
      <c r="B9457" s="5" t="s">
        <v>20</v>
      </c>
      <c r="C9457" s="6">
        <v>0.58333333333333337</v>
      </c>
      <c r="D9457" s="5">
        <v>6</v>
      </c>
      <c r="E9457" s="5">
        <v>3</v>
      </c>
      <c r="F9457" s="5" t="s">
        <v>9</v>
      </c>
      <c r="G9457" s="15" t="s">
        <v>26</v>
      </c>
      <c r="H9457" s="24">
        <v>0</v>
      </c>
      <c r="I9457" s="24" t="s">
        <v>21</v>
      </c>
      <c r="J9457" s="24" t="s">
        <v>21</v>
      </c>
      <c r="K9457" s="24" t="s">
        <v>21</v>
      </c>
      <c r="L9457" s="24" t="s">
        <v>21</v>
      </c>
      <c r="M9457" s="24" t="s">
        <v>21</v>
      </c>
      <c r="N9457" s="24" t="s">
        <v>21</v>
      </c>
      <c r="O9457" s="24">
        <v>0</v>
      </c>
      <c r="P9457" s="24" t="s">
        <v>21</v>
      </c>
      <c r="Q9457" s="24" t="s">
        <v>21</v>
      </c>
      <c r="R9457" s="24" t="s">
        <v>21</v>
      </c>
      <c r="S9457" s="24" t="s">
        <v>21</v>
      </c>
    </row>
    <row r="9458" spans="1:19" x14ac:dyDescent="0.2">
      <c r="A9458" s="12">
        <v>46045</v>
      </c>
      <c r="B9458" s="5" t="s">
        <v>20</v>
      </c>
      <c r="C9458" s="6">
        <v>0.58333333333333337</v>
      </c>
      <c r="D9458" s="5">
        <v>0</v>
      </c>
      <c r="E9458" s="5">
        <v>0</v>
      </c>
      <c r="F9458" s="5" t="s">
        <v>9</v>
      </c>
      <c r="G9458" s="15" t="s">
        <v>26</v>
      </c>
      <c r="H9458" s="24">
        <v>0</v>
      </c>
      <c r="I9458" s="24" t="s">
        <v>21</v>
      </c>
      <c r="J9458" s="24" t="s">
        <v>21</v>
      </c>
      <c r="K9458" s="24" t="s">
        <v>21</v>
      </c>
      <c r="L9458" s="24" t="s">
        <v>21</v>
      </c>
      <c r="M9458" s="24" t="s">
        <v>21</v>
      </c>
      <c r="N9458" s="24" t="s">
        <v>21</v>
      </c>
      <c r="O9458" s="24">
        <v>0</v>
      </c>
      <c r="P9458" s="24" t="s">
        <v>21</v>
      </c>
      <c r="Q9458" s="24" t="s">
        <v>21</v>
      </c>
      <c r="R9458" s="24" t="s">
        <v>21</v>
      </c>
      <c r="S9458" s="24" t="s">
        <v>21</v>
      </c>
    </row>
    <row r="9459" spans="1:19" x14ac:dyDescent="0.2">
      <c r="A9459" s="12">
        <v>46045</v>
      </c>
      <c r="B9459" s="5" t="s">
        <v>20</v>
      </c>
      <c r="C9459" s="6">
        <v>0.58402777777777781</v>
      </c>
      <c r="D9459" s="5">
        <v>12</v>
      </c>
      <c r="E9459" s="5">
        <v>0</v>
      </c>
      <c r="F9459" s="5" t="s">
        <v>9</v>
      </c>
      <c r="G9459" s="15" t="s">
        <v>26</v>
      </c>
      <c r="H9459" s="24">
        <v>0.99999999278225005</v>
      </c>
      <c r="I9459" s="24" t="s">
        <v>21</v>
      </c>
      <c r="J9459" s="24" t="s">
        <v>21</v>
      </c>
      <c r="K9459" s="24" t="s">
        <v>21</v>
      </c>
      <c r="L9459" s="24" t="s">
        <v>21</v>
      </c>
      <c r="M9459" s="24" t="s">
        <v>21</v>
      </c>
      <c r="N9459" s="24" t="s">
        <v>21</v>
      </c>
      <c r="O9459" s="24">
        <v>0.99999999278225005</v>
      </c>
      <c r="P9459" s="24" t="s">
        <v>21</v>
      </c>
      <c r="Q9459" s="24" t="s">
        <v>21</v>
      </c>
      <c r="R9459" s="24" t="s">
        <v>21</v>
      </c>
      <c r="S9459" s="24" t="s">
        <v>21</v>
      </c>
    </row>
    <row r="9460" spans="1:19" x14ac:dyDescent="0.2">
      <c r="A9460" s="12">
        <v>46045</v>
      </c>
      <c r="B9460" s="5" t="s">
        <v>20</v>
      </c>
      <c r="C9460" s="6">
        <v>0.58402777777777781</v>
      </c>
      <c r="D9460" s="5">
        <v>21</v>
      </c>
      <c r="E9460" s="5">
        <v>0</v>
      </c>
      <c r="F9460" s="5" t="s">
        <v>9</v>
      </c>
      <c r="G9460" s="15" t="s">
        <v>26</v>
      </c>
      <c r="H9460" s="24">
        <v>0</v>
      </c>
      <c r="I9460" s="24" t="s">
        <v>21</v>
      </c>
      <c r="J9460" s="24" t="s">
        <v>21</v>
      </c>
      <c r="K9460" s="24" t="s">
        <v>21</v>
      </c>
      <c r="L9460" s="24" t="s">
        <v>21</v>
      </c>
      <c r="M9460" s="24" t="s">
        <v>21</v>
      </c>
      <c r="N9460" s="24" t="s">
        <v>21</v>
      </c>
      <c r="O9460" s="24">
        <v>0</v>
      </c>
      <c r="P9460" s="24" t="s">
        <v>21</v>
      </c>
      <c r="Q9460" s="24" t="s">
        <v>21</v>
      </c>
      <c r="R9460" s="24" t="s">
        <v>21</v>
      </c>
      <c r="S9460" s="24" t="s">
        <v>21</v>
      </c>
    </row>
    <row r="9461" spans="1:19" x14ac:dyDescent="0.2">
      <c r="A9461" s="12">
        <v>46045</v>
      </c>
      <c r="B9461" s="5" t="s">
        <v>20</v>
      </c>
      <c r="C9461" s="6">
        <v>0.58402777777777781</v>
      </c>
      <c r="D9461" s="5">
        <v>24</v>
      </c>
      <c r="E9461" s="5">
        <v>0</v>
      </c>
      <c r="F9461" s="5" t="s">
        <v>9</v>
      </c>
      <c r="G9461" s="15" t="s">
        <v>26</v>
      </c>
      <c r="H9461" s="24">
        <v>0</v>
      </c>
      <c r="I9461" s="24" t="s">
        <v>21</v>
      </c>
      <c r="J9461" s="24" t="s">
        <v>21</v>
      </c>
      <c r="K9461" s="24" t="s">
        <v>21</v>
      </c>
      <c r="L9461" s="24" t="s">
        <v>21</v>
      </c>
      <c r="M9461" s="24" t="s">
        <v>21</v>
      </c>
      <c r="N9461" s="24" t="s">
        <v>21</v>
      </c>
      <c r="O9461" s="24">
        <v>0</v>
      </c>
      <c r="P9461" s="24" t="s">
        <v>21</v>
      </c>
      <c r="Q9461" s="24" t="s">
        <v>21</v>
      </c>
      <c r="R9461" s="24" t="s">
        <v>21</v>
      </c>
      <c r="S9461" s="24" t="s">
        <v>21</v>
      </c>
    </row>
    <row r="9462" spans="1:19" x14ac:dyDescent="0.2">
      <c r="A9462" s="12">
        <v>46045</v>
      </c>
      <c r="B9462" s="5" t="s">
        <v>20</v>
      </c>
      <c r="C9462" s="6">
        <v>0.58402777777777781</v>
      </c>
      <c r="D9462" s="5">
        <v>12</v>
      </c>
      <c r="E9462" s="5">
        <v>0</v>
      </c>
      <c r="F9462" s="5" t="s">
        <v>9</v>
      </c>
      <c r="G9462" s="15" t="s">
        <v>26</v>
      </c>
      <c r="H9462" s="24">
        <v>0</v>
      </c>
      <c r="I9462" s="24" t="s">
        <v>21</v>
      </c>
      <c r="J9462" s="24" t="s">
        <v>21</v>
      </c>
      <c r="K9462" s="24" t="s">
        <v>21</v>
      </c>
      <c r="L9462" s="24" t="s">
        <v>21</v>
      </c>
      <c r="M9462" s="24" t="s">
        <v>21</v>
      </c>
      <c r="N9462" s="24" t="s">
        <v>21</v>
      </c>
      <c r="O9462" s="24">
        <v>0</v>
      </c>
      <c r="P9462" s="24" t="s">
        <v>21</v>
      </c>
      <c r="Q9462" s="24" t="s">
        <v>21</v>
      </c>
      <c r="R9462" s="24" t="s">
        <v>21</v>
      </c>
      <c r="S9462" s="24" t="s">
        <v>21</v>
      </c>
    </row>
    <row r="9463" spans="1:19" x14ac:dyDescent="0.2">
      <c r="A9463" s="12">
        <v>46045</v>
      </c>
      <c r="B9463" s="5" t="s">
        <v>20</v>
      </c>
      <c r="C9463" s="6">
        <v>0.58472222222222225</v>
      </c>
      <c r="D9463" s="5">
        <v>27</v>
      </c>
      <c r="E9463" s="5">
        <v>0</v>
      </c>
      <c r="F9463" s="5" t="s">
        <v>9</v>
      </c>
      <c r="G9463" s="15" t="s">
        <v>26</v>
      </c>
      <c r="H9463" s="24">
        <v>1.000000003259629</v>
      </c>
      <c r="I9463" s="24" t="s">
        <v>21</v>
      </c>
      <c r="J9463" s="24" t="s">
        <v>21</v>
      </c>
      <c r="K9463" s="24" t="s">
        <v>21</v>
      </c>
      <c r="L9463" s="24" t="s">
        <v>21</v>
      </c>
      <c r="M9463" s="24" t="s">
        <v>21</v>
      </c>
      <c r="N9463" s="24" t="s">
        <v>21</v>
      </c>
      <c r="O9463" s="24">
        <v>1.000000003259629</v>
      </c>
      <c r="P9463" s="24" t="s">
        <v>21</v>
      </c>
      <c r="Q9463" s="24" t="s">
        <v>21</v>
      </c>
      <c r="R9463" s="24" t="s">
        <v>21</v>
      </c>
      <c r="S9463" s="24" t="s">
        <v>21</v>
      </c>
    </row>
    <row r="9464" spans="1:19" x14ac:dyDescent="0.2">
      <c r="A9464" s="12">
        <v>46045</v>
      </c>
      <c r="B9464" s="5" t="s">
        <v>20</v>
      </c>
      <c r="C9464" s="6">
        <v>0.58472222222222225</v>
      </c>
      <c r="D9464" s="5">
        <v>10</v>
      </c>
      <c r="E9464" s="5">
        <v>0</v>
      </c>
      <c r="F9464" s="5" t="s">
        <v>9</v>
      </c>
      <c r="G9464" s="15" t="s">
        <v>26</v>
      </c>
      <c r="H9464" s="24">
        <v>0</v>
      </c>
      <c r="I9464" s="24" t="s">
        <v>21</v>
      </c>
      <c r="J9464" s="24" t="s">
        <v>21</v>
      </c>
      <c r="K9464" s="24" t="s">
        <v>21</v>
      </c>
      <c r="L9464" s="24" t="s">
        <v>21</v>
      </c>
      <c r="M9464" s="24" t="s">
        <v>21</v>
      </c>
      <c r="N9464" s="24" t="s">
        <v>21</v>
      </c>
      <c r="O9464" s="24">
        <v>0</v>
      </c>
      <c r="P9464" s="24" t="s">
        <v>21</v>
      </c>
      <c r="Q9464" s="24" t="s">
        <v>21</v>
      </c>
      <c r="R9464" s="24" t="s">
        <v>21</v>
      </c>
      <c r="S9464" s="24" t="s">
        <v>21</v>
      </c>
    </row>
    <row r="9465" spans="1:19" x14ac:dyDescent="0.2">
      <c r="A9465" s="12">
        <v>46045</v>
      </c>
      <c r="B9465" s="5" t="s">
        <v>20</v>
      </c>
      <c r="C9465" s="6">
        <v>0.58472222222222225</v>
      </c>
      <c r="D9465" s="5">
        <v>18</v>
      </c>
      <c r="E9465" s="5">
        <v>0</v>
      </c>
      <c r="F9465" s="5" t="s">
        <v>9</v>
      </c>
      <c r="G9465" s="15" t="s">
        <v>26</v>
      </c>
      <c r="H9465" s="24">
        <v>0</v>
      </c>
      <c r="I9465" s="24" t="s">
        <v>21</v>
      </c>
      <c r="J9465" s="24" t="s">
        <v>21</v>
      </c>
      <c r="K9465" s="24" t="s">
        <v>21</v>
      </c>
      <c r="L9465" s="24" t="s">
        <v>21</v>
      </c>
      <c r="M9465" s="24" t="s">
        <v>21</v>
      </c>
      <c r="N9465" s="24" t="s">
        <v>21</v>
      </c>
      <c r="O9465" s="24">
        <v>0</v>
      </c>
      <c r="P9465" s="24" t="s">
        <v>21</v>
      </c>
      <c r="Q9465" s="24" t="s">
        <v>21</v>
      </c>
      <c r="R9465" s="24" t="s">
        <v>21</v>
      </c>
      <c r="S9465" s="24" t="s">
        <v>21</v>
      </c>
    </row>
    <row r="9466" spans="1:19" x14ac:dyDescent="0.2">
      <c r="A9466" s="12">
        <v>46045</v>
      </c>
      <c r="B9466" s="5" t="s">
        <v>20</v>
      </c>
      <c r="C9466" s="6">
        <v>0.58472222222222225</v>
      </c>
      <c r="D9466" s="5">
        <v>16</v>
      </c>
      <c r="E9466" s="5">
        <v>0</v>
      </c>
      <c r="F9466" s="5" t="s">
        <v>9</v>
      </c>
      <c r="G9466" s="15" t="s">
        <v>26</v>
      </c>
      <c r="H9466" s="24">
        <v>0</v>
      </c>
      <c r="I9466" s="24" t="s">
        <v>21</v>
      </c>
      <c r="J9466" s="24" t="s">
        <v>21</v>
      </c>
      <c r="K9466" s="24" t="s">
        <v>21</v>
      </c>
      <c r="L9466" s="24" t="s">
        <v>21</v>
      </c>
      <c r="M9466" s="24" t="s">
        <v>21</v>
      </c>
      <c r="N9466" s="24" t="s">
        <v>21</v>
      </c>
      <c r="O9466" s="24">
        <v>0</v>
      </c>
      <c r="P9466" s="24" t="s">
        <v>21</v>
      </c>
      <c r="Q9466" s="24" t="s">
        <v>21</v>
      </c>
      <c r="R9466" s="24" t="s">
        <v>21</v>
      </c>
      <c r="S9466" s="24" t="s">
        <v>21</v>
      </c>
    </row>
    <row r="9467" spans="1:19" x14ac:dyDescent="0.2">
      <c r="A9467" s="12">
        <v>46045</v>
      </c>
      <c r="B9467" s="5" t="s">
        <v>20</v>
      </c>
      <c r="C9467" s="6">
        <v>0.5854166666666667</v>
      </c>
      <c r="D9467" s="5">
        <v>25</v>
      </c>
      <c r="E9467" s="5">
        <v>0</v>
      </c>
      <c r="F9467" s="5" t="s">
        <v>9</v>
      </c>
      <c r="G9467" s="15" t="s">
        <v>26</v>
      </c>
      <c r="H9467" s="24">
        <v>1.000000003259629</v>
      </c>
      <c r="I9467" s="24" t="s">
        <v>21</v>
      </c>
      <c r="J9467" s="24" t="s">
        <v>21</v>
      </c>
      <c r="K9467" s="24" t="s">
        <v>21</v>
      </c>
      <c r="L9467" s="24" t="s">
        <v>21</v>
      </c>
      <c r="M9467" s="24" t="s">
        <v>21</v>
      </c>
      <c r="N9467" s="24" t="s">
        <v>21</v>
      </c>
      <c r="O9467" s="24">
        <v>1.000000003259629</v>
      </c>
      <c r="P9467" s="24" t="s">
        <v>21</v>
      </c>
      <c r="Q9467" s="24" t="s">
        <v>21</v>
      </c>
      <c r="R9467" s="24" t="s">
        <v>21</v>
      </c>
      <c r="S9467" s="24" t="s">
        <v>21</v>
      </c>
    </row>
    <row r="9468" spans="1:19" x14ac:dyDescent="0.2">
      <c r="A9468" s="12">
        <v>46045</v>
      </c>
      <c r="B9468" s="5" t="s">
        <v>20</v>
      </c>
      <c r="C9468" s="6">
        <v>0.5854166666666667</v>
      </c>
      <c r="D9468" s="5">
        <v>15</v>
      </c>
      <c r="E9468" s="5">
        <v>0</v>
      </c>
      <c r="F9468" s="5" t="s">
        <v>9</v>
      </c>
      <c r="G9468" s="15" t="s">
        <v>26</v>
      </c>
      <c r="H9468" s="24">
        <v>0</v>
      </c>
      <c r="I9468" s="24" t="s">
        <v>21</v>
      </c>
      <c r="J9468" s="24" t="s">
        <v>21</v>
      </c>
      <c r="K9468" s="24" t="s">
        <v>21</v>
      </c>
      <c r="L9468" s="24" t="s">
        <v>21</v>
      </c>
      <c r="M9468" s="24" t="s">
        <v>21</v>
      </c>
      <c r="N9468" s="24" t="s">
        <v>21</v>
      </c>
      <c r="O9468" s="24">
        <v>0</v>
      </c>
      <c r="P9468" s="24" t="s">
        <v>21</v>
      </c>
      <c r="Q9468" s="24" t="s">
        <v>21</v>
      </c>
      <c r="R9468" s="24" t="s">
        <v>21</v>
      </c>
      <c r="S9468" s="24" t="s">
        <v>21</v>
      </c>
    </row>
    <row r="9469" spans="1:19" x14ac:dyDescent="0.2">
      <c r="A9469" s="12">
        <v>46045</v>
      </c>
      <c r="B9469" s="5" t="s">
        <v>20</v>
      </c>
      <c r="C9469" s="6">
        <v>0.5854166666666667</v>
      </c>
      <c r="D9469" s="5">
        <v>23</v>
      </c>
      <c r="E9469" s="5">
        <v>0</v>
      </c>
      <c r="F9469" s="5" t="s">
        <v>9</v>
      </c>
      <c r="G9469" s="15" t="s">
        <v>26</v>
      </c>
      <c r="H9469" s="24">
        <v>0</v>
      </c>
      <c r="I9469" s="24" t="s">
        <v>21</v>
      </c>
      <c r="J9469" s="24" t="s">
        <v>21</v>
      </c>
      <c r="K9469" s="24" t="s">
        <v>21</v>
      </c>
      <c r="L9469" s="24" t="s">
        <v>21</v>
      </c>
      <c r="M9469" s="24" t="s">
        <v>21</v>
      </c>
      <c r="N9469" s="24" t="s">
        <v>21</v>
      </c>
      <c r="O9469" s="24">
        <v>0</v>
      </c>
      <c r="P9469" s="24" t="s">
        <v>21</v>
      </c>
      <c r="Q9469" s="24" t="s">
        <v>21</v>
      </c>
      <c r="R9469" s="24" t="s">
        <v>21</v>
      </c>
      <c r="S9469" s="24" t="s">
        <v>21</v>
      </c>
    </row>
    <row r="9470" spans="1:19" x14ac:dyDescent="0.2">
      <c r="A9470" s="12">
        <v>46045</v>
      </c>
      <c r="B9470" s="5" t="s">
        <v>20</v>
      </c>
      <c r="C9470" s="6">
        <v>0.5854166666666667</v>
      </c>
      <c r="D9470" s="5">
        <v>27</v>
      </c>
      <c r="E9470" s="5">
        <v>0</v>
      </c>
      <c r="F9470" s="5" t="s">
        <v>9</v>
      </c>
      <c r="G9470" s="15" t="s">
        <v>26</v>
      </c>
      <c r="H9470" s="24">
        <v>0</v>
      </c>
      <c r="I9470" s="24" t="s">
        <v>21</v>
      </c>
      <c r="J9470" s="24" t="s">
        <v>21</v>
      </c>
      <c r="K9470" s="24" t="s">
        <v>21</v>
      </c>
      <c r="L9470" s="24" t="s">
        <v>21</v>
      </c>
      <c r="M9470" s="24" t="s">
        <v>21</v>
      </c>
      <c r="N9470" s="24" t="s">
        <v>21</v>
      </c>
      <c r="O9470" s="24">
        <v>0</v>
      </c>
      <c r="P9470" s="24" t="s">
        <v>21</v>
      </c>
      <c r="Q9470" s="24" t="s">
        <v>21</v>
      </c>
      <c r="R9470" s="24" t="s">
        <v>21</v>
      </c>
      <c r="S9470" s="24" t="s">
        <v>21</v>
      </c>
    </row>
    <row r="9471" spans="1:19" x14ac:dyDescent="0.2">
      <c r="A9471" s="12">
        <v>46045</v>
      </c>
      <c r="B9471" s="5" t="s">
        <v>20</v>
      </c>
      <c r="C9471" s="6">
        <v>0.58611111111111114</v>
      </c>
      <c r="D9471" s="5">
        <v>14</v>
      </c>
      <c r="E9471" s="5">
        <v>0</v>
      </c>
      <c r="F9471" s="5" t="s">
        <v>9</v>
      </c>
      <c r="G9471" s="15" t="s">
        <v>26</v>
      </c>
      <c r="H9471" s="24">
        <v>0.99999999278225005</v>
      </c>
      <c r="I9471" s="24" t="s">
        <v>21</v>
      </c>
      <c r="J9471" s="24" t="s">
        <v>21</v>
      </c>
      <c r="K9471" s="24" t="s">
        <v>21</v>
      </c>
      <c r="L9471" s="24" t="s">
        <v>21</v>
      </c>
      <c r="M9471" s="24" t="s">
        <v>21</v>
      </c>
      <c r="N9471" s="24" t="s">
        <v>21</v>
      </c>
      <c r="O9471" s="24">
        <v>0.99999999278225005</v>
      </c>
      <c r="P9471" s="24" t="s">
        <v>21</v>
      </c>
      <c r="Q9471" s="24" t="s">
        <v>21</v>
      </c>
      <c r="R9471" s="24" t="s">
        <v>21</v>
      </c>
      <c r="S9471" s="24" t="s">
        <v>21</v>
      </c>
    </row>
    <row r="9472" spans="1:19" x14ac:dyDescent="0.2">
      <c r="A9472" s="12">
        <v>46045</v>
      </c>
      <c r="B9472" s="5" t="s">
        <v>20</v>
      </c>
      <c r="C9472" s="6">
        <v>0.58611111111111114</v>
      </c>
      <c r="D9472" s="5">
        <v>15</v>
      </c>
      <c r="E9472" s="5">
        <v>0</v>
      </c>
      <c r="F9472" s="5" t="s">
        <v>9</v>
      </c>
      <c r="G9472" s="15" t="s">
        <v>26</v>
      </c>
      <c r="H9472" s="24">
        <v>0</v>
      </c>
      <c r="I9472" s="24" t="s">
        <v>21</v>
      </c>
      <c r="J9472" s="24" t="s">
        <v>21</v>
      </c>
      <c r="K9472" s="24" t="s">
        <v>21</v>
      </c>
      <c r="L9472" s="24" t="s">
        <v>21</v>
      </c>
      <c r="M9472" s="24" t="s">
        <v>21</v>
      </c>
      <c r="N9472" s="24" t="s">
        <v>21</v>
      </c>
      <c r="O9472" s="24">
        <v>0</v>
      </c>
      <c r="P9472" s="24" t="s">
        <v>21</v>
      </c>
      <c r="Q9472" s="24" t="s">
        <v>21</v>
      </c>
      <c r="R9472" s="24" t="s">
        <v>21</v>
      </c>
      <c r="S9472" s="24" t="s">
        <v>21</v>
      </c>
    </row>
    <row r="9473" spans="1:19" x14ac:dyDescent="0.2">
      <c r="A9473" s="12">
        <v>46045</v>
      </c>
      <c r="B9473" s="5" t="s">
        <v>20</v>
      </c>
      <c r="C9473" s="6">
        <v>0.58611111111111114</v>
      </c>
      <c r="D9473" s="5">
        <v>16</v>
      </c>
      <c r="E9473" s="5">
        <v>0</v>
      </c>
      <c r="F9473" s="5" t="s">
        <v>9</v>
      </c>
      <c r="G9473" s="15" t="s">
        <v>26</v>
      </c>
      <c r="H9473" s="24">
        <v>0</v>
      </c>
      <c r="I9473" s="24" t="s">
        <v>21</v>
      </c>
      <c r="J9473" s="24" t="s">
        <v>21</v>
      </c>
      <c r="K9473" s="24" t="s">
        <v>21</v>
      </c>
      <c r="L9473" s="24" t="s">
        <v>21</v>
      </c>
      <c r="M9473" s="24" t="s">
        <v>21</v>
      </c>
      <c r="N9473" s="24" t="s">
        <v>21</v>
      </c>
      <c r="O9473" s="24">
        <v>0</v>
      </c>
      <c r="P9473" s="24" t="s">
        <v>21</v>
      </c>
      <c r="Q9473" s="24" t="s">
        <v>21</v>
      </c>
      <c r="R9473" s="24" t="s">
        <v>21</v>
      </c>
      <c r="S9473" s="24" t="s">
        <v>21</v>
      </c>
    </row>
    <row r="9474" spans="1:19" x14ac:dyDescent="0.2">
      <c r="A9474" s="12">
        <v>46045</v>
      </c>
      <c r="B9474" s="5" t="s">
        <v>20</v>
      </c>
      <c r="C9474" s="6">
        <v>0.58611111111111114</v>
      </c>
      <c r="D9474" s="5">
        <v>17</v>
      </c>
      <c r="E9474" s="5">
        <v>0</v>
      </c>
      <c r="F9474" s="5" t="s">
        <v>9</v>
      </c>
      <c r="G9474" s="15" t="s">
        <v>26</v>
      </c>
      <c r="H9474" s="24">
        <v>0</v>
      </c>
      <c r="I9474" s="24" t="s">
        <v>21</v>
      </c>
      <c r="J9474" s="24" t="s">
        <v>21</v>
      </c>
      <c r="K9474" s="24" t="s">
        <v>21</v>
      </c>
      <c r="L9474" s="24" t="s">
        <v>21</v>
      </c>
      <c r="M9474" s="24" t="s">
        <v>21</v>
      </c>
      <c r="N9474" s="24" t="s">
        <v>21</v>
      </c>
      <c r="O9474" s="24">
        <v>0</v>
      </c>
      <c r="P9474" s="24" t="s">
        <v>21</v>
      </c>
      <c r="Q9474" s="24" t="s">
        <v>21</v>
      </c>
      <c r="R9474" s="24" t="s">
        <v>21</v>
      </c>
      <c r="S9474" s="24" t="s">
        <v>21</v>
      </c>
    </row>
    <row r="9475" spans="1:19" x14ac:dyDescent="0.2">
      <c r="A9475" s="12">
        <v>46045</v>
      </c>
      <c r="B9475" s="5" t="s">
        <v>20</v>
      </c>
      <c r="C9475" s="6">
        <v>0.58611111111111114</v>
      </c>
      <c r="D9475" s="5">
        <v>23</v>
      </c>
      <c r="E9475" s="5">
        <v>0</v>
      </c>
      <c r="F9475" s="5" t="s">
        <v>9</v>
      </c>
      <c r="G9475" s="15" t="s">
        <v>26</v>
      </c>
      <c r="H9475" s="24">
        <v>0</v>
      </c>
      <c r="I9475" s="24" t="s">
        <v>21</v>
      </c>
      <c r="J9475" s="24" t="s">
        <v>21</v>
      </c>
      <c r="K9475" s="24" t="s">
        <v>21</v>
      </c>
      <c r="L9475" s="24" t="s">
        <v>21</v>
      </c>
      <c r="M9475" s="24" t="s">
        <v>21</v>
      </c>
      <c r="N9475" s="24" t="s">
        <v>21</v>
      </c>
      <c r="O9475" s="24">
        <v>0</v>
      </c>
      <c r="P9475" s="24" t="s">
        <v>21</v>
      </c>
      <c r="Q9475" s="24" t="s">
        <v>21</v>
      </c>
      <c r="R9475" s="24" t="s">
        <v>21</v>
      </c>
      <c r="S9475" s="24" t="s">
        <v>21</v>
      </c>
    </row>
    <row r="9476" spans="1:19" x14ac:dyDescent="0.2">
      <c r="A9476" s="12">
        <v>46045</v>
      </c>
      <c r="B9476" s="5" t="s">
        <v>20</v>
      </c>
      <c r="C9476" s="6">
        <v>0.58611111111111114</v>
      </c>
      <c r="D9476" s="5">
        <v>7</v>
      </c>
      <c r="E9476" s="5">
        <v>0</v>
      </c>
      <c r="F9476" s="5" t="s">
        <v>9</v>
      </c>
      <c r="G9476" s="15" t="s">
        <v>26</v>
      </c>
      <c r="H9476" s="24">
        <v>0</v>
      </c>
      <c r="I9476" s="24" t="s">
        <v>21</v>
      </c>
      <c r="J9476" s="24" t="s">
        <v>21</v>
      </c>
      <c r="K9476" s="24" t="s">
        <v>21</v>
      </c>
      <c r="L9476" s="24" t="s">
        <v>21</v>
      </c>
      <c r="M9476" s="24" t="s">
        <v>21</v>
      </c>
      <c r="N9476" s="24" t="s">
        <v>21</v>
      </c>
      <c r="O9476" s="24">
        <v>0</v>
      </c>
      <c r="P9476" s="24" t="s">
        <v>21</v>
      </c>
      <c r="Q9476" s="24" t="s">
        <v>21</v>
      </c>
      <c r="R9476" s="24" t="s">
        <v>21</v>
      </c>
      <c r="S9476" s="24" t="s">
        <v>21</v>
      </c>
    </row>
    <row r="9477" spans="1:19" x14ac:dyDescent="0.2">
      <c r="A9477" s="12">
        <v>46045</v>
      </c>
      <c r="B9477" s="5" t="s">
        <v>20</v>
      </c>
      <c r="C9477" s="6">
        <v>0.58680555555555558</v>
      </c>
      <c r="D9477" s="5">
        <v>11</v>
      </c>
      <c r="E9477" s="5">
        <v>0</v>
      </c>
      <c r="F9477" s="5" t="s">
        <v>9</v>
      </c>
      <c r="G9477" s="15" t="s">
        <v>26</v>
      </c>
      <c r="H9477" s="24">
        <v>1.000000003259629</v>
      </c>
      <c r="I9477" s="24" t="s">
        <v>21</v>
      </c>
      <c r="J9477" s="24" t="s">
        <v>21</v>
      </c>
      <c r="K9477" s="24" t="s">
        <v>21</v>
      </c>
      <c r="L9477" s="24" t="s">
        <v>21</v>
      </c>
      <c r="M9477" s="24" t="s">
        <v>21</v>
      </c>
      <c r="N9477" s="24" t="s">
        <v>21</v>
      </c>
      <c r="O9477" s="24">
        <v>1.000000003259629</v>
      </c>
      <c r="P9477" s="24" t="s">
        <v>21</v>
      </c>
      <c r="Q9477" s="24" t="s">
        <v>21</v>
      </c>
      <c r="R9477" s="24" t="s">
        <v>21</v>
      </c>
      <c r="S9477" s="24" t="s">
        <v>21</v>
      </c>
    </row>
    <row r="9478" spans="1:19" x14ac:dyDescent="0.2">
      <c r="A9478" s="12">
        <v>46045</v>
      </c>
      <c r="B9478" s="5" t="s">
        <v>20</v>
      </c>
      <c r="C9478" s="6">
        <v>0.58680555555555558</v>
      </c>
      <c r="D9478" s="5">
        <v>21</v>
      </c>
      <c r="E9478" s="5">
        <v>0</v>
      </c>
      <c r="F9478" s="5" t="s">
        <v>9</v>
      </c>
      <c r="G9478" s="15" t="s">
        <v>26</v>
      </c>
      <c r="H9478" s="24">
        <v>0</v>
      </c>
      <c r="I9478" s="24" t="s">
        <v>21</v>
      </c>
      <c r="J9478" s="24" t="s">
        <v>21</v>
      </c>
      <c r="K9478" s="24" t="s">
        <v>21</v>
      </c>
      <c r="L9478" s="24" t="s">
        <v>21</v>
      </c>
      <c r="M9478" s="24" t="s">
        <v>21</v>
      </c>
      <c r="N9478" s="24" t="s">
        <v>21</v>
      </c>
      <c r="O9478" s="24">
        <v>0</v>
      </c>
      <c r="P9478" s="24" t="s">
        <v>21</v>
      </c>
      <c r="Q9478" s="24" t="s">
        <v>21</v>
      </c>
      <c r="R9478" s="24" t="s">
        <v>21</v>
      </c>
      <c r="S9478" s="24" t="s">
        <v>21</v>
      </c>
    </row>
    <row r="9479" spans="1:19" x14ac:dyDescent="0.2">
      <c r="A9479" s="12">
        <v>46045</v>
      </c>
      <c r="B9479" s="5" t="s">
        <v>20</v>
      </c>
      <c r="C9479" s="6">
        <v>0.58750000000000002</v>
      </c>
      <c r="D9479" s="5">
        <v>3</v>
      </c>
      <c r="E9479" s="5">
        <v>0</v>
      </c>
      <c r="F9479" s="5" t="s">
        <v>9</v>
      </c>
      <c r="G9479" s="15" t="s">
        <v>26</v>
      </c>
      <c r="H9479" s="24">
        <v>1.000000003259629</v>
      </c>
      <c r="I9479" s="24" t="s">
        <v>21</v>
      </c>
      <c r="J9479" s="24" t="s">
        <v>21</v>
      </c>
      <c r="K9479" s="24" t="s">
        <v>21</v>
      </c>
      <c r="L9479" s="24" t="s">
        <v>21</v>
      </c>
      <c r="M9479" s="24" t="s">
        <v>21</v>
      </c>
      <c r="N9479" s="24" t="s">
        <v>21</v>
      </c>
      <c r="O9479" s="24">
        <v>1.000000003259629</v>
      </c>
      <c r="P9479" s="24" t="s">
        <v>21</v>
      </c>
      <c r="Q9479" s="24" t="s">
        <v>21</v>
      </c>
      <c r="R9479" s="24" t="s">
        <v>21</v>
      </c>
      <c r="S9479" s="24" t="s">
        <v>21</v>
      </c>
    </row>
    <row r="9480" spans="1:19" x14ac:dyDescent="0.2">
      <c r="A9480" s="12">
        <v>46045</v>
      </c>
      <c r="B9480" s="5" t="s">
        <v>20</v>
      </c>
      <c r="C9480" s="6">
        <v>0.58750000000000002</v>
      </c>
      <c r="D9480" s="5">
        <v>26</v>
      </c>
      <c r="E9480" s="5">
        <v>0</v>
      </c>
      <c r="F9480" s="5" t="s">
        <v>9</v>
      </c>
      <c r="G9480" s="15" t="s">
        <v>26</v>
      </c>
      <c r="H9480" s="24">
        <v>0</v>
      </c>
      <c r="I9480" s="24" t="s">
        <v>21</v>
      </c>
      <c r="J9480" s="24" t="s">
        <v>21</v>
      </c>
      <c r="K9480" s="24" t="s">
        <v>21</v>
      </c>
      <c r="L9480" s="24" t="s">
        <v>21</v>
      </c>
      <c r="M9480" s="24" t="s">
        <v>21</v>
      </c>
      <c r="N9480" s="24" t="s">
        <v>21</v>
      </c>
      <c r="O9480" s="24">
        <v>0</v>
      </c>
      <c r="P9480" s="24" t="s">
        <v>21</v>
      </c>
      <c r="Q9480" s="24" t="s">
        <v>21</v>
      </c>
      <c r="R9480" s="24" t="s">
        <v>21</v>
      </c>
      <c r="S9480" s="24" t="s">
        <v>21</v>
      </c>
    </row>
    <row r="9481" spans="1:19" x14ac:dyDescent="0.2">
      <c r="A9481" s="12">
        <v>46045</v>
      </c>
      <c r="B9481" s="5" t="s">
        <v>20</v>
      </c>
      <c r="C9481" s="6">
        <v>0.58819444444444446</v>
      </c>
      <c r="D9481" s="5">
        <v>3</v>
      </c>
      <c r="E9481" s="5">
        <v>0</v>
      </c>
      <c r="F9481" s="5" t="s">
        <v>9</v>
      </c>
      <c r="G9481" s="15" t="s">
        <v>26</v>
      </c>
      <c r="H9481" s="24">
        <v>0.99999999278225005</v>
      </c>
      <c r="I9481" s="24" t="s">
        <v>21</v>
      </c>
      <c r="J9481" s="24" t="s">
        <v>21</v>
      </c>
      <c r="K9481" s="24" t="s">
        <v>21</v>
      </c>
      <c r="L9481" s="24" t="s">
        <v>21</v>
      </c>
      <c r="M9481" s="24" t="s">
        <v>21</v>
      </c>
      <c r="N9481" s="24" t="s">
        <v>21</v>
      </c>
      <c r="O9481" s="24">
        <v>0.99999999278225005</v>
      </c>
      <c r="P9481" s="24" t="s">
        <v>21</v>
      </c>
      <c r="Q9481" s="24" t="s">
        <v>21</v>
      </c>
      <c r="R9481" s="24" t="s">
        <v>21</v>
      </c>
      <c r="S9481" s="24" t="s">
        <v>21</v>
      </c>
    </row>
    <row r="9482" spans="1:19" x14ac:dyDescent="0.2">
      <c r="A9482" s="12">
        <v>46045</v>
      </c>
      <c r="B9482" s="5" t="s">
        <v>20</v>
      </c>
      <c r="C9482" s="6">
        <v>0.58819444444444446</v>
      </c>
      <c r="D9482" s="5">
        <v>8</v>
      </c>
      <c r="E9482" s="5">
        <v>0</v>
      </c>
      <c r="F9482" s="5" t="s">
        <v>9</v>
      </c>
      <c r="G9482" s="15" t="s">
        <v>26</v>
      </c>
      <c r="H9482" s="24">
        <v>0</v>
      </c>
      <c r="I9482" s="24" t="s">
        <v>21</v>
      </c>
      <c r="J9482" s="24" t="s">
        <v>21</v>
      </c>
      <c r="K9482" s="24" t="s">
        <v>21</v>
      </c>
      <c r="L9482" s="24" t="s">
        <v>21</v>
      </c>
      <c r="M9482" s="24" t="s">
        <v>21</v>
      </c>
      <c r="N9482" s="24" t="s">
        <v>21</v>
      </c>
      <c r="O9482" s="24">
        <v>0</v>
      </c>
      <c r="P9482" s="24" t="s">
        <v>21</v>
      </c>
      <c r="Q9482" s="24" t="s">
        <v>21</v>
      </c>
      <c r="R9482" s="24" t="s">
        <v>21</v>
      </c>
      <c r="S9482" s="24" t="s">
        <v>21</v>
      </c>
    </row>
    <row r="9483" spans="1:19" x14ac:dyDescent="0.2">
      <c r="A9483" s="12">
        <v>46045</v>
      </c>
      <c r="B9483" s="5" t="s">
        <v>20</v>
      </c>
      <c r="C9483" s="6">
        <v>0.58819444444444446</v>
      </c>
      <c r="D9483" s="5">
        <v>15</v>
      </c>
      <c r="E9483" s="5">
        <v>0</v>
      </c>
      <c r="F9483" s="5" t="s">
        <v>9</v>
      </c>
      <c r="G9483" s="15" t="s">
        <v>26</v>
      </c>
      <c r="H9483" s="24">
        <v>0</v>
      </c>
      <c r="I9483" s="24" t="s">
        <v>21</v>
      </c>
      <c r="J9483" s="24" t="s">
        <v>21</v>
      </c>
      <c r="K9483" s="24" t="s">
        <v>21</v>
      </c>
      <c r="L9483" s="24" t="s">
        <v>21</v>
      </c>
      <c r="M9483" s="24" t="s">
        <v>21</v>
      </c>
      <c r="N9483" s="24" t="s">
        <v>21</v>
      </c>
      <c r="O9483" s="24">
        <v>0</v>
      </c>
      <c r="P9483" s="24" t="s">
        <v>21</v>
      </c>
      <c r="Q9483" s="24" t="s">
        <v>21</v>
      </c>
      <c r="R9483" s="24" t="s">
        <v>21</v>
      </c>
      <c r="S9483" s="24" t="s">
        <v>21</v>
      </c>
    </row>
    <row r="9484" spans="1:19" x14ac:dyDescent="0.2">
      <c r="A9484" s="12">
        <v>46045</v>
      </c>
      <c r="B9484" s="5" t="s">
        <v>20</v>
      </c>
      <c r="C9484" s="6">
        <v>0.58819444444444446</v>
      </c>
      <c r="D9484" s="5">
        <v>11</v>
      </c>
      <c r="E9484" s="5">
        <v>0</v>
      </c>
      <c r="F9484" s="5" t="s">
        <v>9</v>
      </c>
      <c r="G9484" s="15" t="s">
        <v>26</v>
      </c>
      <c r="H9484" s="24">
        <v>0</v>
      </c>
      <c r="I9484" s="24" t="s">
        <v>21</v>
      </c>
      <c r="J9484" s="24" t="s">
        <v>21</v>
      </c>
      <c r="K9484" s="24" t="s">
        <v>21</v>
      </c>
      <c r="L9484" s="24" t="s">
        <v>21</v>
      </c>
      <c r="M9484" s="24" t="s">
        <v>21</v>
      </c>
      <c r="N9484" s="24" t="s">
        <v>21</v>
      </c>
      <c r="O9484" s="24">
        <v>0</v>
      </c>
      <c r="P9484" s="24" t="s">
        <v>21</v>
      </c>
      <c r="Q9484" s="24" t="s">
        <v>21</v>
      </c>
      <c r="R9484" s="24" t="s">
        <v>21</v>
      </c>
      <c r="S9484" s="24" t="s">
        <v>21</v>
      </c>
    </row>
    <row r="9485" spans="1:19" x14ac:dyDescent="0.2">
      <c r="A9485" s="12">
        <v>46045</v>
      </c>
      <c r="B9485" s="5" t="s">
        <v>20</v>
      </c>
      <c r="C9485" s="6">
        <v>0.58888888888888891</v>
      </c>
      <c r="D9485" s="5">
        <v>6</v>
      </c>
      <c r="E9485" s="5">
        <v>0</v>
      </c>
      <c r="F9485" s="5" t="s">
        <v>9</v>
      </c>
      <c r="G9485" s="15" t="s">
        <v>26</v>
      </c>
      <c r="H9485" s="24">
        <v>1.000000003259629</v>
      </c>
      <c r="I9485" s="24" t="s">
        <v>21</v>
      </c>
      <c r="J9485" s="24" t="s">
        <v>21</v>
      </c>
      <c r="K9485" s="24" t="s">
        <v>21</v>
      </c>
      <c r="L9485" s="24" t="s">
        <v>21</v>
      </c>
      <c r="M9485" s="24" t="s">
        <v>21</v>
      </c>
      <c r="N9485" s="24" t="s">
        <v>21</v>
      </c>
      <c r="O9485" s="24">
        <v>1.000000003259629</v>
      </c>
      <c r="P9485" s="24" t="s">
        <v>21</v>
      </c>
      <c r="Q9485" s="24" t="s">
        <v>21</v>
      </c>
      <c r="R9485" s="24" t="s">
        <v>21</v>
      </c>
      <c r="S9485" s="24" t="s">
        <v>21</v>
      </c>
    </row>
    <row r="9486" spans="1:19" x14ac:dyDescent="0.2">
      <c r="A9486" s="12">
        <v>46045</v>
      </c>
      <c r="B9486" s="5" t="s">
        <v>20</v>
      </c>
      <c r="C9486" s="6">
        <v>0.58888888888888891</v>
      </c>
      <c r="D9486" s="5">
        <v>0</v>
      </c>
      <c r="E9486" s="5">
        <v>0</v>
      </c>
      <c r="F9486" s="5" t="s">
        <v>9</v>
      </c>
      <c r="G9486" s="15" t="s">
        <v>26</v>
      </c>
      <c r="H9486" s="24">
        <v>0</v>
      </c>
      <c r="I9486" s="24" t="s">
        <v>21</v>
      </c>
      <c r="J9486" s="24" t="s">
        <v>21</v>
      </c>
      <c r="K9486" s="24" t="s">
        <v>21</v>
      </c>
      <c r="L9486" s="24" t="s">
        <v>21</v>
      </c>
      <c r="M9486" s="24" t="s">
        <v>21</v>
      </c>
      <c r="N9486" s="24" t="s">
        <v>21</v>
      </c>
      <c r="O9486" s="24">
        <v>0</v>
      </c>
      <c r="P9486" s="24" t="s">
        <v>21</v>
      </c>
      <c r="Q9486" s="24" t="s">
        <v>21</v>
      </c>
      <c r="R9486" s="24" t="s">
        <v>21</v>
      </c>
      <c r="S9486" s="24" t="s">
        <v>21</v>
      </c>
    </row>
    <row r="9487" spans="1:19" x14ac:dyDescent="0.2">
      <c r="A9487" s="12">
        <v>46045</v>
      </c>
      <c r="B9487" s="5" t="s">
        <v>20</v>
      </c>
      <c r="C9487" s="6">
        <v>0.58888888888888891</v>
      </c>
      <c r="D9487" s="5">
        <v>0</v>
      </c>
      <c r="E9487" s="5">
        <v>0</v>
      </c>
      <c r="F9487" s="5" t="s">
        <v>9</v>
      </c>
      <c r="G9487" s="15" t="s">
        <v>26</v>
      </c>
      <c r="H9487" s="24">
        <v>0</v>
      </c>
      <c r="I9487" s="24" t="s">
        <v>21</v>
      </c>
      <c r="J9487" s="24" t="s">
        <v>21</v>
      </c>
      <c r="K9487" s="24" t="s">
        <v>21</v>
      </c>
      <c r="L9487" s="24" t="s">
        <v>21</v>
      </c>
      <c r="M9487" s="24" t="s">
        <v>21</v>
      </c>
      <c r="N9487" s="24" t="s">
        <v>21</v>
      </c>
      <c r="O9487" s="24">
        <v>0</v>
      </c>
      <c r="P9487" s="24" t="s">
        <v>21</v>
      </c>
      <c r="Q9487" s="24" t="s">
        <v>21</v>
      </c>
      <c r="R9487" s="24" t="s">
        <v>21</v>
      </c>
      <c r="S9487" s="24" t="s">
        <v>21</v>
      </c>
    </row>
    <row r="9488" spans="1:19" x14ac:dyDescent="0.2">
      <c r="A9488" s="12">
        <v>46045</v>
      </c>
      <c r="B9488" s="5" t="s">
        <v>20</v>
      </c>
      <c r="C9488" s="6">
        <v>0.58958333333333335</v>
      </c>
      <c r="D9488" s="5">
        <v>15</v>
      </c>
      <c r="E9488" s="5">
        <v>0</v>
      </c>
      <c r="F9488" s="5" t="s">
        <v>9</v>
      </c>
      <c r="G9488" s="15" t="s">
        <v>26</v>
      </c>
      <c r="H9488" s="24">
        <v>1.000000003259629</v>
      </c>
      <c r="I9488" s="24" t="s">
        <v>21</v>
      </c>
      <c r="J9488" s="24" t="s">
        <v>21</v>
      </c>
      <c r="K9488" s="24" t="s">
        <v>21</v>
      </c>
      <c r="L9488" s="24" t="s">
        <v>21</v>
      </c>
      <c r="M9488" s="24" t="s">
        <v>21</v>
      </c>
      <c r="N9488" s="24" t="s">
        <v>21</v>
      </c>
      <c r="O9488" s="24">
        <v>1.000000003259629</v>
      </c>
      <c r="P9488" s="24" t="s">
        <v>21</v>
      </c>
      <c r="Q9488" s="24" t="s">
        <v>21</v>
      </c>
      <c r="R9488" s="24" t="s">
        <v>21</v>
      </c>
      <c r="S9488" s="24" t="s">
        <v>21</v>
      </c>
    </row>
    <row r="9489" spans="1:19" x14ac:dyDescent="0.2">
      <c r="A9489" s="12">
        <v>46045</v>
      </c>
      <c r="B9489" s="5" t="s">
        <v>20</v>
      </c>
      <c r="C9489" s="6">
        <v>0.58958333333333335</v>
      </c>
      <c r="D9489" s="5">
        <v>0</v>
      </c>
      <c r="E9489" s="5">
        <v>0</v>
      </c>
      <c r="F9489" s="5" t="s">
        <v>9</v>
      </c>
      <c r="G9489" s="15" t="s">
        <v>26</v>
      </c>
      <c r="H9489" s="24">
        <v>0</v>
      </c>
      <c r="I9489" s="24" t="s">
        <v>21</v>
      </c>
      <c r="J9489" s="24" t="s">
        <v>21</v>
      </c>
      <c r="K9489" s="24" t="s">
        <v>21</v>
      </c>
      <c r="L9489" s="24" t="s">
        <v>21</v>
      </c>
      <c r="M9489" s="24" t="s">
        <v>21</v>
      </c>
      <c r="N9489" s="24" t="s">
        <v>21</v>
      </c>
      <c r="O9489" s="24">
        <v>0</v>
      </c>
      <c r="P9489" s="24" t="s">
        <v>21</v>
      </c>
      <c r="Q9489" s="24" t="s">
        <v>21</v>
      </c>
      <c r="R9489" s="24" t="s">
        <v>21</v>
      </c>
      <c r="S9489" s="24" t="s">
        <v>21</v>
      </c>
    </row>
    <row r="9490" spans="1:19" x14ac:dyDescent="0.2">
      <c r="A9490" s="12">
        <v>46045</v>
      </c>
      <c r="B9490" s="5" t="s">
        <v>20</v>
      </c>
      <c r="C9490" s="6">
        <v>0.58958333333333335</v>
      </c>
      <c r="D9490" s="5">
        <v>0</v>
      </c>
      <c r="E9490" s="5">
        <v>6</v>
      </c>
      <c r="F9490" s="5" t="s">
        <v>9</v>
      </c>
      <c r="G9490" s="15" t="s">
        <v>26</v>
      </c>
      <c r="H9490" s="24">
        <v>0</v>
      </c>
      <c r="I9490" s="24" t="s">
        <v>21</v>
      </c>
      <c r="J9490" s="24" t="s">
        <v>21</v>
      </c>
      <c r="K9490" s="24" t="s">
        <v>21</v>
      </c>
      <c r="L9490" s="24" t="s">
        <v>21</v>
      </c>
      <c r="M9490" s="24" t="s">
        <v>21</v>
      </c>
      <c r="N9490" s="24" t="s">
        <v>21</v>
      </c>
      <c r="O9490" s="24">
        <v>0</v>
      </c>
      <c r="P9490" s="24" t="s">
        <v>21</v>
      </c>
      <c r="Q9490" s="24" t="s">
        <v>21</v>
      </c>
      <c r="R9490" s="24" t="s">
        <v>21</v>
      </c>
      <c r="S9490" s="24" t="s">
        <v>21</v>
      </c>
    </row>
    <row r="9491" spans="1:19" x14ac:dyDescent="0.2">
      <c r="A9491" s="12">
        <v>46045</v>
      </c>
      <c r="B9491" s="5" t="s">
        <v>20</v>
      </c>
      <c r="C9491" s="6">
        <v>0.58958333333333335</v>
      </c>
      <c r="D9491" s="5">
        <v>0</v>
      </c>
      <c r="E9491" s="5">
        <v>0</v>
      </c>
      <c r="F9491" s="5" t="s">
        <v>9</v>
      </c>
      <c r="G9491" s="15" t="s">
        <v>26</v>
      </c>
      <c r="H9491" s="24">
        <v>0</v>
      </c>
      <c r="I9491" s="24" t="s">
        <v>21</v>
      </c>
      <c r="J9491" s="24" t="s">
        <v>21</v>
      </c>
      <c r="K9491" s="24" t="s">
        <v>21</v>
      </c>
      <c r="L9491" s="24" t="s">
        <v>21</v>
      </c>
      <c r="M9491" s="24" t="s">
        <v>21</v>
      </c>
      <c r="N9491" s="24" t="s">
        <v>21</v>
      </c>
      <c r="O9491" s="24">
        <v>0</v>
      </c>
      <c r="P9491" s="24" t="s">
        <v>21</v>
      </c>
      <c r="Q9491" s="24" t="s">
        <v>21</v>
      </c>
      <c r="R9491" s="24" t="s">
        <v>21</v>
      </c>
      <c r="S9491" s="24" t="s">
        <v>21</v>
      </c>
    </row>
    <row r="9492" spans="1:19" x14ac:dyDescent="0.2">
      <c r="A9492" s="12">
        <v>46045</v>
      </c>
      <c r="B9492" s="5" t="s">
        <v>20</v>
      </c>
      <c r="C9492" s="6">
        <v>0.59027777777777779</v>
      </c>
      <c r="D9492" s="5">
        <v>0</v>
      </c>
      <c r="E9492" s="5">
        <v>9</v>
      </c>
      <c r="F9492" s="5" t="s">
        <v>9</v>
      </c>
      <c r="G9492" s="15" t="s">
        <v>26</v>
      </c>
      <c r="H9492" s="24">
        <v>1.000000003259629</v>
      </c>
      <c r="I9492" s="24" t="s">
        <v>21</v>
      </c>
      <c r="J9492" s="24" t="s">
        <v>21</v>
      </c>
      <c r="K9492" s="24" t="s">
        <v>21</v>
      </c>
      <c r="L9492" s="24" t="s">
        <v>21</v>
      </c>
      <c r="M9492" s="24" t="s">
        <v>21</v>
      </c>
      <c r="N9492" s="24" t="s">
        <v>21</v>
      </c>
      <c r="O9492" s="24">
        <v>1.000000003259629</v>
      </c>
      <c r="P9492" s="24" t="s">
        <v>21</v>
      </c>
      <c r="Q9492" s="24" t="s">
        <v>21</v>
      </c>
      <c r="R9492" s="24" t="s">
        <v>21</v>
      </c>
      <c r="S9492" s="24" t="s">
        <v>21</v>
      </c>
    </row>
    <row r="9493" spans="1:19" x14ac:dyDescent="0.2">
      <c r="A9493" s="12">
        <v>46045</v>
      </c>
      <c r="B9493" s="5" t="s">
        <v>20</v>
      </c>
      <c r="C9493" s="6">
        <v>0.59027777777777779</v>
      </c>
      <c r="D9493" s="5">
        <v>4</v>
      </c>
      <c r="E9493" s="5">
        <v>0</v>
      </c>
      <c r="F9493" s="5" t="s">
        <v>9</v>
      </c>
      <c r="G9493" s="15" t="s">
        <v>26</v>
      </c>
      <c r="H9493" s="24">
        <v>0</v>
      </c>
      <c r="I9493" s="24" t="s">
        <v>21</v>
      </c>
      <c r="J9493" s="24" t="s">
        <v>21</v>
      </c>
      <c r="K9493" s="24" t="s">
        <v>21</v>
      </c>
      <c r="L9493" s="24" t="s">
        <v>21</v>
      </c>
      <c r="M9493" s="24" t="s">
        <v>21</v>
      </c>
      <c r="N9493" s="24" t="s">
        <v>21</v>
      </c>
      <c r="O9493" s="24">
        <v>0</v>
      </c>
      <c r="P9493" s="24" t="s">
        <v>21</v>
      </c>
      <c r="Q9493" s="24" t="s">
        <v>21</v>
      </c>
      <c r="R9493" s="24" t="s">
        <v>21</v>
      </c>
      <c r="S9493" s="24" t="s">
        <v>21</v>
      </c>
    </row>
    <row r="9494" spans="1:19" x14ac:dyDescent="0.2">
      <c r="A9494" s="12">
        <v>46045</v>
      </c>
      <c r="B9494" s="5" t="s">
        <v>20</v>
      </c>
      <c r="C9494" s="6">
        <v>0.59097222222222223</v>
      </c>
      <c r="D9494" s="5">
        <v>7</v>
      </c>
      <c r="E9494" s="5">
        <v>0</v>
      </c>
      <c r="F9494" s="5" t="s">
        <v>9</v>
      </c>
      <c r="G9494" s="15" t="s">
        <v>26</v>
      </c>
      <c r="H9494" s="24">
        <v>0.99999999278225005</v>
      </c>
      <c r="I9494" s="24" t="s">
        <v>21</v>
      </c>
      <c r="J9494" s="24" t="s">
        <v>21</v>
      </c>
      <c r="K9494" s="24" t="s">
        <v>21</v>
      </c>
      <c r="L9494" s="24" t="s">
        <v>21</v>
      </c>
      <c r="M9494" s="24" t="s">
        <v>21</v>
      </c>
      <c r="N9494" s="24" t="s">
        <v>21</v>
      </c>
      <c r="O9494" s="24">
        <v>0.99999999278225005</v>
      </c>
      <c r="P9494" s="24" t="s">
        <v>21</v>
      </c>
      <c r="Q9494" s="24" t="s">
        <v>21</v>
      </c>
      <c r="R9494" s="24" t="s">
        <v>21</v>
      </c>
      <c r="S9494" s="24" t="s">
        <v>21</v>
      </c>
    </row>
    <row r="9495" spans="1:19" x14ac:dyDescent="0.2">
      <c r="A9495" s="12">
        <v>46045</v>
      </c>
      <c r="B9495" s="5" t="s">
        <v>20</v>
      </c>
      <c r="C9495" s="6">
        <v>0.59097222222222223</v>
      </c>
      <c r="D9495" s="5">
        <v>0</v>
      </c>
      <c r="E9495" s="5">
        <v>0</v>
      </c>
      <c r="F9495" s="5" t="s">
        <v>9</v>
      </c>
      <c r="G9495" s="15" t="s">
        <v>26</v>
      </c>
      <c r="H9495" s="24">
        <v>0</v>
      </c>
      <c r="I9495" s="24" t="s">
        <v>21</v>
      </c>
      <c r="J9495" s="24" t="s">
        <v>21</v>
      </c>
      <c r="K9495" s="24" t="s">
        <v>21</v>
      </c>
      <c r="L9495" s="24" t="s">
        <v>21</v>
      </c>
      <c r="M9495" s="24" t="s">
        <v>21</v>
      </c>
      <c r="N9495" s="24" t="s">
        <v>21</v>
      </c>
      <c r="O9495" s="24">
        <v>0</v>
      </c>
      <c r="P9495" s="24" t="s">
        <v>21</v>
      </c>
      <c r="Q9495" s="24" t="s">
        <v>21</v>
      </c>
      <c r="R9495" s="24" t="s">
        <v>21</v>
      </c>
      <c r="S9495" s="24" t="s">
        <v>21</v>
      </c>
    </row>
    <row r="9496" spans="1:19" x14ac:dyDescent="0.2">
      <c r="A9496" s="12">
        <v>46045</v>
      </c>
      <c r="B9496" s="5" t="s">
        <v>10</v>
      </c>
      <c r="C9496" s="6">
        <v>0.66111111111111109</v>
      </c>
      <c r="D9496" s="5">
        <v>0</v>
      </c>
      <c r="E9496" s="5">
        <v>5</v>
      </c>
      <c r="F9496" s="5" t="s">
        <v>9</v>
      </c>
      <c r="G9496" s="15" t="s">
        <v>26</v>
      </c>
      <c r="H9496" s="24">
        <v>101.00000000442378</v>
      </c>
      <c r="I9496" s="24" t="s">
        <v>21</v>
      </c>
      <c r="J9496" s="24">
        <v>307.0000000053551</v>
      </c>
      <c r="K9496" s="24" t="s">
        <v>21</v>
      </c>
      <c r="L9496" s="24" t="s">
        <v>21</v>
      </c>
      <c r="M9496" s="24" t="s">
        <v>21</v>
      </c>
      <c r="N9496" s="24" t="s">
        <v>21</v>
      </c>
      <c r="O9496" s="24" t="s">
        <v>21</v>
      </c>
      <c r="P9496" s="24" t="s">
        <v>21</v>
      </c>
      <c r="Q9496" s="24" t="s">
        <v>21</v>
      </c>
      <c r="R9496" s="24" t="s">
        <v>21</v>
      </c>
      <c r="S9496" s="24" t="s">
        <v>21</v>
      </c>
    </row>
    <row r="9497" spans="1:19" x14ac:dyDescent="0.2">
      <c r="A9497" s="12">
        <v>46045</v>
      </c>
      <c r="B9497" s="5" t="s">
        <v>10</v>
      </c>
      <c r="C9497" s="6">
        <v>0.66111111111111109</v>
      </c>
      <c r="D9497" s="5">
        <v>0</v>
      </c>
      <c r="E9497" s="5">
        <v>1</v>
      </c>
      <c r="F9497" s="5" t="s">
        <v>9</v>
      </c>
      <c r="G9497" s="15" t="s">
        <v>26</v>
      </c>
      <c r="H9497" s="24">
        <v>0</v>
      </c>
      <c r="I9497" s="24" t="s">
        <v>21</v>
      </c>
      <c r="J9497" s="24">
        <v>0</v>
      </c>
      <c r="K9497" s="24" t="s">
        <v>21</v>
      </c>
      <c r="L9497" s="24" t="s">
        <v>21</v>
      </c>
      <c r="M9497" s="24" t="s">
        <v>21</v>
      </c>
      <c r="N9497" s="24" t="s">
        <v>21</v>
      </c>
      <c r="O9497" s="24" t="s">
        <v>21</v>
      </c>
      <c r="P9497" s="24" t="s">
        <v>21</v>
      </c>
      <c r="Q9497" s="24" t="s">
        <v>21</v>
      </c>
      <c r="R9497" s="24" t="s">
        <v>21</v>
      </c>
      <c r="S9497" s="24" t="s">
        <v>21</v>
      </c>
    </row>
    <row r="9498" spans="1:19" x14ac:dyDescent="0.2">
      <c r="A9498" s="12">
        <v>46045</v>
      </c>
      <c r="B9498" s="5" t="s">
        <v>10</v>
      </c>
      <c r="C9498" s="6">
        <v>0.66111111111111109</v>
      </c>
      <c r="D9498" s="5">
        <v>0</v>
      </c>
      <c r="E9498" s="5">
        <v>1</v>
      </c>
      <c r="F9498" s="5" t="s">
        <v>9</v>
      </c>
      <c r="G9498" s="15" t="s">
        <v>26</v>
      </c>
      <c r="H9498" s="24">
        <v>0</v>
      </c>
      <c r="I9498" s="24" t="s">
        <v>21</v>
      </c>
      <c r="J9498" s="24">
        <v>0</v>
      </c>
      <c r="K9498" s="24" t="s">
        <v>21</v>
      </c>
      <c r="L9498" s="24" t="s">
        <v>21</v>
      </c>
      <c r="M9498" s="24" t="s">
        <v>21</v>
      </c>
      <c r="N9498" s="24" t="s">
        <v>21</v>
      </c>
      <c r="O9498" s="24" t="s">
        <v>21</v>
      </c>
      <c r="P9498" s="24" t="s">
        <v>21</v>
      </c>
      <c r="Q9498" s="24" t="s">
        <v>21</v>
      </c>
      <c r="R9498" s="24" t="s">
        <v>21</v>
      </c>
      <c r="S9498" s="24" t="s">
        <v>21</v>
      </c>
    </row>
    <row r="9499" spans="1:19" x14ac:dyDescent="0.2">
      <c r="A9499" s="12">
        <v>46045</v>
      </c>
      <c r="B9499" s="5" t="s">
        <v>10</v>
      </c>
      <c r="C9499" s="6">
        <v>0.66249999999999998</v>
      </c>
      <c r="D9499" s="5">
        <v>0</v>
      </c>
      <c r="E9499" s="5">
        <v>1</v>
      </c>
      <c r="F9499" s="5" t="s">
        <v>9</v>
      </c>
      <c r="G9499" s="15" t="s">
        <v>26</v>
      </c>
      <c r="H9499" s="24">
        <v>1.9999999960418791</v>
      </c>
      <c r="I9499" s="24" t="s">
        <v>21</v>
      </c>
      <c r="J9499" s="24">
        <v>1.9999999960418791</v>
      </c>
      <c r="K9499" s="24" t="s">
        <v>21</v>
      </c>
      <c r="L9499" s="24" t="s">
        <v>21</v>
      </c>
      <c r="M9499" s="24" t="s">
        <v>21</v>
      </c>
      <c r="N9499" s="24" t="s">
        <v>21</v>
      </c>
      <c r="O9499" s="24" t="s">
        <v>21</v>
      </c>
      <c r="P9499" s="24" t="s">
        <v>21</v>
      </c>
      <c r="Q9499" s="24" t="s">
        <v>21</v>
      </c>
      <c r="R9499" s="24" t="s">
        <v>21</v>
      </c>
      <c r="S9499" s="24" t="s">
        <v>21</v>
      </c>
    </row>
    <row r="9500" spans="1:19" x14ac:dyDescent="0.2">
      <c r="A9500" s="12">
        <v>46045</v>
      </c>
      <c r="B9500" s="5" t="s">
        <v>14</v>
      </c>
      <c r="C9500" s="6">
        <v>0.66249999999999998</v>
      </c>
      <c r="D9500" s="5">
        <v>0</v>
      </c>
      <c r="E9500" s="5">
        <v>2</v>
      </c>
      <c r="F9500" s="5" t="s">
        <v>9</v>
      </c>
      <c r="G9500" s="15" t="s">
        <v>26</v>
      </c>
      <c r="H9500" s="24">
        <v>0</v>
      </c>
      <c r="I9500" s="24" t="s">
        <v>21</v>
      </c>
      <c r="J9500" s="24" t="s">
        <v>21</v>
      </c>
      <c r="K9500" s="24">
        <v>19097.000000003027</v>
      </c>
      <c r="L9500" s="24" t="s">
        <v>21</v>
      </c>
      <c r="M9500" s="24" t="s">
        <v>21</v>
      </c>
      <c r="N9500" s="24" t="s">
        <v>21</v>
      </c>
      <c r="O9500" s="24" t="s">
        <v>21</v>
      </c>
      <c r="P9500" s="24" t="s">
        <v>21</v>
      </c>
      <c r="Q9500" s="24" t="s">
        <v>21</v>
      </c>
      <c r="R9500" s="24" t="s">
        <v>21</v>
      </c>
      <c r="S9500" s="24" t="s">
        <v>21</v>
      </c>
    </row>
    <row r="9501" spans="1:19" x14ac:dyDescent="0.2">
      <c r="A9501" s="12">
        <v>46045</v>
      </c>
      <c r="B9501" s="5" t="s">
        <v>18</v>
      </c>
      <c r="C9501" s="6">
        <v>0.66249999999999998</v>
      </c>
      <c r="D9501" s="5">
        <v>0</v>
      </c>
      <c r="E9501" s="5">
        <v>3</v>
      </c>
      <c r="F9501" s="5" t="s">
        <v>9</v>
      </c>
      <c r="G9501" s="15" t="s">
        <v>26</v>
      </c>
      <c r="H9501" s="24">
        <v>0</v>
      </c>
      <c r="I9501" s="24" t="s">
        <v>21</v>
      </c>
      <c r="J9501" s="24" t="s">
        <v>21</v>
      </c>
      <c r="K9501" s="24" t="s">
        <v>21</v>
      </c>
      <c r="L9501" s="24" t="s">
        <v>21</v>
      </c>
      <c r="M9501" s="24" t="s">
        <v>21</v>
      </c>
      <c r="N9501" s="24">
        <v>129.00000000139698</v>
      </c>
      <c r="O9501" s="24" t="s">
        <v>21</v>
      </c>
      <c r="P9501" s="24" t="s">
        <v>21</v>
      </c>
      <c r="Q9501" s="24" t="s">
        <v>21</v>
      </c>
      <c r="R9501" s="24" t="s">
        <v>21</v>
      </c>
      <c r="S9501" s="24" t="s">
        <v>21</v>
      </c>
    </row>
    <row r="9502" spans="1:19" x14ac:dyDescent="0.2">
      <c r="A9502" s="12">
        <v>46045</v>
      </c>
      <c r="B9502" s="5" t="s">
        <v>14</v>
      </c>
      <c r="C9502" s="6">
        <v>0.66249999999999998</v>
      </c>
      <c r="D9502" s="5">
        <v>0</v>
      </c>
      <c r="E9502" s="5">
        <v>0</v>
      </c>
      <c r="F9502" s="5" t="s">
        <v>9</v>
      </c>
      <c r="G9502" s="15" t="s">
        <v>26</v>
      </c>
      <c r="H9502" s="24">
        <v>0</v>
      </c>
      <c r="I9502" s="24" t="s">
        <v>21</v>
      </c>
      <c r="J9502" s="24" t="s">
        <v>21</v>
      </c>
      <c r="K9502" s="24">
        <v>0</v>
      </c>
      <c r="L9502" s="24" t="s">
        <v>21</v>
      </c>
      <c r="M9502" s="24" t="s">
        <v>21</v>
      </c>
      <c r="N9502" s="24" t="s">
        <v>21</v>
      </c>
      <c r="O9502" s="24" t="s">
        <v>21</v>
      </c>
      <c r="P9502" s="24" t="s">
        <v>21</v>
      </c>
      <c r="Q9502" s="24" t="s">
        <v>21</v>
      </c>
      <c r="R9502" s="24" t="s">
        <v>21</v>
      </c>
      <c r="S9502" s="24" t="s">
        <v>21</v>
      </c>
    </row>
    <row r="9503" spans="1:19" x14ac:dyDescent="0.2">
      <c r="A9503" s="12">
        <v>46045</v>
      </c>
      <c r="B9503" s="5" t="s">
        <v>10</v>
      </c>
      <c r="C9503" s="6">
        <v>0.66319444444444442</v>
      </c>
      <c r="D9503" s="5">
        <v>0</v>
      </c>
      <c r="E9503" s="5">
        <v>1</v>
      </c>
      <c r="F9503" s="5" t="s">
        <v>9</v>
      </c>
      <c r="G9503" s="15" t="s">
        <v>26</v>
      </c>
      <c r="H9503" s="24">
        <v>1.000000003259629</v>
      </c>
      <c r="I9503" s="24" t="s">
        <v>21</v>
      </c>
      <c r="J9503" s="24">
        <v>1.000000003259629</v>
      </c>
      <c r="K9503" s="24" t="s">
        <v>21</v>
      </c>
      <c r="L9503" s="24" t="s">
        <v>21</v>
      </c>
      <c r="M9503" s="24" t="s">
        <v>21</v>
      </c>
      <c r="N9503" s="24" t="s">
        <v>21</v>
      </c>
      <c r="O9503" s="24" t="s">
        <v>21</v>
      </c>
      <c r="P9503" s="24" t="s">
        <v>21</v>
      </c>
      <c r="Q9503" s="24" t="s">
        <v>21</v>
      </c>
      <c r="R9503" s="24" t="s">
        <v>21</v>
      </c>
      <c r="S9503" s="24" t="s">
        <v>21</v>
      </c>
    </row>
    <row r="9504" spans="1:19" x14ac:dyDescent="0.2">
      <c r="A9504" s="12">
        <v>46045</v>
      </c>
      <c r="B9504" s="5" t="s">
        <v>10</v>
      </c>
      <c r="C9504" s="6">
        <v>0.66319444444444442</v>
      </c>
      <c r="D9504" s="5">
        <v>1</v>
      </c>
      <c r="E9504" s="5">
        <v>1</v>
      </c>
      <c r="F9504" s="5" t="s">
        <v>9</v>
      </c>
      <c r="G9504" s="15" t="s">
        <v>26</v>
      </c>
      <c r="H9504" s="24">
        <v>0</v>
      </c>
      <c r="I9504" s="24" t="s">
        <v>21</v>
      </c>
      <c r="J9504" s="24">
        <v>0</v>
      </c>
      <c r="K9504" s="24" t="s">
        <v>21</v>
      </c>
      <c r="L9504" s="24" t="s">
        <v>21</v>
      </c>
      <c r="M9504" s="24" t="s">
        <v>21</v>
      </c>
      <c r="N9504" s="24" t="s">
        <v>21</v>
      </c>
      <c r="O9504" s="24" t="s">
        <v>21</v>
      </c>
      <c r="P9504" s="24" t="s">
        <v>21</v>
      </c>
      <c r="Q9504" s="24" t="s">
        <v>21</v>
      </c>
      <c r="R9504" s="24" t="s">
        <v>21</v>
      </c>
      <c r="S9504" s="24" t="s">
        <v>21</v>
      </c>
    </row>
    <row r="9505" spans="1:19" x14ac:dyDescent="0.2">
      <c r="A9505" s="12">
        <v>46045</v>
      </c>
      <c r="B9505" s="5" t="s">
        <v>10</v>
      </c>
      <c r="C9505" s="6">
        <v>0.66388888888888886</v>
      </c>
      <c r="D9505" s="5">
        <v>0</v>
      </c>
      <c r="E9505" s="5">
        <v>1</v>
      </c>
      <c r="F9505" s="5" t="s">
        <v>9</v>
      </c>
      <c r="G9505" s="15" t="s">
        <v>26</v>
      </c>
      <c r="H9505" s="24">
        <v>1.000000003259629</v>
      </c>
      <c r="I9505" s="24" t="s">
        <v>21</v>
      </c>
      <c r="J9505" s="24">
        <v>1.000000003259629</v>
      </c>
      <c r="K9505" s="24" t="s">
        <v>21</v>
      </c>
      <c r="L9505" s="24" t="s">
        <v>21</v>
      </c>
      <c r="M9505" s="24" t="s">
        <v>21</v>
      </c>
      <c r="N9505" s="24" t="s">
        <v>21</v>
      </c>
      <c r="O9505" s="24" t="s">
        <v>21</v>
      </c>
      <c r="P9505" s="24" t="s">
        <v>21</v>
      </c>
      <c r="Q9505" s="24" t="s">
        <v>21</v>
      </c>
      <c r="R9505" s="24" t="s">
        <v>21</v>
      </c>
      <c r="S9505" s="24" t="s">
        <v>21</v>
      </c>
    </row>
    <row r="9506" spans="1:19" x14ac:dyDescent="0.2">
      <c r="A9506" s="12">
        <v>46045</v>
      </c>
      <c r="B9506" s="5" t="s">
        <v>18</v>
      </c>
      <c r="C9506" s="6">
        <v>0.6645833333333333</v>
      </c>
      <c r="D9506" s="5">
        <v>0</v>
      </c>
      <c r="E9506" s="5">
        <v>3</v>
      </c>
      <c r="F9506" s="5" t="s">
        <v>9</v>
      </c>
      <c r="G9506" s="15" t="s">
        <v>26</v>
      </c>
      <c r="H9506" s="24">
        <v>0.99999999278225005</v>
      </c>
      <c r="I9506" s="24" t="s">
        <v>21</v>
      </c>
      <c r="J9506" s="24" t="s">
        <v>21</v>
      </c>
      <c r="K9506" s="24" t="s">
        <v>21</v>
      </c>
      <c r="L9506" s="24" t="s">
        <v>21</v>
      </c>
      <c r="M9506" s="24" t="s">
        <v>21</v>
      </c>
      <c r="N9506" s="24">
        <v>2.9999999993015081</v>
      </c>
      <c r="O9506" s="24" t="s">
        <v>21</v>
      </c>
      <c r="P9506" s="24" t="s">
        <v>21</v>
      </c>
      <c r="Q9506" s="24" t="s">
        <v>21</v>
      </c>
      <c r="R9506" s="24" t="s">
        <v>21</v>
      </c>
      <c r="S9506" s="24" t="s">
        <v>21</v>
      </c>
    </row>
    <row r="9507" spans="1:19" x14ac:dyDescent="0.2">
      <c r="A9507" s="12">
        <v>46045</v>
      </c>
      <c r="B9507" s="5" t="s">
        <v>20</v>
      </c>
      <c r="C9507" s="6">
        <v>0.66597222222222219</v>
      </c>
      <c r="D9507" s="5">
        <v>4</v>
      </c>
      <c r="E9507" s="5">
        <v>0</v>
      </c>
      <c r="F9507" s="5" t="s">
        <v>9</v>
      </c>
      <c r="G9507" s="15" t="s">
        <v>26</v>
      </c>
      <c r="H9507" s="24">
        <v>2.000000006519258</v>
      </c>
      <c r="I9507" s="24" t="s">
        <v>21</v>
      </c>
      <c r="J9507" s="24" t="s">
        <v>21</v>
      </c>
      <c r="K9507" s="24" t="s">
        <v>21</v>
      </c>
      <c r="L9507" s="24" t="s">
        <v>21</v>
      </c>
      <c r="M9507" s="24" t="s">
        <v>21</v>
      </c>
      <c r="N9507" s="24" t="s">
        <v>21</v>
      </c>
      <c r="O9507" s="24">
        <v>108.00000000628643</v>
      </c>
      <c r="P9507" s="24" t="s">
        <v>21</v>
      </c>
      <c r="Q9507" s="24" t="s">
        <v>21</v>
      </c>
      <c r="R9507" s="24" t="s">
        <v>21</v>
      </c>
      <c r="S9507" s="24" t="s">
        <v>21</v>
      </c>
    </row>
    <row r="9508" spans="1:19" x14ac:dyDescent="0.2">
      <c r="A9508" s="12">
        <v>46045</v>
      </c>
      <c r="B9508" s="5" t="s">
        <v>20</v>
      </c>
      <c r="C9508" s="6">
        <v>0.66597222222222219</v>
      </c>
      <c r="D9508" s="5">
        <v>8</v>
      </c>
      <c r="E9508" s="5">
        <v>0</v>
      </c>
      <c r="F9508" s="5" t="s">
        <v>9</v>
      </c>
      <c r="G9508" s="15" t="s">
        <v>26</v>
      </c>
      <c r="H9508" s="24">
        <v>0</v>
      </c>
      <c r="I9508" s="24" t="s">
        <v>21</v>
      </c>
      <c r="J9508" s="24" t="s">
        <v>21</v>
      </c>
      <c r="K9508" s="24" t="s">
        <v>21</v>
      </c>
      <c r="L9508" s="24" t="s">
        <v>21</v>
      </c>
      <c r="M9508" s="24" t="s">
        <v>21</v>
      </c>
      <c r="N9508" s="24" t="s">
        <v>21</v>
      </c>
      <c r="O9508" s="24">
        <v>0</v>
      </c>
      <c r="P9508" s="24" t="s">
        <v>21</v>
      </c>
      <c r="Q9508" s="24" t="s">
        <v>21</v>
      </c>
      <c r="R9508" s="24" t="s">
        <v>21</v>
      </c>
      <c r="S9508" s="24" t="s">
        <v>21</v>
      </c>
    </row>
    <row r="9509" spans="1:19" x14ac:dyDescent="0.2">
      <c r="A9509" s="12">
        <v>46045</v>
      </c>
      <c r="B9509" s="5" t="s">
        <v>10</v>
      </c>
      <c r="C9509" s="6">
        <v>0.66597222222222219</v>
      </c>
      <c r="D9509" s="5">
        <v>0</v>
      </c>
      <c r="E9509" s="5">
        <v>1</v>
      </c>
      <c r="F9509" s="5" t="s">
        <v>9</v>
      </c>
      <c r="G9509" s="15" t="s">
        <v>26</v>
      </c>
      <c r="H9509" s="24">
        <v>0</v>
      </c>
      <c r="I9509" s="24" t="s">
        <v>21</v>
      </c>
      <c r="J9509" s="24">
        <v>2.9999999993015081</v>
      </c>
      <c r="K9509" s="24" t="s">
        <v>21</v>
      </c>
      <c r="L9509" s="24" t="s">
        <v>21</v>
      </c>
      <c r="M9509" s="24" t="s">
        <v>21</v>
      </c>
      <c r="N9509" s="24" t="s">
        <v>21</v>
      </c>
      <c r="O9509" s="24" t="s">
        <v>21</v>
      </c>
      <c r="P9509" s="24" t="s">
        <v>21</v>
      </c>
      <c r="Q9509" s="24" t="s">
        <v>21</v>
      </c>
      <c r="R9509" s="24" t="s">
        <v>21</v>
      </c>
      <c r="S9509" s="24" t="s">
        <v>21</v>
      </c>
    </row>
    <row r="9510" spans="1:19" x14ac:dyDescent="0.2">
      <c r="A9510" s="12">
        <v>46045</v>
      </c>
      <c r="B9510" s="5" t="s">
        <v>10</v>
      </c>
      <c r="C9510" s="6">
        <v>0.66597222222222219</v>
      </c>
      <c r="D9510" s="5">
        <v>0</v>
      </c>
      <c r="E9510" s="5">
        <v>0</v>
      </c>
      <c r="F9510" s="5" t="s">
        <v>9</v>
      </c>
      <c r="G9510" s="15" t="s">
        <v>26</v>
      </c>
      <c r="H9510" s="24">
        <v>0</v>
      </c>
      <c r="I9510" s="24" t="s">
        <v>21</v>
      </c>
      <c r="J9510" s="24">
        <v>0</v>
      </c>
      <c r="K9510" s="24" t="s">
        <v>21</v>
      </c>
      <c r="L9510" s="24" t="s">
        <v>21</v>
      </c>
      <c r="M9510" s="24" t="s">
        <v>21</v>
      </c>
      <c r="N9510" s="24" t="s">
        <v>21</v>
      </c>
      <c r="O9510" s="24" t="s">
        <v>21</v>
      </c>
      <c r="P9510" s="24" t="s">
        <v>21</v>
      </c>
      <c r="Q9510" s="24" t="s">
        <v>21</v>
      </c>
      <c r="R9510" s="24" t="s">
        <v>21</v>
      </c>
      <c r="S9510" s="24" t="s">
        <v>21</v>
      </c>
    </row>
    <row r="9511" spans="1:19" x14ac:dyDescent="0.2">
      <c r="A9511" s="12">
        <v>46045</v>
      </c>
      <c r="B9511" s="5" t="s">
        <v>20</v>
      </c>
      <c r="C9511" s="6">
        <v>0.66666666666666663</v>
      </c>
      <c r="D9511" s="5">
        <v>0</v>
      </c>
      <c r="E9511" s="5">
        <v>0</v>
      </c>
      <c r="F9511" s="5" t="s">
        <v>9</v>
      </c>
      <c r="G9511" s="15" t="s">
        <v>26</v>
      </c>
      <c r="H9511" s="24">
        <v>0.99999999278225005</v>
      </c>
      <c r="I9511" s="24" t="s">
        <v>21</v>
      </c>
      <c r="J9511" s="24" t="s">
        <v>21</v>
      </c>
      <c r="K9511" s="24" t="s">
        <v>21</v>
      </c>
      <c r="L9511" s="24" t="s">
        <v>21</v>
      </c>
      <c r="M9511" s="24" t="s">
        <v>21</v>
      </c>
      <c r="N9511" s="24" t="s">
        <v>21</v>
      </c>
      <c r="O9511" s="24">
        <v>0.99999999278225005</v>
      </c>
      <c r="P9511" s="24" t="s">
        <v>21</v>
      </c>
      <c r="Q9511" s="24" t="s">
        <v>21</v>
      </c>
      <c r="R9511" s="24" t="s">
        <v>21</v>
      </c>
      <c r="S9511" s="24" t="s">
        <v>21</v>
      </c>
    </row>
    <row r="9512" spans="1:19" x14ac:dyDescent="0.2">
      <c r="A9512" s="12">
        <v>46045</v>
      </c>
      <c r="B9512" s="5" t="s">
        <v>18</v>
      </c>
      <c r="C9512" s="6">
        <v>0.66666666666666663</v>
      </c>
      <c r="D9512" s="5">
        <v>0</v>
      </c>
      <c r="E9512" s="5">
        <v>3</v>
      </c>
      <c r="F9512" s="5" t="s">
        <v>9</v>
      </c>
      <c r="G9512" s="15" t="s">
        <v>26</v>
      </c>
      <c r="H9512" s="24">
        <v>0</v>
      </c>
      <c r="I9512" s="24" t="s">
        <v>21</v>
      </c>
      <c r="J9512" s="24" t="s">
        <v>21</v>
      </c>
      <c r="K9512" s="24" t="s">
        <v>21</v>
      </c>
      <c r="L9512" s="24" t="s">
        <v>21</v>
      </c>
      <c r="M9512" s="24" t="s">
        <v>21</v>
      </c>
      <c r="N9512" s="24">
        <v>2.9999999993015081</v>
      </c>
      <c r="O9512" s="24" t="s">
        <v>21</v>
      </c>
      <c r="P9512" s="24" t="s">
        <v>21</v>
      </c>
      <c r="Q9512" s="24" t="s">
        <v>21</v>
      </c>
      <c r="R9512" s="24" t="s">
        <v>21</v>
      </c>
      <c r="S9512" s="24" t="s">
        <v>21</v>
      </c>
    </row>
    <row r="9513" spans="1:19" x14ac:dyDescent="0.2">
      <c r="A9513" s="12">
        <v>46045</v>
      </c>
      <c r="B9513" s="5" t="s">
        <v>10</v>
      </c>
      <c r="C9513" s="6">
        <v>0.66666666666666663</v>
      </c>
      <c r="D9513" s="5">
        <v>0</v>
      </c>
      <c r="E9513" s="5">
        <v>2</v>
      </c>
      <c r="F9513" s="5" t="s">
        <v>9</v>
      </c>
      <c r="G9513" s="15" t="s">
        <v>26</v>
      </c>
      <c r="H9513" s="24">
        <v>0</v>
      </c>
      <c r="I9513" s="24" t="s">
        <v>21</v>
      </c>
      <c r="J9513" s="24">
        <v>0.99999999278225005</v>
      </c>
      <c r="K9513" s="24" t="s">
        <v>21</v>
      </c>
      <c r="L9513" s="24" t="s">
        <v>21</v>
      </c>
      <c r="M9513" s="24" t="s">
        <v>21</v>
      </c>
      <c r="N9513" s="24" t="s">
        <v>21</v>
      </c>
      <c r="O9513" s="24" t="s">
        <v>21</v>
      </c>
      <c r="P9513" s="24" t="s">
        <v>21</v>
      </c>
      <c r="Q9513" s="24" t="s">
        <v>21</v>
      </c>
      <c r="R9513" s="24" t="s">
        <v>21</v>
      </c>
      <c r="S9513" s="24" t="s">
        <v>21</v>
      </c>
    </row>
    <row r="9514" spans="1:19" x14ac:dyDescent="0.2">
      <c r="A9514" s="12">
        <v>46045</v>
      </c>
      <c r="B9514" s="5" t="s">
        <v>20</v>
      </c>
      <c r="C9514" s="6">
        <v>0.66736111111111107</v>
      </c>
      <c r="D9514" s="5">
        <v>4</v>
      </c>
      <c r="E9514" s="5">
        <v>0</v>
      </c>
      <c r="F9514" s="5" t="s">
        <v>9</v>
      </c>
      <c r="G9514" s="15" t="s">
        <v>26</v>
      </c>
      <c r="H9514" s="24">
        <v>1.000000003259629</v>
      </c>
      <c r="I9514" s="24" t="s">
        <v>21</v>
      </c>
      <c r="J9514" s="24" t="s">
        <v>21</v>
      </c>
      <c r="K9514" s="24" t="s">
        <v>21</v>
      </c>
      <c r="L9514" s="24" t="s">
        <v>21</v>
      </c>
      <c r="M9514" s="24" t="s">
        <v>21</v>
      </c>
      <c r="N9514" s="24" t="s">
        <v>21</v>
      </c>
      <c r="O9514" s="24">
        <v>1.000000003259629</v>
      </c>
      <c r="P9514" s="24" t="s">
        <v>21</v>
      </c>
      <c r="Q9514" s="24" t="s">
        <v>21</v>
      </c>
      <c r="R9514" s="24" t="s">
        <v>21</v>
      </c>
      <c r="S9514" s="24" t="s">
        <v>21</v>
      </c>
    </row>
    <row r="9515" spans="1:19" x14ac:dyDescent="0.2">
      <c r="A9515" s="12">
        <v>46045</v>
      </c>
      <c r="B9515" s="5" t="s">
        <v>20</v>
      </c>
      <c r="C9515" s="6">
        <v>0.66805555555555551</v>
      </c>
      <c r="D9515" s="5">
        <v>7</v>
      </c>
      <c r="E9515" s="5">
        <v>0</v>
      </c>
      <c r="F9515" s="5" t="s">
        <v>9</v>
      </c>
      <c r="G9515" s="15" t="s">
        <v>26</v>
      </c>
      <c r="H9515" s="24">
        <v>1.000000003259629</v>
      </c>
      <c r="I9515" s="24" t="s">
        <v>21</v>
      </c>
      <c r="J9515" s="24" t="s">
        <v>21</v>
      </c>
      <c r="K9515" s="24" t="s">
        <v>21</v>
      </c>
      <c r="L9515" s="24" t="s">
        <v>21</v>
      </c>
      <c r="M9515" s="24" t="s">
        <v>21</v>
      </c>
      <c r="N9515" s="24" t="s">
        <v>21</v>
      </c>
      <c r="O9515" s="24">
        <v>1.000000003259629</v>
      </c>
      <c r="P9515" s="24" t="s">
        <v>21</v>
      </c>
      <c r="Q9515" s="24" t="s">
        <v>21</v>
      </c>
      <c r="R9515" s="24" t="s">
        <v>21</v>
      </c>
      <c r="S9515" s="24" t="s">
        <v>21</v>
      </c>
    </row>
    <row r="9516" spans="1:19" x14ac:dyDescent="0.2">
      <c r="A9516" s="12">
        <v>46045</v>
      </c>
      <c r="B9516" s="5" t="s">
        <v>20</v>
      </c>
      <c r="C9516" s="6">
        <v>0.66874999999999996</v>
      </c>
      <c r="D9516" s="5">
        <v>10</v>
      </c>
      <c r="E9516" s="5">
        <v>0</v>
      </c>
      <c r="F9516" s="5" t="s">
        <v>9</v>
      </c>
      <c r="G9516" s="15" t="s">
        <v>26</v>
      </c>
      <c r="H9516" s="24">
        <v>0.99999999278225005</v>
      </c>
      <c r="I9516" s="24" t="s">
        <v>21</v>
      </c>
      <c r="J9516" s="24" t="s">
        <v>21</v>
      </c>
      <c r="K9516" s="24" t="s">
        <v>21</v>
      </c>
      <c r="L9516" s="24" t="s">
        <v>21</v>
      </c>
      <c r="M9516" s="24" t="s">
        <v>21</v>
      </c>
      <c r="N9516" s="24" t="s">
        <v>21</v>
      </c>
      <c r="O9516" s="24">
        <v>0.99999999278225005</v>
      </c>
      <c r="P9516" s="24" t="s">
        <v>21</v>
      </c>
      <c r="Q9516" s="24" t="s">
        <v>21</v>
      </c>
      <c r="R9516" s="24" t="s">
        <v>21</v>
      </c>
      <c r="S9516" s="24" t="s">
        <v>21</v>
      </c>
    </row>
    <row r="9517" spans="1:19" x14ac:dyDescent="0.2">
      <c r="A9517" s="12">
        <v>46045</v>
      </c>
      <c r="B9517" s="5" t="s">
        <v>20</v>
      </c>
      <c r="C9517" s="6">
        <v>0.66874999999999996</v>
      </c>
      <c r="D9517" s="5">
        <v>10</v>
      </c>
      <c r="E9517" s="5">
        <v>4</v>
      </c>
      <c r="F9517" s="5" t="s">
        <v>9</v>
      </c>
      <c r="G9517" s="15" t="s">
        <v>26</v>
      </c>
      <c r="H9517" s="24">
        <v>0</v>
      </c>
      <c r="I9517" s="24" t="s">
        <v>21</v>
      </c>
      <c r="J9517" s="24" t="s">
        <v>21</v>
      </c>
      <c r="K9517" s="24" t="s">
        <v>21</v>
      </c>
      <c r="L9517" s="24" t="s">
        <v>21</v>
      </c>
      <c r="M9517" s="24" t="s">
        <v>21</v>
      </c>
      <c r="N9517" s="24" t="s">
        <v>21</v>
      </c>
      <c r="O9517" s="24">
        <v>0</v>
      </c>
      <c r="P9517" s="24" t="s">
        <v>21</v>
      </c>
      <c r="Q9517" s="24" t="s">
        <v>21</v>
      </c>
      <c r="R9517" s="24" t="s">
        <v>21</v>
      </c>
      <c r="S9517" s="24" t="s">
        <v>21</v>
      </c>
    </row>
    <row r="9518" spans="1:19" x14ac:dyDescent="0.2">
      <c r="A9518" s="12">
        <v>46045</v>
      </c>
      <c r="B9518" s="5" t="s">
        <v>20</v>
      </c>
      <c r="C9518" s="6">
        <v>0.6694444444444444</v>
      </c>
      <c r="D9518" s="5">
        <v>8</v>
      </c>
      <c r="E9518" s="5">
        <v>0</v>
      </c>
      <c r="F9518" s="5" t="s">
        <v>9</v>
      </c>
      <c r="G9518" s="15" t="s">
        <v>26</v>
      </c>
      <c r="H9518" s="24">
        <v>1.000000003259629</v>
      </c>
      <c r="I9518" s="24" t="s">
        <v>21</v>
      </c>
      <c r="J9518" s="24" t="s">
        <v>21</v>
      </c>
      <c r="K9518" s="24" t="s">
        <v>21</v>
      </c>
      <c r="L9518" s="24" t="s">
        <v>21</v>
      </c>
      <c r="M9518" s="24" t="s">
        <v>21</v>
      </c>
      <c r="N9518" s="24" t="s">
        <v>21</v>
      </c>
      <c r="O9518" s="24">
        <v>1.000000003259629</v>
      </c>
      <c r="P9518" s="24" t="s">
        <v>21</v>
      </c>
      <c r="Q9518" s="24" t="s">
        <v>21</v>
      </c>
      <c r="R9518" s="24" t="s">
        <v>21</v>
      </c>
      <c r="S9518" s="24" t="s">
        <v>21</v>
      </c>
    </row>
    <row r="9519" spans="1:19" x14ac:dyDescent="0.2">
      <c r="A9519" s="12">
        <v>46045</v>
      </c>
      <c r="B9519" s="5" t="s">
        <v>20</v>
      </c>
      <c r="C9519" s="6">
        <v>0.6694444444444444</v>
      </c>
      <c r="D9519" s="5">
        <v>7</v>
      </c>
      <c r="E9519" s="5">
        <v>0</v>
      </c>
      <c r="F9519" s="5" t="s">
        <v>9</v>
      </c>
      <c r="G9519" s="15" t="s">
        <v>26</v>
      </c>
      <c r="H9519" s="24">
        <v>0</v>
      </c>
      <c r="I9519" s="24" t="s">
        <v>21</v>
      </c>
      <c r="J9519" s="24" t="s">
        <v>21</v>
      </c>
      <c r="K9519" s="24" t="s">
        <v>21</v>
      </c>
      <c r="L9519" s="24" t="s">
        <v>21</v>
      </c>
      <c r="M9519" s="24" t="s">
        <v>21</v>
      </c>
      <c r="N9519" s="24" t="s">
        <v>21</v>
      </c>
      <c r="O9519" s="24">
        <v>0</v>
      </c>
      <c r="P9519" s="24" t="s">
        <v>21</v>
      </c>
      <c r="Q9519" s="24" t="s">
        <v>21</v>
      </c>
      <c r="R9519" s="24" t="s">
        <v>21</v>
      </c>
      <c r="S9519" s="24" t="s">
        <v>21</v>
      </c>
    </row>
    <row r="9520" spans="1:19" x14ac:dyDescent="0.2">
      <c r="A9520" s="12">
        <v>46045</v>
      </c>
      <c r="B9520" s="5" t="s">
        <v>10</v>
      </c>
      <c r="C9520" s="6">
        <v>0.6694444444444444</v>
      </c>
      <c r="D9520" s="5">
        <v>0</v>
      </c>
      <c r="E9520" s="5">
        <v>0</v>
      </c>
      <c r="F9520" s="5" t="s">
        <v>9</v>
      </c>
      <c r="G9520" s="15" t="s">
        <v>26</v>
      </c>
      <c r="H9520" s="24">
        <v>0</v>
      </c>
      <c r="I9520" s="24" t="s">
        <v>21</v>
      </c>
      <c r="J9520" s="24">
        <v>4.0000000025611371</v>
      </c>
      <c r="K9520" s="24" t="s">
        <v>21</v>
      </c>
      <c r="L9520" s="24" t="s">
        <v>21</v>
      </c>
      <c r="M9520" s="24" t="s">
        <v>21</v>
      </c>
      <c r="N9520" s="24" t="s">
        <v>21</v>
      </c>
      <c r="O9520" s="24" t="s">
        <v>21</v>
      </c>
      <c r="P9520" s="24" t="s">
        <v>21</v>
      </c>
      <c r="Q9520" s="24" t="s">
        <v>21</v>
      </c>
      <c r="R9520" s="24" t="s">
        <v>21</v>
      </c>
      <c r="S9520" s="24" t="s">
        <v>21</v>
      </c>
    </row>
    <row r="9521" spans="1:19" x14ac:dyDescent="0.2">
      <c r="A9521" s="12">
        <v>46045</v>
      </c>
      <c r="B9521" s="5" t="s">
        <v>20</v>
      </c>
      <c r="C9521" s="6">
        <v>0.67013888888888884</v>
      </c>
      <c r="D9521" s="5">
        <v>10</v>
      </c>
      <c r="E9521" s="5">
        <v>0</v>
      </c>
      <c r="F9521" s="5" t="s">
        <v>9</v>
      </c>
      <c r="G9521" s="15" t="s">
        <v>26</v>
      </c>
      <c r="H9521" s="24">
        <v>1.000000003259629</v>
      </c>
      <c r="I9521" s="24" t="s">
        <v>21</v>
      </c>
      <c r="J9521" s="24" t="s">
        <v>21</v>
      </c>
      <c r="K9521" s="24" t="s">
        <v>21</v>
      </c>
      <c r="L9521" s="24" t="s">
        <v>21</v>
      </c>
      <c r="M9521" s="24" t="s">
        <v>21</v>
      </c>
      <c r="N9521" s="24" t="s">
        <v>21</v>
      </c>
      <c r="O9521" s="24">
        <v>1.000000003259629</v>
      </c>
      <c r="P9521" s="24" t="s">
        <v>21</v>
      </c>
      <c r="Q9521" s="24" t="s">
        <v>21</v>
      </c>
      <c r="R9521" s="24" t="s">
        <v>21</v>
      </c>
      <c r="S9521" s="24" t="s">
        <v>21</v>
      </c>
    </row>
    <row r="9522" spans="1:19" x14ac:dyDescent="0.2">
      <c r="A9522" s="12">
        <v>46045</v>
      </c>
      <c r="B9522" s="5" t="s">
        <v>20</v>
      </c>
      <c r="C9522" s="6">
        <v>0.67013888888888884</v>
      </c>
      <c r="D9522" s="5">
        <v>11</v>
      </c>
      <c r="E9522" s="5">
        <v>0</v>
      </c>
      <c r="F9522" s="5" t="s">
        <v>9</v>
      </c>
      <c r="G9522" s="15" t="s">
        <v>26</v>
      </c>
      <c r="H9522" s="24">
        <v>0</v>
      </c>
      <c r="I9522" s="24" t="s">
        <v>21</v>
      </c>
      <c r="J9522" s="24" t="s">
        <v>21</v>
      </c>
      <c r="K9522" s="24" t="s">
        <v>21</v>
      </c>
      <c r="L9522" s="24" t="s">
        <v>21</v>
      </c>
      <c r="M9522" s="24" t="s">
        <v>21</v>
      </c>
      <c r="N9522" s="24" t="s">
        <v>21</v>
      </c>
      <c r="O9522" s="24">
        <v>0</v>
      </c>
      <c r="P9522" s="24" t="s">
        <v>21</v>
      </c>
      <c r="Q9522" s="24" t="s">
        <v>21</v>
      </c>
      <c r="R9522" s="24" t="s">
        <v>21</v>
      </c>
      <c r="S9522" s="24" t="s">
        <v>21</v>
      </c>
    </row>
    <row r="9523" spans="1:19" x14ac:dyDescent="0.2">
      <c r="A9523" s="12">
        <v>46045</v>
      </c>
      <c r="B9523" s="5" t="s">
        <v>20</v>
      </c>
      <c r="C9523" s="6">
        <v>0.67083333333333328</v>
      </c>
      <c r="D9523" s="5">
        <v>17</v>
      </c>
      <c r="E9523" s="5">
        <v>0</v>
      </c>
      <c r="F9523" s="5" t="s">
        <v>9</v>
      </c>
      <c r="G9523" s="15" t="s">
        <v>26</v>
      </c>
      <c r="H9523" s="24">
        <v>0.99999999278225005</v>
      </c>
      <c r="I9523" s="24" t="s">
        <v>21</v>
      </c>
      <c r="J9523" s="24" t="s">
        <v>21</v>
      </c>
      <c r="K9523" s="24" t="s">
        <v>21</v>
      </c>
      <c r="L9523" s="24" t="s">
        <v>21</v>
      </c>
      <c r="M9523" s="24" t="s">
        <v>21</v>
      </c>
      <c r="N9523" s="24" t="s">
        <v>21</v>
      </c>
      <c r="O9523" s="24">
        <v>0.99999999278225005</v>
      </c>
      <c r="P9523" s="24" t="s">
        <v>21</v>
      </c>
      <c r="Q9523" s="24" t="s">
        <v>21</v>
      </c>
      <c r="R9523" s="24" t="s">
        <v>21</v>
      </c>
      <c r="S9523" s="24" t="s">
        <v>21</v>
      </c>
    </row>
    <row r="9524" spans="1:19" x14ac:dyDescent="0.2">
      <c r="A9524" s="12">
        <v>46045</v>
      </c>
      <c r="B9524" s="5" t="s">
        <v>20</v>
      </c>
      <c r="C9524" s="6">
        <v>0.67152777777777772</v>
      </c>
      <c r="D9524" s="5">
        <v>13</v>
      </c>
      <c r="E9524" s="5">
        <v>0</v>
      </c>
      <c r="F9524" s="5" t="s">
        <v>9</v>
      </c>
      <c r="G9524" s="15" t="s">
        <v>26</v>
      </c>
      <c r="H9524" s="24">
        <v>1.000000003259629</v>
      </c>
      <c r="I9524" s="24" t="s">
        <v>21</v>
      </c>
      <c r="J9524" s="24" t="s">
        <v>21</v>
      </c>
      <c r="K9524" s="24" t="s">
        <v>21</v>
      </c>
      <c r="L9524" s="24" t="s">
        <v>21</v>
      </c>
      <c r="M9524" s="24" t="s">
        <v>21</v>
      </c>
      <c r="N9524" s="24" t="s">
        <v>21</v>
      </c>
      <c r="O9524" s="24">
        <v>1.000000003259629</v>
      </c>
      <c r="P9524" s="24" t="s">
        <v>21</v>
      </c>
      <c r="Q9524" s="24" t="s">
        <v>21</v>
      </c>
      <c r="R9524" s="24" t="s">
        <v>21</v>
      </c>
      <c r="S9524" s="24" t="s">
        <v>21</v>
      </c>
    </row>
    <row r="9525" spans="1:19" x14ac:dyDescent="0.2">
      <c r="A9525" s="12">
        <v>46045</v>
      </c>
      <c r="B9525" s="5" t="s">
        <v>20</v>
      </c>
      <c r="C9525" s="6">
        <v>0.67222222222222228</v>
      </c>
      <c r="D9525" s="5">
        <v>13</v>
      </c>
      <c r="E9525" s="5">
        <v>0</v>
      </c>
      <c r="F9525" s="5" t="s">
        <v>9</v>
      </c>
      <c r="G9525" s="15" t="s">
        <v>26</v>
      </c>
      <c r="H9525" s="24">
        <v>1.000000003259629</v>
      </c>
      <c r="I9525" s="24" t="s">
        <v>21</v>
      </c>
      <c r="J9525" s="24" t="s">
        <v>21</v>
      </c>
      <c r="K9525" s="24" t="s">
        <v>21</v>
      </c>
      <c r="L9525" s="24" t="s">
        <v>21</v>
      </c>
      <c r="M9525" s="24" t="s">
        <v>21</v>
      </c>
      <c r="N9525" s="24" t="s">
        <v>21</v>
      </c>
      <c r="O9525" s="24">
        <v>1.000000003259629</v>
      </c>
      <c r="P9525" s="24" t="s">
        <v>21</v>
      </c>
      <c r="Q9525" s="24" t="s">
        <v>21</v>
      </c>
      <c r="R9525" s="24" t="s">
        <v>21</v>
      </c>
      <c r="S9525" s="24" t="s">
        <v>21</v>
      </c>
    </row>
    <row r="9526" spans="1:19" x14ac:dyDescent="0.2">
      <c r="A9526" s="12">
        <v>46045</v>
      </c>
      <c r="B9526" s="5" t="s">
        <v>20</v>
      </c>
      <c r="C9526" s="6">
        <v>0.67222222222222228</v>
      </c>
      <c r="D9526" s="5">
        <v>16</v>
      </c>
      <c r="E9526" s="5">
        <v>0</v>
      </c>
      <c r="F9526" s="5" t="s">
        <v>9</v>
      </c>
      <c r="G9526" s="15" t="s">
        <v>26</v>
      </c>
      <c r="H9526" s="24">
        <v>0</v>
      </c>
      <c r="I9526" s="24" t="s">
        <v>21</v>
      </c>
      <c r="J9526" s="24" t="s">
        <v>21</v>
      </c>
      <c r="K9526" s="24" t="s">
        <v>21</v>
      </c>
      <c r="L9526" s="24" t="s">
        <v>21</v>
      </c>
      <c r="M9526" s="24" t="s">
        <v>21</v>
      </c>
      <c r="N9526" s="24" t="s">
        <v>21</v>
      </c>
      <c r="O9526" s="24">
        <v>0</v>
      </c>
      <c r="P9526" s="24" t="s">
        <v>21</v>
      </c>
      <c r="Q9526" s="24" t="s">
        <v>21</v>
      </c>
      <c r="R9526" s="24" t="s">
        <v>21</v>
      </c>
      <c r="S9526" s="24" t="s">
        <v>21</v>
      </c>
    </row>
    <row r="9527" spans="1:19" x14ac:dyDescent="0.2">
      <c r="A9527" s="12">
        <v>46045</v>
      </c>
      <c r="B9527" s="5" t="s">
        <v>20</v>
      </c>
      <c r="C9527" s="6">
        <v>0.67291666666666672</v>
      </c>
      <c r="D9527" s="5">
        <v>18</v>
      </c>
      <c r="E9527" s="5">
        <v>0</v>
      </c>
      <c r="F9527" s="5" t="s">
        <v>9</v>
      </c>
      <c r="G9527" s="15" t="s">
        <v>26</v>
      </c>
      <c r="H9527" s="24">
        <v>1.000000003259629</v>
      </c>
      <c r="I9527" s="24" t="s">
        <v>21</v>
      </c>
      <c r="J9527" s="24" t="s">
        <v>21</v>
      </c>
      <c r="K9527" s="24" t="s">
        <v>21</v>
      </c>
      <c r="L9527" s="24" t="s">
        <v>21</v>
      </c>
      <c r="M9527" s="24" t="s">
        <v>21</v>
      </c>
      <c r="N9527" s="24" t="s">
        <v>21</v>
      </c>
      <c r="O9527" s="24">
        <v>1.000000003259629</v>
      </c>
      <c r="P9527" s="24" t="s">
        <v>21</v>
      </c>
      <c r="Q9527" s="24" t="s">
        <v>21</v>
      </c>
      <c r="R9527" s="24" t="s">
        <v>21</v>
      </c>
      <c r="S9527" s="24" t="s">
        <v>21</v>
      </c>
    </row>
    <row r="9528" spans="1:19" x14ac:dyDescent="0.2">
      <c r="A9528" s="12">
        <v>46045</v>
      </c>
      <c r="B9528" s="5" t="s">
        <v>20</v>
      </c>
      <c r="C9528" s="6">
        <v>0.67291666666666672</v>
      </c>
      <c r="D9528" s="5">
        <v>0</v>
      </c>
      <c r="E9528" s="5">
        <v>0</v>
      </c>
      <c r="F9528" s="5" t="s">
        <v>9</v>
      </c>
      <c r="G9528" s="15" t="s">
        <v>26</v>
      </c>
      <c r="H9528" s="24">
        <v>0</v>
      </c>
      <c r="I9528" s="24" t="s">
        <v>21</v>
      </c>
      <c r="J9528" s="24" t="s">
        <v>21</v>
      </c>
      <c r="K9528" s="24" t="s">
        <v>21</v>
      </c>
      <c r="L9528" s="24" t="s">
        <v>21</v>
      </c>
      <c r="M9528" s="24" t="s">
        <v>21</v>
      </c>
      <c r="N9528" s="24" t="s">
        <v>21</v>
      </c>
      <c r="O9528" s="24">
        <v>0</v>
      </c>
      <c r="P9528" s="24" t="s">
        <v>21</v>
      </c>
      <c r="Q9528" s="24" t="s">
        <v>21</v>
      </c>
      <c r="R9528" s="24" t="s">
        <v>21</v>
      </c>
      <c r="S9528" s="24" t="s">
        <v>21</v>
      </c>
    </row>
    <row r="9529" spans="1:19" x14ac:dyDescent="0.2">
      <c r="A9529" s="12">
        <v>46045</v>
      </c>
      <c r="B9529" s="5" t="s">
        <v>20</v>
      </c>
      <c r="C9529" s="6">
        <v>0.73750000000000004</v>
      </c>
      <c r="D9529" s="5">
        <v>1</v>
      </c>
      <c r="E9529" s="5">
        <v>0</v>
      </c>
      <c r="F9529" s="5" t="s">
        <v>9</v>
      </c>
      <c r="G9529" s="15" t="s">
        <v>26</v>
      </c>
      <c r="H9529" s="24">
        <v>92.999999999301508</v>
      </c>
      <c r="I9529" s="24" t="s">
        <v>21</v>
      </c>
      <c r="J9529" s="24" t="s">
        <v>21</v>
      </c>
      <c r="K9529" s="24" t="s">
        <v>21</v>
      </c>
      <c r="L9529" s="24" t="s">
        <v>21</v>
      </c>
      <c r="M9529" s="24" t="s">
        <v>21</v>
      </c>
      <c r="N9529" s="24" t="s">
        <v>21</v>
      </c>
      <c r="O9529" s="24">
        <v>92.999999999301508</v>
      </c>
      <c r="P9529" s="24" t="s">
        <v>21</v>
      </c>
      <c r="Q9529" s="24" t="s">
        <v>21</v>
      </c>
      <c r="R9529" s="24" t="s">
        <v>21</v>
      </c>
      <c r="S9529" s="24" t="s">
        <v>21</v>
      </c>
    </row>
    <row r="9530" spans="1:19" x14ac:dyDescent="0.2">
      <c r="A9530" s="12">
        <v>46045</v>
      </c>
      <c r="B9530" s="5" t="s">
        <v>20</v>
      </c>
      <c r="C9530" s="6">
        <v>0.73819444444444449</v>
      </c>
      <c r="D9530" s="5">
        <v>7</v>
      </c>
      <c r="E9530" s="5">
        <v>0</v>
      </c>
      <c r="F9530" s="5" t="s">
        <v>9</v>
      </c>
      <c r="G9530" s="15" t="s">
        <v>26</v>
      </c>
      <c r="H9530" s="24">
        <v>0.99999999278225005</v>
      </c>
      <c r="I9530" s="24" t="s">
        <v>21</v>
      </c>
      <c r="J9530" s="24" t="s">
        <v>21</v>
      </c>
      <c r="K9530" s="24" t="s">
        <v>21</v>
      </c>
      <c r="L9530" s="24" t="s">
        <v>21</v>
      </c>
      <c r="M9530" s="24" t="s">
        <v>21</v>
      </c>
      <c r="N9530" s="24" t="s">
        <v>21</v>
      </c>
      <c r="O9530" s="24">
        <v>0.99999999278225005</v>
      </c>
      <c r="P9530" s="24" t="s">
        <v>21</v>
      </c>
      <c r="Q9530" s="24" t="s">
        <v>21</v>
      </c>
      <c r="R9530" s="24" t="s">
        <v>21</v>
      </c>
      <c r="S9530" s="24" t="s">
        <v>21</v>
      </c>
    </row>
    <row r="9531" spans="1:19" x14ac:dyDescent="0.2">
      <c r="A9531" s="12">
        <v>46045</v>
      </c>
      <c r="B9531" s="5" t="s">
        <v>20</v>
      </c>
      <c r="C9531" s="6">
        <v>0.73819444444444449</v>
      </c>
      <c r="D9531" s="5">
        <v>10</v>
      </c>
      <c r="E9531" s="5">
        <v>0</v>
      </c>
      <c r="F9531" s="5" t="s">
        <v>9</v>
      </c>
      <c r="G9531" s="15" t="s">
        <v>26</v>
      </c>
      <c r="H9531" s="24">
        <v>0</v>
      </c>
      <c r="I9531" s="24" t="s">
        <v>21</v>
      </c>
      <c r="J9531" s="24" t="s">
        <v>21</v>
      </c>
      <c r="K9531" s="24" t="s">
        <v>21</v>
      </c>
      <c r="L9531" s="24" t="s">
        <v>21</v>
      </c>
      <c r="M9531" s="24" t="s">
        <v>21</v>
      </c>
      <c r="N9531" s="24" t="s">
        <v>21</v>
      </c>
      <c r="O9531" s="24">
        <v>0</v>
      </c>
      <c r="P9531" s="24" t="s">
        <v>21</v>
      </c>
      <c r="Q9531" s="24" t="s">
        <v>21</v>
      </c>
      <c r="R9531" s="24" t="s">
        <v>21</v>
      </c>
      <c r="S9531" s="24" t="s">
        <v>21</v>
      </c>
    </row>
    <row r="9532" spans="1:19" x14ac:dyDescent="0.2">
      <c r="A9532" s="12">
        <v>46045</v>
      </c>
      <c r="B9532" s="5" t="s">
        <v>20</v>
      </c>
      <c r="C9532" s="6">
        <v>0.73888888888888893</v>
      </c>
      <c r="D9532" s="5">
        <v>6</v>
      </c>
      <c r="E9532" s="5">
        <v>0</v>
      </c>
      <c r="F9532" s="5" t="s">
        <v>9</v>
      </c>
      <c r="G9532" s="15" t="s">
        <v>26</v>
      </c>
      <c r="H9532" s="24">
        <v>1.000000003259629</v>
      </c>
      <c r="I9532" s="24" t="s">
        <v>21</v>
      </c>
      <c r="J9532" s="24" t="s">
        <v>21</v>
      </c>
      <c r="K9532" s="24" t="s">
        <v>21</v>
      </c>
      <c r="L9532" s="24" t="s">
        <v>21</v>
      </c>
      <c r="M9532" s="24" t="s">
        <v>21</v>
      </c>
      <c r="N9532" s="24" t="s">
        <v>21</v>
      </c>
      <c r="O9532" s="24">
        <v>1.000000003259629</v>
      </c>
      <c r="P9532" s="24" t="s">
        <v>21</v>
      </c>
      <c r="Q9532" s="24" t="s">
        <v>21</v>
      </c>
      <c r="R9532" s="24" t="s">
        <v>21</v>
      </c>
      <c r="S9532" s="24" t="s">
        <v>21</v>
      </c>
    </row>
    <row r="9533" spans="1:19" x14ac:dyDescent="0.2">
      <c r="A9533" s="12">
        <v>46045</v>
      </c>
      <c r="B9533" s="5" t="s">
        <v>20</v>
      </c>
      <c r="C9533" s="6">
        <v>0.73888888888888893</v>
      </c>
      <c r="D9533" s="5">
        <v>4</v>
      </c>
      <c r="E9533" s="5">
        <v>0</v>
      </c>
      <c r="F9533" s="5" t="s">
        <v>9</v>
      </c>
      <c r="G9533" s="15" t="s">
        <v>26</v>
      </c>
      <c r="H9533" s="24">
        <v>0</v>
      </c>
      <c r="I9533" s="24" t="s">
        <v>21</v>
      </c>
      <c r="J9533" s="24" t="s">
        <v>21</v>
      </c>
      <c r="K9533" s="24" t="s">
        <v>21</v>
      </c>
      <c r="L9533" s="24" t="s">
        <v>21</v>
      </c>
      <c r="M9533" s="24" t="s">
        <v>21</v>
      </c>
      <c r="N9533" s="24" t="s">
        <v>21</v>
      </c>
      <c r="O9533" s="24">
        <v>0</v>
      </c>
      <c r="P9533" s="24" t="s">
        <v>21</v>
      </c>
      <c r="Q9533" s="24" t="s">
        <v>21</v>
      </c>
      <c r="R9533" s="24" t="s">
        <v>21</v>
      </c>
      <c r="S9533" s="24" t="s">
        <v>21</v>
      </c>
    </row>
    <row r="9534" spans="1:19" x14ac:dyDescent="0.2">
      <c r="A9534" s="12">
        <v>46045</v>
      </c>
      <c r="B9534" s="5" t="s">
        <v>20</v>
      </c>
      <c r="C9534" s="6">
        <v>0.73958333333333337</v>
      </c>
      <c r="D9534" s="5">
        <v>9</v>
      </c>
      <c r="E9534" s="5">
        <v>0</v>
      </c>
      <c r="F9534" s="5" t="s">
        <v>9</v>
      </c>
      <c r="G9534" s="15" t="s">
        <v>26</v>
      </c>
      <c r="H9534" s="24">
        <v>1.000000003259629</v>
      </c>
      <c r="I9534" s="24" t="s">
        <v>21</v>
      </c>
      <c r="J9534" s="24" t="s">
        <v>21</v>
      </c>
      <c r="K9534" s="24" t="s">
        <v>21</v>
      </c>
      <c r="L9534" s="24" t="s">
        <v>21</v>
      </c>
      <c r="M9534" s="24" t="s">
        <v>21</v>
      </c>
      <c r="N9534" s="24" t="s">
        <v>21</v>
      </c>
      <c r="O9534" s="24">
        <v>1.000000003259629</v>
      </c>
      <c r="P9534" s="24" t="s">
        <v>21</v>
      </c>
      <c r="Q9534" s="24" t="s">
        <v>21</v>
      </c>
      <c r="R9534" s="24" t="s">
        <v>21</v>
      </c>
      <c r="S9534" s="24" t="s">
        <v>21</v>
      </c>
    </row>
    <row r="9535" spans="1:19" x14ac:dyDescent="0.2">
      <c r="A9535" s="12">
        <v>46045</v>
      </c>
      <c r="B9535" s="5" t="s">
        <v>20</v>
      </c>
      <c r="C9535" s="6">
        <v>0.73958333333333337</v>
      </c>
      <c r="D9535" s="5">
        <v>4</v>
      </c>
      <c r="E9535" s="5">
        <v>0</v>
      </c>
      <c r="F9535" s="5" t="s">
        <v>9</v>
      </c>
      <c r="G9535" s="15" t="s">
        <v>26</v>
      </c>
      <c r="H9535" s="24">
        <v>0</v>
      </c>
      <c r="I9535" s="24" t="s">
        <v>21</v>
      </c>
      <c r="J9535" s="24" t="s">
        <v>21</v>
      </c>
      <c r="K9535" s="24" t="s">
        <v>21</v>
      </c>
      <c r="L9535" s="24" t="s">
        <v>21</v>
      </c>
      <c r="M9535" s="24" t="s">
        <v>21</v>
      </c>
      <c r="N9535" s="24" t="s">
        <v>21</v>
      </c>
      <c r="O9535" s="24">
        <v>0</v>
      </c>
      <c r="P9535" s="24" t="s">
        <v>21</v>
      </c>
      <c r="Q9535" s="24" t="s">
        <v>21</v>
      </c>
      <c r="R9535" s="24" t="s">
        <v>21</v>
      </c>
      <c r="S9535" s="24" t="s">
        <v>21</v>
      </c>
    </row>
    <row r="9536" spans="1:19" x14ac:dyDescent="0.2">
      <c r="A9536" s="12">
        <v>46045</v>
      </c>
      <c r="B9536" s="5" t="s">
        <v>20</v>
      </c>
      <c r="C9536" s="6">
        <v>0.74027777777777781</v>
      </c>
      <c r="D9536" s="5">
        <v>9</v>
      </c>
      <c r="E9536" s="5">
        <v>0</v>
      </c>
      <c r="F9536" s="5" t="s">
        <v>9</v>
      </c>
      <c r="G9536" s="15" t="s">
        <v>26</v>
      </c>
      <c r="H9536" s="24">
        <v>0.99999999278225005</v>
      </c>
      <c r="I9536" s="24" t="s">
        <v>21</v>
      </c>
      <c r="J9536" s="24" t="s">
        <v>21</v>
      </c>
      <c r="K9536" s="24" t="s">
        <v>21</v>
      </c>
      <c r="L9536" s="24" t="s">
        <v>21</v>
      </c>
      <c r="M9536" s="24" t="s">
        <v>21</v>
      </c>
      <c r="N9536" s="24" t="s">
        <v>21</v>
      </c>
      <c r="O9536" s="24">
        <v>0.99999999278225005</v>
      </c>
      <c r="P9536" s="24" t="s">
        <v>21</v>
      </c>
      <c r="Q9536" s="24" t="s">
        <v>21</v>
      </c>
      <c r="R9536" s="24" t="s">
        <v>21</v>
      </c>
      <c r="S9536" s="24" t="s">
        <v>21</v>
      </c>
    </row>
    <row r="9537" spans="1:19" x14ac:dyDescent="0.2">
      <c r="A9537" s="12">
        <v>46045</v>
      </c>
      <c r="B9537" s="5" t="s">
        <v>20</v>
      </c>
      <c r="C9537" s="6">
        <v>0.74027777777777781</v>
      </c>
      <c r="D9537" s="5">
        <v>5</v>
      </c>
      <c r="E9537" s="5">
        <v>0</v>
      </c>
      <c r="F9537" s="5" t="s">
        <v>9</v>
      </c>
      <c r="G9537" s="15" t="s">
        <v>26</v>
      </c>
      <c r="H9537" s="24">
        <v>0</v>
      </c>
      <c r="I9537" s="24" t="s">
        <v>21</v>
      </c>
      <c r="J9537" s="24" t="s">
        <v>21</v>
      </c>
      <c r="K9537" s="24" t="s">
        <v>21</v>
      </c>
      <c r="L9537" s="24" t="s">
        <v>21</v>
      </c>
      <c r="M9537" s="24" t="s">
        <v>21</v>
      </c>
      <c r="N9537" s="24" t="s">
        <v>21</v>
      </c>
      <c r="O9537" s="24">
        <v>0</v>
      </c>
      <c r="P9537" s="24" t="s">
        <v>21</v>
      </c>
      <c r="Q9537" s="24" t="s">
        <v>21</v>
      </c>
      <c r="R9537" s="24" t="s">
        <v>21</v>
      </c>
      <c r="S9537" s="24" t="s">
        <v>21</v>
      </c>
    </row>
    <row r="9538" spans="1:19" x14ac:dyDescent="0.2">
      <c r="A9538" s="12">
        <v>46045</v>
      </c>
      <c r="B9538" s="5" t="s">
        <v>20</v>
      </c>
      <c r="C9538" s="6">
        <v>0.74097222222222225</v>
      </c>
      <c r="D9538" s="5">
        <v>11</v>
      </c>
      <c r="E9538" s="5">
        <v>0</v>
      </c>
      <c r="F9538" s="5" t="s">
        <v>9</v>
      </c>
      <c r="G9538" s="15" t="s">
        <v>26</v>
      </c>
      <c r="H9538" s="24">
        <v>1.000000003259629</v>
      </c>
      <c r="I9538" s="24" t="s">
        <v>21</v>
      </c>
      <c r="J9538" s="24" t="s">
        <v>21</v>
      </c>
      <c r="K9538" s="24" t="s">
        <v>21</v>
      </c>
      <c r="L9538" s="24" t="s">
        <v>21</v>
      </c>
      <c r="M9538" s="24" t="s">
        <v>21</v>
      </c>
      <c r="N9538" s="24" t="s">
        <v>21</v>
      </c>
      <c r="O9538" s="24">
        <v>1.000000003259629</v>
      </c>
      <c r="P9538" s="24" t="s">
        <v>21</v>
      </c>
      <c r="Q9538" s="24" t="s">
        <v>21</v>
      </c>
      <c r="R9538" s="24" t="s">
        <v>21</v>
      </c>
      <c r="S9538" s="24" t="s">
        <v>21</v>
      </c>
    </row>
    <row r="9539" spans="1:19" x14ac:dyDescent="0.2">
      <c r="A9539" s="12">
        <v>46045</v>
      </c>
      <c r="B9539" s="5" t="s">
        <v>20</v>
      </c>
      <c r="C9539" s="6">
        <v>0.74097222222222225</v>
      </c>
      <c r="D9539" s="5">
        <v>15</v>
      </c>
      <c r="E9539" s="5">
        <v>0</v>
      </c>
      <c r="F9539" s="5" t="s">
        <v>9</v>
      </c>
      <c r="G9539" s="15" t="s">
        <v>26</v>
      </c>
      <c r="H9539" s="24">
        <v>0</v>
      </c>
      <c r="I9539" s="24" t="s">
        <v>21</v>
      </c>
      <c r="J9539" s="24" t="s">
        <v>21</v>
      </c>
      <c r="K9539" s="24" t="s">
        <v>21</v>
      </c>
      <c r="L9539" s="24" t="s">
        <v>21</v>
      </c>
      <c r="M9539" s="24" t="s">
        <v>21</v>
      </c>
      <c r="N9539" s="24" t="s">
        <v>21</v>
      </c>
      <c r="O9539" s="24">
        <v>0</v>
      </c>
      <c r="P9539" s="24" t="s">
        <v>21</v>
      </c>
      <c r="Q9539" s="24" t="s">
        <v>21</v>
      </c>
      <c r="R9539" s="24" t="s">
        <v>21</v>
      </c>
      <c r="S9539" s="24" t="s">
        <v>21</v>
      </c>
    </row>
    <row r="9540" spans="1:19" x14ac:dyDescent="0.2">
      <c r="A9540" s="12">
        <v>46045</v>
      </c>
      <c r="B9540" s="5" t="s">
        <v>20</v>
      </c>
      <c r="C9540" s="6">
        <v>0.7416666666666667</v>
      </c>
      <c r="D9540" s="5">
        <v>12</v>
      </c>
      <c r="E9540" s="5">
        <v>0</v>
      </c>
      <c r="F9540" s="5" t="s">
        <v>9</v>
      </c>
      <c r="G9540" s="15" t="s">
        <v>26</v>
      </c>
      <c r="H9540" s="24">
        <v>1.000000003259629</v>
      </c>
      <c r="I9540" s="24" t="s">
        <v>21</v>
      </c>
      <c r="J9540" s="24" t="s">
        <v>21</v>
      </c>
      <c r="K9540" s="24" t="s">
        <v>21</v>
      </c>
      <c r="L9540" s="24" t="s">
        <v>21</v>
      </c>
      <c r="M9540" s="24" t="s">
        <v>21</v>
      </c>
      <c r="N9540" s="24" t="s">
        <v>21</v>
      </c>
      <c r="O9540" s="24">
        <v>1.000000003259629</v>
      </c>
      <c r="P9540" s="24" t="s">
        <v>21</v>
      </c>
      <c r="Q9540" s="24" t="s">
        <v>21</v>
      </c>
      <c r="R9540" s="24" t="s">
        <v>21</v>
      </c>
      <c r="S9540" s="24" t="s">
        <v>21</v>
      </c>
    </row>
    <row r="9541" spans="1:19" x14ac:dyDescent="0.2">
      <c r="A9541" s="12">
        <v>46045</v>
      </c>
      <c r="B9541" s="5" t="s">
        <v>20</v>
      </c>
      <c r="C9541" s="6">
        <v>0.74236111111111114</v>
      </c>
      <c r="D9541" s="5">
        <v>2</v>
      </c>
      <c r="E9541" s="5">
        <v>0</v>
      </c>
      <c r="F9541" s="5" t="s">
        <v>9</v>
      </c>
      <c r="G9541" s="15" t="s">
        <v>26</v>
      </c>
      <c r="H9541" s="24">
        <v>0.99999999278225005</v>
      </c>
      <c r="I9541" s="24" t="s">
        <v>21</v>
      </c>
      <c r="J9541" s="24" t="s">
        <v>21</v>
      </c>
      <c r="K9541" s="24" t="s">
        <v>21</v>
      </c>
      <c r="L9541" s="24" t="s">
        <v>21</v>
      </c>
      <c r="M9541" s="24" t="s">
        <v>21</v>
      </c>
      <c r="N9541" s="24" t="s">
        <v>21</v>
      </c>
      <c r="O9541" s="24">
        <v>0.99999999278225005</v>
      </c>
      <c r="P9541" s="24" t="s">
        <v>21</v>
      </c>
      <c r="Q9541" s="24" t="s">
        <v>21</v>
      </c>
      <c r="R9541" s="24" t="s">
        <v>21</v>
      </c>
      <c r="S9541" s="24" t="s">
        <v>21</v>
      </c>
    </row>
    <row r="9542" spans="1:19" x14ac:dyDescent="0.2">
      <c r="A9542" s="12">
        <v>46045</v>
      </c>
      <c r="B9542" s="5" t="s">
        <v>20</v>
      </c>
      <c r="C9542" s="6">
        <v>0.74236111111111114</v>
      </c>
      <c r="D9542" s="5">
        <v>2</v>
      </c>
      <c r="E9542" s="5">
        <v>0</v>
      </c>
      <c r="F9542" s="5" t="s">
        <v>9</v>
      </c>
      <c r="G9542" s="15" t="s">
        <v>26</v>
      </c>
      <c r="H9542" s="24">
        <v>0</v>
      </c>
      <c r="I9542" s="24" t="s">
        <v>21</v>
      </c>
      <c r="J9542" s="24" t="s">
        <v>21</v>
      </c>
      <c r="K9542" s="24" t="s">
        <v>21</v>
      </c>
      <c r="L9542" s="24" t="s">
        <v>21</v>
      </c>
      <c r="M9542" s="24" t="s">
        <v>21</v>
      </c>
      <c r="N9542" s="24" t="s">
        <v>21</v>
      </c>
      <c r="O9542" s="24">
        <v>0</v>
      </c>
      <c r="P9542" s="24" t="s">
        <v>21</v>
      </c>
      <c r="Q9542" s="24" t="s">
        <v>21</v>
      </c>
      <c r="R9542" s="24" t="s">
        <v>21</v>
      </c>
      <c r="S9542" s="24" t="s">
        <v>21</v>
      </c>
    </row>
    <row r="9543" spans="1:19" x14ac:dyDescent="0.2">
      <c r="A9543" s="12">
        <v>46045</v>
      </c>
      <c r="B9543" s="5" t="s">
        <v>20</v>
      </c>
      <c r="C9543" s="6">
        <v>0.74305555555555558</v>
      </c>
      <c r="D9543" s="5">
        <v>0</v>
      </c>
      <c r="E9543" s="5">
        <v>0</v>
      </c>
      <c r="F9543" s="5" t="s">
        <v>9</v>
      </c>
      <c r="G9543" s="15" t="s">
        <v>26</v>
      </c>
      <c r="H9543" s="24">
        <v>1.000000003259629</v>
      </c>
      <c r="I9543" s="24" t="s">
        <v>21</v>
      </c>
      <c r="J9543" s="24" t="s">
        <v>21</v>
      </c>
      <c r="K9543" s="24" t="s">
        <v>21</v>
      </c>
      <c r="L9543" s="24" t="s">
        <v>21</v>
      </c>
      <c r="M9543" s="24" t="s">
        <v>21</v>
      </c>
      <c r="N9543" s="24" t="s">
        <v>21</v>
      </c>
      <c r="O9543" s="24">
        <v>1.000000003259629</v>
      </c>
      <c r="P9543" s="24" t="s">
        <v>21</v>
      </c>
      <c r="Q9543" s="24" t="s">
        <v>21</v>
      </c>
      <c r="R9543" s="24" t="s">
        <v>21</v>
      </c>
      <c r="S9543" s="24" t="s">
        <v>21</v>
      </c>
    </row>
    <row r="9544" spans="1:19" x14ac:dyDescent="0.2">
      <c r="A9544" s="12">
        <v>46045</v>
      </c>
      <c r="B9544" s="5" t="s">
        <v>20</v>
      </c>
      <c r="C9544" s="6">
        <v>0.74305555555555558</v>
      </c>
      <c r="D9544" s="5">
        <v>0</v>
      </c>
      <c r="E9544" s="5">
        <v>0</v>
      </c>
      <c r="F9544" s="5" t="s">
        <v>9</v>
      </c>
      <c r="G9544" s="15" t="s">
        <v>26</v>
      </c>
      <c r="H9544" s="24">
        <v>0</v>
      </c>
      <c r="I9544" s="24" t="s">
        <v>21</v>
      </c>
      <c r="J9544" s="24" t="s">
        <v>21</v>
      </c>
      <c r="K9544" s="24" t="s">
        <v>21</v>
      </c>
      <c r="L9544" s="24" t="s">
        <v>21</v>
      </c>
      <c r="M9544" s="24" t="s">
        <v>21</v>
      </c>
      <c r="N9544" s="24" t="s">
        <v>21</v>
      </c>
      <c r="O9544" s="24">
        <v>0</v>
      </c>
      <c r="P9544" s="24" t="s">
        <v>21</v>
      </c>
      <c r="Q9544" s="24" t="s">
        <v>21</v>
      </c>
      <c r="R9544" s="24" t="s">
        <v>21</v>
      </c>
      <c r="S9544" s="24" t="s">
        <v>21</v>
      </c>
    </row>
    <row r="9545" spans="1:19" x14ac:dyDescent="0.2">
      <c r="A9545" s="12">
        <v>46045</v>
      </c>
      <c r="B9545" s="5" t="s">
        <v>20</v>
      </c>
      <c r="C9545" s="6">
        <v>0.74375000000000002</v>
      </c>
      <c r="D9545" s="5">
        <v>0</v>
      </c>
      <c r="E9545" s="5">
        <v>0</v>
      </c>
      <c r="F9545" s="5" t="s">
        <v>9</v>
      </c>
      <c r="G9545" s="15" t="s">
        <v>26</v>
      </c>
      <c r="H9545" s="24">
        <v>1.000000003259629</v>
      </c>
      <c r="I9545" s="24" t="s">
        <v>21</v>
      </c>
      <c r="J9545" s="24" t="s">
        <v>21</v>
      </c>
      <c r="K9545" s="24" t="s">
        <v>21</v>
      </c>
      <c r="L9545" s="24" t="s">
        <v>21</v>
      </c>
      <c r="M9545" s="24" t="s">
        <v>21</v>
      </c>
      <c r="N9545" s="24" t="s">
        <v>21</v>
      </c>
      <c r="O9545" s="24">
        <v>1.000000003259629</v>
      </c>
      <c r="P9545" s="24" t="s">
        <v>21</v>
      </c>
      <c r="Q9545" s="24" t="s">
        <v>21</v>
      </c>
      <c r="R9545" s="24" t="s">
        <v>21</v>
      </c>
      <c r="S9545" s="24" t="s">
        <v>21</v>
      </c>
    </row>
    <row r="9546" spans="1:19" x14ac:dyDescent="0.2">
      <c r="A9546" s="12">
        <v>46045</v>
      </c>
      <c r="B9546" s="5" t="s">
        <v>20</v>
      </c>
      <c r="C9546" s="6">
        <v>0.74375000000000002</v>
      </c>
      <c r="D9546" s="5">
        <v>0</v>
      </c>
      <c r="E9546" s="5">
        <v>0</v>
      </c>
      <c r="F9546" s="5" t="s">
        <v>9</v>
      </c>
      <c r="G9546" s="15" t="s">
        <v>26</v>
      </c>
      <c r="H9546" s="24">
        <v>0</v>
      </c>
      <c r="I9546" s="24" t="s">
        <v>21</v>
      </c>
      <c r="J9546" s="24" t="s">
        <v>21</v>
      </c>
      <c r="K9546" s="24" t="s">
        <v>21</v>
      </c>
      <c r="L9546" s="24" t="s">
        <v>21</v>
      </c>
      <c r="M9546" s="24" t="s">
        <v>21</v>
      </c>
      <c r="N9546" s="24" t="s">
        <v>21</v>
      </c>
      <c r="O9546" s="24">
        <v>0</v>
      </c>
      <c r="P9546" s="24" t="s">
        <v>21</v>
      </c>
      <c r="Q9546" s="24" t="s">
        <v>21</v>
      </c>
      <c r="R9546" s="24" t="s">
        <v>21</v>
      </c>
      <c r="S9546" s="24" t="s">
        <v>21</v>
      </c>
    </row>
    <row r="9547" spans="1:19" x14ac:dyDescent="0.2">
      <c r="A9547" s="12">
        <v>46045</v>
      </c>
      <c r="B9547" s="5" t="s">
        <v>3</v>
      </c>
      <c r="C9547" s="6">
        <v>0.74652777777777779</v>
      </c>
      <c r="D9547" s="5">
        <v>0</v>
      </c>
      <c r="E9547" s="5">
        <v>1</v>
      </c>
      <c r="F9547" s="5" t="s">
        <v>9</v>
      </c>
      <c r="G9547" s="15" t="s">
        <v>26</v>
      </c>
      <c r="H9547" s="24">
        <v>4.0000000025611371</v>
      </c>
      <c r="I9547" s="24">
        <v>290.00000000232831</v>
      </c>
      <c r="J9547" s="24" t="s">
        <v>21</v>
      </c>
      <c r="K9547" s="24" t="s">
        <v>21</v>
      </c>
      <c r="L9547" s="24" t="s">
        <v>21</v>
      </c>
      <c r="M9547" s="24" t="s">
        <v>21</v>
      </c>
      <c r="N9547" s="24" t="s">
        <v>21</v>
      </c>
      <c r="O9547" s="24" t="s">
        <v>21</v>
      </c>
      <c r="P9547" s="24" t="s">
        <v>21</v>
      </c>
      <c r="Q9547" s="24" t="s">
        <v>21</v>
      </c>
      <c r="R9547" s="24" t="s">
        <v>21</v>
      </c>
      <c r="S9547" s="24" t="s">
        <v>21</v>
      </c>
    </row>
    <row r="9548" spans="1:19" x14ac:dyDescent="0.2">
      <c r="A9548" s="12">
        <v>46045</v>
      </c>
      <c r="B9548" s="5" t="s">
        <v>3</v>
      </c>
      <c r="C9548" s="6">
        <v>0.75</v>
      </c>
      <c r="D9548" s="5">
        <v>0</v>
      </c>
      <c r="E9548" s="5">
        <v>2</v>
      </c>
      <c r="F9548" s="5" t="s">
        <v>9</v>
      </c>
      <c r="G9548" s="15" t="s">
        <v>26</v>
      </c>
      <c r="H9548" s="24">
        <v>4.9999999953433871</v>
      </c>
      <c r="I9548" s="24">
        <v>4.9999999953433871</v>
      </c>
      <c r="J9548" s="24" t="s">
        <v>21</v>
      </c>
      <c r="K9548" s="24" t="s">
        <v>21</v>
      </c>
      <c r="L9548" s="24" t="s">
        <v>21</v>
      </c>
      <c r="M9548" s="24" t="s">
        <v>21</v>
      </c>
      <c r="N9548" s="24" t="s">
        <v>21</v>
      </c>
      <c r="O9548" s="24" t="s">
        <v>21</v>
      </c>
      <c r="P9548" s="24" t="s">
        <v>21</v>
      </c>
      <c r="Q9548" s="24" t="s">
        <v>21</v>
      </c>
      <c r="R9548" s="24" t="s">
        <v>21</v>
      </c>
      <c r="S9548" s="24" t="s">
        <v>21</v>
      </c>
    </row>
    <row r="9549" spans="1:19" x14ac:dyDescent="0.2">
      <c r="A9549" s="12">
        <v>46045</v>
      </c>
      <c r="B9549" s="5" t="s">
        <v>3</v>
      </c>
      <c r="C9549" s="6">
        <v>0.75</v>
      </c>
      <c r="D9549" s="5">
        <v>0</v>
      </c>
      <c r="E9549" s="5">
        <v>3</v>
      </c>
      <c r="F9549" s="5" t="s">
        <v>9</v>
      </c>
      <c r="G9549" s="15" t="s">
        <v>26</v>
      </c>
      <c r="H9549" s="24">
        <v>0</v>
      </c>
      <c r="I9549" s="24">
        <v>0</v>
      </c>
      <c r="J9549" s="24" t="s">
        <v>21</v>
      </c>
      <c r="K9549" s="24" t="s">
        <v>21</v>
      </c>
      <c r="L9549" s="24" t="s">
        <v>21</v>
      </c>
      <c r="M9549" s="24" t="s">
        <v>21</v>
      </c>
      <c r="N9549" s="24" t="s">
        <v>21</v>
      </c>
      <c r="O9549" s="24" t="s">
        <v>21</v>
      </c>
      <c r="P9549" s="24" t="s">
        <v>21</v>
      </c>
      <c r="Q9549" s="24" t="s">
        <v>21</v>
      </c>
      <c r="R9549" s="24" t="s">
        <v>21</v>
      </c>
      <c r="S9549" s="24" t="s">
        <v>21</v>
      </c>
    </row>
    <row r="9550" spans="1:19" x14ac:dyDescent="0.2">
      <c r="A9550" s="12">
        <v>46045</v>
      </c>
      <c r="B9550" s="5" t="s">
        <v>3</v>
      </c>
      <c r="C9550" s="6">
        <v>0.75</v>
      </c>
      <c r="D9550" s="5">
        <v>0</v>
      </c>
      <c r="E9550" s="5">
        <v>3</v>
      </c>
      <c r="F9550" s="5" t="s">
        <v>9</v>
      </c>
      <c r="G9550" s="15" t="s">
        <v>26</v>
      </c>
      <c r="H9550" s="24">
        <v>0</v>
      </c>
      <c r="I9550" s="24">
        <v>0</v>
      </c>
      <c r="J9550" s="24" t="s">
        <v>21</v>
      </c>
      <c r="K9550" s="24" t="s">
        <v>21</v>
      </c>
      <c r="L9550" s="24" t="s">
        <v>21</v>
      </c>
      <c r="M9550" s="24" t="s">
        <v>21</v>
      </c>
      <c r="N9550" s="24" t="s">
        <v>21</v>
      </c>
      <c r="O9550" s="24" t="s">
        <v>21</v>
      </c>
      <c r="P9550" s="24" t="s">
        <v>21</v>
      </c>
      <c r="Q9550" s="24" t="s">
        <v>21</v>
      </c>
      <c r="R9550" s="24" t="s">
        <v>21</v>
      </c>
      <c r="S9550" s="24" t="s">
        <v>21</v>
      </c>
    </row>
    <row r="9551" spans="1:19" x14ac:dyDescent="0.2">
      <c r="A9551" s="12">
        <v>46045</v>
      </c>
      <c r="B9551" s="5" t="s">
        <v>3</v>
      </c>
      <c r="C9551" s="6">
        <v>0.75138888888888888</v>
      </c>
      <c r="D9551" s="5">
        <v>0</v>
      </c>
      <c r="E9551" s="5">
        <v>0</v>
      </c>
      <c r="F9551" s="5" t="s">
        <v>9</v>
      </c>
      <c r="G9551" s="15" t="s">
        <v>26</v>
      </c>
      <c r="H9551" s="24">
        <v>1.9999999960418791</v>
      </c>
      <c r="I9551" s="24">
        <v>1.9999999960418791</v>
      </c>
      <c r="J9551" s="24" t="s">
        <v>21</v>
      </c>
      <c r="K9551" s="24" t="s">
        <v>21</v>
      </c>
      <c r="L9551" s="24" t="s">
        <v>21</v>
      </c>
      <c r="M9551" s="24" t="s">
        <v>21</v>
      </c>
      <c r="N9551" s="24" t="s">
        <v>21</v>
      </c>
      <c r="O9551" s="24" t="s">
        <v>21</v>
      </c>
      <c r="P9551" s="24" t="s">
        <v>21</v>
      </c>
      <c r="Q9551" s="24" t="s">
        <v>21</v>
      </c>
      <c r="R9551" s="24" t="s">
        <v>21</v>
      </c>
      <c r="S9551" s="24" t="s">
        <v>21</v>
      </c>
    </row>
    <row r="9552" spans="1:19" x14ac:dyDescent="0.2">
      <c r="A9552" s="12">
        <v>46045</v>
      </c>
      <c r="B9552" s="5" t="s">
        <v>3</v>
      </c>
      <c r="C9552" s="6">
        <v>0.75138888888888888</v>
      </c>
      <c r="D9552" s="5">
        <v>0</v>
      </c>
      <c r="E9552" s="5">
        <v>0</v>
      </c>
      <c r="F9552" s="5" t="s">
        <v>9</v>
      </c>
      <c r="G9552" s="15" t="s">
        <v>26</v>
      </c>
      <c r="H9552" s="24">
        <v>0</v>
      </c>
      <c r="I9552" s="24">
        <v>0</v>
      </c>
      <c r="J9552" s="24" t="s">
        <v>21</v>
      </c>
      <c r="K9552" s="24" t="s">
        <v>21</v>
      </c>
      <c r="L9552" s="24" t="s">
        <v>21</v>
      </c>
      <c r="M9552" s="24" t="s">
        <v>21</v>
      </c>
      <c r="N9552" s="24" t="s">
        <v>21</v>
      </c>
      <c r="O9552" s="24" t="s">
        <v>21</v>
      </c>
      <c r="P9552" s="24" t="s">
        <v>21</v>
      </c>
      <c r="Q9552" s="24" t="s">
        <v>21</v>
      </c>
      <c r="R9552" s="24" t="s">
        <v>21</v>
      </c>
      <c r="S9552" s="24" t="s">
        <v>21</v>
      </c>
    </row>
    <row r="9553" spans="1:19" x14ac:dyDescent="0.2">
      <c r="A9553" s="12">
        <v>46045</v>
      </c>
      <c r="B9553" s="5" t="s">
        <v>3</v>
      </c>
      <c r="C9553" s="6">
        <v>0.75138888888888888</v>
      </c>
      <c r="D9553" s="5">
        <v>0</v>
      </c>
      <c r="E9553" s="5">
        <v>3</v>
      </c>
      <c r="F9553" s="5" t="s">
        <v>9</v>
      </c>
      <c r="G9553" s="15" t="s">
        <v>26</v>
      </c>
      <c r="H9553" s="24">
        <v>0</v>
      </c>
      <c r="I9553" s="24">
        <v>0</v>
      </c>
      <c r="J9553" s="24" t="s">
        <v>21</v>
      </c>
      <c r="K9553" s="24" t="s">
        <v>21</v>
      </c>
      <c r="L9553" s="24" t="s">
        <v>21</v>
      </c>
      <c r="M9553" s="24" t="s">
        <v>21</v>
      </c>
      <c r="N9553" s="24" t="s">
        <v>21</v>
      </c>
      <c r="O9553" s="24" t="s">
        <v>21</v>
      </c>
      <c r="P9553" s="24" t="s">
        <v>21</v>
      </c>
      <c r="Q9553" s="24" t="s">
        <v>21</v>
      </c>
      <c r="R9553" s="24" t="s">
        <v>21</v>
      </c>
      <c r="S9553" s="24" t="s">
        <v>21</v>
      </c>
    </row>
    <row r="9554" spans="1:19" x14ac:dyDescent="0.2">
      <c r="A9554" s="12">
        <v>46045</v>
      </c>
      <c r="B9554" s="5" t="s">
        <v>3</v>
      </c>
      <c r="C9554" s="6">
        <v>0.75208333333333333</v>
      </c>
      <c r="D9554" s="5">
        <v>0</v>
      </c>
      <c r="E9554" s="5">
        <v>5</v>
      </c>
      <c r="F9554" s="5" t="s">
        <v>9</v>
      </c>
      <c r="G9554" s="15" t="s">
        <v>26</v>
      </c>
      <c r="H9554" s="24">
        <v>1.000000003259629</v>
      </c>
      <c r="I9554" s="24">
        <v>1.000000003259629</v>
      </c>
      <c r="J9554" s="24" t="s">
        <v>21</v>
      </c>
      <c r="K9554" s="24" t="s">
        <v>21</v>
      </c>
      <c r="L9554" s="24" t="s">
        <v>21</v>
      </c>
      <c r="M9554" s="24" t="s">
        <v>21</v>
      </c>
      <c r="N9554" s="24" t="s">
        <v>21</v>
      </c>
      <c r="O9554" s="24" t="s">
        <v>21</v>
      </c>
      <c r="P9554" s="24" t="s">
        <v>21</v>
      </c>
      <c r="Q9554" s="24" t="s">
        <v>21</v>
      </c>
      <c r="R9554" s="24" t="s">
        <v>21</v>
      </c>
      <c r="S9554" s="24" t="s">
        <v>21</v>
      </c>
    </row>
    <row r="9555" spans="1:19" x14ac:dyDescent="0.2">
      <c r="A9555" s="12">
        <v>46045</v>
      </c>
      <c r="B9555" s="5" t="s">
        <v>3</v>
      </c>
      <c r="C9555" s="6">
        <v>0.75208333333333333</v>
      </c>
      <c r="D9555" s="5">
        <v>0</v>
      </c>
      <c r="E9555" s="5">
        <v>4</v>
      </c>
      <c r="F9555" s="5" t="s">
        <v>9</v>
      </c>
      <c r="G9555" s="15" t="s">
        <v>26</v>
      </c>
      <c r="H9555" s="24">
        <v>0</v>
      </c>
      <c r="I9555" s="24">
        <v>0</v>
      </c>
      <c r="J9555" s="24" t="s">
        <v>21</v>
      </c>
      <c r="K9555" s="24" t="s">
        <v>21</v>
      </c>
      <c r="L9555" s="24" t="s">
        <v>21</v>
      </c>
      <c r="M9555" s="24" t="s">
        <v>21</v>
      </c>
      <c r="N9555" s="24" t="s">
        <v>21</v>
      </c>
      <c r="O9555" s="24" t="s">
        <v>21</v>
      </c>
      <c r="P9555" s="24" t="s">
        <v>21</v>
      </c>
      <c r="Q9555" s="24" t="s">
        <v>21</v>
      </c>
      <c r="R9555" s="24" t="s">
        <v>21</v>
      </c>
      <c r="S9555" s="24" t="s">
        <v>21</v>
      </c>
    </row>
    <row r="9556" spans="1:19" x14ac:dyDescent="0.2">
      <c r="A9556" s="12">
        <v>46045</v>
      </c>
      <c r="B9556" s="5" t="s">
        <v>3</v>
      </c>
      <c r="C9556" s="6">
        <v>0.75277777777777777</v>
      </c>
      <c r="D9556" s="5">
        <v>0</v>
      </c>
      <c r="E9556" s="5">
        <v>4</v>
      </c>
      <c r="F9556" s="5" t="s">
        <v>9</v>
      </c>
      <c r="G9556" s="15" t="s">
        <v>26</v>
      </c>
      <c r="H9556" s="24">
        <v>1.000000003259629</v>
      </c>
      <c r="I9556" s="24">
        <v>1.000000003259629</v>
      </c>
      <c r="J9556" s="24" t="s">
        <v>21</v>
      </c>
      <c r="K9556" s="24" t="s">
        <v>21</v>
      </c>
      <c r="L9556" s="24" t="s">
        <v>21</v>
      </c>
      <c r="M9556" s="24" t="s">
        <v>21</v>
      </c>
      <c r="N9556" s="24" t="s">
        <v>21</v>
      </c>
      <c r="O9556" s="24" t="s">
        <v>21</v>
      </c>
      <c r="P9556" s="24" t="s">
        <v>21</v>
      </c>
      <c r="Q9556" s="24" t="s">
        <v>21</v>
      </c>
      <c r="R9556" s="24" t="s">
        <v>21</v>
      </c>
      <c r="S9556" s="24" t="s">
        <v>21</v>
      </c>
    </row>
    <row r="9557" spans="1:19" x14ac:dyDescent="0.2">
      <c r="A9557" s="12">
        <v>46045</v>
      </c>
      <c r="B9557" s="5" t="s">
        <v>3</v>
      </c>
      <c r="C9557" s="6">
        <v>0.75277777777777777</v>
      </c>
      <c r="D9557" s="5">
        <v>0</v>
      </c>
      <c r="E9557" s="5">
        <v>4</v>
      </c>
      <c r="F9557" s="5" t="s">
        <v>9</v>
      </c>
      <c r="G9557" s="15" t="s">
        <v>26</v>
      </c>
      <c r="H9557" s="24">
        <v>0</v>
      </c>
      <c r="I9557" s="24">
        <v>0</v>
      </c>
      <c r="J9557" s="24" t="s">
        <v>21</v>
      </c>
      <c r="K9557" s="24" t="s">
        <v>21</v>
      </c>
      <c r="L9557" s="24" t="s">
        <v>21</v>
      </c>
      <c r="M9557" s="24" t="s">
        <v>21</v>
      </c>
      <c r="N9557" s="24" t="s">
        <v>21</v>
      </c>
      <c r="O9557" s="24" t="s">
        <v>21</v>
      </c>
      <c r="P9557" s="24" t="s">
        <v>21</v>
      </c>
      <c r="Q9557" s="24" t="s">
        <v>21</v>
      </c>
      <c r="R9557" s="24" t="s">
        <v>21</v>
      </c>
      <c r="S9557" s="24" t="s">
        <v>21</v>
      </c>
    </row>
    <row r="9558" spans="1:19" x14ac:dyDescent="0.2">
      <c r="A9558" s="12">
        <v>46045</v>
      </c>
      <c r="B9558" s="5" t="s">
        <v>3</v>
      </c>
      <c r="C9558" s="6">
        <v>0.75347222222222221</v>
      </c>
      <c r="D9558" s="5">
        <v>0</v>
      </c>
      <c r="E9558" s="5">
        <v>3</v>
      </c>
      <c r="F9558" s="5" t="s">
        <v>9</v>
      </c>
      <c r="G9558" s="15" t="s">
        <v>26</v>
      </c>
      <c r="H9558" s="24">
        <v>0.99999999278225005</v>
      </c>
      <c r="I9558" s="24">
        <v>0.99999999278225005</v>
      </c>
      <c r="J9558" s="24" t="s">
        <v>21</v>
      </c>
      <c r="K9558" s="24" t="s">
        <v>21</v>
      </c>
      <c r="L9558" s="24" t="s">
        <v>21</v>
      </c>
      <c r="M9558" s="24" t="s">
        <v>21</v>
      </c>
      <c r="N9558" s="24" t="s">
        <v>21</v>
      </c>
      <c r="O9558" s="24" t="s">
        <v>21</v>
      </c>
      <c r="P9558" s="24" t="s">
        <v>21</v>
      </c>
      <c r="Q9558" s="24" t="s">
        <v>21</v>
      </c>
      <c r="R9558" s="24" t="s">
        <v>21</v>
      </c>
      <c r="S9558" s="24" t="s">
        <v>21</v>
      </c>
    </row>
    <row r="9559" spans="1:19" x14ac:dyDescent="0.2">
      <c r="A9559" s="12">
        <v>46045</v>
      </c>
      <c r="B9559" s="5" t="s">
        <v>3</v>
      </c>
      <c r="C9559" s="6">
        <v>0.75416666666666665</v>
      </c>
      <c r="D9559" s="5">
        <v>0</v>
      </c>
      <c r="E9559" s="5">
        <v>4</v>
      </c>
      <c r="F9559" s="5" t="s">
        <v>9</v>
      </c>
      <c r="G9559" s="15" t="s">
        <v>26</v>
      </c>
      <c r="H9559" s="24">
        <v>1.000000003259629</v>
      </c>
      <c r="I9559" s="24">
        <v>1.000000003259629</v>
      </c>
      <c r="J9559" s="24" t="s">
        <v>21</v>
      </c>
      <c r="K9559" s="24" t="s">
        <v>21</v>
      </c>
      <c r="L9559" s="24" t="s">
        <v>21</v>
      </c>
      <c r="M9559" s="24" t="s">
        <v>21</v>
      </c>
      <c r="N9559" s="24" t="s">
        <v>21</v>
      </c>
      <c r="O9559" s="24" t="s">
        <v>21</v>
      </c>
      <c r="P9559" s="24" t="s">
        <v>21</v>
      </c>
      <c r="Q9559" s="24" t="s">
        <v>21</v>
      </c>
      <c r="R9559" s="24" t="s">
        <v>21</v>
      </c>
      <c r="S9559" s="24" t="s">
        <v>21</v>
      </c>
    </row>
    <row r="9560" spans="1:19" x14ac:dyDescent="0.2">
      <c r="A9560" s="13">
        <v>46045</v>
      </c>
      <c r="B9560" s="7" t="s">
        <v>3</v>
      </c>
      <c r="C9560" s="8">
        <v>0.75624999999999998</v>
      </c>
      <c r="D9560" s="7">
        <v>0</v>
      </c>
      <c r="E9560" s="7">
        <v>2</v>
      </c>
      <c r="F9560" s="7" t="s">
        <v>9</v>
      </c>
      <c r="G9560" s="16" t="s">
        <v>26</v>
      </c>
      <c r="H9560" s="25">
        <v>2.9999999993015081</v>
      </c>
      <c r="I9560" s="25">
        <v>2.9999999993015081</v>
      </c>
      <c r="J9560" s="25" t="s">
        <v>21</v>
      </c>
      <c r="K9560" s="25" t="s">
        <v>21</v>
      </c>
      <c r="L9560" s="25" t="s">
        <v>21</v>
      </c>
      <c r="M9560" s="25" t="s">
        <v>21</v>
      </c>
      <c r="N9560" s="25" t="s">
        <v>21</v>
      </c>
      <c r="O9560" s="25" t="s">
        <v>21</v>
      </c>
      <c r="P9560" s="25" t="s">
        <v>21</v>
      </c>
      <c r="Q9560" s="25" t="s">
        <v>21</v>
      </c>
      <c r="R9560" s="25" t="s">
        <v>21</v>
      </c>
      <c r="S9560" s="25" t="s">
        <v>21</v>
      </c>
    </row>
    <row r="9561" spans="1:19" x14ac:dyDescent="0.2">
      <c r="A9561" s="12">
        <v>46046</v>
      </c>
      <c r="B9561" s="5" t="s">
        <v>3</v>
      </c>
      <c r="C9561" s="6">
        <v>0.29375000000000001</v>
      </c>
      <c r="D9561" s="5">
        <v>0</v>
      </c>
      <c r="E9561" s="5">
        <v>4</v>
      </c>
      <c r="F9561" s="5" t="s">
        <v>9</v>
      </c>
      <c r="G9561" s="15" t="s">
        <v>26</v>
      </c>
      <c r="H9561" s="24">
        <v>773.99999999790452</v>
      </c>
      <c r="I9561" s="24">
        <v>773.99999999790452</v>
      </c>
      <c r="J9561" s="24" t="s">
        <v>21</v>
      </c>
      <c r="K9561" s="24" t="s">
        <v>21</v>
      </c>
      <c r="L9561" s="24" t="s">
        <v>21</v>
      </c>
      <c r="M9561" s="24" t="s">
        <v>21</v>
      </c>
      <c r="N9561" s="24" t="s">
        <v>21</v>
      </c>
      <c r="O9561" s="24" t="s">
        <v>21</v>
      </c>
      <c r="P9561" s="24" t="s">
        <v>21</v>
      </c>
      <c r="Q9561" s="24" t="s">
        <v>21</v>
      </c>
      <c r="R9561" s="24" t="s">
        <v>21</v>
      </c>
      <c r="S9561" s="24" t="s">
        <v>21</v>
      </c>
    </row>
    <row r="9562" spans="1:19" x14ac:dyDescent="0.2">
      <c r="A9562" s="12">
        <v>46046</v>
      </c>
      <c r="B9562" s="5" t="s">
        <v>16</v>
      </c>
      <c r="C9562" s="6">
        <v>0.2951388888888889</v>
      </c>
      <c r="D9562" s="5">
        <v>1</v>
      </c>
      <c r="E9562" s="5">
        <v>1</v>
      </c>
      <c r="F9562" s="5" t="s">
        <v>9</v>
      </c>
      <c r="G9562" s="15" t="s">
        <v>26</v>
      </c>
      <c r="H9562" s="24">
        <v>2.000000006519258</v>
      </c>
      <c r="I9562" s="24" t="s">
        <v>21</v>
      </c>
      <c r="J9562" s="24" t="s">
        <v>21</v>
      </c>
      <c r="K9562" s="24" t="s">
        <v>21</v>
      </c>
      <c r="L9562" s="24">
        <v>1213.0000000039581</v>
      </c>
      <c r="M9562" s="24" t="s">
        <v>21</v>
      </c>
      <c r="N9562" s="24" t="s">
        <v>21</v>
      </c>
      <c r="O9562" s="24" t="s">
        <v>21</v>
      </c>
      <c r="P9562" s="24" t="s">
        <v>21</v>
      </c>
      <c r="Q9562" s="24" t="s">
        <v>21</v>
      </c>
      <c r="R9562" s="24" t="s">
        <v>21</v>
      </c>
      <c r="S9562" s="24" t="s">
        <v>21</v>
      </c>
    </row>
    <row r="9563" spans="1:19" x14ac:dyDescent="0.2">
      <c r="A9563" s="12">
        <v>46046</v>
      </c>
      <c r="B9563" s="5" t="s">
        <v>16</v>
      </c>
      <c r="C9563" s="6">
        <v>0.2951388888888889</v>
      </c>
      <c r="D9563" s="5">
        <v>9</v>
      </c>
      <c r="E9563" s="5">
        <v>0</v>
      </c>
      <c r="F9563" s="5" t="s">
        <v>9</v>
      </c>
      <c r="G9563" s="15" t="s">
        <v>26</v>
      </c>
      <c r="H9563" s="24">
        <v>0</v>
      </c>
      <c r="I9563" s="24" t="s">
        <v>21</v>
      </c>
      <c r="J9563" s="24" t="s">
        <v>21</v>
      </c>
      <c r="K9563" s="24" t="s">
        <v>21</v>
      </c>
      <c r="L9563" s="24">
        <v>0</v>
      </c>
      <c r="M9563" s="24" t="s">
        <v>21</v>
      </c>
      <c r="N9563" s="24" t="s">
        <v>21</v>
      </c>
      <c r="O9563" s="24" t="s">
        <v>21</v>
      </c>
      <c r="P9563" s="24" t="s">
        <v>21</v>
      </c>
      <c r="Q9563" s="24" t="s">
        <v>21</v>
      </c>
      <c r="R9563" s="24" t="s">
        <v>21</v>
      </c>
      <c r="S9563" s="24" t="s">
        <v>21</v>
      </c>
    </row>
    <row r="9564" spans="1:19" x14ac:dyDescent="0.2">
      <c r="A9564" s="12">
        <v>46046</v>
      </c>
      <c r="B9564" s="5" t="s">
        <v>16</v>
      </c>
      <c r="C9564" s="6">
        <v>0.29583333333333334</v>
      </c>
      <c r="D9564" s="5">
        <v>9</v>
      </c>
      <c r="E9564" s="5">
        <v>0</v>
      </c>
      <c r="F9564" s="5" t="s">
        <v>9</v>
      </c>
      <c r="G9564" s="15" t="s">
        <v>26</v>
      </c>
      <c r="H9564" s="24">
        <v>0.99999999278225005</v>
      </c>
      <c r="I9564" s="24" t="s">
        <v>21</v>
      </c>
      <c r="J9564" s="24" t="s">
        <v>21</v>
      </c>
      <c r="K9564" s="24" t="s">
        <v>21</v>
      </c>
      <c r="L9564" s="24">
        <v>0.99999999278225005</v>
      </c>
      <c r="M9564" s="24" t="s">
        <v>21</v>
      </c>
      <c r="N9564" s="24" t="s">
        <v>21</v>
      </c>
      <c r="O9564" s="24" t="s">
        <v>21</v>
      </c>
      <c r="P9564" s="24" t="s">
        <v>21</v>
      </c>
      <c r="Q9564" s="24" t="s">
        <v>21</v>
      </c>
      <c r="R9564" s="24" t="s">
        <v>21</v>
      </c>
      <c r="S9564" s="24" t="s">
        <v>21</v>
      </c>
    </row>
    <row r="9565" spans="1:19" x14ac:dyDescent="0.2">
      <c r="A9565" s="12">
        <v>46046</v>
      </c>
      <c r="B9565" s="5" t="s">
        <v>16</v>
      </c>
      <c r="C9565" s="6">
        <v>0.29583333333333334</v>
      </c>
      <c r="D9565" s="5">
        <v>0</v>
      </c>
      <c r="E9565" s="5">
        <v>0</v>
      </c>
      <c r="F9565" s="5" t="s">
        <v>9</v>
      </c>
      <c r="G9565" s="15" t="s">
        <v>26</v>
      </c>
      <c r="H9565" s="24">
        <v>0</v>
      </c>
      <c r="I9565" s="24" t="s">
        <v>21</v>
      </c>
      <c r="J9565" s="24" t="s">
        <v>21</v>
      </c>
      <c r="K9565" s="24" t="s">
        <v>21</v>
      </c>
      <c r="L9565" s="24">
        <v>0</v>
      </c>
      <c r="M9565" s="24" t="s">
        <v>21</v>
      </c>
      <c r="N9565" s="24" t="s">
        <v>21</v>
      </c>
      <c r="O9565" s="24" t="s">
        <v>21</v>
      </c>
      <c r="P9565" s="24" t="s">
        <v>21</v>
      </c>
      <c r="Q9565" s="24" t="s">
        <v>21</v>
      </c>
      <c r="R9565" s="24" t="s">
        <v>21</v>
      </c>
      <c r="S9565" s="24" t="s">
        <v>21</v>
      </c>
    </row>
    <row r="9566" spans="1:19" x14ac:dyDescent="0.2">
      <c r="A9566" s="12">
        <v>46046</v>
      </c>
      <c r="B9566" s="5" t="s">
        <v>16</v>
      </c>
      <c r="C9566" s="6">
        <v>0.30833333333333335</v>
      </c>
      <c r="D9566" s="5">
        <v>0</v>
      </c>
      <c r="E9566" s="5">
        <v>7</v>
      </c>
      <c r="F9566" s="5" t="s">
        <v>9</v>
      </c>
      <c r="G9566" s="15" t="s">
        <v>26</v>
      </c>
      <c r="H9566" s="24">
        <v>18.000000006286427</v>
      </c>
      <c r="I9566" s="24" t="s">
        <v>21</v>
      </c>
      <c r="J9566" s="24" t="s">
        <v>21</v>
      </c>
      <c r="K9566" s="24" t="s">
        <v>21</v>
      </c>
      <c r="L9566" s="24">
        <v>18.000000006286427</v>
      </c>
      <c r="M9566" s="24" t="s">
        <v>21</v>
      </c>
      <c r="N9566" s="24" t="s">
        <v>21</v>
      </c>
      <c r="O9566" s="24" t="s">
        <v>21</v>
      </c>
      <c r="P9566" s="24" t="s">
        <v>21</v>
      </c>
      <c r="Q9566" s="24" t="s">
        <v>21</v>
      </c>
      <c r="R9566" s="24" t="s">
        <v>21</v>
      </c>
      <c r="S9566" s="24" t="s">
        <v>21</v>
      </c>
    </row>
    <row r="9567" spans="1:19" x14ac:dyDescent="0.2">
      <c r="A9567" s="12">
        <v>46046</v>
      </c>
      <c r="B9567" s="5" t="s">
        <v>16</v>
      </c>
      <c r="C9567" s="6">
        <v>0.31388888888888888</v>
      </c>
      <c r="D9567" s="5">
        <v>0</v>
      </c>
      <c r="E9567" s="5">
        <v>4</v>
      </c>
      <c r="F9567" s="5" t="s">
        <v>9</v>
      </c>
      <c r="G9567" s="15" t="s">
        <v>26</v>
      </c>
      <c r="H9567" s="24">
        <v>7.9999999946448952</v>
      </c>
      <c r="I9567" s="24" t="s">
        <v>21</v>
      </c>
      <c r="J9567" s="24" t="s">
        <v>21</v>
      </c>
      <c r="K9567" s="24" t="s">
        <v>21</v>
      </c>
      <c r="L9567" s="24">
        <v>7.9999999946448952</v>
      </c>
      <c r="M9567" s="24" t="s">
        <v>21</v>
      </c>
      <c r="N9567" s="24" t="s">
        <v>21</v>
      </c>
      <c r="O9567" s="24" t="s">
        <v>21</v>
      </c>
      <c r="P9567" s="24" t="s">
        <v>21</v>
      </c>
      <c r="Q9567" s="24" t="s">
        <v>21</v>
      </c>
      <c r="R9567" s="24" t="s">
        <v>21</v>
      </c>
      <c r="S9567" s="24" t="s">
        <v>21</v>
      </c>
    </row>
    <row r="9568" spans="1:19" x14ac:dyDescent="0.2">
      <c r="A9568" s="12">
        <v>46046</v>
      </c>
      <c r="B9568" s="5" t="s">
        <v>20</v>
      </c>
      <c r="C9568" s="6">
        <v>0.32361111111111113</v>
      </c>
      <c r="D9568" s="5">
        <v>0</v>
      </c>
      <c r="E9568" s="5">
        <v>7</v>
      </c>
      <c r="F9568" s="5" t="s">
        <v>9</v>
      </c>
      <c r="G9568" s="15" t="s">
        <v>26</v>
      </c>
      <c r="H9568" s="24">
        <v>14.00000000372529</v>
      </c>
      <c r="I9568" s="24" t="s">
        <v>21</v>
      </c>
      <c r="J9568" s="24" t="s">
        <v>21</v>
      </c>
      <c r="K9568" s="24" t="s">
        <v>21</v>
      </c>
      <c r="L9568" s="24" t="s">
        <v>21</v>
      </c>
      <c r="M9568" s="24" t="s">
        <v>21</v>
      </c>
      <c r="N9568" s="24" t="s">
        <v>21</v>
      </c>
      <c r="O9568" s="24">
        <v>834.99999999767169</v>
      </c>
      <c r="P9568" s="24" t="s">
        <v>21</v>
      </c>
      <c r="Q9568" s="24" t="s">
        <v>21</v>
      </c>
      <c r="R9568" s="24" t="s">
        <v>21</v>
      </c>
      <c r="S9568" s="24" t="s">
        <v>21</v>
      </c>
    </row>
    <row r="9569" spans="1:19" x14ac:dyDescent="0.2">
      <c r="A9569" s="12">
        <v>46046</v>
      </c>
      <c r="B9569" s="5" t="s">
        <v>20</v>
      </c>
      <c r="C9569" s="6">
        <v>0.32361111111111113</v>
      </c>
      <c r="D9569" s="5">
        <v>5</v>
      </c>
      <c r="E9569" s="5">
        <v>0</v>
      </c>
      <c r="F9569" s="5" t="s">
        <v>9</v>
      </c>
      <c r="G9569" s="15" t="s">
        <v>26</v>
      </c>
      <c r="H9569" s="24">
        <v>0</v>
      </c>
      <c r="I9569" s="24" t="s">
        <v>21</v>
      </c>
      <c r="J9569" s="24" t="s">
        <v>21</v>
      </c>
      <c r="K9569" s="24" t="s">
        <v>21</v>
      </c>
      <c r="L9569" s="24" t="s">
        <v>21</v>
      </c>
      <c r="M9569" s="24" t="s">
        <v>21</v>
      </c>
      <c r="N9569" s="24" t="s">
        <v>21</v>
      </c>
      <c r="O9569" s="24">
        <v>0</v>
      </c>
      <c r="P9569" s="24" t="s">
        <v>21</v>
      </c>
      <c r="Q9569" s="24" t="s">
        <v>21</v>
      </c>
      <c r="R9569" s="24" t="s">
        <v>21</v>
      </c>
      <c r="S9569" s="24" t="s">
        <v>21</v>
      </c>
    </row>
    <row r="9570" spans="1:19" x14ac:dyDescent="0.2">
      <c r="A9570" s="12">
        <v>46046</v>
      </c>
      <c r="B9570" s="5" t="s">
        <v>20</v>
      </c>
      <c r="C9570" s="6">
        <v>0.32361111111111113</v>
      </c>
      <c r="D9570" s="5">
        <v>9</v>
      </c>
      <c r="E9570" s="5">
        <v>0</v>
      </c>
      <c r="F9570" s="5" t="s">
        <v>9</v>
      </c>
      <c r="G9570" s="15" t="s">
        <v>26</v>
      </c>
      <c r="H9570" s="24">
        <v>0</v>
      </c>
      <c r="I9570" s="24" t="s">
        <v>21</v>
      </c>
      <c r="J9570" s="24" t="s">
        <v>21</v>
      </c>
      <c r="K9570" s="24" t="s">
        <v>21</v>
      </c>
      <c r="L9570" s="24" t="s">
        <v>21</v>
      </c>
      <c r="M9570" s="24" t="s">
        <v>21</v>
      </c>
      <c r="N9570" s="24" t="s">
        <v>21</v>
      </c>
      <c r="O9570" s="24">
        <v>0</v>
      </c>
      <c r="P9570" s="24" t="s">
        <v>21</v>
      </c>
      <c r="Q9570" s="24" t="s">
        <v>21</v>
      </c>
      <c r="R9570" s="24" t="s">
        <v>21</v>
      </c>
      <c r="S9570" s="24" t="s">
        <v>21</v>
      </c>
    </row>
    <row r="9571" spans="1:19" x14ac:dyDescent="0.2">
      <c r="A9571" s="12">
        <v>46046</v>
      </c>
      <c r="B9571" s="5" t="s">
        <v>20</v>
      </c>
      <c r="C9571" s="6">
        <v>0.32361111111111113</v>
      </c>
      <c r="D9571" s="5">
        <v>0</v>
      </c>
      <c r="E9571" s="5">
        <v>7</v>
      </c>
      <c r="F9571" s="5" t="s">
        <v>9</v>
      </c>
      <c r="G9571" s="15" t="s">
        <v>26</v>
      </c>
      <c r="H9571" s="24">
        <v>0</v>
      </c>
      <c r="I9571" s="24" t="s">
        <v>21</v>
      </c>
      <c r="J9571" s="24" t="s">
        <v>21</v>
      </c>
      <c r="K9571" s="24" t="s">
        <v>21</v>
      </c>
      <c r="L9571" s="24" t="s">
        <v>21</v>
      </c>
      <c r="M9571" s="24" t="s">
        <v>21</v>
      </c>
      <c r="N9571" s="24" t="s">
        <v>21</v>
      </c>
      <c r="O9571" s="24">
        <v>0</v>
      </c>
      <c r="P9571" s="24" t="s">
        <v>21</v>
      </c>
      <c r="Q9571" s="24" t="s">
        <v>21</v>
      </c>
      <c r="R9571" s="24" t="s">
        <v>21</v>
      </c>
      <c r="S9571" s="24" t="s">
        <v>21</v>
      </c>
    </row>
    <row r="9572" spans="1:19" x14ac:dyDescent="0.2">
      <c r="A9572" s="12">
        <v>46046</v>
      </c>
      <c r="B9572" s="5" t="s">
        <v>20</v>
      </c>
      <c r="C9572" s="6">
        <v>0.32430555555555557</v>
      </c>
      <c r="D9572" s="5">
        <v>2</v>
      </c>
      <c r="E9572" s="5">
        <v>5</v>
      </c>
      <c r="F9572" s="5" t="s">
        <v>9</v>
      </c>
      <c r="G9572" s="15" t="s">
        <v>26</v>
      </c>
      <c r="H9572" s="24">
        <v>1.000000003259629</v>
      </c>
      <c r="I9572" s="24" t="s">
        <v>21</v>
      </c>
      <c r="J9572" s="24" t="s">
        <v>21</v>
      </c>
      <c r="K9572" s="24" t="s">
        <v>21</v>
      </c>
      <c r="L9572" s="24" t="s">
        <v>21</v>
      </c>
      <c r="M9572" s="24" t="s">
        <v>21</v>
      </c>
      <c r="N9572" s="24" t="s">
        <v>21</v>
      </c>
      <c r="O9572" s="24">
        <v>1.000000003259629</v>
      </c>
      <c r="P9572" s="24" t="s">
        <v>21</v>
      </c>
      <c r="Q9572" s="24" t="s">
        <v>21</v>
      </c>
      <c r="R9572" s="24" t="s">
        <v>21</v>
      </c>
      <c r="S9572" s="24" t="s">
        <v>21</v>
      </c>
    </row>
    <row r="9573" spans="1:19" x14ac:dyDescent="0.2">
      <c r="A9573" s="12">
        <v>46046</v>
      </c>
      <c r="B9573" s="5" t="s">
        <v>20</v>
      </c>
      <c r="C9573" s="6">
        <v>0.32500000000000001</v>
      </c>
      <c r="D9573" s="5">
        <v>7</v>
      </c>
      <c r="E9573" s="5">
        <v>0</v>
      </c>
      <c r="F9573" s="5" t="s">
        <v>9</v>
      </c>
      <c r="G9573" s="15" t="s">
        <v>26</v>
      </c>
      <c r="H9573" s="24">
        <v>0.99999999278225005</v>
      </c>
      <c r="I9573" s="24" t="s">
        <v>21</v>
      </c>
      <c r="J9573" s="24" t="s">
        <v>21</v>
      </c>
      <c r="K9573" s="24" t="s">
        <v>21</v>
      </c>
      <c r="L9573" s="24" t="s">
        <v>21</v>
      </c>
      <c r="M9573" s="24" t="s">
        <v>21</v>
      </c>
      <c r="N9573" s="24" t="s">
        <v>21</v>
      </c>
      <c r="O9573" s="24">
        <v>0.99999999278225005</v>
      </c>
      <c r="P9573" s="24" t="s">
        <v>21</v>
      </c>
      <c r="Q9573" s="24" t="s">
        <v>21</v>
      </c>
      <c r="R9573" s="24" t="s">
        <v>21</v>
      </c>
      <c r="S9573" s="24" t="s">
        <v>21</v>
      </c>
    </row>
    <row r="9574" spans="1:19" x14ac:dyDescent="0.2">
      <c r="A9574" s="12">
        <v>46046</v>
      </c>
      <c r="B9574" s="5" t="s">
        <v>20</v>
      </c>
      <c r="C9574" s="6">
        <v>0.32500000000000001</v>
      </c>
      <c r="D9574" s="5">
        <v>17</v>
      </c>
      <c r="E9574" s="5">
        <v>0</v>
      </c>
      <c r="F9574" s="5" t="s">
        <v>9</v>
      </c>
      <c r="G9574" s="15" t="s">
        <v>26</v>
      </c>
      <c r="H9574" s="24">
        <v>0</v>
      </c>
      <c r="I9574" s="24" t="s">
        <v>21</v>
      </c>
      <c r="J9574" s="24" t="s">
        <v>21</v>
      </c>
      <c r="K9574" s="24" t="s">
        <v>21</v>
      </c>
      <c r="L9574" s="24" t="s">
        <v>21</v>
      </c>
      <c r="M9574" s="24" t="s">
        <v>21</v>
      </c>
      <c r="N9574" s="24" t="s">
        <v>21</v>
      </c>
      <c r="O9574" s="24">
        <v>0</v>
      </c>
      <c r="P9574" s="24" t="s">
        <v>21</v>
      </c>
      <c r="Q9574" s="24" t="s">
        <v>21</v>
      </c>
      <c r="R9574" s="24" t="s">
        <v>21</v>
      </c>
      <c r="S9574" s="24" t="s">
        <v>21</v>
      </c>
    </row>
    <row r="9575" spans="1:19" x14ac:dyDescent="0.2">
      <c r="A9575" s="12">
        <v>46046</v>
      </c>
      <c r="B9575" s="5" t="s">
        <v>20</v>
      </c>
      <c r="C9575" s="6">
        <v>0.32569444444444445</v>
      </c>
      <c r="D9575" s="5">
        <v>6</v>
      </c>
      <c r="E9575" s="5">
        <v>0</v>
      </c>
      <c r="F9575" s="5" t="s">
        <v>9</v>
      </c>
      <c r="G9575" s="15" t="s">
        <v>26</v>
      </c>
      <c r="H9575" s="24">
        <v>1.000000003259629</v>
      </c>
      <c r="I9575" s="24" t="s">
        <v>21</v>
      </c>
      <c r="J9575" s="24" t="s">
        <v>21</v>
      </c>
      <c r="K9575" s="24" t="s">
        <v>21</v>
      </c>
      <c r="L9575" s="24" t="s">
        <v>21</v>
      </c>
      <c r="M9575" s="24" t="s">
        <v>21</v>
      </c>
      <c r="N9575" s="24" t="s">
        <v>21</v>
      </c>
      <c r="O9575" s="24">
        <v>1.000000003259629</v>
      </c>
      <c r="P9575" s="24" t="s">
        <v>21</v>
      </c>
      <c r="Q9575" s="24" t="s">
        <v>21</v>
      </c>
      <c r="R9575" s="24" t="s">
        <v>21</v>
      </c>
      <c r="S9575" s="24" t="s">
        <v>21</v>
      </c>
    </row>
    <row r="9576" spans="1:19" x14ac:dyDescent="0.2">
      <c r="A9576" s="12">
        <v>46046</v>
      </c>
      <c r="B9576" s="5" t="s">
        <v>20</v>
      </c>
      <c r="C9576" s="6">
        <v>0.32569444444444445</v>
      </c>
      <c r="D9576" s="5">
        <v>0</v>
      </c>
      <c r="E9576" s="5">
        <v>2</v>
      </c>
      <c r="F9576" s="5" t="s">
        <v>9</v>
      </c>
      <c r="G9576" s="15" t="s">
        <v>26</v>
      </c>
      <c r="H9576" s="24">
        <v>0</v>
      </c>
      <c r="I9576" s="24" t="s">
        <v>21</v>
      </c>
      <c r="J9576" s="24" t="s">
        <v>21</v>
      </c>
      <c r="K9576" s="24" t="s">
        <v>21</v>
      </c>
      <c r="L9576" s="24" t="s">
        <v>21</v>
      </c>
      <c r="M9576" s="24" t="s">
        <v>21</v>
      </c>
      <c r="N9576" s="24" t="s">
        <v>21</v>
      </c>
      <c r="O9576" s="24">
        <v>0</v>
      </c>
      <c r="P9576" s="24" t="s">
        <v>21</v>
      </c>
      <c r="Q9576" s="24" t="s">
        <v>21</v>
      </c>
      <c r="R9576" s="24" t="s">
        <v>21</v>
      </c>
      <c r="S9576" s="24" t="s">
        <v>21</v>
      </c>
    </row>
    <row r="9577" spans="1:19" x14ac:dyDescent="0.2">
      <c r="A9577" s="12">
        <v>46046</v>
      </c>
      <c r="B9577" s="5" t="s">
        <v>20</v>
      </c>
      <c r="C9577" s="6">
        <v>0.32569444444444445</v>
      </c>
      <c r="D9577" s="5">
        <v>18</v>
      </c>
      <c r="E9577" s="5">
        <v>0</v>
      </c>
      <c r="F9577" s="5" t="s">
        <v>9</v>
      </c>
      <c r="G9577" s="15" t="s">
        <v>26</v>
      </c>
      <c r="H9577" s="24">
        <v>0</v>
      </c>
      <c r="I9577" s="24" t="s">
        <v>21</v>
      </c>
      <c r="J9577" s="24" t="s">
        <v>21</v>
      </c>
      <c r="K9577" s="24" t="s">
        <v>21</v>
      </c>
      <c r="L9577" s="24" t="s">
        <v>21</v>
      </c>
      <c r="M9577" s="24" t="s">
        <v>21</v>
      </c>
      <c r="N9577" s="24" t="s">
        <v>21</v>
      </c>
      <c r="O9577" s="24">
        <v>0</v>
      </c>
      <c r="P9577" s="24" t="s">
        <v>21</v>
      </c>
      <c r="Q9577" s="24" t="s">
        <v>21</v>
      </c>
      <c r="R9577" s="24" t="s">
        <v>21</v>
      </c>
      <c r="S9577" s="24" t="s">
        <v>21</v>
      </c>
    </row>
    <row r="9578" spans="1:19" x14ac:dyDescent="0.2">
      <c r="A9578" s="12">
        <v>46046</v>
      </c>
      <c r="B9578" s="5" t="s">
        <v>20</v>
      </c>
      <c r="C9578" s="6">
        <v>0.32569444444444445</v>
      </c>
      <c r="D9578" s="5">
        <v>0</v>
      </c>
      <c r="E9578" s="5">
        <v>11</v>
      </c>
      <c r="F9578" s="5" t="s">
        <v>9</v>
      </c>
      <c r="G9578" s="15" t="s">
        <v>26</v>
      </c>
      <c r="H9578" s="24">
        <v>0</v>
      </c>
      <c r="I9578" s="24" t="s">
        <v>21</v>
      </c>
      <c r="J9578" s="24" t="s">
        <v>21</v>
      </c>
      <c r="K9578" s="24" t="s">
        <v>21</v>
      </c>
      <c r="L9578" s="24" t="s">
        <v>21</v>
      </c>
      <c r="M9578" s="24" t="s">
        <v>21</v>
      </c>
      <c r="N9578" s="24" t="s">
        <v>21</v>
      </c>
      <c r="O9578" s="24">
        <v>0</v>
      </c>
      <c r="P9578" s="24" t="s">
        <v>21</v>
      </c>
      <c r="Q9578" s="24" t="s">
        <v>21</v>
      </c>
      <c r="R9578" s="24" t="s">
        <v>21</v>
      </c>
      <c r="S9578" s="24" t="s">
        <v>21</v>
      </c>
    </row>
    <row r="9579" spans="1:19" x14ac:dyDescent="0.2">
      <c r="A9579" s="12">
        <v>46046</v>
      </c>
      <c r="B9579" s="5" t="s">
        <v>20</v>
      </c>
      <c r="C9579" s="6">
        <v>0.3263888888888889</v>
      </c>
      <c r="D9579" s="5">
        <v>0</v>
      </c>
      <c r="E9579" s="5">
        <v>14</v>
      </c>
      <c r="F9579" s="5" t="s">
        <v>9</v>
      </c>
      <c r="G9579" s="15" t="s">
        <v>26</v>
      </c>
      <c r="H9579" s="24">
        <v>1.000000003259629</v>
      </c>
      <c r="I9579" s="24" t="s">
        <v>21</v>
      </c>
      <c r="J9579" s="24" t="s">
        <v>21</v>
      </c>
      <c r="K9579" s="24" t="s">
        <v>21</v>
      </c>
      <c r="L9579" s="24" t="s">
        <v>21</v>
      </c>
      <c r="M9579" s="24" t="s">
        <v>21</v>
      </c>
      <c r="N9579" s="24" t="s">
        <v>21</v>
      </c>
      <c r="O9579" s="24">
        <v>1.000000003259629</v>
      </c>
      <c r="P9579" s="24" t="s">
        <v>21</v>
      </c>
      <c r="Q9579" s="24" t="s">
        <v>21</v>
      </c>
      <c r="R9579" s="24" t="s">
        <v>21</v>
      </c>
      <c r="S9579" s="24" t="s">
        <v>21</v>
      </c>
    </row>
    <row r="9580" spans="1:19" x14ac:dyDescent="0.2">
      <c r="A9580" s="12">
        <v>46046</v>
      </c>
      <c r="B9580" s="5" t="s">
        <v>20</v>
      </c>
      <c r="C9580" s="6">
        <v>0.3263888888888889</v>
      </c>
      <c r="D9580" s="5">
        <v>24</v>
      </c>
      <c r="E9580" s="5">
        <v>0</v>
      </c>
      <c r="F9580" s="5" t="s">
        <v>9</v>
      </c>
      <c r="G9580" s="15" t="s">
        <v>26</v>
      </c>
      <c r="H9580" s="24">
        <v>0</v>
      </c>
      <c r="I9580" s="24" t="s">
        <v>21</v>
      </c>
      <c r="J9580" s="24" t="s">
        <v>21</v>
      </c>
      <c r="K9580" s="24" t="s">
        <v>21</v>
      </c>
      <c r="L9580" s="24" t="s">
        <v>21</v>
      </c>
      <c r="M9580" s="24" t="s">
        <v>21</v>
      </c>
      <c r="N9580" s="24" t="s">
        <v>21</v>
      </c>
      <c r="O9580" s="24">
        <v>0</v>
      </c>
      <c r="P9580" s="24" t="s">
        <v>21</v>
      </c>
      <c r="Q9580" s="24" t="s">
        <v>21</v>
      </c>
      <c r="R9580" s="24" t="s">
        <v>21</v>
      </c>
      <c r="S9580" s="24" t="s">
        <v>21</v>
      </c>
    </row>
    <row r="9581" spans="1:19" x14ac:dyDescent="0.2">
      <c r="A9581" s="12">
        <v>46046</v>
      </c>
      <c r="B9581" s="5" t="s">
        <v>20</v>
      </c>
      <c r="C9581" s="6">
        <v>0.3263888888888889</v>
      </c>
      <c r="D9581" s="5">
        <v>24</v>
      </c>
      <c r="E9581" s="5">
        <v>0</v>
      </c>
      <c r="F9581" s="5" t="s">
        <v>9</v>
      </c>
      <c r="G9581" s="15" t="s">
        <v>26</v>
      </c>
      <c r="H9581" s="24">
        <v>0</v>
      </c>
      <c r="I9581" s="24" t="s">
        <v>21</v>
      </c>
      <c r="J9581" s="24" t="s">
        <v>21</v>
      </c>
      <c r="K9581" s="24" t="s">
        <v>21</v>
      </c>
      <c r="L9581" s="24" t="s">
        <v>21</v>
      </c>
      <c r="M9581" s="24" t="s">
        <v>21</v>
      </c>
      <c r="N9581" s="24" t="s">
        <v>21</v>
      </c>
      <c r="O9581" s="24">
        <v>0</v>
      </c>
      <c r="P9581" s="24" t="s">
        <v>21</v>
      </c>
      <c r="Q9581" s="24" t="s">
        <v>21</v>
      </c>
      <c r="R9581" s="24" t="s">
        <v>21</v>
      </c>
      <c r="S9581" s="24" t="s">
        <v>21</v>
      </c>
    </row>
    <row r="9582" spans="1:19" x14ac:dyDescent="0.2">
      <c r="A9582" s="12">
        <v>46046</v>
      </c>
      <c r="B9582" s="5" t="s">
        <v>20</v>
      </c>
      <c r="C9582" s="6">
        <v>0.3263888888888889</v>
      </c>
      <c r="D9582" s="5">
        <v>0</v>
      </c>
      <c r="E9582" s="5">
        <v>9</v>
      </c>
      <c r="F9582" s="5" t="s">
        <v>9</v>
      </c>
      <c r="G9582" s="15" t="s">
        <v>26</v>
      </c>
      <c r="H9582" s="24">
        <v>0</v>
      </c>
      <c r="I9582" s="24" t="s">
        <v>21</v>
      </c>
      <c r="J9582" s="24" t="s">
        <v>21</v>
      </c>
      <c r="K9582" s="24" t="s">
        <v>21</v>
      </c>
      <c r="L9582" s="24" t="s">
        <v>21</v>
      </c>
      <c r="M9582" s="24" t="s">
        <v>21</v>
      </c>
      <c r="N9582" s="24" t="s">
        <v>21</v>
      </c>
      <c r="O9582" s="24">
        <v>0</v>
      </c>
      <c r="P9582" s="24" t="s">
        <v>21</v>
      </c>
      <c r="Q9582" s="24" t="s">
        <v>21</v>
      </c>
      <c r="R9582" s="24" t="s">
        <v>21</v>
      </c>
      <c r="S9582" s="24" t="s">
        <v>21</v>
      </c>
    </row>
    <row r="9583" spans="1:19" x14ac:dyDescent="0.2">
      <c r="A9583" s="12">
        <v>46046</v>
      </c>
      <c r="B9583" s="5" t="s">
        <v>20</v>
      </c>
      <c r="C9583" s="6">
        <v>0.32708333333333334</v>
      </c>
      <c r="D9583" s="5">
        <v>25</v>
      </c>
      <c r="E9583" s="5">
        <v>0</v>
      </c>
      <c r="F9583" s="5" t="s">
        <v>9</v>
      </c>
      <c r="G9583" s="15" t="s">
        <v>26</v>
      </c>
      <c r="H9583" s="24">
        <v>0.99999999278225005</v>
      </c>
      <c r="I9583" s="24" t="s">
        <v>21</v>
      </c>
      <c r="J9583" s="24" t="s">
        <v>21</v>
      </c>
      <c r="K9583" s="24" t="s">
        <v>21</v>
      </c>
      <c r="L9583" s="24" t="s">
        <v>21</v>
      </c>
      <c r="M9583" s="24" t="s">
        <v>21</v>
      </c>
      <c r="N9583" s="24" t="s">
        <v>21</v>
      </c>
      <c r="O9583" s="24">
        <v>0.99999999278225005</v>
      </c>
      <c r="P9583" s="24" t="s">
        <v>21</v>
      </c>
      <c r="Q9583" s="24" t="s">
        <v>21</v>
      </c>
      <c r="R9583" s="24" t="s">
        <v>21</v>
      </c>
      <c r="S9583" s="24" t="s">
        <v>21</v>
      </c>
    </row>
    <row r="9584" spans="1:19" x14ac:dyDescent="0.2">
      <c r="A9584" s="12">
        <v>46046</v>
      </c>
      <c r="B9584" s="5" t="s">
        <v>20</v>
      </c>
      <c r="C9584" s="6">
        <v>0.32708333333333334</v>
      </c>
      <c r="D9584" s="5">
        <v>0</v>
      </c>
      <c r="E9584" s="5">
        <v>15</v>
      </c>
      <c r="F9584" s="5" t="s">
        <v>9</v>
      </c>
      <c r="G9584" s="15" t="s">
        <v>26</v>
      </c>
      <c r="H9584" s="24">
        <v>0</v>
      </c>
      <c r="I9584" s="24" t="s">
        <v>21</v>
      </c>
      <c r="J9584" s="24" t="s">
        <v>21</v>
      </c>
      <c r="K9584" s="24" t="s">
        <v>21</v>
      </c>
      <c r="L9584" s="24" t="s">
        <v>21</v>
      </c>
      <c r="M9584" s="24" t="s">
        <v>21</v>
      </c>
      <c r="N9584" s="24" t="s">
        <v>21</v>
      </c>
      <c r="O9584" s="24">
        <v>0</v>
      </c>
      <c r="P9584" s="24" t="s">
        <v>21</v>
      </c>
      <c r="Q9584" s="24" t="s">
        <v>21</v>
      </c>
      <c r="R9584" s="24" t="s">
        <v>21</v>
      </c>
      <c r="S9584" s="24" t="s">
        <v>21</v>
      </c>
    </row>
    <row r="9585" spans="1:19" x14ac:dyDescent="0.2">
      <c r="A9585" s="12">
        <v>46046</v>
      </c>
      <c r="B9585" s="5" t="s">
        <v>20</v>
      </c>
      <c r="C9585" s="6">
        <v>0.32708333333333334</v>
      </c>
      <c r="D9585" s="5">
        <v>7</v>
      </c>
      <c r="E9585" s="5">
        <v>0</v>
      </c>
      <c r="F9585" s="5" t="s">
        <v>9</v>
      </c>
      <c r="G9585" s="15" t="s">
        <v>26</v>
      </c>
      <c r="H9585" s="24">
        <v>0</v>
      </c>
      <c r="I9585" s="24" t="s">
        <v>21</v>
      </c>
      <c r="J9585" s="24" t="s">
        <v>21</v>
      </c>
      <c r="K9585" s="24" t="s">
        <v>21</v>
      </c>
      <c r="L9585" s="24" t="s">
        <v>21</v>
      </c>
      <c r="M9585" s="24" t="s">
        <v>21</v>
      </c>
      <c r="N9585" s="24" t="s">
        <v>21</v>
      </c>
      <c r="O9585" s="24">
        <v>0</v>
      </c>
      <c r="P9585" s="24" t="s">
        <v>21</v>
      </c>
      <c r="Q9585" s="24" t="s">
        <v>21</v>
      </c>
      <c r="R9585" s="24" t="s">
        <v>21</v>
      </c>
      <c r="S9585" s="24" t="s">
        <v>21</v>
      </c>
    </row>
    <row r="9586" spans="1:19" x14ac:dyDescent="0.2">
      <c r="A9586" s="12">
        <v>46046</v>
      </c>
      <c r="B9586" s="5" t="s">
        <v>20</v>
      </c>
      <c r="C9586" s="6">
        <v>0.32708333333333334</v>
      </c>
      <c r="D9586" s="5">
        <v>6</v>
      </c>
      <c r="E9586" s="5">
        <v>0</v>
      </c>
      <c r="F9586" s="5" t="s">
        <v>9</v>
      </c>
      <c r="G9586" s="15" t="s">
        <v>26</v>
      </c>
      <c r="H9586" s="24">
        <v>0</v>
      </c>
      <c r="I9586" s="24" t="s">
        <v>21</v>
      </c>
      <c r="J9586" s="24" t="s">
        <v>21</v>
      </c>
      <c r="K9586" s="24" t="s">
        <v>21</v>
      </c>
      <c r="L9586" s="24" t="s">
        <v>21</v>
      </c>
      <c r="M9586" s="24" t="s">
        <v>21</v>
      </c>
      <c r="N9586" s="24" t="s">
        <v>21</v>
      </c>
      <c r="O9586" s="24">
        <v>0</v>
      </c>
      <c r="P9586" s="24" t="s">
        <v>21</v>
      </c>
      <c r="Q9586" s="24" t="s">
        <v>21</v>
      </c>
      <c r="R9586" s="24" t="s">
        <v>21</v>
      </c>
      <c r="S9586" s="24" t="s">
        <v>21</v>
      </c>
    </row>
    <row r="9587" spans="1:19" x14ac:dyDescent="0.2">
      <c r="A9587" s="12">
        <v>46046</v>
      </c>
      <c r="B9587" s="5" t="s">
        <v>20</v>
      </c>
      <c r="C9587" s="6">
        <v>0.32777777777777778</v>
      </c>
      <c r="D9587" s="5">
        <v>7</v>
      </c>
      <c r="E9587" s="5">
        <v>0</v>
      </c>
      <c r="F9587" s="5" t="s">
        <v>9</v>
      </c>
      <c r="G9587" s="15" t="s">
        <v>26</v>
      </c>
      <c r="H9587" s="24">
        <v>1.000000003259629</v>
      </c>
      <c r="I9587" s="24" t="s">
        <v>21</v>
      </c>
      <c r="J9587" s="24" t="s">
        <v>21</v>
      </c>
      <c r="K9587" s="24" t="s">
        <v>21</v>
      </c>
      <c r="L9587" s="24" t="s">
        <v>21</v>
      </c>
      <c r="M9587" s="24" t="s">
        <v>21</v>
      </c>
      <c r="N9587" s="24" t="s">
        <v>21</v>
      </c>
      <c r="O9587" s="24">
        <v>1.000000003259629</v>
      </c>
      <c r="P9587" s="24" t="s">
        <v>21</v>
      </c>
      <c r="Q9587" s="24" t="s">
        <v>21</v>
      </c>
      <c r="R9587" s="24" t="s">
        <v>21</v>
      </c>
      <c r="S9587" s="24" t="s">
        <v>21</v>
      </c>
    </row>
    <row r="9588" spans="1:19" x14ac:dyDescent="0.2">
      <c r="A9588" s="12">
        <v>46046</v>
      </c>
      <c r="B9588" s="5" t="s">
        <v>20</v>
      </c>
      <c r="C9588" s="6">
        <v>0.32777777777777778</v>
      </c>
      <c r="D9588" s="5">
        <v>10</v>
      </c>
      <c r="E9588" s="5">
        <v>0</v>
      </c>
      <c r="F9588" s="5" t="s">
        <v>9</v>
      </c>
      <c r="G9588" s="15" t="s">
        <v>26</v>
      </c>
      <c r="H9588" s="24">
        <v>0</v>
      </c>
      <c r="I9588" s="24" t="s">
        <v>21</v>
      </c>
      <c r="J9588" s="24" t="s">
        <v>21</v>
      </c>
      <c r="K9588" s="24" t="s">
        <v>21</v>
      </c>
      <c r="L9588" s="24" t="s">
        <v>21</v>
      </c>
      <c r="M9588" s="24" t="s">
        <v>21</v>
      </c>
      <c r="N9588" s="24" t="s">
        <v>21</v>
      </c>
      <c r="O9588" s="24">
        <v>0</v>
      </c>
      <c r="P9588" s="24" t="s">
        <v>21</v>
      </c>
      <c r="Q9588" s="24" t="s">
        <v>21</v>
      </c>
      <c r="R9588" s="24" t="s">
        <v>21</v>
      </c>
      <c r="S9588" s="24" t="s">
        <v>21</v>
      </c>
    </row>
    <row r="9589" spans="1:19" x14ac:dyDescent="0.2">
      <c r="A9589" s="12">
        <v>46046</v>
      </c>
      <c r="B9589" s="5" t="s">
        <v>20</v>
      </c>
      <c r="C9589" s="6">
        <v>0.32777777777777778</v>
      </c>
      <c r="D9589" s="5">
        <v>0</v>
      </c>
      <c r="E9589" s="5">
        <v>5</v>
      </c>
      <c r="F9589" s="5" t="s">
        <v>9</v>
      </c>
      <c r="G9589" s="15" t="s">
        <v>26</v>
      </c>
      <c r="H9589" s="24">
        <v>0</v>
      </c>
      <c r="I9589" s="24" t="s">
        <v>21</v>
      </c>
      <c r="J9589" s="24" t="s">
        <v>21</v>
      </c>
      <c r="K9589" s="24" t="s">
        <v>21</v>
      </c>
      <c r="L9589" s="24" t="s">
        <v>21</v>
      </c>
      <c r="M9589" s="24" t="s">
        <v>21</v>
      </c>
      <c r="N9589" s="24" t="s">
        <v>21</v>
      </c>
      <c r="O9589" s="24">
        <v>0</v>
      </c>
      <c r="P9589" s="24" t="s">
        <v>21</v>
      </c>
      <c r="Q9589" s="24" t="s">
        <v>21</v>
      </c>
      <c r="R9589" s="24" t="s">
        <v>21</v>
      </c>
      <c r="S9589" s="24" t="s">
        <v>21</v>
      </c>
    </row>
    <row r="9590" spans="1:19" x14ac:dyDescent="0.2">
      <c r="A9590" s="12">
        <v>46046</v>
      </c>
      <c r="B9590" s="5" t="s">
        <v>20</v>
      </c>
      <c r="C9590" s="6">
        <v>0.32777777777777778</v>
      </c>
      <c r="D9590" s="5">
        <v>7</v>
      </c>
      <c r="E9590" s="5">
        <v>0</v>
      </c>
      <c r="F9590" s="5" t="s">
        <v>9</v>
      </c>
      <c r="G9590" s="15" t="s">
        <v>26</v>
      </c>
      <c r="H9590" s="24">
        <v>0</v>
      </c>
      <c r="I9590" s="24" t="s">
        <v>21</v>
      </c>
      <c r="J9590" s="24" t="s">
        <v>21</v>
      </c>
      <c r="K9590" s="24" t="s">
        <v>21</v>
      </c>
      <c r="L9590" s="24" t="s">
        <v>21</v>
      </c>
      <c r="M9590" s="24" t="s">
        <v>21</v>
      </c>
      <c r="N9590" s="24" t="s">
        <v>21</v>
      </c>
      <c r="O9590" s="24">
        <v>0</v>
      </c>
      <c r="P9590" s="24" t="s">
        <v>21</v>
      </c>
      <c r="Q9590" s="24" t="s">
        <v>21</v>
      </c>
      <c r="R9590" s="24" t="s">
        <v>21</v>
      </c>
      <c r="S9590" s="24" t="s">
        <v>21</v>
      </c>
    </row>
    <row r="9591" spans="1:19" x14ac:dyDescent="0.2">
      <c r="A9591" s="12">
        <v>46046</v>
      </c>
      <c r="B9591" s="5" t="s">
        <v>20</v>
      </c>
      <c r="C9591" s="6">
        <v>0.32847222222222222</v>
      </c>
      <c r="D9591" s="5">
        <v>23</v>
      </c>
      <c r="E9591" s="5">
        <v>0</v>
      </c>
      <c r="F9591" s="5" t="s">
        <v>9</v>
      </c>
      <c r="G9591" s="15" t="s">
        <v>26</v>
      </c>
      <c r="H9591" s="24">
        <v>1.000000003259629</v>
      </c>
      <c r="I9591" s="24" t="s">
        <v>21</v>
      </c>
      <c r="J9591" s="24" t="s">
        <v>21</v>
      </c>
      <c r="K9591" s="24" t="s">
        <v>21</v>
      </c>
      <c r="L9591" s="24" t="s">
        <v>21</v>
      </c>
      <c r="M9591" s="24" t="s">
        <v>21</v>
      </c>
      <c r="N9591" s="24" t="s">
        <v>21</v>
      </c>
      <c r="O9591" s="24">
        <v>1.000000003259629</v>
      </c>
      <c r="P9591" s="24" t="s">
        <v>21</v>
      </c>
      <c r="Q9591" s="24" t="s">
        <v>21</v>
      </c>
      <c r="R9591" s="24" t="s">
        <v>21</v>
      </c>
      <c r="S9591" s="24" t="s">
        <v>21</v>
      </c>
    </row>
    <row r="9592" spans="1:19" x14ac:dyDescent="0.2">
      <c r="A9592" s="12">
        <v>46046</v>
      </c>
      <c r="B9592" s="5" t="s">
        <v>20</v>
      </c>
      <c r="C9592" s="6">
        <v>0.32847222222222222</v>
      </c>
      <c r="D9592" s="5">
        <v>17</v>
      </c>
      <c r="E9592" s="5">
        <v>0</v>
      </c>
      <c r="F9592" s="5" t="s">
        <v>9</v>
      </c>
      <c r="G9592" s="15" t="s">
        <v>26</v>
      </c>
      <c r="H9592" s="24">
        <v>0</v>
      </c>
      <c r="I9592" s="24" t="s">
        <v>21</v>
      </c>
      <c r="J9592" s="24" t="s">
        <v>21</v>
      </c>
      <c r="K9592" s="24" t="s">
        <v>21</v>
      </c>
      <c r="L9592" s="24" t="s">
        <v>21</v>
      </c>
      <c r="M9592" s="24" t="s">
        <v>21</v>
      </c>
      <c r="N9592" s="24" t="s">
        <v>21</v>
      </c>
      <c r="O9592" s="24">
        <v>0</v>
      </c>
      <c r="P9592" s="24" t="s">
        <v>21</v>
      </c>
      <c r="Q9592" s="24" t="s">
        <v>21</v>
      </c>
      <c r="R9592" s="24" t="s">
        <v>21</v>
      </c>
      <c r="S9592" s="24" t="s">
        <v>21</v>
      </c>
    </row>
    <row r="9593" spans="1:19" x14ac:dyDescent="0.2">
      <c r="A9593" s="12">
        <v>46046</v>
      </c>
      <c r="B9593" s="5" t="s">
        <v>20</v>
      </c>
      <c r="C9593" s="6">
        <v>0.32916666666666666</v>
      </c>
      <c r="D9593" s="5">
        <v>11</v>
      </c>
      <c r="E9593" s="5">
        <v>0</v>
      </c>
      <c r="F9593" s="5" t="s">
        <v>9</v>
      </c>
      <c r="G9593" s="15" t="s">
        <v>26</v>
      </c>
      <c r="H9593" s="24">
        <v>1.000000003259629</v>
      </c>
      <c r="I9593" s="24" t="s">
        <v>21</v>
      </c>
      <c r="J9593" s="24" t="s">
        <v>21</v>
      </c>
      <c r="K9593" s="24" t="s">
        <v>21</v>
      </c>
      <c r="L9593" s="24" t="s">
        <v>21</v>
      </c>
      <c r="M9593" s="24" t="s">
        <v>21</v>
      </c>
      <c r="N9593" s="24" t="s">
        <v>21</v>
      </c>
      <c r="O9593" s="24">
        <v>1.000000003259629</v>
      </c>
      <c r="P9593" s="24" t="s">
        <v>21</v>
      </c>
      <c r="Q9593" s="24" t="s">
        <v>21</v>
      </c>
      <c r="R9593" s="24" t="s">
        <v>21</v>
      </c>
      <c r="S9593" s="24" t="s">
        <v>21</v>
      </c>
    </row>
    <row r="9594" spans="1:19" x14ac:dyDescent="0.2">
      <c r="A9594" s="12">
        <v>46046</v>
      </c>
      <c r="B9594" s="5" t="s">
        <v>20</v>
      </c>
      <c r="C9594" s="6">
        <v>0.32916666666666666</v>
      </c>
      <c r="D9594" s="5">
        <v>0</v>
      </c>
      <c r="E9594" s="5">
        <v>0</v>
      </c>
      <c r="F9594" s="5" t="s">
        <v>9</v>
      </c>
      <c r="G9594" s="15" t="s">
        <v>26</v>
      </c>
      <c r="H9594" s="24">
        <v>0</v>
      </c>
      <c r="I9594" s="24" t="s">
        <v>21</v>
      </c>
      <c r="J9594" s="24" t="s">
        <v>21</v>
      </c>
      <c r="K9594" s="24" t="s">
        <v>21</v>
      </c>
      <c r="L9594" s="24" t="s">
        <v>21</v>
      </c>
      <c r="M9594" s="24" t="s">
        <v>21</v>
      </c>
      <c r="N9594" s="24" t="s">
        <v>21</v>
      </c>
      <c r="O9594" s="24">
        <v>0</v>
      </c>
      <c r="P9594" s="24" t="s">
        <v>21</v>
      </c>
      <c r="Q9594" s="24" t="s">
        <v>21</v>
      </c>
      <c r="R9594" s="24" t="s">
        <v>21</v>
      </c>
      <c r="S9594" s="24" t="s">
        <v>21</v>
      </c>
    </row>
    <row r="9595" spans="1:19" x14ac:dyDescent="0.2">
      <c r="A9595" s="12">
        <v>46046</v>
      </c>
      <c r="B9595" s="5" t="s">
        <v>20</v>
      </c>
      <c r="C9595" s="6">
        <v>0.32916666666666666</v>
      </c>
      <c r="D9595" s="5">
        <v>10</v>
      </c>
      <c r="E9595" s="5">
        <v>0</v>
      </c>
      <c r="F9595" s="5" t="s">
        <v>9</v>
      </c>
      <c r="G9595" s="15" t="s">
        <v>26</v>
      </c>
      <c r="H9595" s="24">
        <v>0</v>
      </c>
      <c r="I9595" s="24" t="s">
        <v>21</v>
      </c>
      <c r="J9595" s="24" t="s">
        <v>21</v>
      </c>
      <c r="K9595" s="24" t="s">
        <v>21</v>
      </c>
      <c r="L9595" s="24" t="s">
        <v>21</v>
      </c>
      <c r="M9595" s="24" t="s">
        <v>21</v>
      </c>
      <c r="N9595" s="24" t="s">
        <v>21</v>
      </c>
      <c r="O9595" s="24">
        <v>0</v>
      </c>
      <c r="P9595" s="24" t="s">
        <v>21</v>
      </c>
      <c r="Q9595" s="24" t="s">
        <v>21</v>
      </c>
      <c r="R9595" s="24" t="s">
        <v>21</v>
      </c>
      <c r="S9595" s="24" t="s">
        <v>21</v>
      </c>
    </row>
    <row r="9596" spans="1:19" x14ac:dyDescent="0.2">
      <c r="A9596" s="12">
        <v>46046</v>
      </c>
      <c r="B9596" s="5" t="s">
        <v>20</v>
      </c>
      <c r="C9596" s="6">
        <v>0.32916666666666666</v>
      </c>
      <c r="D9596" s="5">
        <v>0</v>
      </c>
      <c r="E9596" s="5">
        <v>2</v>
      </c>
      <c r="F9596" s="5" t="s">
        <v>9</v>
      </c>
      <c r="G9596" s="15" t="s">
        <v>26</v>
      </c>
      <c r="H9596" s="24">
        <v>0</v>
      </c>
      <c r="I9596" s="24" t="s">
        <v>21</v>
      </c>
      <c r="J9596" s="24" t="s">
        <v>21</v>
      </c>
      <c r="K9596" s="24" t="s">
        <v>21</v>
      </c>
      <c r="L9596" s="24" t="s">
        <v>21</v>
      </c>
      <c r="M9596" s="24" t="s">
        <v>21</v>
      </c>
      <c r="N9596" s="24" t="s">
        <v>21</v>
      </c>
      <c r="O9596" s="24">
        <v>0</v>
      </c>
      <c r="P9596" s="24" t="s">
        <v>21</v>
      </c>
      <c r="Q9596" s="24" t="s">
        <v>21</v>
      </c>
      <c r="R9596" s="24" t="s">
        <v>21</v>
      </c>
      <c r="S9596" s="24" t="s">
        <v>21</v>
      </c>
    </row>
    <row r="9597" spans="1:19" x14ac:dyDescent="0.2">
      <c r="A9597" s="12">
        <v>46046</v>
      </c>
      <c r="B9597" s="5" t="s">
        <v>16</v>
      </c>
      <c r="C9597" s="6">
        <v>0.32916666666666666</v>
      </c>
      <c r="D9597" s="5">
        <v>0</v>
      </c>
      <c r="E9597" s="5">
        <v>2</v>
      </c>
      <c r="F9597" s="5" t="s">
        <v>9</v>
      </c>
      <c r="G9597" s="15" t="s">
        <v>26</v>
      </c>
      <c r="H9597" s="24">
        <v>0</v>
      </c>
      <c r="I9597" s="24" t="s">
        <v>21</v>
      </c>
      <c r="J9597" s="24" t="s">
        <v>21</v>
      </c>
      <c r="K9597" s="24" t="s">
        <v>21</v>
      </c>
      <c r="L9597" s="24">
        <v>22.000000008847564</v>
      </c>
      <c r="M9597" s="24" t="s">
        <v>21</v>
      </c>
      <c r="N9597" s="24" t="s">
        <v>21</v>
      </c>
      <c r="O9597" s="24" t="s">
        <v>21</v>
      </c>
      <c r="P9597" s="24" t="s">
        <v>21</v>
      </c>
      <c r="Q9597" s="24" t="s">
        <v>21</v>
      </c>
      <c r="R9597" s="24" t="s">
        <v>21</v>
      </c>
      <c r="S9597" s="24" t="s">
        <v>21</v>
      </c>
    </row>
    <row r="9598" spans="1:19" x14ac:dyDescent="0.2">
      <c r="A9598" s="12">
        <v>46046</v>
      </c>
      <c r="B9598" s="5" t="s">
        <v>20</v>
      </c>
      <c r="C9598" s="6">
        <v>0.3298611111111111</v>
      </c>
      <c r="D9598" s="5">
        <v>12</v>
      </c>
      <c r="E9598" s="5">
        <v>0</v>
      </c>
      <c r="F9598" s="5" t="s">
        <v>9</v>
      </c>
      <c r="G9598" s="15" t="s">
        <v>26</v>
      </c>
      <c r="H9598" s="24">
        <v>0.99999999278225005</v>
      </c>
      <c r="I9598" s="24" t="s">
        <v>21</v>
      </c>
      <c r="J9598" s="24" t="s">
        <v>21</v>
      </c>
      <c r="K9598" s="24" t="s">
        <v>21</v>
      </c>
      <c r="L9598" s="24" t="s">
        <v>21</v>
      </c>
      <c r="M9598" s="24" t="s">
        <v>21</v>
      </c>
      <c r="N9598" s="24" t="s">
        <v>21</v>
      </c>
      <c r="O9598" s="24">
        <v>0.99999999278225005</v>
      </c>
      <c r="P9598" s="24" t="s">
        <v>21</v>
      </c>
      <c r="Q9598" s="24" t="s">
        <v>21</v>
      </c>
      <c r="R9598" s="24" t="s">
        <v>21</v>
      </c>
      <c r="S9598" s="24" t="s">
        <v>21</v>
      </c>
    </row>
    <row r="9599" spans="1:19" x14ac:dyDescent="0.2">
      <c r="A9599" s="12">
        <v>46046</v>
      </c>
      <c r="B9599" s="5" t="s">
        <v>20</v>
      </c>
      <c r="C9599" s="6">
        <v>0.3298611111111111</v>
      </c>
      <c r="D9599" s="5">
        <v>0</v>
      </c>
      <c r="E9599" s="5">
        <v>0</v>
      </c>
      <c r="F9599" s="5" t="s">
        <v>9</v>
      </c>
      <c r="G9599" s="15" t="s">
        <v>26</v>
      </c>
      <c r="H9599" s="24">
        <v>0</v>
      </c>
      <c r="I9599" s="24" t="s">
        <v>21</v>
      </c>
      <c r="J9599" s="24" t="s">
        <v>21</v>
      </c>
      <c r="K9599" s="24" t="s">
        <v>21</v>
      </c>
      <c r="L9599" s="24" t="s">
        <v>21</v>
      </c>
      <c r="M9599" s="24" t="s">
        <v>21</v>
      </c>
      <c r="N9599" s="24" t="s">
        <v>21</v>
      </c>
      <c r="O9599" s="24">
        <v>0</v>
      </c>
      <c r="P9599" s="24" t="s">
        <v>21</v>
      </c>
      <c r="Q9599" s="24" t="s">
        <v>21</v>
      </c>
      <c r="R9599" s="24" t="s">
        <v>21</v>
      </c>
      <c r="S9599" s="24" t="s">
        <v>21</v>
      </c>
    </row>
    <row r="9600" spans="1:19" x14ac:dyDescent="0.2">
      <c r="A9600" s="12">
        <v>46046</v>
      </c>
      <c r="B9600" s="5" t="s">
        <v>16</v>
      </c>
      <c r="C9600" s="6">
        <v>0.33124999999999999</v>
      </c>
      <c r="D9600" s="5">
        <v>0</v>
      </c>
      <c r="E9600" s="5">
        <v>4</v>
      </c>
      <c r="F9600" s="5" t="s">
        <v>9</v>
      </c>
      <c r="G9600" s="15" t="s">
        <v>26</v>
      </c>
      <c r="H9600" s="24">
        <v>2.000000006519258</v>
      </c>
      <c r="I9600" s="24" t="s">
        <v>21</v>
      </c>
      <c r="J9600" s="24" t="s">
        <v>21</v>
      </c>
      <c r="K9600" s="24" t="s">
        <v>21</v>
      </c>
      <c r="L9600" s="24">
        <v>2.9999999993015081</v>
      </c>
      <c r="M9600" s="24" t="s">
        <v>21</v>
      </c>
      <c r="N9600" s="24" t="s">
        <v>21</v>
      </c>
      <c r="O9600" s="24" t="s">
        <v>21</v>
      </c>
      <c r="P9600" s="24" t="s">
        <v>21</v>
      </c>
      <c r="Q9600" s="24" t="s">
        <v>21</v>
      </c>
      <c r="R9600" s="24" t="s">
        <v>21</v>
      </c>
      <c r="S9600" s="24" t="s">
        <v>21</v>
      </c>
    </row>
    <row r="9601" spans="1:19" x14ac:dyDescent="0.2">
      <c r="A9601" s="12">
        <v>46046</v>
      </c>
      <c r="B9601" s="5" t="s">
        <v>16</v>
      </c>
      <c r="C9601" s="6">
        <v>0.33124999999999999</v>
      </c>
      <c r="D9601" s="5">
        <v>0</v>
      </c>
      <c r="E9601" s="5">
        <v>3</v>
      </c>
      <c r="F9601" s="5" t="s">
        <v>9</v>
      </c>
      <c r="G9601" s="15" t="s">
        <v>26</v>
      </c>
      <c r="H9601" s="24">
        <v>0</v>
      </c>
      <c r="I9601" s="24" t="s">
        <v>21</v>
      </c>
      <c r="J9601" s="24" t="s">
        <v>21</v>
      </c>
      <c r="K9601" s="24" t="s">
        <v>21</v>
      </c>
      <c r="L9601" s="24">
        <v>0</v>
      </c>
      <c r="M9601" s="24" t="s">
        <v>21</v>
      </c>
      <c r="N9601" s="24" t="s">
        <v>21</v>
      </c>
      <c r="O9601" s="24" t="s">
        <v>21</v>
      </c>
      <c r="P9601" s="24" t="s">
        <v>21</v>
      </c>
      <c r="Q9601" s="24" t="s">
        <v>21</v>
      </c>
      <c r="R9601" s="24" t="s">
        <v>21</v>
      </c>
      <c r="S9601" s="24" t="s">
        <v>21</v>
      </c>
    </row>
    <row r="9602" spans="1:19" x14ac:dyDescent="0.2">
      <c r="A9602" s="12">
        <v>46046</v>
      </c>
      <c r="B9602" s="5" t="s">
        <v>20</v>
      </c>
      <c r="C9602" s="6">
        <v>0.34236111111111112</v>
      </c>
      <c r="D9602" s="5">
        <v>0</v>
      </c>
      <c r="E9602" s="5">
        <v>2</v>
      </c>
      <c r="F9602" s="5" t="s">
        <v>9</v>
      </c>
      <c r="G9602" s="15" t="s">
        <v>26</v>
      </c>
      <c r="H9602" s="24">
        <v>15.999999999767169</v>
      </c>
      <c r="I9602" s="24" t="s">
        <v>21</v>
      </c>
      <c r="J9602" s="24" t="s">
        <v>21</v>
      </c>
      <c r="K9602" s="24" t="s">
        <v>21</v>
      </c>
      <c r="L9602" s="24" t="s">
        <v>21</v>
      </c>
      <c r="M9602" s="24" t="s">
        <v>21</v>
      </c>
      <c r="N9602" s="24" t="s">
        <v>21</v>
      </c>
      <c r="O9602" s="24">
        <v>18.000000006286427</v>
      </c>
      <c r="P9602" s="24" t="s">
        <v>21</v>
      </c>
      <c r="Q9602" s="24" t="s">
        <v>21</v>
      </c>
      <c r="R9602" s="24" t="s">
        <v>21</v>
      </c>
      <c r="S9602" s="24" t="s">
        <v>21</v>
      </c>
    </row>
    <row r="9603" spans="1:19" x14ac:dyDescent="0.2">
      <c r="A9603" s="12">
        <v>46046</v>
      </c>
      <c r="B9603" s="5" t="s">
        <v>20</v>
      </c>
      <c r="C9603" s="6">
        <v>0.34305555555555556</v>
      </c>
      <c r="D9603" s="5">
        <v>10</v>
      </c>
      <c r="E9603" s="5">
        <v>0</v>
      </c>
      <c r="F9603" s="5" t="s">
        <v>9</v>
      </c>
      <c r="G9603" s="15" t="s">
        <v>26</v>
      </c>
      <c r="H9603" s="24">
        <v>0.99999999278225005</v>
      </c>
      <c r="I9603" s="24" t="s">
        <v>21</v>
      </c>
      <c r="J9603" s="24" t="s">
        <v>21</v>
      </c>
      <c r="K9603" s="24" t="s">
        <v>21</v>
      </c>
      <c r="L9603" s="24" t="s">
        <v>21</v>
      </c>
      <c r="M9603" s="24" t="s">
        <v>21</v>
      </c>
      <c r="N9603" s="24" t="s">
        <v>21</v>
      </c>
      <c r="O9603" s="24">
        <v>0.99999999278225005</v>
      </c>
      <c r="P9603" s="24" t="s">
        <v>21</v>
      </c>
      <c r="Q9603" s="24" t="s">
        <v>21</v>
      </c>
      <c r="R9603" s="24" t="s">
        <v>21</v>
      </c>
      <c r="S9603" s="24" t="s">
        <v>21</v>
      </c>
    </row>
    <row r="9604" spans="1:19" x14ac:dyDescent="0.2">
      <c r="A9604" s="12">
        <v>46046</v>
      </c>
      <c r="B9604" s="5" t="s">
        <v>16</v>
      </c>
      <c r="C9604" s="6">
        <v>0.34305555555555556</v>
      </c>
      <c r="D9604" s="5">
        <v>0</v>
      </c>
      <c r="E9604" s="5">
        <v>1</v>
      </c>
      <c r="F9604" s="5" t="s">
        <v>9</v>
      </c>
      <c r="G9604" s="15" t="s">
        <v>26</v>
      </c>
      <c r="H9604" s="24">
        <v>0</v>
      </c>
      <c r="I9604" s="24" t="s">
        <v>21</v>
      </c>
      <c r="J9604" s="24" t="s">
        <v>21</v>
      </c>
      <c r="K9604" s="24" t="s">
        <v>21</v>
      </c>
      <c r="L9604" s="24">
        <v>16.999999992549419</v>
      </c>
      <c r="M9604" s="24" t="s">
        <v>21</v>
      </c>
      <c r="N9604" s="24" t="s">
        <v>21</v>
      </c>
      <c r="O9604" s="24" t="s">
        <v>21</v>
      </c>
      <c r="P9604" s="24" t="s">
        <v>21</v>
      </c>
      <c r="Q9604" s="24" t="s">
        <v>21</v>
      </c>
      <c r="R9604" s="24" t="s">
        <v>21</v>
      </c>
      <c r="S9604" s="24" t="s">
        <v>21</v>
      </c>
    </row>
    <row r="9605" spans="1:19" x14ac:dyDescent="0.2">
      <c r="A9605" s="12">
        <v>46046</v>
      </c>
      <c r="B9605" s="5" t="s">
        <v>20</v>
      </c>
      <c r="C9605" s="6">
        <v>0.34305555555555556</v>
      </c>
      <c r="D9605" s="5">
        <v>19</v>
      </c>
      <c r="E9605" s="5">
        <v>0</v>
      </c>
      <c r="F9605" s="5" t="s">
        <v>9</v>
      </c>
      <c r="G9605" s="15" t="s">
        <v>26</v>
      </c>
      <c r="H9605" s="24">
        <v>0</v>
      </c>
      <c r="I9605" s="24" t="s">
        <v>21</v>
      </c>
      <c r="J9605" s="24" t="s">
        <v>21</v>
      </c>
      <c r="K9605" s="24" t="s">
        <v>21</v>
      </c>
      <c r="L9605" s="24" t="s">
        <v>21</v>
      </c>
      <c r="M9605" s="24" t="s">
        <v>21</v>
      </c>
      <c r="N9605" s="24" t="s">
        <v>21</v>
      </c>
      <c r="O9605" s="24">
        <v>0</v>
      </c>
      <c r="P9605" s="24" t="s">
        <v>21</v>
      </c>
      <c r="Q9605" s="24" t="s">
        <v>21</v>
      </c>
      <c r="R9605" s="24" t="s">
        <v>21</v>
      </c>
      <c r="S9605" s="24" t="s">
        <v>21</v>
      </c>
    </row>
    <row r="9606" spans="1:19" x14ac:dyDescent="0.2">
      <c r="A9606" s="12">
        <v>46046</v>
      </c>
      <c r="B9606" s="5" t="s">
        <v>20</v>
      </c>
      <c r="C9606" s="6">
        <v>0.34305555555555556</v>
      </c>
      <c r="D9606" s="5">
        <v>0</v>
      </c>
      <c r="E9606" s="5">
        <v>7</v>
      </c>
      <c r="F9606" s="5" t="s">
        <v>9</v>
      </c>
      <c r="G9606" s="15" t="s">
        <v>26</v>
      </c>
      <c r="H9606" s="24">
        <v>0</v>
      </c>
      <c r="I9606" s="24" t="s">
        <v>21</v>
      </c>
      <c r="J9606" s="24" t="s">
        <v>21</v>
      </c>
      <c r="K9606" s="24" t="s">
        <v>21</v>
      </c>
      <c r="L9606" s="24" t="s">
        <v>21</v>
      </c>
      <c r="M9606" s="24" t="s">
        <v>21</v>
      </c>
      <c r="N9606" s="24" t="s">
        <v>21</v>
      </c>
      <c r="O9606" s="24">
        <v>0</v>
      </c>
      <c r="P9606" s="24" t="s">
        <v>21</v>
      </c>
      <c r="Q9606" s="24" t="s">
        <v>21</v>
      </c>
      <c r="R9606" s="24" t="s">
        <v>21</v>
      </c>
      <c r="S9606" s="24" t="s">
        <v>21</v>
      </c>
    </row>
    <row r="9607" spans="1:19" x14ac:dyDescent="0.2">
      <c r="A9607" s="12">
        <v>46046</v>
      </c>
      <c r="B9607" s="5" t="s">
        <v>20</v>
      </c>
      <c r="C9607" s="6">
        <v>0.34375</v>
      </c>
      <c r="D9607" s="5">
        <v>21</v>
      </c>
      <c r="E9607" s="5">
        <v>0</v>
      </c>
      <c r="F9607" s="5" t="s">
        <v>9</v>
      </c>
      <c r="G9607" s="15" t="s">
        <v>26</v>
      </c>
      <c r="H9607" s="24">
        <v>1.000000003259629</v>
      </c>
      <c r="I9607" s="24" t="s">
        <v>21</v>
      </c>
      <c r="J9607" s="24" t="s">
        <v>21</v>
      </c>
      <c r="K9607" s="24" t="s">
        <v>21</v>
      </c>
      <c r="L9607" s="24" t="s">
        <v>21</v>
      </c>
      <c r="M9607" s="24" t="s">
        <v>21</v>
      </c>
      <c r="N9607" s="24" t="s">
        <v>21</v>
      </c>
      <c r="O9607" s="24">
        <v>1.000000003259629</v>
      </c>
      <c r="P9607" s="24" t="s">
        <v>21</v>
      </c>
      <c r="Q9607" s="24" t="s">
        <v>21</v>
      </c>
      <c r="R9607" s="24" t="s">
        <v>21</v>
      </c>
      <c r="S9607" s="24" t="s">
        <v>21</v>
      </c>
    </row>
    <row r="9608" spans="1:19" x14ac:dyDescent="0.2">
      <c r="A9608" s="12">
        <v>46046</v>
      </c>
      <c r="B9608" s="5" t="s">
        <v>20</v>
      </c>
      <c r="C9608" s="6">
        <v>0.34375</v>
      </c>
      <c r="D9608" s="5">
        <v>20</v>
      </c>
      <c r="E9608" s="5">
        <v>0</v>
      </c>
      <c r="F9608" s="5" t="s">
        <v>9</v>
      </c>
      <c r="G9608" s="15" t="s">
        <v>26</v>
      </c>
      <c r="H9608" s="24">
        <v>0</v>
      </c>
      <c r="I9608" s="24" t="s">
        <v>21</v>
      </c>
      <c r="J9608" s="24" t="s">
        <v>21</v>
      </c>
      <c r="K9608" s="24" t="s">
        <v>21</v>
      </c>
      <c r="L9608" s="24" t="s">
        <v>21</v>
      </c>
      <c r="M9608" s="24" t="s">
        <v>21</v>
      </c>
      <c r="N9608" s="24" t="s">
        <v>21</v>
      </c>
      <c r="O9608" s="24">
        <v>0</v>
      </c>
      <c r="P9608" s="24" t="s">
        <v>21</v>
      </c>
      <c r="Q9608" s="24" t="s">
        <v>21</v>
      </c>
      <c r="R9608" s="24" t="s">
        <v>21</v>
      </c>
      <c r="S9608" s="24" t="s">
        <v>21</v>
      </c>
    </row>
    <row r="9609" spans="1:19" x14ac:dyDescent="0.2">
      <c r="A9609" s="12">
        <v>46046</v>
      </c>
      <c r="B9609" s="5" t="s">
        <v>20</v>
      </c>
      <c r="C9609" s="6">
        <v>0.34444444444444444</v>
      </c>
      <c r="D9609" s="5">
        <v>23</v>
      </c>
      <c r="E9609" s="5">
        <v>0</v>
      </c>
      <c r="F9609" s="5" t="s">
        <v>9</v>
      </c>
      <c r="G9609" s="15" t="s">
        <v>26</v>
      </c>
      <c r="H9609" s="24">
        <v>1.000000003259629</v>
      </c>
      <c r="I9609" s="24" t="s">
        <v>21</v>
      </c>
      <c r="J9609" s="24" t="s">
        <v>21</v>
      </c>
      <c r="K9609" s="24" t="s">
        <v>21</v>
      </c>
      <c r="L9609" s="24" t="s">
        <v>21</v>
      </c>
      <c r="M9609" s="24" t="s">
        <v>21</v>
      </c>
      <c r="N9609" s="24" t="s">
        <v>21</v>
      </c>
      <c r="O9609" s="24">
        <v>1.000000003259629</v>
      </c>
      <c r="P9609" s="24" t="s">
        <v>21</v>
      </c>
      <c r="Q9609" s="24" t="s">
        <v>21</v>
      </c>
      <c r="R9609" s="24" t="s">
        <v>21</v>
      </c>
      <c r="S9609" s="24" t="s">
        <v>21</v>
      </c>
    </row>
    <row r="9610" spans="1:19" x14ac:dyDescent="0.2">
      <c r="A9610" s="12">
        <v>46046</v>
      </c>
      <c r="B9610" s="5" t="s">
        <v>20</v>
      </c>
      <c r="C9610" s="6">
        <v>0.34444444444444444</v>
      </c>
      <c r="D9610" s="5">
        <v>18</v>
      </c>
      <c r="E9610" s="5">
        <v>0</v>
      </c>
      <c r="F9610" s="5" t="s">
        <v>9</v>
      </c>
      <c r="G9610" s="15" t="s">
        <v>26</v>
      </c>
      <c r="H9610" s="24">
        <v>0</v>
      </c>
      <c r="I9610" s="24" t="s">
        <v>21</v>
      </c>
      <c r="J9610" s="24" t="s">
        <v>21</v>
      </c>
      <c r="K9610" s="24" t="s">
        <v>21</v>
      </c>
      <c r="L9610" s="24" t="s">
        <v>21</v>
      </c>
      <c r="M9610" s="24" t="s">
        <v>21</v>
      </c>
      <c r="N9610" s="24" t="s">
        <v>21</v>
      </c>
      <c r="O9610" s="24">
        <v>0</v>
      </c>
      <c r="P9610" s="24" t="s">
        <v>21</v>
      </c>
      <c r="Q9610" s="24" t="s">
        <v>21</v>
      </c>
      <c r="R9610" s="24" t="s">
        <v>21</v>
      </c>
      <c r="S9610" s="24" t="s">
        <v>21</v>
      </c>
    </row>
    <row r="9611" spans="1:19" x14ac:dyDescent="0.2">
      <c r="A9611" s="12">
        <v>46046</v>
      </c>
      <c r="B9611" s="5" t="s">
        <v>20</v>
      </c>
      <c r="C9611" s="6">
        <v>0.34444444444444444</v>
      </c>
      <c r="D9611" s="5">
        <v>33</v>
      </c>
      <c r="E9611" s="5">
        <v>0</v>
      </c>
      <c r="F9611" s="5" t="s">
        <v>9</v>
      </c>
      <c r="G9611" s="15" t="s">
        <v>26</v>
      </c>
      <c r="H9611" s="24">
        <v>0</v>
      </c>
      <c r="I9611" s="24" t="s">
        <v>21</v>
      </c>
      <c r="J9611" s="24" t="s">
        <v>21</v>
      </c>
      <c r="K9611" s="24" t="s">
        <v>21</v>
      </c>
      <c r="L9611" s="24" t="s">
        <v>21</v>
      </c>
      <c r="M9611" s="24" t="s">
        <v>21</v>
      </c>
      <c r="N9611" s="24" t="s">
        <v>21</v>
      </c>
      <c r="O9611" s="24">
        <v>0</v>
      </c>
      <c r="P9611" s="24" t="s">
        <v>21</v>
      </c>
      <c r="Q9611" s="24" t="s">
        <v>21</v>
      </c>
      <c r="R9611" s="24" t="s">
        <v>21</v>
      </c>
      <c r="S9611" s="24" t="s">
        <v>21</v>
      </c>
    </row>
    <row r="9612" spans="1:19" x14ac:dyDescent="0.2">
      <c r="A9612" s="12">
        <v>46046</v>
      </c>
      <c r="B9612" s="5" t="s">
        <v>20</v>
      </c>
      <c r="C9612" s="6">
        <v>0.34444444444444444</v>
      </c>
      <c r="D9612" s="5">
        <v>8</v>
      </c>
      <c r="E9612" s="5">
        <v>2</v>
      </c>
      <c r="F9612" s="5" t="s">
        <v>9</v>
      </c>
      <c r="G9612" s="15" t="s">
        <v>26</v>
      </c>
      <c r="H9612" s="24">
        <v>0</v>
      </c>
      <c r="I9612" s="24" t="s">
        <v>21</v>
      </c>
      <c r="J9612" s="24" t="s">
        <v>21</v>
      </c>
      <c r="K9612" s="24" t="s">
        <v>21</v>
      </c>
      <c r="L9612" s="24" t="s">
        <v>21</v>
      </c>
      <c r="M9612" s="24" t="s">
        <v>21</v>
      </c>
      <c r="N9612" s="24" t="s">
        <v>21</v>
      </c>
      <c r="O9612" s="24">
        <v>0</v>
      </c>
      <c r="P9612" s="24" t="s">
        <v>21</v>
      </c>
      <c r="Q9612" s="24" t="s">
        <v>21</v>
      </c>
      <c r="R9612" s="24" t="s">
        <v>21</v>
      </c>
      <c r="S9612" s="24" t="s">
        <v>21</v>
      </c>
    </row>
    <row r="9613" spans="1:19" x14ac:dyDescent="0.2">
      <c r="A9613" s="12">
        <v>46046</v>
      </c>
      <c r="B9613" s="5" t="s">
        <v>20</v>
      </c>
      <c r="C9613" s="6">
        <v>0.34513888888888888</v>
      </c>
      <c r="D9613" s="5">
        <v>15</v>
      </c>
      <c r="E9613" s="5">
        <v>0</v>
      </c>
      <c r="F9613" s="5" t="s">
        <v>9</v>
      </c>
      <c r="G9613" s="15" t="s">
        <v>26</v>
      </c>
      <c r="H9613" s="24">
        <v>0.99999999278225005</v>
      </c>
      <c r="I9613" s="24" t="s">
        <v>21</v>
      </c>
      <c r="J9613" s="24" t="s">
        <v>21</v>
      </c>
      <c r="K9613" s="24" t="s">
        <v>21</v>
      </c>
      <c r="L9613" s="24" t="s">
        <v>21</v>
      </c>
      <c r="M9613" s="24" t="s">
        <v>21</v>
      </c>
      <c r="N9613" s="24" t="s">
        <v>21</v>
      </c>
      <c r="O9613" s="24">
        <v>0.99999999278225005</v>
      </c>
      <c r="P9613" s="24" t="s">
        <v>21</v>
      </c>
      <c r="Q9613" s="24" t="s">
        <v>21</v>
      </c>
      <c r="R9613" s="24" t="s">
        <v>21</v>
      </c>
      <c r="S9613" s="24" t="s">
        <v>21</v>
      </c>
    </row>
    <row r="9614" spans="1:19" x14ac:dyDescent="0.2">
      <c r="A9614" s="12">
        <v>46046</v>
      </c>
      <c r="B9614" s="5" t="s">
        <v>20</v>
      </c>
      <c r="C9614" s="6">
        <v>0.34513888888888888</v>
      </c>
      <c r="D9614" s="5">
        <v>3</v>
      </c>
      <c r="E9614" s="5">
        <v>0</v>
      </c>
      <c r="F9614" s="5" t="s">
        <v>9</v>
      </c>
      <c r="G9614" s="15" t="s">
        <v>26</v>
      </c>
      <c r="H9614" s="24">
        <v>0</v>
      </c>
      <c r="I9614" s="24" t="s">
        <v>21</v>
      </c>
      <c r="J9614" s="24" t="s">
        <v>21</v>
      </c>
      <c r="K9614" s="24" t="s">
        <v>21</v>
      </c>
      <c r="L9614" s="24" t="s">
        <v>21</v>
      </c>
      <c r="M9614" s="24" t="s">
        <v>21</v>
      </c>
      <c r="N9614" s="24" t="s">
        <v>21</v>
      </c>
      <c r="O9614" s="24">
        <v>0</v>
      </c>
      <c r="P9614" s="24" t="s">
        <v>21</v>
      </c>
      <c r="Q9614" s="24" t="s">
        <v>21</v>
      </c>
      <c r="R9614" s="24" t="s">
        <v>21</v>
      </c>
      <c r="S9614" s="24" t="s">
        <v>21</v>
      </c>
    </row>
    <row r="9615" spans="1:19" x14ac:dyDescent="0.2">
      <c r="A9615" s="12">
        <v>46046</v>
      </c>
      <c r="B9615" s="5" t="s">
        <v>20</v>
      </c>
      <c r="C9615" s="6">
        <v>0.34513888888888888</v>
      </c>
      <c r="D9615" s="5">
        <v>20</v>
      </c>
      <c r="E9615" s="5">
        <v>0</v>
      </c>
      <c r="F9615" s="5" t="s">
        <v>9</v>
      </c>
      <c r="G9615" s="15" t="s">
        <v>26</v>
      </c>
      <c r="H9615" s="24">
        <v>0</v>
      </c>
      <c r="I9615" s="24" t="s">
        <v>21</v>
      </c>
      <c r="J9615" s="24" t="s">
        <v>21</v>
      </c>
      <c r="K9615" s="24" t="s">
        <v>21</v>
      </c>
      <c r="L9615" s="24" t="s">
        <v>21</v>
      </c>
      <c r="M9615" s="24" t="s">
        <v>21</v>
      </c>
      <c r="N9615" s="24" t="s">
        <v>21</v>
      </c>
      <c r="O9615" s="24">
        <v>0</v>
      </c>
      <c r="P9615" s="24" t="s">
        <v>21</v>
      </c>
      <c r="Q9615" s="24" t="s">
        <v>21</v>
      </c>
      <c r="R9615" s="24" t="s">
        <v>21</v>
      </c>
      <c r="S9615" s="24" t="s">
        <v>21</v>
      </c>
    </row>
    <row r="9616" spans="1:19" x14ac:dyDescent="0.2">
      <c r="A9616" s="12">
        <v>46046</v>
      </c>
      <c r="B9616" s="5" t="s">
        <v>20</v>
      </c>
      <c r="C9616" s="6">
        <v>0.34513888888888888</v>
      </c>
      <c r="D9616" s="5">
        <v>31</v>
      </c>
      <c r="E9616" s="5">
        <v>0</v>
      </c>
      <c r="F9616" s="5" t="s">
        <v>9</v>
      </c>
      <c r="G9616" s="15" t="s">
        <v>26</v>
      </c>
      <c r="H9616" s="24">
        <v>0</v>
      </c>
      <c r="I9616" s="24" t="s">
        <v>21</v>
      </c>
      <c r="J9616" s="24" t="s">
        <v>21</v>
      </c>
      <c r="K9616" s="24" t="s">
        <v>21</v>
      </c>
      <c r="L9616" s="24" t="s">
        <v>21</v>
      </c>
      <c r="M9616" s="24" t="s">
        <v>21</v>
      </c>
      <c r="N9616" s="24" t="s">
        <v>21</v>
      </c>
      <c r="O9616" s="24">
        <v>0</v>
      </c>
      <c r="P9616" s="24" t="s">
        <v>21</v>
      </c>
      <c r="Q9616" s="24" t="s">
        <v>21</v>
      </c>
      <c r="R9616" s="24" t="s">
        <v>21</v>
      </c>
      <c r="S9616" s="24" t="s">
        <v>21</v>
      </c>
    </row>
    <row r="9617" spans="1:19" x14ac:dyDescent="0.2">
      <c r="A9617" s="12">
        <v>46046</v>
      </c>
      <c r="B9617" s="5" t="s">
        <v>20</v>
      </c>
      <c r="C9617" s="6">
        <v>0.34583333333333333</v>
      </c>
      <c r="D9617" s="5">
        <v>13</v>
      </c>
      <c r="E9617" s="5">
        <v>0</v>
      </c>
      <c r="F9617" s="5" t="s">
        <v>9</v>
      </c>
      <c r="G9617" s="15" t="s">
        <v>26</v>
      </c>
      <c r="H9617" s="24">
        <v>1.000000003259629</v>
      </c>
      <c r="I9617" s="24" t="s">
        <v>21</v>
      </c>
      <c r="J9617" s="24" t="s">
        <v>21</v>
      </c>
      <c r="K9617" s="24" t="s">
        <v>21</v>
      </c>
      <c r="L9617" s="24" t="s">
        <v>21</v>
      </c>
      <c r="M9617" s="24" t="s">
        <v>21</v>
      </c>
      <c r="N9617" s="24" t="s">
        <v>21</v>
      </c>
      <c r="O9617" s="24">
        <v>1.000000003259629</v>
      </c>
      <c r="P9617" s="24" t="s">
        <v>21</v>
      </c>
      <c r="Q9617" s="24" t="s">
        <v>21</v>
      </c>
      <c r="R9617" s="24" t="s">
        <v>21</v>
      </c>
      <c r="S9617" s="24" t="s">
        <v>21</v>
      </c>
    </row>
    <row r="9618" spans="1:19" x14ac:dyDescent="0.2">
      <c r="A9618" s="12">
        <v>46046</v>
      </c>
      <c r="B9618" s="5" t="s">
        <v>20</v>
      </c>
      <c r="C9618" s="6">
        <v>0.34583333333333333</v>
      </c>
      <c r="D9618" s="5">
        <v>0</v>
      </c>
      <c r="E9618" s="5">
        <v>0</v>
      </c>
      <c r="F9618" s="5" t="s">
        <v>9</v>
      </c>
      <c r="G9618" s="15" t="s">
        <v>26</v>
      </c>
      <c r="H9618" s="24">
        <v>0</v>
      </c>
      <c r="I9618" s="24" t="s">
        <v>21</v>
      </c>
      <c r="J9618" s="24" t="s">
        <v>21</v>
      </c>
      <c r="K9618" s="24" t="s">
        <v>21</v>
      </c>
      <c r="L9618" s="24" t="s">
        <v>21</v>
      </c>
      <c r="M9618" s="24" t="s">
        <v>21</v>
      </c>
      <c r="N9618" s="24" t="s">
        <v>21</v>
      </c>
      <c r="O9618" s="24">
        <v>0</v>
      </c>
      <c r="P9618" s="24" t="s">
        <v>21</v>
      </c>
      <c r="Q9618" s="24" t="s">
        <v>21</v>
      </c>
      <c r="R9618" s="24" t="s">
        <v>21</v>
      </c>
      <c r="S9618" s="24" t="s">
        <v>21</v>
      </c>
    </row>
    <row r="9619" spans="1:19" x14ac:dyDescent="0.2">
      <c r="A9619" s="12">
        <v>46046</v>
      </c>
      <c r="B9619" s="5" t="s">
        <v>20</v>
      </c>
      <c r="C9619" s="6">
        <v>0.34583333333333333</v>
      </c>
      <c r="D9619" s="5">
        <v>0</v>
      </c>
      <c r="E9619" s="5">
        <v>0</v>
      </c>
      <c r="F9619" s="5" t="s">
        <v>9</v>
      </c>
      <c r="G9619" s="15" t="s">
        <v>26</v>
      </c>
      <c r="H9619" s="24">
        <v>0</v>
      </c>
      <c r="I9619" s="24" t="s">
        <v>21</v>
      </c>
      <c r="J9619" s="24" t="s">
        <v>21</v>
      </c>
      <c r="K9619" s="24" t="s">
        <v>21</v>
      </c>
      <c r="L9619" s="24" t="s">
        <v>21</v>
      </c>
      <c r="M9619" s="24" t="s">
        <v>21</v>
      </c>
      <c r="N9619" s="24" t="s">
        <v>21</v>
      </c>
      <c r="O9619" s="24">
        <v>0</v>
      </c>
      <c r="P9619" s="24" t="s">
        <v>21</v>
      </c>
      <c r="Q9619" s="24" t="s">
        <v>21</v>
      </c>
      <c r="R9619" s="24" t="s">
        <v>21</v>
      </c>
      <c r="S9619" s="24" t="s">
        <v>21</v>
      </c>
    </row>
    <row r="9620" spans="1:19" x14ac:dyDescent="0.2">
      <c r="A9620" s="12">
        <v>46046</v>
      </c>
      <c r="B9620" s="5" t="s">
        <v>16</v>
      </c>
      <c r="C9620" s="6">
        <v>0.34722222222222221</v>
      </c>
      <c r="D9620" s="5">
        <v>7</v>
      </c>
      <c r="E9620" s="5">
        <v>0</v>
      </c>
      <c r="F9620" s="5" t="s">
        <v>9</v>
      </c>
      <c r="G9620" s="15" t="s">
        <v>26</v>
      </c>
      <c r="H9620" s="24">
        <v>1.9999999960418791</v>
      </c>
      <c r="I9620" s="24" t="s">
        <v>21</v>
      </c>
      <c r="J9620" s="24" t="s">
        <v>21</v>
      </c>
      <c r="K9620" s="24" t="s">
        <v>21</v>
      </c>
      <c r="L9620" s="24">
        <v>5.9999999986030161</v>
      </c>
      <c r="M9620" s="24" t="s">
        <v>21</v>
      </c>
      <c r="N9620" s="24" t="s">
        <v>21</v>
      </c>
      <c r="O9620" s="24" t="s">
        <v>21</v>
      </c>
      <c r="P9620" s="24" t="s">
        <v>21</v>
      </c>
      <c r="Q9620" s="24" t="s">
        <v>21</v>
      </c>
      <c r="R9620" s="24" t="s">
        <v>21</v>
      </c>
      <c r="S9620" s="24" t="s">
        <v>21</v>
      </c>
    </row>
    <row r="9621" spans="1:19" x14ac:dyDescent="0.2">
      <c r="A9621" s="12">
        <v>46046</v>
      </c>
      <c r="B9621" s="5" t="s">
        <v>16</v>
      </c>
      <c r="C9621" s="6">
        <v>0.34791666666666665</v>
      </c>
      <c r="D9621" s="5">
        <v>13</v>
      </c>
      <c r="E9621" s="5">
        <v>0</v>
      </c>
      <c r="F9621" s="5" t="s">
        <v>9</v>
      </c>
      <c r="G9621" s="15" t="s">
        <v>26</v>
      </c>
      <c r="H9621" s="24">
        <v>1.000000003259629</v>
      </c>
      <c r="I9621" s="24" t="s">
        <v>21</v>
      </c>
      <c r="J9621" s="24" t="s">
        <v>21</v>
      </c>
      <c r="K9621" s="24" t="s">
        <v>21</v>
      </c>
      <c r="L9621" s="24">
        <v>1.000000003259629</v>
      </c>
      <c r="M9621" s="24" t="s">
        <v>21</v>
      </c>
      <c r="N9621" s="24" t="s">
        <v>21</v>
      </c>
      <c r="O9621" s="24" t="s">
        <v>21</v>
      </c>
      <c r="P9621" s="24" t="s">
        <v>21</v>
      </c>
      <c r="Q9621" s="24" t="s">
        <v>21</v>
      </c>
      <c r="R9621" s="24" t="s">
        <v>21</v>
      </c>
      <c r="S9621" s="24" t="s">
        <v>21</v>
      </c>
    </row>
    <row r="9622" spans="1:19" x14ac:dyDescent="0.2">
      <c r="A9622" s="12">
        <v>46046</v>
      </c>
      <c r="B9622" s="5" t="s">
        <v>16</v>
      </c>
      <c r="C9622" s="6">
        <v>0.34861111111111109</v>
      </c>
      <c r="D9622" s="5">
        <v>0</v>
      </c>
      <c r="E9622" s="5">
        <v>0</v>
      </c>
      <c r="F9622" s="5" t="s">
        <v>9</v>
      </c>
      <c r="G9622" s="15" t="s">
        <v>26</v>
      </c>
      <c r="H9622" s="24">
        <v>1.000000003259629</v>
      </c>
      <c r="I9622" s="24" t="s">
        <v>21</v>
      </c>
      <c r="J9622" s="24" t="s">
        <v>21</v>
      </c>
      <c r="K9622" s="24" t="s">
        <v>21</v>
      </c>
      <c r="L9622" s="24">
        <v>1.000000003259629</v>
      </c>
      <c r="M9622" s="24" t="s">
        <v>21</v>
      </c>
      <c r="N9622" s="24" t="s">
        <v>21</v>
      </c>
      <c r="O9622" s="24" t="s">
        <v>21</v>
      </c>
      <c r="P9622" s="24" t="s">
        <v>21</v>
      </c>
      <c r="Q9622" s="24" t="s">
        <v>21</v>
      </c>
      <c r="R9622" s="24" t="s">
        <v>21</v>
      </c>
      <c r="S9622" s="24" t="s">
        <v>21</v>
      </c>
    </row>
    <row r="9623" spans="1:19" x14ac:dyDescent="0.2">
      <c r="A9623" s="12">
        <v>46046</v>
      </c>
      <c r="B9623" s="5" t="s">
        <v>16</v>
      </c>
      <c r="C9623" s="6">
        <v>0.36041666666666666</v>
      </c>
      <c r="D9623" s="5">
        <v>0</v>
      </c>
      <c r="E9623" s="5">
        <v>6</v>
      </c>
      <c r="F9623" s="5" t="s">
        <v>9</v>
      </c>
      <c r="G9623" s="15" t="s">
        <v>26</v>
      </c>
      <c r="H9623" s="24">
        <v>17.000000003026798</v>
      </c>
      <c r="I9623" s="24" t="s">
        <v>21</v>
      </c>
      <c r="J9623" s="24" t="s">
        <v>21</v>
      </c>
      <c r="K9623" s="24" t="s">
        <v>21</v>
      </c>
      <c r="L9623" s="24">
        <v>17.000000003026798</v>
      </c>
      <c r="M9623" s="24" t="s">
        <v>21</v>
      </c>
      <c r="N9623" s="24" t="s">
        <v>21</v>
      </c>
      <c r="O9623" s="24" t="s">
        <v>21</v>
      </c>
      <c r="P9623" s="24" t="s">
        <v>21</v>
      </c>
      <c r="Q9623" s="24" t="s">
        <v>21</v>
      </c>
      <c r="R9623" s="24" t="s">
        <v>21</v>
      </c>
      <c r="S9623" s="24" t="s">
        <v>21</v>
      </c>
    </row>
    <row r="9624" spans="1:19" x14ac:dyDescent="0.2">
      <c r="A9624" s="12">
        <v>46046</v>
      </c>
      <c r="B9624" s="5" t="s">
        <v>16</v>
      </c>
      <c r="C9624" s="6">
        <v>0.3611111111111111</v>
      </c>
      <c r="D9624" s="5">
        <v>0</v>
      </c>
      <c r="E9624" s="5">
        <v>1</v>
      </c>
      <c r="F9624" s="5" t="s">
        <v>9</v>
      </c>
      <c r="G9624" s="15" t="s">
        <v>26</v>
      </c>
      <c r="H9624" s="24">
        <v>0.99999999278225005</v>
      </c>
      <c r="I9624" s="24" t="s">
        <v>21</v>
      </c>
      <c r="J9624" s="24" t="s">
        <v>21</v>
      </c>
      <c r="K9624" s="24" t="s">
        <v>21</v>
      </c>
      <c r="L9624" s="24">
        <v>0.99999999278225005</v>
      </c>
      <c r="M9624" s="24" t="s">
        <v>21</v>
      </c>
      <c r="N9624" s="24" t="s">
        <v>21</v>
      </c>
      <c r="O9624" s="24" t="s">
        <v>21</v>
      </c>
      <c r="P9624" s="24" t="s">
        <v>21</v>
      </c>
      <c r="Q9624" s="24" t="s">
        <v>21</v>
      </c>
      <c r="R9624" s="24" t="s">
        <v>21</v>
      </c>
      <c r="S9624" s="24" t="s">
        <v>21</v>
      </c>
    </row>
    <row r="9625" spans="1:19" x14ac:dyDescent="0.2">
      <c r="A9625" s="12">
        <v>46046</v>
      </c>
      <c r="B9625" s="5" t="s">
        <v>16</v>
      </c>
      <c r="C9625" s="6">
        <v>0.42499999999999999</v>
      </c>
      <c r="D9625" s="5">
        <v>0</v>
      </c>
      <c r="E9625" s="5">
        <v>3</v>
      </c>
      <c r="F9625" s="5" t="s">
        <v>9</v>
      </c>
      <c r="G9625" s="15" t="s">
        <v>26</v>
      </c>
      <c r="H9625" s="24">
        <v>92.000000006519258</v>
      </c>
      <c r="I9625" s="24" t="s">
        <v>21</v>
      </c>
      <c r="J9625" s="24" t="s">
        <v>21</v>
      </c>
      <c r="K9625" s="24" t="s">
        <v>21</v>
      </c>
      <c r="L9625" s="24">
        <v>92.000000006519258</v>
      </c>
      <c r="M9625" s="24" t="s">
        <v>21</v>
      </c>
      <c r="N9625" s="24" t="s">
        <v>21</v>
      </c>
      <c r="O9625" s="24" t="s">
        <v>21</v>
      </c>
      <c r="P9625" s="24" t="s">
        <v>21</v>
      </c>
      <c r="Q9625" s="24" t="s">
        <v>21</v>
      </c>
      <c r="R9625" s="24" t="s">
        <v>21</v>
      </c>
      <c r="S9625" s="24" t="s">
        <v>21</v>
      </c>
    </row>
    <row r="9626" spans="1:19" x14ac:dyDescent="0.2">
      <c r="A9626" s="12">
        <v>46046</v>
      </c>
      <c r="B9626" s="5" t="s">
        <v>16</v>
      </c>
      <c r="C9626" s="6">
        <v>0.42569444444444443</v>
      </c>
      <c r="D9626" s="5">
        <v>0</v>
      </c>
      <c r="E9626" s="5">
        <v>3</v>
      </c>
      <c r="F9626" s="5" t="s">
        <v>9</v>
      </c>
      <c r="G9626" s="15" t="s">
        <v>26</v>
      </c>
      <c r="H9626" s="24">
        <v>0.99999999278225005</v>
      </c>
      <c r="I9626" s="24" t="s">
        <v>21</v>
      </c>
      <c r="J9626" s="24" t="s">
        <v>21</v>
      </c>
      <c r="K9626" s="24" t="s">
        <v>21</v>
      </c>
      <c r="L9626" s="24">
        <v>0.99999999278225005</v>
      </c>
      <c r="M9626" s="24" t="s">
        <v>21</v>
      </c>
      <c r="N9626" s="24" t="s">
        <v>21</v>
      </c>
      <c r="O9626" s="24" t="s">
        <v>21</v>
      </c>
      <c r="P9626" s="24" t="s">
        <v>21</v>
      </c>
      <c r="Q9626" s="24" t="s">
        <v>21</v>
      </c>
      <c r="R9626" s="24" t="s">
        <v>21</v>
      </c>
      <c r="S9626" s="24" t="s">
        <v>21</v>
      </c>
    </row>
    <row r="9627" spans="1:19" x14ac:dyDescent="0.2">
      <c r="A9627" s="12">
        <v>46046</v>
      </c>
      <c r="B9627" s="5" t="s">
        <v>20</v>
      </c>
      <c r="C9627" s="6">
        <v>0.5083333333333333</v>
      </c>
      <c r="D9627" s="5">
        <v>13</v>
      </c>
      <c r="E9627" s="5">
        <v>0</v>
      </c>
      <c r="F9627" s="5" t="s">
        <v>9</v>
      </c>
      <c r="G9627" s="15" t="s">
        <v>26</v>
      </c>
      <c r="H9627" s="24">
        <v>119.00000000023283</v>
      </c>
      <c r="I9627" s="24" t="s">
        <v>21</v>
      </c>
      <c r="J9627" s="24" t="s">
        <v>21</v>
      </c>
      <c r="K9627" s="24" t="s">
        <v>21</v>
      </c>
      <c r="L9627" s="24" t="s">
        <v>21</v>
      </c>
      <c r="M9627" s="24" t="s">
        <v>21</v>
      </c>
      <c r="N9627" s="24" t="s">
        <v>21</v>
      </c>
      <c r="O9627" s="24">
        <v>233.99999999790452</v>
      </c>
      <c r="P9627" s="24" t="s">
        <v>21</v>
      </c>
      <c r="Q9627" s="24" t="s">
        <v>21</v>
      </c>
      <c r="R9627" s="24" t="s">
        <v>21</v>
      </c>
      <c r="S9627" s="24" t="s">
        <v>21</v>
      </c>
    </row>
    <row r="9628" spans="1:19" x14ac:dyDescent="0.2">
      <c r="A9628" s="12">
        <v>46046</v>
      </c>
      <c r="B9628" s="5" t="s">
        <v>20</v>
      </c>
      <c r="C9628" s="6">
        <v>0.50902777777777775</v>
      </c>
      <c r="D9628" s="5">
        <v>16</v>
      </c>
      <c r="E9628" s="5">
        <v>0</v>
      </c>
      <c r="F9628" s="5" t="s">
        <v>9</v>
      </c>
      <c r="G9628" s="15" t="s">
        <v>26</v>
      </c>
      <c r="H9628" s="24">
        <v>1.000000003259629</v>
      </c>
      <c r="I9628" s="24" t="s">
        <v>21</v>
      </c>
      <c r="J9628" s="24" t="s">
        <v>21</v>
      </c>
      <c r="K9628" s="24" t="s">
        <v>21</v>
      </c>
      <c r="L9628" s="24" t="s">
        <v>21</v>
      </c>
      <c r="M9628" s="24" t="s">
        <v>21</v>
      </c>
      <c r="N9628" s="24" t="s">
        <v>21</v>
      </c>
      <c r="O9628" s="24">
        <v>1.000000003259629</v>
      </c>
      <c r="P9628" s="24" t="s">
        <v>21</v>
      </c>
      <c r="Q9628" s="24" t="s">
        <v>21</v>
      </c>
      <c r="R9628" s="24" t="s">
        <v>21</v>
      </c>
      <c r="S9628" s="24" t="s">
        <v>21</v>
      </c>
    </row>
    <row r="9629" spans="1:19" x14ac:dyDescent="0.2">
      <c r="A9629" s="12">
        <v>46046</v>
      </c>
      <c r="B9629" s="5" t="s">
        <v>20</v>
      </c>
      <c r="C9629" s="6">
        <v>0.50902777777777775</v>
      </c>
      <c r="D9629" s="5">
        <v>8</v>
      </c>
      <c r="E9629" s="5">
        <v>3</v>
      </c>
      <c r="F9629" s="5" t="s">
        <v>9</v>
      </c>
      <c r="G9629" s="15" t="s">
        <v>26</v>
      </c>
      <c r="H9629" s="24">
        <v>0</v>
      </c>
      <c r="I9629" s="24" t="s">
        <v>21</v>
      </c>
      <c r="J9629" s="24" t="s">
        <v>21</v>
      </c>
      <c r="K9629" s="24" t="s">
        <v>21</v>
      </c>
      <c r="L9629" s="24" t="s">
        <v>21</v>
      </c>
      <c r="M9629" s="24" t="s">
        <v>21</v>
      </c>
      <c r="N9629" s="24" t="s">
        <v>21</v>
      </c>
      <c r="O9629" s="24">
        <v>0</v>
      </c>
      <c r="P9629" s="24" t="s">
        <v>21</v>
      </c>
      <c r="Q9629" s="24" t="s">
        <v>21</v>
      </c>
      <c r="R9629" s="24" t="s">
        <v>21</v>
      </c>
      <c r="S9629" s="24" t="s">
        <v>21</v>
      </c>
    </row>
    <row r="9630" spans="1:19" x14ac:dyDescent="0.2">
      <c r="A9630" s="12">
        <v>46046</v>
      </c>
      <c r="B9630" s="5" t="s">
        <v>20</v>
      </c>
      <c r="C9630" s="6">
        <v>0.50902777777777775</v>
      </c>
      <c r="D9630" s="5">
        <v>16</v>
      </c>
      <c r="E9630" s="5">
        <v>0</v>
      </c>
      <c r="F9630" s="5" t="s">
        <v>9</v>
      </c>
      <c r="G9630" s="15" t="s">
        <v>26</v>
      </c>
      <c r="H9630" s="24">
        <v>0</v>
      </c>
      <c r="I9630" s="24" t="s">
        <v>21</v>
      </c>
      <c r="J9630" s="24" t="s">
        <v>21</v>
      </c>
      <c r="K9630" s="24" t="s">
        <v>21</v>
      </c>
      <c r="L9630" s="24" t="s">
        <v>21</v>
      </c>
      <c r="M9630" s="24" t="s">
        <v>21</v>
      </c>
      <c r="N9630" s="24" t="s">
        <v>21</v>
      </c>
      <c r="O9630" s="24">
        <v>0</v>
      </c>
      <c r="P9630" s="24" t="s">
        <v>21</v>
      </c>
      <c r="Q9630" s="24" t="s">
        <v>21</v>
      </c>
      <c r="R9630" s="24" t="s">
        <v>21</v>
      </c>
      <c r="S9630" s="24" t="s">
        <v>21</v>
      </c>
    </row>
    <row r="9631" spans="1:19" x14ac:dyDescent="0.2">
      <c r="A9631" s="12">
        <v>46046</v>
      </c>
      <c r="B9631" s="5" t="s">
        <v>20</v>
      </c>
      <c r="C9631" s="6">
        <v>0.50902777777777775</v>
      </c>
      <c r="D9631" s="5">
        <v>13</v>
      </c>
      <c r="E9631" s="5">
        <v>2</v>
      </c>
      <c r="F9631" s="5" t="s">
        <v>9</v>
      </c>
      <c r="G9631" s="15" t="s">
        <v>26</v>
      </c>
      <c r="H9631" s="24">
        <v>0</v>
      </c>
      <c r="I9631" s="24" t="s">
        <v>21</v>
      </c>
      <c r="J9631" s="24" t="s">
        <v>21</v>
      </c>
      <c r="K9631" s="24" t="s">
        <v>21</v>
      </c>
      <c r="L9631" s="24" t="s">
        <v>21</v>
      </c>
      <c r="M9631" s="24" t="s">
        <v>21</v>
      </c>
      <c r="N9631" s="24" t="s">
        <v>21</v>
      </c>
      <c r="O9631" s="24">
        <v>0</v>
      </c>
      <c r="P9631" s="24" t="s">
        <v>21</v>
      </c>
      <c r="Q9631" s="24" t="s">
        <v>21</v>
      </c>
      <c r="R9631" s="24" t="s">
        <v>21</v>
      </c>
      <c r="S9631" s="24" t="s">
        <v>21</v>
      </c>
    </row>
    <row r="9632" spans="1:19" x14ac:dyDescent="0.2">
      <c r="A9632" s="12">
        <v>46046</v>
      </c>
      <c r="B9632" s="5" t="s">
        <v>20</v>
      </c>
      <c r="C9632" s="6">
        <v>0.50972222222222219</v>
      </c>
      <c r="D9632" s="5">
        <v>7</v>
      </c>
      <c r="E9632" s="5">
        <v>3</v>
      </c>
      <c r="F9632" s="5" t="s">
        <v>9</v>
      </c>
      <c r="G9632" s="15" t="s">
        <v>26</v>
      </c>
      <c r="H9632" s="24">
        <v>1.000000003259629</v>
      </c>
      <c r="I9632" s="24" t="s">
        <v>21</v>
      </c>
      <c r="J9632" s="24" t="s">
        <v>21</v>
      </c>
      <c r="K9632" s="24" t="s">
        <v>21</v>
      </c>
      <c r="L9632" s="24" t="s">
        <v>21</v>
      </c>
      <c r="M9632" s="24" t="s">
        <v>21</v>
      </c>
      <c r="N9632" s="24" t="s">
        <v>21</v>
      </c>
      <c r="O9632" s="24">
        <v>1.000000003259629</v>
      </c>
      <c r="P9632" s="24" t="s">
        <v>21</v>
      </c>
      <c r="Q9632" s="24" t="s">
        <v>21</v>
      </c>
      <c r="R9632" s="24" t="s">
        <v>21</v>
      </c>
      <c r="S9632" s="24" t="s">
        <v>21</v>
      </c>
    </row>
    <row r="9633" spans="1:19" x14ac:dyDescent="0.2">
      <c r="A9633" s="12">
        <v>46046</v>
      </c>
      <c r="B9633" s="5" t="s">
        <v>20</v>
      </c>
      <c r="C9633" s="6">
        <v>0.50972222222222219</v>
      </c>
      <c r="D9633" s="5">
        <v>7</v>
      </c>
      <c r="E9633" s="5">
        <v>0</v>
      </c>
      <c r="F9633" s="5" t="s">
        <v>9</v>
      </c>
      <c r="G9633" s="15" t="s">
        <v>26</v>
      </c>
      <c r="H9633" s="24">
        <v>0</v>
      </c>
      <c r="I9633" s="24" t="s">
        <v>21</v>
      </c>
      <c r="J9633" s="24" t="s">
        <v>21</v>
      </c>
      <c r="K9633" s="24" t="s">
        <v>21</v>
      </c>
      <c r="L9633" s="24" t="s">
        <v>21</v>
      </c>
      <c r="M9633" s="24" t="s">
        <v>21</v>
      </c>
      <c r="N9633" s="24" t="s">
        <v>21</v>
      </c>
      <c r="O9633" s="24">
        <v>0</v>
      </c>
      <c r="P9633" s="24" t="s">
        <v>21</v>
      </c>
      <c r="Q9633" s="24" t="s">
        <v>21</v>
      </c>
      <c r="R9633" s="24" t="s">
        <v>21</v>
      </c>
      <c r="S9633" s="24" t="s">
        <v>21</v>
      </c>
    </row>
    <row r="9634" spans="1:19" x14ac:dyDescent="0.2">
      <c r="A9634" s="12">
        <v>46046</v>
      </c>
      <c r="B9634" s="5" t="s">
        <v>20</v>
      </c>
      <c r="C9634" s="6">
        <v>0.50972222222222219</v>
      </c>
      <c r="D9634" s="5">
        <v>18</v>
      </c>
      <c r="E9634" s="5">
        <v>0</v>
      </c>
      <c r="F9634" s="5" t="s">
        <v>9</v>
      </c>
      <c r="G9634" s="15" t="s">
        <v>26</v>
      </c>
      <c r="H9634" s="24">
        <v>0</v>
      </c>
      <c r="I9634" s="24" t="s">
        <v>21</v>
      </c>
      <c r="J9634" s="24" t="s">
        <v>21</v>
      </c>
      <c r="K9634" s="24" t="s">
        <v>21</v>
      </c>
      <c r="L9634" s="24" t="s">
        <v>21</v>
      </c>
      <c r="M9634" s="24" t="s">
        <v>21</v>
      </c>
      <c r="N9634" s="24" t="s">
        <v>21</v>
      </c>
      <c r="O9634" s="24">
        <v>0</v>
      </c>
      <c r="P9634" s="24" t="s">
        <v>21</v>
      </c>
      <c r="Q9634" s="24" t="s">
        <v>21</v>
      </c>
      <c r="R9634" s="24" t="s">
        <v>21</v>
      </c>
      <c r="S9634" s="24" t="s">
        <v>21</v>
      </c>
    </row>
    <row r="9635" spans="1:19" x14ac:dyDescent="0.2">
      <c r="A9635" s="12">
        <v>46046</v>
      </c>
      <c r="B9635" s="5" t="s">
        <v>20</v>
      </c>
      <c r="C9635" s="6">
        <v>0.50972222222222219</v>
      </c>
      <c r="D9635" s="5">
        <v>9</v>
      </c>
      <c r="E9635" s="5">
        <v>0</v>
      </c>
      <c r="F9635" s="5" t="s">
        <v>9</v>
      </c>
      <c r="G9635" s="15" t="s">
        <v>26</v>
      </c>
      <c r="H9635" s="24">
        <v>0</v>
      </c>
      <c r="I9635" s="24" t="s">
        <v>21</v>
      </c>
      <c r="J9635" s="24" t="s">
        <v>21</v>
      </c>
      <c r="K9635" s="24" t="s">
        <v>21</v>
      </c>
      <c r="L9635" s="24" t="s">
        <v>21</v>
      </c>
      <c r="M9635" s="24" t="s">
        <v>21</v>
      </c>
      <c r="N9635" s="24" t="s">
        <v>21</v>
      </c>
      <c r="O9635" s="24">
        <v>0</v>
      </c>
      <c r="P9635" s="24" t="s">
        <v>21</v>
      </c>
      <c r="Q9635" s="24" t="s">
        <v>21</v>
      </c>
      <c r="R9635" s="24" t="s">
        <v>21</v>
      </c>
      <c r="S9635" s="24" t="s">
        <v>21</v>
      </c>
    </row>
    <row r="9636" spans="1:19" x14ac:dyDescent="0.2">
      <c r="A9636" s="12">
        <v>46046</v>
      </c>
      <c r="B9636" s="5" t="s">
        <v>20</v>
      </c>
      <c r="C9636" s="6">
        <v>0.51041666666666663</v>
      </c>
      <c r="D9636" s="5">
        <v>22</v>
      </c>
      <c r="E9636" s="5">
        <v>0</v>
      </c>
      <c r="F9636" s="5" t="s">
        <v>9</v>
      </c>
      <c r="G9636" s="15" t="s">
        <v>26</v>
      </c>
      <c r="H9636" s="24">
        <v>0.99999999278225005</v>
      </c>
      <c r="I9636" s="24" t="s">
        <v>21</v>
      </c>
      <c r="J9636" s="24" t="s">
        <v>21</v>
      </c>
      <c r="K9636" s="24" t="s">
        <v>21</v>
      </c>
      <c r="L9636" s="24" t="s">
        <v>21</v>
      </c>
      <c r="M9636" s="24" t="s">
        <v>21</v>
      </c>
      <c r="N9636" s="24" t="s">
        <v>21</v>
      </c>
      <c r="O9636" s="24">
        <v>0.99999999278225005</v>
      </c>
      <c r="P9636" s="24" t="s">
        <v>21</v>
      </c>
      <c r="Q9636" s="24" t="s">
        <v>21</v>
      </c>
      <c r="R9636" s="24" t="s">
        <v>21</v>
      </c>
      <c r="S9636" s="24" t="s">
        <v>21</v>
      </c>
    </row>
    <row r="9637" spans="1:19" x14ac:dyDescent="0.2">
      <c r="A9637" s="12">
        <v>46046</v>
      </c>
      <c r="B9637" s="5" t="s">
        <v>20</v>
      </c>
      <c r="C9637" s="6">
        <v>0.51041666666666663</v>
      </c>
      <c r="D9637" s="5">
        <v>10</v>
      </c>
      <c r="E9637" s="5">
        <v>0</v>
      </c>
      <c r="F9637" s="5" t="s">
        <v>9</v>
      </c>
      <c r="G9637" s="15" t="s">
        <v>26</v>
      </c>
      <c r="H9637" s="24">
        <v>0</v>
      </c>
      <c r="I9637" s="24" t="s">
        <v>21</v>
      </c>
      <c r="J9637" s="24" t="s">
        <v>21</v>
      </c>
      <c r="K9637" s="24" t="s">
        <v>21</v>
      </c>
      <c r="L9637" s="24" t="s">
        <v>21</v>
      </c>
      <c r="M9637" s="24" t="s">
        <v>21</v>
      </c>
      <c r="N9637" s="24" t="s">
        <v>21</v>
      </c>
      <c r="O9637" s="24">
        <v>0</v>
      </c>
      <c r="P9637" s="24" t="s">
        <v>21</v>
      </c>
      <c r="Q9637" s="24" t="s">
        <v>21</v>
      </c>
      <c r="R9637" s="24" t="s">
        <v>21</v>
      </c>
      <c r="S9637" s="24" t="s">
        <v>21</v>
      </c>
    </row>
    <row r="9638" spans="1:19" x14ac:dyDescent="0.2">
      <c r="A9638" s="12">
        <v>46046</v>
      </c>
      <c r="B9638" s="5" t="s">
        <v>20</v>
      </c>
      <c r="C9638" s="6">
        <v>0.51041666666666663</v>
      </c>
      <c r="D9638" s="5">
        <v>18</v>
      </c>
      <c r="E9638" s="5">
        <v>0</v>
      </c>
      <c r="F9638" s="5" t="s">
        <v>9</v>
      </c>
      <c r="G9638" s="15" t="s">
        <v>26</v>
      </c>
      <c r="H9638" s="24">
        <v>0</v>
      </c>
      <c r="I9638" s="24" t="s">
        <v>21</v>
      </c>
      <c r="J9638" s="24" t="s">
        <v>21</v>
      </c>
      <c r="K9638" s="24" t="s">
        <v>21</v>
      </c>
      <c r="L9638" s="24" t="s">
        <v>21</v>
      </c>
      <c r="M9638" s="24" t="s">
        <v>21</v>
      </c>
      <c r="N9638" s="24" t="s">
        <v>21</v>
      </c>
      <c r="O9638" s="24">
        <v>0</v>
      </c>
      <c r="P9638" s="24" t="s">
        <v>21</v>
      </c>
      <c r="Q9638" s="24" t="s">
        <v>21</v>
      </c>
      <c r="R9638" s="24" t="s">
        <v>21</v>
      </c>
      <c r="S9638" s="24" t="s">
        <v>21</v>
      </c>
    </row>
    <row r="9639" spans="1:19" x14ac:dyDescent="0.2">
      <c r="A9639" s="12">
        <v>46046</v>
      </c>
      <c r="B9639" s="5" t="s">
        <v>20</v>
      </c>
      <c r="C9639" s="6">
        <v>0.51041666666666663</v>
      </c>
      <c r="D9639" s="5">
        <v>11</v>
      </c>
      <c r="E9639" s="5">
        <v>0</v>
      </c>
      <c r="F9639" s="5" t="s">
        <v>9</v>
      </c>
      <c r="G9639" s="15" t="s">
        <v>26</v>
      </c>
      <c r="H9639" s="24">
        <v>0</v>
      </c>
      <c r="I9639" s="24" t="s">
        <v>21</v>
      </c>
      <c r="J9639" s="24" t="s">
        <v>21</v>
      </c>
      <c r="K9639" s="24" t="s">
        <v>21</v>
      </c>
      <c r="L9639" s="24" t="s">
        <v>21</v>
      </c>
      <c r="M9639" s="24" t="s">
        <v>21</v>
      </c>
      <c r="N9639" s="24" t="s">
        <v>21</v>
      </c>
      <c r="O9639" s="24">
        <v>0</v>
      </c>
      <c r="P9639" s="24" t="s">
        <v>21</v>
      </c>
      <c r="Q9639" s="24" t="s">
        <v>21</v>
      </c>
      <c r="R9639" s="24" t="s">
        <v>21</v>
      </c>
      <c r="S9639" s="24" t="s">
        <v>21</v>
      </c>
    </row>
    <row r="9640" spans="1:19" x14ac:dyDescent="0.2">
      <c r="A9640" s="12">
        <v>46046</v>
      </c>
      <c r="B9640" s="5" t="s">
        <v>20</v>
      </c>
      <c r="C9640" s="6">
        <v>0.51111111111111107</v>
      </c>
      <c r="D9640" s="5">
        <v>19</v>
      </c>
      <c r="E9640" s="5">
        <v>0</v>
      </c>
      <c r="F9640" s="5" t="s">
        <v>9</v>
      </c>
      <c r="G9640" s="15" t="s">
        <v>26</v>
      </c>
      <c r="H9640" s="24">
        <v>1.000000003259629</v>
      </c>
      <c r="I9640" s="24" t="s">
        <v>21</v>
      </c>
      <c r="J9640" s="24" t="s">
        <v>21</v>
      </c>
      <c r="K9640" s="24" t="s">
        <v>21</v>
      </c>
      <c r="L9640" s="24" t="s">
        <v>21</v>
      </c>
      <c r="M9640" s="24" t="s">
        <v>21</v>
      </c>
      <c r="N9640" s="24" t="s">
        <v>21</v>
      </c>
      <c r="O9640" s="24">
        <v>1.000000003259629</v>
      </c>
      <c r="P9640" s="24" t="s">
        <v>21</v>
      </c>
      <c r="Q9640" s="24" t="s">
        <v>21</v>
      </c>
      <c r="R9640" s="24" t="s">
        <v>21</v>
      </c>
      <c r="S9640" s="24" t="s">
        <v>21</v>
      </c>
    </row>
    <row r="9641" spans="1:19" x14ac:dyDescent="0.2">
      <c r="A9641" s="12">
        <v>46046</v>
      </c>
      <c r="B9641" s="5" t="s">
        <v>20</v>
      </c>
      <c r="C9641" s="6">
        <v>0.51111111111111107</v>
      </c>
      <c r="D9641" s="5">
        <v>9</v>
      </c>
      <c r="E9641" s="5">
        <v>0</v>
      </c>
      <c r="F9641" s="5" t="s">
        <v>9</v>
      </c>
      <c r="G9641" s="15" t="s">
        <v>26</v>
      </c>
      <c r="H9641" s="24">
        <v>0</v>
      </c>
      <c r="I9641" s="24" t="s">
        <v>21</v>
      </c>
      <c r="J9641" s="24" t="s">
        <v>21</v>
      </c>
      <c r="K9641" s="24" t="s">
        <v>21</v>
      </c>
      <c r="L9641" s="24" t="s">
        <v>21</v>
      </c>
      <c r="M9641" s="24" t="s">
        <v>21</v>
      </c>
      <c r="N9641" s="24" t="s">
        <v>21</v>
      </c>
      <c r="O9641" s="24">
        <v>0</v>
      </c>
      <c r="P9641" s="24" t="s">
        <v>21</v>
      </c>
      <c r="Q9641" s="24" t="s">
        <v>21</v>
      </c>
      <c r="R9641" s="24" t="s">
        <v>21</v>
      </c>
      <c r="S9641" s="24" t="s">
        <v>21</v>
      </c>
    </row>
    <row r="9642" spans="1:19" x14ac:dyDescent="0.2">
      <c r="A9642" s="12">
        <v>46046</v>
      </c>
      <c r="B9642" s="5" t="s">
        <v>20</v>
      </c>
      <c r="C9642" s="6">
        <v>0.51111111111111107</v>
      </c>
      <c r="D9642" s="5">
        <v>13</v>
      </c>
      <c r="E9642" s="5">
        <v>0</v>
      </c>
      <c r="F9642" s="5" t="s">
        <v>9</v>
      </c>
      <c r="G9642" s="15" t="s">
        <v>26</v>
      </c>
      <c r="H9642" s="24">
        <v>0</v>
      </c>
      <c r="I9642" s="24" t="s">
        <v>21</v>
      </c>
      <c r="J9642" s="24" t="s">
        <v>21</v>
      </c>
      <c r="K9642" s="24" t="s">
        <v>21</v>
      </c>
      <c r="L9642" s="24" t="s">
        <v>21</v>
      </c>
      <c r="M9642" s="24" t="s">
        <v>21</v>
      </c>
      <c r="N9642" s="24" t="s">
        <v>21</v>
      </c>
      <c r="O9642" s="24">
        <v>0</v>
      </c>
      <c r="P9642" s="24" t="s">
        <v>21</v>
      </c>
      <c r="Q9642" s="24" t="s">
        <v>21</v>
      </c>
      <c r="R9642" s="24" t="s">
        <v>21</v>
      </c>
      <c r="S9642" s="24" t="s">
        <v>21</v>
      </c>
    </row>
    <row r="9643" spans="1:19" x14ac:dyDescent="0.2">
      <c r="A9643" s="12">
        <v>46046</v>
      </c>
      <c r="B9643" s="5" t="s">
        <v>20</v>
      </c>
      <c r="C9643" s="6">
        <v>0.51111111111111107</v>
      </c>
      <c r="D9643" s="5">
        <v>10</v>
      </c>
      <c r="E9643" s="5">
        <v>0</v>
      </c>
      <c r="F9643" s="5" t="s">
        <v>9</v>
      </c>
      <c r="G9643" s="15" t="s">
        <v>26</v>
      </c>
      <c r="H9643" s="24">
        <v>0</v>
      </c>
      <c r="I9643" s="24" t="s">
        <v>21</v>
      </c>
      <c r="J9643" s="24" t="s">
        <v>21</v>
      </c>
      <c r="K9643" s="24" t="s">
        <v>21</v>
      </c>
      <c r="L9643" s="24" t="s">
        <v>21</v>
      </c>
      <c r="M9643" s="24" t="s">
        <v>21</v>
      </c>
      <c r="N9643" s="24" t="s">
        <v>21</v>
      </c>
      <c r="O9643" s="24">
        <v>0</v>
      </c>
      <c r="P9643" s="24" t="s">
        <v>21</v>
      </c>
      <c r="Q9643" s="24" t="s">
        <v>21</v>
      </c>
      <c r="R9643" s="24" t="s">
        <v>21</v>
      </c>
      <c r="S9643" s="24" t="s">
        <v>21</v>
      </c>
    </row>
    <row r="9644" spans="1:19" x14ac:dyDescent="0.2">
      <c r="A9644" s="12">
        <v>46046</v>
      </c>
      <c r="B9644" s="5" t="s">
        <v>20</v>
      </c>
      <c r="C9644" s="6">
        <v>0.51180555555555551</v>
      </c>
      <c r="D9644" s="5">
        <v>15</v>
      </c>
      <c r="E9644" s="5">
        <v>0</v>
      </c>
      <c r="F9644" s="5" t="s">
        <v>9</v>
      </c>
      <c r="G9644" s="15" t="s">
        <v>26</v>
      </c>
      <c r="H9644" s="24">
        <v>1.000000003259629</v>
      </c>
      <c r="I9644" s="24" t="s">
        <v>21</v>
      </c>
      <c r="J9644" s="24" t="s">
        <v>21</v>
      </c>
      <c r="K9644" s="24" t="s">
        <v>21</v>
      </c>
      <c r="L9644" s="24" t="s">
        <v>21</v>
      </c>
      <c r="M9644" s="24" t="s">
        <v>21</v>
      </c>
      <c r="N9644" s="24" t="s">
        <v>21</v>
      </c>
      <c r="O9644" s="24">
        <v>1.000000003259629</v>
      </c>
      <c r="P9644" s="24" t="s">
        <v>21</v>
      </c>
      <c r="Q9644" s="24" t="s">
        <v>21</v>
      </c>
      <c r="R9644" s="24" t="s">
        <v>21</v>
      </c>
      <c r="S9644" s="24" t="s">
        <v>21</v>
      </c>
    </row>
    <row r="9645" spans="1:19" x14ac:dyDescent="0.2">
      <c r="A9645" s="12">
        <v>46046</v>
      </c>
      <c r="B9645" s="5" t="s">
        <v>20</v>
      </c>
      <c r="C9645" s="6">
        <v>0.51180555555555551</v>
      </c>
      <c r="D9645" s="5">
        <v>18</v>
      </c>
      <c r="E9645" s="5">
        <v>0</v>
      </c>
      <c r="F9645" s="5" t="s">
        <v>9</v>
      </c>
      <c r="G9645" s="15" t="s">
        <v>26</v>
      </c>
      <c r="H9645" s="24">
        <v>0</v>
      </c>
      <c r="I9645" s="24" t="s">
        <v>21</v>
      </c>
      <c r="J9645" s="24" t="s">
        <v>21</v>
      </c>
      <c r="K9645" s="24" t="s">
        <v>21</v>
      </c>
      <c r="L9645" s="24" t="s">
        <v>21</v>
      </c>
      <c r="M9645" s="24" t="s">
        <v>21</v>
      </c>
      <c r="N9645" s="24" t="s">
        <v>21</v>
      </c>
      <c r="O9645" s="24">
        <v>0</v>
      </c>
      <c r="P9645" s="24" t="s">
        <v>21</v>
      </c>
      <c r="Q9645" s="24" t="s">
        <v>21</v>
      </c>
      <c r="R9645" s="24" t="s">
        <v>21</v>
      </c>
      <c r="S9645" s="24" t="s">
        <v>21</v>
      </c>
    </row>
    <row r="9646" spans="1:19" x14ac:dyDescent="0.2">
      <c r="A9646" s="12">
        <v>46046</v>
      </c>
      <c r="B9646" s="5" t="s">
        <v>20</v>
      </c>
      <c r="C9646" s="6">
        <v>0.51180555555555551</v>
      </c>
      <c r="D9646" s="5">
        <v>9</v>
      </c>
      <c r="E9646" s="5">
        <v>0</v>
      </c>
      <c r="F9646" s="5" t="s">
        <v>9</v>
      </c>
      <c r="G9646" s="15" t="s">
        <v>26</v>
      </c>
      <c r="H9646" s="24">
        <v>0</v>
      </c>
      <c r="I9646" s="24" t="s">
        <v>21</v>
      </c>
      <c r="J9646" s="24" t="s">
        <v>21</v>
      </c>
      <c r="K9646" s="24" t="s">
        <v>21</v>
      </c>
      <c r="L9646" s="24" t="s">
        <v>21</v>
      </c>
      <c r="M9646" s="24" t="s">
        <v>21</v>
      </c>
      <c r="N9646" s="24" t="s">
        <v>21</v>
      </c>
      <c r="O9646" s="24">
        <v>0</v>
      </c>
      <c r="P9646" s="24" t="s">
        <v>21</v>
      </c>
      <c r="Q9646" s="24" t="s">
        <v>21</v>
      </c>
      <c r="R9646" s="24" t="s">
        <v>21</v>
      </c>
      <c r="S9646" s="24" t="s">
        <v>21</v>
      </c>
    </row>
    <row r="9647" spans="1:19" x14ac:dyDescent="0.2">
      <c r="A9647" s="12">
        <v>46046</v>
      </c>
      <c r="B9647" s="5" t="s">
        <v>20</v>
      </c>
      <c r="C9647" s="6">
        <v>0.51180555555555551</v>
      </c>
      <c r="D9647" s="5">
        <v>0</v>
      </c>
      <c r="E9647" s="5">
        <v>0</v>
      </c>
      <c r="F9647" s="5" t="s">
        <v>9</v>
      </c>
      <c r="G9647" s="15" t="s">
        <v>26</v>
      </c>
      <c r="H9647" s="24">
        <v>0</v>
      </c>
      <c r="I9647" s="24" t="s">
        <v>21</v>
      </c>
      <c r="J9647" s="24" t="s">
        <v>21</v>
      </c>
      <c r="K9647" s="24" t="s">
        <v>21</v>
      </c>
      <c r="L9647" s="24" t="s">
        <v>21</v>
      </c>
      <c r="M9647" s="24" t="s">
        <v>21</v>
      </c>
      <c r="N9647" s="24" t="s">
        <v>21</v>
      </c>
      <c r="O9647" s="24">
        <v>0</v>
      </c>
      <c r="P9647" s="24" t="s">
        <v>21</v>
      </c>
      <c r="Q9647" s="24" t="s">
        <v>21</v>
      </c>
      <c r="R9647" s="24" t="s">
        <v>21</v>
      </c>
      <c r="S9647" s="24" t="s">
        <v>21</v>
      </c>
    </row>
    <row r="9648" spans="1:19" x14ac:dyDescent="0.2">
      <c r="A9648" s="12">
        <v>46046</v>
      </c>
      <c r="B9648" s="5" t="s">
        <v>20</v>
      </c>
      <c r="C9648" s="6">
        <v>0.51249999999999996</v>
      </c>
      <c r="D9648" s="5">
        <v>19</v>
      </c>
      <c r="E9648" s="5">
        <v>0</v>
      </c>
      <c r="F9648" s="5" t="s">
        <v>9</v>
      </c>
      <c r="G9648" s="15" t="s">
        <v>26</v>
      </c>
      <c r="H9648" s="24">
        <v>0.99999999278225005</v>
      </c>
      <c r="I9648" s="24" t="s">
        <v>21</v>
      </c>
      <c r="J9648" s="24" t="s">
        <v>21</v>
      </c>
      <c r="K9648" s="24" t="s">
        <v>21</v>
      </c>
      <c r="L9648" s="24" t="s">
        <v>21</v>
      </c>
      <c r="M9648" s="24" t="s">
        <v>21</v>
      </c>
      <c r="N9648" s="24" t="s">
        <v>21</v>
      </c>
      <c r="O9648" s="24">
        <v>0.99999999278225005</v>
      </c>
      <c r="P9648" s="24" t="s">
        <v>21</v>
      </c>
      <c r="Q9648" s="24" t="s">
        <v>21</v>
      </c>
      <c r="R9648" s="24" t="s">
        <v>21</v>
      </c>
      <c r="S9648" s="24" t="s">
        <v>21</v>
      </c>
    </row>
    <row r="9649" spans="1:19" x14ac:dyDescent="0.2">
      <c r="A9649" s="12">
        <v>46046</v>
      </c>
      <c r="B9649" s="5" t="s">
        <v>20</v>
      </c>
      <c r="C9649" s="6">
        <v>0.51249999999999996</v>
      </c>
      <c r="D9649" s="5">
        <v>4</v>
      </c>
      <c r="E9649" s="5">
        <v>0</v>
      </c>
      <c r="F9649" s="5" t="s">
        <v>9</v>
      </c>
      <c r="G9649" s="15" t="s">
        <v>26</v>
      </c>
      <c r="H9649" s="24">
        <v>0</v>
      </c>
      <c r="I9649" s="24" t="s">
        <v>21</v>
      </c>
      <c r="J9649" s="24" t="s">
        <v>21</v>
      </c>
      <c r="K9649" s="24" t="s">
        <v>21</v>
      </c>
      <c r="L9649" s="24" t="s">
        <v>21</v>
      </c>
      <c r="M9649" s="24" t="s">
        <v>21</v>
      </c>
      <c r="N9649" s="24" t="s">
        <v>21</v>
      </c>
      <c r="O9649" s="24">
        <v>0</v>
      </c>
      <c r="P9649" s="24" t="s">
        <v>21</v>
      </c>
      <c r="Q9649" s="24" t="s">
        <v>21</v>
      </c>
      <c r="R9649" s="24" t="s">
        <v>21</v>
      </c>
      <c r="S9649" s="24" t="s">
        <v>21</v>
      </c>
    </row>
    <row r="9650" spans="1:19" x14ac:dyDescent="0.2">
      <c r="A9650" s="12">
        <v>46046</v>
      </c>
      <c r="B9650" s="5" t="s">
        <v>20</v>
      </c>
      <c r="C9650" s="6">
        <v>0.5131944444444444</v>
      </c>
      <c r="D9650" s="5">
        <v>17</v>
      </c>
      <c r="E9650" s="5">
        <v>0</v>
      </c>
      <c r="F9650" s="5" t="s">
        <v>9</v>
      </c>
      <c r="G9650" s="15" t="s">
        <v>26</v>
      </c>
      <c r="H9650" s="24">
        <v>1.000000003259629</v>
      </c>
      <c r="I9650" s="24" t="s">
        <v>21</v>
      </c>
      <c r="J9650" s="24" t="s">
        <v>21</v>
      </c>
      <c r="K9650" s="24" t="s">
        <v>21</v>
      </c>
      <c r="L9650" s="24" t="s">
        <v>21</v>
      </c>
      <c r="M9650" s="24" t="s">
        <v>21</v>
      </c>
      <c r="N9650" s="24" t="s">
        <v>21</v>
      </c>
      <c r="O9650" s="24">
        <v>1.000000003259629</v>
      </c>
      <c r="P9650" s="24" t="s">
        <v>21</v>
      </c>
      <c r="Q9650" s="24" t="s">
        <v>21</v>
      </c>
      <c r="R9650" s="24" t="s">
        <v>21</v>
      </c>
      <c r="S9650" s="24" t="s">
        <v>21</v>
      </c>
    </row>
    <row r="9651" spans="1:19" x14ac:dyDescent="0.2">
      <c r="A9651" s="12">
        <v>46046</v>
      </c>
      <c r="B9651" s="5" t="s">
        <v>20</v>
      </c>
      <c r="C9651" s="6">
        <v>0.5131944444444444</v>
      </c>
      <c r="D9651" s="5">
        <v>0</v>
      </c>
      <c r="E9651" s="5">
        <v>0</v>
      </c>
      <c r="F9651" s="5" t="s">
        <v>9</v>
      </c>
      <c r="G9651" s="15" t="s">
        <v>26</v>
      </c>
      <c r="H9651" s="24">
        <v>0</v>
      </c>
      <c r="I9651" s="24" t="s">
        <v>21</v>
      </c>
      <c r="J9651" s="24" t="s">
        <v>21</v>
      </c>
      <c r="K9651" s="24" t="s">
        <v>21</v>
      </c>
      <c r="L9651" s="24" t="s">
        <v>21</v>
      </c>
      <c r="M9651" s="24" t="s">
        <v>21</v>
      </c>
      <c r="N9651" s="24" t="s">
        <v>21</v>
      </c>
      <c r="O9651" s="24">
        <v>0</v>
      </c>
      <c r="P9651" s="24" t="s">
        <v>21</v>
      </c>
      <c r="Q9651" s="24" t="s">
        <v>21</v>
      </c>
      <c r="R9651" s="24" t="s">
        <v>21</v>
      </c>
      <c r="S9651" s="24" t="s">
        <v>21</v>
      </c>
    </row>
    <row r="9652" spans="1:19" x14ac:dyDescent="0.2">
      <c r="A9652" s="12">
        <v>46046</v>
      </c>
      <c r="B9652" s="5" t="s">
        <v>20</v>
      </c>
      <c r="C9652" s="6">
        <v>0.5131944444444444</v>
      </c>
      <c r="D9652" s="5">
        <v>3</v>
      </c>
      <c r="E9652" s="5">
        <v>0</v>
      </c>
      <c r="F9652" s="5" t="s">
        <v>9</v>
      </c>
      <c r="G9652" s="15" t="s">
        <v>26</v>
      </c>
      <c r="H9652" s="24">
        <v>0</v>
      </c>
      <c r="I9652" s="24" t="s">
        <v>21</v>
      </c>
      <c r="J9652" s="24" t="s">
        <v>21</v>
      </c>
      <c r="K9652" s="24" t="s">
        <v>21</v>
      </c>
      <c r="L9652" s="24" t="s">
        <v>21</v>
      </c>
      <c r="M9652" s="24" t="s">
        <v>21</v>
      </c>
      <c r="N9652" s="24" t="s">
        <v>21</v>
      </c>
      <c r="O9652" s="24">
        <v>0</v>
      </c>
      <c r="P9652" s="24" t="s">
        <v>21</v>
      </c>
      <c r="Q9652" s="24" t="s">
        <v>21</v>
      </c>
      <c r="R9652" s="24" t="s">
        <v>21</v>
      </c>
      <c r="S9652" s="24" t="s">
        <v>21</v>
      </c>
    </row>
    <row r="9653" spans="1:19" x14ac:dyDescent="0.2">
      <c r="A9653" s="12">
        <v>46046</v>
      </c>
      <c r="B9653" s="5" t="s">
        <v>20</v>
      </c>
      <c r="C9653" s="6">
        <v>0.5131944444444444</v>
      </c>
      <c r="D9653" s="5">
        <v>0</v>
      </c>
      <c r="E9653" s="5">
        <v>0</v>
      </c>
      <c r="F9653" s="5" t="s">
        <v>9</v>
      </c>
      <c r="G9653" s="15" t="s">
        <v>26</v>
      </c>
      <c r="H9653" s="24">
        <v>0</v>
      </c>
      <c r="I9653" s="24" t="s">
        <v>21</v>
      </c>
      <c r="J9653" s="24" t="s">
        <v>21</v>
      </c>
      <c r="K9653" s="24" t="s">
        <v>21</v>
      </c>
      <c r="L9653" s="24" t="s">
        <v>21</v>
      </c>
      <c r="M9653" s="24" t="s">
        <v>21</v>
      </c>
      <c r="N9653" s="24" t="s">
        <v>21</v>
      </c>
      <c r="O9653" s="24">
        <v>0</v>
      </c>
      <c r="P9653" s="24" t="s">
        <v>21</v>
      </c>
      <c r="Q9653" s="24" t="s">
        <v>21</v>
      </c>
      <c r="R9653" s="24" t="s">
        <v>21</v>
      </c>
      <c r="S9653" s="24" t="s">
        <v>21</v>
      </c>
    </row>
    <row r="9654" spans="1:19" x14ac:dyDescent="0.2">
      <c r="A9654" s="12">
        <v>46046</v>
      </c>
      <c r="B9654" s="5" t="s">
        <v>20</v>
      </c>
      <c r="C9654" s="6">
        <v>0.51388888888888884</v>
      </c>
      <c r="D9654" s="5">
        <v>11</v>
      </c>
      <c r="E9654" s="5">
        <v>0</v>
      </c>
      <c r="F9654" s="5" t="s">
        <v>9</v>
      </c>
      <c r="G9654" s="15" t="s">
        <v>26</v>
      </c>
      <c r="H9654" s="24">
        <v>1.000000003259629</v>
      </c>
      <c r="I9654" s="24" t="s">
        <v>21</v>
      </c>
      <c r="J9654" s="24" t="s">
        <v>21</v>
      </c>
      <c r="K9654" s="24" t="s">
        <v>21</v>
      </c>
      <c r="L9654" s="24" t="s">
        <v>21</v>
      </c>
      <c r="M9654" s="24" t="s">
        <v>21</v>
      </c>
      <c r="N9654" s="24" t="s">
        <v>21</v>
      </c>
      <c r="O9654" s="24">
        <v>1.000000003259629</v>
      </c>
      <c r="P9654" s="24" t="s">
        <v>21</v>
      </c>
      <c r="Q9654" s="24" t="s">
        <v>21</v>
      </c>
      <c r="R9654" s="24" t="s">
        <v>21</v>
      </c>
      <c r="S9654" s="24" t="s">
        <v>21</v>
      </c>
    </row>
    <row r="9655" spans="1:19" x14ac:dyDescent="0.2">
      <c r="A9655" s="12">
        <v>46046</v>
      </c>
      <c r="B9655" s="5" t="s">
        <v>20</v>
      </c>
      <c r="C9655" s="6">
        <v>0.51388888888888884</v>
      </c>
      <c r="D9655" s="5">
        <v>0</v>
      </c>
      <c r="E9655" s="5">
        <v>0</v>
      </c>
      <c r="F9655" s="5" t="s">
        <v>9</v>
      </c>
      <c r="G9655" s="15" t="s">
        <v>26</v>
      </c>
      <c r="H9655" s="24">
        <v>0</v>
      </c>
      <c r="I9655" s="24" t="s">
        <v>21</v>
      </c>
      <c r="J9655" s="24" t="s">
        <v>21</v>
      </c>
      <c r="K9655" s="24" t="s">
        <v>21</v>
      </c>
      <c r="L9655" s="24" t="s">
        <v>21</v>
      </c>
      <c r="M9655" s="24" t="s">
        <v>21</v>
      </c>
      <c r="N9655" s="24" t="s">
        <v>21</v>
      </c>
      <c r="O9655" s="24">
        <v>0</v>
      </c>
      <c r="P9655" s="24" t="s">
        <v>21</v>
      </c>
      <c r="Q9655" s="24" t="s">
        <v>21</v>
      </c>
      <c r="R9655" s="24" t="s">
        <v>21</v>
      </c>
      <c r="S9655" s="24" t="s">
        <v>21</v>
      </c>
    </row>
    <row r="9656" spans="1:19" x14ac:dyDescent="0.2">
      <c r="A9656" s="12">
        <v>46046</v>
      </c>
      <c r="B9656" s="5" t="s">
        <v>20</v>
      </c>
      <c r="C9656" s="6">
        <v>0.51388888888888884</v>
      </c>
      <c r="D9656" s="5">
        <v>2</v>
      </c>
      <c r="E9656" s="5">
        <v>0</v>
      </c>
      <c r="F9656" s="5" t="s">
        <v>9</v>
      </c>
      <c r="G9656" s="15" t="s">
        <v>26</v>
      </c>
      <c r="H9656" s="24">
        <v>0</v>
      </c>
      <c r="I9656" s="24" t="s">
        <v>21</v>
      </c>
      <c r="J9656" s="24" t="s">
        <v>21</v>
      </c>
      <c r="K9656" s="24" t="s">
        <v>21</v>
      </c>
      <c r="L9656" s="24" t="s">
        <v>21</v>
      </c>
      <c r="M9656" s="24" t="s">
        <v>21</v>
      </c>
      <c r="N9656" s="24" t="s">
        <v>21</v>
      </c>
      <c r="O9656" s="24">
        <v>0</v>
      </c>
      <c r="P9656" s="24" t="s">
        <v>21</v>
      </c>
      <c r="Q9656" s="24" t="s">
        <v>21</v>
      </c>
      <c r="R9656" s="24" t="s">
        <v>21</v>
      </c>
      <c r="S9656" s="24" t="s">
        <v>21</v>
      </c>
    </row>
    <row r="9657" spans="1:19" x14ac:dyDescent="0.2">
      <c r="A9657" s="12">
        <v>46046</v>
      </c>
      <c r="B9657" s="5" t="s">
        <v>20</v>
      </c>
      <c r="C9657" s="6">
        <v>0.51458333333333328</v>
      </c>
      <c r="D9657" s="5">
        <v>0</v>
      </c>
      <c r="E9657" s="5">
        <v>0</v>
      </c>
      <c r="F9657" s="5" t="s">
        <v>9</v>
      </c>
      <c r="G9657" s="15" t="s">
        <v>26</v>
      </c>
      <c r="H9657" s="24">
        <v>0.99999999278225005</v>
      </c>
      <c r="I9657" s="24" t="s">
        <v>21</v>
      </c>
      <c r="J9657" s="24" t="s">
        <v>21</v>
      </c>
      <c r="K9657" s="24" t="s">
        <v>21</v>
      </c>
      <c r="L9657" s="24" t="s">
        <v>21</v>
      </c>
      <c r="M9657" s="24" t="s">
        <v>21</v>
      </c>
      <c r="N9657" s="24" t="s">
        <v>21</v>
      </c>
      <c r="O9657" s="24">
        <v>0.99999999278225005</v>
      </c>
      <c r="P9657" s="24" t="s">
        <v>21</v>
      </c>
      <c r="Q9657" s="24" t="s">
        <v>21</v>
      </c>
      <c r="R9657" s="24" t="s">
        <v>21</v>
      </c>
      <c r="S9657" s="24" t="s">
        <v>21</v>
      </c>
    </row>
    <row r="9658" spans="1:19" x14ac:dyDescent="0.2">
      <c r="A9658" s="12">
        <v>46046</v>
      </c>
      <c r="B9658" s="5" t="s">
        <v>20</v>
      </c>
      <c r="C9658" s="6">
        <v>0.51458333333333328</v>
      </c>
      <c r="D9658" s="5">
        <v>5</v>
      </c>
      <c r="E9658" s="5">
        <v>0</v>
      </c>
      <c r="F9658" s="5" t="s">
        <v>9</v>
      </c>
      <c r="G9658" s="15" t="s">
        <v>26</v>
      </c>
      <c r="H9658" s="24">
        <v>0</v>
      </c>
      <c r="I9658" s="24" t="s">
        <v>21</v>
      </c>
      <c r="J9658" s="24" t="s">
        <v>21</v>
      </c>
      <c r="K9658" s="24" t="s">
        <v>21</v>
      </c>
      <c r="L9658" s="24" t="s">
        <v>21</v>
      </c>
      <c r="M9658" s="24" t="s">
        <v>21</v>
      </c>
      <c r="N9658" s="24" t="s">
        <v>21</v>
      </c>
      <c r="O9658" s="24">
        <v>0</v>
      </c>
      <c r="P9658" s="24" t="s">
        <v>21</v>
      </c>
      <c r="Q9658" s="24" t="s">
        <v>21</v>
      </c>
      <c r="R9658" s="24" t="s">
        <v>21</v>
      </c>
      <c r="S9658" s="24" t="s">
        <v>21</v>
      </c>
    </row>
    <row r="9659" spans="1:19" x14ac:dyDescent="0.2">
      <c r="A9659" s="12">
        <v>46046</v>
      </c>
      <c r="B9659" s="5" t="s">
        <v>20</v>
      </c>
      <c r="C9659" s="6">
        <v>0.51458333333333328</v>
      </c>
      <c r="D9659" s="5">
        <v>3</v>
      </c>
      <c r="E9659" s="5">
        <v>0</v>
      </c>
      <c r="F9659" s="5" t="s">
        <v>9</v>
      </c>
      <c r="G9659" s="15" t="s">
        <v>26</v>
      </c>
      <c r="H9659" s="24">
        <v>0</v>
      </c>
      <c r="I9659" s="24" t="s">
        <v>21</v>
      </c>
      <c r="J9659" s="24" t="s">
        <v>21</v>
      </c>
      <c r="K9659" s="24" t="s">
        <v>21</v>
      </c>
      <c r="L9659" s="24" t="s">
        <v>21</v>
      </c>
      <c r="M9659" s="24" t="s">
        <v>21</v>
      </c>
      <c r="N9659" s="24" t="s">
        <v>21</v>
      </c>
      <c r="O9659" s="24">
        <v>0</v>
      </c>
      <c r="P9659" s="24" t="s">
        <v>21</v>
      </c>
      <c r="Q9659" s="24" t="s">
        <v>21</v>
      </c>
      <c r="R9659" s="24" t="s">
        <v>21</v>
      </c>
      <c r="S9659" s="24" t="s">
        <v>21</v>
      </c>
    </row>
    <row r="9660" spans="1:19" x14ac:dyDescent="0.2">
      <c r="A9660" s="12">
        <v>46046</v>
      </c>
      <c r="B9660" s="5" t="s">
        <v>20</v>
      </c>
      <c r="C9660" s="6">
        <v>0.51597222222222228</v>
      </c>
      <c r="D9660" s="5">
        <v>0</v>
      </c>
      <c r="E9660" s="5">
        <v>0</v>
      </c>
      <c r="F9660" s="5" t="s">
        <v>9</v>
      </c>
      <c r="G9660" s="15" t="s">
        <v>26</v>
      </c>
      <c r="H9660" s="24">
        <v>2.000000006519258</v>
      </c>
      <c r="I9660" s="24" t="s">
        <v>21</v>
      </c>
      <c r="J9660" s="24" t="s">
        <v>21</v>
      </c>
      <c r="K9660" s="24" t="s">
        <v>21</v>
      </c>
      <c r="L9660" s="24" t="s">
        <v>21</v>
      </c>
      <c r="M9660" s="24" t="s">
        <v>21</v>
      </c>
      <c r="N9660" s="24" t="s">
        <v>21</v>
      </c>
      <c r="O9660" s="24">
        <v>2.000000006519258</v>
      </c>
      <c r="P9660" s="24" t="s">
        <v>21</v>
      </c>
      <c r="Q9660" s="24" t="s">
        <v>21</v>
      </c>
      <c r="R9660" s="24" t="s">
        <v>21</v>
      </c>
      <c r="S9660" s="24" t="s">
        <v>21</v>
      </c>
    </row>
    <row r="9661" spans="1:19" x14ac:dyDescent="0.2">
      <c r="A9661" s="12">
        <v>46046</v>
      </c>
      <c r="B9661" s="5" t="s">
        <v>20</v>
      </c>
      <c r="C9661" s="6">
        <v>0.51666666666666672</v>
      </c>
      <c r="D9661" s="5">
        <v>3</v>
      </c>
      <c r="E9661" s="5">
        <v>0</v>
      </c>
      <c r="F9661" s="5" t="s">
        <v>9</v>
      </c>
      <c r="G9661" s="15" t="s">
        <v>26</v>
      </c>
      <c r="H9661" s="24">
        <v>1.000000003259629</v>
      </c>
      <c r="I9661" s="24" t="s">
        <v>21</v>
      </c>
      <c r="J9661" s="24" t="s">
        <v>21</v>
      </c>
      <c r="K9661" s="24" t="s">
        <v>21</v>
      </c>
      <c r="L9661" s="24" t="s">
        <v>21</v>
      </c>
      <c r="M9661" s="24" t="s">
        <v>21</v>
      </c>
      <c r="N9661" s="24" t="s">
        <v>21</v>
      </c>
      <c r="O9661" s="24">
        <v>1.000000003259629</v>
      </c>
      <c r="P9661" s="24" t="s">
        <v>21</v>
      </c>
      <c r="Q9661" s="24" t="s">
        <v>21</v>
      </c>
      <c r="R9661" s="24" t="s">
        <v>21</v>
      </c>
      <c r="S9661" s="24" t="s">
        <v>21</v>
      </c>
    </row>
    <row r="9662" spans="1:19" x14ac:dyDescent="0.2">
      <c r="A9662" s="12">
        <v>46046</v>
      </c>
      <c r="B9662" s="5" t="s">
        <v>20</v>
      </c>
      <c r="C9662" s="6">
        <v>0.51736111111111116</v>
      </c>
      <c r="D9662" s="5">
        <v>0</v>
      </c>
      <c r="E9662" s="5">
        <v>0</v>
      </c>
      <c r="F9662" s="5" t="s">
        <v>9</v>
      </c>
      <c r="G9662" s="15" t="s">
        <v>26</v>
      </c>
      <c r="H9662" s="24">
        <v>0.99999999278225005</v>
      </c>
      <c r="I9662" s="24" t="s">
        <v>21</v>
      </c>
      <c r="J9662" s="24" t="s">
        <v>21</v>
      </c>
      <c r="K9662" s="24" t="s">
        <v>21</v>
      </c>
      <c r="L9662" s="24" t="s">
        <v>21</v>
      </c>
      <c r="M9662" s="24" t="s">
        <v>21</v>
      </c>
      <c r="N9662" s="24" t="s">
        <v>21</v>
      </c>
      <c r="O9662" s="24">
        <v>0.99999999278225005</v>
      </c>
      <c r="P9662" s="24" t="s">
        <v>21</v>
      </c>
      <c r="Q9662" s="24" t="s">
        <v>21</v>
      </c>
      <c r="R9662" s="24" t="s">
        <v>21</v>
      </c>
      <c r="S9662" s="24" t="s">
        <v>21</v>
      </c>
    </row>
    <row r="9663" spans="1:19" x14ac:dyDescent="0.2">
      <c r="A9663" s="12">
        <v>46046</v>
      </c>
      <c r="B9663" s="5" t="s">
        <v>18</v>
      </c>
      <c r="C9663" s="6">
        <v>0.59930555555555554</v>
      </c>
      <c r="D9663" s="5">
        <v>0</v>
      </c>
      <c r="E9663" s="5">
        <v>1</v>
      </c>
      <c r="F9663" s="5" t="s">
        <v>9</v>
      </c>
      <c r="G9663" s="15" t="s">
        <v>26</v>
      </c>
      <c r="H9663" s="24">
        <v>118.00000000745058</v>
      </c>
      <c r="I9663" s="24" t="s">
        <v>21</v>
      </c>
      <c r="J9663" s="24" t="s">
        <v>21</v>
      </c>
      <c r="K9663" s="24" t="s">
        <v>21</v>
      </c>
      <c r="L9663" s="24" t="s">
        <v>21</v>
      </c>
      <c r="M9663" s="24" t="s">
        <v>21</v>
      </c>
      <c r="N9663" s="24">
        <v>1343.0000000086147</v>
      </c>
      <c r="O9663" s="24" t="s">
        <v>21</v>
      </c>
      <c r="P9663" s="24" t="s">
        <v>21</v>
      </c>
      <c r="Q9663" s="24" t="s">
        <v>21</v>
      </c>
      <c r="R9663" s="24" t="s">
        <v>21</v>
      </c>
      <c r="S9663" s="24" t="s">
        <v>21</v>
      </c>
    </row>
    <row r="9664" spans="1:19" x14ac:dyDescent="0.2">
      <c r="A9664" s="12">
        <v>46046</v>
      </c>
      <c r="B9664" s="5" t="s">
        <v>20</v>
      </c>
      <c r="C9664" s="6">
        <v>0.6</v>
      </c>
      <c r="D9664" s="5">
        <v>3</v>
      </c>
      <c r="E9664" s="5">
        <v>0</v>
      </c>
      <c r="F9664" s="5" t="s">
        <v>9</v>
      </c>
      <c r="G9664" s="15" t="s">
        <v>26</v>
      </c>
      <c r="H9664" s="24">
        <v>0.99999999278225005</v>
      </c>
      <c r="I9664" s="24" t="s">
        <v>21</v>
      </c>
      <c r="J9664" s="24" t="s">
        <v>21</v>
      </c>
      <c r="K9664" s="24" t="s">
        <v>21</v>
      </c>
      <c r="L9664" s="24" t="s">
        <v>21</v>
      </c>
      <c r="M9664" s="24" t="s">
        <v>21</v>
      </c>
      <c r="N9664" s="24" t="s">
        <v>21</v>
      </c>
      <c r="O9664" s="24">
        <v>119.00000000023283</v>
      </c>
      <c r="P9664" s="24" t="s">
        <v>21</v>
      </c>
      <c r="Q9664" s="24" t="s">
        <v>21</v>
      </c>
      <c r="R9664" s="24" t="s">
        <v>21</v>
      </c>
      <c r="S9664" s="24" t="s">
        <v>21</v>
      </c>
    </row>
    <row r="9665" spans="1:19" x14ac:dyDescent="0.2">
      <c r="A9665" s="12">
        <v>46046</v>
      </c>
      <c r="B9665" s="5" t="s">
        <v>18</v>
      </c>
      <c r="C9665" s="6">
        <v>0.6</v>
      </c>
      <c r="D9665" s="5">
        <v>0</v>
      </c>
      <c r="E9665" s="5">
        <v>4</v>
      </c>
      <c r="F9665" s="5" t="s">
        <v>9</v>
      </c>
      <c r="G9665" s="15" t="s">
        <v>26</v>
      </c>
      <c r="H9665" s="24">
        <v>0</v>
      </c>
      <c r="I9665" s="24" t="s">
        <v>21</v>
      </c>
      <c r="J9665" s="24" t="s">
        <v>21</v>
      </c>
      <c r="K9665" s="24" t="s">
        <v>21</v>
      </c>
      <c r="L9665" s="24" t="s">
        <v>21</v>
      </c>
      <c r="M9665" s="24" t="s">
        <v>21</v>
      </c>
      <c r="N9665" s="24">
        <v>0.99999999278225005</v>
      </c>
      <c r="O9665" s="24" t="s">
        <v>21</v>
      </c>
      <c r="P9665" s="24" t="s">
        <v>21</v>
      </c>
      <c r="Q9665" s="24" t="s">
        <v>21</v>
      </c>
      <c r="R9665" s="24" t="s">
        <v>21</v>
      </c>
      <c r="S9665" s="24" t="s">
        <v>21</v>
      </c>
    </row>
    <row r="9666" spans="1:19" x14ac:dyDescent="0.2">
      <c r="A9666" s="12">
        <v>46046</v>
      </c>
      <c r="B9666" s="5" t="s">
        <v>20</v>
      </c>
      <c r="C9666" s="6">
        <v>0.6</v>
      </c>
      <c r="D9666" s="5">
        <v>11</v>
      </c>
      <c r="E9666" s="5">
        <v>0</v>
      </c>
      <c r="F9666" s="5" t="s">
        <v>9</v>
      </c>
      <c r="G9666" s="15" t="s">
        <v>26</v>
      </c>
      <c r="H9666" s="24">
        <v>0</v>
      </c>
      <c r="I9666" s="24" t="s">
        <v>21</v>
      </c>
      <c r="J9666" s="24" t="s">
        <v>21</v>
      </c>
      <c r="K9666" s="24" t="s">
        <v>21</v>
      </c>
      <c r="L9666" s="24" t="s">
        <v>21</v>
      </c>
      <c r="M9666" s="24" t="s">
        <v>21</v>
      </c>
      <c r="N9666" s="24" t="s">
        <v>21</v>
      </c>
      <c r="O9666" s="24">
        <v>0</v>
      </c>
      <c r="P9666" s="24" t="s">
        <v>21</v>
      </c>
      <c r="Q9666" s="24" t="s">
        <v>21</v>
      </c>
      <c r="R9666" s="24" t="s">
        <v>21</v>
      </c>
      <c r="S9666" s="24" t="s">
        <v>21</v>
      </c>
    </row>
    <row r="9667" spans="1:19" x14ac:dyDescent="0.2">
      <c r="A9667" s="12">
        <v>46046</v>
      </c>
      <c r="B9667" s="5" t="s">
        <v>20</v>
      </c>
      <c r="C9667" s="6">
        <v>0.6</v>
      </c>
      <c r="D9667" s="5">
        <v>9</v>
      </c>
      <c r="E9667" s="5">
        <v>0</v>
      </c>
      <c r="F9667" s="5" t="s">
        <v>9</v>
      </c>
      <c r="G9667" s="15" t="s">
        <v>26</v>
      </c>
      <c r="H9667" s="24">
        <v>0</v>
      </c>
      <c r="I9667" s="24" t="s">
        <v>21</v>
      </c>
      <c r="J9667" s="24" t="s">
        <v>21</v>
      </c>
      <c r="K9667" s="24" t="s">
        <v>21</v>
      </c>
      <c r="L9667" s="24" t="s">
        <v>21</v>
      </c>
      <c r="M9667" s="24" t="s">
        <v>21</v>
      </c>
      <c r="N9667" s="24" t="s">
        <v>21</v>
      </c>
      <c r="O9667" s="24">
        <v>0</v>
      </c>
      <c r="P9667" s="24" t="s">
        <v>21</v>
      </c>
      <c r="Q9667" s="24" t="s">
        <v>21</v>
      </c>
      <c r="R9667" s="24" t="s">
        <v>21</v>
      </c>
      <c r="S9667" s="24" t="s">
        <v>21</v>
      </c>
    </row>
    <row r="9668" spans="1:19" x14ac:dyDescent="0.2">
      <c r="A9668" s="12">
        <v>46046</v>
      </c>
      <c r="B9668" s="5" t="s">
        <v>20</v>
      </c>
      <c r="C9668" s="6">
        <v>0.60069444444444442</v>
      </c>
      <c r="D9668" s="5">
        <v>22</v>
      </c>
      <c r="E9668" s="5">
        <v>0</v>
      </c>
      <c r="F9668" s="5" t="s">
        <v>9</v>
      </c>
      <c r="G9668" s="15" t="s">
        <v>26</v>
      </c>
      <c r="H9668" s="24">
        <v>1.000000003259629</v>
      </c>
      <c r="I9668" s="24" t="s">
        <v>21</v>
      </c>
      <c r="J9668" s="24" t="s">
        <v>21</v>
      </c>
      <c r="K9668" s="24" t="s">
        <v>21</v>
      </c>
      <c r="L9668" s="24" t="s">
        <v>21</v>
      </c>
      <c r="M9668" s="24" t="s">
        <v>21</v>
      </c>
      <c r="N9668" s="24" t="s">
        <v>21</v>
      </c>
      <c r="O9668" s="24">
        <v>1.000000003259629</v>
      </c>
      <c r="P9668" s="24" t="s">
        <v>21</v>
      </c>
      <c r="Q9668" s="24" t="s">
        <v>21</v>
      </c>
      <c r="R9668" s="24" t="s">
        <v>21</v>
      </c>
      <c r="S9668" s="24" t="s">
        <v>21</v>
      </c>
    </row>
    <row r="9669" spans="1:19" x14ac:dyDescent="0.2">
      <c r="A9669" s="12">
        <v>46046</v>
      </c>
      <c r="B9669" s="5" t="s">
        <v>20</v>
      </c>
      <c r="C9669" s="6">
        <v>0.60069444444444442</v>
      </c>
      <c r="D9669" s="5">
        <v>15</v>
      </c>
      <c r="E9669" s="5">
        <v>0</v>
      </c>
      <c r="F9669" s="5" t="s">
        <v>9</v>
      </c>
      <c r="G9669" s="15" t="s">
        <v>26</v>
      </c>
      <c r="H9669" s="24">
        <v>0</v>
      </c>
      <c r="I9669" s="24" t="s">
        <v>21</v>
      </c>
      <c r="J9669" s="24" t="s">
        <v>21</v>
      </c>
      <c r="K9669" s="24" t="s">
        <v>21</v>
      </c>
      <c r="L9669" s="24" t="s">
        <v>21</v>
      </c>
      <c r="M9669" s="24" t="s">
        <v>21</v>
      </c>
      <c r="N9669" s="24" t="s">
        <v>21</v>
      </c>
      <c r="O9669" s="24">
        <v>0</v>
      </c>
      <c r="P9669" s="24" t="s">
        <v>21</v>
      </c>
      <c r="Q9669" s="24" t="s">
        <v>21</v>
      </c>
      <c r="R9669" s="24" t="s">
        <v>21</v>
      </c>
      <c r="S9669" s="24" t="s">
        <v>21</v>
      </c>
    </row>
    <row r="9670" spans="1:19" x14ac:dyDescent="0.2">
      <c r="A9670" s="12">
        <v>46046</v>
      </c>
      <c r="B9670" s="5" t="s">
        <v>20</v>
      </c>
      <c r="C9670" s="6">
        <v>0.60069444444444442</v>
      </c>
      <c r="D9670" s="5">
        <v>13</v>
      </c>
      <c r="E9670" s="5">
        <v>0</v>
      </c>
      <c r="F9670" s="5" t="s">
        <v>9</v>
      </c>
      <c r="G9670" s="15" t="s">
        <v>26</v>
      </c>
      <c r="H9670" s="24">
        <v>0</v>
      </c>
      <c r="I9670" s="24" t="s">
        <v>21</v>
      </c>
      <c r="J9670" s="24" t="s">
        <v>21</v>
      </c>
      <c r="K9670" s="24" t="s">
        <v>21</v>
      </c>
      <c r="L9670" s="24" t="s">
        <v>21</v>
      </c>
      <c r="M9670" s="24" t="s">
        <v>21</v>
      </c>
      <c r="N9670" s="24" t="s">
        <v>21</v>
      </c>
      <c r="O9670" s="24">
        <v>0</v>
      </c>
      <c r="P9670" s="24" t="s">
        <v>21</v>
      </c>
      <c r="Q9670" s="24" t="s">
        <v>21</v>
      </c>
      <c r="R9670" s="24" t="s">
        <v>21</v>
      </c>
      <c r="S9670" s="24" t="s">
        <v>21</v>
      </c>
    </row>
    <row r="9671" spans="1:19" x14ac:dyDescent="0.2">
      <c r="A9671" s="12">
        <v>46046</v>
      </c>
      <c r="B9671" s="5" t="s">
        <v>20</v>
      </c>
      <c r="C9671" s="6">
        <v>0.60069444444444442</v>
      </c>
      <c r="D9671" s="5">
        <v>24</v>
      </c>
      <c r="E9671" s="5">
        <v>0</v>
      </c>
      <c r="F9671" s="5" t="s">
        <v>9</v>
      </c>
      <c r="G9671" s="15" t="s">
        <v>26</v>
      </c>
      <c r="H9671" s="24">
        <v>0</v>
      </c>
      <c r="I9671" s="24" t="s">
        <v>21</v>
      </c>
      <c r="J9671" s="24" t="s">
        <v>21</v>
      </c>
      <c r="K9671" s="24" t="s">
        <v>21</v>
      </c>
      <c r="L9671" s="24" t="s">
        <v>21</v>
      </c>
      <c r="M9671" s="24" t="s">
        <v>21</v>
      </c>
      <c r="N9671" s="24" t="s">
        <v>21</v>
      </c>
      <c r="O9671" s="24">
        <v>0</v>
      </c>
      <c r="P9671" s="24" t="s">
        <v>21</v>
      </c>
      <c r="Q9671" s="24" t="s">
        <v>21</v>
      </c>
      <c r="R9671" s="24" t="s">
        <v>21</v>
      </c>
      <c r="S9671" s="24" t="s">
        <v>21</v>
      </c>
    </row>
    <row r="9672" spans="1:19" x14ac:dyDescent="0.2">
      <c r="A9672" s="12">
        <v>46046</v>
      </c>
      <c r="B9672" s="5" t="s">
        <v>20</v>
      </c>
      <c r="C9672" s="6">
        <v>0.60138888888888886</v>
      </c>
      <c r="D9672" s="5">
        <v>22</v>
      </c>
      <c r="E9672" s="5">
        <v>0</v>
      </c>
      <c r="F9672" s="5" t="s">
        <v>9</v>
      </c>
      <c r="G9672" s="15" t="s">
        <v>26</v>
      </c>
      <c r="H9672" s="24">
        <v>1.000000003259629</v>
      </c>
      <c r="I9672" s="24" t="s">
        <v>21</v>
      </c>
      <c r="J9672" s="24" t="s">
        <v>21</v>
      </c>
      <c r="K9672" s="24" t="s">
        <v>21</v>
      </c>
      <c r="L9672" s="24" t="s">
        <v>21</v>
      </c>
      <c r="M9672" s="24" t="s">
        <v>21</v>
      </c>
      <c r="N9672" s="24" t="s">
        <v>21</v>
      </c>
      <c r="O9672" s="24">
        <v>1.000000003259629</v>
      </c>
      <c r="P9672" s="24" t="s">
        <v>21</v>
      </c>
      <c r="Q9672" s="24" t="s">
        <v>21</v>
      </c>
      <c r="R9672" s="24" t="s">
        <v>21</v>
      </c>
      <c r="S9672" s="24" t="s">
        <v>21</v>
      </c>
    </row>
    <row r="9673" spans="1:19" x14ac:dyDescent="0.2">
      <c r="A9673" s="12">
        <v>46046</v>
      </c>
      <c r="B9673" s="5" t="s">
        <v>20</v>
      </c>
      <c r="C9673" s="6">
        <v>0.60138888888888886</v>
      </c>
      <c r="D9673" s="5">
        <v>17</v>
      </c>
      <c r="E9673" s="5">
        <v>0</v>
      </c>
      <c r="F9673" s="5" t="s">
        <v>9</v>
      </c>
      <c r="G9673" s="15" t="s">
        <v>26</v>
      </c>
      <c r="H9673" s="24">
        <v>0</v>
      </c>
      <c r="I9673" s="24" t="s">
        <v>21</v>
      </c>
      <c r="J9673" s="24" t="s">
        <v>21</v>
      </c>
      <c r="K9673" s="24" t="s">
        <v>21</v>
      </c>
      <c r="L9673" s="24" t="s">
        <v>21</v>
      </c>
      <c r="M9673" s="24" t="s">
        <v>21</v>
      </c>
      <c r="N9673" s="24" t="s">
        <v>21</v>
      </c>
      <c r="O9673" s="24">
        <v>0</v>
      </c>
      <c r="P9673" s="24" t="s">
        <v>21</v>
      </c>
      <c r="Q9673" s="24" t="s">
        <v>21</v>
      </c>
      <c r="R9673" s="24" t="s">
        <v>21</v>
      </c>
      <c r="S9673" s="24" t="s">
        <v>21</v>
      </c>
    </row>
    <row r="9674" spans="1:19" x14ac:dyDescent="0.2">
      <c r="A9674" s="12">
        <v>46046</v>
      </c>
      <c r="B9674" s="5" t="s">
        <v>20</v>
      </c>
      <c r="C9674" s="6">
        <v>0.60138888888888886</v>
      </c>
      <c r="D9674" s="5">
        <v>13</v>
      </c>
      <c r="E9674" s="5">
        <v>0</v>
      </c>
      <c r="F9674" s="5" t="s">
        <v>9</v>
      </c>
      <c r="G9674" s="15" t="s">
        <v>26</v>
      </c>
      <c r="H9674" s="24">
        <v>0</v>
      </c>
      <c r="I9674" s="24" t="s">
        <v>21</v>
      </c>
      <c r="J9674" s="24" t="s">
        <v>21</v>
      </c>
      <c r="K9674" s="24" t="s">
        <v>21</v>
      </c>
      <c r="L9674" s="24" t="s">
        <v>21</v>
      </c>
      <c r="M9674" s="24" t="s">
        <v>21</v>
      </c>
      <c r="N9674" s="24" t="s">
        <v>21</v>
      </c>
      <c r="O9674" s="24">
        <v>0</v>
      </c>
      <c r="P9674" s="24" t="s">
        <v>21</v>
      </c>
      <c r="Q9674" s="24" t="s">
        <v>21</v>
      </c>
      <c r="R9674" s="24" t="s">
        <v>21</v>
      </c>
      <c r="S9674" s="24" t="s">
        <v>21</v>
      </c>
    </row>
    <row r="9675" spans="1:19" x14ac:dyDescent="0.2">
      <c r="A9675" s="12">
        <v>46046</v>
      </c>
      <c r="B9675" s="5" t="s">
        <v>20</v>
      </c>
      <c r="C9675" s="6">
        <v>0.60138888888888886</v>
      </c>
      <c r="D9675" s="5">
        <v>24</v>
      </c>
      <c r="E9675" s="5">
        <v>0</v>
      </c>
      <c r="F9675" s="5" t="s">
        <v>9</v>
      </c>
      <c r="G9675" s="15" t="s">
        <v>26</v>
      </c>
      <c r="H9675" s="24">
        <v>0</v>
      </c>
      <c r="I9675" s="24" t="s">
        <v>21</v>
      </c>
      <c r="J9675" s="24" t="s">
        <v>21</v>
      </c>
      <c r="K9675" s="24" t="s">
        <v>21</v>
      </c>
      <c r="L9675" s="24" t="s">
        <v>21</v>
      </c>
      <c r="M9675" s="24" t="s">
        <v>21</v>
      </c>
      <c r="N9675" s="24" t="s">
        <v>21</v>
      </c>
      <c r="O9675" s="24">
        <v>0</v>
      </c>
      <c r="P9675" s="24" t="s">
        <v>21</v>
      </c>
      <c r="Q9675" s="24" t="s">
        <v>21</v>
      </c>
      <c r="R9675" s="24" t="s">
        <v>21</v>
      </c>
      <c r="S9675" s="24" t="s">
        <v>21</v>
      </c>
    </row>
    <row r="9676" spans="1:19" x14ac:dyDescent="0.2">
      <c r="A9676" s="12">
        <v>46046</v>
      </c>
      <c r="B9676" s="5" t="s">
        <v>20</v>
      </c>
      <c r="C9676" s="6">
        <v>0.6020833333333333</v>
      </c>
      <c r="D9676" s="5">
        <v>24</v>
      </c>
      <c r="E9676" s="5">
        <v>0</v>
      </c>
      <c r="F9676" s="5" t="s">
        <v>9</v>
      </c>
      <c r="G9676" s="15" t="s">
        <v>26</v>
      </c>
      <c r="H9676" s="24">
        <v>0.99999999278225005</v>
      </c>
      <c r="I9676" s="24" t="s">
        <v>21</v>
      </c>
      <c r="J9676" s="24" t="s">
        <v>21</v>
      </c>
      <c r="K9676" s="24" t="s">
        <v>21</v>
      </c>
      <c r="L9676" s="24" t="s">
        <v>21</v>
      </c>
      <c r="M9676" s="24" t="s">
        <v>21</v>
      </c>
      <c r="N9676" s="24" t="s">
        <v>21</v>
      </c>
      <c r="O9676" s="24">
        <v>0.99999999278225005</v>
      </c>
      <c r="P9676" s="24" t="s">
        <v>21</v>
      </c>
      <c r="Q9676" s="24" t="s">
        <v>21</v>
      </c>
      <c r="R9676" s="24" t="s">
        <v>21</v>
      </c>
      <c r="S9676" s="24" t="s">
        <v>21</v>
      </c>
    </row>
    <row r="9677" spans="1:19" x14ac:dyDescent="0.2">
      <c r="A9677" s="12">
        <v>46046</v>
      </c>
      <c r="B9677" s="5" t="s">
        <v>20</v>
      </c>
      <c r="C9677" s="6">
        <v>0.6020833333333333</v>
      </c>
      <c r="D9677" s="5">
        <v>20</v>
      </c>
      <c r="E9677" s="5">
        <v>0</v>
      </c>
      <c r="F9677" s="5" t="s">
        <v>9</v>
      </c>
      <c r="G9677" s="15" t="s">
        <v>26</v>
      </c>
      <c r="H9677" s="24">
        <v>0</v>
      </c>
      <c r="I9677" s="24" t="s">
        <v>21</v>
      </c>
      <c r="J9677" s="24" t="s">
        <v>21</v>
      </c>
      <c r="K9677" s="24" t="s">
        <v>21</v>
      </c>
      <c r="L9677" s="24" t="s">
        <v>21</v>
      </c>
      <c r="M9677" s="24" t="s">
        <v>21</v>
      </c>
      <c r="N9677" s="24" t="s">
        <v>21</v>
      </c>
      <c r="O9677" s="24">
        <v>0</v>
      </c>
      <c r="P9677" s="24" t="s">
        <v>21</v>
      </c>
      <c r="Q9677" s="24" t="s">
        <v>21</v>
      </c>
      <c r="R9677" s="24" t="s">
        <v>21</v>
      </c>
      <c r="S9677" s="24" t="s">
        <v>21</v>
      </c>
    </row>
    <row r="9678" spans="1:19" x14ac:dyDescent="0.2">
      <c r="A9678" s="12">
        <v>46046</v>
      </c>
      <c r="B9678" s="5" t="s">
        <v>20</v>
      </c>
      <c r="C9678" s="6">
        <v>0.6020833333333333</v>
      </c>
      <c r="D9678" s="5">
        <v>29</v>
      </c>
      <c r="E9678" s="5">
        <v>0</v>
      </c>
      <c r="F9678" s="5" t="s">
        <v>9</v>
      </c>
      <c r="G9678" s="15" t="s">
        <v>26</v>
      </c>
      <c r="H9678" s="24">
        <v>0</v>
      </c>
      <c r="I9678" s="24" t="s">
        <v>21</v>
      </c>
      <c r="J9678" s="24" t="s">
        <v>21</v>
      </c>
      <c r="K9678" s="24" t="s">
        <v>21</v>
      </c>
      <c r="L9678" s="24" t="s">
        <v>21</v>
      </c>
      <c r="M9678" s="24" t="s">
        <v>21</v>
      </c>
      <c r="N9678" s="24" t="s">
        <v>21</v>
      </c>
      <c r="O9678" s="24">
        <v>0</v>
      </c>
      <c r="P9678" s="24" t="s">
        <v>21</v>
      </c>
      <c r="Q9678" s="24" t="s">
        <v>21</v>
      </c>
      <c r="R9678" s="24" t="s">
        <v>21</v>
      </c>
      <c r="S9678" s="24" t="s">
        <v>21</v>
      </c>
    </row>
    <row r="9679" spans="1:19" x14ac:dyDescent="0.2">
      <c r="A9679" s="12">
        <v>46046</v>
      </c>
      <c r="B9679" s="5" t="s">
        <v>20</v>
      </c>
      <c r="C9679" s="6">
        <v>0.6020833333333333</v>
      </c>
      <c r="D9679" s="5">
        <v>25</v>
      </c>
      <c r="E9679" s="5">
        <v>0</v>
      </c>
      <c r="F9679" s="5" t="s">
        <v>9</v>
      </c>
      <c r="G9679" s="15" t="s">
        <v>26</v>
      </c>
      <c r="H9679" s="24">
        <v>0</v>
      </c>
      <c r="I9679" s="24" t="s">
        <v>21</v>
      </c>
      <c r="J9679" s="24" t="s">
        <v>21</v>
      </c>
      <c r="K9679" s="24" t="s">
        <v>21</v>
      </c>
      <c r="L9679" s="24" t="s">
        <v>21</v>
      </c>
      <c r="M9679" s="24" t="s">
        <v>21</v>
      </c>
      <c r="N9679" s="24" t="s">
        <v>21</v>
      </c>
      <c r="O9679" s="24">
        <v>0</v>
      </c>
      <c r="P9679" s="24" t="s">
        <v>21</v>
      </c>
      <c r="Q9679" s="24" t="s">
        <v>21</v>
      </c>
      <c r="R9679" s="24" t="s">
        <v>21</v>
      </c>
      <c r="S9679" s="24" t="s">
        <v>21</v>
      </c>
    </row>
    <row r="9680" spans="1:19" x14ac:dyDescent="0.2">
      <c r="A9680" s="12">
        <v>46046</v>
      </c>
      <c r="B9680" s="5" t="s">
        <v>20</v>
      </c>
      <c r="C9680" s="6">
        <v>0.60277777777777775</v>
      </c>
      <c r="D9680" s="5">
        <v>0</v>
      </c>
      <c r="E9680" s="5">
        <v>0</v>
      </c>
      <c r="F9680" s="5" t="s">
        <v>9</v>
      </c>
      <c r="G9680" s="15" t="s">
        <v>26</v>
      </c>
      <c r="H9680" s="24">
        <v>1.000000003259629</v>
      </c>
      <c r="I9680" s="24" t="s">
        <v>21</v>
      </c>
      <c r="J9680" s="24" t="s">
        <v>21</v>
      </c>
      <c r="K9680" s="24" t="s">
        <v>21</v>
      </c>
      <c r="L9680" s="24" t="s">
        <v>21</v>
      </c>
      <c r="M9680" s="24" t="s">
        <v>21</v>
      </c>
      <c r="N9680" s="24" t="s">
        <v>21</v>
      </c>
      <c r="O9680" s="24">
        <v>1.000000003259629</v>
      </c>
      <c r="P9680" s="24" t="s">
        <v>21</v>
      </c>
      <c r="Q9680" s="24" t="s">
        <v>21</v>
      </c>
      <c r="R9680" s="24" t="s">
        <v>21</v>
      </c>
      <c r="S9680" s="24" t="s">
        <v>21</v>
      </c>
    </row>
    <row r="9681" spans="1:19" x14ac:dyDescent="0.2">
      <c r="A9681" s="12">
        <v>46046</v>
      </c>
      <c r="B9681" s="5" t="s">
        <v>20</v>
      </c>
      <c r="C9681" s="6">
        <v>0.60277777777777775</v>
      </c>
      <c r="D9681" s="5">
        <v>0</v>
      </c>
      <c r="E9681" s="5">
        <v>0</v>
      </c>
      <c r="F9681" s="5" t="s">
        <v>9</v>
      </c>
      <c r="G9681" s="15" t="s">
        <v>26</v>
      </c>
      <c r="H9681" s="24">
        <v>0</v>
      </c>
      <c r="I9681" s="24" t="s">
        <v>21</v>
      </c>
      <c r="J9681" s="24" t="s">
        <v>21</v>
      </c>
      <c r="K9681" s="24" t="s">
        <v>21</v>
      </c>
      <c r="L9681" s="24" t="s">
        <v>21</v>
      </c>
      <c r="M9681" s="24" t="s">
        <v>21</v>
      </c>
      <c r="N9681" s="24" t="s">
        <v>21</v>
      </c>
      <c r="O9681" s="24">
        <v>0</v>
      </c>
      <c r="P9681" s="24" t="s">
        <v>21</v>
      </c>
      <c r="Q9681" s="24" t="s">
        <v>21</v>
      </c>
      <c r="R9681" s="24" t="s">
        <v>21</v>
      </c>
      <c r="S9681" s="24" t="s">
        <v>21</v>
      </c>
    </row>
    <row r="9682" spans="1:19" x14ac:dyDescent="0.2">
      <c r="A9682" s="12">
        <v>46046</v>
      </c>
      <c r="B9682" s="5" t="s">
        <v>20</v>
      </c>
      <c r="C9682" s="6">
        <v>0.60555555555555551</v>
      </c>
      <c r="D9682" s="5">
        <v>0</v>
      </c>
      <c r="E9682" s="5">
        <v>0</v>
      </c>
      <c r="F9682" s="5" t="s">
        <v>9</v>
      </c>
      <c r="G9682" s="15" t="s">
        <v>26</v>
      </c>
      <c r="H9682" s="24">
        <v>4.0000000025611371</v>
      </c>
      <c r="I9682" s="24" t="s">
        <v>21</v>
      </c>
      <c r="J9682" s="24" t="s">
        <v>21</v>
      </c>
      <c r="K9682" s="24" t="s">
        <v>21</v>
      </c>
      <c r="L9682" s="24" t="s">
        <v>21</v>
      </c>
      <c r="M9682" s="24" t="s">
        <v>21</v>
      </c>
      <c r="N9682" s="24" t="s">
        <v>21</v>
      </c>
      <c r="O9682" s="24">
        <v>4.0000000025611371</v>
      </c>
      <c r="P9682" s="24" t="s">
        <v>21</v>
      </c>
      <c r="Q9682" s="24" t="s">
        <v>21</v>
      </c>
      <c r="R9682" s="24" t="s">
        <v>21</v>
      </c>
      <c r="S9682" s="24" t="s">
        <v>21</v>
      </c>
    </row>
    <row r="9683" spans="1:19" x14ac:dyDescent="0.2">
      <c r="A9683" s="12">
        <v>46046</v>
      </c>
      <c r="B9683" s="5" t="s">
        <v>20</v>
      </c>
      <c r="C9683" s="6">
        <v>0.60624999999999996</v>
      </c>
      <c r="D9683" s="5">
        <v>14</v>
      </c>
      <c r="E9683" s="5">
        <v>0</v>
      </c>
      <c r="F9683" s="5" t="s">
        <v>9</v>
      </c>
      <c r="G9683" s="15" t="s">
        <v>26</v>
      </c>
      <c r="H9683" s="24">
        <v>0.99999999278225005</v>
      </c>
      <c r="I9683" s="24" t="s">
        <v>21</v>
      </c>
      <c r="J9683" s="24" t="s">
        <v>21</v>
      </c>
      <c r="K9683" s="24" t="s">
        <v>21</v>
      </c>
      <c r="L9683" s="24" t="s">
        <v>21</v>
      </c>
      <c r="M9683" s="24" t="s">
        <v>21</v>
      </c>
      <c r="N9683" s="24" t="s">
        <v>21</v>
      </c>
      <c r="O9683" s="24">
        <v>0.99999999278225005</v>
      </c>
      <c r="P9683" s="24" t="s">
        <v>21</v>
      </c>
      <c r="Q9683" s="24" t="s">
        <v>21</v>
      </c>
      <c r="R9683" s="24" t="s">
        <v>21</v>
      </c>
      <c r="S9683" s="24" t="s">
        <v>21</v>
      </c>
    </row>
    <row r="9684" spans="1:19" x14ac:dyDescent="0.2">
      <c r="A9684" s="12">
        <v>46046</v>
      </c>
      <c r="B9684" s="5" t="s">
        <v>20</v>
      </c>
      <c r="C9684" s="6">
        <v>0.60624999999999996</v>
      </c>
      <c r="D9684" s="5">
        <v>17</v>
      </c>
      <c r="E9684" s="5">
        <v>0</v>
      </c>
      <c r="F9684" s="5" t="s">
        <v>9</v>
      </c>
      <c r="G9684" s="15" t="s">
        <v>26</v>
      </c>
      <c r="H9684" s="24">
        <v>0</v>
      </c>
      <c r="I9684" s="24" t="s">
        <v>21</v>
      </c>
      <c r="J9684" s="24" t="s">
        <v>21</v>
      </c>
      <c r="K9684" s="24" t="s">
        <v>21</v>
      </c>
      <c r="L9684" s="24" t="s">
        <v>21</v>
      </c>
      <c r="M9684" s="24" t="s">
        <v>21</v>
      </c>
      <c r="N9684" s="24" t="s">
        <v>21</v>
      </c>
      <c r="O9684" s="24">
        <v>0</v>
      </c>
      <c r="P9684" s="24" t="s">
        <v>21</v>
      </c>
      <c r="Q9684" s="24" t="s">
        <v>21</v>
      </c>
      <c r="R9684" s="24" t="s">
        <v>21</v>
      </c>
      <c r="S9684" s="24" t="s">
        <v>21</v>
      </c>
    </row>
    <row r="9685" spans="1:19" x14ac:dyDescent="0.2">
      <c r="A9685" s="12">
        <v>46046</v>
      </c>
      <c r="B9685" s="5" t="s">
        <v>20</v>
      </c>
      <c r="C9685" s="6">
        <v>0.6069444444444444</v>
      </c>
      <c r="D9685" s="5">
        <v>6</v>
      </c>
      <c r="E9685" s="5">
        <v>5</v>
      </c>
      <c r="F9685" s="5" t="s">
        <v>9</v>
      </c>
      <c r="G9685" s="15" t="s">
        <v>26</v>
      </c>
      <c r="H9685" s="24">
        <v>1.000000003259629</v>
      </c>
      <c r="I9685" s="24" t="s">
        <v>21</v>
      </c>
      <c r="J9685" s="24" t="s">
        <v>21</v>
      </c>
      <c r="K9685" s="24" t="s">
        <v>21</v>
      </c>
      <c r="L9685" s="24" t="s">
        <v>21</v>
      </c>
      <c r="M9685" s="24" t="s">
        <v>21</v>
      </c>
      <c r="N9685" s="24" t="s">
        <v>21</v>
      </c>
      <c r="O9685" s="24">
        <v>1.000000003259629</v>
      </c>
      <c r="P9685" s="24" t="s">
        <v>21</v>
      </c>
      <c r="Q9685" s="24" t="s">
        <v>21</v>
      </c>
      <c r="R9685" s="24" t="s">
        <v>21</v>
      </c>
      <c r="S9685" s="24" t="s">
        <v>21</v>
      </c>
    </row>
    <row r="9686" spans="1:19" x14ac:dyDescent="0.2">
      <c r="A9686" s="12">
        <v>46046</v>
      </c>
      <c r="B9686" s="5" t="s">
        <v>20</v>
      </c>
      <c r="C9686" s="6">
        <v>0.6069444444444444</v>
      </c>
      <c r="D9686" s="5">
        <v>0</v>
      </c>
      <c r="E9686" s="5">
        <v>0</v>
      </c>
      <c r="F9686" s="5" t="s">
        <v>9</v>
      </c>
      <c r="G9686" s="15" t="s">
        <v>26</v>
      </c>
      <c r="H9686" s="24">
        <v>0</v>
      </c>
      <c r="I9686" s="24" t="s">
        <v>21</v>
      </c>
      <c r="J9686" s="24" t="s">
        <v>21</v>
      </c>
      <c r="K9686" s="24" t="s">
        <v>21</v>
      </c>
      <c r="L9686" s="24" t="s">
        <v>21</v>
      </c>
      <c r="M9686" s="24" t="s">
        <v>21</v>
      </c>
      <c r="N9686" s="24" t="s">
        <v>21</v>
      </c>
      <c r="O9686" s="24">
        <v>0</v>
      </c>
      <c r="P9686" s="24" t="s">
        <v>21</v>
      </c>
      <c r="Q9686" s="24" t="s">
        <v>21</v>
      </c>
      <c r="R9686" s="24" t="s">
        <v>21</v>
      </c>
      <c r="S9686" s="24" t="s">
        <v>21</v>
      </c>
    </row>
    <row r="9687" spans="1:19" x14ac:dyDescent="0.2">
      <c r="A9687" s="12">
        <v>46046</v>
      </c>
      <c r="B9687" s="5" t="s">
        <v>20</v>
      </c>
      <c r="C9687" s="6">
        <v>0.6069444444444444</v>
      </c>
      <c r="D9687" s="5">
        <v>5</v>
      </c>
      <c r="E9687" s="5">
        <v>0</v>
      </c>
      <c r="F9687" s="5" t="s">
        <v>9</v>
      </c>
      <c r="G9687" s="15" t="s">
        <v>26</v>
      </c>
      <c r="H9687" s="24">
        <v>0</v>
      </c>
      <c r="I9687" s="24" t="s">
        <v>21</v>
      </c>
      <c r="J9687" s="24" t="s">
        <v>21</v>
      </c>
      <c r="K9687" s="24" t="s">
        <v>21</v>
      </c>
      <c r="L9687" s="24" t="s">
        <v>21</v>
      </c>
      <c r="M9687" s="24" t="s">
        <v>21</v>
      </c>
      <c r="N9687" s="24" t="s">
        <v>21</v>
      </c>
      <c r="O9687" s="24">
        <v>0</v>
      </c>
      <c r="P9687" s="24" t="s">
        <v>21</v>
      </c>
      <c r="Q9687" s="24" t="s">
        <v>21</v>
      </c>
      <c r="R9687" s="24" t="s">
        <v>21</v>
      </c>
      <c r="S9687" s="24" t="s">
        <v>21</v>
      </c>
    </row>
    <row r="9688" spans="1:19" x14ac:dyDescent="0.2">
      <c r="A9688" s="12">
        <v>46046</v>
      </c>
      <c r="B9688" s="5" t="s">
        <v>20</v>
      </c>
      <c r="C9688" s="6">
        <v>0.6069444444444444</v>
      </c>
      <c r="D9688" s="5">
        <v>0</v>
      </c>
      <c r="E9688" s="5">
        <v>0</v>
      </c>
      <c r="F9688" s="5" t="s">
        <v>9</v>
      </c>
      <c r="G9688" s="15" t="s">
        <v>26</v>
      </c>
      <c r="H9688" s="24">
        <v>0</v>
      </c>
      <c r="I9688" s="24" t="s">
        <v>21</v>
      </c>
      <c r="J9688" s="24" t="s">
        <v>21</v>
      </c>
      <c r="K9688" s="24" t="s">
        <v>21</v>
      </c>
      <c r="L9688" s="24" t="s">
        <v>21</v>
      </c>
      <c r="M9688" s="24" t="s">
        <v>21</v>
      </c>
      <c r="N9688" s="24" t="s">
        <v>21</v>
      </c>
      <c r="O9688" s="24">
        <v>0</v>
      </c>
      <c r="P9688" s="24" t="s">
        <v>21</v>
      </c>
      <c r="Q9688" s="24" t="s">
        <v>21</v>
      </c>
      <c r="R9688" s="24" t="s">
        <v>21</v>
      </c>
      <c r="S9688" s="24" t="s">
        <v>21</v>
      </c>
    </row>
    <row r="9689" spans="1:19" x14ac:dyDescent="0.2">
      <c r="A9689" s="12">
        <v>46046</v>
      </c>
      <c r="B9689" s="5" t="s">
        <v>20</v>
      </c>
      <c r="C9689" s="6">
        <v>0.60763888888888884</v>
      </c>
      <c r="D9689" s="5">
        <v>0</v>
      </c>
      <c r="E9689" s="5">
        <v>10</v>
      </c>
      <c r="F9689" s="5" t="s">
        <v>9</v>
      </c>
      <c r="G9689" s="15" t="s">
        <v>26</v>
      </c>
      <c r="H9689" s="24">
        <v>1.000000003259629</v>
      </c>
      <c r="I9689" s="24" t="s">
        <v>21</v>
      </c>
      <c r="J9689" s="24" t="s">
        <v>21</v>
      </c>
      <c r="K9689" s="24" t="s">
        <v>21</v>
      </c>
      <c r="L9689" s="24" t="s">
        <v>21</v>
      </c>
      <c r="M9689" s="24" t="s">
        <v>21</v>
      </c>
      <c r="N9689" s="24" t="s">
        <v>21</v>
      </c>
      <c r="O9689" s="24">
        <v>1.000000003259629</v>
      </c>
      <c r="P9689" s="24" t="s">
        <v>21</v>
      </c>
      <c r="Q9689" s="24" t="s">
        <v>21</v>
      </c>
      <c r="R9689" s="24" t="s">
        <v>21</v>
      </c>
      <c r="S9689" s="24" t="s">
        <v>21</v>
      </c>
    </row>
    <row r="9690" spans="1:19" x14ac:dyDescent="0.2">
      <c r="A9690" s="12">
        <v>46046</v>
      </c>
      <c r="B9690" s="5" t="s">
        <v>20</v>
      </c>
      <c r="C9690" s="6">
        <v>0.60763888888888884</v>
      </c>
      <c r="D9690" s="5">
        <v>8</v>
      </c>
      <c r="E9690" s="5">
        <v>0</v>
      </c>
      <c r="F9690" s="5" t="s">
        <v>9</v>
      </c>
      <c r="G9690" s="15" t="s">
        <v>26</v>
      </c>
      <c r="H9690" s="24">
        <v>0</v>
      </c>
      <c r="I9690" s="24" t="s">
        <v>21</v>
      </c>
      <c r="J9690" s="24" t="s">
        <v>21</v>
      </c>
      <c r="K9690" s="24" t="s">
        <v>21</v>
      </c>
      <c r="L9690" s="24" t="s">
        <v>21</v>
      </c>
      <c r="M9690" s="24" t="s">
        <v>21</v>
      </c>
      <c r="N9690" s="24" t="s">
        <v>21</v>
      </c>
      <c r="O9690" s="24">
        <v>0</v>
      </c>
      <c r="P9690" s="24" t="s">
        <v>21</v>
      </c>
      <c r="Q9690" s="24" t="s">
        <v>21</v>
      </c>
      <c r="R9690" s="24" t="s">
        <v>21</v>
      </c>
      <c r="S9690" s="24" t="s">
        <v>21</v>
      </c>
    </row>
    <row r="9691" spans="1:19" x14ac:dyDescent="0.2">
      <c r="A9691" s="12">
        <v>46046</v>
      </c>
      <c r="B9691" s="5" t="s">
        <v>20</v>
      </c>
      <c r="C9691" s="6">
        <v>0.60763888888888884</v>
      </c>
      <c r="D9691" s="5">
        <v>9</v>
      </c>
      <c r="E9691" s="5">
        <v>0</v>
      </c>
      <c r="F9691" s="5" t="s">
        <v>9</v>
      </c>
      <c r="G9691" s="15" t="s">
        <v>26</v>
      </c>
      <c r="H9691" s="24">
        <v>0</v>
      </c>
      <c r="I9691" s="24" t="s">
        <v>21</v>
      </c>
      <c r="J9691" s="24" t="s">
        <v>21</v>
      </c>
      <c r="K9691" s="24" t="s">
        <v>21</v>
      </c>
      <c r="L9691" s="24" t="s">
        <v>21</v>
      </c>
      <c r="M9691" s="24" t="s">
        <v>21</v>
      </c>
      <c r="N9691" s="24" t="s">
        <v>21</v>
      </c>
      <c r="O9691" s="24">
        <v>0</v>
      </c>
      <c r="P9691" s="24" t="s">
        <v>21</v>
      </c>
      <c r="Q9691" s="24" t="s">
        <v>21</v>
      </c>
      <c r="R9691" s="24" t="s">
        <v>21</v>
      </c>
      <c r="S9691" s="24" t="s">
        <v>21</v>
      </c>
    </row>
    <row r="9692" spans="1:19" x14ac:dyDescent="0.2">
      <c r="A9692" s="12">
        <v>46046</v>
      </c>
      <c r="B9692" s="5" t="s">
        <v>20</v>
      </c>
      <c r="C9692" s="6">
        <v>0.60763888888888884</v>
      </c>
      <c r="D9692" s="5">
        <v>0</v>
      </c>
      <c r="E9692" s="5">
        <v>8</v>
      </c>
      <c r="F9692" s="5" t="s">
        <v>9</v>
      </c>
      <c r="G9692" s="15" t="s">
        <v>26</v>
      </c>
      <c r="H9692" s="24">
        <v>0</v>
      </c>
      <c r="I9692" s="24" t="s">
        <v>21</v>
      </c>
      <c r="J9692" s="24" t="s">
        <v>21</v>
      </c>
      <c r="K9692" s="24" t="s">
        <v>21</v>
      </c>
      <c r="L9692" s="24" t="s">
        <v>21</v>
      </c>
      <c r="M9692" s="24" t="s">
        <v>21</v>
      </c>
      <c r="N9692" s="24" t="s">
        <v>21</v>
      </c>
      <c r="O9692" s="24">
        <v>0</v>
      </c>
      <c r="P9692" s="24" t="s">
        <v>21</v>
      </c>
      <c r="Q9692" s="24" t="s">
        <v>21</v>
      </c>
      <c r="R9692" s="24" t="s">
        <v>21</v>
      </c>
      <c r="S9692" s="24" t="s">
        <v>21</v>
      </c>
    </row>
    <row r="9693" spans="1:19" x14ac:dyDescent="0.2">
      <c r="A9693" s="12">
        <v>46046</v>
      </c>
      <c r="B9693" s="5" t="s">
        <v>20</v>
      </c>
      <c r="C9693" s="6">
        <v>0.60833333333333328</v>
      </c>
      <c r="D9693" s="5">
        <v>13</v>
      </c>
      <c r="E9693" s="5">
        <v>0</v>
      </c>
      <c r="F9693" s="5" t="s">
        <v>9</v>
      </c>
      <c r="G9693" s="15" t="s">
        <v>26</v>
      </c>
      <c r="H9693" s="24">
        <v>0.99999999278225005</v>
      </c>
      <c r="I9693" s="24" t="s">
        <v>21</v>
      </c>
      <c r="J9693" s="24" t="s">
        <v>21</v>
      </c>
      <c r="K9693" s="24" t="s">
        <v>21</v>
      </c>
      <c r="L9693" s="24" t="s">
        <v>21</v>
      </c>
      <c r="M9693" s="24" t="s">
        <v>21</v>
      </c>
      <c r="N9693" s="24" t="s">
        <v>21</v>
      </c>
      <c r="O9693" s="24">
        <v>0.99999999278225005</v>
      </c>
      <c r="P9693" s="24" t="s">
        <v>21</v>
      </c>
      <c r="Q9693" s="24" t="s">
        <v>21</v>
      </c>
      <c r="R9693" s="24" t="s">
        <v>21</v>
      </c>
      <c r="S9693" s="24" t="s">
        <v>21</v>
      </c>
    </row>
    <row r="9694" spans="1:19" x14ac:dyDescent="0.2">
      <c r="A9694" s="12">
        <v>46046</v>
      </c>
      <c r="B9694" s="5" t="s">
        <v>20</v>
      </c>
      <c r="C9694" s="6">
        <v>0.60833333333333328</v>
      </c>
      <c r="D9694" s="5">
        <v>7</v>
      </c>
      <c r="E9694" s="5">
        <v>0</v>
      </c>
      <c r="F9694" s="5" t="s">
        <v>9</v>
      </c>
      <c r="G9694" s="15" t="s">
        <v>26</v>
      </c>
      <c r="H9694" s="24">
        <v>0</v>
      </c>
      <c r="I9694" s="24" t="s">
        <v>21</v>
      </c>
      <c r="J9694" s="24" t="s">
        <v>21</v>
      </c>
      <c r="K9694" s="24" t="s">
        <v>21</v>
      </c>
      <c r="L9694" s="24" t="s">
        <v>21</v>
      </c>
      <c r="M9694" s="24" t="s">
        <v>21</v>
      </c>
      <c r="N9694" s="24" t="s">
        <v>21</v>
      </c>
      <c r="O9694" s="24">
        <v>0</v>
      </c>
      <c r="P9694" s="24" t="s">
        <v>21</v>
      </c>
      <c r="Q9694" s="24" t="s">
        <v>21</v>
      </c>
      <c r="R9694" s="24" t="s">
        <v>21</v>
      </c>
      <c r="S9694" s="24" t="s">
        <v>21</v>
      </c>
    </row>
    <row r="9695" spans="1:19" x14ac:dyDescent="0.2">
      <c r="A9695" s="12">
        <v>46046</v>
      </c>
      <c r="B9695" s="5" t="s">
        <v>20</v>
      </c>
      <c r="C9695" s="6">
        <v>0.60902777777777772</v>
      </c>
      <c r="D9695" s="5">
        <v>16</v>
      </c>
      <c r="E9695" s="5">
        <v>0</v>
      </c>
      <c r="F9695" s="5" t="s">
        <v>9</v>
      </c>
      <c r="G9695" s="15" t="s">
        <v>26</v>
      </c>
      <c r="H9695" s="24">
        <v>1.000000003259629</v>
      </c>
      <c r="I9695" s="24" t="s">
        <v>21</v>
      </c>
      <c r="J9695" s="24" t="s">
        <v>21</v>
      </c>
      <c r="K9695" s="24" t="s">
        <v>21</v>
      </c>
      <c r="L9695" s="24" t="s">
        <v>21</v>
      </c>
      <c r="M9695" s="24" t="s">
        <v>21</v>
      </c>
      <c r="N9695" s="24" t="s">
        <v>21</v>
      </c>
      <c r="O9695" s="24">
        <v>1.000000003259629</v>
      </c>
      <c r="P9695" s="24" t="s">
        <v>21</v>
      </c>
      <c r="Q9695" s="24" t="s">
        <v>21</v>
      </c>
      <c r="R9695" s="24" t="s">
        <v>21</v>
      </c>
      <c r="S9695" s="24" t="s">
        <v>21</v>
      </c>
    </row>
    <row r="9696" spans="1:19" x14ac:dyDescent="0.2">
      <c r="A9696" s="12">
        <v>46046</v>
      </c>
      <c r="B9696" s="5" t="s">
        <v>20</v>
      </c>
      <c r="C9696" s="6">
        <v>0.60902777777777772</v>
      </c>
      <c r="D9696" s="5">
        <v>0</v>
      </c>
      <c r="E9696" s="5">
        <v>7</v>
      </c>
      <c r="F9696" s="5" t="s">
        <v>9</v>
      </c>
      <c r="G9696" s="15" t="s">
        <v>26</v>
      </c>
      <c r="H9696" s="24">
        <v>0</v>
      </c>
      <c r="I9696" s="24" t="s">
        <v>21</v>
      </c>
      <c r="J9696" s="24" t="s">
        <v>21</v>
      </c>
      <c r="K9696" s="24" t="s">
        <v>21</v>
      </c>
      <c r="L9696" s="24" t="s">
        <v>21</v>
      </c>
      <c r="M9696" s="24" t="s">
        <v>21</v>
      </c>
      <c r="N9696" s="24" t="s">
        <v>21</v>
      </c>
      <c r="O9696" s="24">
        <v>0</v>
      </c>
      <c r="P9696" s="24" t="s">
        <v>21</v>
      </c>
      <c r="Q9696" s="24" t="s">
        <v>21</v>
      </c>
      <c r="R9696" s="24" t="s">
        <v>21</v>
      </c>
      <c r="S9696" s="24" t="s">
        <v>21</v>
      </c>
    </row>
    <row r="9697" spans="1:19" x14ac:dyDescent="0.2">
      <c r="A9697" s="12">
        <v>46046</v>
      </c>
      <c r="B9697" s="5" t="s">
        <v>20</v>
      </c>
      <c r="C9697" s="6">
        <v>0.60902777777777772</v>
      </c>
      <c r="D9697" s="5">
        <v>17</v>
      </c>
      <c r="E9697" s="5">
        <v>0</v>
      </c>
      <c r="F9697" s="5" t="s">
        <v>9</v>
      </c>
      <c r="G9697" s="15" t="s">
        <v>26</v>
      </c>
      <c r="H9697" s="24">
        <v>0</v>
      </c>
      <c r="I9697" s="24" t="s">
        <v>21</v>
      </c>
      <c r="J9697" s="24" t="s">
        <v>21</v>
      </c>
      <c r="K9697" s="24" t="s">
        <v>21</v>
      </c>
      <c r="L9697" s="24" t="s">
        <v>21</v>
      </c>
      <c r="M9697" s="24" t="s">
        <v>21</v>
      </c>
      <c r="N9697" s="24" t="s">
        <v>21</v>
      </c>
      <c r="O9697" s="24">
        <v>0</v>
      </c>
      <c r="P9697" s="24" t="s">
        <v>21</v>
      </c>
      <c r="Q9697" s="24" t="s">
        <v>21</v>
      </c>
      <c r="R9697" s="24" t="s">
        <v>21</v>
      </c>
      <c r="S9697" s="24" t="s">
        <v>21</v>
      </c>
    </row>
    <row r="9698" spans="1:19" x14ac:dyDescent="0.2">
      <c r="A9698" s="12">
        <v>46046</v>
      </c>
      <c r="B9698" s="5" t="s">
        <v>20</v>
      </c>
      <c r="C9698" s="6">
        <v>0.60902777777777772</v>
      </c>
      <c r="D9698" s="5">
        <v>0</v>
      </c>
      <c r="E9698" s="5">
        <v>4</v>
      </c>
      <c r="F9698" s="5" t="s">
        <v>9</v>
      </c>
      <c r="G9698" s="15" t="s">
        <v>26</v>
      </c>
      <c r="H9698" s="24">
        <v>0</v>
      </c>
      <c r="I9698" s="24" t="s">
        <v>21</v>
      </c>
      <c r="J9698" s="24" t="s">
        <v>21</v>
      </c>
      <c r="K9698" s="24" t="s">
        <v>21</v>
      </c>
      <c r="L9698" s="24" t="s">
        <v>21</v>
      </c>
      <c r="M9698" s="24" t="s">
        <v>21</v>
      </c>
      <c r="N9698" s="24" t="s">
        <v>21</v>
      </c>
      <c r="O9698" s="24">
        <v>0</v>
      </c>
      <c r="P9698" s="24" t="s">
        <v>21</v>
      </c>
      <c r="Q9698" s="24" t="s">
        <v>21</v>
      </c>
      <c r="R9698" s="24" t="s">
        <v>21</v>
      </c>
      <c r="S9698" s="24" t="s">
        <v>21</v>
      </c>
    </row>
    <row r="9699" spans="1:19" x14ac:dyDescent="0.2">
      <c r="A9699" s="12">
        <v>46046</v>
      </c>
      <c r="B9699" s="5" t="s">
        <v>20</v>
      </c>
      <c r="C9699" s="6">
        <v>0.60972222222222228</v>
      </c>
      <c r="D9699" s="5">
        <v>17</v>
      </c>
      <c r="E9699" s="5">
        <v>0</v>
      </c>
      <c r="F9699" s="5" t="s">
        <v>9</v>
      </c>
      <c r="G9699" s="15" t="s">
        <v>26</v>
      </c>
      <c r="H9699" s="24">
        <v>1.000000003259629</v>
      </c>
      <c r="I9699" s="24" t="s">
        <v>21</v>
      </c>
      <c r="J9699" s="24" t="s">
        <v>21</v>
      </c>
      <c r="K9699" s="24" t="s">
        <v>21</v>
      </c>
      <c r="L9699" s="24" t="s">
        <v>21</v>
      </c>
      <c r="M9699" s="24" t="s">
        <v>21</v>
      </c>
      <c r="N9699" s="24" t="s">
        <v>21</v>
      </c>
      <c r="O9699" s="24">
        <v>1.000000003259629</v>
      </c>
      <c r="P9699" s="24" t="s">
        <v>21</v>
      </c>
      <c r="Q9699" s="24" t="s">
        <v>21</v>
      </c>
      <c r="R9699" s="24" t="s">
        <v>21</v>
      </c>
      <c r="S9699" s="24" t="s">
        <v>21</v>
      </c>
    </row>
    <row r="9700" spans="1:19" x14ac:dyDescent="0.2">
      <c r="A9700" s="12">
        <v>46046</v>
      </c>
      <c r="B9700" s="5" t="s">
        <v>20</v>
      </c>
      <c r="C9700" s="6">
        <v>0.60972222222222228</v>
      </c>
      <c r="D9700" s="5">
        <v>0</v>
      </c>
      <c r="E9700" s="5">
        <v>0</v>
      </c>
      <c r="F9700" s="5" t="s">
        <v>9</v>
      </c>
      <c r="G9700" s="15" t="s">
        <v>26</v>
      </c>
      <c r="H9700" s="24">
        <v>0</v>
      </c>
      <c r="I9700" s="24" t="s">
        <v>21</v>
      </c>
      <c r="J9700" s="24" t="s">
        <v>21</v>
      </c>
      <c r="K9700" s="24" t="s">
        <v>21</v>
      </c>
      <c r="L9700" s="24" t="s">
        <v>21</v>
      </c>
      <c r="M9700" s="24" t="s">
        <v>21</v>
      </c>
      <c r="N9700" s="24" t="s">
        <v>21</v>
      </c>
      <c r="O9700" s="24">
        <v>0</v>
      </c>
      <c r="P9700" s="24" t="s">
        <v>21</v>
      </c>
      <c r="Q9700" s="24" t="s">
        <v>21</v>
      </c>
      <c r="R9700" s="24" t="s">
        <v>21</v>
      </c>
      <c r="S9700" s="24" t="s">
        <v>21</v>
      </c>
    </row>
    <row r="9701" spans="1:19" x14ac:dyDescent="0.2">
      <c r="A9701" s="12">
        <v>46046</v>
      </c>
      <c r="B9701" s="5" t="s">
        <v>20</v>
      </c>
      <c r="C9701" s="6">
        <v>0.60972222222222228</v>
      </c>
      <c r="D9701" s="5">
        <v>11</v>
      </c>
      <c r="E9701" s="5">
        <v>0</v>
      </c>
      <c r="F9701" s="5" t="s">
        <v>9</v>
      </c>
      <c r="G9701" s="15" t="s">
        <v>26</v>
      </c>
      <c r="H9701" s="24">
        <v>0</v>
      </c>
      <c r="I9701" s="24" t="s">
        <v>21</v>
      </c>
      <c r="J9701" s="24" t="s">
        <v>21</v>
      </c>
      <c r="K9701" s="24" t="s">
        <v>21</v>
      </c>
      <c r="L9701" s="24" t="s">
        <v>21</v>
      </c>
      <c r="M9701" s="24" t="s">
        <v>21</v>
      </c>
      <c r="N9701" s="24" t="s">
        <v>21</v>
      </c>
      <c r="O9701" s="24">
        <v>0</v>
      </c>
      <c r="P9701" s="24" t="s">
        <v>21</v>
      </c>
      <c r="Q9701" s="24" t="s">
        <v>21</v>
      </c>
      <c r="R9701" s="24" t="s">
        <v>21</v>
      </c>
      <c r="S9701" s="24" t="s">
        <v>21</v>
      </c>
    </row>
    <row r="9702" spans="1:19" x14ac:dyDescent="0.2">
      <c r="A9702" s="12">
        <v>46046</v>
      </c>
      <c r="B9702" s="5" t="s">
        <v>20</v>
      </c>
      <c r="C9702" s="6">
        <v>0.60972222222222228</v>
      </c>
      <c r="D9702" s="5">
        <v>0</v>
      </c>
      <c r="E9702" s="5">
        <v>0</v>
      </c>
      <c r="F9702" s="5" t="s">
        <v>9</v>
      </c>
      <c r="G9702" s="15" t="s">
        <v>26</v>
      </c>
      <c r="H9702" s="24">
        <v>0</v>
      </c>
      <c r="I9702" s="24" t="s">
        <v>21</v>
      </c>
      <c r="J9702" s="24" t="s">
        <v>21</v>
      </c>
      <c r="K9702" s="24" t="s">
        <v>21</v>
      </c>
      <c r="L9702" s="24" t="s">
        <v>21</v>
      </c>
      <c r="M9702" s="24" t="s">
        <v>21</v>
      </c>
      <c r="N9702" s="24" t="s">
        <v>21</v>
      </c>
      <c r="O9702" s="24">
        <v>0</v>
      </c>
      <c r="P9702" s="24" t="s">
        <v>21</v>
      </c>
      <c r="Q9702" s="24" t="s">
        <v>21</v>
      </c>
      <c r="R9702" s="24" t="s">
        <v>21</v>
      </c>
      <c r="S9702" s="24" t="s">
        <v>21</v>
      </c>
    </row>
    <row r="9703" spans="1:19" x14ac:dyDescent="0.2">
      <c r="A9703" s="12">
        <v>46046</v>
      </c>
      <c r="B9703" s="5" t="s">
        <v>20</v>
      </c>
      <c r="C9703" s="6">
        <v>0.61041666666666672</v>
      </c>
      <c r="D9703" s="5">
        <v>4</v>
      </c>
      <c r="E9703" s="5">
        <v>3</v>
      </c>
      <c r="F9703" s="5" t="s">
        <v>9</v>
      </c>
      <c r="G9703" s="15" t="s">
        <v>26</v>
      </c>
      <c r="H9703" s="24">
        <v>1.000000003259629</v>
      </c>
      <c r="I9703" s="24" t="s">
        <v>21</v>
      </c>
      <c r="J9703" s="24" t="s">
        <v>21</v>
      </c>
      <c r="K9703" s="24" t="s">
        <v>21</v>
      </c>
      <c r="L9703" s="24" t="s">
        <v>21</v>
      </c>
      <c r="M9703" s="24" t="s">
        <v>21</v>
      </c>
      <c r="N9703" s="24" t="s">
        <v>21</v>
      </c>
      <c r="O9703" s="24">
        <v>1.000000003259629</v>
      </c>
      <c r="P9703" s="24" t="s">
        <v>21</v>
      </c>
      <c r="Q9703" s="24" t="s">
        <v>21</v>
      </c>
      <c r="R9703" s="24" t="s">
        <v>21</v>
      </c>
      <c r="S9703" s="24" t="s">
        <v>21</v>
      </c>
    </row>
    <row r="9704" spans="1:19" x14ac:dyDescent="0.2">
      <c r="A9704" s="12">
        <v>46046</v>
      </c>
      <c r="B9704" s="5" t="s">
        <v>20</v>
      </c>
      <c r="C9704" s="6">
        <v>0.61041666666666672</v>
      </c>
      <c r="D9704" s="5">
        <v>0</v>
      </c>
      <c r="E9704" s="5">
        <v>6</v>
      </c>
      <c r="F9704" s="5" t="s">
        <v>9</v>
      </c>
      <c r="G9704" s="15" t="s">
        <v>26</v>
      </c>
      <c r="H9704" s="24">
        <v>0</v>
      </c>
      <c r="I9704" s="24" t="s">
        <v>21</v>
      </c>
      <c r="J9704" s="24" t="s">
        <v>21</v>
      </c>
      <c r="K9704" s="24" t="s">
        <v>21</v>
      </c>
      <c r="L9704" s="24" t="s">
        <v>21</v>
      </c>
      <c r="M9704" s="24" t="s">
        <v>21</v>
      </c>
      <c r="N9704" s="24" t="s">
        <v>21</v>
      </c>
      <c r="O9704" s="24">
        <v>0</v>
      </c>
      <c r="P9704" s="24" t="s">
        <v>21</v>
      </c>
      <c r="Q9704" s="24" t="s">
        <v>21</v>
      </c>
      <c r="R9704" s="24" t="s">
        <v>21</v>
      </c>
      <c r="S9704" s="24" t="s">
        <v>21</v>
      </c>
    </row>
    <row r="9705" spans="1:19" x14ac:dyDescent="0.2">
      <c r="A9705" s="12">
        <v>46046</v>
      </c>
      <c r="B9705" s="5" t="s">
        <v>20</v>
      </c>
      <c r="C9705" s="6">
        <v>0.61111111111111116</v>
      </c>
      <c r="D9705" s="5">
        <v>4</v>
      </c>
      <c r="E9705" s="5">
        <v>0</v>
      </c>
      <c r="F9705" s="5" t="s">
        <v>9</v>
      </c>
      <c r="G9705" s="15" t="s">
        <v>26</v>
      </c>
      <c r="H9705" s="24">
        <v>0.99999999278225005</v>
      </c>
      <c r="I9705" s="24" t="s">
        <v>21</v>
      </c>
      <c r="J9705" s="24" t="s">
        <v>21</v>
      </c>
      <c r="K9705" s="24" t="s">
        <v>21</v>
      </c>
      <c r="L9705" s="24" t="s">
        <v>21</v>
      </c>
      <c r="M9705" s="24" t="s">
        <v>21</v>
      </c>
      <c r="N9705" s="24" t="s">
        <v>21</v>
      </c>
      <c r="O9705" s="24">
        <v>0.99999999278225005</v>
      </c>
      <c r="P9705" s="24" t="s">
        <v>21</v>
      </c>
      <c r="Q9705" s="24" t="s">
        <v>21</v>
      </c>
      <c r="R9705" s="24" t="s">
        <v>21</v>
      </c>
      <c r="S9705" s="24" t="s">
        <v>21</v>
      </c>
    </row>
    <row r="9706" spans="1:19" x14ac:dyDescent="0.2">
      <c r="A9706" s="12">
        <v>46046</v>
      </c>
      <c r="B9706" s="5" t="s">
        <v>20</v>
      </c>
      <c r="C9706" s="6">
        <v>0.61111111111111116</v>
      </c>
      <c r="D9706" s="5">
        <v>13</v>
      </c>
      <c r="E9706" s="5">
        <v>0</v>
      </c>
      <c r="F9706" s="5" t="s">
        <v>9</v>
      </c>
      <c r="G9706" s="15" t="s">
        <v>26</v>
      </c>
      <c r="H9706" s="24">
        <v>0</v>
      </c>
      <c r="I9706" s="24" t="s">
        <v>21</v>
      </c>
      <c r="J9706" s="24" t="s">
        <v>21</v>
      </c>
      <c r="K9706" s="24" t="s">
        <v>21</v>
      </c>
      <c r="L9706" s="24" t="s">
        <v>21</v>
      </c>
      <c r="M9706" s="24" t="s">
        <v>21</v>
      </c>
      <c r="N9706" s="24" t="s">
        <v>21</v>
      </c>
      <c r="O9706" s="24">
        <v>0</v>
      </c>
      <c r="P9706" s="24" t="s">
        <v>21</v>
      </c>
      <c r="Q9706" s="24" t="s">
        <v>21</v>
      </c>
      <c r="R9706" s="24" t="s">
        <v>21</v>
      </c>
      <c r="S9706" s="24" t="s">
        <v>21</v>
      </c>
    </row>
    <row r="9707" spans="1:19" x14ac:dyDescent="0.2">
      <c r="A9707" s="12">
        <v>46046</v>
      </c>
      <c r="B9707" s="5" t="s">
        <v>20</v>
      </c>
      <c r="C9707" s="6">
        <v>0.6118055555555556</v>
      </c>
      <c r="D9707" s="5">
        <v>0</v>
      </c>
      <c r="E9707" s="5">
        <v>0</v>
      </c>
      <c r="F9707" s="5" t="s">
        <v>9</v>
      </c>
      <c r="G9707" s="15" t="s">
        <v>26</v>
      </c>
      <c r="H9707" s="24">
        <v>1.000000003259629</v>
      </c>
      <c r="I9707" s="24" t="s">
        <v>21</v>
      </c>
      <c r="J9707" s="24" t="s">
        <v>21</v>
      </c>
      <c r="K9707" s="24" t="s">
        <v>21</v>
      </c>
      <c r="L9707" s="24" t="s">
        <v>21</v>
      </c>
      <c r="M9707" s="24" t="s">
        <v>21</v>
      </c>
      <c r="N9707" s="24" t="s">
        <v>21</v>
      </c>
      <c r="O9707" s="24">
        <v>1.000000003259629</v>
      </c>
      <c r="P9707" s="24" t="s">
        <v>21</v>
      </c>
      <c r="Q9707" s="24" t="s">
        <v>21</v>
      </c>
      <c r="R9707" s="24" t="s">
        <v>21</v>
      </c>
      <c r="S9707" s="24" t="s">
        <v>21</v>
      </c>
    </row>
    <row r="9708" spans="1:19" x14ac:dyDescent="0.2">
      <c r="A9708" s="12">
        <v>46046</v>
      </c>
      <c r="B9708" s="5" t="s">
        <v>20</v>
      </c>
      <c r="C9708" s="6">
        <v>0.61250000000000004</v>
      </c>
      <c r="D9708" s="5">
        <v>0</v>
      </c>
      <c r="E9708" s="5">
        <v>0</v>
      </c>
      <c r="F9708" s="5" t="s">
        <v>9</v>
      </c>
      <c r="G9708" s="15" t="s">
        <v>26</v>
      </c>
      <c r="H9708" s="24">
        <v>1.000000003259629</v>
      </c>
      <c r="I9708" s="24" t="s">
        <v>21</v>
      </c>
      <c r="J9708" s="24" t="s">
        <v>21</v>
      </c>
      <c r="K9708" s="24" t="s">
        <v>21</v>
      </c>
      <c r="L9708" s="24" t="s">
        <v>21</v>
      </c>
      <c r="M9708" s="24" t="s">
        <v>21</v>
      </c>
      <c r="N9708" s="24" t="s">
        <v>21</v>
      </c>
      <c r="O9708" s="24">
        <v>1.000000003259629</v>
      </c>
      <c r="P9708" s="24" t="s">
        <v>21</v>
      </c>
      <c r="Q9708" s="24" t="s">
        <v>21</v>
      </c>
      <c r="R9708" s="24" t="s">
        <v>21</v>
      </c>
      <c r="S9708" s="24" t="s">
        <v>21</v>
      </c>
    </row>
    <row r="9709" spans="1:19" x14ac:dyDescent="0.2">
      <c r="A9709" s="12">
        <v>46046</v>
      </c>
      <c r="B9709" s="5" t="s">
        <v>23</v>
      </c>
      <c r="C9709" s="6">
        <v>0.61458333333333337</v>
      </c>
      <c r="D9709" s="5">
        <v>0</v>
      </c>
      <c r="E9709" s="5">
        <v>7</v>
      </c>
      <c r="F9709" s="5" t="s">
        <v>9</v>
      </c>
      <c r="G9709" s="15" t="s">
        <v>26</v>
      </c>
      <c r="H9709" s="24">
        <v>2.9999999993015081</v>
      </c>
      <c r="I9709" s="24" t="s">
        <v>21</v>
      </c>
      <c r="J9709" s="24" t="s">
        <v>21</v>
      </c>
      <c r="K9709" s="24" t="s">
        <v>21</v>
      </c>
      <c r="L9709" s="24" t="s">
        <v>21</v>
      </c>
      <c r="M9709" s="24" t="s">
        <v>21</v>
      </c>
      <c r="N9709" s="24" t="s">
        <v>21</v>
      </c>
      <c r="O9709" s="24" t="s">
        <v>21</v>
      </c>
      <c r="P9709" s="24" t="s">
        <v>21</v>
      </c>
      <c r="Q9709" s="24">
        <v>36083.000000008615</v>
      </c>
      <c r="R9709" s="24" t="s">
        <v>21</v>
      </c>
      <c r="S9709" s="24" t="s">
        <v>21</v>
      </c>
    </row>
    <row r="9710" spans="1:19" x14ac:dyDescent="0.2">
      <c r="A9710" s="12">
        <v>46046</v>
      </c>
      <c r="B9710" s="5" t="s">
        <v>23</v>
      </c>
      <c r="C9710" s="6">
        <v>0.61458333333333337</v>
      </c>
      <c r="D9710" s="5">
        <v>0</v>
      </c>
      <c r="E9710" s="5">
        <v>6</v>
      </c>
      <c r="F9710" s="5" t="s">
        <v>9</v>
      </c>
      <c r="G9710" s="15" t="s">
        <v>26</v>
      </c>
      <c r="H9710" s="24">
        <v>0</v>
      </c>
      <c r="I9710" s="24" t="s">
        <v>21</v>
      </c>
      <c r="J9710" s="24" t="s">
        <v>21</v>
      </c>
      <c r="K9710" s="24" t="s">
        <v>21</v>
      </c>
      <c r="L9710" s="24" t="s">
        <v>21</v>
      </c>
      <c r="M9710" s="24" t="s">
        <v>21</v>
      </c>
      <c r="N9710" s="24" t="s">
        <v>21</v>
      </c>
      <c r="O9710" s="24" t="s">
        <v>21</v>
      </c>
      <c r="P9710" s="24" t="s">
        <v>21</v>
      </c>
      <c r="Q9710" s="24">
        <v>0</v>
      </c>
      <c r="R9710" s="24" t="s">
        <v>21</v>
      </c>
      <c r="S9710" s="24" t="s">
        <v>21</v>
      </c>
    </row>
    <row r="9711" spans="1:19" x14ac:dyDescent="0.2">
      <c r="A9711" s="12">
        <v>46046</v>
      </c>
      <c r="B9711" s="5" t="s">
        <v>3</v>
      </c>
      <c r="C9711" s="6">
        <v>0.61458333333333337</v>
      </c>
      <c r="D9711" s="5">
        <v>0</v>
      </c>
      <c r="E9711" s="5">
        <v>0</v>
      </c>
      <c r="F9711" s="5" t="s">
        <v>9</v>
      </c>
      <c r="G9711" s="15" t="s">
        <v>26</v>
      </c>
      <c r="H9711" s="24">
        <v>0</v>
      </c>
      <c r="I9711" s="24">
        <v>462.00000000768341</v>
      </c>
      <c r="J9711" s="24" t="s">
        <v>21</v>
      </c>
      <c r="K9711" s="24" t="s">
        <v>21</v>
      </c>
      <c r="L9711" s="24" t="s">
        <v>21</v>
      </c>
      <c r="M9711" s="24" t="s">
        <v>21</v>
      </c>
      <c r="N9711" s="24" t="s">
        <v>21</v>
      </c>
      <c r="O9711" s="24" t="s">
        <v>21</v>
      </c>
      <c r="P9711" s="24" t="s">
        <v>21</v>
      </c>
      <c r="Q9711" s="24" t="s">
        <v>21</v>
      </c>
      <c r="R9711" s="24" t="s">
        <v>21</v>
      </c>
      <c r="S9711" s="24" t="s">
        <v>21</v>
      </c>
    </row>
    <row r="9712" spans="1:19" x14ac:dyDescent="0.2">
      <c r="A9712" s="12">
        <v>46046</v>
      </c>
      <c r="B9712" s="5" t="s">
        <v>3</v>
      </c>
      <c r="C9712" s="6">
        <v>0.61527777777777781</v>
      </c>
      <c r="D9712" s="5">
        <v>0</v>
      </c>
      <c r="E9712" s="5">
        <v>0</v>
      </c>
      <c r="F9712" s="5" t="s">
        <v>9</v>
      </c>
      <c r="G9712" s="15" t="s">
        <v>26</v>
      </c>
      <c r="H9712" s="24">
        <v>0.99999999278225005</v>
      </c>
      <c r="I9712" s="24">
        <v>0.99999999278225005</v>
      </c>
      <c r="J9712" s="24" t="s">
        <v>21</v>
      </c>
      <c r="K9712" s="24" t="s">
        <v>21</v>
      </c>
      <c r="L9712" s="24" t="s">
        <v>21</v>
      </c>
      <c r="M9712" s="24" t="s">
        <v>21</v>
      </c>
      <c r="N9712" s="24" t="s">
        <v>21</v>
      </c>
      <c r="O9712" s="24" t="s">
        <v>21</v>
      </c>
      <c r="P9712" s="24" t="s">
        <v>21</v>
      </c>
      <c r="Q9712" s="24" t="s">
        <v>21</v>
      </c>
      <c r="R9712" s="24" t="s">
        <v>21</v>
      </c>
      <c r="S9712" s="24" t="s">
        <v>21</v>
      </c>
    </row>
    <row r="9713" spans="1:19" x14ac:dyDescent="0.2">
      <c r="A9713" s="12">
        <v>46046</v>
      </c>
      <c r="B9713" s="5" t="s">
        <v>23</v>
      </c>
      <c r="C9713" s="6">
        <v>0.61527777777777781</v>
      </c>
      <c r="D9713" s="5">
        <v>0</v>
      </c>
      <c r="E9713" s="5">
        <v>2</v>
      </c>
      <c r="F9713" s="5" t="s">
        <v>9</v>
      </c>
      <c r="G9713" s="15" t="s">
        <v>26</v>
      </c>
      <c r="H9713" s="24">
        <v>0</v>
      </c>
      <c r="I9713" s="24" t="s">
        <v>21</v>
      </c>
      <c r="J9713" s="24" t="s">
        <v>21</v>
      </c>
      <c r="K9713" s="24" t="s">
        <v>21</v>
      </c>
      <c r="L9713" s="24" t="s">
        <v>21</v>
      </c>
      <c r="M9713" s="24" t="s">
        <v>21</v>
      </c>
      <c r="N9713" s="24" t="s">
        <v>21</v>
      </c>
      <c r="O9713" s="24" t="s">
        <v>21</v>
      </c>
      <c r="P9713" s="24" t="s">
        <v>21</v>
      </c>
      <c r="Q9713" s="24">
        <v>0.99999999278225005</v>
      </c>
      <c r="R9713" s="24" t="s">
        <v>21</v>
      </c>
      <c r="S9713" s="24" t="s">
        <v>21</v>
      </c>
    </row>
    <row r="9714" spans="1:19" x14ac:dyDescent="0.2">
      <c r="A9714" s="12">
        <v>46046</v>
      </c>
      <c r="B9714" s="5" t="s">
        <v>23</v>
      </c>
      <c r="C9714" s="6">
        <v>0.61527777777777781</v>
      </c>
      <c r="D9714" s="5">
        <v>0</v>
      </c>
      <c r="E9714" s="5">
        <v>7</v>
      </c>
      <c r="F9714" s="5" t="s">
        <v>9</v>
      </c>
      <c r="G9714" s="15" t="s">
        <v>26</v>
      </c>
      <c r="H9714" s="24">
        <v>0</v>
      </c>
      <c r="I9714" s="24" t="s">
        <v>21</v>
      </c>
      <c r="J9714" s="24" t="s">
        <v>21</v>
      </c>
      <c r="K9714" s="24" t="s">
        <v>21</v>
      </c>
      <c r="L9714" s="24" t="s">
        <v>21</v>
      </c>
      <c r="M9714" s="24" t="s">
        <v>21</v>
      </c>
      <c r="N9714" s="24" t="s">
        <v>21</v>
      </c>
      <c r="O9714" s="24" t="s">
        <v>21</v>
      </c>
      <c r="P9714" s="24" t="s">
        <v>21</v>
      </c>
      <c r="Q9714" s="24">
        <v>0</v>
      </c>
      <c r="R9714" s="24" t="s">
        <v>21</v>
      </c>
      <c r="S9714" s="24" t="s">
        <v>21</v>
      </c>
    </row>
    <row r="9715" spans="1:19" x14ac:dyDescent="0.2">
      <c r="A9715" s="12">
        <v>46046</v>
      </c>
      <c r="B9715" s="5" t="s">
        <v>23</v>
      </c>
      <c r="C9715" s="6">
        <v>0.61597222222222225</v>
      </c>
      <c r="D9715" s="5">
        <v>0</v>
      </c>
      <c r="E9715" s="5">
        <v>4</v>
      </c>
      <c r="F9715" s="5" t="s">
        <v>9</v>
      </c>
      <c r="G9715" s="15" t="s">
        <v>26</v>
      </c>
      <c r="H9715" s="24">
        <v>1.000000003259629</v>
      </c>
      <c r="I9715" s="24" t="s">
        <v>21</v>
      </c>
      <c r="J9715" s="24" t="s">
        <v>21</v>
      </c>
      <c r="K9715" s="24" t="s">
        <v>21</v>
      </c>
      <c r="L9715" s="24" t="s">
        <v>21</v>
      </c>
      <c r="M9715" s="24" t="s">
        <v>21</v>
      </c>
      <c r="N9715" s="24" t="s">
        <v>21</v>
      </c>
      <c r="O9715" s="24" t="s">
        <v>21</v>
      </c>
      <c r="P9715" s="24" t="s">
        <v>21</v>
      </c>
      <c r="Q9715" s="24">
        <v>1.000000003259629</v>
      </c>
      <c r="R9715" s="24" t="s">
        <v>21</v>
      </c>
      <c r="S9715" s="24" t="s">
        <v>21</v>
      </c>
    </row>
    <row r="9716" spans="1:19" x14ac:dyDescent="0.2">
      <c r="A9716" s="12">
        <v>46046</v>
      </c>
      <c r="B9716" s="5" t="s">
        <v>25</v>
      </c>
      <c r="C9716" s="6">
        <v>0.61597222222222225</v>
      </c>
      <c r="D9716" s="5">
        <v>0</v>
      </c>
      <c r="E9716" s="5">
        <v>1</v>
      </c>
      <c r="F9716" s="5" t="s">
        <v>9</v>
      </c>
      <c r="G9716" s="15" t="s">
        <v>26</v>
      </c>
      <c r="H9716" s="24">
        <v>0</v>
      </c>
      <c r="I9716" s="24" t="s">
        <v>21</v>
      </c>
      <c r="J9716" s="24" t="s">
        <v>21</v>
      </c>
      <c r="K9716" s="24" t="s">
        <v>21</v>
      </c>
      <c r="L9716" s="24" t="s">
        <v>21</v>
      </c>
      <c r="M9716" s="24" t="s">
        <v>21</v>
      </c>
      <c r="N9716" s="24" t="s">
        <v>21</v>
      </c>
      <c r="O9716" s="24" t="s">
        <v>21</v>
      </c>
      <c r="P9716" s="24" t="s">
        <v>21</v>
      </c>
      <c r="Q9716" s="24" t="s">
        <v>21</v>
      </c>
      <c r="R9716" s="24" t="s">
        <v>21</v>
      </c>
      <c r="S9716" s="24">
        <v>63589.000000002561</v>
      </c>
    </row>
    <row r="9717" spans="1:19" x14ac:dyDescent="0.2">
      <c r="A9717" s="12">
        <v>46046</v>
      </c>
      <c r="B9717" s="5" t="s">
        <v>25</v>
      </c>
      <c r="C9717" s="6">
        <v>0.61597222222222225</v>
      </c>
      <c r="D9717" s="5">
        <v>0</v>
      </c>
      <c r="E9717" s="5">
        <v>0</v>
      </c>
      <c r="F9717" s="5" t="s">
        <v>9</v>
      </c>
      <c r="G9717" s="15" t="s">
        <v>26</v>
      </c>
      <c r="H9717" s="24">
        <v>0</v>
      </c>
      <c r="I9717" s="24" t="s">
        <v>21</v>
      </c>
      <c r="J9717" s="24" t="s">
        <v>21</v>
      </c>
      <c r="K9717" s="24" t="s">
        <v>21</v>
      </c>
      <c r="L9717" s="24" t="s">
        <v>21</v>
      </c>
      <c r="M9717" s="24" t="s">
        <v>21</v>
      </c>
      <c r="N9717" s="24" t="s">
        <v>21</v>
      </c>
      <c r="O9717" s="24" t="s">
        <v>21</v>
      </c>
      <c r="P9717" s="24" t="s">
        <v>21</v>
      </c>
      <c r="Q9717" s="24" t="s">
        <v>21</v>
      </c>
      <c r="R9717" s="24" t="s">
        <v>21</v>
      </c>
      <c r="S9717" s="24">
        <v>0</v>
      </c>
    </row>
    <row r="9718" spans="1:19" x14ac:dyDescent="0.2">
      <c r="A9718" s="12">
        <v>46046</v>
      </c>
      <c r="B9718" s="5" t="s">
        <v>23</v>
      </c>
      <c r="C9718" s="6">
        <v>0.61597222222222225</v>
      </c>
      <c r="D9718" s="5">
        <v>0</v>
      </c>
      <c r="E9718" s="5">
        <v>2</v>
      </c>
      <c r="F9718" s="5" t="s">
        <v>9</v>
      </c>
      <c r="G9718" s="15" t="s">
        <v>26</v>
      </c>
      <c r="H9718" s="24">
        <v>0</v>
      </c>
      <c r="I9718" s="24" t="s">
        <v>21</v>
      </c>
      <c r="J9718" s="24" t="s">
        <v>21</v>
      </c>
      <c r="K9718" s="24" t="s">
        <v>21</v>
      </c>
      <c r="L9718" s="24" t="s">
        <v>21</v>
      </c>
      <c r="M9718" s="24" t="s">
        <v>21</v>
      </c>
      <c r="N9718" s="24" t="s">
        <v>21</v>
      </c>
      <c r="O9718" s="24" t="s">
        <v>21</v>
      </c>
      <c r="P9718" s="24" t="s">
        <v>21</v>
      </c>
      <c r="Q9718" s="24">
        <v>0</v>
      </c>
      <c r="R9718" s="24" t="s">
        <v>21</v>
      </c>
      <c r="S9718" s="24" t="s">
        <v>21</v>
      </c>
    </row>
    <row r="9719" spans="1:19" x14ac:dyDescent="0.2">
      <c r="A9719" s="12">
        <v>46046</v>
      </c>
      <c r="B9719" s="5" t="s">
        <v>23</v>
      </c>
      <c r="C9719" s="6">
        <v>0.6166666666666667</v>
      </c>
      <c r="D9719" s="5">
        <v>0</v>
      </c>
      <c r="E9719" s="5">
        <v>6</v>
      </c>
      <c r="F9719" s="5" t="s">
        <v>9</v>
      </c>
      <c r="G9719" s="15" t="s">
        <v>26</v>
      </c>
      <c r="H9719" s="24">
        <v>1.000000003259629</v>
      </c>
      <c r="I9719" s="24" t="s">
        <v>21</v>
      </c>
      <c r="J9719" s="24" t="s">
        <v>21</v>
      </c>
      <c r="K9719" s="24" t="s">
        <v>21</v>
      </c>
      <c r="L9719" s="24" t="s">
        <v>21</v>
      </c>
      <c r="M9719" s="24" t="s">
        <v>21</v>
      </c>
      <c r="N9719" s="24" t="s">
        <v>21</v>
      </c>
      <c r="O9719" s="24" t="s">
        <v>21</v>
      </c>
      <c r="P9719" s="24" t="s">
        <v>21</v>
      </c>
      <c r="Q9719" s="24">
        <v>1.000000003259629</v>
      </c>
      <c r="R9719" s="24" t="s">
        <v>21</v>
      </c>
      <c r="S9719" s="24" t="s">
        <v>21</v>
      </c>
    </row>
    <row r="9720" spans="1:19" x14ac:dyDescent="0.2">
      <c r="A9720" s="12">
        <v>46046</v>
      </c>
      <c r="B9720" s="5" t="s">
        <v>23</v>
      </c>
      <c r="C9720" s="6">
        <v>0.6166666666666667</v>
      </c>
      <c r="D9720" s="5">
        <v>0</v>
      </c>
      <c r="E9720" s="5">
        <v>2</v>
      </c>
      <c r="F9720" s="5" t="s">
        <v>9</v>
      </c>
      <c r="G9720" s="15" t="s">
        <v>26</v>
      </c>
      <c r="H9720" s="24">
        <v>0</v>
      </c>
      <c r="I9720" s="24" t="s">
        <v>21</v>
      </c>
      <c r="J9720" s="24" t="s">
        <v>21</v>
      </c>
      <c r="K9720" s="24" t="s">
        <v>21</v>
      </c>
      <c r="L9720" s="24" t="s">
        <v>21</v>
      </c>
      <c r="M9720" s="24" t="s">
        <v>21</v>
      </c>
      <c r="N9720" s="24" t="s">
        <v>21</v>
      </c>
      <c r="O9720" s="24" t="s">
        <v>21</v>
      </c>
      <c r="P9720" s="24" t="s">
        <v>21</v>
      </c>
      <c r="Q9720" s="24">
        <v>0</v>
      </c>
      <c r="R9720" s="24" t="s">
        <v>21</v>
      </c>
      <c r="S9720" s="24" t="s">
        <v>21</v>
      </c>
    </row>
    <row r="9721" spans="1:19" x14ac:dyDescent="0.2">
      <c r="A9721" s="12">
        <v>46046</v>
      </c>
      <c r="B9721" s="5" t="s">
        <v>20</v>
      </c>
      <c r="C9721" s="6">
        <v>0.6166666666666667</v>
      </c>
      <c r="D9721" s="5">
        <v>0</v>
      </c>
      <c r="E9721" s="5">
        <v>2</v>
      </c>
      <c r="F9721" s="5" t="s">
        <v>9</v>
      </c>
      <c r="G9721" s="15" t="s">
        <v>26</v>
      </c>
      <c r="H9721" s="24">
        <v>0</v>
      </c>
      <c r="I9721" s="24" t="s">
        <v>21</v>
      </c>
      <c r="J9721" s="24" t="s">
        <v>21</v>
      </c>
      <c r="K9721" s="24" t="s">
        <v>21</v>
      </c>
      <c r="L9721" s="24" t="s">
        <v>21</v>
      </c>
      <c r="M9721" s="24" t="s">
        <v>21</v>
      </c>
      <c r="N9721" s="24" t="s">
        <v>21</v>
      </c>
      <c r="O9721" s="24">
        <v>5.9999999986030161</v>
      </c>
      <c r="P9721" s="24" t="s">
        <v>21</v>
      </c>
      <c r="Q9721" s="24" t="s">
        <v>21</v>
      </c>
      <c r="R9721" s="24" t="s">
        <v>21</v>
      </c>
      <c r="S9721" s="24" t="s">
        <v>21</v>
      </c>
    </row>
    <row r="9722" spans="1:19" x14ac:dyDescent="0.2">
      <c r="A9722" s="12">
        <v>46046</v>
      </c>
      <c r="B9722" s="5" t="s">
        <v>20</v>
      </c>
      <c r="C9722" s="6">
        <v>0.61736111111111114</v>
      </c>
      <c r="D9722" s="5">
        <v>10</v>
      </c>
      <c r="E9722" s="5">
        <v>0</v>
      </c>
      <c r="F9722" s="5" t="s">
        <v>9</v>
      </c>
      <c r="G9722" s="15" t="s">
        <v>26</v>
      </c>
      <c r="H9722" s="24">
        <v>0.99999999278225005</v>
      </c>
      <c r="I9722" s="24" t="s">
        <v>21</v>
      </c>
      <c r="J9722" s="24" t="s">
        <v>21</v>
      </c>
      <c r="K9722" s="24" t="s">
        <v>21</v>
      </c>
      <c r="L9722" s="24" t="s">
        <v>21</v>
      </c>
      <c r="M9722" s="24" t="s">
        <v>21</v>
      </c>
      <c r="N9722" s="24" t="s">
        <v>21</v>
      </c>
      <c r="O9722" s="24">
        <v>0.99999999278225005</v>
      </c>
      <c r="P9722" s="24" t="s">
        <v>21</v>
      </c>
      <c r="Q9722" s="24" t="s">
        <v>21</v>
      </c>
      <c r="R9722" s="24" t="s">
        <v>21</v>
      </c>
      <c r="S9722" s="24" t="s">
        <v>21</v>
      </c>
    </row>
    <row r="9723" spans="1:19" x14ac:dyDescent="0.2">
      <c r="A9723" s="12">
        <v>46046</v>
      </c>
      <c r="B9723" s="5" t="s">
        <v>20</v>
      </c>
      <c r="C9723" s="6">
        <v>0.61736111111111114</v>
      </c>
      <c r="D9723" s="5">
        <v>15</v>
      </c>
      <c r="E9723" s="5">
        <v>0</v>
      </c>
      <c r="F9723" s="5" t="s">
        <v>9</v>
      </c>
      <c r="G9723" s="15" t="s">
        <v>26</v>
      </c>
      <c r="H9723" s="24">
        <v>0</v>
      </c>
      <c r="I9723" s="24" t="s">
        <v>21</v>
      </c>
      <c r="J9723" s="24" t="s">
        <v>21</v>
      </c>
      <c r="K9723" s="24" t="s">
        <v>21</v>
      </c>
      <c r="L9723" s="24" t="s">
        <v>21</v>
      </c>
      <c r="M9723" s="24" t="s">
        <v>21</v>
      </c>
      <c r="N9723" s="24" t="s">
        <v>21</v>
      </c>
      <c r="O9723" s="24">
        <v>0</v>
      </c>
      <c r="P9723" s="24" t="s">
        <v>21</v>
      </c>
      <c r="Q9723" s="24" t="s">
        <v>21</v>
      </c>
      <c r="R9723" s="24" t="s">
        <v>21</v>
      </c>
      <c r="S9723" s="24" t="s">
        <v>21</v>
      </c>
    </row>
    <row r="9724" spans="1:19" x14ac:dyDescent="0.2">
      <c r="A9724" s="12">
        <v>46046</v>
      </c>
      <c r="B9724" s="5" t="s">
        <v>20</v>
      </c>
      <c r="C9724" s="6">
        <v>0.61736111111111114</v>
      </c>
      <c r="D9724" s="5">
        <v>0</v>
      </c>
      <c r="E9724" s="5">
        <v>0</v>
      </c>
      <c r="F9724" s="5" t="s">
        <v>9</v>
      </c>
      <c r="G9724" s="15" t="s">
        <v>26</v>
      </c>
      <c r="H9724" s="24">
        <v>0</v>
      </c>
      <c r="I9724" s="24" t="s">
        <v>21</v>
      </c>
      <c r="J9724" s="24" t="s">
        <v>21</v>
      </c>
      <c r="K9724" s="24" t="s">
        <v>21</v>
      </c>
      <c r="L9724" s="24" t="s">
        <v>21</v>
      </c>
      <c r="M9724" s="24" t="s">
        <v>21</v>
      </c>
      <c r="N9724" s="24" t="s">
        <v>21</v>
      </c>
      <c r="O9724" s="24">
        <v>0</v>
      </c>
      <c r="P9724" s="24" t="s">
        <v>21</v>
      </c>
      <c r="Q9724" s="24" t="s">
        <v>21</v>
      </c>
      <c r="R9724" s="24" t="s">
        <v>21</v>
      </c>
      <c r="S9724" s="24" t="s">
        <v>21</v>
      </c>
    </row>
    <row r="9725" spans="1:19" x14ac:dyDescent="0.2">
      <c r="A9725" s="12">
        <v>46046</v>
      </c>
      <c r="B9725" s="5" t="s">
        <v>20</v>
      </c>
      <c r="C9725" s="6">
        <v>0.61805555555555558</v>
      </c>
      <c r="D9725" s="5">
        <v>8</v>
      </c>
      <c r="E9725" s="5">
        <v>0</v>
      </c>
      <c r="F9725" s="5" t="s">
        <v>9</v>
      </c>
      <c r="G9725" s="15" t="s">
        <v>26</v>
      </c>
      <c r="H9725" s="24">
        <v>1.000000003259629</v>
      </c>
      <c r="I9725" s="24" t="s">
        <v>21</v>
      </c>
      <c r="J9725" s="24" t="s">
        <v>21</v>
      </c>
      <c r="K9725" s="24" t="s">
        <v>21</v>
      </c>
      <c r="L9725" s="24" t="s">
        <v>21</v>
      </c>
      <c r="M9725" s="24" t="s">
        <v>21</v>
      </c>
      <c r="N9725" s="24" t="s">
        <v>21</v>
      </c>
      <c r="O9725" s="24">
        <v>1.000000003259629</v>
      </c>
      <c r="P9725" s="24" t="s">
        <v>21</v>
      </c>
      <c r="Q9725" s="24" t="s">
        <v>21</v>
      </c>
      <c r="R9725" s="24" t="s">
        <v>21</v>
      </c>
      <c r="S9725" s="24" t="s">
        <v>21</v>
      </c>
    </row>
    <row r="9726" spans="1:19" x14ac:dyDescent="0.2">
      <c r="A9726" s="12">
        <v>46046</v>
      </c>
      <c r="B9726" s="5" t="s">
        <v>20</v>
      </c>
      <c r="C9726" s="6">
        <v>0.61805555555555558</v>
      </c>
      <c r="D9726" s="5">
        <v>0</v>
      </c>
      <c r="E9726" s="5">
        <v>0</v>
      </c>
      <c r="F9726" s="5" t="s">
        <v>9</v>
      </c>
      <c r="G9726" s="15" t="s">
        <v>26</v>
      </c>
      <c r="H9726" s="24">
        <v>0</v>
      </c>
      <c r="I9726" s="24" t="s">
        <v>21</v>
      </c>
      <c r="J9726" s="24" t="s">
        <v>21</v>
      </c>
      <c r="K9726" s="24" t="s">
        <v>21</v>
      </c>
      <c r="L9726" s="24" t="s">
        <v>21</v>
      </c>
      <c r="M9726" s="24" t="s">
        <v>21</v>
      </c>
      <c r="N9726" s="24" t="s">
        <v>21</v>
      </c>
      <c r="O9726" s="24">
        <v>0</v>
      </c>
      <c r="P9726" s="24" t="s">
        <v>21</v>
      </c>
      <c r="Q9726" s="24" t="s">
        <v>21</v>
      </c>
      <c r="R9726" s="24" t="s">
        <v>21</v>
      </c>
      <c r="S9726" s="24" t="s">
        <v>21</v>
      </c>
    </row>
    <row r="9727" spans="1:19" x14ac:dyDescent="0.2">
      <c r="A9727" s="12">
        <v>46046</v>
      </c>
      <c r="B9727" s="5" t="s">
        <v>20</v>
      </c>
      <c r="C9727" s="6">
        <v>0.61875000000000002</v>
      </c>
      <c r="D9727" s="5">
        <v>6</v>
      </c>
      <c r="E9727" s="5">
        <v>0</v>
      </c>
      <c r="F9727" s="5" t="s">
        <v>9</v>
      </c>
      <c r="G9727" s="15" t="s">
        <v>26</v>
      </c>
      <c r="H9727" s="24">
        <v>1.000000003259629</v>
      </c>
      <c r="I9727" s="24" t="s">
        <v>21</v>
      </c>
      <c r="J9727" s="24" t="s">
        <v>21</v>
      </c>
      <c r="K9727" s="24" t="s">
        <v>21</v>
      </c>
      <c r="L9727" s="24" t="s">
        <v>21</v>
      </c>
      <c r="M9727" s="24" t="s">
        <v>21</v>
      </c>
      <c r="N9727" s="24" t="s">
        <v>21</v>
      </c>
      <c r="O9727" s="24">
        <v>1.000000003259629</v>
      </c>
      <c r="P9727" s="24" t="s">
        <v>21</v>
      </c>
      <c r="Q9727" s="24" t="s">
        <v>21</v>
      </c>
      <c r="R9727" s="24" t="s">
        <v>21</v>
      </c>
      <c r="S9727" s="24" t="s">
        <v>21</v>
      </c>
    </row>
    <row r="9728" spans="1:19" x14ac:dyDescent="0.2">
      <c r="A9728" s="12">
        <v>46046</v>
      </c>
      <c r="B9728" s="5" t="s">
        <v>20</v>
      </c>
      <c r="C9728" s="6">
        <v>0.61875000000000002</v>
      </c>
      <c r="D9728" s="5">
        <v>9</v>
      </c>
      <c r="E9728" s="5">
        <v>0</v>
      </c>
      <c r="F9728" s="5" t="s">
        <v>9</v>
      </c>
      <c r="G9728" s="15" t="s">
        <v>26</v>
      </c>
      <c r="H9728" s="24">
        <v>0</v>
      </c>
      <c r="I9728" s="24" t="s">
        <v>21</v>
      </c>
      <c r="J9728" s="24" t="s">
        <v>21</v>
      </c>
      <c r="K9728" s="24" t="s">
        <v>21</v>
      </c>
      <c r="L9728" s="24" t="s">
        <v>21</v>
      </c>
      <c r="M9728" s="24" t="s">
        <v>21</v>
      </c>
      <c r="N9728" s="24" t="s">
        <v>21</v>
      </c>
      <c r="O9728" s="24">
        <v>0</v>
      </c>
      <c r="P9728" s="24" t="s">
        <v>21</v>
      </c>
      <c r="Q9728" s="24" t="s">
        <v>21</v>
      </c>
      <c r="R9728" s="24" t="s">
        <v>21</v>
      </c>
      <c r="S9728" s="24" t="s">
        <v>21</v>
      </c>
    </row>
    <row r="9729" spans="1:19" x14ac:dyDescent="0.2">
      <c r="A9729" s="12">
        <v>46046</v>
      </c>
      <c r="B9729" s="5" t="s">
        <v>20</v>
      </c>
      <c r="C9729" s="6">
        <v>0.61875000000000002</v>
      </c>
      <c r="D9729" s="5">
        <v>0</v>
      </c>
      <c r="E9729" s="5">
        <v>0</v>
      </c>
      <c r="F9729" s="5" t="s">
        <v>9</v>
      </c>
      <c r="G9729" s="15" t="s">
        <v>26</v>
      </c>
      <c r="H9729" s="24">
        <v>0</v>
      </c>
      <c r="I9729" s="24" t="s">
        <v>21</v>
      </c>
      <c r="J9729" s="24" t="s">
        <v>21</v>
      </c>
      <c r="K9729" s="24" t="s">
        <v>21</v>
      </c>
      <c r="L9729" s="24" t="s">
        <v>21</v>
      </c>
      <c r="M9729" s="24" t="s">
        <v>21</v>
      </c>
      <c r="N9729" s="24" t="s">
        <v>21</v>
      </c>
      <c r="O9729" s="24">
        <v>0</v>
      </c>
      <c r="P9729" s="24" t="s">
        <v>21</v>
      </c>
      <c r="Q9729" s="24" t="s">
        <v>21</v>
      </c>
      <c r="R9729" s="24" t="s">
        <v>21</v>
      </c>
      <c r="S9729" s="24" t="s">
        <v>21</v>
      </c>
    </row>
    <row r="9730" spans="1:19" x14ac:dyDescent="0.2">
      <c r="A9730" s="12">
        <v>46046</v>
      </c>
      <c r="B9730" s="5" t="s">
        <v>20</v>
      </c>
      <c r="C9730" s="6">
        <v>0.61875000000000002</v>
      </c>
      <c r="D9730" s="5">
        <v>13</v>
      </c>
      <c r="E9730" s="5">
        <v>0</v>
      </c>
      <c r="F9730" s="5" t="s">
        <v>9</v>
      </c>
      <c r="G9730" s="15" t="s">
        <v>26</v>
      </c>
      <c r="H9730" s="24">
        <v>0</v>
      </c>
      <c r="I9730" s="24" t="s">
        <v>21</v>
      </c>
      <c r="J9730" s="24" t="s">
        <v>21</v>
      </c>
      <c r="K9730" s="24" t="s">
        <v>21</v>
      </c>
      <c r="L9730" s="24" t="s">
        <v>21</v>
      </c>
      <c r="M9730" s="24" t="s">
        <v>21</v>
      </c>
      <c r="N9730" s="24" t="s">
        <v>21</v>
      </c>
      <c r="O9730" s="24">
        <v>0</v>
      </c>
      <c r="P9730" s="24" t="s">
        <v>21</v>
      </c>
      <c r="Q9730" s="24" t="s">
        <v>21</v>
      </c>
      <c r="R9730" s="24" t="s">
        <v>21</v>
      </c>
      <c r="S9730" s="24" t="s">
        <v>21</v>
      </c>
    </row>
    <row r="9731" spans="1:19" x14ac:dyDescent="0.2">
      <c r="A9731" s="12">
        <v>46046</v>
      </c>
      <c r="B9731" s="5" t="s">
        <v>20</v>
      </c>
      <c r="C9731" s="6">
        <v>0.61875000000000002</v>
      </c>
      <c r="D9731" s="5">
        <v>9</v>
      </c>
      <c r="E9731" s="5">
        <v>0</v>
      </c>
      <c r="F9731" s="5" t="s">
        <v>9</v>
      </c>
      <c r="G9731" s="15" t="s">
        <v>26</v>
      </c>
      <c r="H9731" s="24">
        <v>0</v>
      </c>
      <c r="I9731" s="24" t="s">
        <v>21</v>
      </c>
      <c r="J9731" s="24" t="s">
        <v>21</v>
      </c>
      <c r="K9731" s="24" t="s">
        <v>21</v>
      </c>
      <c r="L9731" s="24" t="s">
        <v>21</v>
      </c>
      <c r="M9731" s="24" t="s">
        <v>21</v>
      </c>
      <c r="N9731" s="24" t="s">
        <v>21</v>
      </c>
      <c r="O9731" s="24">
        <v>0</v>
      </c>
      <c r="P9731" s="24" t="s">
        <v>21</v>
      </c>
      <c r="Q9731" s="24" t="s">
        <v>21</v>
      </c>
      <c r="R9731" s="24" t="s">
        <v>21</v>
      </c>
      <c r="S9731" s="24" t="s">
        <v>21</v>
      </c>
    </row>
    <row r="9732" spans="1:19" x14ac:dyDescent="0.2">
      <c r="A9732" s="12">
        <v>46046</v>
      </c>
      <c r="B9732" s="5" t="s">
        <v>20</v>
      </c>
      <c r="C9732" s="6">
        <v>0.61944444444444446</v>
      </c>
      <c r="D9732" s="5">
        <v>22</v>
      </c>
      <c r="E9732" s="5">
        <v>0</v>
      </c>
      <c r="F9732" s="5" t="s">
        <v>9</v>
      </c>
      <c r="G9732" s="15" t="s">
        <v>26</v>
      </c>
      <c r="H9732" s="24">
        <v>0.99999999278225005</v>
      </c>
      <c r="I9732" s="24" t="s">
        <v>21</v>
      </c>
      <c r="J9732" s="24" t="s">
        <v>21</v>
      </c>
      <c r="K9732" s="24" t="s">
        <v>21</v>
      </c>
      <c r="L9732" s="24" t="s">
        <v>21</v>
      </c>
      <c r="M9732" s="24" t="s">
        <v>21</v>
      </c>
      <c r="N9732" s="24" t="s">
        <v>21</v>
      </c>
      <c r="O9732" s="24">
        <v>0.99999999278225005</v>
      </c>
      <c r="P9732" s="24" t="s">
        <v>21</v>
      </c>
      <c r="Q9732" s="24" t="s">
        <v>21</v>
      </c>
      <c r="R9732" s="24" t="s">
        <v>21</v>
      </c>
      <c r="S9732" s="24" t="s">
        <v>21</v>
      </c>
    </row>
    <row r="9733" spans="1:19" x14ac:dyDescent="0.2">
      <c r="A9733" s="12">
        <v>46046</v>
      </c>
      <c r="B9733" s="5" t="s">
        <v>20</v>
      </c>
      <c r="C9733" s="6">
        <v>0.61944444444444446</v>
      </c>
      <c r="D9733" s="5">
        <v>20</v>
      </c>
      <c r="E9733" s="5">
        <v>0</v>
      </c>
      <c r="F9733" s="5" t="s">
        <v>9</v>
      </c>
      <c r="G9733" s="15" t="s">
        <v>26</v>
      </c>
      <c r="H9733" s="24">
        <v>0</v>
      </c>
      <c r="I9733" s="24" t="s">
        <v>21</v>
      </c>
      <c r="J9733" s="24" t="s">
        <v>21</v>
      </c>
      <c r="K9733" s="24" t="s">
        <v>21</v>
      </c>
      <c r="L9733" s="24" t="s">
        <v>21</v>
      </c>
      <c r="M9733" s="24" t="s">
        <v>21</v>
      </c>
      <c r="N9733" s="24" t="s">
        <v>21</v>
      </c>
      <c r="O9733" s="24">
        <v>0</v>
      </c>
      <c r="P9733" s="24" t="s">
        <v>21</v>
      </c>
      <c r="Q9733" s="24" t="s">
        <v>21</v>
      </c>
      <c r="R9733" s="24" t="s">
        <v>21</v>
      </c>
      <c r="S9733" s="24" t="s">
        <v>21</v>
      </c>
    </row>
    <row r="9734" spans="1:19" x14ac:dyDescent="0.2">
      <c r="A9734" s="12">
        <v>46046</v>
      </c>
      <c r="B9734" s="5" t="s">
        <v>20</v>
      </c>
      <c r="C9734" s="6">
        <v>0.61944444444444446</v>
      </c>
      <c r="D9734" s="5">
        <v>14</v>
      </c>
      <c r="E9734" s="5">
        <v>0</v>
      </c>
      <c r="F9734" s="5" t="s">
        <v>9</v>
      </c>
      <c r="G9734" s="15" t="s">
        <v>26</v>
      </c>
      <c r="H9734" s="24">
        <v>0</v>
      </c>
      <c r="I9734" s="24" t="s">
        <v>21</v>
      </c>
      <c r="J9734" s="24" t="s">
        <v>21</v>
      </c>
      <c r="K9734" s="24" t="s">
        <v>21</v>
      </c>
      <c r="L9734" s="24" t="s">
        <v>21</v>
      </c>
      <c r="M9734" s="24" t="s">
        <v>21</v>
      </c>
      <c r="N9734" s="24" t="s">
        <v>21</v>
      </c>
      <c r="O9734" s="24">
        <v>0</v>
      </c>
      <c r="P9734" s="24" t="s">
        <v>21</v>
      </c>
      <c r="Q9734" s="24" t="s">
        <v>21</v>
      </c>
      <c r="R9734" s="24" t="s">
        <v>21</v>
      </c>
      <c r="S9734" s="24" t="s">
        <v>21</v>
      </c>
    </row>
    <row r="9735" spans="1:19" x14ac:dyDescent="0.2">
      <c r="A9735" s="12">
        <v>46046</v>
      </c>
      <c r="B9735" s="5" t="s">
        <v>20</v>
      </c>
      <c r="C9735" s="6">
        <v>0.61944444444444446</v>
      </c>
      <c r="D9735" s="5">
        <v>20</v>
      </c>
      <c r="E9735" s="5">
        <v>0</v>
      </c>
      <c r="F9735" s="5" t="s">
        <v>9</v>
      </c>
      <c r="G9735" s="15" t="s">
        <v>26</v>
      </c>
      <c r="H9735" s="24">
        <v>0</v>
      </c>
      <c r="I9735" s="24" t="s">
        <v>21</v>
      </c>
      <c r="J9735" s="24" t="s">
        <v>21</v>
      </c>
      <c r="K9735" s="24" t="s">
        <v>21</v>
      </c>
      <c r="L9735" s="24" t="s">
        <v>21</v>
      </c>
      <c r="M9735" s="24" t="s">
        <v>21</v>
      </c>
      <c r="N9735" s="24" t="s">
        <v>21</v>
      </c>
      <c r="O9735" s="24">
        <v>0</v>
      </c>
      <c r="P9735" s="24" t="s">
        <v>21</v>
      </c>
      <c r="Q9735" s="24" t="s">
        <v>21</v>
      </c>
      <c r="R9735" s="24" t="s">
        <v>21</v>
      </c>
      <c r="S9735" s="24" t="s">
        <v>21</v>
      </c>
    </row>
    <row r="9736" spans="1:19" x14ac:dyDescent="0.2">
      <c r="A9736" s="12">
        <v>46046</v>
      </c>
      <c r="B9736" s="5" t="s">
        <v>20</v>
      </c>
      <c r="C9736" s="6">
        <v>0.62013888888888891</v>
      </c>
      <c r="D9736" s="5">
        <v>20</v>
      </c>
      <c r="E9736" s="5">
        <v>0</v>
      </c>
      <c r="F9736" s="5" t="s">
        <v>9</v>
      </c>
      <c r="G9736" s="15" t="s">
        <v>26</v>
      </c>
      <c r="H9736" s="24">
        <v>1.000000003259629</v>
      </c>
      <c r="I9736" s="24" t="s">
        <v>21</v>
      </c>
      <c r="J9736" s="24" t="s">
        <v>21</v>
      </c>
      <c r="K9736" s="24" t="s">
        <v>21</v>
      </c>
      <c r="L9736" s="24" t="s">
        <v>21</v>
      </c>
      <c r="M9736" s="24" t="s">
        <v>21</v>
      </c>
      <c r="N9736" s="24" t="s">
        <v>21</v>
      </c>
      <c r="O9736" s="24">
        <v>1.000000003259629</v>
      </c>
      <c r="P9736" s="24" t="s">
        <v>21</v>
      </c>
      <c r="Q9736" s="24" t="s">
        <v>21</v>
      </c>
      <c r="R9736" s="24" t="s">
        <v>21</v>
      </c>
      <c r="S9736" s="24" t="s">
        <v>21</v>
      </c>
    </row>
    <row r="9737" spans="1:19" x14ac:dyDescent="0.2">
      <c r="A9737" s="12">
        <v>46046</v>
      </c>
      <c r="B9737" s="5" t="s">
        <v>20</v>
      </c>
      <c r="C9737" s="6">
        <v>0.62013888888888891</v>
      </c>
      <c r="D9737" s="5">
        <v>15</v>
      </c>
      <c r="E9737" s="5">
        <v>0</v>
      </c>
      <c r="F9737" s="5" t="s">
        <v>9</v>
      </c>
      <c r="G9737" s="15" t="s">
        <v>26</v>
      </c>
      <c r="H9737" s="24">
        <v>0</v>
      </c>
      <c r="I9737" s="24" t="s">
        <v>21</v>
      </c>
      <c r="J9737" s="24" t="s">
        <v>21</v>
      </c>
      <c r="K9737" s="24" t="s">
        <v>21</v>
      </c>
      <c r="L9737" s="24" t="s">
        <v>21</v>
      </c>
      <c r="M9737" s="24" t="s">
        <v>21</v>
      </c>
      <c r="N9737" s="24" t="s">
        <v>21</v>
      </c>
      <c r="O9737" s="24">
        <v>0</v>
      </c>
      <c r="P9737" s="24" t="s">
        <v>21</v>
      </c>
      <c r="Q9737" s="24" t="s">
        <v>21</v>
      </c>
      <c r="R9737" s="24" t="s">
        <v>21</v>
      </c>
      <c r="S9737" s="24" t="s">
        <v>21</v>
      </c>
    </row>
    <row r="9738" spans="1:19" x14ac:dyDescent="0.2">
      <c r="A9738" s="12">
        <v>46046</v>
      </c>
      <c r="B9738" s="5" t="s">
        <v>20</v>
      </c>
      <c r="C9738" s="6">
        <v>0.62013888888888891</v>
      </c>
      <c r="D9738" s="5">
        <v>14</v>
      </c>
      <c r="E9738" s="5">
        <v>0</v>
      </c>
      <c r="F9738" s="5" t="s">
        <v>9</v>
      </c>
      <c r="G9738" s="15" t="s">
        <v>26</v>
      </c>
      <c r="H9738" s="24">
        <v>0</v>
      </c>
      <c r="I9738" s="24" t="s">
        <v>21</v>
      </c>
      <c r="J9738" s="24" t="s">
        <v>21</v>
      </c>
      <c r="K9738" s="24" t="s">
        <v>21</v>
      </c>
      <c r="L9738" s="24" t="s">
        <v>21</v>
      </c>
      <c r="M9738" s="24" t="s">
        <v>21</v>
      </c>
      <c r="N9738" s="24" t="s">
        <v>21</v>
      </c>
      <c r="O9738" s="24">
        <v>0</v>
      </c>
      <c r="P9738" s="24" t="s">
        <v>21</v>
      </c>
      <c r="Q9738" s="24" t="s">
        <v>21</v>
      </c>
      <c r="R9738" s="24" t="s">
        <v>21</v>
      </c>
      <c r="S9738" s="24" t="s">
        <v>21</v>
      </c>
    </row>
    <row r="9739" spans="1:19" x14ac:dyDescent="0.2">
      <c r="A9739" s="12">
        <v>46046</v>
      </c>
      <c r="B9739" s="5" t="s">
        <v>20</v>
      </c>
      <c r="C9739" s="6">
        <v>0.62013888888888891</v>
      </c>
      <c r="D9739" s="5">
        <v>7</v>
      </c>
      <c r="E9739" s="5">
        <v>0</v>
      </c>
      <c r="F9739" s="5" t="s">
        <v>9</v>
      </c>
      <c r="G9739" s="15" t="s">
        <v>26</v>
      </c>
      <c r="H9739" s="24">
        <v>0</v>
      </c>
      <c r="I9739" s="24" t="s">
        <v>21</v>
      </c>
      <c r="J9739" s="24" t="s">
        <v>21</v>
      </c>
      <c r="K9739" s="24" t="s">
        <v>21</v>
      </c>
      <c r="L9739" s="24" t="s">
        <v>21</v>
      </c>
      <c r="M9739" s="24" t="s">
        <v>21</v>
      </c>
      <c r="N9739" s="24" t="s">
        <v>21</v>
      </c>
      <c r="O9739" s="24">
        <v>0</v>
      </c>
      <c r="P9739" s="24" t="s">
        <v>21</v>
      </c>
      <c r="Q9739" s="24" t="s">
        <v>21</v>
      </c>
      <c r="R9739" s="24" t="s">
        <v>21</v>
      </c>
      <c r="S9739" s="24" t="s">
        <v>21</v>
      </c>
    </row>
    <row r="9740" spans="1:19" x14ac:dyDescent="0.2">
      <c r="A9740" s="12">
        <v>46046</v>
      </c>
      <c r="B9740" s="5" t="s">
        <v>20</v>
      </c>
      <c r="C9740" s="6">
        <v>0.62083333333333335</v>
      </c>
      <c r="D9740" s="5">
        <v>3</v>
      </c>
      <c r="E9740" s="5">
        <v>0</v>
      </c>
      <c r="F9740" s="5" t="s">
        <v>9</v>
      </c>
      <c r="G9740" s="15" t="s">
        <v>26</v>
      </c>
      <c r="H9740" s="24">
        <v>1.000000003259629</v>
      </c>
      <c r="I9740" s="24" t="s">
        <v>21</v>
      </c>
      <c r="J9740" s="24" t="s">
        <v>21</v>
      </c>
      <c r="K9740" s="24" t="s">
        <v>21</v>
      </c>
      <c r="L9740" s="24" t="s">
        <v>21</v>
      </c>
      <c r="M9740" s="24" t="s">
        <v>21</v>
      </c>
      <c r="N9740" s="24" t="s">
        <v>21</v>
      </c>
      <c r="O9740" s="24">
        <v>1.000000003259629</v>
      </c>
      <c r="P9740" s="24" t="s">
        <v>21</v>
      </c>
      <c r="Q9740" s="24" t="s">
        <v>21</v>
      </c>
      <c r="R9740" s="24" t="s">
        <v>21</v>
      </c>
      <c r="S9740" s="24" t="s">
        <v>21</v>
      </c>
    </row>
    <row r="9741" spans="1:19" x14ac:dyDescent="0.2">
      <c r="A9741" s="12">
        <v>46046</v>
      </c>
      <c r="B9741" s="5" t="s">
        <v>20</v>
      </c>
      <c r="C9741" s="6">
        <v>0.62083333333333335</v>
      </c>
      <c r="D9741" s="5">
        <v>0</v>
      </c>
      <c r="E9741" s="5">
        <v>0</v>
      </c>
      <c r="F9741" s="5" t="s">
        <v>9</v>
      </c>
      <c r="G9741" s="15" t="s">
        <v>26</v>
      </c>
      <c r="H9741" s="24">
        <v>0</v>
      </c>
      <c r="I9741" s="24" t="s">
        <v>21</v>
      </c>
      <c r="J9741" s="24" t="s">
        <v>21</v>
      </c>
      <c r="K9741" s="24" t="s">
        <v>21</v>
      </c>
      <c r="L9741" s="24" t="s">
        <v>21</v>
      </c>
      <c r="M9741" s="24" t="s">
        <v>21</v>
      </c>
      <c r="N9741" s="24" t="s">
        <v>21</v>
      </c>
      <c r="O9741" s="24">
        <v>0</v>
      </c>
      <c r="P9741" s="24" t="s">
        <v>21</v>
      </c>
      <c r="Q9741" s="24" t="s">
        <v>21</v>
      </c>
      <c r="R9741" s="24" t="s">
        <v>21</v>
      </c>
      <c r="S9741" s="24" t="s">
        <v>21</v>
      </c>
    </row>
    <row r="9742" spans="1:19" x14ac:dyDescent="0.2">
      <c r="A9742" s="12">
        <v>46046</v>
      </c>
      <c r="B9742" s="5" t="s">
        <v>20</v>
      </c>
      <c r="C9742" s="6">
        <v>0.62083333333333335</v>
      </c>
      <c r="D9742" s="5">
        <v>2</v>
      </c>
      <c r="E9742" s="5">
        <v>0</v>
      </c>
      <c r="F9742" s="5" t="s">
        <v>9</v>
      </c>
      <c r="G9742" s="15" t="s">
        <v>26</v>
      </c>
      <c r="H9742" s="24">
        <v>0</v>
      </c>
      <c r="I9742" s="24" t="s">
        <v>21</v>
      </c>
      <c r="J9742" s="24" t="s">
        <v>21</v>
      </c>
      <c r="K9742" s="24" t="s">
        <v>21</v>
      </c>
      <c r="L9742" s="24" t="s">
        <v>21</v>
      </c>
      <c r="M9742" s="24" t="s">
        <v>21</v>
      </c>
      <c r="N9742" s="24" t="s">
        <v>21</v>
      </c>
      <c r="O9742" s="24">
        <v>0</v>
      </c>
      <c r="P9742" s="24" t="s">
        <v>21</v>
      </c>
      <c r="Q9742" s="24" t="s">
        <v>21</v>
      </c>
      <c r="R9742" s="24" t="s">
        <v>21</v>
      </c>
      <c r="S9742" s="24" t="s">
        <v>21</v>
      </c>
    </row>
    <row r="9743" spans="1:19" x14ac:dyDescent="0.2">
      <c r="A9743" s="12">
        <v>46046</v>
      </c>
      <c r="B9743" s="5" t="s">
        <v>20</v>
      </c>
      <c r="C9743" s="6">
        <v>0.62083333333333335</v>
      </c>
      <c r="D9743" s="5">
        <v>15</v>
      </c>
      <c r="E9743" s="5">
        <v>0</v>
      </c>
      <c r="F9743" s="5" t="s">
        <v>9</v>
      </c>
      <c r="G9743" s="15" t="s">
        <v>26</v>
      </c>
      <c r="H9743" s="24">
        <v>0</v>
      </c>
      <c r="I9743" s="24" t="s">
        <v>21</v>
      </c>
      <c r="J9743" s="24" t="s">
        <v>21</v>
      </c>
      <c r="K9743" s="24" t="s">
        <v>21</v>
      </c>
      <c r="L9743" s="24" t="s">
        <v>21</v>
      </c>
      <c r="M9743" s="24" t="s">
        <v>21</v>
      </c>
      <c r="N9743" s="24" t="s">
        <v>21</v>
      </c>
      <c r="O9743" s="24">
        <v>0</v>
      </c>
      <c r="P9743" s="24" t="s">
        <v>21</v>
      </c>
      <c r="Q9743" s="24" t="s">
        <v>21</v>
      </c>
      <c r="R9743" s="24" t="s">
        <v>21</v>
      </c>
      <c r="S9743" s="24" t="s">
        <v>21</v>
      </c>
    </row>
    <row r="9744" spans="1:19" x14ac:dyDescent="0.2">
      <c r="A9744" s="12">
        <v>46046</v>
      </c>
      <c r="B9744" s="5" t="s">
        <v>20</v>
      </c>
      <c r="C9744" s="6">
        <v>0.62152777777777779</v>
      </c>
      <c r="D9744" s="5">
        <v>2</v>
      </c>
      <c r="E9744" s="5">
        <v>0</v>
      </c>
      <c r="F9744" s="5" t="s">
        <v>9</v>
      </c>
      <c r="G9744" s="15" t="s">
        <v>26</v>
      </c>
      <c r="H9744" s="24">
        <v>1.000000003259629</v>
      </c>
      <c r="I9744" s="24" t="s">
        <v>21</v>
      </c>
      <c r="J9744" s="24" t="s">
        <v>21</v>
      </c>
      <c r="K9744" s="24" t="s">
        <v>21</v>
      </c>
      <c r="L9744" s="24" t="s">
        <v>21</v>
      </c>
      <c r="M9744" s="24" t="s">
        <v>21</v>
      </c>
      <c r="N9744" s="24" t="s">
        <v>21</v>
      </c>
      <c r="O9744" s="24">
        <v>1.000000003259629</v>
      </c>
      <c r="P9744" s="24" t="s">
        <v>21</v>
      </c>
      <c r="Q9744" s="24" t="s">
        <v>21</v>
      </c>
      <c r="R9744" s="24" t="s">
        <v>21</v>
      </c>
      <c r="S9744" s="24" t="s">
        <v>21</v>
      </c>
    </row>
    <row r="9745" spans="1:19" x14ac:dyDescent="0.2">
      <c r="A9745" s="12">
        <v>46046</v>
      </c>
      <c r="B9745" s="5" t="s">
        <v>20</v>
      </c>
      <c r="C9745" s="6">
        <v>0.62152777777777779</v>
      </c>
      <c r="D9745" s="5">
        <v>22</v>
      </c>
      <c r="E9745" s="5">
        <v>0</v>
      </c>
      <c r="F9745" s="5" t="s">
        <v>9</v>
      </c>
      <c r="G9745" s="15" t="s">
        <v>26</v>
      </c>
      <c r="H9745" s="24">
        <v>0</v>
      </c>
      <c r="I9745" s="24" t="s">
        <v>21</v>
      </c>
      <c r="J9745" s="24" t="s">
        <v>21</v>
      </c>
      <c r="K9745" s="24" t="s">
        <v>21</v>
      </c>
      <c r="L9745" s="24" t="s">
        <v>21</v>
      </c>
      <c r="M9745" s="24" t="s">
        <v>21</v>
      </c>
      <c r="N9745" s="24" t="s">
        <v>21</v>
      </c>
      <c r="O9745" s="24">
        <v>0</v>
      </c>
      <c r="P9745" s="24" t="s">
        <v>21</v>
      </c>
      <c r="Q9745" s="24" t="s">
        <v>21</v>
      </c>
      <c r="R9745" s="24" t="s">
        <v>21</v>
      </c>
      <c r="S9745" s="24" t="s">
        <v>21</v>
      </c>
    </row>
    <row r="9746" spans="1:19" x14ac:dyDescent="0.2">
      <c r="A9746" s="12">
        <v>46046</v>
      </c>
      <c r="B9746" s="5" t="s">
        <v>23</v>
      </c>
      <c r="C9746" s="6">
        <v>0.62291666666666667</v>
      </c>
      <c r="D9746" s="5">
        <v>0</v>
      </c>
      <c r="E9746" s="5">
        <v>0</v>
      </c>
      <c r="F9746" s="5" t="s">
        <v>9</v>
      </c>
      <c r="G9746" s="15" t="s">
        <v>26</v>
      </c>
      <c r="H9746" s="24">
        <v>1.9999999960418791</v>
      </c>
      <c r="I9746" s="24" t="s">
        <v>21</v>
      </c>
      <c r="J9746" s="24" t="s">
        <v>21</v>
      </c>
      <c r="K9746" s="24" t="s">
        <v>21</v>
      </c>
      <c r="L9746" s="24" t="s">
        <v>21</v>
      </c>
      <c r="M9746" s="24" t="s">
        <v>21</v>
      </c>
      <c r="N9746" s="24" t="s">
        <v>21</v>
      </c>
      <c r="O9746" s="24" t="s">
        <v>21</v>
      </c>
      <c r="P9746" s="24" t="s">
        <v>21</v>
      </c>
      <c r="Q9746" s="24">
        <v>8.9999999979045242</v>
      </c>
      <c r="R9746" s="24" t="s">
        <v>21</v>
      </c>
      <c r="S9746" s="24" t="s">
        <v>21</v>
      </c>
    </row>
    <row r="9747" spans="1:19" x14ac:dyDescent="0.2">
      <c r="A9747" s="12">
        <v>46046</v>
      </c>
      <c r="B9747" s="5" t="s">
        <v>23</v>
      </c>
      <c r="C9747" s="6">
        <v>0.62291666666666667</v>
      </c>
      <c r="D9747" s="5">
        <v>0</v>
      </c>
      <c r="E9747" s="5">
        <v>7</v>
      </c>
      <c r="F9747" s="5" t="s">
        <v>9</v>
      </c>
      <c r="G9747" s="15" t="s">
        <v>26</v>
      </c>
      <c r="H9747" s="24">
        <v>0</v>
      </c>
      <c r="I9747" s="24" t="s">
        <v>21</v>
      </c>
      <c r="J9747" s="24" t="s">
        <v>21</v>
      </c>
      <c r="K9747" s="24" t="s">
        <v>21</v>
      </c>
      <c r="L9747" s="24" t="s">
        <v>21</v>
      </c>
      <c r="M9747" s="24" t="s">
        <v>21</v>
      </c>
      <c r="N9747" s="24" t="s">
        <v>21</v>
      </c>
      <c r="O9747" s="24" t="s">
        <v>21</v>
      </c>
      <c r="P9747" s="24" t="s">
        <v>21</v>
      </c>
      <c r="Q9747" s="24">
        <v>0</v>
      </c>
      <c r="R9747" s="24" t="s">
        <v>21</v>
      </c>
      <c r="S9747" s="24" t="s">
        <v>21</v>
      </c>
    </row>
    <row r="9748" spans="1:19" x14ac:dyDescent="0.2">
      <c r="A9748" s="12">
        <v>46046</v>
      </c>
      <c r="B9748" s="5" t="s">
        <v>23</v>
      </c>
      <c r="C9748" s="6">
        <v>0.62291666666666667</v>
      </c>
      <c r="D9748" s="5">
        <v>0</v>
      </c>
      <c r="E9748" s="5">
        <v>7</v>
      </c>
      <c r="F9748" s="5" t="s">
        <v>9</v>
      </c>
      <c r="G9748" s="15" t="s">
        <v>26</v>
      </c>
      <c r="H9748" s="24">
        <v>0</v>
      </c>
      <c r="I9748" s="24" t="s">
        <v>21</v>
      </c>
      <c r="J9748" s="24" t="s">
        <v>21</v>
      </c>
      <c r="K9748" s="24" t="s">
        <v>21</v>
      </c>
      <c r="L9748" s="24" t="s">
        <v>21</v>
      </c>
      <c r="M9748" s="24" t="s">
        <v>21</v>
      </c>
      <c r="N9748" s="24" t="s">
        <v>21</v>
      </c>
      <c r="O9748" s="24" t="s">
        <v>21</v>
      </c>
      <c r="P9748" s="24" t="s">
        <v>21</v>
      </c>
      <c r="Q9748" s="24">
        <v>0</v>
      </c>
      <c r="R9748" s="24" t="s">
        <v>21</v>
      </c>
      <c r="S9748" s="24" t="s">
        <v>21</v>
      </c>
    </row>
    <row r="9749" spans="1:19" x14ac:dyDescent="0.2">
      <c r="A9749" s="12">
        <v>46046</v>
      </c>
      <c r="B9749" s="5" t="s">
        <v>23</v>
      </c>
      <c r="C9749" s="6">
        <v>0.62361111111111112</v>
      </c>
      <c r="D9749" s="5">
        <v>0</v>
      </c>
      <c r="E9749" s="5">
        <v>8</v>
      </c>
      <c r="F9749" s="5" t="s">
        <v>9</v>
      </c>
      <c r="G9749" s="15" t="s">
        <v>26</v>
      </c>
      <c r="H9749" s="24">
        <v>1.000000003259629</v>
      </c>
      <c r="I9749" s="24" t="s">
        <v>21</v>
      </c>
      <c r="J9749" s="24" t="s">
        <v>21</v>
      </c>
      <c r="K9749" s="24" t="s">
        <v>21</v>
      </c>
      <c r="L9749" s="24" t="s">
        <v>21</v>
      </c>
      <c r="M9749" s="24" t="s">
        <v>21</v>
      </c>
      <c r="N9749" s="24" t="s">
        <v>21</v>
      </c>
      <c r="O9749" s="24" t="s">
        <v>21</v>
      </c>
      <c r="P9749" s="24" t="s">
        <v>21</v>
      </c>
      <c r="Q9749" s="24">
        <v>1.000000003259629</v>
      </c>
      <c r="R9749" s="24" t="s">
        <v>21</v>
      </c>
      <c r="S9749" s="24" t="s">
        <v>21</v>
      </c>
    </row>
    <row r="9750" spans="1:19" x14ac:dyDescent="0.2">
      <c r="A9750" s="12">
        <v>46046</v>
      </c>
      <c r="B9750" s="5" t="s">
        <v>23</v>
      </c>
      <c r="C9750" s="6">
        <v>0.62361111111111112</v>
      </c>
      <c r="D9750" s="5">
        <v>0</v>
      </c>
      <c r="E9750" s="5">
        <v>5</v>
      </c>
      <c r="F9750" s="5" t="s">
        <v>9</v>
      </c>
      <c r="G9750" s="15" t="s">
        <v>26</v>
      </c>
      <c r="H9750" s="24">
        <v>0</v>
      </c>
      <c r="I9750" s="24" t="s">
        <v>21</v>
      </c>
      <c r="J9750" s="24" t="s">
        <v>21</v>
      </c>
      <c r="K9750" s="24" t="s">
        <v>21</v>
      </c>
      <c r="L9750" s="24" t="s">
        <v>21</v>
      </c>
      <c r="M9750" s="24" t="s">
        <v>21</v>
      </c>
      <c r="N9750" s="24" t="s">
        <v>21</v>
      </c>
      <c r="O9750" s="24" t="s">
        <v>21</v>
      </c>
      <c r="P9750" s="24" t="s">
        <v>21</v>
      </c>
      <c r="Q9750" s="24">
        <v>0</v>
      </c>
      <c r="R9750" s="24" t="s">
        <v>21</v>
      </c>
      <c r="S9750" s="24" t="s">
        <v>21</v>
      </c>
    </row>
    <row r="9751" spans="1:19" x14ac:dyDescent="0.2">
      <c r="A9751" s="12">
        <v>46046</v>
      </c>
      <c r="B9751" s="5" t="s">
        <v>23</v>
      </c>
      <c r="C9751" s="6">
        <v>0.62430555555555556</v>
      </c>
      <c r="D9751" s="5">
        <v>0</v>
      </c>
      <c r="E9751" s="5">
        <v>4</v>
      </c>
      <c r="F9751" s="5" t="s">
        <v>9</v>
      </c>
      <c r="G9751" s="15" t="s">
        <v>26</v>
      </c>
      <c r="H9751" s="24">
        <v>0.99999999278225005</v>
      </c>
      <c r="I9751" s="24" t="s">
        <v>21</v>
      </c>
      <c r="J9751" s="24" t="s">
        <v>21</v>
      </c>
      <c r="K9751" s="24" t="s">
        <v>21</v>
      </c>
      <c r="L9751" s="24" t="s">
        <v>21</v>
      </c>
      <c r="M9751" s="24" t="s">
        <v>21</v>
      </c>
      <c r="N9751" s="24" t="s">
        <v>21</v>
      </c>
      <c r="O9751" s="24" t="s">
        <v>21</v>
      </c>
      <c r="P9751" s="24" t="s">
        <v>21</v>
      </c>
      <c r="Q9751" s="24">
        <v>0.99999999278225005</v>
      </c>
      <c r="R9751" s="24" t="s">
        <v>21</v>
      </c>
      <c r="S9751" s="24" t="s">
        <v>21</v>
      </c>
    </row>
    <row r="9752" spans="1:19" x14ac:dyDescent="0.2">
      <c r="A9752" s="12">
        <v>46046</v>
      </c>
      <c r="B9752" s="5" t="s">
        <v>23</v>
      </c>
      <c r="C9752" s="6">
        <v>0.62430555555555556</v>
      </c>
      <c r="D9752" s="5">
        <v>0</v>
      </c>
      <c r="E9752" s="5">
        <v>0</v>
      </c>
      <c r="F9752" s="5" t="s">
        <v>9</v>
      </c>
      <c r="G9752" s="15" t="s">
        <v>26</v>
      </c>
      <c r="H9752" s="24">
        <v>0</v>
      </c>
      <c r="I9752" s="24" t="s">
        <v>21</v>
      </c>
      <c r="J9752" s="24" t="s">
        <v>21</v>
      </c>
      <c r="K9752" s="24" t="s">
        <v>21</v>
      </c>
      <c r="L9752" s="24" t="s">
        <v>21</v>
      </c>
      <c r="M9752" s="24" t="s">
        <v>21</v>
      </c>
      <c r="N9752" s="24" t="s">
        <v>21</v>
      </c>
      <c r="O9752" s="24" t="s">
        <v>21</v>
      </c>
      <c r="P9752" s="24" t="s">
        <v>21</v>
      </c>
      <c r="Q9752" s="24">
        <v>0</v>
      </c>
      <c r="R9752" s="24" t="s">
        <v>21</v>
      </c>
      <c r="S9752" s="24" t="s">
        <v>21</v>
      </c>
    </row>
    <row r="9753" spans="1:19" x14ac:dyDescent="0.2">
      <c r="A9753" s="12">
        <v>46046</v>
      </c>
      <c r="B9753" s="5" t="s">
        <v>23</v>
      </c>
      <c r="C9753" s="6">
        <v>0.625</v>
      </c>
      <c r="D9753" s="5">
        <v>0</v>
      </c>
      <c r="E9753" s="5">
        <v>4</v>
      </c>
      <c r="F9753" s="5" t="s">
        <v>9</v>
      </c>
      <c r="G9753" s="15" t="s">
        <v>26</v>
      </c>
      <c r="H9753" s="24">
        <v>1.000000003259629</v>
      </c>
      <c r="I9753" s="24" t="s">
        <v>21</v>
      </c>
      <c r="J9753" s="24" t="s">
        <v>21</v>
      </c>
      <c r="K9753" s="24" t="s">
        <v>21</v>
      </c>
      <c r="L9753" s="24" t="s">
        <v>21</v>
      </c>
      <c r="M9753" s="24" t="s">
        <v>21</v>
      </c>
      <c r="N9753" s="24" t="s">
        <v>21</v>
      </c>
      <c r="O9753" s="24" t="s">
        <v>21</v>
      </c>
      <c r="P9753" s="24" t="s">
        <v>21</v>
      </c>
      <c r="Q9753" s="24">
        <v>1.000000003259629</v>
      </c>
      <c r="R9753" s="24" t="s">
        <v>21</v>
      </c>
      <c r="S9753" s="24" t="s">
        <v>21</v>
      </c>
    </row>
    <row r="9754" spans="1:19" x14ac:dyDescent="0.2">
      <c r="A9754" s="12">
        <v>46046</v>
      </c>
      <c r="B9754" s="5" t="s">
        <v>23</v>
      </c>
      <c r="C9754" s="6">
        <v>0.625</v>
      </c>
      <c r="D9754" s="5">
        <v>0</v>
      </c>
      <c r="E9754" s="5">
        <v>0</v>
      </c>
      <c r="F9754" s="5" t="s">
        <v>9</v>
      </c>
      <c r="G9754" s="15" t="s">
        <v>26</v>
      </c>
      <c r="H9754" s="24">
        <v>0</v>
      </c>
      <c r="I9754" s="24" t="s">
        <v>21</v>
      </c>
      <c r="J9754" s="24" t="s">
        <v>21</v>
      </c>
      <c r="K9754" s="24" t="s">
        <v>21</v>
      </c>
      <c r="L9754" s="24" t="s">
        <v>21</v>
      </c>
      <c r="M9754" s="24" t="s">
        <v>21</v>
      </c>
      <c r="N9754" s="24" t="s">
        <v>21</v>
      </c>
      <c r="O9754" s="24" t="s">
        <v>21</v>
      </c>
      <c r="P9754" s="24" t="s">
        <v>21</v>
      </c>
      <c r="Q9754" s="24">
        <v>0</v>
      </c>
      <c r="R9754" s="24" t="s">
        <v>21</v>
      </c>
      <c r="S9754" s="24" t="s">
        <v>21</v>
      </c>
    </row>
    <row r="9755" spans="1:19" x14ac:dyDescent="0.2">
      <c r="A9755" s="12">
        <v>46046</v>
      </c>
      <c r="B9755" s="5" t="s">
        <v>23</v>
      </c>
      <c r="C9755" s="6">
        <v>0.625</v>
      </c>
      <c r="D9755" s="5">
        <v>0</v>
      </c>
      <c r="E9755" s="5">
        <v>0</v>
      </c>
      <c r="F9755" s="5" t="s">
        <v>9</v>
      </c>
      <c r="G9755" s="15" t="s">
        <v>26</v>
      </c>
      <c r="H9755" s="24">
        <v>0</v>
      </c>
      <c r="I9755" s="24" t="s">
        <v>21</v>
      </c>
      <c r="J9755" s="24" t="s">
        <v>21</v>
      </c>
      <c r="K9755" s="24" t="s">
        <v>21</v>
      </c>
      <c r="L9755" s="24" t="s">
        <v>21</v>
      </c>
      <c r="M9755" s="24" t="s">
        <v>21</v>
      </c>
      <c r="N9755" s="24" t="s">
        <v>21</v>
      </c>
      <c r="O9755" s="24" t="s">
        <v>21</v>
      </c>
      <c r="P9755" s="24" t="s">
        <v>21</v>
      </c>
      <c r="Q9755" s="24">
        <v>0</v>
      </c>
      <c r="R9755" s="24" t="s">
        <v>21</v>
      </c>
      <c r="S9755" s="24" t="s">
        <v>21</v>
      </c>
    </row>
    <row r="9756" spans="1:19" x14ac:dyDescent="0.2">
      <c r="A9756" s="12">
        <v>46046</v>
      </c>
      <c r="B9756" s="5" t="s">
        <v>23</v>
      </c>
      <c r="C9756" s="6">
        <v>0.625</v>
      </c>
      <c r="D9756" s="5">
        <v>0</v>
      </c>
      <c r="E9756" s="5">
        <v>1</v>
      </c>
      <c r="F9756" s="5" t="s">
        <v>9</v>
      </c>
      <c r="G9756" s="15" t="s">
        <v>26</v>
      </c>
      <c r="H9756" s="24">
        <v>0</v>
      </c>
      <c r="I9756" s="24" t="s">
        <v>21</v>
      </c>
      <c r="J9756" s="24" t="s">
        <v>21</v>
      </c>
      <c r="K9756" s="24" t="s">
        <v>21</v>
      </c>
      <c r="L9756" s="24" t="s">
        <v>21</v>
      </c>
      <c r="M9756" s="24" t="s">
        <v>21</v>
      </c>
      <c r="N9756" s="24" t="s">
        <v>21</v>
      </c>
      <c r="O9756" s="24" t="s">
        <v>21</v>
      </c>
      <c r="P9756" s="24" t="s">
        <v>21</v>
      </c>
      <c r="Q9756" s="24">
        <v>0</v>
      </c>
      <c r="R9756" s="24" t="s">
        <v>21</v>
      </c>
      <c r="S9756" s="24" t="s">
        <v>21</v>
      </c>
    </row>
    <row r="9757" spans="1:19" x14ac:dyDescent="0.2">
      <c r="A9757" s="12">
        <v>46046</v>
      </c>
      <c r="B9757" s="5" t="s">
        <v>23</v>
      </c>
      <c r="C9757" s="6">
        <v>0.625</v>
      </c>
      <c r="D9757" s="5">
        <v>0</v>
      </c>
      <c r="E9757" s="5">
        <v>3</v>
      </c>
      <c r="F9757" s="5" t="s">
        <v>9</v>
      </c>
      <c r="G9757" s="15" t="s">
        <v>26</v>
      </c>
      <c r="H9757" s="24">
        <v>0</v>
      </c>
      <c r="I9757" s="24" t="s">
        <v>21</v>
      </c>
      <c r="J9757" s="24" t="s">
        <v>21</v>
      </c>
      <c r="K9757" s="24" t="s">
        <v>21</v>
      </c>
      <c r="L9757" s="24" t="s">
        <v>21</v>
      </c>
      <c r="M9757" s="24" t="s">
        <v>21</v>
      </c>
      <c r="N9757" s="24" t="s">
        <v>21</v>
      </c>
      <c r="O9757" s="24" t="s">
        <v>21</v>
      </c>
      <c r="P9757" s="24" t="s">
        <v>21</v>
      </c>
      <c r="Q9757" s="24">
        <v>0</v>
      </c>
      <c r="R9757" s="24" t="s">
        <v>21</v>
      </c>
      <c r="S9757" s="24" t="s">
        <v>21</v>
      </c>
    </row>
    <row r="9758" spans="1:19" x14ac:dyDescent="0.2">
      <c r="A9758" s="12">
        <v>46046</v>
      </c>
      <c r="B9758" s="5" t="s">
        <v>23</v>
      </c>
      <c r="C9758" s="6">
        <v>0.62638888888888888</v>
      </c>
      <c r="D9758" s="5">
        <v>0</v>
      </c>
      <c r="E9758" s="5">
        <v>3</v>
      </c>
      <c r="F9758" s="5" t="s">
        <v>9</v>
      </c>
      <c r="G9758" s="15" t="s">
        <v>26</v>
      </c>
      <c r="H9758" s="24">
        <v>1.9999999960418791</v>
      </c>
      <c r="I9758" s="24" t="s">
        <v>21</v>
      </c>
      <c r="J9758" s="24" t="s">
        <v>21</v>
      </c>
      <c r="K9758" s="24" t="s">
        <v>21</v>
      </c>
      <c r="L9758" s="24" t="s">
        <v>21</v>
      </c>
      <c r="M9758" s="24" t="s">
        <v>21</v>
      </c>
      <c r="N9758" s="24" t="s">
        <v>21</v>
      </c>
      <c r="O9758" s="24" t="s">
        <v>21</v>
      </c>
      <c r="P9758" s="24" t="s">
        <v>21</v>
      </c>
      <c r="Q9758" s="24">
        <v>1.9999999960418791</v>
      </c>
      <c r="R9758" s="24" t="s">
        <v>21</v>
      </c>
      <c r="S9758" s="24" t="s">
        <v>21</v>
      </c>
    </row>
    <row r="9759" spans="1:19" x14ac:dyDescent="0.2">
      <c r="A9759" s="12">
        <v>46046</v>
      </c>
      <c r="B9759" s="5" t="s">
        <v>20</v>
      </c>
      <c r="C9759" s="6">
        <v>0.63888888888888884</v>
      </c>
      <c r="D9759" s="5">
        <v>7</v>
      </c>
      <c r="E9759" s="5">
        <v>0</v>
      </c>
      <c r="F9759" s="5" t="s">
        <v>9</v>
      </c>
      <c r="G9759" s="15" t="s">
        <v>26</v>
      </c>
      <c r="H9759" s="24">
        <v>18.000000006286427</v>
      </c>
      <c r="I9759" s="24" t="s">
        <v>21</v>
      </c>
      <c r="J9759" s="24" t="s">
        <v>21</v>
      </c>
      <c r="K9759" s="24" t="s">
        <v>21</v>
      </c>
      <c r="L9759" s="24" t="s">
        <v>21</v>
      </c>
      <c r="M9759" s="24" t="s">
        <v>21</v>
      </c>
      <c r="N9759" s="24" t="s">
        <v>21</v>
      </c>
      <c r="O9759" s="24">
        <v>24.999999997671694</v>
      </c>
      <c r="P9759" s="24" t="s">
        <v>21</v>
      </c>
      <c r="Q9759" s="24" t="s">
        <v>21</v>
      </c>
      <c r="R9759" s="24" t="s">
        <v>21</v>
      </c>
      <c r="S9759" s="24" t="s">
        <v>21</v>
      </c>
    </row>
    <row r="9760" spans="1:19" x14ac:dyDescent="0.2">
      <c r="A9760" s="12">
        <v>46046</v>
      </c>
      <c r="B9760" s="5" t="s">
        <v>20</v>
      </c>
      <c r="C9760" s="6">
        <v>0.63958333333333328</v>
      </c>
      <c r="D9760" s="5">
        <v>14</v>
      </c>
      <c r="E9760" s="5">
        <v>0</v>
      </c>
      <c r="F9760" s="5" t="s">
        <v>9</v>
      </c>
      <c r="G9760" s="15" t="s">
        <v>26</v>
      </c>
      <c r="H9760" s="24">
        <v>0.99999999278225005</v>
      </c>
      <c r="I9760" s="24" t="s">
        <v>21</v>
      </c>
      <c r="J9760" s="24" t="s">
        <v>21</v>
      </c>
      <c r="K9760" s="24" t="s">
        <v>21</v>
      </c>
      <c r="L9760" s="24" t="s">
        <v>21</v>
      </c>
      <c r="M9760" s="24" t="s">
        <v>21</v>
      </c>
      <c r="N9760" s="24" t="s">
        <v>21</v>
      </c>
      <c r="O9760" s="24">
        <v>0.99999999278225005</v>
      </c>
      <c r="P9760" s="24" t="s">
        <v>21</v>
      </c>
      <c r="Q9760" s="24" t="s">
        <v>21</v>
      </c>
      <c r="R9760" s="24" t="s">
        <v>21</v>
      </c>
      <c r="S9760" s="24" t="s">
        <v>21</v>
      </c>
    </row>
    <row r="9761" spans="1:19" x14ac:dyDescent="0.2">
      <c r="A9761" s="12">
        <v>46046</v>
      </c>
      <c r="B9761" s="5" t="s">
        <v>20</v>
      </c>
      <c r="C9761" s="6">
        <v>0.63958333333333328</v>
      </c>
      <c r="D9761" s="5">
        <v>9</v>
      </c>
      <c r="E9761" s="5">
        <v>0</v>
      </c>
      <c r="F9761" s="5" t="s">
        <v>9</v>
      </c>
      <c r="G9761" s="15" t="s">
        <v>26</v>
      </c>
      <c r="H9761" s="24">
        <v>0</v>
      </c>
      <c r="I9761" s="24" t="s">
        <v>21</v>
      </c>
      <c r="J9761" s="24" t="s">
        <v>21</v>
      </c>
      <c r="K9761" s="24" t="s">
        <v>21</v>
      </c>
      <c r="L9761" s="24" t="s">
        <v>21</v>
      </c>
      <c r="M9761" s="24" t="s">
        <v>21</v>
      </c>
      <c r="N9761" s="24" t="s">
        <v>21</v>
      </c>
      <c r="O9761" s="24">
        <v>0</v>
      </c>
      <c r="P9761" s="24" t="s">
        <v>21</v>
      </c>
      <c r="Q9761" s="24" t="s">
        <v>21</v>
      </c>
      <c r="R9761" s="24" t="s">
        <v>21</v>
      </c>
      <c r="S9761" s="24" t="s">
        <v>21</v>
      </c>
    </row>
    <row r="9762" spans="1:19" x14ac:dyDescent="0.2">
      <c r="A9762" s="12">
        <v>46046</v>
      </c>
      <c r="B9762" s="5" t="s">
        <v>20</v>
      </c>
      <c r="C9762" s="6">
        <v>0.64027777777777772</v>
      </c>
      <c r="D9762" s="5">
        <v>14</v>
      </c>
      <c r="E9762" s="5">
        <v>0</v>
      </c>
      <c r="F9762" s="5" t="s">
        <v>9</v>
      </c>
      <c r="G9762" s="15" t="s">
        <v>26</v>
      </c>
      <c r="H9762" s="24">
        <v>1.000000003259629</v>
      </c>
      <c r="I9762" s="24" t="s">
        <v>21</v>
      </c>
      <c r="J9762" s="24" t="s">
        <v>21</v>
      </c>
      <c r="K9762" s="24" t="s">
        <v>21</v>
      </c>
      <c r="L9762" s="24" t="s">
        <v>21</v>
      </c>
      <c r="M9762" s="24" t="s">
        <v>21</v>
      </c>
      <c r="N9762" s="24" t="s">
        <v>21</v>
      </c>
      <c r="O9762" s="24">
        <v>1.000000003259629</v>
      </c>
      <c r="P9762" s="24" t="s">
        <v>21</v>
      </c>
      <c r="Q9762" s="24" t="s">
        <v>21</v>
      </c>
      <c r="R9762" s="24" t="s">
        <v>21</v>
      </c>
      <c r="S9762" s="24" t="s">
        <v>21</v>
      </c>
    </row>
    <row r="9763" spans="1:19" x14ac:dyDescent="0.2">
      <c r="A9763" s="12">
        <v>46046</v>
      </c>
      <c r="B9763" s="5" t="s">
        <v>20</v>
      </c>
      <c r="C9763" s="6">
        <v>0.64027777777777772</v>
      </c>
      <c r="D9763" s="5">
        <v>10</v>
      </c>
      <c r="E9763" s="5">
        <v>0</v>
      </c>
      <c r="F9763" s="5" t="s">
        <v>9</v>
      </c>
      <c r="G9763" s="15" t="s">
        <v>26</v>
      </c>
      <c r="H9763" s="24">
        <v>0</v>
      </c>
      <c r="I9763" s="24" t="s">
        <v>21</v>
      </c>
      <c r="J9763" s="24" t="s">
        <v>21</v>
      </c>
      <c r="K9763" s="24" t="s">
        <v>21</v>
      </c>
      <c r="L9763" s="24" t="s">
        <v>21</v>
      </c>
      <c r="M9763" s="24" t="s">
        <v>21</v>
      </c>
      <c r="N9763" s="24" t="s">
        <v>21</v>
      </c>
      <c r="O9763" s="24">
        <v>0</v>
      </c>
      <c r="P9763" s="24" t="s">
        <v>21</v>
      </c>
      <c r="Q9763" s="24" t="s">
        <v>21</v>
      </c>
      <c r="R9763" s="24" t="s">
        <v>21</v>
      </c>
      <c r="S9763" s="24" t="s">
        <v>21</v>
      </c>
    </row>
    <row r="9764" spans="1:19" x14ac:dyDescent="0.2">
      <c r="A9764" s="12">
        <v>46046</v>
      </c>
      <c r="B9764" s="5" t="s">
        <v>20</v>
      </c>
      <c r="C9764" s="6">
        <v>0.64097222222222228</v>
      </c>
      <c r="D9764" s="5">
        <v>18</v>
      </c>
      <c r="E9764" s="5">
        <v>0</v>
      </c>
      <c r="F9764" s="5" t="s">
        <v>9</v>
      </c>
      <c r="G9764" s="15" t="s">
        <v>26</v>
      </c>
      <c r="H9764" s="24">
        <v>1.000000003259629</v>
      </c>
      <c r="I9764" s="24" t="s">
        <v>21</v>
      </c>
      <c r="J9764" s="24" t="s">
        <v>21</v>
      </c>
      <c r="K9764" s="24" t="s">
        <v>21</v>
      </c>
      <c r="L9764" s="24" t="s">
        <v>21</v>
      </c>
      <c r="M9764" s="24" t="s">
        <v>21</v>
      </c>
      <c r="N9764" s="24" t="s">
        <v>21</v>
      </c>
      <c r="O9764" s="24">
        <v>1.000000003259629</v>
      </c>
      <c r="P9764" s="24" t="s">
        <v>21</v>
      </c>
      <c r="Q9764" s="24" t="s">
        <v>21</v>
      </c>
      <c r="R9764" s="24" t="s">
        <v>21</v>
      </c>
      <c r="S9764" s="24" t="s">
        <v>21</v>
      </c>
    </row>
    <row r="9765" spans="1:19" x14ac:dyDescent="0.2">
      <c r="A9765" s="12">
        <v>46046</v>
      </c>
      <c r="B9765" s="5" t="s">
        <v>20</v>
      </c>
      <c r="C9765" s="6">
        <v>0.64097222222222228</v>
      </c>
      <c r="D9765" s="5">
        <v>16</v>
      </c>
      <c r="E9765" s="5">
        <v>0</v>
      </c>
      <c r="F9765" s="5" t="s">
        <v>9</v>
      </c>
      <c r="G9765" s="15" t="s">
        <v>26</v>
      </c>
      <c r="H9765" s="24">
        <v>0</v>
      </c>
      <c r="I9765" s="24" t="s">
        <v>21</v>
      </c>
      <c r="J9765" s="24" t="s">
        <v>21</v>
      </c>
      <c r="K9765" s="24" t="s">
        <v>21</v>
      </c>
      <c r="L9765" s="24" t="s">
        <v>21</v>
      </c>
      <c r="M9765" s="24" t="s">
        <v>21</v>
      </c>
      <c r="N9765" s="24" t="s">
        <v>21</v>
      </c>
      <c r="O9765" s="24">
        <v>0</v>
      </c>
      <c r="P9765" s="24" t="s">
        <v>21</v>
      </c>
      <c r="Q9765" s="24" t="s">
        <v>21</v>
      </c>
      <c r="R9765" s="24" t="s">
        <v>21</v>
      </c>
      <c r="S9765" s="24" t="s">
        <v>21</v>
      </c>
    </row>
    <row r="9766" spans="1:19" x14ac:dyDescent="0.2">
      <c r="A9766" s="12">
        <v>46046</v>
      </c>
      <c r="B9766" s="5" t="s">
        <v>20</v>
      </c>
      <c r="C9766" s="6">
        <v>0.64166666666666672</v>
      </c>
      <c r="D9766" s="5">
        <v>10</v>
      </c>
      <c r="E9766" s="5">
        <v>0</v>
      </c>
      <c r="F9766" s="5" t="s">
        <v>9</v>
      </c>
      <c r="G9766" s="15" t="s">
        <v>26</v>
      </c>
      <c r="H9766" s="24">
        <v>1.000000003259629</v>
      </c>
      <c r="I9766" s="24" t="s">
        <v>21</v>
      </c>
      <c r="J9766" s="24" t="s">
        <v>21</v>
      </c>
      <c r="K9766" s="24" t="s">
        <v>21</v>
      </c>
      <c r="L9766" s="24" t="s">
        <v>21</v>
      </c>
      <c r="M9766" s="24" t="s">
        <v>21</v>
      </c>
      <c r="N9766" s="24" t="s">
        <v>21</v>
      </c>
      <c r="O9766" s="24">
        <v>1.000000003259629</v>
      </c>
      <c r="P9766" s="24" t="s">
        <v>21</v>
      </c>
      <c r="Q9766" s="24" t="s">
        <v>21</v>
      </c>
      <c r="R9766" s="24" t="s">
        <v>21</v>
      </c>
      <c r="S9766" s="24" t="s">
        <v>21</v>
      </c>
    </row>
    <row r="9767" spans="1:19" x14ac:dyDescent="0.2">
      <c r="A9767" s="12">
        <v>46046</v>
      </c>
      <c r="B9767" s="5" t="s">
        <v>20</v>
      </c>
      <c r="C9767" s="6">
        <v>0.64236111111111116</v>
      </c>
      <c r="D9767" s="5">
        <v>0</v>
      </c>
      <c r="E9767" s="5">
        <v>0</v>
      </c>
      <c r="F9767" s="5" t="s">
        <v>9</v>
      </c>
      <c r="G9767" s="15" t="s">
        <v>26</v>
      </c>
      <c r="H9767" s="24">
        <v>0.99999999278225005</v>
      </c>
      <c r="I9767" s="24" t="s">
        <v>21</v>
      </c>
      <c r="J9767" s="24" t="s">
        <v>21</v>
      </c>
      <c r="K9767" s="24" t="s">
        <v>21</v>
      </c>
      <c r="L9767" s="24" t="s">
        <v>21</v>
      </c>
      <c r="M9767" s="24" t="s">
        <v>21</v>
      </c>
      <c r="N9767" s="24" t="s">
        <v>21</v>
      </c>
      <c r="O9767" s="24">
        <v>0.99999999278225005</v>
      </c>
      <c r="P9767" s="24" t="s">
        <v>21</v>
      </c>
      <c r="Q9767" s="24" t="s">
        <v>21</v>
      </c>
      <c r="R9767" s="24" t="s">
        <v>21</v>
      </c>
      <c r="S9767" s="24" t="s">
        <v>21</v>
      </c>
    </row>
    <row r="9768" spans="1:19" x14ac:dyDescent="0.2">
      <c r="A9768" s="12">
        <v>46046</v>
      </c>
      <c r="B9768" s="5" t="s">
        <v>3</v>
      </c>
      <c r="C9768" s="6">
        <v>0.6430555555555556</v>
      </c>
      <c r="D9768" s="5">
        <v>0</v>
      </c>
      <c r="E9768" s="5">
        <v>3</v>
      </c>
      <c r="F9768" s="5" t="s">
        <v>9</v>
      </c>
      <c r="G9768" s="15" t="s">
        <v>26</v>
      </c>
      <c r="H9768" s="24">
        <v>1.000000003259629</v>
      </c>
      <c r="I9768" s="24">
        <v>40.000000004656613</v>
      </c>
      <c r="J9768" s="24" t="s">
        <v>21</v>
      </c>
      <c r="K9768" s="24" t="s">
        <v>21</v>
      </c>
      <c r="L9768" s="24" t="s">
        <v>21</v>
      </c>
      <c r="M9768" s="24" t="s">
        <v>21</v>
      </c>
      <c r="N9768" s="24" t="s">
        <v>21</v>
      </c>
      <c r="O9768" s="24" t="s">
        <v>21</v>
      </c>
      <c r="P9768" s="24" t="s">
        <v>21</v>
      </c>
      <c r="Q9768" s="24" t="s">
        <v>21</v>
      </c>
      <c r="R9768" s="24" t="s">
        <v>21</v>
      </c>
      <c r="S9768" s="24" t="s">
        <v>21</v>
      </c>
    </row>
    <row r="9769" spans="1:19" x14ac:dyDescent="0.2">
      <c r="A9769" s="12">
        <v>46046</v>
      </c>
      <c r="B9769" s="5" t="s">
        <v>3</v>
      </c>
      <c r="C9769" s="6">
        <v>0.6430555555555556</v>
      </c>
      <c r="D9769" s="5">
        <v>0</v>
      </c>
      <c r="E9769" s="5">
        <v>3</v>
      </c>
      <c r="F9769" s="5" t="s">
        <v>9</v>
      </c>
      <c r="G9769" s="15" t="s">
        <v>26</v>
      </c>
      <c r="H9769" s="24">
        <v>0</v>
      </c>
      <c r="I9769" s="24">
        <v>0</v>
      </c>
      <c r="J9769" s="24" t="s">
        <v>21</v>
      </c>
      <c r="K9769" s="24" t="s">
        <v>21</v>
      </c>
      <c r="L9769" s="24" t="s">
        <v>21</v>
      </c>
      <c r="M9769" s="24" t="s">
        <v>21</v>
      </c>
      <c r="N9769" s="24" t="s">
        <v>21</v>
      </c>
      <c r="O9769" s="24" t="s">
        <v>21</v>
      </c>
      <c r="P9769" s="24" t="s">
        <v>21</v>
      </c>
      <c r="Q9769" s="24" t="s">
        <v>21</v>
      </c>
      <c r="R9769" s="24" t="s">
        <v>21</v>
      </c>
      <c r="S9769" s="24" t="s">
        <v>21</v>
      </c>
    </row>
    <row r="9770" spans="1:19" x14ac:dyDescent="0.2">
      <c r="A9770" s="12">
        <v>46046</v>
      </c>
      <c r="B9770" s="5" t="s">
        <v>3</v>
      </c>
      <c r="C9770" s="6">
        <v>0.64375000000000004</v>
      </c>
      <c r="D9770" s="5">
        <v>0</v>
      </c>
      <c r="E9770" s="5">
        <v>1</v>
      </c>
      <c r="F9770" s="5" t="s">
        <v>9</v>
      </c>
      <c r="G9770" s="15" t="s">
        <v>26</v>
      </c>
      <c r="H9770" s="24">
        <v>1.000000003259629</v>
      </c>
      <c r="I9770" s="24">
        <v>1.000000003259629</v>
      </c>
      <c r="J9770" s="24" t="s">
        <v>21</v>
      </c>
      <c r="K9770" s="24" t="s">
        <v>21</v>
      </c>
      <c r="L9770" s="24" t="s">
        <v>21</v>
      </c>
      <c r="M9770" s="24" t="s">
        <v>21</v>
      </c>
      <c r="N9770" s="24" t="s">
        <v>21</v>
      </c>
      <c r="O9770" s="24" t="s">
        <v>21</v>
      </c>
      <c r="P9770" s="24" t="s">
        <v>21</v>
      </c>
      <c r="Q9770" s="24" t="s">
        <v>21</v>
      </c>
      <c r="R9770" s="24" t="s">
        <v>21</v>
      </c>
      <c r="S9770" s="24" t="s">
        <v>21</v>
      </c>
    </row>
    <row r="9771" spans="1:19" x14ac:dyDescent="0.2">
      <c r="A9771" s="12">
        <v>46046</v>
      </c>
      <c r="B9771" s="5" t="s">
        <v>3</v>
      </c>
      <c r="C9771" s="6">
        <v>0.64444444444444449</v>
      </c>
      <c r="D9771" s="5">
        <v>0</v>
      </c>
      <c r="E9771" s="5">
        <v>3</v>
      </c>
      <c r="F9771" s="5" t="s">
        <v>9</v>
      </c>
      <c r="G9771" s="15" t="s">
        <v>26</v>
      </c>
      <c r="H9771" s="24">
        <v>0.99999999278225005</v>
      </c>
      <c r="I9771" s="24">
        <v>0.99999999278225005</v>
      </c>
      <c r="J9771" s="24" t="s">
        <v>21</v>
      </c>
      <c r="K9771" s="24" t="s">
        <v>21</v>
      </c>
      <c r="L9771" s="24" t="s">
        <v>21</v>
      </c>
      <c r="M9771" s="24" t="s">
        <v>21</v>
      </c>
      <c r="N9771" s="24" t="s">
        <v>21</v>
      </c>
      <c r="O9771" s="24" t="s">
        <v>21</v>
      </c>
      <c r="P9771" s="24" t="s">
        <v>21</v>
      </c>
      <c r="Q9771" s="24" t="s">
        <v>21</v>
      </c>
      <c r="R9771" s="24" t="s">
        <v>21</v>
      </c>
      <c r="S9771" s="24" t="s">
        <v>21</v>
      </c>
    </row>
    <row r="9772" spans="1:19" x14ac:dyDescent="0.2">
      <c r="A9772" s="12">
        <v>46046</v>
      </c>
      <c r="B9772" s="5" t="s">
        <v>3</v>
      </c>
      <c r="C9772" s="6">
        <v>0.64444444444444449</v>
      </c>
      <c r="D9772" s="5">
        <v>0</v>
      </c>
      <c r="E9772" s="5">
        <v>2</v>
      </c>
      <c r="F9772" s="5" t="s">
        <v>9</v>
      </c>
      <c r="G9772" s="15" t="s">
        <v>26</v>
      </c>
      <c r="H9772" s="24">
        <v>0</v>
      </c>
      <c r="I9772" s="24">
        <v>0</v>
      </c>
      <c r="J9772" s="24" t="s">
        <v>21</v>
      </c>
      <c r="K9772" s="24" t="s">
        <v>21</v>
      </c>
      <c r="L9772" s="24" t="s">
        <v>21</v>
      </c>
      <c r="M9772" s="24" t="s">
        <v>21</v>
      </c>
      <c r="N9772" s="24" t="s">
        <v>21</v>
      </c>
      <c r="O9772" s="24" t="s">
        <v>21</v>
      </c>
      <c r="P9772" s="24" t="s">
        <v>21</v>
      </c>
      <c r="Q9772" s="24" t="s">
        <v>21</v>
      </c>
      <c r="R9772" s="24" t="s">
        <v>21</v>
      </c>
      <c r="S9772" s="24" t="s">
        <v>21</v>
      </c>
    </row>
    <row r="9773" spans="1:19" x14ac:dyDescent="0.2">
      <c r="A9773" s="12">
        <v>46046</v>
      </c>
      <c r="B9773" s="5" t="s">
        <v>3</v>
      </c>
      <c r="C9773" s="6">
        <v>0.64513888888888893</v>
      </c>
      <c r="D9773" s="5">
        <v>0</v>
      </c>
      <c r="E9773" s="5">
        <v>1</v>
      </c>
      <c r="F9773" s="5" t="s">
        <v>9</v>
      </c>
      <c r="G9773" s="15" t="s">
        <v>26</v>
      </c>
      <c r="H9773" s="24">
        <v>1.000000003259629</v>
      </c>
      <c r="I9773" s="24">
        <v>1.000000003259629</v>
      </c>
      <c r="J9773" s="24" t="s">
        <v>21</v>
      </c>
      <c r="K9773" s="24" t="s">
        <v>21</v>
      </c>
      <c r="L9773" s="24" t="s">
        <v>21</v>
      </c>
      <c r="M9773" s="24" t="s">
        <v>21</v>
      </c>
      <c r="N9773" s="24" t="s">
        <v>21</v>
      </c>
      <c r="O9773" s="24" t="s">
        <v>21</v>
      </c>
      <c r="P9773" s="24" t="s">
        <v>21</v>
      </c>
      <c r="Q9773" s="24" t="s">
        <v>21</v>
      </c>
      <c r="R9773" s="24" t="s">
        <v>21</v>
      </c>
      <c r="S9773" s="24" t="s">
        <v>21</v>
      </c>
    </row>
    <row r="9774" spans="1:19" x14ac:dyDescent="0.2">
      <c r="A9774" s="12">
        <v>46046</v>
      </c>
      <c r="B9774" s="5" t="s">
        <v>20</v>
      </c>
      <c r="C9774" s="6">
        <v>0.71597222222222223</v>
      </c>
      <c r="D9774" s="5">
        <v>0</v>
      </c>
      <c r="E9774" s="5">
        <v>0</v>
      </c>
      <c r="F9774" s="5" t="s">
        <v>9</v>
      </c>
      <c r="G9774" s="15" t="s">
        <v>26</v>
      </c>
      <c r="H9774" s="24">
        <v>101.99999999720603</v>
      </c>
      <c r="I9774" s="24" t="s">
        <v>21</v>
      </c>
      <c r="J9774" s="24" t="s">
        <v>21</v>
      </c>
      <c r="K9774" s="24" t="s">
        <v>21</v>
      </c>
      <c r="L9774" s="24" t="s">
        <v>21</v>
      </c>
      <c r="M9774" s="24" t="s">
        <v>21</v>
      </c>
      <c r="N9774" s="24" t="s">
        <v>21</v>
      </c>
      <c r="O9774" s="24">
        <v>105.99999999976717</v>
      </c>
      <c r="P9774" s="24" t="s">
        <v>21</v>
      </c>
      <c r="Q9774" s="24" t="s">
        <v>21</v>
      </c>
      <c r="R9774" s="24" t="s">
        <v>21</v>
      </c>
      <c r="S9774" s="24" t="s">
        <v>21</v>
      </c>
    </row>
    <row r="9775" spans="1:19" x14ac:dyDescent="0.2">
      <c r="A9775" s="12">
        <v>46046</v>
      </c>
      <c r="B9775" s="5" t="s">
        <v>20</v>
      </c>
      <c r="C9775" s="6">
        <v>0.71597222222222223</v>
      </c>
      <c r="D9775" s="5">
        <v>0</v>
      </c>
      <c r="E9775" s="5">
        <v>0</v>
      </c>
      <c r="F9775" s="5" t="s">
        <v>9</v>
      </c>
      <c r="G9775" s="15" t="s">
        <v>26</v>
      </c>
      <c r="H9775" s="24">
        <v>0</v>
      </c>
      <c r="I9775" s="24" t="s">
        <v>21</v>
      </c>
      <c r="J9775" s="24" t="s">
        <v>21</v>
      </c>
      <c r="K9775" s="24" t="s">
        <v>21</v>
      </c>
      <c r="L9775" s="24" t="s">
        <v>21</v>
      </c>
      <c r="M9775" s="24" t="s">
        <v>21</v>
      </c>
      <c r="N9775" s="24" t="s">
        <v>21</v>
      </c>
      <c r="O9775" s="24">
        <v>0</v>
      </c>
      <c r="P9775" s="24" t="s">
        <v>21</v>
      </c>
      <c r="Q9775" s="24" t="s">
        <v>21</v>
      </c>
      <c r="R9775" s="24" t="s">
        <v>21</v>
      </c>
      <c r="S9775" s="24" t="s">
        <v>21</v>
      </c>
    </row>
    <row r="9776" spans="1:19" x14ac:dyDescent="0.2">
      <c r="A9776" s="12">
        <v>46046</v>
      </c>
      <c r="B9776" s="5" t="s">
        <v>20</v>
      </c>
      <c r="C9776" s="6">
        <v>0.71666666666666667</v>
      </c>
      <c r="D9776" s="5">
        <v>0</v>
      </c>
      <c r="E9776" s="5">
        <v>0</v>
      </c>
      <c r="F9776" s="5" t="s">
        <v>9</v>
      </c>
      <c r="G9776" s="15" t="s">
        <v>26</v>
      </c>
      <c r="H9776" s="24">
        <v>1.000000003259629</v>
      </c>
      <c r="I9776" s="24" t="s">
        <v>21</v>
      </c>
      <c r="J9776" s="24" t="s">
        <v>21</v>
      </c>
      <c r="K9776" s="24" t="s">
        <v>21</v>
      </c>
      <c r="L9776" s="24" t="s">
        <v>21</v>
      </c>
      <c r="M9776" s="24" t="s">
        <v>21</v>
      </c>
      <c r="N9776" s="24" t="s">
        <v>21</v>
      </c>
      <c r="O9776" s="24">
        <v>1.000000003259629</v>
      </c>
      <c r="P9776" s="24" t="s">
        <v>21</v>
      </c>
      <c r="Q9776" s="24" t="s">
        <v>21</v>
      </c>
      <c r="R9776" s="24" t="s">
        <v>21</v>
      </c>
      <c r="S9776" s="24" t="s">
        <v>21</v>
      </c>
    </row>
    <row r="9777" spans="1:19" x14ac:dyDescent="0.2">
      <c r="A9777" s="12">
        <v>46046</v>
      </c>
      <c r="B9777" s="5" t="s">
        <v>20</v>
      </c>
      <c r="C9777" s="6">
        <v>0.71666666666666667</v>
      </c>
      <c r="D9777" s="5">
        <v>0</v>
      </c>
      <c r="E9777" s="5">
        <v>0</v>
      </c>
      <c r="F9777" s="5" t="s">
        <v>9</v>
      </c>
      <c r="G9777" s="15" t="s">
        <v>26</v>
      </c>
      <c r="H9777" s="24">
        <v>0</v>
      </c>
      <c r="I9777" s="24" t="s">
        <v>21</v>
      </c>
      <c r="J9777" s="24" t="s">
        <v>21</v>
      </c>
      <c r="K9777" s="24" t="s">
        <v>21</v>
      </c>
      <c r="L9777" s="24" t="s">
        <v>21</v>
      </c>
      <c r="M9777" s="24" t="s">
        <v>21</v>
      </c>
      <c r="N9777" s="24" t="s">
        <v>21</v>
      </c>
      <c r="O9777" s="24">
        <v>0</v>
      </c>
      <c r="P9777" s="24" t="s">
        <v>21</v>
      </c>
      <c r="Q9777" s="24" t="s">
        <v>21</v>
      </c>
      <c r="R9777" s="24" t="s">
        <v>21</v>
      </c>
      <c r="S9777" s="24" t="s">
        <v>21</v>
      </c>
    </row>
    <row r="9778" spans="1:19" x14ac:dyDescent="0.2">
      <c r="A9778" s="12">
        <v>46046</v>
      </c>
      <c r="B9778" s="5" t="s">
        <v>20</v>
      </c>
      <c r="C9778" s="6">
        <v>0.71666666666666667</v>
      </c>
      <c r="D9778" s="5">
        <v>0</v>
      </c>
      <c r="E9778" s="5">
        <v>7</v>
      </c>
      <c r="F9778" s="5" t="s">
        <v>9</v>
      </c>
      <c r="G9778" s="15" t="s">
        <v>26</v>
      </c>
      <c r="H9778" s="24">
        <v>0</v>
      </c>
      <c r="I9778" s="24" t="s">
        <v>21</v>
      </c>
      <c r="J9778" s="24" t="s">
        <v>21</v>
      </c>
      <c r="K9778" s="24" t="s">
        <v>21</v>
      </c>
      <c r="L9778" s="24" t="s">
        <v>21</v>
      </c>
      <c r="M9778" s="24" t="s">
        <v>21</v>
      </c>
      <c r="N9778" s="24" t="s">
        <v>21</v>
      </c>
      <c r="O9778" s="24">
        <v>0</v>
      </c>
      <c r="P9778" s="24" t="s">
        <v>21</v>
      </c>
      <c r="Q9778" s="24" t="s">
        <v>21</v>
      </c>
      <c r="R9778" s="24" t="s">
        <v>21</v>
      </c>
      <c r="S9778" s="24" t="s">
        <v>21</v>
      </c>
    </row>
    <row r="9779" spans="1:19" x14ac:dyDescent="0.2">
      <c r="A9779" s="12">
        <v>46046</v>
      </c>
      <c r="B9779" s="5" t="s">
        <v>20</v>
      </c>
      <c r="C9779" s="6">
        <v>0.71666666666666667</v>
      </c>
      <c r="D9779" s="5">
        <v>6</v>
      </c>
      <c r="E9779" s="5">
        <v>0</v>
      </c>
      <c r="F9779" s="5" t="s">
        <v>9</v>
      </c>
      <c r="G9779" s="15" t="s">
        <v>26</v>
      </c>
      <c r="H9779" s="24">
        <v>0</v>
      </c>
      <c r="I9779" s="24" t="s">
        <v>21</v>
      </c>
      <c r="J9779" s="24" t="s">
        <v>21</v>
      </c>
      <c r="K9779" s="24" t="s">
        <v>21</v>
      </c>
      <c r="L9779" s="24" t="s">
        <v>21</v>
      </c>
      <c r="M9779" s="24" t="s">
        <v>21</v>
      </c>
      <c r="N9779" s="24" t="s">
        <v>21</v>
      </c>
      <c r="O9779" s="24">
        <v>0</v>
      </c>
      <c r="P9779" s="24" t="s">
        <v>21</v>
      </c>
      <c r="Q9779" s="24" t="s">
        <v>21</v>
      </c>
      <c r="R9779" s="24" t="s">
        <v>21</v>
      </c>
      <c r="S9779" s="24" t="s">
        <v>21</v>
      </c>
    </row>
    <row r="9780" spans="1:19" x14ac:dyDescent="0.2">
      <c r="A9780" s="12">
        <v>46046</v>
      </c>
      <c r="B9780" s="5" t="s">
        <v>20</v>
      </c>
      <c r="C9780" s="6">
        <v>0.71736111111111112</v>
      </c>
      <c r="D9780" s="5">
        <v>11</v>
      </c>
      <c r="E9780" s="5">
        <v>0</v>
      </c>
      <c r="F9780" s="5" t="s">
        <v>9</v>
      </c>
      <c r="G9780" s="15" t="s">
        <v>26</v>
      </c>
      <c r="H9780" s="24">
        <v>1.000000003259629</v>
      </c>
      <c r="I9780" s="24" t="s">
        <v>21</v>
      </c>
      <c r="J9780" s="24" t="s">
        <v>21</v>
      </c>
      <c r="K9780" s="24" t="s">
        <v>21</v>
      </c>
      <c r="L9780" s="24" t="s">
        <v>21</v>
      </c>
      <c r="M9780" s="24" t="s">
        <v>21</v>
      </c>
      <c r="N9780" s="24" t="s">
        <v>21</v>
      </c>
      <c r="O9780" s="24">
        <v>1.000000003259629</v>
      </c>
      <c r="P9780" s="24" t="s">
        <v>21</v>
      </c>
      <c r="Q9780" s="24" t="s">
        <v>21</v>
      </c>
      <c r="R9780" s="24" t="s">
        <v>21</v>
      </c>
      <c r="S9780" s="24" t="s">
        <v>21</v>
      </c>
    </row>
    <row r="9781" spans="1:19" x14ac:dyDescent="0.2">
      <c r="A9781" s="12">
        <v>46046</v>
      </c>
      <c r="B9781" s="5" t="s">
        <v>20</v>
      </c>
      <c r="C9781" s="6">
        <v>0.71736111111111112</v>
      </c>
      <c r="D9781" s="5">
        <v>5</v>
      </c>
      <c r="E9781" s="5">
        <v>0</v>
      </c>
      <c r="F9781" s="5" t="s">
        <v>9</v>
      </c>
      <c r="G9781" s="15" t="s">
        <v>26</v>
      </c>
      <c r="H9781" s="24">
        <v>0</v>
      </c>
      <c r="I9781" s="24" t="s">
        <v>21</v>
      </c>
      <c r="J9781" s="24" t="s">
        <v>21</v>
      </c>
      <c r="K9781" s="24" t="s">
        <v>21</v>
      </c>
      <c r="L9781" s="24" t="s">
        <v>21</v>
      </c>
      <c r="M9781" s="24" t="s">
        <v>21</v>
      </c>
      <c r="N9781" s="24" t="s">
        <v>21</v>
      </c>
      <c r="O9781" s="24">
        <v>0</v>
      </c>
      <c r="P9781" s="24" t="s">
        <v>21</v>
      </c>
      <c r="Q9781" s="24" t="s">
        <v>21</v>
      </c>
      <c r="R9781" s="24" t="s">
        <v>21</v>
      </c>
      <c r="S9781" s="24" t="s">
        <v>21</v>
      </c>
    </row>
    <row r="9782" spans="1:19" x14ac:dyDescent="0.2">
      <c r="A9782" s="12">
        <v>46046</v>
      </c>
      <c r="B9782" s="5" t="s">
        <v>20</v>
      </c>
      <c r="C9782" s="6">
        <v>0.71736111111111112</v>
      </c>
      <c r="D9782" s="5">
        <v>7</v>
      </c>
      <c r="E9782" s="5">
        <v>0</v>
      </c>
      <c r="F9782" s="5" t="s">
        <v>9</v>
      </c>
      <c r="G9782" s="15" t="s">
        <v>26</v>
      </c>
      <c r="H9782" s="24">
        <v>0</v>
      </c>
      <c r="I9782" s="24" t="s">
        <v>21</v>
      </c>
      <c r="J9782" s="24" t="s">
        <v>21</v>
      </c>
      <c r="K9782" s="24" t="s">
        <v>21</v>
      </c>
      <c r="L9782" s="24" t="s">
        <v>21</v>
      </c>
      <c r="M9782" s="24" t="s">
        <v>21</v>
      </c>
      <c r="N9782" s="24" t="s">
        <v>21</v>
      </c>
      <c r="O9782" s="24">
        <v>0</v>
      </c>
      <c r="P9782" s="24" t="s">
        <v>21</v>
      </c>
      <c r="Q9782" s="24" t="s">
        <v>21</v>
      </c>
      <c r="R9782" s="24" t="s">
        <v>21</v>
      </c>
      <c r="S9782" s="24" t="s">
        <v>21</v>
      </c>
    </row>
    <row r="9783" spans="1:19" x14ac:dyDescent="0.2">
      <c r="A9783" s="12">
        <v>46046</v>
      </c>
      <c r="B9783" s="5" t="s">
        <v>20</v>
      </c>
      <c r="C9783" s="6">
        <v>0.71736111111111112</v>
      </c>
      <c r="D9783" s="5">
        <v>0</v>
      </c>
      <c r="E9783" s="5">
        <v>5</v>
      </c>
      <c r="F9783" s="5" t="s">
        <v>9</v>
      </c>
      <c r="G9783" s="15" t="s">
        <v>26</v>
      </c>
      <c r="H9783" s="24">
        <v>0</v>
      </c>
      <c r="I9783" s="24" t="s">
        <v>21</v>
      </c>
      <c r="J9783" s="24" t="s">
        <v>21</v>
      </c>
      <c r="K9783" s="24" t="s">
        <v>21</v>
      </c>
      <c r="L9783" s="24" t="s">
        <v>21</v>
      </c>
      <c r="M9783" s="24" t="s">
        <v>21</v>
      </c>
      <c r="N9783" s="24" t="s">
        <v>21</v>
      </c>
      <c r="O9783" s="24">
        <v>0</v>
      </c>
      <c r="P9783" s="24" t="s">
        <v>21</v>
      </c>
      <c r="Q9783" s="24" t="s">
        <v>21</v>
      </c>
      <c r="R9783" s="24" t="s">
        <v>21</v>
      </c>
      <c r="S9783" s="24" t="s">
        <v>21</v>
      </c>
    </row>
    <row r="9784" spans="1:19" x14ac:dyDescent="0.2">
      <c r="A9784" s="12">
        <v>46046</v>
      </c>
      <c r="B9784" s="5" t="s">
        <v>20</v>
      </c>
      <c r="C9784" s="6">
        <v>0.71805555555555556</v>
      </c>
      <c r="D9784" s="5">
        <v>5</v>
      </c>
      <c r="E9784" s="5">
        <v>2</v>
      </c>
      <c r="F9784" s="5" t="s">
        <v>9</v>
      </c>
      <c r="G9784" s="15" t="s">
        <v>26</v>
      </c>
      <c r="H9784" s="24">
        <v>0.99999999278225005</v>
      </c>
      <c r="I9784" s="24" t="s">
        <v>21</v>
      </c>
      <c r="J9784" s="24" t="s">
        <v>21</v>
      </c>
      <c r="K9784" s="24" t="s">
        <v>21</v>
      </c>
      <c r="L9784" s="24" t="s">
        <v>21</v>
      </c>
      <c r="M9784" s="24" t="s">
        <v>21</v>
      </c>
      <c r="N9784" s="24" t="s">
        <v>21</v>
      </c>
      <c r="O9784" s="24">
        <v>0.99999999278225005</v>
      </c>
      <c r="P9784" s="24" t="s">
        <v>21</v>
      </c>
      <c r="Q9784" s="24" t="s">
        <v>21</v>
      </c>
      <c r="R9784" s="24" t="s">
        <v>21</v>
      </c>
      <c r="S9784" s="24" t="s">
        <v>21</v>
      </c>
    </row>
    <row r="9785" spans="1:19" x14ac:dyDescent="0.2">
      <c r="A9785" s="12">
        <v>46046</v>
      </c>
      <c r="B9785" s="5" t="s">
        <v>20</v>
      </c>
      <c r="C9785" s="6">
        <v>0.71875</v>
      </c>
      <c r="D9785" s="5">
        <v>0</v>
      </c>
      <c r="E9785" s="5">
        <v>6</v>
      </c>
      <c r="F9785" s="5" t="s">
        <v>9</v>
      </c>
      <c r="G9785" s="15" t="s">
        <v>26</v>
      </c>
      <c r="H9785" s="24">
        <v>1.000000003259629</v>
      </c>
      <c r="I9785" s="24" t="s">
        <v>21</v>
      </c>
      <c r="J9785" s="24" t="s">
        <v>21</v>
      </c>
      <c r="K9785" s="24" t="s">
        <v>21</v>
      </c>
      <c r="L9785" s="24" t="s">
        <v>21</v>
      </c>
      <c r="M9785" s="24" t="s">
        <v>21</v>
      </c>
      <c r="N9785" s="24" t="s">
        <v>21</v>
      </c>
      <c r="O9785" s="24">
        <v>1.000000003259629</v>
      </c>
      <c r="P9785" s="24" t="s">
        <v>21</v>
      </c>
      <c r="Q9785" s="24" t="s">
        <v>21</v>
      </c>
      <c r="R9785" s="24" t="s">
        <v>21</v>
      </c>
      <c r="S9785" s="24" t="s">
        <v>21</v>
      </c>
    </row>
    <row r="9786" spans="1:19" x14ac:dyDescent="0.2">
      <c r="A9786" s="12">
        <v>46046</v>
      </c>
      <c r="B9786" s="5" t="s">
        <v>20</v>
      </c>
      <c r="C9786" s="6">
        <v>0.71875</v>
      </c>
      <c r="D9786" s="5">
        <v>0</v>
      </c>
      <c r="E9786" s="5">
        <v>0</v>
      </c>
      <c r="F9786" s="5" t="s">
        <v>9</v>
      </c>
      <c r="G9786" s="15" t="s">
        <v>26</v>
      </c>
      <c r="H9786" s="24">
        <v>0</v>
      </c>
      <c r="I9786" s="24" t="s">
        <v>21</v>
      </c>
      <c r="J9786" s="24" t="s">
        <v>21</v>
      </c>
      <c r="K9786" s="24" t="s">
        <v>21</v>
      </c>
      <c r="L9786" s="24" t="s">
        <v>21</v>
      </c>
      <c r="M9786" s="24" t="s">
        <v>21</v>
      </c>
      <c r="N9786" s="24" t="s">
        <v>21</v>
      </c>
      <c r="O9786" s="24">
        <v>0</v>
      </c>
      <c r="P9786" s="24" t="s">
        <v>21</v>
      </c>
      <c r="Q9786" s="24" t="s">
        <v>21</v>
      </c>
      <c r="R9786" s="24" t="s">
        <v>21</v>
      </c>
      <c r="S9786" s="24" t="s">
        <v>21</v>
      </c>
    </row>
    <row r="9787" spans="1:19" x14ac:dyDescent="0.2">
      <c r="A9787" s="12">
        <v>46046</v>
      </c>
      <c r="B9787" s="5" t="s">
        <v>20</v>
      </c>
      <c r="C9787" s="6">
        <v>0.71875</v>
      </c>
      <c r="D9787" s="5">
        <v>0</v>
      </c>
      <c r="E9787" s="5">
        <v>5</v>
      </c>
      <c r="F9787" s="5" t="s">
        <v>9</v>
      </c>
      <c r="G9787" s="15" t="s">
        <v>26</v>
      </c>
      <c r="H9787" s="24">
        <v>0</v>
      </c>
      <c r="I9787" s="24" t="s">
        <v>21</v>
      </c>
      <c r="J9787" s="24" t="s">
        <v>21</v>
      </c>
      <c r="K9787" s="24" t="s">
        <v>21</v>
      </c>
      <c r="L9787" s="24" t="s">
        <v>21</v>
      </c>
      <c r="M9787" s="24" t="s">
        <v>21</v>
      </c>
      <c r="N9787" s="24" t="s">
        <v>21</v>
      </c>
      <c r="O9787" s="24">
        <v>0</v>
      </c>
      <c r="P9787" s="24" t="s">
        <v>21</v>
      </c>
      <c r="Q9787" s="24" t="s">
        <v>21</v>
      </c>
      <c r="R9787" s="24" t="s">
        <v>21</v>
      </c>
      <c r="S9787" s="24" t="s">
        <v>21</v>
      </c>
    </row>
    <row r="9788" spans="1:19" x14ac:dyDescent="0.2">
      <c r="A9788" s="12">
        <v>46046</v>
      </c>
      <c r="B9788" s="5" t="s">
        <v>20</v>
      </c>
      <c r="C9788" s="6">
        <v>0.71944444444444444</v>
      </c>
      <c r="D9788" s="5">
        <v>0</v>
      </c>
      <c r="E9788" s="5">
        <v>0</v>
      </c>
      <c r="F9788" s="5" t="s">
        <v>9</v>
      </c>
      <c r="G9788" s="15" t="s">
        <v>26</v>
      </c>
      <c r="H9788" s="24">
        <v>1.000000003259629</v>
      </c>
      <c r="I9788" s="24" t="s">
        <v>21</v>
      </c>
      <c r="J9788" s="24" t="s">
        <v>21</v>
      </c>
      <c r="K9788" s="24" t="s">
        <v>21</v>
      </c>
      <c r="L9788" s="24" t="s">
        <v>21</v>
      </c>
      <c r="M9788" s="24" t="s">
        <v>21</v>
      </c>
      <c r="N9788" s="24" t="s">
        <v>21</v>
      </c>
      <c r="O9788" s="24">
        <v>1.000000003259629</v>
      </c>
      <c r="P9788" s="24" t="s">
        <v>21</v>
      </c>
      <c r="Q9788" s="24" t="s">
        <v>21</v>
      </c>
      <c r="R9788" s="24" t="s">
        <v>21</v>
      </c>
      <c r="S9788" s="24" t="s">
        <v>21</v>
      </c>
    </row>
    <row r="9789" spans="1:19" x14ac:dyDescent="0.2">
      <c r="A9789" s="12">
        <v>46046</v>
      </c>
      <c r="B9789" s="5" t="s">
        <v>20</v>
      </c>
      <c r="C9789" s="6">
        <v>0.71944444444444444</v>
      </c>
      <c r="D9789" s="5">
        <v>0</v>
      </c>
      <c r="E9789" s="5">
        <v>0</v>
      </c>
      <c r="F9789" s="5" t="s">
        <v>9</v>
      </c>
      <c r="G9789" s="15" t="s">
        <v>26</v>
      </c>
      <c r="H9789" s="24">
        <v>0</v>
      </c>
      <c r="I9789" s="24" t="s">
        <v>21</v>
      </c>
      <c r="J9789" s="24" t="s">
        <v>21</v>
      </c>
      <c r="K9789" s="24" t="s">
        <v>21</v>
      </c>
      <c r="L9789" s="24" t="s">
        <v>21</v>
      </c>
      <c r="M9789" s="24" t="s">
        <v>21</v>
      </c>
      <c r="N9789" s="24" t="s">
        <v>21</v>
      </c>
      <c r="O9789" s="24">
        <v>0</v>
      </c>
      <c r="P9789" s="24" t="s">
        <v>21</v>
      </c>
      <c r="Q9789" s="24" t="s">
        <v>21</v>
      </c>
      <c r="R9789" s="24" t="s">
        <v>21</v>
      </c>
      <c r="S9789" s="24" t="s">
        <v>21</v>
      </c>
    </row>
    <row r="9790" spans="1:19" x14ac:dyDescent="0.2">
      <c r="A9790" s="12">
        <v>46046</v>
      </c>
      <c r="B9790" s="5" t="s">
        <v>20</v>
      </c>
      <c r="C9790" s="6">
        <v>0.72013888888888888</v>
      </c>
      <c r="D9790" s="5">
        <v>0</v>
      </c>
      <c r="E9790" s="5">
        <v>0</v>
      </c>
      <c r="F9790" s="5" t="s">
        <v>9</v>
      </c>
      <c r="G9790" s="15" t="s">
        <v>26</v>
      </c>
      <c r="H9790" s="24">
        <v>0.99999999278225005</v>
      </c>
      <c r="I9790" s="24" t="s">
        <v>21</v>
      </c>
      <c r="J9790" s="24" t="s">
        <v>21</v>
      </c>
      <c r="K9790" s="24" t="s">
        <v>21</v>
      </c>
      <c r="L9790" s="24" t="s">
        <v>21</v>
      </c>
      <c r="M9790" s="24" t="s">
        <v>21</v>
      </c>
      <c r="N9790" s="24" t="s">
        <v>21</v>
      </c>
      <c r="O9790" s="24">
        <v>0.99999999278225005</v>
      </c>
      <c r="P9790" s="24" t="s">
        <v>21</v>
      </c>
      <c r="Q9790" s="24" t="s">
        <v>21</v>
      </c>
      <c r="R9790" s="24" t="s">
        <v>21</v>
      </c>
      <c r="S9790" s="24" t="s">
        <v>21</v>
      </c>
    </row>
    <row r="9791" spans="1:19" x14ac:dyDescent="0.2">
      <c r="A9791" s="12">
        <v>46046</v>
      </c>
      <c r="B9791" s="5" t="s">
        <v>20</v>
      </c>
      <c r="C9791" s="6">
        <v>0.72013888888888888</v>
      </c>
      <c r="D9791" s="5">
        <v>0</v>
      </c>
      <c r="E9791" s="5">
        <v>0</v>
      </c>
      <c r="F9791" s="5" t="s">
        <v>9</v>
      </c>
      <c r="G9791" s="15" t="s">
        <v>26</v>
      </c>
      <c r="H9791" s="24">
        <v>0</v>
      </c>
      <c r="I9791" s="24" t="s">
        <v>21</v>
      </c>
      <c r="J9791" s="24" t="s">
        <v>21</v>
      </c>
      <c r="K9791" s="24" t="s">
        <v>21</v>
      </c>
      <c r="L9791" s="24" t="s">
        <v>21</v>
      </c>
      <c r="M9791" s="24" t="s">
        <v>21</v>
      </c>
      <c r="N9791" s="24" t="s">
        <v>21</v>
      </c>
      <c r="O9791" s="24">
        <v>0</v>
      </c>
      <c r="P9791" s="24" t="s">
        <v>21</v>
      </c>
      <c r="Q9791" s="24" t="s">
        <v>21</v>
      </c>
      <c r="R9791" s="24" t="s">
        <v>21</v>
      </c>
      <c r="S9791" s="24" t="s">
        <v>21</v>
      </c>
    </row>
    <row r="9792" spans="1:19" x14ac:dyDescent="0.2">
      <c r="A9792" s="12">
        <v>46046</v>
      </c>
      <c r="B9792" s="5" t="s">
        <v>20</v>
      </c>
      <c r="C9792" s="6">
        <v>0.72083333333333333</v>
      </c>
      <c r="D9792" s="5">
        <v>0</v>
      </c>
      <c r="E9792" s="5">
        <v>2</v>
      </c>
      <c r="F9792" s="5" t="s">
        <v>9</v>
      </c>
      <c r="G9792" s="15" t="s">
        <v>26</v>
      </c>
      <c r="H9792" s="24">
        <v>1.000000003259629</v>
      </c>
      <c r="I9792" s="24" t="s">
        <v>21</v>
      </c>
      <c r="J9792" s="24" t="s">
        <v>21</v>
      </c>
      <c r="K9792" s="24" t="s">
        <v>21</v>
      </c>
      <c r="L9792" s="24" t="s">
        <v>21</v>
      </c>
      <c r="M9792" s="24" t="s">
        <v>21</v>
      </c>
      <c r="N9792" s="24" t="s">
        <v>21</v>
      </c>
      <c r="O9792" s="24">
        <v>1.000000003259629</v>
      </c>
      <c r="P9792" s="24" t="s">
        <v>21</v>
      </c>
      <c r="Q9792" s="24" t="s">
        <v>21</v>
      </c>
      <c r="R9792" s="24" t="s">
        <v>21</v>
      </c>
      <c r="S9792" s="24" t="s">
        <v>21</v>
      </c>
    </row>
    <row r="9793" spans="1:19" x14ac:dyDescent="0.2">
      <c r="A9793" s="12">
        <v>46046</v>
      </c>
      <c r="B9793" s="5" t="s">
        <v>20</v>
      </c>
      <c r="C9793" s="6">
        <v>0.72083333333333333</v>
      </c>
      <c r="D9793" s="5">
        <v>10</v>
      </c>
      <c r="E9793" s="5">
        <v>0</v>
      </c>
      <c r="F9793" s="5" t="s">
        <v>9</v>
      </c>
      <c r="G9793" s="15" t="s">
        <v>26</v>
      </c>
      <c r="H9793" s="24">
        <v>0</v>
      </c>
      <c r="I9793" s="24" t="s">
        <v>21</v>
      </c>
      <c r="J9793" s="24" t="s">
        <v>21</v>
      </c>
      <c r="K9793" s="24" t="s">
        <v>21</v>
      </c>
      <c r="L9793" s="24" t="s">
        <v>21</v>
      </c>
      <c r="M9793" s="24" t="s">
        <v>21</v>
      </c>
      <c r="N9793" s="24" t="s">
        <v>21</v>
      </c>
      <c r="O9793" s="24">
        <v>0</v>
      </c>
      <c r="P9793" s="24" t="s">
        <v>21</v>
      </c>
      <c r="Q9793" s="24" t="s">
        <v>21</v>
      </c>
      <c r="R9793" s="24" t="s">
        <v>21</v>
      </c>
      <c r="S9793" s="24" t="s">
        <v>21</v>
      </c>
    </row>
    <row r="9794" spans="1:19" x14ac:dyDescent="0.2">
      <c r="A9794" s="12">
        <v>46046</v>
      </c>
      <c r="B9794" s="5" t="s">
        <v>20</v>
      </c>
      <c r="C9794" s="6">
        <v>0.72152777777777777</v>
      </c>
      <c r="D9794" s="5">
        <v>9</v>
      </c>
      <c r="E9794" s="5">
        <v>0</v>
      </c>
      <c r="F9794" s="5" t="s">
        <v>9</v>
      </c>
      <c r="G9794" s="15" t="s">
        <v>26</v>
      </c>
      <c r="H9794" s="24">
        <v>1.000000003259629</v>
      </c>
      <c r="I9794" s="24" t="s">
        <v>21</v>
      </c>
      <c r="J9794" s="24" t="s">
        <v>21</v>
      </c>
      <c r="K9794" s="24" t="s">
        <v>21</v>
      </c>
      <c r="L9794" s="24" t="s">
        <v>21</v>
      </c>
      <c r="M9794" s="24" t="s">
        <v>21</v>
      </c>
      <c r="N9794" s="24" t="s">
        <v>21</v>
      </c>
      <c r="O9794" s="24">
        <v>1.000000003259629</v>
      </c>
      <c r="P9794" s="24" t="s">
        <v>21</v>
      </c>
      <c r="Q9794" s="24" t="s">
        <v>21</v>
      </c>
      <c r="R9794" s="24" t="s">
        <v>21</v>
      </c>
      <c r="S9794" s="24" t="s">
        <v>21</v>
      </c>
    </row>
    <row r="9795" spans="1:19" x14ac:dyDescent="0.2">
      <c r="A9795" s="12">
        <v>46046</v>
      </c>
      <c r="B9795" s="5" t="s">
        <v>20</v>
      </c>
      <c r="C9795" s="6">
        <v>0.72222222222222221</v>
      </c>
      <c r="D9795" s="5">
        <v>7</v>
      </c>
      <c r="E9795" s="5">
        <v>0</v>
      </c>
      <c r="F9795" s="5" t="s">
        <v>9</v>
      </c>
      <c r="G9795" s="15" t="s">
        <v>26</v>
      </c>
      <c r="H9795" s="24">
        <v>0.99999999278225005</v>
      </c>
      <c r="I9795" s="24" t="s">
        <v>21</v>
      </c>
      <c r="J9795" s="24" t="s">
        <v>21</v>
      </c>
      <c r="K9795" s="24" t="s">
        <v>21</v>
      </c>
      <c r="L9795" s="24" t="s">
        <v>21</v>
      </c>
      <c r="M9795" s="24" t="s">
        <v>21</v>
      </c>
      <c r="N9795" s="24" t="s">
        <v>21</v>
      </c>
      <c r="O9795" s="24">
        <v>0.99999999278225005</v>
      </c>
      <c r="P9795" s="24" t="s">
        <v>21</v>
      </c>
      <c r="Q9795" s="24" t="s">
        <v>21</v>
      </c>
      <c r="R9795" s="24" t="s">
        <v>21</v>
      </c>
      <c r="S9795" s="24" t="s">
        <v>21</v>
      </c>
    </row>
    <row r="9796" spans="1:19" x14ac:dyDescent="0.2">
      <c r="A9796" s="12">
        <v>46046</v>
      </c>
      <c r="B9796" s="5" t="s">
        <v>20</v>
      </c>
      <c r="C9796" s="6">
        <v>0.72222222222222221</v>
      </c>
      <c r="D9796" s="5">
        <v>7</v>
      </c>
      <c r="E9796" s="5">
        <v>0</v>
      </c>
      <c r="F9796" s="5" t="s">
        <v>9</v>
      </c>
      <c r="G9796" s="15" t="s">
        <v>26</v>
      </c>
      <c r="H9796" s="24">
        <v>0</v>
      </c>
      <c r="I9796" s="24" t="s">
        <v>21</v>
      </c>
      <c r="J9796" s="24" t="s">
        <v>21</v>
      </c>
      <c r="K9796" s="24" t="s">
        <v>21</v>
      </c>
      <c r="L9796" s="24" t="s">
        <v>21</v>
      </c>
      <c r="M9796" s="24" t="s">
        <v>21</v>
      </c>
      <c r="N9796" s="24" t="s">
        <v>21</v>
      </c>
      <c r="O9796" s="24">
        <v>0</v>
      </c>
      <c r="P9796" s="24" t="s">
        <v>21</v>
      </c>
      <c r="Q9796" s="24" t="s">
        <v>21</v>
      </c>
      <c r="R9796" s="24" t="s">
        <v>21</v>
      </c>
      <c r="S9796" s="24" t="s">
        <v>21</v>
      </c>
    </row>
    <row r="9797" spans="1:19" x14ac:dyDescent="0.2">
      <c r="A9797" s="12">
        <v>46046</v>
      </c>
      <c r="B9797" s="5" t="s">
        <v>20</v>
      </c>
      <c r="C9797" s="6">
        <v>0.72291666666666665</v>
      </c>
      <c r="D9797" s="5">
        <v>12</v>
      </c>
      <c r="E9797" s="5">
        <v>0</v>
      </c>
      <c r="F9797" s="5" t="s">
        <v>9</v>
      </c>
      <c r="G9797" s="15" t="s">
        <v>26</v>
      </c>
      <c r="H9797" s="24">
        <v>1.000000003259629</v>
      </c>
      <c r="I9797" s="24" t="s">
        <v>21</v>
      </c>
      <c r="J9797" s="24" t="s">
        <v>21</v>
      </c>
      <c r="K9797" s="24" t="s">
        <v>21</v>
      </c>
      <c r="L9797" s="24" t="s">
        <v>21</v>
      </c>
      <c r="M9797" s="24" t="s">
        <v>21</v>
      </c>
      <c r="N9797" s="24" t="s">
        <v>21</v>
      </c>
      <c r="O9797" s="24">
        <v>1.000000003259629</v>
      </c>
      <c r="P9797" s="24" t="s">
        <v>21</v>
      </c>
      <c r="Q9797" s="24" t="s">
        <v>21</v>
      </c>
      <c r="R9797" s="24" t="s">
        <v>21</v>
      </c>
      <c r="S9797" s="24" t="s">
        <v>21</v>
      </c>
    </row>
    <row r="9798" spans="1:19" x14ac:dyDescent="0.2">
      <c r="A9798" s="12">
        <v>46046</v>
      </c>
      <c r="B9798" s="5" t="s">
        <v>20</v>
      </c>
      <c r="C9798" s="6">
        <v>0.72291666666666665</v>
      </c>
      <c r="D9798" s="5">
        <v>2</v>
      </c>
      <c r="E9798" s="5">
        <v>0</v>
      </c>
      <c r="F9798" s="5" t="s">
        <v>9</v>
      </c>
      <c r="G9798" s="15" t="s">
        <v>26</v>
      </c>
      <c r="H9798" s="24">
        <v>0</v>
      </c>
      <c r="I9798" s="24" t="s">
        <v>21</v>
      </c>
      <c r="J9798" s="24" t="s">
        <v>21</v>
      </c>
      <c r="K9798" s="24" t="s">
        <v>21</v>
      </c>
      <c r="L9798" s="24" t="s">
        <v>21</v>
      </c>
      <c r="M9798" s="24" t="s">
        <v>21</v>
      </c>
      <c r="N9798" s="24" t="s">
        <v>21</v>
      </c>
      <c r="O9798" s="24">
        <v>0</v>
      </c>
      <c r="P9798" s="24" t="s">
        <v>21</v>
      </c>
      <c r="Q9798" s="24" t="s">
        <v>21</v>
      </c>
      <c r="R9798" s="24" t="s">
        <v>21</v>
      </c>
      <c r="S9798" s="24" t="s">
        <v>21</v>
      </c>
    </row>
    <row r="9799" spans="1:19" x14ac:dyDescent="0.2">
      <c r="A9799" s="12">
        <v>46046</v>
      </c>
      <c r="B9799" s="5" t="s">
        <v>20</v>
      </c>
      <c r="C9799" s="6">
        <v>0.72361111111111109</v>
      </c>
      <c r="D9799" s="5">
        <v>0</v>
      </c>
      <c r="E9799" s="5">
        <v>0</v>
      </c>
      <c r="F9799" s="5" t="s">
        <v>9</v>
      </c>
      <c r="G9799" s="15" t="s">
        <v>26</v>
      </c>
      <c r="H9799" s="24">
        <v>1.000000003259629</v>
      </c>
      <c r="I9799" s="24" t="s">
        <v>21</v>
      </c>
      <c r="J9799" s="24" t="s">
        <v>21</v>
      </c>
      <c r="K9799" s="24" t="s">
        <v>21</v>
      </c>
      <c r="L9799" s="24" t="s">
        <v>21</v>
      </c>
      <c r="M9799" s="24" t="s">
        <v>21</v>
      </c>
      <c r="N9799" s="24" t="s">
        <v>21</v>
      </c>
      <c r="O9799" s="24">
        <v>1.000000003259629</v>
      </c>
      <c r="P9799" s="24" t="s">
        <v>21</v>
      </c>
      <c r="Q9799" s="24" t="s">
        <v>21</v>
      </c>
      <c r="R9799" s="24" t="s">
        <v>21</v>
      </c>
      <c r="S9799" s="24" t="s">
        <v>21</v>
      </c>
    </row>
    <row r="9800" spans="1:19" x14ac:dyDescent="0.2">
      <c r="A9800" s="12">
        <v>46046</v>
      </c>
      <c r="B9800" s="5" t="s">
        <v>20</v>
      </c>
      <c r="C9800" s="6">
        <v>0.72361111111111109</v>
      </c>
      <c r="D9800" s="5">
        <v>6</v>
      </c>
      <c r="E9800" s="5">
        <v>0</v>
      </c>
      <c r="F9800" s="5" t="s">
        <v>9</v>
      </c>
      <c r="G9800" s="15" t="s">
        <v>26</v>
      </c>
      <c r="H9800" s="24">
        <v>0</v>
      </c>
      <c r="I9800" s="24" t="s">
        <v>21</v>
      </c>
      <c r="J9800" s="24" t="s">
        <v>21</v>
      </c>
      <c r="K9800" s="24" t="s">
        <v>21</v>
      </c>
      <c r="L9800" s="24" t="s">
        <v>21</v>
      </c>
      <c r="M9800" s="24" t="s">
        <v>21</v>
      </c>
      <c r="N9800" s="24" t="s">
        <v>21</v>
      </c>
      <c r="O9800" s="24">
        <v>0</v>
      </c>
      <c r="P9800" s="24" t="s">
        <v>21</v>
      </c>
      <c r="Q9800" s="24" t="s">
        <v>21</v>
      </c>
      <c r="R9800" s="24" t="s">
        <v>21</v>
      </c>
      <c r="S9800" s="24" t="s">
        <v>21</v>
      </c>
    </row>
    <row r="9801" spans="1:19" x14ac:dyDescent="0.2">
      <c r="A9801" s="12">
        <v>46046</v>
      </c>
      <c r="B9801" s="5" t="s">
        <v>20</v>
      </c>
      <c r="C9801" s="6">
        <v>0.72430555555555554</v>
      </c>
      <c r="D9801" s="5">
        <v>8</v>
      </c>
      <c r="E9801" s="5">
        <v>0</v>
      </c>
      <c r="F9801" s="5" t="s">
        <v>9</v>
      </c>
      <c r="G9801" s="15" t="s">
        <v>26</v>
      </c>
      <c r="H9801" s="24">
        <v>1.000000003259629</v>
      </c>
      <c r="I9801" s="24" t="s">
        <v>21</v>
      </c>
      <c r="J9801" s="24" t="s">
        <v>21</v>
      </c>
      <c r="K9801" s="24" t="s">
        <v>21</v>
      </c>
      <c r="L9801" s="24" t="s">
        <v>21</v>
      </c>
      <c r="M9801" s="24" t="s">
        <v>21</v>
      </c>
      <c r="N9801" s="24" t="s">
        <v>21</v>
      </c>
      <c r="O9801" s="24">
        <v>1.000000003259629</v>
      </c>
      <c r="P9801" s="24" t="s">
        <v>21</v>
      </c>
      <c r="Q9801" s="24" t="s">
        <v>21</v>
      </c>
      <c r="R9801" s="24" t="s">
        <v>21</v>
      </c>
      <c r="S9801" s="24" t="s">
        <v>21</v>
      </c>
    </row>
    <row r="9802" spans="1:19" x14ac:dyDescent="0.2">
      <c r="A9802" s="12">
        <v>46046</v>
      </c>
      <c r="B9802" s="5" t="s">
        <v>20</v>
      </c>
      <c r="C9802" s="6">
        <v>0.72430555555555554</v>
      </c>
      <c r="D9802" s="5">
        <v>0</v>
      </c>
      <c r="E9802" s="5">
        <v>3</v>
      </c>
      <c r="F9802" s="5" t="s">
        <v>9</v>
      </c>
      <c r="G9802" s="15" t="s">
        <v>26</v>
      </c>
      <c r="H9802" s="24">
        <v>0</v>
      </c>
      <c r="I9802" s="24" t="s">
        <v>21</v>
      </c>
      <c r="J9802" s="24" t="s">
        <v>21</v>
      </c>
      <c r="K9802" s="24" t="s">
        <v>21</v>
      </c>
      <c r="L9802" s="24" t="s">
        <v>21</v>
      </c>
      <c r="M9802" s="24" t="s">
        <v>21</v>
      </c>
      <c r="N9802" s="24" t="s">
        <v>21</v>
      </c>
      <c r="O9802" s="24">
        <v>0</v>
      </c>
      <c r="P9802" s="24" t="s">
        <v>21</v>
      </c>
      <c r="Q9802" s="24" t="s">
        <v>21</v>
      </c>
      <c r="R9802" s="24" t="s">
        <v>21</v>
      </c>
      <c r="S9802" s="24" t="s">
        <v>21</v>
      </c>
    </row>
    <row r="9803" spans="1:19" x14ac:dyDescent="0.2">
      <c r="A9803" s="12">
        <v>46046</v>
      </c>
      <c r="B9803" s="5" t="s">
        <v>20</v>
      </c>
      <c r="C9803" s="6">
        <v>0.72430555555555554</v>
      </c>
      <c r="D9803" s="5">
        <v>9</v>
      </c>
      <c r="E9803" s="5">
        <v>0</v>
      </c>
      <c r="F9803" s="5" t="s">
        <v>9</v>
      </c>
      <c r="G9803" s="15" t="s">
        <v>26</v>
      </c>
      <c r="H9803" s="24">
        <v>0</v>
      </c>
      <c r="I9803" s="24" t="s">
        <v>21</v>
      </c>
      <c r="J9803" s="24" t="s">
        <v>21</v>
      </c>
      <c r="K9803" s="24" t="s">
        <v>21</v>
      </c>
      <c r="L9803" s="24" t="s">
        <v>21</v>
      </c>
      <c r="M9803" s="24" t="s">
        <v>21</v>
      </c>
      <c r="N9803" s="24" t="s">
        <v>21</v>
      </c>
      <c r="O9803" s="24">
        <v>0</v>
      </c>
      <c r="P9803" s="24" t="s">
        <v>21</v>
      </c>
      <c r="Q9803" s="24" t="s">
        <v>21</v>
      </c>
      <c r="R9803" s="24" t="s">
        <v>21</v>
      </c>
      <c r="S9803" s="24" t="s">
        <v>21</v>
      </c>
    </row>
    <row r="9804" spans="1:19" x14ac:dyDescent="0.2">
      <c r="A9804" s="12">
        <v>46046</v>
      </c>
      <c r="B9804" s="5" t="s">
        <v>20</v>
      </c>
      <c r="C9804" s="6">
        <v>0.72430555555555554</v>
      </c>
      <c r="D9804" s="5">
        <v>0</v>
      </c>
      <c r="E9804" s="5">
        <v>0</v>
      </c>
      <c r="F9804" s="5" t="s">
        <v>9</v>
      </c>
      <c r="G9804" s="15" t="s">
        <v>26</v>
      </c>
      <c r="H9804" s="24">
        <v>0</v>
      </c>
      <c r="I9804" s="24" t="s">
        <v>21</v>
      </c>
      <c r="J9804" s="24" t="s">
        <v>21</v>
      </c>
      <c r="K9804" s="24" t="s">
        <v>21</v>
      </c>
      <c r="L9804" s="24" t="s">
        <v>21</v>
      </c>
      <c r="M9804" s="24" t="s">
        <v>21</v>
      </c>
      <c r="N9804" s="24" t="s">
        <v>21</v>
      </c>
      <c r="O9804" s="24">
        <v>0</v>
      </c>
      <c r="P9804" s="24" t="s">
        <v>21</v>
      </c>
      <c r="Q9804" s="24" t="s">
        <v>21</v>
      </c>
      <c r="R9804" s="24" t="s">
        <v>21</v>
      </c>
      <c r="S9804" s="24" t="s">
        <v>21</v>
      </c>
    </row>
    <row r="9805" spans="1:19" x14ac:dyDescent="0.2">
      <c r="A9805" s="12">
        <v>46046</v>
      </c>
      <c r="B9805" s="5" t="s">
        <v>20</v>
      </c>
      <c r="C9805" s="6">
        <v>0.72499999999999998</v>
      </c>
      <c r="D9805" s="5">
        <v>0</v>
      </c>
      <c r="E9805" s="5">
        <v>4</v>
      </c>
      <c r="F9805" s="5" t="s">
        <v>9</v>
      </c>
      <c r="G9805" s="15" t="s">
        <v>26</v>
      </c>
      <c r="H9805" s="24">
        <v>0.99999999278225005</v>
      </c>
      <c r="I9805" s="24" t="s">
        <v>21</v>
      </c>
      <c r="J9805" s="24" t="s">
        <v>21</v>
      </c>
      <c r="K9805" s="24" t="s">
        <v>21</v>
      </c>
      <c r="L9805" s="24" t="s">
        <v>21</v>
      </c>
      <c r="M9805" s="24" t="s">
        <v>21</v>
      </c>
      <c r="N9805" s="24" t="s">
        <v>21</v>
      </c>
      <c r="O9805" s="24">
        <v>0.99999999278225005</v>
      </c>
      <c r="P9805" s="24" t="s">
        <v>21</v>
      </c>
      <c r="Q9805" s="24" t="s">
        <v>21</v>
      </c>
      <c r="R9805" s="24" t="s">
        <v>21</v>
      </c>
      <c r="S9805" s="24" t="s">
        <v>21</v>
      </c>
    </row>
    <row r="9806" spans="1:19" x14ac:dyDescent="0.2">
      <c r="A9806" s="12">
        <v>46046</v>
      </c>
      <c r="B9806" s="5" t="s">
        <v>20</v>
      </c>
      <c r="C9806" s="6">
        <v>0.72499999999999998</v>
      </c>
      <c r="D9806" s="5">
        <v>0</v>
      </c>
      <c r="E9806" s="5">
        <v>7</v>
      </c>
      <c r="F9806" s="5" t="s">
        <v>9</v>
      </c>
      <c r="G9806" s="15" t="s">
        <v>26</v>
      </c>
      <c r="H9806" s="24">
        <v>0</v>
      </c>
      <c r="I9806" s="24" t="s">
        <v>21</v>
      </c>
      <c r="J9806" s="24" t="s">
        <v>21</v>
      </c>
      <c r="K9806" s="24" t="s">
        <v>21</v>
      </c>
      <c r="L9806" s="24" t="s">
        <v>21</v>
      </c>
      <c r="M9806" s="24" t="s">
        <v>21</v>
      </c>
      <c r="N9806" s="24" t="s">
        <v>21</v>
      </c>
      <c r="O9806" s="24">
        <v>0</v>
      </c>
      <c r="P9806" s="24" t="s">
        <v>21</v>
      </c>
      <c r="Q9806" s="24" t="s">
        <v>21</v>
      </c>
      <c r="R9806" s="24" t="s">
        <v>21</v>
      </c>
      <c r="S9806" s="24" t="s">
        <v>21</v>
      </c>
    </row>
    <row r="9807" spans="1:19" x14ac:dyDescent="0.2">
      <c r="A9807" s="12">
        <v>46046</v>
      </c>
      <c r="B9807" s="5" t="s">
        <v>20</v>
      </c>
      <c r="C9807" s="6">
        <v>0.72569444444444442</v>
      </c>
      <c r="D9807" s="5">
        <v>0</v>
      </c>
      <c r="E9807" s="5">
        <v>1</v>
      </c>
      <c r="F9807" s="5" t="s">
        <v>9</v>
      </c>
      <c r="G9807" s="15" t="s">
        <v>26</v>
      </c>
      <c r="H9807" s="24">
        <v>1.000000003259629</v>
      </c>
      <c r="I9807" s="24" t="s">
        <v>21</v>
      </c>
      <c r="J9807" s="24" t="s">
        <v>21</v>
      </c>
      <c r="K9807" s="24" t="s">
        <v>21</v>
      </c>
      <c r="L9807" s="24" t="s">
        <v>21</v>
      </c>
      <c r="M9807" s="24" t="s">
        <v>21</v>
      </c>
      <c r="N9807" s="24" t="s">
        <v>21</v>
      </c>
      <c r="O9807" s="24">
        <v>1.000000003259629</v>
      </c>
      <c r="P9807" s="24" t="s">
        <v>21</v>
      </c>
      <c r="Q9807" s="24" t="s">
        <v>21</v>
      </c>
      <c r="R9807" s="24" t="s">
        <v>21</v>
      </c>
      <c r="S9807" s="24" t="s">
        <v>21</v>
      </c>
    </row>
    <row r="9808" spans="1:19" x14ac:dyDescent="0.2">
      <c r="A9808" s="12">
        <v>46046</v>
      </c>
      <c r="B9808" s="5" t="s">
        <v>20</v>
      </c>
      <c r="C9808" s="6">
        <v>0.72638888888888886</v>
      </c>
      <c r="D9808" s="5">
        <v>0</v>
      </c>
      <c r="E9808" s="5">
        <v>0</v>
      </c>
      <c r="F9808" s="5" t="s">
        <v>9</v>
      </c>
      <c r="G9808" s="15" t="s">
        <v>26</v>
      </c>
      <c r="H9808" s="24">
        <v>1.000000003259629</v>
      </c>
      <c r="I9808" s="24" t="s">
        <v>21</v>
      </c>
      <c r="J9808" s="24" t="s">
        <v>21</v>
      </c>
      <c r="K9808" s="24" t="s">
        <v>21</v>
      </c>
      <c r="L9808" s="24" t="s">
        <v>21</v>
      </c>
      <c r="M9808" s="24" t="s">
        <v>21</v>
      </c>
      <c r="N9808" s="24" t="s">
        <v>21</v>
      </c>
      <c r="O9808" s="24">
        <v>1.000000003259629</v>
      </c>
      <c r="P9808" s="24" t="s">
        <v>21</v>
      </c>
      <c r="Q9808" s="24" t="s">
        <v>21</v>
      </c>
      <c r="R9808" s="24" t="s">
        <v>21</v>
      </c>
      <c r="S9808" s="24" t="s">
        <v>21</v>
      </c>
    </row>
    <row r="9809" spans="1:19" x14ac:dyDescent="0.2">
      <c r="A9809" s="12">
        <v>46046</v>
      </c>
      <c r="B9809" s="5" t="s">
        <v>20</v>
      </c>
      <c r="C9809" s="6">
        <v>0.72847222222222219</v>
      </c>
      <c r="D9809" s="5">
        <v>0</v>
      </c>
      <c r="E9809" s="5">
        <v>0</v>
      </c>
      <c r="F9809" s="5" t="s">
        <v>9</v>
      </c>
      <c r="G9809" s="15" t="s">
        <v>26</v>
      </c>
      <c r="H9809" s="24">
        <v>2.9999999993015081</v>
      </c>
      <c r="I9809" s="24" t="s">
        <v>21</v>
      </c>
      <c r="J9809" s="24" t="s">
        <v>21</v>
      </c>
      <c r="K9809" s="24" t="s">
        <v>21</v>
      </c>
      <c r="L9809" s="24" t="s">
        <v>21</v>
      </c>
      <c r="M9809" s="24" t="s">
        <v>21</v>
      </c>
      <c r="N9809" s="24" t="s">
        <v>21</v>
      </c>
      <c r="O9809" s="24">
        <v>2.9999999993015081</v>
      </c>
      <c r="P9809" s="24" t="s">
        <v>21</v>
      </c>
      <c r="Q9809" s="24" t="s">
        <v>21</v>
      </c>
      <c r="R9809" s="24" t="s">
        <v>21</v>
      </c>
      <c r="S9809" s="24" t="s">
        <v>21</v>
      </c>
    </row>
    <row r="9810" spans="1:19" x14ac:dyDescent="0.2">
      <c r="A9810" s="12">
        <v>46046</v>
      </c>
      <c r="B9810" s="5" t="s">
        <v>20</v>
      </c>
      <c r="C9810" s="6">
        <v>0.7319444444444444</v>
      </c>
      <c r="D9810" s="5">
        <v>0</v>
      </c>
      <c r="E9810" s="5">
        <v>0</v>
      </c>
      <c r="F9810" s="5" t="s">
        <v>9</v>
      </c>
      <c r="G9810" s="15" t="s">
        <v>26</v>
      </c>
      <c r="H9810" s="24">
        <v>4.9999999953433871</v>
      </c>
      <c r="I9810" s="24" t="s">
        <v>21</v>
      </c>
      <c r="J9810" s="24" t="s">
        <v>21</v>
      </c>
      <c r="K9810" s="24" t="s">
        <v>21</v>
      </c>
      <c r="L9810" s="24" t="s">
        <v>21</v>
      </c>
      <c r="M9810" s="24" t="s">
        <v>21</v>
      </c>
      <c r="N9810" s="24" t="s">
        <v>21</v>
      </c>
      <c r="O9810" s="24">
        <v>4.9999999953433871</v>
      </c>
      <c r="P9810" s="24" t="s">
        <v>21</v>
      </c>
      <c r="Q9810" s="24" t="s">
        <v>21</v>
      </c>
      <c r="R9810" s="24" t="s">
        <v>21</v>
      </c>
      <c r="S9810" s="24" t="s">
        <v>21</v>
      </c>
    </row>
    <row r="9811" spans="1:19" x14ac:dyDescent="0.2">
      <c r="A9811" s="12">
        <v>46046</v>
      </c>
      <c r="B9811" s="5" t="s">
        <v>20</v>
      </c>
      <c r="C9811" s="6">
        <v>0.73263888888888884</v>
      </c>
      <c r="D9811" s="5">
        <v>2</v>
      </c>
      <c r="E9811" s="5">
        <v>2</v>
      </c>
      <c r="F9811" s="5" t="s">
        <v>9</v>
      </c>
      <c r="G9811" s="15" t="s">
        <v>26</v>
      </c>
      <c r="H9811" s="24">
        <v>1.000000003259629</v>
      </c>
      <c r="I9811" s="24" t="s">
        <v>21</v>
      </c>
      <c r="J9811" s="24" t="s">
        <v>21</v>
      </c>
      <c r="K9811" s="24" t="s">
        <v>21</v>
      </c>
      <c r="L9811" s="24" t="s">
        <v>21</v>
      </c>
      <c r="M9811" s="24" t="s">
        <v>21</v>
      </c>
      <c r="N9811" s="24" t="s">
        <v>21</v>
      </c>
      <c r="O9811" s="24">
        <v>1.000000003259629</v>
      </c>
      <c r="P9811" s="24" t="s">
        <v>21</v>
      </c>
      <c r="Q9811" s="24" t="s">
        <v>21</v>
      </c>
      <c r="R9811" s="24" t="s">
        <v>21</v>
      </c>
      <c r="S9811" s="24" t="s">
        <v>21</v>
      </c>
    </row>
    <row r="9812" spans="1:19" x14ac:dyDescent="0.2">
      <c r="A9812" s="12">
        <v>46046</v>
      </c>
      <c r="B9812" s="5" t="s">
        <v>20</v>
      </c>
      <c r="C9812" s="6">
        <v>0.73263888888888884</v>
      </c>
      <c r="D9812" s="5">
        <v>2</v>
      </c>
      <c r="E9812" s="5">
        <v>2</v>
      </c>
      <c r="F9812" s="5" t="s">
        <v>9</v>
      </c>
      <c r="G9812" s="15" t="s">
        <v>26</v>
      </c>
      <c r="H9812" s="24">
        <v>0</v>
      </c>
      <c r="I9812" s="24" t="s">
        <v>21</v>
      </c>
      <c r="J9812" s="24" t="s">
        <v>21</v>
      </c>
      <c r="K9812" s="24" t="s">
        <v>21</v>
      </c>
      <c r="L9812" s="24" t="s">
        <v>21</v>
      </c>
      <c r="M9812" s="24" t="s">
        <v>21</v>
      </c>
      <c r="N9812" s="24" t="s">
        <v>21</v>
      </c>
      <c r="O9812" s="24">
        <v>0</v>
      </c>
      <c r="P9812" s="24" t="s">
        <v>21</v>
      </c>
      <c r="Q9812" s="24" t="s">
        <v>21</v>
      </c>
      <c r="R9812" s="24" t="s">
        <v>21</v>
      </c>
      <c r="S9812" s="24" t="s">
        <v>21</v>
      </c>
    </row>
    <row r="9813" spans="1:19" x14ac:dyDescent="0.2">
      <c r="A9813" s="12">
        <v>46046</v>
      </c>
      <c r="B9813" s="5" t="s">
        <v>20</v>
      </c>
      <c r="C9813" s="6">
        <v>0.73333333333333328</v>
      </c>
      <c r="D9813" s="5">
        <v>0</v>
      </c>
      <c r="E9813" s="5">
        <v>1</v>
      </c>
      <c r="F9813" s="5" t="s">
        <v>9</v>
      </c>
      <c r="G9813" s="15" t="s">
        <v>26</v>
      </c>
      <c r="H9813" s="24">
        <v>0.99999999278225005</v>
      </c>
      <c r="I9813" s="24" t="s">
        <v>21</v>
      </c>
      <c r="J9813" s="24" t="s">
        <v>21</v>
      </c>
      <c r="K9813" s="24" t="s">
        <v>21</v>
      </c>
      <c r="L9813" s="24" t="s">
        <v>21</v>
      </c>
      <c r="M9813" s="24" t="s">
        <v>21</v>
      </c>
      <c r="N9813" s="24" t="s">
        <v>21</v>
      </c>
      <c r="O9813" s="24">
        <v>0.99999999278225005</v>
      </c>
      <c r="P9813" s="24" t="s">
        <v>21</v>
      </c>
      <c r="Q9813" s="24" t="s">
        <v>21</v>
      </c>
      <c r="R9813" s="24" t="s">
        <v>21</v>
      </c>
      <c r="S9813" s="24" t="s">
        <v>21</v>
      </c>
    </row>
    <row r="9814" spans="1:19" x14ac:dyDescent="0.2">
      <c r="A9814" s="12">
        <v>46046</v>
      </c>
      <c r="B9814" s="5" t="s">
        <v>20</v>
      </c>
      <c r="C9814" s="6">
        <v>0.73402777777777772</v>
      </c>
      <c r="D9814" s="5">
        <v>1</v>
      </c>
      <c r="E9814" s="5">
        <v>1</v>
      </c>
      <c r="F9814" s="5" t="s">
        <v>9</v>
      </c>
      <c r="G9814" s="15" t="s">
        <v>26</v>
      </c>
      <c r="H9814" s="24">
        <v>1.000000003259629</v>
      </c>
      <c r="I9814" s="24" t="s">
        <v>21</v>
      </c>
      <c r="J9814" s="24" t="s">
        <v>21</v>
      </c>
      <c r="K9814" s="24" t="s">
        <v>21</v>
      </c>
      <c r="L9814" s="24" t="s">
        <v>21</v>
      </c>
      <c r="M9814" s="24" t="s">
        <v>21</v>
      </c>
      <c r="N9814" s="24" t="s">
        <v>21</v>
      </c>
      <c r="O9814" s="24">
        <v>1.000000003259629</v>
      </c>
      <c r="P9814" s="24" t="s">
        <v>21</v>
      </c>
      <c r="Q9814" s="24" t="s">
        <v>21</v>
      </c>
      <c r="R9814" s="24" t="s">
        <v>21</v>
      </c>
      <c r="S9814" s="24" t="s">
        <v>21</v>
      </c>
    </row>
    <row r="9815" spans="1:19" x14ac:dyDescent="0.2">
      <c r="A9815" s="12">
        <v>46046</v>
      </c>
      <c r="B9815" s="5" t="s">
        <v>20</v>
      </c>
      <c r="C9815" s="6">
        <v>0.73402777777777772</v>
      </c>
      <c r="D9815" s="5">
        <v>0</v>
      </c>
      <c r="E9815" s="5">
        <v>3</v>
      </c>
      <c r="F9815" s="5" t="s">
        <v>9</v>
      </c>
      <c r="G9815" s="15" t="s">
        <v>26</v>
      </c>
      <c r="H9815" s="24">
        <v>0</v>
      </c>
      <c r="I9815" s="24" t="s">
        <v>21</v>
      </c>
      <c r="J9815" s="24" t="s">
        <v>21</v>
      </c>
      <c r="K9815" s="24" t="s">
        <v>21</v>
      </c>
      <c r="L9815" s="24" t="s">
        <v>21</v>
      </c>
      <c r="M9815" s="24" t="s">
        <v>21</v>
      </c>
      <c r="N9815" s="24" t="s">
        <v>21</v>
      </c>
      <c r="O9815" s="24">
        <v>0</v>
      </c>
      <c r="P9815" s="24" t="s">
        <v>21</v>
      </c>
      <c r="Q9815" s="24" t="s">
        <v>21</v>
      </c>
      <c r="R9815" s="24" t="s">
        <v>21</v>
      </c>
      <c r="S9815" s="24" t="s">
        <v>21</v>
      </c>
    </row>
    <row r="9816" spans="1:19" x14ac:dyDescent="0.2">
      <c r="A9816" s="12">
        <v>46046</v>
      </c>
      <c r="B9816" s="5" t="s">
        <v>20</v>
      </c>
      <c r="C9816" s="6">
        <v>0.73472222222222228</v>
      </c>
      <c r="D9816" s="5">
        <v>2</v>
      </c>
      <c r="E9816" s="5">
        <v>2</v>
      </c>
      <c r="F9816" s="5" t="s">
        <v>9</v>
      </c>
      <c r="G9816" s="15" t="s">
        <v>26</v>
      </c>
      <c r="H9816" s="24">
        <v>1.000000003259629</v>
      </c>
      <c r="I9816" s="24" t="s">
        <v>21</v>
      </c>
      <c r="J9816" s="24" t="s">
        <v>21</v>
      </c>
      <c r="K9816" s="24" t="s">
        <v>21</v>
      </c>
      <c r="L9816" s="24" t="s">
        <v>21</v>
      </c>
      <c r="M9816" s="24" t="s">
        <v>21</v>
      </c>
      <c r="N9816" s="24" t="s">
        <v>21</v>
      </c>
      <c r="O9816" s="24">
        <v>1.000000003259629</v>
      </c>
      <c r="P9816" s="24" t="s">
        <v>21</v>
      </c>
      <c r="Q9816" s="24" t="s">
        <v>21</v>
      </c>
      <c r="R9816" s="24" t="s">
        <v>21</v>
      </c>
      <c r="S9816" s="24" t="s">
        <v>21</v>
      </c>
    </row>
    <row r="9817" spans="1:19" x14ac:dyDescent="0.2">
      <c r="A9817" s="12">
        <v>46046</v>
      </c>
      <c r="B9817" s="5" t="s">
        <v>20</v>
      </c>
      <c r="C9817" s="6">
        <v>0.73472222222222228</v>
      </c>
      <c r="D9817" s="5">
        <v>0</v>
      </c>
      <c r="E9817" s="5">
        <v>2</v>
      </c>
      <c r="F9817" s="5" t="s">
        <v>9</v>
      </c>
      <c r="G9817" s="15" t="s">
        <v>26</v>
      </c>
      <c r="H9817" s="24">
        <v>0</v>
      </c>
      <c r="I9817" s="24" t="s">
        <v>21</v>
      </c>
      <c r="J9817" s="24" t="s">
        <v>21</v>
      </c>
      <c r="K9817" s="24" t="s">
        <v>21</v>
      </c>
      <c r="L9817" s="24" t="s">
        <v>21</v>
      </c>
      <c r="M9817" s="24" t="s">
        <v>21</v>
      </c>
      <c r="N9817" s="24" t="s">
        <v>21</v>
      </c>
      <c r="O9817" s="24">
        <v>0</v>
      </c>
      <c r="P9817" s="24" t="s">
        <v>21</v>
      </c>
      <c r="Q9817" s="24" t="s">
        <v>21</v>
      </c>
      <c r="R9817" s="24" t="s">
        <v>21</v>
      </c>
      <c r="S9817" s="24" t="s">
        <v>21</v>
      </c>
    </row>
    <row r="9818" spans="1:19" x14ac:dyDescent="0.2">
      <c r="A9818" s="12">
        <v>46046</v>
      </c>
      <c r="B9818" s="5" t="s">
        <v>3</v>
      </c>
      <c r="C9818" s="6">
        <v>0.7368055555555556</v>
      </c>
      <c r="D9818" s="5">
        <v>0</v>
      </c>
      <c r="E9818" s="5">
        <v>4</v>
      </c>
      <c r="F9818" s="5" t="s">
        <v>9</v>
      </c>
      <c r="G9818" s="15" t="s">
        <v>26</v>
      </c>
      <c r="H9818" s="24">
        <v>2.9999999993015081</v>
      </c>
      <c r="I9818" s="24">
        <v>132.00000000069849</v>
      </c>
      <c r="J9818" s="24" t="s">
        <v>21</v>
      </c>
      <c r="K9818" s="24" t="s">
        <v>21</v>
      </c>
      <c r="L9818" s="24" t="s">
        <v>21</v>
      </c>
      <c r="M9818" s="24" t="s">
        <v>21</v>
      </c>
      <c r="N9818" s="24" t="s">
        <v>21</v>
      </c>
      <c r="O9818" s="24" t="s">
        <v>21</v>
      </c>
      <c r="P9818" s="24" t="s">
        <v>21</v>
      </c>
      <c r="Q9818" s="24" t="s">
        <v>21</v>
      </c>
      <c r="R9818" s="24" t="s">
        <v>21</v>
      </c>
      <c r="S9818" s="24" t="s">
        <v>21</v>
      </c>
    </row>
    <row r="9819" spans="1:19" x14ac:dyDescent="0.2">
      <c r="A9819" s="12">
        <v>46046</v>
      </c>
      <c r="B9819" s="5" t="s">
        <v>3</v>
      </c>
      <c r="C9819" s="6">
        <v>0.7368055555555556</v>
      </c>
      <c r="D9819" s="5">
        <v>0</v>
      </c>
      <c r="E9819" s="5">
        <v>1</v>
      </c>
      <c r="F9819" s="5" t="s">
        <v>9</v>
      </c>
      <c r="G9819" s="15" t="s">
        <v>26</v>
      </c>
      <c r="H9819" s="24">
        <v>0</v>
      </c>
      <c r="I9819" s="24">
        <v>0</v>
      </c>
      <c r="J9819" s="24" t="s">
        <v>21</v>
      </c>
      <c r="K9819" s="24" t="s">
        <v>21</v>
      </c>
      <c r="L9819" s="24" t="s">
        <v>21</v>
      </c>
      <c r="M9819" s="24" t="s">
        <v>21</v>
      </c>
      <c r="N9819" s="24" t="s">
        <v>21</v>
      </c>
      <c r="O9819" s="24" t="s">
        <v>21</v>
      </c>
      <c r="P9819" s="24" t="s">
        <v>21</v>
      </c>
      <c r="Q9819" s="24" t="s">
        <v>21</v>
      </c>
      <c r="R9819" s="24" t="s">
        <v>21</v>
      </c>
      <c r="S9819" s="24" t="s">
        <v>21</v>
      </c>
    </row>
    <row r="9820" spans="1:19" x14ac:dyDescent="0.2">
      <c r="A9820" s="12">
        <v>46046</v>
      </c>
      <c r="B9820" s="5" t="s">
        <v>3</v>
      </c>
      <c r="C9820" s="6">
        <v>0.73819444444444449</v>
      </c>
      <c r="D9820" s="5">
        <v>0</v>
      </c>
      <c r="E9820" s="5">
        <v>2</v>
      </c>
      <c r="F9820" s="5" t="s">
        <v>9</v>
      </c>
      <c r="G9820" s="15" t="s">
        <v>26</v>
      </c>
      <c r="H9820" s="24">
        <v>1.9999999960418791</v>
      </c>
      <c r="I9820" s="24">
        <v>1.9999999960418791</v>
      </c>
      <c r="J9820" s="24" t="s">
        <v>21</v>
      </c>
      <c r="K9820" s="24" t="s">
        <v>21</v>
      </c>
      <c r="L9820" s="24" t="s">
        <v>21</v>
      </c>
      <c r="M9820" s="24" t="s">
        <v>21</v>
      </c>
      <c r="N9820" s="24" t="s">
        <v>21</v>
      </c>
      <c r="O9820" s="24" t="s">
        <v>21</v>
      </c>
      <c r="P9820" s="24" t="s">
        <v>21</v>
      </c>
      <c r="Q9820" s="24" t="s">
        <v>21</v>
      </c>
      <c r="R9820" s="24" t="s">
        <v>21</v>
      </c>
      <c r="S9820" s="24" t="s">
        <v>21</v>
      </c>
    </row>
    <row r="9821" spans="1:19" x14ac:dyDescent="0.2">
      <c r="A9821" s="12">
        <v>46046</v>
      </c>
      <c r="B9821" s="5" t="s">
        <v>3</v>
      </c>
      <c r="C9821" s="6">
        <v>0.73819444444444449</v>
      </c>
      <c r="D9821" s="5">
        <v>0</v>
      </c>
      <c r="E9821" s="5">
        <v>0</v>
      </c>
      <c r="F9821" s="5" t="s">
        <v>9</v>
      </c>
      <c r="G9821" s="15" t="s">
        <v>26</v>
      </c>
      <c r="H9821" s="24">
        <v>0</v>
      </c>
      <c r="I9821" s="24">
        <v>0</v>
      </c>
      <c r="J9821" s="24" t="s">
        <v>21</v>
      </c>
      <c r="K9821" s="24" t="s">
        <v>21</v>
      </c>
      <c r="L9821" s="24" t="s">
        <v>21</v>
      </c>
      <c r="M9821" s="24" t="s">
        <v>21</v>
      </c>
      <c r="N9821" s="24" t="s">
        <v>21</v>
      </c>
      <c r="O9821" s="24" t="s">
        <v>21</v>
      </c>
      <c r="P9821" s="24" t="s">
        <v>21</v>
      </c>
      <c r="Q9821" s="24" t="s">
        <v>21</v>
      </c>
      <c r="R9821" s="24" t="s">
        <v>21</v>
      </c>
      <c r="S9821" s="24" t="s">
        <v>21</v>
      </c>
    </row>
    <row r="9822" spans="1:19" x14ac:dyDescent="0.2">
      <c r="A9822" s="12">
        <v>46046</v>
      </c>
      <c r="B9822" s="5" t="s">
        <v>3</v>
      </c>
      <c r="C9822" s="6">
        <v>0.73819444444444449</v>
      </c>
      <c r="D9822" s="5">
        <v>0</v>
      </c>
      <c r="E9822" s="5">
        <v>1</v>
      </c>
      <c r="F9822" s="5" t="s">
        <v>9</v>
      </c>
      <c r="G9822" s="15" t="s">
        <v>26</v>
      </c>
      <c r="H9822" s="24">
        <v>0</v>
      </c>
      <c r="I9822" s="24">
        <v>0</v>
      </c>
      <c r="J9822" s="24" t="s">
        <v>21</v>
      </c>
      <c r="K9822" s="24" t="s">
        <v>21</v>
      </c>
      <c r="L9822" s="24" t="s">
        <v>21</v>
      </c>
      <c r="M9822" s="24" t="s">
        <v>21</v>
      </c>
      <c r="N9822" s="24" t="s">
        <v>21</v>
      </c>
      <c r="O9822" s="24" t="s">
        <v>21</v>
      </c>
      <c r="P9822" s="24" t="s">
        <v>21</v>
      </c>
      <c r="Q9822" s="24" t="s">
        <v>21</v>
      </c>
      <c r="R9822" s="24" t="s">
        <v>21</v>
      </c>
      <c r="S9822" s="24" t="s">
        <v>21</v>
      </c>
    </row>
    <row r="9823" spans="1:19" x14ac:dyDescent="0.2">
      <c r="A9823" s="12">
        <v>46046</v>
      </c>
      <c r="B9823" s="5" t="s">
        <v>3</v>
      </c>
      <c r="C9823" s="6">
        <v>0.74027777777777781</v>
      </c>
      <c r="D9823" s="5">
        <v>0</v>
      </c>
      <c r="E9823" s="5">
        <v>3</v>
      </c>
      <c r="F9823" s="5" t="s">
        <v>9</v>
      </c>
      <c r="G9823" s="15" t="s">
        <v>26</v>
      </c>
      <c r="H9823" s="24">
        <v>2.9999999993015081</v>
      </c>
      <c r="I9823" s="24">
        <v>2.9999999993015081</v>
      </c>
      <c r="J9823" s="24" t="s">
        <v>21</v>
      </c>
      <c r="K9823" s="24" t="s">
        <v>21</v>
      </c>
      <c r="L9823" s="24" t="s">
        <v>21</v>
      </c>
      <c r="M9823" s="24" t="s">
        <v>21</v>
      </c>
      <c r="N9823" s="24" t="s">
        <v>21</v>
      </c>
      <c r="O9823" s="24" t="s">
        <v>21</v>
      </c>
      <c r="P9823" s="24" t="s">
        <v>21</v>
      </c>
      <c r="Q9823" s="24" t="s">
        <v>21</v>
      </c>
      <c r="R9823" s="24" t="s">
        <v>21</v>
      </c>
      <c r="S9823" s="24" t="s">
        <v>21</v>
      </c>
    </row>
    <row r="9824" spans="1:19" x14ac:dyDescent="0.2">
      <c r="A9824" s="12">
        <v>46046</v>
      </c>
      <c r="B9824" s="5" t="s">
        <v>16</v>
      </c>
      <c r="C9824" s="6">
        <v>0.74027777777777781</v>
      </c>
      <c r="D9824" s="5">
        <v>0</v>
      </c>
      <c r="E9824" s="5">
        <v>0</v>
      </c>
      <c r="F9824" s="5" t="s">
        <v>9</v>
      </c>
      <c r="G9824" s="15" t="s">
        <v>26</v>
      </c>
      <c r="H9824" s="24">
        <v>0</v>
      </c>
      <c r="I9824" s="24" t="s">
        <v>21</v>
      </c>
      <c r="J9824" s="24" t="s">
        <v>21</v>
      </c>
      <c r="K9824" s="24" t="s">
        <v>21</v>
      </c>
      <c r="L9824" s="24">
        <v>452.99999999930151</v>
      </c>
      <c r="M9824" s="24" t="s">
        <v>21</v>
      </c>
      <c r="N9824" s="24" t="s">
        <v>21</v>
      </c>
      <c r="O9824" s="24" t="s">
        <v>21</v>
      </c>
      <c r="P9824" s="24" t="s">
        <v>21</v>
      </c>
      <c r="Q9824" s="24" t="s">
        <v>21</v>
      </c>
      <c r="R9824" s="24" t="s">
        <v>21</v>
      </c>
      <c r="S9824" s="24" t="s">
        <v>21</v>
      </c>
    </row>
    <row r="9825" spans="1:19" x14ac:dyDescent="0.2">
      <c r="A9825" s="12">
        <v>46046</v>
      </c>
      <c r="B9825" s="5" t="s">
        <v>16</v>
      </c>
      <c r="C9825" s="6">
        <v>0.74027777777777781</v>
      </c>
      <c r="D9825" s="5">
        <v>2</v>
      </c>
      <c r="E9825" s="5">
        <v>0</v>
      </c>
      <c r="F9825" s="5" t="s">
        <v>9</v>
      </c>
      <c r="G9825" s="15" t="s">
        <v>26</v>
      </c>
      <c r="H9825" s="24">
        <v>0</v>
      </c>
      <c r="I9825" s="24" t="s">
        <v>21</v>
      </c>
      <c r="J9825" s="24" t="s">
        <v>21</v>
      </c>
      <c r="K9825" s="24" t="s">
        <v>21</v>
      </c>
      <c r="L9825" s="24">
        <v>0</v>
      </c>
      <c r="M9825" s="24" t="s">
        <v>21</v>
      </c>
      <c r="N9825" s="24" t="s">
        <v>21</v>
      </c>
      <c r="O9825" s="24" t="s">
        <v>21</v>
      </c>
      <c r="P9825" s="24" t="s">
        <v>21</v>
      </c>
      <c r="Q9825" s="24" t="s">
        <v>21</v>
      </c>
      <c r="R9825" s="24" t="s">
        <v>21</v>
      </c>
      <c r="S9825" s="24" t="s">
        <v>21</v>
      </c>
    </row>
    <row r="9826" spans="1:19" x14ac:dyDescent="0.2">
      <c r="A9826" s="12">
        <v>46046</v>
      </c>
      <c r="B9826" s="5" t="s">
        <v>16</v>
      </c>
      <c r="C9826" s="6">
        <v>0.74097222222222225</v>
      </c>
      <c r="D9826" s="5">
        <v>0</v>
      </c>
      <c r="E9826" s="5">
        <v>0</v>
      </c>
      <c r="F9826" s="5" t="s">
        <v>9</v>
      </c>
      <c r="G9826" s="15" t="s">
        <v>26</v>
      </c>
      <c r="H9826" s="24">
        <v>1.000000003259629</v>
      </c>
      <c r="I9826" s="24" t="s">
        <v>21</v>
      </c>
      <c r="J9826" s="24" t="s">
        <v>21</v>
      </c>
      <c r="K9826" s="24" t="s">
        <v>21</v>
      </c>
      <c r="L9826" s="24">
        <v>1.000000003259629</v>
      </c>
      <c r="M9826" s="24" t="s">
        <v>21</v>
      </c>
      <c r="N9826" s="24" t="s">
        <v>21</v>
      </c>
      <c r="O9826" s="24" t="s">
        <v>21</v>
      </c>
      <c r="P9826" s="24" t="s">
        <v>21</v>
      </c>
      <c r="Q9826" s="24" t="s">
        <v>21</v>
      </c>
      <c r="R9826" s="24" t="s">
        <v>21</v>
      </c>
      <c r="S9826" s="24" t="s">
        <v>21</v>
      </c>
    </row>
    <row r="9827" spans="1:19" x14ac:dyDescent="0.2">
      <c r="A9827" s="12">
        <v>46046</v>
      </c>
      <c r="B9827" s="5" t="s">
        <v>16</v>
      </c>
      <c r="C9827" s="6">
        <v>0.74097222222222225</v>
      </c>
      <c r="D9827" s="5">
        <v>2</v>
      </c>
      <c r="E9827" s="5">
        <v>0</v>
      </c>
      <c r="F9827" s="5" t="s">
        <v>9</v>
      </c>
      <c r="G9827" s="15" t="s">
        <v>26</v>
      </c>
      <c r="H9827" s="24">
        <v>0</v>
      </c>
      <c r="I9827" s="24" t="s">
        <v>21</v>
      </c>
      <c r="J9827" s="24" t="s">
        <v>21</v>
      </c>
      <c r="K9827" s="24" t="s">
        <v>21</v>
      </c>
      <c r="L9827" s="24">
        <v>0</v>
      </c>
      <c r="M9827" s="24" t="s">
        <v>21</v>
      </c>
      <c r="N9827" s="24" t="s">
        <v>21</v>
      </c>
      <c r="O9827" s="24" t="s">
        <v>21</v>
      </c>
      <c r="P9827" s="24" t="s">
        <v>21</v>
      </c>
      <c r="Q9827" s="24" t="s">
        <v>21</v>
      </c>
      <c r="R9827" s="24" t="s">
        <v>21</v>
      </c>
      <c r="S9827" s="24" t="s">
        <v>21</v>
      </c>
    </row>
    <row r="9828" spans="1:19" x14ac:dyDescent="0.2">
      <c r="A9828" s="12">
        <v>46046</v>
      </c>
      <c r="B9828" s="5" t="s">
        <v>3</v>
      </c>
      <c r="C9828" s="6">
        <v>0.74097222222222225</v>
      </c>
      <c r="D9828" s="5">
        <v>0</v>
      </c>
      <c r="E9828" s="5">
        <v>3</v>
      </c>
      <c r="F9828" s="5" t="s">
        <v>9</v>
      </c>
      <c r="G9828" s="15" t="s">
        <v>26</v>
      </c>
      <c r="H9828" s="24">
        <v>0</v>
      </c>
      <c r="I9828" s="24">
        <v>1.000000003259629</v>
      </c>
      <c r="J9828" s="24" t="s">
        <v>21</v>
      </c>
      <c r="K9828" s="24" t="s">
        <v>21</v>
      </c>
      <c r="L9828" s="24" t="s">
        <v>21</v>
      </c>
      <c r="M9828" s="24" t="s">
        <v>21</v>
      </c>
      <c r="N9828" s="24" t="s">
        <v>21</v>
      </c>
      <c r="O9828" s="24" t="s">
        <v>21</v>
      </c>
      <c r="P9828" s="24" t="s">
        <v>21</v>
      </c>
      <c r="Q9828" s="24" t="s">
        <v>21</v>
      </c>
      <c r="R9828" s="24" t="s">
        <v>21</v>
      </c>
      <c r="S9828" s="24" t="s">
        <v>21</v>
      </c>
    </row>
    <row r="9829" spans="1:19" x14ac:dyDescent="0.2">
      <c r="A9829" s="12">
        <v>46046</v>
      </c>
      <c r="B9829" s="5" t="s">
        <v>3</v>
      </c>
      <c r="C9829" s="6">
        <v>0.74097222222222225</v>
      </c>
      <c r="D9829" s="5">
        <v>0</v>
      </c>
      <c r="E9829" s="5">
        <v>4</v>
      </c>
      <c r="F9829" s="5" t="s">
        <v>9</v>
      </c>
      <c r="G9829" s="15" t="s">
        <v>26</v>
      </c>
      <c r="H9829" s="24">
        <v>0</v>
      </c>
      <c r="I9829" s="24">
        <v>0</v>
      </c>
      <c r="J9829" s="24" t="s">
        <v>21</v>
      </c>
      <c r="K9829" s="24" t="s">
        <v>21</v>
      </c>
      <c r="L9829" s="24" t="s">
        <v>21</v>
      </c>
      <c r="M9829" s="24" t="s">
        <v>21</v>
      </c>
      <c r="N9829" s="24" t="s">
        <v>21</v>
      </c>
      <c r="O9829" s="24" t="s">
        <v>21</v>
      </c>
      <c r="P9829" s="24" t="s">
        <v>21</v>
      </c>
      <c r="Q9829" s="24" t="s">
        <v>21</v>
      </c>
      <c r="R9829" s="24" t="s">
        <v>21</v>
      </c>
      <c r="S9829" s="24" t="s">
        <v>21</v>
      </c>
    </row>
    <row r="9830" spans="1:19" x14ac:dyDescent="0.2">
      <c r="A9830" s="12">
        <v>46046</v>
      </c>
      <c r="B9830" s="5" t="s">
        <v>16</v>
      </c>
      <c r="C9830" s="6">
        <v>0.74097222222222225</v>
      </c>
      <c r="D9830" s="5">
        <v>2</v>
      </c>
      <c r="E9830" s="5">
        <v>0</v>
      </c>
      <c r="F9830" s="5" t="s">
        <v>9</v>
      </c>
      <c r="G9830" s="15" t="s">
        <v>26</v>
      </c>
      <c r="H9830" s="24">
        <v>0</v>
      </c>
      <c r="I9830" s="24" t="s">
        <v>21</v>
      </c>
      <c r="J9830" s="24" t="s">
        <v>21</v>
      </c>
      <c r="K9830" s="24" t="s">
        <v>21</v>
      </c>
      <c r="L9830" s="24">
        <v>0</v>
      </c>
      <c r="M9830" s="24" t="s">
        <v>21</v>
      </c>
      <c r="N9830" s="24" t="s">
        <v>21</v>
      </c>
      <c r="O9830" s="24" t="s">
        <v>21</v>
      </c>
      <c r="P9830" s="24" t="s">
        <v>21</v>
      </c>
      <c r="Q9830" s="24" t="s">
        <v>21</v>
      </c>
      <c r="R9830" s="24" t="s">
        <v>21</v>
      </c>
      <c r="S9830" s="24" t="s">
        <v>21</v>
      </c>
    </row>
    <row r="9831" spans="1:19" x14ac:dyDescent="0.2">
      <c r="A9831" s="12">
        <v>46046</v>
      </c>
      <c r="B9831" s="5" t="s">
        <v>16</v>
      </c>
      <c r="C9831" s="6">
        <v>0.7416666666666667</v>
      </c>
      <c r="D9831" s="5">
        <v>10</v>
      </c>
      <c r="E9831" s="5">
        <v>0</v>
      </c>
      <c r="F9831" s="5" t="s">
        <v>9</v>
      </c>
      <c r="G9831" s="15" t="s">
        <v>26</v>
      </c>
      <c r="H9831" s="24">
        <v>1.000000003259629</v>
      </c>
      <c r="I9831" s="24" t="s">
        <v>21</v>
      </c>
      <c r="J9831" s="24" t="s">
        <v>21</v>
      </c>
      <c r="K9831" s="24" t="s">
        <v>21</v>
      </c>
      <c r="L9831" s="24">
        <v>1.000000003259629</v>
      </c>
      <c r="M9831" s="24" t="s">
        <v>21</v>
      </c>
      <c r="N9831" s="24" t="s">
        <v>21</v>
      </c>
      <c r="O9831" s="24" t="s">
        <v>21</v>
      </c>
      <c r="P9831" s="24" t="s">
        <v>21</v>
      </c>
      <c r="Q9831" s="24" t="s">
        <v>21</v>
      </c>
      <c r="R9831" s="24" t="s">
        <v>21</v>
      </c>
      <c r="S9831" s="24" t="s">
        <v>21</v>
      </c>
    </row>
    <row r="9832" spans="1:19" x14ac:dyDescent="0.2">
      <c r="A9832" s="12">
        <v>46046</v>
      </c>
      <c r="B9832" s="5" t="s">
        <v>3</v>
      </c>
      <c r="C9832" s="6">
        <v>0.7416666666666667</v>
      </c>
      <c r="D9832" s="5">
        <v>0</v>
      </c>
      <c r="E9832" s="5">
        <v>1</v>
      </c>
      <c r="F9832" s="5" t="s">
        <v>9</v>
      </c>
      <c r="G9832" s="15" t="s">
        <v>26</v>
      </c>
      <c r="H9832" s="24">
        <v>0</v>
      </c>
      <c r="I9832" s="24">
        <v>1.000000003259629</v>
      </c>
      <c r="J9832" s="24" t="s">
        <v>21</v>
      </c>
      <c r="K9832" s="24" t="s">
        <v>21</v>
      </c>
      <c r="L9832" s="24" t="s">
        <v>21</v>
      </c>
      <c r="M9832" s="24" t="s">
        <v>21</v>
      </c>
      <c r="N9832" s="24" t="s">
        <v>21</v>
      </c>
      <c r="O9832" s="24" t="s">
        <v>21</v>
      </c>
      <c r="P9832" s="24" t="s">
        <v>21</v>
      </c>
      <c r="Q9832" s="24" t="s">
        <v>21</v>
      </c>
      <c r="R9832" s="24" t="s">
        <v>21</v>
      </c>
      <c r="S9832" s="24" t="s">
        <v>21</v>
      </c>
    </row>
    <row r="9833" spans="1:19" x14ac:dyDescent="0.2">
      <c r="A9833" s="12">
        <v>46046</v>
      </c>
      <c r="B9833" s="5" t="s">
        <v>3</v>
      </c>
      <c r="C9833" s="6">
        <v>0.74722222222222223</v>
      </c>
      <c r="D9833" s="5">
        <v>0</v>
      </c>
      <c r="E9833" s="5">
        <v>3</v>
      </c>
      <c r="F9833" s="5" t="s">
        <v>9</v>
      </c>
      <c r="G9833" s="15" t="s">
        <v>26</v>
      </c>
      <c r="H9833" s="24">
        <v>7.9999999946448952</v>
      </c>
      <c r="I9833" s="24">
        <v>7.9999999946448952</v>
      </c>
      <c r="J9833" s="24" t="s">
        <v>21</v>
      </c>
      <c r="K9833" s="24" t="s">
        <v>21</v>
      </c>
      <c r="L9833" s="24" t="s">
        <v>21</v>
      </c>
      <c r="M9833" s="24" t="s">
        <v>21</v>
      </c>
      <c r="N9833" s="24" t="s">
        <v>21</v>
      </c>
      <c r="O9833" s="24" t="s">
        <v>21</v>
      </c>
      <c r="P9833" s="24" t="s">
        <v>21</v>
      </c>
      <c r="Q9833" s="24" t="s">
        <v>21</v>
      </c>
      <c r="R9833" s="24" t="s">
        <v>21</v>
      </c>
      <c r="S9833" s="24" t="s">
        <v>21</v>
      </c>
    </row>
    <row r="9834" spans="1:19" x14ac:dyDescent="0.2">
      <c r="A9834" s="12">
        <v>46046</v>
      </c>
      <c r="B9834" s="5" t="s">
        <v>3</v>
      </c>
      <c r="C9834" s="6">
        <v>0.74791666666666667</v>
      </c>
      <c r="D9834" s="5">
        <v>0</v>
      </c>
      <c r="E9834" s="5">
        <v>4</v>
      </c>
      <c r="F9834" s="5" t="s">
        <v>9</v>
      </c>
      <c r="G9834" s="15" t="s">
        <v>26</v>
      </c>
      <c r="H9834" s="24">
        <v>1.000000003259629</v>
      </c>
      <c r="I9834" s="24">
        <v>1.000000003259629</v>
      </c>
      <c r="J9834" s="24" t="s">
        <v>21</v>
      </c>
      <c r="K9834" s="24" t="s">
        <v>21</v>
      </c>
      <c r="L9834" s="24" t="s">
        <v>21</v>
      </c>
      <c r="M9834" s="24" t="s">
        <v>21</v>
      </c>
      <c r="N9834" s="24" t="s">
        <v>21</v>
      </c>
      <c r="O9834" s="24" t="s">
        <v>21</v>
      </c>
      <c r="P9834" s="24" t="s">
        <v>21</v>
      </c>
      <c r="Q9834" s="24" t="s">
        <v>21</v>
      </c>
      <c r="R9834" s="24" t="s">
        <v>21</v>
      </c>
      <c r="S9834" s="24" t="s">
        <v>21</v>
      </c>
    </row>
    <row r="9835" spans="1:19" x14ac:dyDescent="0.2">
      <c r="A9835" s="12">
        <v>46046</v>
      </c>
      <c r="B9835" s="5" t="s">
        <v>3</v>
      </c>
      <c r="C9835" s="6">
        <v>0.74791666666666667</v>
      </c>
      <c r="D9835" s="5">
        <v>0</v>
      </c>
      <c r="E9835" s="5">
        <v>2</v>
      </c>
      <c r="F9835" s="5" t="s">
        <v>9</v>
      </c>
      <c r="G9835" s="15" t="s">
        <v>26</v>
      </c>
      <c r="H9835" s="24">
        <v>0</v>
      </c>
      <c r="I9835" s="24">
        <v>0</v>
      </c>
      <c r="J9835" s="24" t="s">
        <v>21</v>
      </c>
      <c r="K9835" s="24" t="s">
        <v>21</v>
      </c>
      <c r="L9835" s="24" t="s">
        <v>21</v>
      </c>
      <c r="M9835" s="24" t="s">
        <v>21</v>
      </c>
      <c r="N9835" s="24" t="s">
        <v>21</v>
      </c>
      <c r="O9835" s="24" t="s">
        <v>21</v>
      </c>
      <c r="P9835" s="24" t="s">
        <v>21</v>
      </c>
      <c r="Q9835" s="24" t="s">
        <v>21</v>
      </c>
      <c r="R9835" s="24" t="s">
        <v>21</v>
      </c>
      <c r="S9835" s="24" t="s">
        <v>21</v>
      </c>
    </row>
    <row r="9836" spans="1:19" x14ac:dyDescent="0.2">
      <c r="A9836" s="12">
        <v>46046</v>
      </c>
      <c r="B9836" s="5" t="s">
        <v>3</v>
      </c>
      <c r="C9836" s="6">
        <v>0.74791666666666667</v>
      </c>
      <c r="D9836" s="5">
        <v>0</v>
      </c>
      <c r="E9836" s="5">
        <v>1</v>
      </c>
      <c r="F9836" s="5" t="s">
        <v>9</v>
      </c>
      <c r="G9836" s="15" t="s">
        <v>26</v>
      </c>
      <c r="H9836" s="24">
        <v>0</v>
      </c>
      <c r="I9836" s="24">
        <v>0</v>
      </c>
      <c r="J9836" s="24" t="s">
        <v>21</v>
      </c>
      <c r="K9836" s="24" t="s">
        <v>21</v>
      </c>
      <c r="L9836" s="24" t="s">
        <v>21</v>
      </c>
      <c r="M9836" s="24" t="s">
        <v>21</v>
      </c>
      <c r="N9836" s="24" t="s">
        <v>21</v>
      </c>
      <c r="O9836" s="24" t="s">
        <v>21</v>
      </c>
      <c r="P9836" s="24" t="s">
        <v>21</v>
      </c>
      <c r="Q9836" s="24" t="s">
        <v>21</v>
      </c>
      <c r="R9836" s="24" t="s">
        <v>21</v>
      </c>
      <c r="S9836" s="24" t="s">
        <v>21</v>
      </c>
    </row>
    <row r="9837" spans="1:19" x14ac:dyDescent="0.2">
      <c r="A9837" s="12">
        <v>46046</v>
      </c>
      <c r="B9837" s="5" t="s">
        <v>3</v>
      </c>
      <c r="C9837" s="6">
        <v>0.74861111111111112</v>
      </c>
      <c r="D9837" s="5">
        <v>0</v>
      </c>
      <c r="E9837" s="5">
        <v>2</v>
      </c>
      <c r="F9837" s="5" t="s">
        <v>9</v>
      </c>
      <c r="G9837" s="15" t="s">
        <v>26</v>
      </c>
      <c r="H9837" s="24">
        <v>1.000000003259629</v>
      </c>
      <c r="I9837" s="24">
        <v>1.000000003259629</v>
      </c>
      <c r="J9837" s="24" t="s">
        <v>21</v>
      </c>
      <c r="K9837" s="24" t="s">
        <v>21</v>
      </c>
      <c r="L9837" s="24" t="s">
        <v>21</v>
      </c>
      <c r="M9837" s="24" t="s">
        <v>21</v>
      </c>
      <c r="N9837" s="24" t="s">
        <v>21</v>
      </c>
      <c r="O9837" s="24" t="s">
        <v>21</v>
      </c>
      <c r="P9837" s="24" t="s">
        <v>21</v>
      </c>
      <c r="Q9837" s="24" t="s">
        <v>21</v>
      </c>
      <c r="R9837" s="24" t="s">
        <v>21</v>
      </c>
      <c r="S9837" s="24" t="s">
        <v>21</v>
      </c>
    </row>
    <row r="9838" spans="1:19" x14ac:dyDescent="0.2">
      <c r="A9838" s="12">
        <v>46046</v>
      </c>
      <c r="B9838" s="5" t="s">
        <v>3</v>
      </c>
      <c r="C9838" s="6">
        <v>0.74861111111111112</v>
      </c>
      <c r="D9838" s="5">
        <v>0</v>
      </c>
      <c r="E9838" s="5">
        <v>3</v>
      </c>
      <c r="F9838" s="5" t="s">
        <v>9</v>
      </c>
      <c r="G9838" s="15" t="s">
        <v>26</v>
      </c>
      <c r="H9838" s="24">
        <v>0</v>
      </c>
      <c r="I9838" s="24">
        <v>0</v>
      </c>
      <c r="J9838" s="24" t="s">
        <v>21</v>
      </c>
      <c r="K9838" s="24" t="s">
        <v>21</v>
      </c>
      <c r="L9838" s="24" t="s">
        <v>21</v>
      </c>
      <c r="M9838" s="24" t="s">
        <v>21</v>
      </c>
      <c r="N9838" s="24" t="s">
        <v>21</v>
      </c>
      <c r="O9838" s="24" t="s">
        <v>21</v>
      </c>
      <c r="P9838" s="24" t="s">
        <v>21</v>
      </c>
      <c r="Q9838" s="24" t="s">
        <v>21</v>
      </c>
      <c r="R9838" s="24" t="s">
        <v>21</v>
      </c>
      <c r="S9838" s="24" t="s">
        <v>21</v>
      </c>
    </row>
    <row r="9839" spans="1:19" x14ac:dyDescent="0.2">
      <c r="A9839" s="13">
        <v>46046</v>
      </c>
      <c r="B9839" s="7" t="s">
        <v>3</v>
      </c>
      <c r="C9839" s="8">
        <v>0.75138888888888888</v>
      </c>
      <c r="D9839" s="7">
        <v>0</v>
      </c>
      <c r="E9839" s="7">
        <v>1</v>
      </c>
      <c r="F9839" s="7" t="s">
        <v>9</v>
      </c>
      <c r="G9839" s="16" t="s">
        <v>26</v>
      </c>
      <c r="H9839" s="25">
        <v>3.9999999920837581</v>
      </c>
      <c r="I9839" s="25">
        <v>3.9999999920837581</v>
      </c>
      <c r="J9839" s="25" t="s">
        <v>21</v>
      </c>
      <c r="K9839" s="25" t="s">
        <v>21</v>
      </c>
      <c r="L9839" s="25" t="s">
        <v>21</v>
      </c>
      <c r="M9839" s="25" t="s">
        <v>21</v>
      </c>
      <c r="N9839" s="25" t="s">
        <v>21</v>
      </c>
      <c r="O9839" s="25" t="s">
        <v>21</v>
      </c>
      <c r="P9839" s="25" t="s">
        <v>21</v>
      </c>
      <c r="Q9839" s="25" t="s">
        <v>21</v>
      </c>
      <c r="R9839" s="25" t="s">
        <v>21</v>
      </c>
      <c r="S9839" s="25" t="s">
        <v>21</v>
      </c>
    </row>
    <row r="9840" spans="1:19" x14ac:dyDescent="0.2">
      <c r="A9840" s="12">
        <v>46047</v>
      </c>
      <c r="B9840" s="5" t="s">
        <v>3</v>
      </c>
      <c r="C9840" s="6">
        <v>0.29305555555555557</v>
      </c>
      <c r="D9840" s="5">
        <v>0</v>
      </c>
      <c r="E9840" s="5">
        <v>1</v>
      </c>
      <c r="F9840" s="5" t="s">
        <v>9</v>
      </c>
      <c r="G9840" s="15" t="s">
        <v>26</v>
      </c>
      <c r="H9840" s="24">
        <v>780.00000000698492</v>
      </c>
      <c r="I9840" s="24">
        <v>780.00000000698492</v>
      </c>
      <c r="J9840" s="24" t="s">
        <v>21</v>
      </c>
      <c r="K9840" s="24" t="s">
        <v>21</v>
      </c>
      <c r="L9840" s="24" t="s">
        <v>21</v>
      </c>
      <c r="M9840" s="24" t="s">
        <v>21</v>
      </c>
      <c r="N9840" s="24" t="s">
        <v>21</v>
      </c>
      <c r="O9840" s="24" t="s">
        <v>21</v>
      </c>
      <c r="P9840" s="24" t="s">
        <v>21</v>
      </c>
      <c r="Q9840" s="24" t="s">
        <v>21</v>
      </c>
      <c r="R9840" s="24" t="s">
        <v>21</v>
      </c>
      <c r="S9840" s="24" t="s">
        <v>21</v>
      </c>
    </row>
    <row r="9841" spans="1:19" x14ac:dyDescent="0.2">
      <c r="A9841" s="12">
        <v>46047</v>
      </c>
      <c r="B9841" s="5" t="s">
        <v>3</v>
      </c>
      <c r="C9841" s="6">
        <v>0.29444444444444445</v>
      </c>
      <c r="D9841" s="5">
        <v>0</v>
      </c>
      <c r="E9841" s="5">
        <v>3</v>
      </c>
      <c r="F9841" s="5" t="s">
        <v>9</v>
      </c>
      <c r="G9841" s="15" t="s">
        <v>26</v>
      </c>
      <c r="H9841" s="24">
        <v>1.9999999960418791</v>
      </c>
      <c r="I9841" s="24">
        <v>1.9999999960418791</v>
      </c>
      <c r="J9841" s="24" t="s">
        <v>21</v>
      </c>
      <c r="K9841" s="24" t="s">
        <v>21</v>
      </c>
      <c r="L9841" s="24" t="s">
        <v>21</v>
      </c>
      <c r="M9841" s="24" t="s">
        <v>21</v>
      </c>
      <c r="N9841" s="24" t="s">
        <v>21</v>
      </c>
      <c r="O9841" s="24" t="s">
        <v>21</v>
      </c>
      <c r="P9841" s="24" t="s">
        <v>21</v>
      </c>
      <c r="Q9841" s="24" t="s">
        <v>21</v>
      </c>
      <c r="R9841" s="24" t="s">
        <v>21</v>
      </c>
      <c r="S9841" s="24" t="s">
        <v>21</v>
      </c>
    </row>
    <row r="9842" spans="1:19" x14ac:dyDescent="0.2">
      <c r="A9842" s="12">
        <v>46047</v>
      </c>
      <c r="B9842" s="5" t="s">
        <v>3</v>
      </c>
      <c r="C9842" s="6">
        <v>0.29583333333333334</v>
      </c>
      <c r="D9842" s="5">
        <v>0</v>
      </c>
      <c r="E9842" s="5">
        <v>1</v>
      </c>
      <c r="F9842" s="5" t="s">
        <v>9</v>
      </c>
      <c r="G9842" s="15" t="s">
        <v>26</v>
      </c>
      <c r="H9842" s="24">
        <v>1.9999999960418791</v>
      </c>
      <c r="I9842" s="24">
        <v>1.9999999960418791</v>
      </c>
      <c r="J9842" s="24" t="s">
        <v>21</v>
      </c>
      <c r="K9842" s="24" t="s">
        <v>21</v>
      </c>
      <c r="L9842" s="24" t="s">
        <v>21</v>
      </c>
      <c r="M9842" s="24" t="s">
        <v>21</v>
      </c>
      <c r="N9842" s="24" t="s">
        <v>21</v>
      </c>
      <c r="O9842" s="24" t="s">
        <v>21</v>
      </c>
      <c r="P9842" s="24" t="s">
        <v>21</v>
      </c>
      <c r="Q9842" s="24" t="s">
        <v>21</v>
      </c>
      <c r="R9842" s="24" t="s">
        <v>21</v>
      </c>
      <c r="S9842" s="24" t="s">
        <v>21</v>
      </c>
    </row>
    <row r="9843" spans="1:19" x14ac:dyDescent="0.2">
      <c r="A9843" s="12">
        <v>46047</v>
      </c>
      <c r="B9843" s="5" t="s">
        <v>16</v>
      </c>
      <c r="C9843" s="6">
        <v>0.3034722222222222</v>
      </c>
      <c r="D9843" s="5">
        <v>0</v>
      </c>
      <c r="E9843" s="5">
        <v>2</v>
      </c>
      <c r="F9843" s="5" t="s">
        <v>9</v>
      </c>
      <c r="G9843" s="15" t="s">
        <v>26</v>
      </c>
      <c r="H9843" s="24">
        <v>11.000000004423782</v>
      </c>
      <c r="I9843" s="24" t="s">
        <v>21</v>
      </c>
      <c r="J9843" s="24" t="s">
        <v>21</v>
      </c>
      <c r="K9843" s="24" t="s">
        <v>21</v>
      </c>
      <c r="L9843" s="24">
        <v>808.99999999674037</v>
      </c>
      <c r="M9843" s="24" t="s">
        <v>21</v>
      </c>
      <c r="N9843" s="24" t="s">
        <v>21</v>
      </c>
      <c r="O9843" s="24" t="s">
        <v>21</v>
      </c>
      <c r="P9843" s="24" t="s">
        <v>21</v>
      </c>
      <c r="Q9843" s="24" t="s">
        <v>21</v>
      </c>
      <c r="R9843" s="24" t="s">
        <v>21</v>
      </c>
      <c r="S9843" s="24" t="s">
        <v>21</v>
      </c>
    </row>
    <row r="9844" spans="1:19" x14ac:dyDescent="0.2">
      <c r="A9844" s="12">
        <v>46047</v>
      </c>
      <c r="B9844" s="5" t="s">
        <v>16</v>
      </c>
      <c r="C9844" s="6">
        <v>0.32569444444444445</v>
      </c>
      <c r="D9844" s="5">
        <v>0</v>
      </c>
      <c r="E9844" s="5">
        <v>5</v>
      </c>
      <c r="F9844" s="5" t="s">
        <v>9</v>
      </c>
      <c r="G9844" s="15" t="s">
        <v>26</v>
      </c>
      <c r="H9844" s="24">
        <v>31.999999999534339</v>
      </c>
      <c r="I9844" s="24" t="s">
        <v>21</v>
      </c>
      <c r="J9844" s="24" t="s">
        <v>21</v>
      </c>
      <c r="K9844" s="24" t="s">
        <v>21</v>
      </c>
      <c r="L9844" s="24">
        <v>31.999999999534339</v>
      </c>
      <c r="M9844" s="24" t="s">
        <v>21</v>
      </c>
      <c r="N9844" s="24" t="s">
        <v>21</v>
      </c>
      <c r="O9844" s="24" t="s">
        <v>21</v>
      </c>
      <c r="P9844" s="24" t="s">
        <v>21</v>
      </c>
      <c r="Q9844" s="24" t="s">
        <v>21</v>
      </c>
      <c r="R9844" s="24" t="s">
        <v>21</v>
      </c>
      <c r="S9844" s="24" t="s">
        <v>21</v>
      </c>
    </row>
    <row r="9845" spans="1:19" x14ac:dyDescent="0.2">
      <c r="A9845" s="12">
        <v>46047</v>
      </c>
      <c r="B9845" s="5" t="s">
        <v>16</v>
      </c>
      <c r="C9845" s="6">
        <v>0.32777777777777778</v>
      </c>
      <c r="D9845" s="5">
        <v>0</v>
      </c>
      <c r="E9845" s="5">
        <v>3</v>
      </c>
      <c r="F9845" s="5" t="s">
        <v>9</v>
      </c>
      <c r="G9845" s="15" t="s">
        <v>26</v>
      </c>
      <c r="H9845" s="24">
        <v>2.9999999993015081</v>
      </c>
      <c r="I9845" s="24" t="s">
        <v>21</v>
      </c>
      <c r="J9845" s="24" t="s">
        <v>21</v>
      </c>
      <c r="K9845" s="24" t="s">
        <v>21</v>
      </c>
      <c r="L9845" s="24">
        <v>2.9999999993015081</v>
      </c>
      <c r="M9845" s="24" t="s">
        <v>21</v>
      </c>
      <c r="N9845" s="24" t="s">
        <v>21</v>
      </c>
      <c r="O9845" s="24" t="s">
        <v>21</v>
      </c>
      <c r="P9845" s="24" t="s">
        <v>21</v>
      </c>
      <c r="Q9845" s="24" t="s">
        <v>21</v>
      </c>
      <c r="R9845" s="24" t="s">
        <v>21</v>
      </c>
      <c r="S9845" s="24" t="s">
        <v>21</v>
      </c>
    </row>
    <row r="9846" spans="1:19" x14ac:dyDescent="0.2">
      <c r="A9846" s="12">
        <v>46047</v>
      </c>
      <c r="B9846" s="5" t="s">
        <v>16</v>
      </c>
      <c r="C9846" s="6">
        <v>0.36319444444444443</v>
      </c>
      <c r="D9846" s="5">
        <v>0</v>
      </c>
      <c r="E9846" s="5">
        <v>2</v>
      </c>
      <c r="F9846" s="5" t="s">
        <v>9</v>
      </c>
      <c r="G9846" s="15" t="s">
        <v>26</v>
      </c>
      <c r="H9846" s="24">
        <v>50.999999998603016</v>
      </c>
      <c r="I9846" s="24" t="s">
        <v>21</v>
      </c>
      <c r="J9846" s="24" t="s">
        <v>21</v>
      </c>
      <c r="K9846" s="24" t="s">
        <v>21</v>
      </c>
      <c r="L9846" s="24">
        <v>50.999999998603016</v>
      </c>
      <c r="M9846" s="24" t="s">
        <v>21</v>
      </c>
      <c r="N9846" s="24" t="s">
        <v>21</v>
      </c>
      <c r="O9846" s="24" t="s">
        <v>21</v>
      </c>
      <c r="P9846" s="24" t="s">
        <v>21</v>
      </c>
      <c r="Q9846" s="24" t="s">
        <v>21</v>
      </c>
      <c r="R9846" s="24" t="s">
        <v>21</v>
      </c>
      <c r="S9846" s="24" t="s">
        <v>21</v>
      </c>
    </row>
    <row r="9847" spans="1:19" x14ac:dyDescent="0.2">
      <c r="A9847" s="12">
        <v>46047</v>
      </c>
      <c r="B9847" s="5" t="s">
        <v>16</v>
      </c>
      <c r="C9847" s="6">
        <v>0.36388888888888887</v>
      </c>
      <c r="D9847" s="5">
        <v>0</v>
      </c>
      <c r="E9847" s="5">
        <v>4</v>
      </c>
      <c r="F9847" s="5" t="s">
        <v>9</v>
      </c>
      <c r="G9847" s="15" t="s">
        <v>26</v>
      </c>
      <c r="H9847" s="24">
        <v>1.000000003259629</v>
      </c>
      <c r="I9847" s="24" t="s">
        <v>21</v>
      </c>
      <c r="J9847" s="24" t="s">
        <v>21</v>
      </c>
      <c r="K9847" s="24" t="s">
        <v>21</v>
      </c>
      <c r="L9847" s="24">
        <v>1.000000003259629</v>
      </c>
      <c r="M9847" s="24" t="s">
        <v>21</v>
      </c>
      <c r="N9847" s="24" t="s">
        <v>21</v>
      </c>
      <c r="O9847" s="24" t="s">
        <v>21</v>
      </c>
      <c r="P9847" s="24" t="s">
        <v>21</v>
      </c>
      <c r="Q9847" s="24" t="s">
        <v>21</v>
      </c>
      <c r="R9847" s="24" t="s">
        <v>21</v>
      </c>
      <c r="S9847" s="24" t="s">
        <v>21</v>
      </c>
    </row>
    <row r="9848" spans="1:19" x14ac:dyDescent="0.2">
      <c r="A9848" s="12">
        <v>46047</v>
      </c>
      <c r="B9848" s="5" t="s">
        <v>16</v>
      </c>
      <c r="C9848" s="6">
        <v>0.36458333333333331</v>
      </c>
      <c r="D9848" s="5">
        <v>0</v>
      </c>
      <c r="E9848" s="5">
        <v>1</v>
      </c>
      <c r="F9848" s="5" t="s">
        <v>9</v>
      </c>
      <c r="G9848" s="15" t="s">
        <v>26</v>
      </c>
      <c r="H9848" s="24">
        <v>1.000000003259629</v>
      </c>
      <c r="I9848" s="24" t="s">
        <v>21</v>
      </c>
      <c r="J9848" s="24" t="s">
        <v>21</v>
      </c>
      <c r="K9848" s="24" t="s">
        <v>21</v>
      </c>
      <c r="L9848" s="24">
        <v>1.000000003259629</v>
      </c>
      <c r="M9848" s="24" t="s">
        <v>21</v>
      </c>
      <c r="N9848" s="24" t="s">
        <v>21</v>
      </c>
      <c r="O9848" s="24" t="s">
        <v>21</v>
      </c>
      <c r="P9848" s="24" t="s">
        <v>21</v>
      </c>
      <c r="Q9848" s="24" t="s">
        <v>21</v>
      </c>
      <c r="R9848" s="24" t="s">
        <v>21</v>
      </c>
      <c r="S9848" s="24" t="s">
        <v>21</v>
      </c>
    </row>
    <row r="9849" spans="1:19" x14ac:dyDescent="0.2">
      <c r="A9849" s="12">
        <v>46047</v>
      </c>
      <c r="B9849" s="5" t="s">
        <v>16</v>
      </c>
      <c r="C9849" s="6">
        <v>0.36458333333333331</v>
      </c>
      <c r="D9849" s="5">
        <v>0</v>
      </c>
      <c r="E9849" s="5">
        <v>4</v>
      </c>
      <c r="F9849" s="5" t="s">
        <v>9</v>
      </c>
      <c r="G9849" s="15" t="s">
        <v>26</v>
      </c>
      <c r="H9849" s="24">
        <v>0</v>
      </c>
      <c r="I9849" s="24" t="s">
        <v>21</v>
      </c>
      <c r="J9849" s="24" t="s">
        <v>21</v>
      </c>
      <c r="K9849" s="24" t="s">
        <v>21</v>
      </c>
      <c r="L9849" s="24">
        <v>0</v>
      </c>
      <c r="M9849" s="24" t="s">
        <v>21</v>
      </c>
      <c r="N9849" s="24" t="s">
        <v>21</v>
      </c>
      <c r="O9849" s="24" t="s">
        <v>21</v>
      </c>
      <c r="P9849" s="24" t="s">
        <v>21</v>
      </c>
      <c r="Q9849" s="24" t="s">
        <v>21</v>
      </c>
      <c r="R9849" s="24" t="s">
        <v>21</v>
      </c>
      <c r="S9849" s="24" t="s">
        <v>21</v>
      </c>
    </row>
    <row r="9850" spans="1:19" x14ac:dyDescent="0.2">
      <c r="A9850" s="12">
        <v>46047</v>
      </c>
      <c r="B9850" s="5" t="s">
        <v>16</v>
      </c>
      <c r="C9850" s="6">
        <v>0.36527777777777776</v>
      </c>
      <c r="D9850" s="5">
        <v>0</v>
      </c>
      <c r="E9850" s="5">
        <v>3</v>
      </c>
      <c r="F9850" s="5" t="s">
        <v>9</v>
      </c>
      <c r="G9850" s="15" t="s">
        <v>26</v>
      </c>
      <c r="H9850" s="24">
        <v>0.99999999278225005</v>
      </c>
      <c r="I9850" s="24" t="s">
        <v>21</v>
      </c>
      <c r="J9850" s="24" t="s">
        <v>21</v>
      </c>
      <c r="K9850" s="24" t="s">
        <v>21</v>
      </c>
      <c r="L9850" s="24">
        <v>0.99999999278225005</v>
      </c>
      <c r="M9850" s="24" t="s">
        <v>21</v>
      </c>
      <c r="N9850" s="24" t="s">
        <v>21</v>
      </c>
      <c r="O9850" s="24" t="s">
        <v>21</v>
      </c>
      <c r="P9850" s="24" t="s">
        <v>21</v>
      </c>
      <c r="Q9850" s="24" t="s">
        <v>21</v>
      </c>
      <c r="R9850" s="24" t="s">
        <v>21</v>
      </c>
      <c r="S9850" s="24" t="s">
        <v>21</v>
      </c>
    </row>
    <row r="9851" spans="1:19" x14ac:dyDescent="0.2">
      <c r="A9851" s="12">
        <v>46047</v>
      </c>
      <c r="B9851" s="5" t="s">
        <v>16</v>
      </c>
      <c r="C9851" s="6">
        <v>0.37013888888888891</v>
      </c>
      <c r="D9851" s="5">
        <v>0</v>
      </c>
      <c r="E9851" s="5">
        <v>2</v>
      </c>
      <c r="F9851" s="5" t="s">
        <v>9</v>
      </c>
      <c r="G9851" s="15" t="s">
        <v>26</v>
      </c>
      <c r="H9851" s="24">
        <v>7.0000000018626451</v>
      </c>
      <c r="I9851" s="24" t="s">
        <v>21</v>
      </c>
      <c r="J9851" s="24" t="s">
        <v>21</v>
      </c>
      <c r="K9851" s="24" t="s">
        <v>21</v>
      </c>
      <c r="L9851" s="24">
        <v>7.0000000018626451</v>
      </c>
      <c r="M9851" s="24" t="s">
        <v>21</v>
      </c>
      <c r="N9851" s="24" t="s">
        <v>21</v>
      </c>
      <c r="O9851" s="24" t="s">
        <v>21</v>
      </c>
      <c r="P9851" s="24" t="s">
        <v>21</v>
      </c>
      <c r="Q9851" s="24" t="s">
        <v>21</v>
      </c>
      <c r="R9851" s="24" t="s">
        <v>21</v>
      </c>
      <c r="S9851" s="24" t="s">
        <v>21</v>
      </c>
    </row>
    <row r="9852" spans="1:19" x14ac:dyDescent="0.2">
      <c r="A9852" s="12">
        <v>46047</v>
      </c>
      <c r="B9852" s="5" t="s">
        <v>16</v>
      </c>
      <c r="C9852" s="6">
        <v>0.41041666666666665</v>
      </c>
      <c r="D9852" s="5">
        <v>0</v>
      </c>
      <c r="E9852" s="5">
        <v>1</v>
      </c>
      <c r="F9852" s="5" t="s">
        <v>9</v>
      </c>
      <c r="G9852" s="15" t="s">
        <v>26</v>
      </c>
      <c r="H9852" s="24">
        <v>58.000000000465661</v>
      </c>
      <c r="I9852" s="24" t="s">
        <v>21</v>
      </c>
      <c r="J9852" s="24" t="s">
        <v>21</v>
      </c>
      <c r="K9852" s="24" t="s">
        <v>21</v>
      </c>
      <c r="L9852" s="24">
        <v>58.000000000465661</v>
      </c>
      <c r="M9852" s="24" t="s">
        <v>21</v>
      </c>
      <c r="N9852" s="24" t="s">
        <v>21</v>
      </c>
      <c r="O9852" s="24" t="s">
        <v>21</v>
      </c>
      <c r="P9852" s="24" t="s">
        <v>21</v>
      </c>
      <c r="Q9852" s="24" t="s">
        <v>21</v>
      </c>
      <c r="R9852" s="24" t="s">
        <v>21</v>
      </c>
      <c r="S9852" s="24" t="s">
        <v>21</v>
      </c>
    </row>
    <row r="9853" spans="1:19" x14ac:dyDescent="0.2">
      <c r="A9853" s="12">
        <v>46047</v>
      </c>
      <c r="B9853" s="5" t="s">
        <v>16</v>
      </c>
      <c r="C9853" s="6">
        <v>0.41041666666666665</v>
      </c>
      <c r="D9853" s="5">
        <v>0</v>
      </c>
      <c r="E9853" s="5">
        <v>1</v>
      </c>
      <c r="F9853" s="5" t="s">
        <v>9</v>
      </c>
      <c r="G9853" s="15" t="s">
        <v>26</v>
      </c>
      <c r="H9853" s="24">
        <v>0</v>
      </c>
      <c r="I9853" s="24" t="s">
        <v>21</v>
      </c>
      <c r="J9853" s="24" t="s">
        <v>21</v>
      </c>
      <c r="K9853" s="24" t="s">
        <v>21</v>
      </c>
      <c r="L9853" s="24">
        <v>0</v>
      </c>
      <c r="M9853" s="24" t="s">
        <v>21</v>
      </c>
      <c r="N9853" s="24" t="s">
        <v>21</v>
      </c>
      <c r="O9853" s="24" t="s">
        <v>21</v>
      </c>
      <c r="P9853" s="24" t="s">
        <v>21</v>
      </c>
      <c r="Q9853" s="24" t="s">
        <v>21</v>
      </c>
      <c r="R9853" s="24" t="s">
        <v>21</v>
      </c>
      <c r="S9853" s="24" t="s">
        <v>21</v>
      </c>
    </row>
    <row r="9854" spans="1:19" x14ac:dyDescent="0.2">
      <c r="A9854" s="12">
        <v>46047</v>
      </c>
      <c r="B9854" s="5" t="s">
        <v>16</v>
      </c>
      <c r="C9854" s="6">
        <v>0.41180555555555554</v>
      </c>
      <c r="D9854" s="5">
        <v>0</v>
      </c>
      <c r="E9854" s="5">
        <v>5</v>
      </c>
      <c r="F9854" s="5" t="s">
        <v>9</v>
      </c>
      <c r="G9854" s="15" t="s">
        <v>26</v>
      </c>
      <c r="H9854" s="24">
        <v>2.000000006519258</v>
      </c>
      <c r="I9854" s="24" t="s">
        <v>21</v>
      </c>
      <c r="J9854" s="24" t="s">
        <v>21</v>
      </c>
      <c r="K9854" s="24" t="s">
        <v>21</v>
      </c>
      <c r="L9854" s="24">
        <v>2.000000006519258</v>
      </c>
      <c r="M9854" s="24" t="s">
        <v>21</v>
      </c>
      <c r="N9854" s="24" t="s">
        <v>21</v>
      </c>
      <c r="O9854" s="24" t="s">
        <v>21</v>
      </c>
      <c r="P9854" s="24" t="s">
        <v>21</v>
      </c>
      <c r="Q9854" s="24" t="s">
        <v>21</v>
      </c>
      <c r="R9854" s="24" t="s">
        <v>21</v>
      </c>
      <c r="S9854" s="24" t="s">
        <v>21</v>
      </c>
    </row>
    <row r="9855" spans="1:19" x14ac:dyDescent="0.2">
      <c r="A9855" s="12">
        <v>46047</v>
      </c>
      <c r="B9855" s="5" t="s">
        <v>16</v>
      </c>
      <c r="C9855" s="6">
        <v>0.42499999999999999</v>
      </c>
      <c r="D9855" s="5">
        <v>0</v>
      </c>
      <c r="E9855" s="5">
        <v>1</v>
      </c>
      <c r="F9855" s="5" t="s">
        <v>9</v>
      </c>
      <c r="G9855" s="15" t="s">
        <v>26</v>
      </c>
      <c r="H9855" s="24">
        <v>18.999999999068677</v>
      </c>
      <c r="I9855" s="24" t="s">
        <v>21</v>
      </c>
      <c r="J9855" s="24" t="s">
        <v>21</v>
      </c>
      <c r="K9855" s="24" t="s">
        <v>21</v>
      </c>
      <c r="L9855" s="24">
        <v>18.999999999068677</v>
      </c>
      <c r="M9855" s="24" t="s">
        <v>21</v>
      </c>
      <c r="N9855" s="24" t="s">
        <v>21</v>
      </c>
      <c r="O9855" s="24" t="s">
        <v>21</v>
      </c>
      <c r="P9855" s="24" t="s">
        <v>21</v>
      </c>
      <c r="Q9855" s="24" t="s">
        <v>21</v>
      </c>
      <c r="R9855" s="24" t="s">
        <v>21</v>
      </c>
      <c r="S9855" s="24" t="s">
        <v>21</v>
      </c>
    </row>
    <row r="9856" spans="1:19" x14ac:dyDescent="0.2">
      <c r="A9856" s="12">
        <v>46047</v>
      </c>
      <c r="B9856" s="5" t="s">
        <v>20</v>
      </c>
      <c r="C9856" s="6">
        <v>0.43611111111111112</v>
      </c>
      <c r="D9856" s="5">
        <v>10</v>
      </c>
      <c r="E9856" s="5">
        <v>0</v>
      </c>
      <c r="F9856" s="5" t="s">
        <v>9</v>
      </c>
      <c r="G9856" s="15" t="s">
        <v>26</v>
      </c>
      <c r="H9856" s="24">
        <v>15.999999999767169</v>
      </c>
      <c r="I9856" s="24" t="s">
        <v>21</v>
      </c>
      <c r="J9856" s="24" t="s">
        <v>21</v>
      </c>
      <c r="K9856" s="24" t="s">
        <v>21</v>
      </c>
      <c r="L9856" s="24" t="s">
        <v>21</v>
      </c>
      <c r="M9856" s="24" t="s">
        <v>21</v>
      </c>
      <c r="N9856" s="24" t="s">
        <v>21</v>
      </c>
      <c r="O9856" s="24">
        <v>1010.0000000023283</v>
      </c>
      <c r="P9856" s="24" t="s">
        <v>21</v>
      </c>
      <c r="Q9856" s="24" t="s">
        <v>21</v>
      </c>
      <c r="R9856" s="24" t="s">
        <v>21</v>
      </c>
      <c r="S9856" s="24" t="s">
        <v>21</v>
      </c>
    </row>
    <row r="9857" spans="1:19" x14ac:dyDescent="0.2">
      <c r="A9857" s="12">
        <v>46047</v>
      </c>
      <c r="B9857" s="5" t="s">
        <v>20</v>
      </c>
      <c r="C9857" s="6">
        <v>0.43680555555555556</v>
      </c>
      <c r="D9857" s="5">
        <v>9</v>
      </c>
      <c r="E9857" s="5">
        <v>0</v>
      </c>
      <c r="F9857" s="5" t="s">
        <v>9</v>
      </c>
      <c r="G9857" s="15" t="s">
        <v>26</v>
      </c>
      <c r="H9857" s="24">
        <v>0.99999999278225005</v>
      </c>
      <c r="I9857" s="24" t="s">
        <v>21</v>
      </c>
      <c r="J9857" s="24" t="s">
        <v>21</v>
      </c>
      <c r="K9857" s="24" t="s">
        <v>21</v>
      </c>
      <c r="L9857" s="24" t="s">
        <v>21</v>
      </c>
      <c r="M9857" s="24" t="s">
        <v>21</v>
      </c>
      <c r="N9857" s="24" t="s">
        <v>21</v>
      </c>
      <c r="O9857" s="24">
        <v>0.99999999278225005</v>
      </c>
      <c r="P9857" s="24" t="s">
        <v>21</v>
      </c>
      <c r="Q9857" s="24" t="s">
        <v>21</v>
      </c>
      <c r="R9857" s="24" t="s">
        <v>21</v>
      </c>
      <c r="S9857" s="24" t="s">
        <v>21</v>
      </c>
    </row>
    <row r="9858" spans="1:19" x14ac:dyDescent="0.2">
      <c r="A9858" s="12">
        <v>46047</v>
      </c>
      <c r="B9858" s="5" t="s">
        <v>20</v>
      </c>
      <c r="C9858" s="6">
        <v>0.43680555555555556</v>
      </c>
      <c r="D9858" s="5">
        <v>0</v>
      </c>
      <c r="E9858" s="5">
        <v>5</v>
      </c>
      <c r="F9858" s="5" t="s">
        <v>9</v>
      </c>
      <c r="G9858" s="15" t="s">
        <v>26</v>
      </c>
      <c r="H9858" s="24">
        <v>0</v>
      </c>
      <c r="I9858" s="24" t="s">
        <v>21</v>
      </c>
      <c r="J9858" s="24" t="s">
        <v>21</v>
      </c>
      <c r="K9858" s="24" t="s">
        <v>21</v>
      </c>
      <c r="L9858" s="24" t="s">
        <v>21</v>
      </c>
      <c r="M9858" s="24" t="s">
        <v>21</v>
      </c>
      <c r="N9858" s="24" t="s">
        <v>21</v>
      </c>
      <c r="O9858" s="24">
        <v>0</v>
      </c>
      <c r="P9858" s="24" t="s">
        <v>21</v>
      </c>
      <c r="Q9858" s="24" t="s">
        <v>21</v>
      </c>
      <c r="R9858" s="24" t="s">
        <v>21</v>
      </c>
      <c r="S9858" s="24" t="s">
        <v>21</v>
      </c>
    </row>
    <row r="9859" spans="1:19" x14ac:dyDescent="0.2">
      <c r="A9859" s="12">
        <v>46047</v>
      </c>
      <c r="B9859" s="5" t="s">
        <v>20</v>
      </c>
      <c r="C9859" s="6">
        <v>0.43680555555555556</v>
      </c>
      <c r="D9859" s="5">
        <v>21</v>
      </c>
      <c r="E9859" s="5">
        <v>0</v>
      </c>
      <c r="F9859" s="5" t="s">
        <v>9</v>
      </c>
      <c r="G9859" s="15" t="s">
        <v>26</v>
      </c>
      <c r="H9859" s="24">
        <v>0</v>
      </c>
      <c r="I9859" s="24" t="s">
        <v>21</v>
      </c>
      <c r="J9859" s="24" t="s">
        <v>21</v>
      </c>
      <c r="K9859" s="24" t="s">
        <v>21</v>
      </c>
      <c r="L9859" s="24" t="s">
        <v>21</v>
      </c>
      <c r="M9859" s="24" t="s">
        <v>21</v>
      </c>
      <c r="N9859" s="24" t="s">
        <v>21</v>
      </c>
      <c r="O9859" s="24">
        <v>0</v>
      </c>
      <c r="P9859" s="24" t="s">
        <v>21</v>
      </c>
      <c r="Q9859" s="24" t="s">
        <v>21</v>
      </c>
      <c r="R9859" s="24" t="s">
        <v>21</v>
      </c>
      <c r="S9859" s="24" t="s">
        <v>21</v>
      </c>
    </row>
    <row r="9860" spans="1:19" x14ac:dyDescent="0.2">
      <c r="A9860" s="12">
        <v>46047</v>
      </c>
      <c r="B9860" s="5" t="s">
        <v>20</v>
      </c>
      <c r="C9860" s="6">
        <v>0.43680555555555556</v>
      </c>
      <c r="D9860" s="5">
        <v>13</v>
      </c>
      <c r="E9860" s="5">
        <v>0</v>
      </c>
      <c r="F9860" s="5" t="s">
        <v>9</v>
      </c>
      <c r="G9860" s="15" t="s">
        <v>26</v>
      </c>
      <c r="H9860" s="24">
        <v>0</v>
      </c>
      <c r="I9860" s="24" t="s">
        <v>21</v>
      </c>
      <c r="J9860" s="24" t="s">
        <v>21</v>
      </c>
      <c r="K9860" s="24" t="s">
        <v>21</v>
      </c>
      <c r="L9860" s="24" t="s">
        <v>21</v>
      </c>
      <c r="M9860" s="24" t="s">
        <v>21</v>
      </c>
      <c r="N9860" s="24" t="s">
        <v>21</v>
      </c>
      <c r="O9860" s="24">
        <v>0</v>
      </c>
      <c r="P9860" s="24" t="s">
        <v>21</v>
      </c>
      <c r="Q9860" s="24" t="s">
        <v>21</v>
      </c>
      <c r="R9860" s="24" t="s">
        <v>21</v>
      </c>
      <c r="S9860" s="24" t="s">
        <v>21</v>
      </c>
    </row>
    <row r="9861" spans="1:19" x14ac:dyDescent="0.2">
      <c r="A9861" s="12">
        <v>46047</v>
      </c>
      <c r="B9861" s="5" t="s">
        <v>20</v>
      </c>
      <c r="C9861" s="6">
        <v>0.4375</v>
      </c>
      <c r="D9861" s="5">
        <v>28</v>
      </c>
      <c r="E9861" s="5">
        <v>0</v>
      </c>
      <c r="F9861" s="5" t="s">
        <v>9</v>
      </c>
      <c r="G9861" s="15" t="s">
        <v>26</v>
      </c>
      <c r="H9861" s="24">
        <v>1.000000003259629</v>
      </c>
      <c r="I9861" s="24" t="s">
        <v>21</v>
      </c>
      <c r="J9861" s="24" t="s">
        <v>21</v>
      </c>
      <c r="K9861" s="24" t="s">
        <v>21</v>
      </c>
      <c r="L9861" s="24" t="s">
        <v>21</v>
      </c>
      <c r="M9861" s="24" t="s">
        <v>21</v>
      </c>
      <c r="N9861" s="24" t="s">
        <v>21</v>
      </c>
      <c r="O9861" s="24">
        <v>1.000000003259629</v>
      </c>
      <c r="P9861" s="24" t="s">
        <v>21</v>
      </c>
      <c r="Q9861" s="24" t="s">
        <v>21</v>
      </c>
      <c r="R9861" s="24" t="s">
        <v>21</v>
      </c>
      <c r="S9861" s="24" t="s">
        <v>21</v>
      </c>
    </row>
    <row r="9862" spans="1:19" x14ac:dyDescent="0.2">
      <c r="A9862" s="12">
        <v>46047</v>
      </c>
      <c r="B9862" s="5" t="s">
        <v>20</v>
      </c>
      <c r="C9862" s="6">
        <v>0.4375</v>
      </c>
      <c r="D9862" s="5">
        <v>0</v>
      </c>
      <c r="E9862" s="5">
        <v>6</v>
      </c>
      <c r="F9862" s="5" t="s">
        <v>9</v>
      </c>
      <c r="G9862" s="15" t="s">
        <v>26</v>
      </c>
      <c r="H9862" s="24">
        <v>0</v>
      </c>
      <c r="I9862" s="24" t="s">
        <v>21</v>
      </c>
      <c r="J9862" s="24" t="s">
        <v>21</v>
      </c>
      <c r="K9862" s="24" t="s">
        <v>21</v>
      </c>
      <c r="L9862" s="24" t="s">
        <v>21</v>
      </c>
      <c r="M9862" s="24" t="s">
        <v>21</v>
      </c>
      <c r="N9862" s="24" t="s">
        <v>21</v>
      </c>
      <c r="O9862" s="24">
        <v>0</v>
      </c>
      <c r="P9862" s="24" t="s">
        <v>21</v>
      </c>
      <c r="Q9862" s="24" t="s">
        <v>21</v>
      </c>
      <c r="R9862" s="24" t="s">
        <v>21</v>
      </c>
      <c r="S9862" s="24" t="s">
        <v>21</v>
      </c>
    </row>
    <row r="9863" spans="1:19" x14ac:dyDescent="0.2">
      <c r="A9863" s="12">
        <v>46047</v>
      </c>
      <c r="B9863" s="5" t="s">
        <v>20</v>
      </c>
      <c r="C9863" s="6">
        <v>0.4375</v>
      </c>
      <c r="D9863" s="5">
        <v>28</v>
      </c>
      <c r="E9863" s="5">
        <v>0</v>
      </c>
      <c r="F9863" s="5" t="s">
        <v>9</v>
      </c>
      <c r="G9863" s="15" t="s">
        <v>26</v>
      </c>
      <c r="H9863" s="24">
        <v>0</v>
      </c>
      <c r="I9863" s="24" t="s">
        <v>21</v>
      </c>
      <c r="J9863" s="24" t="s">
        <v>21</v>
      </c>
      <c r="K9863" s="24" t="s">
        <v>21</v>
      </c>
      <c r="L9863" s="24" t="s">
        <v>21</v>
      </c>
      <c r="M9863" s="24" t="s">
        <v>21</v>
      </c>
      <c r="N9863" s="24" t="s">
        <v>21</v>
      </c>
      <c r="O9863" s="24">
        <v>0</v>
      </c>
      <c r="P9863" s="24" t="s">
        <v>21</v>
      </c>
      <c r="Q9863" s="24" t="s">
        <v>21</v>
      </c>
      <c r="R9863" s="24" t="s">
        <v>21</v>
      </c>
      <c r="S9863" s="24" t="s">
        <v>21</v>
      </c>
    </row>
    <row r="9864" spans="1:19" x14ac:dyDescent="0.2">
      <c r="A9864" s="12">
        <v>46047</v>
      </c>
      <c r="B9864" s="5" t="s">
        <v>20</v>
      </c>
      <c r="C9864" s="6">
        <v>0.4375</v>
      </c>
      <c r="D9864" s="5">
        <v>0</v>
      </c>
      <c r="E9864" s="5">
        <v>8</v>
      </c>
      <c r="F9864" s="5" t="s">
        <v>9</v>
      </c>
      <c r="G9864" s="15" t="s">
        <v>26</v>
      </c>
      <c r="H9864" s="24">
        <v>0</v>
      </c>
      <c r="I9864" s="24" t="s">
        <v>21</v>
      </c>
      <c r="J9864" s="24" t="s">
        <v>21</v>
      </c>
      <c r="K9864" s="24" t="s">
        <v>21</v>
      </c>
      <c r="L9864" s="24" t="s">
        <v>21</v>
      </c>
      <c r="M9864" s="24" t="s">
        <v>21</v>
      </c>
      <c r="N9864" s="24" t="s">
        <v>21</v>
      </c>
      <c r="O9864" s="24">
        <v>0</v>
      </c>
      <c r="P9864" s="24" t="s">
        <v>21</v>
      </c>
      <c r="Q9864" s="24" t="s">
        <v>21</v>
      </c>
      <c r="R9864" s="24" t="s">
        <v>21</v>
      </c>
      <c r="S9864" s="24" t="s">
        <v>21</v>
      </c>
    </row>
    <row r="9865" spans="1:19" x14ac:dyDescent="0.2">
      <c r="A9865" s="12">
        <v>46047</v>
      </c>
      <c r="B9865" s="5" t="s">
        <v>20</v>
      </c>
      <c r="C9865" s="6">
        <v>0.43819444444444444</v>
      </c>
      <c r="D9865" s="5">
        <v>31</v>
      </c>
      <c r="E9865" s="5">
        <v>0</v>
      </c>
      <c r="F9865" s="5" t="s">
        <v>9</v>
      </c>
      <c r="G9865" s="15" t="s">
        <v>26</v>
      </c>
      <c r="H9865" s="24">
        <v>1.000000003259629</v>
      </c>
      <c r="I9865" s="24" t="s">
        <v>21</v>
      </c>
      <c r="J9865" s="24" t="s">
        <v>21</v>
      </c>
      <c r="K9865" s="24" t="s">
        <v>21</v>
      </c>
      <c r="L9865" s="24" t="s">
        <v>21</v>
      </c>
      <c r="M9865" s="24" t="s">
        <v>21</v>
      </c>
      <c r="N9865" s="24" t="s">
        <v>21</v>
      </c>
      <c r="O9865" s="24">
        <v>1.000000003259629</v>
      </c>
      <c r="P9865" s="24" t="s">
        <v>21</v>
      </c>
      <c r="Q9865" s="24" t="s">
        <v>21</v>
      </c>
      <c r="R9865" s="24" t="s">
        <v>21</v>
      </c>
      <c r="S9865" s="24" t="s">
        <v>21</v>
      </c>
    </row>
    <row r="9866" spans="1:19" x14ac:dyDescent="0.2">
      <c r="A9866" s="12">
        <v>46047</v>
      </c>
      <c r="B9866" s="5" t="s">
        <v>20</v>
      </c>
      <c r="C9866" s="6">
        <v>0.43819444444444444</v>
      </c>
      <c r="D9866" s="5">
        <v>4</v>
      </c>
      <c r="E9866" s="5">
        <v>4</v>
      </c>
      <c r="F9866" s="5" t="s">
        <v>9</v>
      </c>
      <c r="G9866" s="15" t="s">
        <v>26</v>
      </c>
      <c r="H9866" s="24">
        <v>0</v>
      </c>
      <c r="I9866" s="24" t="s">
        <v>21</v>
      </c>
      <c r="J9866" s="24" t="s">
        <v>21</v>
      </c>
      <c r="K9866" s="24" t="s">
        <v>21</v>
      </c>
      <c r="L9866" s="24" t="s">
        <v>21</v>
      </c>
      <c r="M9866" s="24" t="s">
        <v>21</v>
      </c>
      <c r="N9866" s="24" t="s">
        <v>21</v>
      </c>
      <c r="O9866" s="24">
        <v>0</v>
      </c>
      <c r="P9866" s="24" t="s">
        <v>21</v>
      </c>
      <c r="Q9866" s="24" t="s">
        <v>21</v>
      </c>
      <c r="R9866" s="24" t="s">
        <v>21</v>
      </c>
      <c r="S9866" s="24" t="s">
        <v>21</v>
      </c>
    </row>
    <row r="9867" spans="1:19" x14ac:dyDescent="0.2">
      <c r="A9867" s="12">
        <v>46047</v>
      </c>
      <c r="B9867" s="5" t="s">
        <v>20</v>
      </c>
      <c r="C9867" s="6">
        <v>0.43819444444444444</v>
      </c>
      <c r="D9867" s="5">
        <v>1</v>
      </c>
      <c r="E9867" s="5">
        <v>0</v>
      </c>
      <c r="F9867" s="5" t="s">
        <v>9</v>
      </c>
      <c r="G9867" s="15" t="s">
        <v>26</v>
      </c>
      <c r="H9867" s="24">
        <v>0</v>
      </c>
      <c r="I9867" s="24" t="s">
        <v>21</v>
      </c>
      <c r="J9867" s="24" t="s">
        <v>21</v>
      </c>
      <c r="K9867" s="24" t="s">
        <v>21</v>
      </c>
      <c r="L9867" s="24" t="s">
        <v>21</v>
      </c>
      <c r="M9867" s="24" t="s">
        <v>21</v>
      </c>
      <c r="N9867" s="24" t="s">
        <v>21</v>
      </c>
      <c r="O9867" s="24">
        <v>0</v>
      </c>
      <c r="P9867" s="24" t="s">
        <v>21</v>
      </c>
      <c r="Q9867" s="24" t="s">
        <v>21</v>
      </c>
      <c r="R9867" s="24" t="s">
        <v>21</v>
      </c>
      <c r="S9867" s="24" t="s">
        <v>21</v>
      </c>
    </row>
    <row r="9868" spans="1:19" x14ac:dyDescent="0.2">
      <c r="A9868" s="12">
        <v>46047</v>
      </c>
      <c r="B9868" s="5" t="s">
        <v>20</v>
      </c>
      <c r="C9868" s="6">
        <v>0.43819444444444444</v>
      </c>
      <c r="D9868" s="5">
        <v>7</v>
      </c>
      <c r="E9868" s="5">
        <v>0</v>
      </c>
      <c r="F9868" s="5" t="s">
        <v>9</v>
      </c>
      <c r="G9868" s="15" t="s">
        <v>26</v>
      </c>
      <c r="H9868" s="24">
        <v>0</v>
      </c>
      <c r="I9868" s="24" t="s">
        <v>21</v>
      </c>
      <c r="J9868" s="24" t="s">
        <v>21</v>
      </c>
      <c r="K9868" s="24" t="s">
        <v>21</v>
      </c>
      <c r="L9868" s="24" t="s">
        <v>21</v>
      </c>
      <c r="M9868" s="24" t="s">
        <v>21</v>
      </c>
      <c r="N9868" s="24" t="s">
        <v>21</v>
      </c>
      <c r="O9868" s="24">
        <v>0</v>
      </c>
      <c r="P9868" s="24" t="s">
        <v>21</v>
      </c>
      <c r="Q9868" s="24" t="s">
        <v>21</v>
      </c>
      <c r="R9868" s="24" t="s">
        <v>21</v>
      </c>
      <c r="S9868" s="24" t="s">
        <v>21</v>
      </c>
    </row>
    <row r="9869" spans="1:19" x14ac:dyDescent="0.2">
      <c r="A9869" s="12">
        <v>46047</v>
      </c>
      <c r="B9869" s="5" t="s">
        <v>16</v>
      </c>
      <c r="C9869" s="6">
        <v>0.44027777777777777</v>
      </c>
      <c r="D9869" s="5">
        <v>0</v>
      </c>
      <c r="E9869" s="5">
        <v>6</v>
      </c>
      <c r="F9869" s="5" t="s">
        <v>9</v>
      </c>
      <c r="G9869" s="15" t="s">
        <v>26</v>
      </c>
      <c r="H9869" s="24">
        <v>2.9999999993015081</v>
      </c>
      <c r="I9869" s="24" t="s">
        <v>21</v>
      </c>
      <c r="J9869" s="24" t="s">
        <v>21</v>
      </c>
      <c r="K9869" s="24" t="s">
        <v>21</v>
      </c>
      <c r="L9869" s="24">
        <v>21.999999998370185</v>
      </c>
      <c r="M9869" s="24" t="s">
        <v>21</v>
      </c>
      <c r="N9869" s="24" t="s">
        <v>21</v>
      </c>
      <c r="O9869" s="24" t="s">
        <v>21</v>
      </c>
      <c r="P9869" s="24" t="s">
        <v>21</v>
      </c>
      <c r="Q9869" s="24" t="s">
        <v>21</v>
      </c>
      <c r="R9869" s="24" t="s">
        <v>21</v>
      </c>
      <c r="S9869" s="24" t="s">
        <v>21</v>
      </c>
    </row>
    <row r="9870" spans="1:19" x14ac:dyDescent="0.2">
      <c r="A9870" s="12">
        <v>46047</v>
      </c>
      <c r="B9870" s="5" t="s">
        <v>16</v>
      </c>
      <c r="C9870" s="6">
        <v>0.44027777777777777</v>
      </c>
      <c r="D9870" s="5">
        <v>0</v>
      </c>
      <c r="E9870" s="5">
        <v>6</v>
      </c>
      <c r="F9870" s="5" t="s">
        <v>9</v>
      </c>
      <c r="G9870" s="15" t="s">
        <v>26</v>
      </c>
      <c r="H9870" s="24">
        <v>0</v>
      </c>
      <c r="I9870" s="24" t="s">
        <v>21</v>
      </c>
      <c r="J9870" s="24" t="s">
        <v>21</v>
      </c>
      <c r="K9870" s="24" t="s">
        <v>21</v>
      </c>
      <c r="L9870" s="24">
        <v>0</v>
      </c>
      <c r="M9870" s="24" t="s">
        <v>21</v>
      </c>
      <c r="N9870" s="24" t="s">
        <v>21</v>
      </c>
      <c r="O9870" s="24" t="s">
        <v>21</v>
      </c>
      <c r="P9870" s="24" t="s">
        <v>21</v>
      </c>
      <c r="Q9870" s="24" t="s">
        <v>21</v>
      </c>
      <c r="R9870" s="24" t="s">
        <v>21</v>
      </c>
      <c r="S9870" s="24" t="s">
        <v>21</v>
      </c>
    </row>
    <row r="9871" spans="1:19" x14ac:dyDescent="0.2">
      <c r="A9871" s="12">
        <v>46047</v>
      </c>
      <c r="B9871" s="5" t="s">
        <v>20</v>
      </c>
      <c r="C9871" s="6">
        <v>0.46875</v>
      </c>
      <c r="D9871" s="5">
        <v>21</v>
      </c>
      <c r="E9871" s="5">
        <v>0</v>
      </c>
      <c r="F9871" s="5" t="s">
        <v>9</v>
      </c>
      <c r="G9871" s="15" t="s">
        <v>26</v>
      </c>
      <c r="H9871" s="24">
        <v>40.999999997438863</v>
      </c>
      <c r="I9871" s="24" t="s">
        <v>21</v>
      </c>
      <c r="J9871" s="24" t="s">
        <v>21</v>
      </c>
      <c r="K9871" s="24" t="s">
        <v>21</v>
      </c>
      <c r="L9871" s="24" t="s">
        <v>21</v>
      </c>
      <c r="M9871" s="24" t="s">
        <v>21</v>
      </c>
      <c r="N9871" s="24" t="s">
        <v>21</v>
      </c>
      <c r="O9871" s="24">
        <v>43.999999996740371</v>
      </c>
      <c r="P9871" s="24" t="s">
        <v>21</v>
      </c>
      <c r="Q9871" s="24" t="s">
        <v>21</v>
      </c>
      <c r="R9871" s="24" t="s">
        <v>21</v>
      </c>
      <c r="S9871" s="24" t="s">
        <v>21</v>
      </c>
    </row>
    <row r="9872" spans="1:19" x14ac:dyDescent="0.2">
      <c r="A9872" s="12">
        <v>46047</v>
      </c>
      <c r="B9872" s="5" t="s">
        <v>20</v>
      </c>
      <c r="C9872" s="6">
        <v>0.46944444444444444</v>
      </c>
      <c r="D9872" s="5">
        <v>19</v>
      </c>
      <c r="E9872" s="5">
        <v>0</v>
      </c>
      <c r="F9872" s="5" t="s">
        <v>9</v>
      </c>
      <c r="G9872" s="15" t="s">
        <v>26</v>
      </c>
      <c r="H9872" s="24">
        <v>1.000000003259629</v>
      </c>
      <c r="I9872" s="24" t="s">
        <v>21</v>
      </c>
      <c r="J9872" s="24" t="s">
        <v>21</v>
      </c>
      <c r="K9872" s="24" t="s">
        <v>21</v>
      </c>
      <c r="L9872" s="24" t="s">
        <v>21</v>
      </c>
      <c r="M9872" s="24" t="s">
        <v>21</v>
      </c>
      <c r="N9872" s="24" t="s">
        <v>21</v>
      </c>
      <c r="O9872" s="24">
        <v>1.000000003259629</v>
      </c>
      <c r="P9872" s="24" t="s">
        <v>21</v>
      </c>
      <c r="Q9872" s="24" t="s">
        <v>21</v>
      </c>
      <c r="R9872" s="24" t="s">
        <v>21</v>
      </c>
      <c r="S9872" s="24" t="s">
        <v>21</v>
      </c>
    </row>
    <row r="9873" spans="1:19" x14ac:dyDescent="0.2">
      <c r="A9873" s="12">
        <v>46047</v>
      </c>
      <c r="B9873" s="5" t="s">
        <v>20</v>
      </c>
      <c r="C9873" s="6">
        <v>0.46944444444444444</v>
      </c>
      <c r="D9873" s="5">
        <v>0</v>
      </c>
      <c r="E9873" s="5">
        <v>0</v>
      </c>
      <c r="F9873" s="5" t="s">
        <v>9</v>
      </c>
      <c r="G9873" s="15" t="s">
        <v>26</v>
      </c>
      <c r="H9873" s="24">
        <v>0</v>
      </c>
      <c r="I9873" s="24" t="s">
        <v>21</v>
      </c>
      <c r="J9873" s="24" t="s">
        <v>21</v>
      </c>
      <c r="K9873" s="24" t="s">
        <v>21</v>
      </c>
      <c r="L9873" s="24" t="s">
        <v>21</v>
      </c>
      <c r="M9873" s="24" t="s">
        <v>21</v>
      </c>
      <c r="N9873" s="24" t="s">
        <v>21</v>
      </c>
      <c r="O9873" s="24">
        <v>0</v>
      </c>
      <c r="P9873" s="24" t="s">
        <v>21</v>
      </c>
      <c r="Q9873" s="24" t="s">
        <v>21</v>
      </c>
      <c r="R9873" s="24" t="s">
        <v>21</v>
      </c>
      <c r="S9873" s="24" t="s">
        <v>21</v>
      </c>
    </row>
    <row r="9874" spans="1:19" x14ac:dyDescent="0.2">
      <c r="A9874" s="12">
        <v>46047</v>
      </c>
      <c r="B9874" s="5" t="s">
        <v>20</v>
      </c>
      <c r="C9874" s="6">
        <v>0.47013888888888888</v>
      </c>
      <c r="D9874" s="5">
        <v>6</v>
      </c>
      <c r="E9874" s="5">
        <v>1</v>
      </c>
      <c r="F9874" s="5" t="s">
        <v>9</v>
      </c>
      <c r="G9874" s="15" t="s">
        <v>26</v>
      </c>
      <c r="H9874" s="24">
        <v>0.99999999278225005</v>
      </c>
      <c r="I9874" s="24" t="s">
        <v>21</v>
      </c>
      <c r="J9874" s="24" t="s">
        <v>21</v>
      </c>
      <c r="K9874" s="24" t="s">
        <v>21</v>
      </c>
      <c r="L9874" s="24" t="s">
        <v>21</v>
      </c>
      <c r="M9874" s="24" t="s">
        <v>21</v>
      </c>
      <c r="N9874" s="24" t="s">
        <v>21</v>
      </c>
      <c r="O9874" s="24">
        <v>0.99999999278225005</v>
      </c>
      <c r="P9874" s="24" t="s">
        <v>21</v>
      </c>
      <c r="Q9874" s="24" t="s">
        <v>21</v>
      </c>
      <c r="R9874" s="24" t="s">
        <v>21</v>
      </c>
      <c r="S9874" s="24" t="s">
        <v>21</v>
      </c>
    </row>
    <row r="9875" spans="1:19" x14ac:dyDescent="0.2">
      <c r="A9875" s="12">
        <v>46047</v>
      </c>
      <c r="B9875" s="5" t="s">
        <v>20</v>
      </c>
      <c r="C9875" s="6">
        <v>0.47013888888888888</v>
      </c>
      <c r="D9875" s="5">
        <v>20</v>
      </c>
      <c r="E9875" s="5">
        <v>0</v>
      </c>
      <c r="F9875" s="5" t="s">
        <v>9</v>
      </c>
      <c r="G9875" s="15" t="s">
        <v>26</v>
      </c>
      <c r="H9875" s="24">
        <v>0</v>
      </c>
      <c r="I9875" s="24" t="s">
        <v>21</v>
      </c>
      <c r="J9875" s="24" t="s">
        <v>21</v>
      </c>
      <c r="K9875" s="24" t="s">
        <v>21</v>
      </c>
      <c r="L9875" s="24" t="s">
        <v>21</v>
      </c>
      <c r="M9875" s="24" t="s">
        <v>21</v>
      </c>
      <c r="N9875" s="24" t="s">
        <v>21</v>
      </c>
      <c r="O9875" s="24">
        <v>0</v>
      </c>
      <c r="P9875" s="24" t="s">
        <v>21</v>
      </c>
      <c r="Q9875" s="24" t="s">
        <v>21</v>
      </c>
      <c r="R9875" s="24" t="s">
        <v>21</v>
      </c>
      <c r="S9875" s="24" t="s">
        <v>21</v>
      </c>
    </row>
    <row r="9876" spans="1:19" x14ac:dyDescent="0.2">
      <c r="A9876" s="12">
        <v>46047</v>
      </c>
      <c r="B9876" s="5" t="s">
        <v>20</v>
      </c>
      <c r="C9876" s="6">
        <v>0.47083333333333333</v>
      </c>
      <c r="D9876" s="5">
        <v>15</v>
      </c>
      <c r="E9876" s="5">
        <v>0</v>
      </c>
      <c r="F9876" s="5" t="s">
        <v>9</v>
      </c>
      <c r="G9876" s="15" t="s">
        <v>26</v>
      </c>
      <c r="H9876" s="24">
        <v>1.000000003259629</v>
      </c>
      <c r="I9876" s="24" t="s">
        <v>21</v>
      </c>
      <c r="J9876" s="24" t="s">
        <v>21</v>
      </c>
      <c r="K9876" s="24" t="s">
        <v>21</v>
      </c>
      <c r="L9876" s="24" t="s">
        <v>21</v>
      </c>
      <c r="M9876" s="24" t="s">
        <v>21</v>
      </c>
      <c r="N9876" s="24" t="s">
        <v>21</v>
      </c>
      <c r="O9876" s="24">
        <v>1.000000003259629</v>
      </c>
      <c r="P9876" s="24" t="s">
        <v>21</v>
      </c>
      <c r="Q9876" s="24" t="s">
        <v>21</v>
      </c>
      <c r="R9876" s="24" t="s">
        <v>21</v>
      </c>
      <c r="S9876" s="24" t="s">
        <v>21</v>
      </c>
    </row>
    <row r="9877" spans="1:19" x14ac:dyDescent="0.2">
      <c r="A9877" s="12">
        <v>46047</v>
      </c>
      <c r="B9877" s="5" t="s">
        <v>20</v>
      </c>
      <c r="C9877" s="6">
        <v>0.47083333333333333</v>
      </c>
      <c r="D9877" s="5">
        <v>10</v>
      </c>
      <c r="E9877" s="5">
        <v>0</v>
      </c>
      <c r="F9877" s="5" t="s">
        <v>9</v>
      </c>
      <c r="G9877" s="15" t="s">
        <v>26</v>
      </c>
      <c r="H9877" s="24">
        <v>0</v>
      </c>
      <c r="I9877" s="24" t="s">
        <v>21</v>
      </c>
      <c r="J9877" s="24" t="s">
        <v>21</v>
      </c>
      <c r="K9877" s="24" t="s">
        <v>21</v>
      </c>
      <c r="L9877" s="24" t="s">
        <v>21</v>
      </c>
      <c r="M9877" s="24" t="s">
        <v>21</v>
      </c>
      <c r="N9877" s="24" t="s">
        <v>21</v>
      </c>
      <c r="O9877" s="24">
        <v>0</v>
      </c>
      <c r="P9877" s="24" t="s">
        <v>21</v>
      </c>
      <c r="Q9877" s="24" t="s">
        <v>21</v>
      </c>
      <c r="R9877" s="24" t="s">
        <v>21</v>
      </c>
      <c r="S9877" s="24" t="s">
        <v>21</v>
      </c>
    </row>
    <row r="9878" spans="1:19" x14ac:dyDescent="0.2">
      <c r="A9878" s="12">
        <v>46047</v>
      </c>
      <c r="B9878" s="5" t="s">
        <v>20</v>
      </c>
      <c r="C9878" s="6">
        <v>0.64166666666666672</v>
      </c>
      <c r="D9878" s="5">
        <v>2</v>
      </c>
      <c r="E9878" s="5">
        <v>3</v>
      </c>
      <c r="F9878" s="5" t="s">
        <v>9</v>
      </c>
      <c r="G9878" s="15" t="s">
        <v>26</v>
      </c>
      <c r="H9878" s="24">
        <v>246.00000000558794</v>
      </c>
      <c r="I9878" s="24" t="s">
        <v>21</v>
      </c>
      <c r="J9878" s="24" t="s">
        <v>21</v>
      </c>
      <c r="K9878" s="24" t="s">
        <v>21</v>
      </c>
      <c r="L9878" s="24" t="s">
        <v>21</v>
      </c>
      <c r="M9878" s="24" t="s">
        <v>21</v>
      </c>
      <c r="N9878" s="24" t="s">
        <v>21</v>
      </c>
      <c r="O9878" s="24">
        <v>246.00000000558794</v>
      </c>
      <c r="P9878" s="24" t="s">
        <v>21</v>
      </c>
      <c r="Q9878" s="24" t="s">
        <v>21</v>
      </c>
      <c r="R9878" s="24" t="s">
        <v>21</v>
      </c>
      <c r="S9878" s="24" t="s">
        <v>21</v>
      </c>
    </row>
    <row r="9879" spans="1:19" x14ac:dyDescent="0.2">
      <c r="A9879" s="12">
        <v>46047</v>
      </c>
      <c r="B9879" s="5" t="s">
        <v>20</v>
      </c>
      <c r="C9879" s="6">
        <v>0.64236111111111116</v>
      </c>
      <c r="D9879" s="5">
        <v>25</v>
      </c>
      <c r="E9879" s="5">
        <v>0</v>
      </c>
      <c r="F9879" s="5" t="s">
        <v>9</v>
      </c>
      <c r="G9879" s="15" t="s">
        <v>26</v>
      </c>
      <c r="H9879" s="24">
        <v>0.99999999278225005</v>
      </c>
      <c r="I9879" s="24" t="s">
        <v>21</v>
      </c>
      <c r="J9879" s="24" t="s">
        <v>21</v>
      </c>
      <c r="K9879" s="24" t="s">
        <v>21</v>
      </c>
      <c r="L9879" s="24" t="s">
        <v>21</v>
      </c>
      <c r="M9879" s="24" t="s">
        <v>21</v>
      </c>
      <c r="N9879" s="24" t="s">
        <v>21</v>
      </c>
      <c r="O9879" s="24">
        <v>0.99999999278225005</v>
      </c>
      <c r="P9879" s="24" t="s">
        <v>21</v>
      </c>
      <c r="Q9879" s="24" t="s">
        <v>21</v>
      </c>
      <c r="R9879" s="24" t="s">
        <v>21</v>
      </c>
      <c r="S9879" s="24" t="s">
        <v>21</v>
      </c>
    </row>
    <row r="9880" spans="1:19" x14ac:dyDescent="0.2">
      <c r="A9880" s="12">
        <v>46047</v>
      </c>
      <c r="B9880" s="5" t="s">
        <v>20</v>
      </c>
      <c r="C9880" s="6">
        <v>0.64236111111111116</v>
      </c>
      <c r="D9880" s="5">
        <v>24</v>
      </c>
      <c r="E9880" s="5">
        <v>0</v>
      </c>
      <c r="F9880" s="5" t="s">
        <v>9</v>
      </c>
      <c r="G9880" s="15" t="s">
        <v>26</v>
      </c>
      <c r="H9880" s="24">
        <v>0</v>
      </c>
      <c r="I9880" s="24" t="s">
        <v>21</v>
      </c>
      <c r="J9880" s="24" t="s">
        <v>21</v>
      </c>
      <c r="K9880" s="24" t="s">
        <v>21</v>
      </c>
      <c r="L9880" s="24" t="s">
        <v>21</v>
      </c>
      <c r="M9880" s="24" t="s">
        <v>21</v>
      </c>
      <c r="N9880" s="24" t="s">
        <v>21</v>
      </c>
      <c r="O9880" s="24">
        <v>0</v>
      </c>
      <c r="P9880" s="24" t="s">
        <v>21</v>
      </c>
      <c r="Q9880" s="24" t="s">
        <v>21</v>
      </c>
      <c r="R9880" s="24" t="s">
        <v>21</v>
      </c>
      <c r="S9880" s="24" t="s">
        <v>21</v>
      </c>
    </row>
    <row r="9881" spans="1:19" x14ac:dyDescent="0.2">
      <c r="A9881" s="12">
        <v>46047</v>
      </c>
      <c r="B9881" s="5" t="s">
        <v>20</v>
      </c>
      <c r="C9881" s="6">
        <v>0.6430555555555556</v>
      </c>
      <c r="D9881" s="5">
        <v>21</v>
      </c>
      <c r="E9881" s="5">
        <v>0</v>
      </c>
      <c r="F9881" s="5" t="s">
        <v>9</v>
      </c>
      <c r="G9881" s="15" t="s">
        <v>26</v>
      </c>
      <c r="H9881" s="24">
        <v>1.000000003259629</v>
      </c>
      <c r="I9881" s="24" t="s">
        <v>21</v>
      </c>
      <c r="J9881" s="24" t="s">
        <v>21</v>
      </c>
      <c r="K9881" s="24" t="s">
        <v>21</v>
      </c>
      <c r="L9881" s="24" t="s">
        <v>21</v>
      </c>
      <c r="M9881" s="24" t="s">
        <v>21</v>
      </c>
      <c r="N9881" s="24" t="s">
        <v>21</v>
      </c>
      <c r="O9881" s="24">
        <v>1.000000003259629</v>
      </c>
      <c r="P9881" s="24" t="s">
        <v>21</v>
      </c>
      <c r="Q9881" s="24" t="s">
        <v>21</v>
      </c>
      <c r="R9881" s="24" t="s">
        <v>21</v>
      </c>
      <c r="S9881" s="24" t="s">
        <v>21</v>
      </c>
    </row>
    <row r="9882" spans="1:19" x14ac:dyDescent="0.2">
      <c r="A9882" s="12">
        <v>46047</v>
      </c>
      <c r="B9882" s="5" t="s">
        <v>20</v>
      </c>
      <c r="C9882" s="6">
        <v>0.6430555555555556</v>
      </c>
      <c r="D9882" s="5">
        <v>19</v>
      </c>
      <c r="E9882" s="5">
        <v>0</v>
      </c>
      <c r="F9882" s="5" t="s">
        <v>9</v>
      </c>
      <c r="G9882" s="15" t="s">
        <v>26</v>
      </c>
      <c r="H9882" s="24">
        <v>0</v>
      </c>
      <c r="I9882" s="24" t="s">
        <v>21</v>
      </c>
      <c r="J9882" s="24" t="s">
        <v>21</v>
      </c>
      <c r="K9882" s="24" t="s">
        <v>21</v>
      </c>
      <c r="L9882" s="24" t="s">
        <v>21</v>
      </c>
      <c r="M9882" s="24" t="s">
        <v>21</v>
      </c>
      <c r="N9882" s="24" t="s">
        <v>21</v>
      </c>
      <c r="O9882" s="24">
        <v>0</v>
      </c>
      <c r="P9882" s="24" t="s">
        <v>21</v>
      </c>
      <c r="Q9882" s="24" t="s">
        <v>21</v>
      </c>
      <c r="R9882" s="24" t="s">
        <v>21</v>
      </c>
      <c r="S9882" s="24" t="s">
        <v>21</v>
      </c>
    </row>
    <row r="9883" spans="1:19" x14ac:dyDescent="0.2">
      <c r="A9883" s="12">
        <v>46047</v>
      </c>
      <c r="B9883" s="5" t="s">
        <v>20</v>
      </c>
      <c r="C9883" s="6">
        <v>0.64375000000000004</v>
      </c>
      <c r="D9883" s="5">
        <v>16</v>
      </c>
      <c r="E9883" s="5">
        <v>0</v>
      </c>
      <c r="F9883" s="5" t="s">
        <v>9</v>
      </c>
      <c r="G9883" s="15" t="s">
        <v>26</v>
      </c>
      <c r="H9883" s="24">
        <v>1.000000003259629</v>
      </c>
      <c r="I9883" s="24" t="s">
        <v>21</v>
      </c>
      <c r="J9883" s="24" t="s">
        <v>21</v>
      </c>
      <c r="K9883" s="24" t="s">
        <v>21</v>
      </c>
      <c r="L9883" s="24" t="s">
        <v>21</v>
      </c>
      <c r="M9883" s="24" t="s">
        <v>21</v>
      </c>
      <c r="N9883" s="24" t="s">
        <v>21</v>
      </c>
      <c r="O9883" s="24">
        <v>1.000000003259629</v>
      </c>
      <c r="P9883" s="24" t="s">
        <v>21</v>
      </c>
      <c r="Q9883" s="24" t="s">
        <v>21</v>
      </c>
      <c r="R9883" s="24" t="s">
        <v>21</v>
      </c>
      <c r="S9883" s="24" t="s">
        <v>21</v>
      </c>
    </row>
    <row r="9884" spans="1:19" x14ac:dyDescent="0.2">
      <c r="A9884" s="12">
        <v>46047</v>
      </c>
      <c r="B9884" s="5" t="s">
        <v>20</v>
      </c>
      <c r="C9884" s="6">
        <v>0.64375000000000004</v>
      </c>
      <c r="D9884" s="5">
        <v>17</v>
      </c>
      <c r="E9884" s="5">
        <v>0</v>
      </c>
      <c r="F9884" s="5" t="s">
        <v>9</v>
      </c>
      <c r="G9884" s="15" t="s">
        <v>26</v>
      </c>
      <c r="H9884" s="24">
        <v>0</v>
      </c>
      <c r="I9884" s="24" t="s">
        <v>21</v>
      </c>
      <c r="J9884" s="24" t="s">
        <v>21</v>
      </c>
      <c r="K9884" s="24" t="s">
        <v>21</v>
      </c>
      <c r="L9884" s="24" t="s">
        <v>21</v>
      </c>
      <c r="M9884" s="24" t="s">
        <v>21</v>
      </c>
      <c r="N9884" s="24" t="s">
        <v>21</v>
      </c>
      <c r="O9884" s="24">
        <v>0</v>
      </c>
      <c r="P9884" s="24" t="s">
        <v>21</v>
      </c>
      <c r="Q9884" s="24" t="s">
        <v>21</v>
      </c>
      <c r="R9884" s="24" t="s">
        <v>21</v>
      </c>
      <c r="S9884" s="24" t="s">
        <v>21</v>
      </c>
    </row>
    <row r="9885" spans="1:19" x14ac:dyDescent="0.2">
      <c r="A9885" s="12">
        <v>46047</v>
      </c>
      <c r="B9885" s="5" t="s">
        <v>20</v>
      </c>
      <c r="C9885" s="6">
        <v>0.64444444444444449</v>
      </c>
      <c r="D9885" s="5">
        <v>21</v>
      </c>
      <c r="E9885" s="5">
        <v>0</v>
      </c>
      <c r="F9885" s="5" t="s">
        <v>9</v>
      </c>
      <c r="G9885" s="15" t="s">
        <v>26</v>
      </c>
      <c r="H9885" s="24">
        <v>0.99999999278225005</v>
      </c>
      <c r="I9885" s="24" t="s">
        <v>21</v>
      </c>
      <c r="J9885" s="24" t="s">
        <v>21</v>
      </c>
      <c r="K9885" s="24" t="s">
        <v>21</v>
      </c>
      <c r="L9885" s="24" t="s">
        <v>21</v>
      </c>
      <c r="M9885" s="24" t="s">
        <v>21</v>
      </c>
      <c r="N9885" s="24" t="s">
        <v>21</v>
      </c>
      <c r="O9885" s="24">
        <v>0.99999999278225005</v>
      </c>
      <c r="P9885" s="24" t="s">
        <v>21</v>
      </c>
      <c r="Q9885" s="24" t="s">
        <v>21</v>
      </c>
      <c r="R9885" s="24" t="s">
        <v>21</v>
      </c>
      <c r="S9885" s="24" t="s">
        <v>21</v>
      </c>
    </row>
    <row r="9886" spans="1:19" x14ac:dyDescent="0.2">
      <c r="A9886" s="12">
        <v>46047</v>
      </c>
      <c r="B9886" s="5" t="s">
        <v>20</v>
      </c>
      <c r="C9886" s="6">
        <v>0.64513888888888893</v>
      </c>
      <c r="D9886" s="5">
        <v>14</v>
      </c>
      <c r="E9886" s="5">
        <v>0</v>
      </c>
      <c r="F9886" s="5" t="s">
        <v>9</v>
      </c>
      <c r="G9886" s="15" t="s">
        <v>26</v>
      </c>
      <c r="H9886" s="24">
        <v>1.000000003259629</v>
      </c>
      <c r="I9886" s="24" t="s">
        <v>21</v>
      </c>
      <c r="J9886" s="24" t="s">
        <v>21</v>
      </c>
      <c r="K9886" s="24" t="s">
        <v>21</v>
      </c>
      <c r="L9886" s="24" t="s">
        <v>21</v>
      </c>
      <c r="M9886" s="24" t="s">
        <v>21</v>
      </c>
      <c r="N9886" s="24" t="s">
        <v>21</v>
      </c>
      <c r="O9886" s="24">
        <v>1.000000003259629</v>
      </c>
      <c r="P9886" s="24" t="s">
        <v>21</v>
      </c>
      <c r="Q9886" s="24" t="s">
        <v>21</v>
      </c>
      <c r="R9886" s="24" t="s">
        <v>21</v>
      </c>
      <c r="S9886" s="24" t="s">
        <v>21</v>
      </c>
    </row>
    <row r="9887" spans="1:19" x14ac:dyDescent="0.2">
      <c r="A9887" s="12">
        <v>46047</v>
      </c>
      <c r="B9887" s="5" t="s">
        <v>20</v>
      </c>
      <c r="C9887" s="6">
        <v>0.64513888888888893</v>
      </c>
      <c r="D9887" s="5">
        <v>3</v>
      </c>
      <c r="E9887" s="5">
        <v>0</v>
      </c>
      <c r="F9887" s="5" t="s">
        <v>9</v>
      </c>
      <c r="G9887" s="15" t="s">
        <v>26</v>
      </c>
      <c r="H9887" s="24">
        <v>0</v>
      </c>
      <c r="I9887" s="24" t="s">
        <v>21</v>
      </c>
      <c r="J9887" s="24" t="s">
        <v>21</v>
      </c>
      <c r="K9887" s="24" t="s">
        <v>21</v>
      </c>
      <c r="L9887" s="24" t="s">
        <v>21</v>
      </c>
      <c r="M9887" s="24" t="s">
        <v>21</v>
      </c>
      <c r="N9887" s="24" t="s">
        <v>21</v>
      </c>
      <c r="O9887" s="24">
        <v>0</v>
      </c>
      <c r="P9887" s="24" t="s">
        <v>21</v>
      </c>
      <c r="Q9887" s="24" t="s">
        <v>21</v>
      </c>
      <c r="R9887" s="24" t="s">
        <v>21</v>
      </c>
      <c r="S9887" s="24" t="s">
        <v>21</v>
      </c>
    </row>
    <row r="9888" spans="1:19" x14ac:dyDescent="0.2">
      <c r="A9888" s="12">
        <v>46047</v>
      </c>
      <c r="B9888" s="5" t="s">
        <v>20</v>
      </c>
      <c r="C9888" s="6">
        <v>0.64583333333333337</v>
      </c>
      <c r="D9888" s="5">
        <v>2</v>
      </c>
      <c r="E9888" s="5">
        <v>0</v>
      </c>
      <c r="F9888" s="5" t="s">
        <v>9</v>
      </c>
      <c r="G9888" s="15" t="s">
        <v>26</v>
      </c>
      <c r="H9888" s="24">
        <v>1.000000003259629</v>
      </c>
      <c r="I9888" s="24" t="s">
        <v>21</v>
      </c>
      <c r="J9888" s="24" t="s">
        <v>21</v>
      </c>
      <c r="K9888" s="24" t="s">
        <v>21</v>
      </c>
      <c r="L9888" s="24" t="s">
        <v>21</v>
      </c>
      <c r="M9888" s="24" t="s">
        <v>21</v>
      </c>
      <c r="N9888" s="24" t="s">
        <v>21</v>
      </c>
      <c r="O9888" s="24">
        <v>1.000000003259629</v>
      </c>
      <c r="P9888" s="24" t="s">
        <v>21</v>
      </c>
      <c r="Q9888" s="24" t="s">
        <v>21</v>
      </c>
      <c r="R9888" s="24" t="s">
        <v>21</v>
      </c>
      <c r="S9888" s="24" t="s">
        <v>21</v>
      </c>
    </row>
    <row r="9889" spans="1:19" x14ac:dyDescent="0.2">
      <c r="A9889" s="12">
        <v>46047</v>
      </c>
      <c r="B9889" s="5" t="s">
        <v>20</v>
      </c>
      <c r="C9889" s="6">
        <v>0.64583333333333337</v>
      </c>
      <c r="D9889" s="5">
        <v>0</v>
      </c>
      <c r="E9889" s="5">
        <v>0</v>
      </c>
      <c r="F9889" s="5" t="s">
        <v>9</v>
      </c>
      <c r="G9889" s="15" t="s">
        <v>26</v>
      </c>
      <c r="H9889" s="24">
        <v>0</v>
      </c>
      <c r="I9889" s="24" t="s">
        <v>21</v>
      </c>
      <c r="J9889" s="24" t="s">
        <v>21</v>
      </c>
      <c r="K9889" s="24" t="s">
        <v>21</v>
      </c>
      <c r="L9889" s="24" t="s">
        <v>21</v>
      </c>
      <c r="M9889" s="24" t="s">
        <v>21</v>
      </c>
      <c r="N9889" s="24" t="s">
        <v>21</v>
      </c>
      <c r="O9889" s="24">
        <v>0</v>
      </c>
      <c r="P9889" s="24" t="s">
        <v>21</v>
      </c>
      <c r="Q9889" s="24" t="s">
        <v>21</v>
      </c>
      <c r="R9889" s="24" t="s">
        <v>21</v>
      </c>
      <c r="S9889" s="24" t="s">
        <v>21</v>
      </c>
    </row>
    <row r="9890" spans="1:19" x14ac:dyDescent="0.2">
      <c r="A9890" s="12">
        <v>46047</v>
      </c>
      <c r="B9890" s="5" t="s">
        <v>20</v>
      </c>
      <c r="C9890" s="6">
        <v>0.64652777777777781</v>
      </c>
      <c r="D9890" s="5">
        <v>0</v>
      </c>
      <c r="E9890" s="5">
        <v>0</v>
      </c>
      <c r="F9890" s="5" t="s">
        <v>9</v>
      </c>
      <c r="G9890" s="15" t="s">
        <v>26</v>
      </c>
      <c r="H9890" s="24">
        <v>0.99999999278225005</v>
      </c>
      <c r="I9890" s="24" t="s">
        <v>21</v>
      </c>
      <c r="J9890" s="24" t="s">
        <v>21</v>
      </c>
      <c r="K9890" s="24" t="s">
        <v>21</v>
      </c>
      <c r="L9890" s="24" t="s">
        <v>21</v>
      </c>
      <c r="M9890" s="24" t="s">
        <v>21</v>
      </c>
      <c r="N9890" s="24" t="s">
        <v>21</v>
      </c>
      <c r="O9890" s="24">
        <v>0.99999999278225005</v>
      </c>
      <c r="P9890" s="24" t="s">
        <v>21</v>
      </c>
      <c r="Q9890" s="24" t="s">
        <v>21</v>
      </c>
      <c r="R9890" s="24" t="s">
        <v>21</v>
      </c>
      <c r="S9890" s="24" t="s">
        <v>21</v>
      </c>
    </row>
    <row r="9891" spans="1:19" x14ac:dyDescent="0.2">
      <c r="A9891" s="12">
        <v>46047</v>
      </c>
      <c r="B9891" s="5" t="s">
        <v>20</v>
      </c>
      <c r="C9891" s="6">
        <v>0.64722222222222225</v>
      </c>
      <c r="D9891" s="5">
        <v>4</v>
      </c>
      <c r="E9891" s="5">
        <v>0</v>
      </c>
      <c r="F9891" s="5" t="s">
        <v>9</v>
      </c>
      <c r="G9891" s="15" t="s">
        <v>26</v>
      </c>
      <c r="H9891" s="24">
        <v>1.000000003259629</v>
      </c>
      <c r="I9891" s="24" t="s">
        <v>21</v>
      </c>
      <c r="J9891" s="24" t="s">
        <v>21</v>
      </c>
      <c r="K9891" s="24" t="s">
        <v>21</v>
      </c>
      <c r="L9891" s="24" t="s">
        <v>21</v>
      </c>
      <c r="M9891" s="24" t="s">
        <v>21</v>
      </c>
      <c r="N9891" s="24" t="s">
        <v>21</v>
      </c>
      <c r="O9891" s="24">
        <v>1.000000003259629</v>
      </c>
      <c r="P9891" s="24" t="s">
        <v>21</v>
      </c>
      <c r="Q9891" s="24" t="s">
        <v>21</v>
      </c>
      <c r="R9891" s="24" t="s">
        <v>21</v>
      </c>
      <c r="S9891" s="24" t="s">
        <v>21</v>
      </c>
    </row>
    <row r="9892" spans="1:19" x14ac:dyDescent="0.2">
      <c r="A9892" s="12">
        <v>46047</v>
      </c>
      <c r="B9892" s="5" t="s">
        <v>20</v>
      </c>
      <c r="C9892" s="6">
        <v>0.64722222222222225</v>
      </c>
      <c r="D9892" s="5">
        <v>0</v>
      </c>
      <c r="E9892" s="5">
        <v>0</v>
      </c>
      <c r="F9892" s="5" t="s">
        <v>9</v>
      </c>
      <c r="G9892" s="15" t="s">
        <v>26</v>
      </c>
      <c r="H9892" s="24">
        <v>0</v>
      </c>
      <c r="I9892" s="24" t="s">
        <v>21</v>
      </c>
      <c r="J9892" s="24" t="s">
        <v>21</v>
      </c>
      <c r="K9892" s="24" t="s">
        <v>21</v>
      </c>
      <c r="L9892" s="24" t="s">
        <v>21</v>
      </c>
      <c r="M9892" s="24" t="s">
        <v>21</v>
      </c>
      <c r="N9892" s="24" t="s">
        <v>21</v>
      </c>
      <c r="O9892" s="24">
        <v>0</v>
      </c>
      <c r="P9892" s="24" t="s">
        <v>21</v>
      </c>
      <c r="Q9892" s="24" t="s">
        <v>21</v>
      </c>
      <c r="R9892" s="24" t="s">
        <v>21</v>
      </c>
      <c r="S9892" s="24" t="s">
        <v>21</v>
      </c>
    </row>
    <row r="9893" spans="1:19" x14ac:dyDescent="0.2">
      <c r="A9893" s="12">
        <v>46047</v>
      </c>
      <c r="B9893" s="5" t="s">
        <v>18</v>
      </c>
      <c r="C9893" s="6">
        <v>0.6645833333333333</v>
      </c>
      <c r="D9893" s="5">
        <v>0</v>
      </c>
      <c r="E9893" s="5">
        <v>1</v>
      </c>
      <c r="F9893" s="5" t="s">
        <v>9</v>
      </c>
      <c r="G9893" s="15" t="s">
        <v>26</v>
      </c>
      <c r="H9893" s="24">
        <v>24.999999997671694</v>
      </c>
      <c r="I9893" s="24" t="s">
        <v>21</v>
      </c>
      <c r="J9893" s="24" t="s">
        <v>21</v>
      </c>
      <c r="K9893" s="24" t="s">
        <v>21</v>
      </c>
      <c r="L9893" s="24" t="s">
        <v>21</v>
      </c>
      <c r="M9893" s="24" t="s">
        <v>21</v>
      </c>
      <c r="N9893" s="24">
        <v>1532.9999999993015</v>
      </c>
      <c r="O9893" s="24" t="s">
        <v>21</v>
      </c>
      <c r="P9893" s="24" t="s">
        <v>21</v>
      </c>
      <c r="Q9893" s="24" t="s">
        <v>21</v>
      </c>
      <c r="R9893" s="24" t="s">
        <v>21</v>
      </c>
      <c r="S9893" s="24" t="s">
        <v>21</v>
      </c>
    </row>
    <row r="9894" spans="1:19" x14ac:dyDescent="0.2">
      <c r="A9894" s="12">
        <v>46047</v>
      </c>
      <c r="B9894" s="5" t="s">
        <v>18</v>
      </c>
      <c r="C9894" s="6">
        <v>0.66666666666666663</v>
      </c>
      <c r="D9894" s="5">
        <v>0</v>
      </c>
      <c r="E9894" s="5">
        <v>1</v>
      </c>
      <c r="F9894" s="5" t="s">
        <v>9</v>
      </c>
      <c r="G9894" s="15" t="s">
        <v>26</v>
      </c>
      <c r="H9894" s="24">
        <v>2.9999999993015081</v>
      </c>
      <c r="I9894" s="24" t="s">
        <v>21</v>
      </c>
      <c r="J9894" s="24" t="s">
        <v>21</v>
      </c>
      <c r="K9894" s="24" t="s">
        <v>21</v>
      </c>
      <c r="L9894" s="24" t="s">
        <v>21</v>
      </c>
      <c r="M9894" s="24" t="s">
        <v>21</v>
      </c>
      <c r="N9894" s="24">
        <v>2.9999999993015081</v>
      </c>
      <c r="O9894" s="24" t="s">
        <v>21</v>
      </c>
      <c r="P9894" s="24" t="s">
        <v>21</v>
      </c>
      <c r="Q9894" s="24" t="s">
        <v>21</v>
      </c>
      <c r="R9894" s="24" t="s">
        <v>21</v>
      </c>
      <c r="S9894" s="24" t="s">
        <v>21</v>
      </c>
    </row>
    <row r="9895" spans="1:19" x14ac:dyDescent="0.2">
      <c r="A9895" s="12">
        <v>46047</v>
      </c>
      <c r="B9895" s="5" t="s">
        <v>18</v>
      </c>
      <c r="C9895" s="6">
        <v>0.66736111111111107</v>
      </c>
      <c r="D9895" s="5">
        <v>0</v>
      </c>
      <c r="E9895" s="5">
        <v>1</v>
      </c>
      <c r="F9895" s="5" t="s">
        <v>9</v>
      </c>
      <c r="G9895" s="15" t="s">
        <v>26</v>
      </c>
      <c r="H9895" s="24">
        <v>1.000000003259629</v>
      </c>
      <c r="I9895" s="24" t="s">
        <v>21</v>
      </c>
      <c r="J9895" s="24" t="s">
        <v>21</v>
      </c>
      <c r="K9895" s="24" t="s">
        <v>21</v>
      </c>
      <c r="L9895" s="24" t="s">
        <v>21</v>
      </c>
      <c r="M9895" s="24" t="s">
        <v>21</v>
      </c>
      <c r="N9895" s="24">
        <v>1.000000003259629</v>
      </c>
      <c r="O9895" s="24" t="s">
        <v>21</v>
      </c>
      <c r="P9895" s="24" t="s">
        <v>21</v>
      </c>
      <c r="Q9895" s="24" t="s">
        <v>21</v>
      </c>
      <c r="R9895" s="24" t="s">
        <v>21</v>
      </c>
      <c r="S9895" s="24" t="s">
        <v>21</v>
      </c>
    </row>
    <row r="9896" spans="1:19" x14ac:dyDescent="0.2">
      <c r="A9896" s="12">
        <v>46047</v>
      </c>
      <c r="B9896" s="5" t="s">
        <v>20</v>
      </c>
      <c r="C9896" s="6">
        <v>0.66736111111111107</v>
      </c>
      <c r="D9896" s="5">
        <v>0</v>
      </c>
      <c r="E9896" s="5">
        <v>0</v>
      </c>
      <c r="F9896" s="5" t="s">
        <v>9</v>
      </c>
      <c r="G9896" s="15" t="s">
        <v>26</v>
      </c>
      <c r="H9896" s="24">
        <v>0</v>
      </c>
      <c r="I9896" s="24" t="s">
        <v>21</v>
      </c>
      <c r="J9896" s="24" t="s">
        <v>21</v>
      </c>
      <c r="K9896" s="24" t="s">
        <v>21</v>
      </c>
      <c r="L9896" s="24" t="s">
        <v>21</v>
      </c>
      <c r="M9896" s="24" t="s">
        <v>21</v>
      </c>
      <c r="N9896" s="24" t="s">
        <v>21</v>
      </c>
      <c r="O9896" s="24">
        <v>29.000000000232831</v>
      </c>
      <c r="P9896" s="24" t="s">
        <v>21</v>
      </c>
      <c r="Q9896" s="24" t="s">
        <v>21</v>
      </c>
      <c r="R9896" s="24" t="s">
        <v>21</v>
      </c>
      <c r="S9896" s="24" t="s">
        <v>21</v>
      </c>
    </row>
    <row r="9897" spans="1:19" x14ac:dyDescent="0.2">
      <c r="A9897" s="12">
        <v>46047</v>
      </c>
      <c r="B9897" s="5" t="s">
        <v>20</v>
      </c>
      <c r="C9897" s="6">
        <v>0.66736111111111107</v>
      </c>
      <c r="D9897" s="5">
        <v>0</v>
      </c>
      <c r="E9897" s="5">
        <v>0</v>
      </c>
      <c r="F9897" s="5" t="s">
        <v>9</v>
      </c>
      <c r="G9897" s="15" t="s">
        <v>26</v>
      </c>
      <c r="H9897" s="24">
        <v>0</v>
      </c>
      <c r="I9897" s="24" t="s">
        <v>21</v>
      </c>
      <c r="J9897" s="24" t="s">
        <v>21</v>
      </c>
      <c r="K9897" s="24" t="s">
        <v>21</v>
      </c>
      <c r="L9897" s="24" t="s">
        <v>21</v>
      </c>
      <c r="M9897" s="24" t="s">
        <v>21</v>
      </c>
      <c r="N9897" s="24" t="s">
        <v>21</v>
      </c>
      <c r="O9897" s="24">
        <v>0</v>
      </c>
      <c r="P9897" s="24" t="s">
        <v>21</v>
      </c>
      <c r="Q9897" s="24" t="s">
        <v>21</v>
      </c>
      <c r="R9897" s="24" t="s">
        <v>21</v>
      </c>
      <c r="S9897" s="24" t="s">
        <v>21</v>
      </c>
    </row>
    <row r="9898" spans="1:19" x14ac:dyDescent="0.2">
      <c r="A9898" s="12">
        <v>46047</v>
      </c>
      <c r="B9898" s="5" t="s">
        <v>20</v>
      </c>
      <c r="C9898" s="6">
        <v>0.66805555555555551</v>
      </c>
      <c r="D9898" s="5">
        <v>0</v>
      </c>
      <c r="E9898" s="5">
        <v>7</v>
      </c>
      <c r="F9898" s="5" t="s">
        <v>9</v>
      </c>
      <c r="G9898" s="15" t="s">
        <v>26</v>
      </c>
      <c r="H9898" s="24">
        <v>1.000000003259629</v>
      </c>
      <c r="I9898" s="24" t="s">
        <v>21</v>
      </c>
      <c r="J9898" s="24" t="s">
        <v>21</v>
      </c>
      <c r="K9898" s="24" t="s">
        <v>21</v>
      </c>
      <c r="L9898" s="24" t="s">
        <v>21</v>
      </c>
      <c r="M9898" s="24" t="s">
        <v>21</v>
      </c>
      <c r="N9898" s="24" t="s">
        <v>21</v>
      </c>
      <c r="O9898" s="24">
        <v>1.000000003259629</v>
      </c>
      <c r="P9898" s="24" t="s">
        <v>21</v>
      </c>
      <c r="Q9898" s="24" t="s">
        <v>21</v>
      </c>
      <c r="R9898" s="24" t="s">
        <v>21</v>
      </c>
      <c r="S9898" s="24" t="s">
        <v>21</v>
      </c>
    </row>
    <row r="9899" spans="1:19" x14ac:dyDescent="0.2">
      <c r="A9899" s="12">
        <v>46047</v>
      </c>
      <c r="B9899" s="5" t="s">
        <v>20</v>
      </c>
      <c r="C9899" s="6">
        <v>0.66805555555555551</v>
      </c>
      <c r="D9899" s="5">
        <v>12</v>
      </c>
      <c r="E9899" s="5">
        <v>0</v>
      </c>
      <c r="F9899" s="5" t="s">
        <v>9</v>
      </c>
      <c r="G9899" s="15" t="s">
        <v>26</v>
      </c>
      <c r="H9899" s="24">
        <v>0</v>
      </c>
      <c r="I9899" s="24" t="s">
        <v>21</v>
      </c>
      <c r="J9899" s="24" t="s">
        <v>21</v>
      </c>
      <c r="K9899" s="24" t="s">
        <v>21</v>
      </c>
      <c r="L9899" s="24" t="s">
        <v>21</v>
      </c>
      <c r="M9899" s="24" t="s">
        <v>21</v>
      </c>
      <c r="N9899" s="24" t="s">
        <v>21</v>
      </c>
      <c r="O9899" s="24">
        <v>0</v>
      </c>
      <c r="P9899" s="24" t="s">
        <v>21</v>
      </c>
      <c r="Q9899" s="24" t="s">
        <v>21</v>
      </c>
      <c r="R9899" s="24" t="s">
        <v>21</v>
      </c>
      <c r="S9899" s="24" t="s">
        <v>21</v>
      </c>
    </row>
    <row r="9900" spans="1:19" x14ac:dyDescent="0.2">
      <c r="A9900" s="12">
        <v>46047</v>
      </c>
      <c r="B9900" s="5" t="s">
        <v>20</v>
      </c>
      <c r="C9900" s="6">
        <v>0.66805555555555551</v>
      </c>
      <c r="D9900" s="5">
        <v>25</v>
      </c>
      <c r="E9900" s="5">
        <v>0</v>
      </c>
      <c r="F9900" s="5" t="s">
        <v>9</v>
      </c>
      <c r="G9900" s="15" t="s">
        <v>26</v>
      </c>
      <c r="H9900" s="24">
        <v>0</v>
      </c>
      <c r="I9900" s="24" t="s">
        <v>21</v>
      </c>
      <c r="J9900" s="24" t="s">
        <v>21</v>
      </c>
      <c r="K9900" s="24" t="s">
        <v>21</v>
      </c>
      <c r="L9900" s="24" t="s">
        <v>21</v>
      </c>
      <c r="M9900" s="24" t="s">
        <v>21</v>
      </c>
      <c r="N9900" s="24" t="s">
        <v>21</v>
      </c>
      <c r="O9900" s="24">
        <v>0</v>
      </c>
      <c r="P9900" s="24" t="s">
        <v>21</v>
      </c>
      <c r="Q9900" s="24" t="s">
        <v>21</v>
      </c>
      <c r="R9900" s="24" t="s">
        <v>21</v>
      </c>
      <c r="S9900" s="24" t="s">
        <v>21</v>
      </c>
    </row>
    <row r="9901" spans="1:19" x14ac:dyDescent="0.2">
      <c r="A9901" s="12">
        <v>46047</v>
      </c>
      <c r="B9901" s="5" t="s">
        <v>20</v>
      </c>
      <c r="C9901" s="6">
        <v>0.66805555555555551</v>
      </c>
      <c r="D9901" s="5">
        <v>3</v>
      </c>
      <c r="E9901" s="5">
        <v>6</v>
      </c>
      <c r="F9901" s="5" t="s">
        <v>9</v>
      </c>
      <c r="G9901" s="15" t="s">
        <v>26</v>
      </c>
      <c r="H9901" s="24">
        <v>0</v>
      </c>
      <c r="I9901" s="24" t="s">
        <v>21</v>
      </c>
      <c r="J9901" s="24" t="s">
        <v>21</v>
      </c>
      <c r="K9901" s="24" t="s">
        <v>21</v>
      </c>
      <c r="L9901" s="24" t="s">
        <v>21</v>
      </c>
      <c r="M9901" s="24" t="s">
        <v>21</v>
      </c>
      <c r="N9901" s="24" t="s">
        <v>21</v>
      </c>
      <c r="O9901" s="24">
        <v>0</v>
      </c>
      <c r="P9901" s="24" t="s">
        <v>21</v>
      </c>
      <c r="Q9901" s="24" t="s">
        <v>21</v>
      </c>
      <c r="R9901" s="24" t="s">
        <v>21</v>
      </c>
      <c r="S9901" s="24" t="s">
        <v>21</v>
      </c>
    </row>
    <row r="9902" spans="1:19" x14ac:dyDescent="0.2">
      <c r="A9902" s="12">
        <v>46047</v>
      </c>
      <c r="B9902" s="5" t="s">
        <v>20</v>
      </c>
      <c r="C9902" s="6">
        <v>0.66874999999999996</v>
      </c>
      <c r="D9902" s="5">
        <v>23</v>
      </c>
      <c r="E9902" s="5">
        <v>0</v>
      </c>
      <c r="F9902" s="5" t="s">
        <v>9</v>
      </c>
      <c r="G9902" s="15" t="s">
        <v>26</v>
      </c>
      <c r="H9902" s="24">
        <v>0.99999999278225005</v>
      </c>
      <c r="I9902" s="24" t="s">
        <v>21</v>
      </c>
      <c r="J9902" s="24" t="s">
        <v>21</v>
      </c>
      <c r="K9902" s="24" t="s">
        <v>21</v>
      </c>
      <c r="L9902" s="24" t="s">
        <v>21</v>
      </c>
      <c r="M9902" s="24" t="s">
        <v>21</v>
      </c>
      <c r="N9902" s="24" t="s">
        <v>21</v>
      </c>
      <c r="O9902" s="24">
        <v>0.99999999278225005</v>
      </c>
      <c r="P9902" s="24" t="s">
        <v>21</v>
      </c>
      <c r="Q9902" s="24" t="s">
        <v>21</v>
      </c>
      <c r="R9902" s="24" t="s">
        <v>21</v>
      </c>
      <c r="S9902" s="24" t="s">
        <v>21</v>
      </c>
    </row>
    <row r="9903" spans="1:19" x14ac:dyDescent="0.2">
      <c r="A9903" s="12">
        <v>46047</v>
      </c>
      <c r="B9903" s="5" t="s">
        <v>20</v>
      </c>
      <c r="C9903" s="6">
        <v>0.66874999999999996</v>
      </c>
      <c r="D9903" s="5">
        <v>14</v>
      </c>
      <c r="E9903" s="5">
        <v>0</v>
      </c>
      <c r="F9903" s="5" t="s">
        <v>9</v>
      </c>
      <c r="G9903" s="15" t="s">
        <v>26</v>
      </c>
      <c r="H9903" s="24">
        <v>0</v>
      </c>
      <c r="I9903" s="24" t="s">
        <v>21</v>
      </c>
      <c r="J9903" s="24" t="s">
        <v>21</v>
      </c>
      <c r="K9903" s="24" t="s">
        <v>21</v>
      </c>
      <c r="L9903" s="24" t="s">
        <v>21</v>
      </c>
      <c r="M9903" s="24" t="s">
        <v>21</v>
      </c>
      <c r="N9903" s="24" t="s">
        <v>21</v>
      </c>
      <c r="O9903" s="24">
        <v>0</v>
      </c>
      <c r="P9903" s="24" t="s">
        <v>21</v>
      </c>
      <c r="Q9903" s="24" t="s">
        <v>21</v>
      </c>
      <c r="R9903" s="24" t="s">
        <v>21</v>
      </c>
      <c r="S9903" s="24" t="s">
        <v>21</v>
      </c>
    </row>
    <row r="9904" spans="1:19" x14ac:dyDescent="0.2">
      <c r="A9904" s="12">
        <v>46047</v>
      </c>
      <c r="B9904" s="5" t="s">
        <v>20</v>
      </c>
      <c r="C9904" s="6">
        <v>0.66874999999999996</v>
      </c>
      <c r="D9904" s="5">
        <v>18</v>
      </c>
      <c r="E9904" s="5">
        <v>0</v>
      </c>
      <c r="F9904" s="5" t="s">
        <v>9</v>
      </c>
      <c r="G9904" s="15" t="s">
        <v>26</v>
      </c>
      <c r="H9904" s="24">
        <v>0</v>
      </c>
      <c r="I9904" s="24" t="s">
        <v>21</v>
      </c>
      <c r="J9904" s="24" t="s">
        <v>21</v>
      </c>
      <c r="K9904" s="24" t="s">
        <v>21</v>
      </c>
      <c r="L9904" s="24" t="s">
        <v>21</v>
      </c>
      <c r="M9904" s="24" t="s">
        <v>21</v>
      </c>
      <c r="N9904" s="24" t="s">
        <v>21</v>
      </c>
      <c r="O9904" s="24">
        <v>0</v>
      </c>
      <c r="P9904" s="24" t="s">
        <v>21</v>
      </c>
      <c r="Q9904" s="24" t="s">
        <v>21</v>
      </c>
      <c r="R9904" s="24" t="s">
        <v>21</v>
      </c>
      <c r="S9904" s="24" t="s">
        <v>21</v>
      </c>
    </row>
    <row r="9905" spans="1:19" x14ac:dyDescent="0.2">
      <c r="A9905" s="12">
        <v>46047</v>
      </c>
      <c r="B9905" s="5" t="s">
        <v>20</v>
      </c>
      <c r="C9905" s="6">
        <v>0.66874999999999996</v>
      </c>
      <c r="D9905" s="5">
        <v>14</v>
      </c>
      <c r="E9905" s="5">
        <v>0</v>
      </c>
      <c r="F9905" s="5" t="s">
        <v>9</v>
      </c>
      <c r="G9905" s="15" t="s">
        <v>26</v>
      </c>
      <c r="H9905" s="24">
        <v>0</v>
      </c>
      <c r="I9905" s="24" t="s">
        <v>21</v>
      </c>
      <c r="J9905" s="24" t="s">
        <v>21</v>
      </c>
      <c r="K9905" s="24" t="s">
        <v>21</v>
      </c>
      <c r="L9905" s="24" t="s">
        <v>21</v>
      </c>
      <c r="M9905" s="24" t="s">
        <v>21</v>
      </c>
      <c r="N9905" s="24" t="s">
        <v>21</v>
      </c>
      <c r="O9905" s="24">
        <v>0</v>
      </c>
      <c r="P9905" s="24" t="s">
        <v>21</v>
      </c>
      <c r="Q9905" s="24" t="s">
        <v>21</v>
      </c>
      <c r="R9905" s="24" t="s">
        <v>21</v>
      </c>
      <c r="S9905" s="24" t="s">
        <v>21</v>
      </c>
    </row>
    <row r="9906" spans="1:19" x14ac:dyDescent="0.2">
      <c r="A9906" s="12">
        <v>46047</v>
      </c>
      <c r="B9906" s="5" t="s">
        <v>20</v>
      </c>
      <c r="C9906" s="6">
        <v>0.6694444444444444</v>
      </c>
      <c r="D9906" s="5">
        <v>18</v>
      </c>
      <c r="E9906" s="5">
        <v>0</v>
      </c>
      <c r="F9906" s="5" t="s">
        <v>9</v>
      </c>
      <c r="G9906" s="15" t="s">
        <v>26</v>
      </c>
      <c r="H9906" s="24">
        <v>1.000000003259629</v>
      </c>
      <c r="I9906" s="24" t="s">
        <v>21</v>
      </c>
      <c r="J9906" s="24" t="s">
        <v>21</v>
      </c>
      <c r="K9906" s="24" t="s">
        <v>21</v>
      </c>
      <c r="L9906" s="24" t="s">
        <v>21</v>
      </c>
      <c r="M9906" s="24" t="s">
        <v>21</v>
      </c>
      <c r="N9906" s="24" t="s">
        <v>21</v>
      </c>
      <c r="O9906" s="24">
        <v>1.000000003259629</v>
      </c>
      <c r="P9906" s="24" t="s">
        <v>21</v>
      </c>
      <c r="Q9906" s="24" t="s">
        <v>21</v>
      </c>
      <c r="R9906" s="24" t="s">
        <v>21</v>
      </c>
      <c r="S9906" s="24" t="s">
        <v>21</v>
      </c>
    </row>
    <row r="9907" spans="1:19" x14ac:dyDescent="0.2">
      <c r="A9907" s="12">
        <v>46047</v>
      </c>
      <c r="B9907" s="5" t="s">
        <v>20</v>
      </c>
      <c r="C9907" s="6">
        <v>0.6694444444444444</v>
      </c>
      <c r="D9907" s="5">
        <v>13</v>
      </c>
      <c r="E9907" s="5">
        <v>0</v>
      </c>
      <c r="F9907" s="5" t="s">
        <v>9</v>
      </c>
      <c r="G9907" s="15" t="s">
        <v>26</v>
      </c>
      <c r="H9907" s="24">
        <v>0</v>
      </c>
      <c r="I9907" s="24" t="s">
        <v>21</v>
      </c>
      <c r="J9907" s="24" t="s">
        <v>21</v>
      </c>
      <c r="K9907" s="24" t="s">
        <v>21</v>
      </c>
      <c r="L9907" s="24" t="s">
        <v>21</v>
      </c>
      <c r="M9907" s="24" t="s">
        <v>21</v>
      </c>
      <c r="N9907" s="24" t="s">
        <v>21</v>
      </c>
      <c r="O9907" s="24">
        <v>0</v>
      </c>
      <c r="P9907" s="24" t="s">
        <v>21</v>
      </c>
      <c r="Q9907" s="24" t="s">
        <v>21</v>
      </c>
      <c r="R9907" s="24" t="s">
        <v>21</v>
      </c>
      <c r="S9907" s="24" t="s">
        <v>21</v>
      </c>
    </row>
    <row r="9908" spans="1:19" x14ac:dyDescent="0.2">
      <c r="A9908" s="12">
        <v>46047</v>
      </c>
      <c r="B9908" s="5" t="s">
        <v>20</v>
      </c>
      <c r="C9908" s="6">
        <v>0.6694444444444444</v>
      </c>
      <c r="D9908" s="5">
        <v>22</v>
      </c>
      <c r="E9908" s="5">
        <v>0</v>
      </c>
      <c r="F9908" s="5" t="s">
        <v>9</v>
      </c>
      <c r="G9908" s="15" t="s">
        <v>26</v>
      </c>
      <c r="H9908" s="24">
        <v>0</v>
      </c>
      <c r="I9908" s="24" t="s">
        <v>21</v>
      </c>
      <c r="J9908" s="24" t="s">
        <v>21</v>
      </c>
      <c r="K9908" s="24" t="s">
        <v>21</v>
      </c>
      <c r="L9908" s="24" t="s">
        <v>21</v>
      </c>
      <c r="M9908" s="24" t="s">
        <v>21</v>
      </c>
      <c r="N9908" s="24" t="s">
        <v>21</v>
      </c>
      <c r="O9908" s="24">
        <v>0</v>
      </c>
      <c r="P9908" s="24" t="s">
        <v>21</v>
      </c>
      <c r="Q9908" s="24" t="s">
        <v>21</v>
      </c>
      <c r="R9908" s="24" t="s">
        <v>21</v>
      </c>
      <c r="S9908" s="24" t="s">
        <v>21</v>
      </c>
    </row>
    <row r="9909" spans="1:19" x14ac:dyDescent="0.2">
      <c r="A9909" s="12">
        <v>46047</v>
      </c>
      <c r="B9909" s="5" t="s">
        <v>20</v>
      </c>
      <c r="C9909" s="6">
        <v>0.6694444444444444</v>
      </c>
      <c r="D9909" s="5">
        <v>24</v>
      </c>
      <c r="E9909" s="5">
        <v>0</v>
      </c>
      <c r="F9909" s="5" t="s">
        <v>9</v>
      </c>
      <c r="G9909" s="15" t="s">
        <v>26</v>
      </c>
      <c r="H9909" s="24">
        <v>0</v>
      </c>
      <c r="I9909" s="24" t="s">
        <v>21</v>
      </c>
      <c r="J9909" s="24" t="s">
        <v>21</v>
      </c>
      <c r="K9909" s="24" t="s">
        <v>21</v>
      </c>
      <c r="L9909" s="24" t="s">
        <v>21</v>
      </c>
      <c r="M9909" s="24" t="s">
        <v>21</v>
      </c>
      <c r="N9909" s="24" t="s">
        <v>21</v>
      </c>
      <c r="O9909" s="24">
        <v>0</v>
      </c>
      <c r="P9909" s="24" t="s">
        <v>21</v>
      </c>
      <c r="Q9909" s="24" t="s">
        <v>21</v>
      </c>
      <c r="R9909" s="24" t="s">
        <v>21</v>
      </c>
      <c r="S9909" s="24" t="s">
        <v>21</v>
      </c>
    </row>
    <row r="9910" spans="1:19" x14ac:dyDescent="0.2">
      <c r="A9910" s="12">
        <v>46047</v>
      </c>
      <c r="B9910" s="5" t="s">
        <v>20</v>
      </c>
      <c r="C9910" s="6">
        <v>0.67013888888888884</v>
      </c>
      <c r="D9910" s="5">
        <v>20</v>
      </c>
      <c r="E9910" s="5">
        <v>0</v>
      </c>
      <c r="F9910" s="5" t="s">
        <v>9</v>
      </c>
      <c r="G9910" s="15" t="s">
        <v>26</v>
      </c>
      <c r="H9910" s="24">
        <v>1.000000003259629</v>
      </c>
      <c r="I9910" s="24" t="s">
        <v>21</v>
      </c>
      <c r="J9910" s="24" t="s">
        <v>21</v>
      </c>
      <c r="K9910" s="24" t="s">
        <v>21</v>
      </c>
      <c r="L9910" s="24" t="s">
        <v>21</v>
      </c>
      <c r="M9910" s="24" t="s">
        <v>21</v>
      </c>
      <c r="N9910" s="24" t="s">
        <v>21</v>
      </c>
      <c r="O9910" s="24">
        <v>1.000000003259629</v>
      </c>
      <c r="P9910" s="24" t="s">
        <v>21</v>
      </c>
      <c r="Q9910" s="24" t="s">
        <v>21</v>
      </c>
      <c r="R9910" s="24" t="s">
        <v>21</v>
      </c>
      <c r="S9910" s="24" t="s">
        <v>21</v>
      </c>
    </row>
    <row r="9911" spans="1:19" x14ac:dyDescent="0.2">
      <c r="A9911" s="12">
        <v>46047</v>
      </c>
      <c r="B9911" s="5" t="s">
        <v>20</v>
      </c>
      <c r="C9911" s="6">
        <v>0.67013888888888884</v>
      </c>
      <c r="D9911" s="5">
        <v>25</v>
      </c>
      <c r="E9911" s="5">
        <v>0</v>
      </c>
      <c r="F9911" s="5" t="s">
        <v>9</v>
      </c>
      <c r="G9911" s="15" t="s">
        <v>26</v>
      </c>
      <c r="H9911" s="24">
        <v>0</v>
      </c>
      <c r="I9911" s="24" t="s">
        <v>21</v>
      </c>
      <c r="J9911" s="24" t="s">
        <v>21</v>
      </c>
      <c r="K9911" s="24" t="s">
        <v>21</v>
      </c>
      <c r="L9911" s="24" t="s">
        <v>21</v>
      </c>
      <c r="M9911" s="24" t="s">
        <v>21</v>
      </c>
      <c r="N9911" s="24" t="s">
        <v>21</v>
      </c>
      <c r="O9911" s="24">
        <v>0</v>
      </c>
      <c r="P9911" s="24" t="s">
        <v>21</v>
      </c>
      <c r="Q9911" s="24" t="s">
        <v>21</v>
      </c>
      <c r="R9911" s="24" t="s">
        <v>21</v>
      </c>
      <c r="S9911" s="24" t="s">
        <v>21</v>
      </c>
    </row>
    <row r="9912" spans="1:19" x14ac:dyDescent="0.2">
      <c r="A9912" s="12">
        <v>46047</v>
      </c>
      <c r="B9912" s="5" t="s">
        <v>20</v>
      </c>
      <c r="C9912" s="6">
        <v>0.67013888888888884</v>
      </c>
      <c r="D9912" s="5">
        <v>12</v>
      </c>
      <c r="E9912" s="5">
        <v>0</v>
      </c>
      <c r="F9912" s="5" t="s">
        <v>9</v>
      </c>
      <c r="G9912" s="15" t="s">
        <v>26</v>
      </c>
      <c r="H9912" s="24">
        <v>0</v>
      </c>
      <c r="I9912" s="24" t="s">
        <v>21</v>
      </c>
      <c r="J9912" s="24" t="s">
        <v>21</v>
      </c>
      <c r="K9912" s="24" t="s">
        <v>21</v>
      </c>
      <c r="L9912" s="24" t="s">
        <v>21</v>
      </c>
      <c r="M9912" s="24" t="s">
        <v>21</v>
      </c>
      <c r="N9912" s="24" t="s">
        <v>21</v>
      </c>
      <c r="O9912" s="24">
        <v>0</v>
      </c>
      <c r="P9912" s="24" t="s">
        <v>21</v>
      </c>
      <c r="Q9912" s="24" t="s">
        <v>21</v>
      </c>
      <c r="R9912" s="24" t="s">
        <v>21</v>
      </c>
      <c r="S9912" s="24" t="s">
        <v>21</v>
      </c>
    </row>
    <row r="9913" spans="1:19" x14ac:dyDescent="0.2">
      <c r="A9913" s="12">
        <v>46047</v>
      </c>
      <c r="B9913" s="5" t="s">
        <v>20</v>
      </c>
      <c r="C9913" s="6">
        <v>0.67013888888888884</v>
      </c>
      <c r="D9913" s="5">
        <v>2</v>
      </c>
      <c r="E9913" s="5">
        <v>0</v>
      </c>
      <c r="F9913" s="5" t="s">
        <v>9</v>
      </c>
      <c r="G9913" s="15" t="s">
        <v>26</v>
      </c>
      <c r="H9913" s="24">
        <v>0</v>
      </c>
      <c r="I9913" s="24" t="s">
        <v>21</v>
      </c>
      <c r="J9913" s="24" t="s">
        <v>21</v>
      </c>
      <c r="K9913" s="24" t="s">
        <v>21</v>
      </c>
      <c r="L9913" s="24" t="s">
        <v>21</v>
      </c>
      <c r="M9913" s="24" t="s">
        <v>21</v>
      </c>
      <c r="N9913" s="24" t="s">
        <v>21</v>
      </c>
      <c r="O9913" s="24">
        <v>0</v>
      </c>
      <c r="P9913" s="24" t="s">
        <v>21</v>
      </c>
      <c r="Q9913" s="24" t="s">
        <v>21</v>
      </c>
      <c r="R9913" s="24" t="s">
        <v>21</v>
      </c>
      <c r="S9913" s="24" t="s">
        <v>21</v>
      </c>
    </row>
    <row r="9914" spans="1:19" x14ac:dyDescent="0.2">
      <c r="A9914" s="12">
        <v>46047</v>
      </c>
      <c r="B9914" s="5" t="s">
        <v>23</v>
      </c>
      <c r="C9914" s="6">
        <v>0.67013888888888884</v>
      </c>
      <c r="D9914" s="5">
        <v>0</v>
      </c>
      <c r="E9914" s="5">
        <v>0</v>
      </c>
      <c r="F9914" s="5" t="s">
        <v>9</v>
      </c>
      <c r="G9914" s="15" t="s">
        <v>26</v>
      </c>
      <c r="H9914" s="24">
        <v>0</v>
      </c>
      <c r="I9914" s="24" t="s">
        <v>21</v>
      </c>
      <c r="J9914" s="24" t="s">
        <v>21</v>
      </c>
      <c r="K9914" s="24" t="s">
        <v>21</v>
      </c>
      <c r="L9914" s="24" t="s">
        <v>21</v>
      </c>
      <c r="M9914" s="24" t="s">
        <v>21</v>
      </c>
      <c r="N9914" s="24" t="s">
        <v>21</v>
      </c>
      <c r="O9914" s="24" t="s">
        <v>21</v>
      </c>
      <c r="P9914" s="24" t="s">
        <v>21</v>
      </c>
      <c r="Q9914" s="24">
        <v>1503.0000000062864</v>
      </c>
      <c r="R9914" s="24" t="s">
        <v>21</v>
      </c>
      <c r="S9914" s="24" t="s">
        <v>21</v>
      </c>
    </row>
    <row r="9915" spans="1:19" x14ac:dyDescent="0.2">
      <c r="A9915" s="12">
        <v>46047</v>
      </c>
      <c r="B9915" s="5" t="s">
        <v>20</v>
      </c>
      <c r="C9915" s="6">
        <v>0.67083333333333328</v>
      </c>
      <c r="D9915" s="5">
        <v>11</v>
      </c>
      <c r="E9915" s="5">
        <v>0</v>
      </c>
      <c r="F9915" s="5" t="s">
        <v>9</v>
      </c>
      <c r="G9915" s="15" t="s">
        <v>26</v>
      </c>
      <c r="H9915" s="24">
        <v>0.99999999278225005</v>
      </c>
      <c r="I9915" s="24" t="s">
        <v>21</v>
      </c>
      <c r="J9915" s="24" t="s">
        <v>21</v>
      </c>
      <c r="K9915" s="24" t="s">
        <v>21</v>
      </c>
      <c r="L9915" s="24" t="s">
        <v>21</v>
      </c>
      <c r="M9915" s="24" t="s">
        <v>21</v>
      </c>
      <c r="N9915" s="24" t="s">
        <v>21</v>
      </c>
      <c r="O9915" s="24">
        <v>0.99999999278225005</v>
      </c>
      <c r="P9915" s="24" t="s">
        <v>21</v>
      </c>
      <c r="Q9915" s="24" t="s">
        <v>21</v>
      </c>
      <c r="R9915" s="24" t="s">
        <v>21</v>
      </c>
      <c r="S9915" s="24" t="s">
        <v>21</v>
      </c>
    </row>
    <row r="9916" spans="1:19" x14ac:dyDescent="0.2">
      <c r="A9916" s="12">
        <v>46047</v>
      </c>
      <c r="B9916" s="5" t="s">
        <v>20</v>
      </c>
      <c r="C9916" s="6">
        <v>0.67083333333333328</v>
      </c>
      <c r="D9916" s="5">
        <v>7</v>
      </c>
      <c r="E9916" s="5">
        <v>0</v>
      </c>
      <c r="F9916" s="5" t="s">
        <v>9</v>
      </c>
      <c r="G9916" s="15" t="s">
        <v>26</v>
      </c>
      <c r="H9916" s="24">
        <v>0</v>
      </c>
      <c r="I9916" s="24" t="s">
        <v>21</v>
      </c>
      <c r="J9916" s="24" t="s">
        <v>21</v>
      </c>
      <c r="K9916" s="24" t="s">
        <v>21</v>
      </c>
      <c r="L9916" s="24" t="s">
        <v>21</v>
      </c>
      <c r="M9916" s="24" t="s">
        <v>21</v>
      </c>
      <c r="N9916" s="24" t="s">
        <v>21</v>
      </c>
      <c r="O9916" s="24">
        <v>0</v>
      </c>
      <c r="P9916" s="24" t="s">
        <v>21</v>
      </c>
      <c r="Q9916" s="24" t="s">
        <v>21</v>
      </c>
      <c r="R9916" s="24" t="s">
        <v>21</v>
      </c>
      <c r="S9916" s="24" t="s">
        <v>21</v>
      </c>
    </row>
    <row r="9917" spans="1:19" x14ac:dyDescent="0.2">
      <c r="A9917" s="12">
        <v>46047</v>
      </c>
      <c r="B9917" s="5" t="s">
        <v>23</v>
      </c>
      <c r="C9917" s="6">
        <v>0.67083333333333328</v>
      </c>
      <c r="D9917" s="5">
        <v>0</v>
      </c>
      <c r="E9917" s="5">
        <v>0</v>
      </c>
      <c r="F9917" s="5" t="s">
        <v>9</v>
      </c>
      <c r="G9917" s="15" t="s">
        <v>26</v>
      </c>
      <c r="H9917" s="24">
        <v>0</v>
      </c>
      <c r="I9917" s="24" t="s">
        <v>21</v>
      </c>
      <c r="J9917" s="24" t="s">
        <v>21</v>
      </c>
      <c r="K9917" s="24" t="s">
        <v>21</v>
      </c>
      <c r="L9917" s="24" t="s">
        <v>21</v>
      </c>
      <c r="M9917" s="24" t="s">
        <v>21</v>
      </c>
      <c r="N9917" s="24" t="s">
        <v>21</v>
      </c>
      <c r="O9917" s="24" t="s">
        <v>21</v>
      </c>
      <c r="P9917" s="24" t="s">
        <v>21</v>
      </c>
      <c r="Q9917" s="24">
        <v>0.99999999278225005</v>
      </c>
      <c r="R9917" s="24" t="s">
        <v>21</v>
      </c>
      <c r="S9917" s="24" t="s">
        <v>21</v>
      </c>
    </row>
    <row r="9918" spans="1:19" x14ac:dyDescent="0.2">
      <c r="A9918" s="12">
        <v>46047</v>
      </c>
      <c r="B9918" s="5" t="s">
        <v>20</v>
      </c>
      <c r="C9918" s="6">
        <v>0.67083333333333328</v>
      </c>
      <c r="D9918" s="5">
        <v>14</v>
      </c>
      <c r="E9918" s="5">
        <v>0</v>
      </c>
      <c r="F9918" s="5" t="s">
        <v>9</v>
      </c>
      <c r="G9918" s="15" t="s">
        <v>26</v>
      </c>
      <c r="H9918" s="24">
        <v>0</v>
      </c>
      <c r="I9918" s="24" t="s">
        <v>21</v>
      </c>
      <c r="J9918" s="24" t="s">
        <v>21</v>
      </c>
      <c r="K9918" s="24" t="s">
        <v>21</v>
      </c>
      <c r="L9918" s="24" t="s">
        <v>21</v>
      </c>
      <c r="M9918" s="24" t="s">
        <v>21</v>
      </c>
      <c r="N9918" s="24" t="s">
        <v>21</v>
      </c>
      <c r="O9918" s="24">
        <v>0</v>
      </c>
      <c r="P9918" s="24" t="s">
        <v>21</v>
      </c>
      <c r="Q9918" s="24" t="s">
        <v>21</v>
      </c>
      <c r="R9918" s="24" t="s">
        <v>21</v>
      </c>
      <c r="S9918" s="24" t="s">
        <v>21</v>
      </c>
    </row>
    <row r="9919" spans="1:19" x14ac:dyDescent="0.2">
      <c r="A9919" s="12">
        <v>46047</v>
      </c>
      <c r="B9919" s="5" t="s">
        <v>20</v>
      </c>
      <c r="C9919" s="6">
        <v>0.67083333333333328</v>
      </c>
      <c r="D9919" s="5">
        <v>11</v>
      </c>
      <c r="E9919" s="5">
        <v>0</v>
      </c>
      <c r="F9919" s="5" t="s">
        <v>9</v>
      </c>
      <c r="G9919" s="15" t="s">
        <v>26</v>
      </c>
      <c r="H9919" s="24">
        <v>0</v>
      </c>
      <c r="I9919" s="24" t="s">
        <v>21</v>
      </c>
      <c r="J9919" s="24" t="s">
        <v>21</v>
      </c>
      <c r="K9919" s="24" t="s">
        <v>21</v>
      </c>
      <c r="L9919" s="24" t="s">
        <v>21</v>
      </c>
      <c r="M9919" s="24" t="s">
        <v>21</v>
      </c>
      <c r="N9919" s="24" t="s">
        <v>21</v>
      </c>
      <c r="O9919" s="24">
        <v>0</v>
      </c>
      <c r="P9919" s="24" t="s">
        <v>21</v>
      </c>
      <c r="Q9919" s="24" t="s">
        <v>21</v>
      </c>
      <c r="R9919" s="24" t="s">
        <v>21</v>
      </c>
      <c r="S9919" s="24" t="s">
        <v>21</v>
      </c>
    </row>
    <row r="9920" spans="1:19" x14ac:dyDescent="0.2">
      <c r="A9920" s="12">
        <v>46047</v>
      </c>
      <c r="B9920" s="5" t="s">
        <v>23</v>
      </c>
      <c r="C9920" s="6">
        <v>0.67083333333333328</v>
      </c>
      <c r="D9920" s="5">
        <v>0</v>
      </c>
      <c r="E9920" s="5">
        <v>0</v>
      </c>
      <c r="F9920" s="5" t="s">
        <v>9</v>
      </c>
      <c r="G9920" s="15" t="s">
        <v>26</v>
      </c>
      <c r="H9920" s="24">
        <v>0</v>
      </c>
      <c r="I9920" s="24" t="s">
        <v>21</v>
      </c>
      <c r="J9920" s="24" t="s">
        <v>21</v>
      </c>
      <c r="K9920" s="24" t="s">
        <v>21</v>
      </c>
      <c r="L9920" s="24" t="s">
        <v>21</v>
      </c>
      <c r="M9920" s="24" t="s">
        <v>21</v>
      </c>
      <c r="N9920" s="24" t="s">
        <v>21</v>
      </c>
      <c r="O9920" s="24" t="s">
        <v>21</v>
      </c>
      <c r="P9920" s="24" t="s">
        <v>21</v>
      </c>
      <c r="Q9920" s="24">
        <v>0</v>
      </c>
      <c r="R9920" s="24" t="s">
        <v>21</v>
      </c>
      <c r="S9920" s="24" t="s">
        <v>21</v>
      </c>
    </row>
    <row r="9921" spans="1:19" x14ac:dyDescent="0.2">
      <c r="A9921" s="12">
        <v>46047</v>
      </c>
      <c r="B9921" s="5" t="s">
        <v>20</v>
      </c>
      <c r="C9921" s="6">
        <v>0.67152777777777772</v>
      </c>
      <c r="D9921" s="5">
        <v>3</v>
      </c>
      <c r="E9921" s="5">
        <v>0</v>
      </c>
      <c r="F9921" s="5" t="s">
        <v>9</v>
      </c>
      <c r="G9921" s="15" t="s">
        <v>26</v>
      </c>
      <c r="H9921" s="24">
        <v>1.000000003259629</v>
      </c>
      <c r="I9921" s="24" t="s">
        <v>21</v>
      </c>
      <c r="J9921" s="24" t="s">
        <v>21</v>
      </c>
      <c r="K9921" s="24" t="s">
        <v>21</v>
      </c>
      <c r="L9921" s="24" t="s">
        <v>21</v>
      </c>
      <c r="M9921" s="24" t="s">
        <v>21</v>
      </c>
      <c r="N9921" s="24" t="s">
        <v>21</v>
      </c>
      <c r="O9921" s="24">
        <v>1.000000003259629</v>
      </c>
      <c r="P9921" s="24" t="s">
        <v>21</v>
      </c>
      <c r="Q9921" s="24" t="s">
        <v>21</v>
      </c>
      <c r="R9921" s="24" t="s">
        <v>21</v>
      </c>
      <c r="S9921" s="24" t="s">
        <v>21</v>
      </c>
    </row>
    <row r="9922" spans="1:19" x14ac:dyDescent="0.2">
      <c r="A9922" s="12">
        <v>46047</v>
      </c>
      <c r="B9922" s="5" t="s">
        <v>20</v>
      </c>
      <c r="C9922" s="6">
        <v>0.67152777777777772</v>
      </c>
      <c r="D9922" s="5">
        <v>2</v>
      </c>
      <c r="E9922" s="5">
        <v>0</v>
      </c>
      <c r="F9922" s="5" t="s">
        <v>9</v>
      </c>
      <c r="G9922" s="15" t="s">
        <v>26</v>
      </c>
      <c r="H9922" s="24">
        <v>0</v>
      </c>
      <c r="I9922" s="24" t="s">
        <v>21</v>
      </c>
      <c r="J9922" s="24" t="s">
        <v>21</v>
      </c>
      <c r="K9922" s="24" t="s">
        <v>21</v>
      </c>
      <c r="L9922" s="24" t="s">
        <v>21</v>
      </c>
      <c r="M9922" s="24" t="s">
        <v>21</v>
      </c>
      <c r="N9922" s="24" t="s">
        <v>21</v>
      </c>
      <c r="O9922" s="24">
        <v>0</v>
      </c>
      <c r="P9922" s="24" t="s">
        <v>21</v>
      </c>
      <c r="Q9922" s="24" t="s">
        <v>21</v>
      </c>
      <c r="R9922" s="24" t="s">
        <v>21</v>
      </c>
      <c r="S9922" s="24" t="s">
        <v>21</v>
      </c>
    </row>
    <row r="9923" spans="1:19" x14ac:dyDescent="0.2">
      <c r="A9923" s="12">
        <v>46047</v>
      </c>
      <c r="B9923" s="5" t="s">
        <v>23</v>
      </c>
      <c r="C9923" s="6">
        <v>0.67152777777777772</v>
      </c>
      <c r="D9923" s="5">
        <v>0</v>
      </c>
      <c r="E9923" s="5">
        <v>0</v>
      </c>
      <c r="F9923" s="5" t="s">
        <v>9</v>
      </c>
      <c r="G9923" s="15" t="s">
        <v>26</v>
      </c>
      <c r="H9923" s="24">
        <v>0</v>
      </c>
      <c r="I9923" s="24" t="s">
        <v>21</v>
      </c>
      <c r="J9923" s="24" t="s">
        <v>21</v>
      </c>
      <c r="K9923" s="24" t="s">
        <v>21</v>
      </c>
      <c r="L9923" s="24" t="s">
        <v>21</v>
      </c>
      <c r="M9923" s="24" t="s">
        <v>21</v>
      </c>
      <c r="N9923" s="24" t="s">
        <v>21</v>
      </c>
      <c r="O9923" s="24" t="s">
        <v>21</v>
      </c>
      <c r="P9923" s="24" t="s">
        <v>21</v>
      </c>
      <c r="Q9923" s="24">
        <v>1.000000003259629</v>
      </c>
      <c r="R9923" s="24" t="s">
        <v>21</v>
      </c>
      <c r="S9923" s="24" t="s">
        <v>21</v>
      </c>
    </row>
    <row r="9924" spans="1:19" x14ac:dyDescent="0.2">
      <c r="A9924" s="12">
        <v>46047</v>
      </c>
      <c r="B9924" s="5" t="s">
        <v>20</v>
      </c>
      <c r="C9924" s="6">
        <v>0.67222222222222228</v>
      </c>
      <c r="D9924" s="5">
        <v>0</v>
      </c>
      <c r="E9924" s="5">
        <v>0</v>
      </c>
      <c r="F9924" s="5" t="s">
        <v>9</v>
      </c>
      <c r="G9924" s="15" t="s">
        <v>26</v>
      </c>
      <c r="H9924" s="24">
        <v>1.000000003259629</v>
      </c>
      <c r="I9924" s="24" t="s">
        <v>21</v>
      </c>
      <c r="J9924" s="24" t="s">
        <v>21</v>
      </c>
      <c r="K9924" s="24" t="s">
        <v>21</v>
      </c>
      <c r="L9924" s="24" t="s">
        <v>21</v>
      </c>
      <c r="M9924" s="24" t="s">
        <v>21</v>
      </c>
      <c r="N9924" s="24" t="s">
        <v>21</v>
      </c>
      <c r="O9924" s="24">
        <v>1.000000003259629</v>
      </c>
      <c r="P9924" s="24" t="s">
        <v>21</v>
      </c>
      <c r="Q9924" s="24" t="s">
        <v>21</v>
      </c>
      <c r="R9924" s="24" t="s">
        <v>21</v>
      </c>
      <c r="S9924" s="24" t="s">
        <v>21</v>
      </c>
    </row>
    <row r="9925" spans="1:19" x14ac:dyDescent="0.2">
      <c r="A9925" s="12">
        <v>46047</v>
      </c>
      <c r="B9925" s="5" t="s">
        <v>23</v>
      </c>
      <c r="C9925" s="6">
        <v>0.67222222222222228</v>
      </c>
      <c r="D9925" s="5">
        <v>0</v>
      </c>
      <c r="E9925" s="5">
        <v>0</v>
      </c>
      <c r="F9925" s="5" t="s">
        <v>9</v>
      </c>
      <c r="G9925" s="15" t="s">
        <v>26</v>
      </c>
      <c r="H9925" s="24">
        <v>0</v>
      </c>
      <c r="I9925" s="24" t="s">
        <v>21</v>
      </c>
      <c r="J9925" s="24" t="s">
        <v>21</v>
      </c>
      <c r="K9925" s="24" t="s">
        <v>21</v>
      </c>
      <c r="L9925" s="24" t="s">
        <v>21</v>
      </c>
      <c r="M9925" s="24" t="s">
        <v>21</v>
      </c>
      <c r="N9925" s="24" t="s">
        <v>21</v>
      </c>
      <c r="O9925" s="24" t="s">
        <v>21</v>
      </c>
      <c r="P9925" s="24" t="s">
        <v>21</v>
      </c>
      <c r="Q9925" s="24">
        <v>1.000000003259629</v>
      </c>
      <c r="R9925" s="24" t="s">
        <v>21</v>
      </c>
      <c r="S9925" s="24" t="s">
        <v>21</v>
      </c>
    </row>
    <row r="9926" spans="1:19" x14ac:dyDescent="0.2">
      <c r="A9926" s="12">
        <v>46047</v>
      </c>
      <c r="B9926" s="5" t="s">
        <v>20</v>
      </c>
      <c r="C9926" s="6">
        <v>0.67222222222222228</v>
      </c>
      <c r="D9926" s="5">
        <v>5</v>
      </c>
      <c r="E9926" s="5">
        <v>0</v>
      </c>
      <c r="F9926" s="5" t="s">
        <v>9</v>
      </c>
      <c r="G9926" s="15" t="s">
        <v>26</v>
      </c>
      <c r="H9926" s="24">
        <v>0</v>
      </c>
      <c r="I9926" s="24" t="s">
        <v>21</v>
      </c>
      <c r="J9926" s="24" t="s">
        <v>21</v>
      </c>
      <c r="K9926" s="24" t="s">
        <v>21</v>
      </c>
      <c r="L9926" s="24" t="s">
        <v>21</v>
      </c>
      <c r="M9926" s="24" t="s">
        <v>21</v>
      </c>
      <c r="N9926" s="24" t="s">
        <v>21</v>
      </c>
      <c r="O9926" s="24">
        <v>0</v>
      </c>
      <c r="P9926" s="24" t="s">
        <v>21</v>
      </c>
      <c r="Q9926" s="24" t="s">
        <v>21</v>
      </c>
      <c r="R9926" s="24" t="s">
        <v>21</v>
      </c>
      <c r="S9926" s="24" t="s">
        <v>21</v>
      </c>
    </row>
    <row r="9927" spans="1:19" x14ac:dyDescent="0.2">
      <c r="A9927" s="12">
        <v>46047</v>
      </c>
      <c r="B9927" s="5" t="s">
        <v>23</v>
      </c>
      <c r="C9927" s="6">
        <v>0.67222222222222228</v>
      </c>
      <c r="D9927" s="5">
        <v>0</v>
      </c>
      <c r="E9927" s="5">
        <v>6</v>
      </c>
      <c r="F9927" s="5" t="s">
        <v>9</v>
      </c>
      <c r="G9927" s="15" t="s">
        <v>26</v>
      </c>
      <c r="H9927" s="24">
        <v>0</v>
      </c>
      <c r="I9927" s="24" t="s">
        <v>21</v>
      </c>
      <c r="J9927" s="24" t="s">
        <v>21</v>
      </c>
      <c r="K9927" s="24" t="s">
        <v>21</v>
      </c>
      <c r="L9927" s="24" t="s">
        <v>21</v>
      </c>
      <c r="M9927" s="24" t="s">
        <v>21</v>
      </c>
      <c r="N9927" s="24" t="s">
        <v>21</v>
      </c>
      <c r="O9927" s="24" t="s">
        <v>21</v>
      </c>
      <c r="P9927" s="24" t="s">
        <v>21</v>
      </c>
      <c r="Q9927" s="24">
        <v>0</v>
      </c>
      <c r="R9927" s="24" t="s">
        <v>21</v>
      </c>
      <c r="S9927" s="24" t="s">
        <v>21</v>
      </c>
    </row>
    <row r="9928" spans="1:19" x14ac:dyDescent="0.2">
      <c r="A9928" s="12">
        <v>46047</v>
      </c>
      <c r="B9928" s="5" t="s">
        <v>23</v>
      </c>
      <c r="C9928" s="6">
        <v>0.67222222222222228</v>
      </c>
      <c r="D9928" s="5">
        <v>0</v>
      </c>
      <c r="E9928" s="5">
        <v>2</v>
      </c>
      <c r="F9928" s="5" t="s">
        <v>9</v>
      </c>
      <c r="G9928" s="15" t="s">
        <v>26</v>
      </c>
      <c r="H9928" s="24">
        <v>0</v>
      </c>
      <c r="I9928" s="24" t="s">
        <v>21</v>
      </c>
      <c r="J9928" s="24" t="s">
        <v>21</v>
      </c>
      <c r="K9928" s="24" t="s">
        <v>21</v>
      </c>
      <c r="L9928" s="24" t="s">
        <v>21</v>
      </c>
      <c r="M9928" s="24" t="s">
        <v>21</v>
      </c>
      <c r="N9928" s="24" t="s">
        <v>21</v>
      </c>
      <c r="O9928" s="24" t="s">
        <v>21</v>
      </c>
      <c r="P9928" s="24" t="s">
        <v>21</v>
      </c>
      <c r="Q9928" s="24">
        <v>0</v>
      </c>
      <c r="R9928" s="24" t="s">
        <v>21</v>
      </c>
      <c r="S9928" s="24" t="s">
        <v>21</v>
      </c>
    </row>
    <row r="9929" spans="1:19" x14ac:dyDescent="0.2">
      <c r="A9929" s="12">
        <v>46047</v>
      </c>
      <c r="B9929" s="5" t="s">
        <v>20</v>
      </c>
      <c r="C9929" s="6">
        <v>0.67222222222222228</v>
      </c>
      <c r="D9929" s="5">
        <v>0</v>
      </c>
      <c r="E9929" s="5">
        <v>0</v>
      </c>
      <c r="F9929" s="5" t="s">
        <v>9</v>
      </c>
      <c r="G9929" s="15" t="s">
        <v>26</v>
      </c>
      <c r="H9929" s="24">
        <v>0</v>
      </c>
      <c r="I9929" s="24" t="s">
        <v>21</v>
      </c>
      <c r="J9929" s="24" t="s">
        <v>21</v>
      </c>
      <c r="K9929" s="24" t="s">
        <v>21</v>
      </c>
      <c r="L9929" s="24" t="s">
        <v>21</v>
      </c>
      <c r="M9929" s="24" t="s">
        <v>21</v>
      </c>
      <c r="N9929" s="24" t="s">
        <v>21</v>
      </c>
      <c r="O9929" s="24">
        <v>0</v>
      </c>
      <c r="P9929" s="24" t="s">
        <v>21</v>
      </c>
      <c r="Q9929" s="24" t="s">
        <v>21</v>
      </c>
      <c r="R9929" s="24" t="s">
        <v>21</v>
      </c>
      <c r="S9929" s="24" t="s">
        <v>21</v>
      </c>
    </row>
    <row r="9930" spans="1:19" x14ac:dyDescent="0.2">
      <c r="A9930" s="12">
        <v>46047</v>
      </c>
      <c r="B9930" s="5" t="s">
        <v>20</v>
      </c>
      <c r="C9930" s="6">
        <v>0.67291666666666672</v>
      </c>
      <c r="D9930" s="5">
        <v>0</v>
      </c>
      <c r="E9930" s="5">
        <v>0</v>
      </c>
      <c r="F9930" s="5" t="s">
        <v>9</v>
      </c>
      <c r="G9930" s="15" t="s">
        <v>26</v>
      </c>
      <c r="H9930" s="24">
        <v>1.000000003259629</v>
      </c>
      <c r="I9930" s="24" t="s">
        <v>21</v>
      </c>
      <c r="J9930" s="24" t="s">
        <v>21</v>
      </c>
      <c r="K9930" s="24" t="s">
        <v>21</v>
      </c>
      <c r="L9930" s="24" t="s">
        <v>21</v>
      </c>
      <c r="M9930" s="24" t="s">
        <v>21</v>
      </c>
      <c r="N9930" s="24" t="s">
        <v>21</v>
      </c>
      <c r="O9930" s="24">
        <v>1.000000003259629</v>
      </c>
      <c r="P9930" s="24" t="s">
        <v>21</v>
      </c>
      <c r="Q9930" s="24" t="s">
        <v>21</v>
      </c>
      <c r="R9930" s="24" t="s">
        <v>21</v>
      </c>
      <c r="S9930" s="24" t="s">
        <v>21</v>
      </c>
    </row>
    <row r="9931" spans="1:19" x14ac:dyDescent="0.2">
      <c r="A9931" s="12">
        <v>46047</v>
      </c>
      <c r="B9931" s="5" t="s">
        <v>23</v>
      </c>
      <c r="C9931" s="6">
        <v>0.67291666666666672</v>
      </c>
      <c r="D9931" s="5">
        <v>0</v>
      </c>
      <c r="E9931" s="5">
        <v>2</v>
      </c>
      <c r="F9931" s="5" t="s">
        <v>9</v>
      </c>
      <c r="G9931" s="15" t="s">
        <v>26</v>
      </c>
      <c r="H9931" s="24">
        <v>0</v>
      </c>
      <c r="I9931" s="24" t="s">
        <v>21</v>
      </c>
      <c r="J9931" s="24" t="s">
        <v>21</v>
      </c>
      <c r="K9931" s="24" t="s">
        <v>21</v>
      </c>
      <c r="L9931" s="24" t="s">
        <v>21</v>
      </c>
      <c r="M9931" s="24" t="s">
        <v>21</v>
      </c>
      <c r="N9931" s="24" t="s">
        <v>21</v>
      </c>
      <c r="O9931" s="24" t="s">
        <v>21</v>
      </c>
      <c r="P9931" s="24" t="s">
        <v>21</v>
      </c>
      <c r="Q9931" s="24">
        <v>1.000000003259629</v>
      </c>
      <c r="R9931" s="24" t="s">
        <v>21</v>
      </c>
      <c r="S9931" s="24" t="s">
        <v>21</v>
      </c>
    </row>
    <row r="9932" spans="1:19" x14ac:dyDescent="0.2">
      <c r="A9932" s="12">
        <v>46047</v>
      </c>
      <c r="B9932" s="5" t="s">
        <v>23</v>
      </c>
      <c r="C9932" s="6">
        <v>0.67361111111111116</v>
      </c>
      <c r="D9932" s="5">
        <v>0</v>
      </c>
      <c r="E9932" s="5">
        <v>1</v>
      </c>
      <c r="F9932" s="5" t="s">
        <v>9</v>
      </c>
      <c r="G9932" s="15" t="s">
        <v>26</v>
      </c>
      <c r="H9932" s="24">
        <v>0.99999999278225005</v>
      </c>
      <c r="I9932" s="24" t="s">
        <v>21</v>
      </c>
      <c r="J9932" s="24" t="s">
        <v>21</v>
      </c>
      <c r="K9932" s="24" t="s">
        <v>21</v>
      </c>
      <c r="L9932" s="24" t="s">
        <v>21</v>
      </c>
      <c r="M9932" s="24" t="s">
        <v>21</v>
      </c>
      <c r="N9932" s="24" t="s">
        <v>21</v>
      </c>
      <c r="O9932" s="24" t="s">
        <v>21</v>
      </c>
      <c r="P9932" s="24" t="s">
        <v>21</v>
      </c>
      <c r="Q9932" s="24">
        <v>0.99999999278225005</v>
      </c>
      <c r="R9932" s="24" t="s">
        <v>21</v>
      </c>
      <c r="S9932" s="24" t="s">
        <v>21</v>
      </c>
    </row>
    <row r="9933" spans="1:19" x14ac:dyDescent="0.2">
      <c r="A9933" s="12">
        <v>46047</v>
      </c>
      <c r="B9933" s="5" t="s">
        <v>20</v>
      </c>
      <c r="C9933" s="6">
        <v>0.67361111111111116</v>
      </c>
      <c r="D9933" s="5">
        <v>10</v>
      </c>
      <c r="E9933" s="5">
        <v>0</v>
      </c>
      <c r="F9933" s="5" t="s">
        <v>9</v>
      </c>
      <c r="G9933" s="15" t="s">
        <v>26</v>
      </c>
      <c r="H9933" s="24">
        <v>0</v>
      </c>
      <c r="I9933" s="24" t="s">
        <v>21</v>
      </c>
      <c r="J9933" s="24" t="s">
        <v>21</v>
      </c>
      <c r="K9933" s="24" t="s">
        <v>21</v>
      </c>
      <c r="L9933" s="24" t="s">
        <v>21</v>
      </c>
      <c r="M9933" s="24" t="s">
        <v>21</v>
      </c>
      <c r="N9933" s="24" t="s">
        <v>21</v>
      </c>
      <c r="O9933" s="24">
        <v>0.99999999278225005</v>
      </c>
      <c r="P9933" s="24" t="s">
        <v>21</v>
      </c>
      <c r="Q9933" s="24" t="s">
        <v>21</v>
      </c>
      <c r="R9933" s="24" t="s">
        <v>21</v>
      </c>
      <c r="S9933" s="24" t="s">
        <v>21</v>
      </c>
    </row>
    <row r="9934" spans="1:19" x14ac:dyDescent="0.2">
      <c r="A9934" s="12">
        <v>46047</v>
      </c>
      <c r="B9934" s="5" t="s">
        <v>23</v>
      </c>
      <c r="C9934" s="6">
        <v>0.6743055555555556</v>
      </c>
      <c r="D9934" s="5">
        <v>0</v>
      </c>
      <c r="E9934" s="5">
        <v>0</v>
      </c>
      <c r="F9934" s="5" t="s">
        <v>9</v>
      </c>
      <c r="G9934" s="15" t="s">
        <v>26</v>
      </c>
      <c r="H9934" s="24">
        <v>1.000000003259629</v>
      </c>
      <c r="I9934" s="24" t="s">
        <v>21</v>
      </c>
      <c r="J9934" s="24" t="s">
        <v>21</v>
      </c>
      <c r="K9934" s="24" t="s">
        <v>21</v>
      </c>
      <c r="L9934" s="24" t="s">
        <v>21</v>
      </c>
      <c r="M9934" s="24" t="s">
        <v>21</v>
      </c>
      <c r="N9934" s="24" t="s">
        <v>21</v>
      </c>
      <c r="O9934" s="24" t="s">
        <v>21</v>
      </c>
      <c r="P9934" s="24" t="s">
        <v>21</v>
      </c>
      <c r="Q9934" s="24">
        <v>1.000000003259629</v>
      </c>
      <c r="R9934" s="24" t="s">
        <v>21</v>
      </c>
      <c r="S9934" s="24" t="s">
        <v>21</v>
      </c>
    </row>
    <row r="9935" spans="1:19" x14ac:dyDescent="0.2">
      <c r="A9935" s="12">
        <v>46047</v>
      </c>
      <c r="B9935" s="5" t="s">
        <v>20</v>
      </c>
      <c r="C9935" s="6">
        <v>0.67638888888888893</v>
      </c>
      <c r="D9935" s="5">
        <v>0</v>
      </c>
      <c r="E9935" s="5">
        <v>0</v>
      </c>
      <c r="F9935" s="5" t="s">
        <v>9</v>
      </c>
      <c r="G9935" s="15" t="s">
        <v>26</v>
      </c>
      <c r="H9935" s="24">
        <v>2.9999999993015081</v>
      </c>
      <c r="I9935" s="24" t="s">
        <v>21</v>
      </c>
      <c r="J9935" s="24" t="s">
        <v>21</v>
      </c>
      <c r="K9935" s="24" t="s">
        <v>21</v>
      </c>
      <c r="L9935" s="24" t="s">
        <v>21</v>
      </c>
      <c r="M9935" s="24" t="s">
        <v>21</v>
      </c>
      <c r="N9935" s="24" t="s">
        <v>21</v>
      </c>
      <c r="O9935" s="24">
        <v>4.0000000025611371</v>
      </c>
      <c r="P9935" s="24" t="s">
        <v>21</v>
      </c>
      <c r="Q9935" s="24" t="s">
        <v>21</v>
      </c>
      <c r="R9935" s="24" t="s">
        <v>21</v>
      </c>
      <c r="S9935" s="24" t="s">
        <v>21</v>
      </c>
    </row>
    <row r="9936" spans="1:19" x14ac:dyDescent="0.2">
      <c r="A9936" s="12">
        <v>46047</v>
      </c>
      <c r="B9936" s="5" t="s">
        <v>20</v>
      </c>
      <c r="C9936" s="6">
        <v>0.67708333333333337</v>
      </c>
      <c r="D9936" s="5">
        <v>10</v>
      </c>
      <c r="E9936" s="5">
        <v>0</v>
      </c>
      <c r="F9936" s="5" t="s">
        <v>9</v>
      </c>
      <c r="G9936" s="15" t="s">
        <v>26</v>
      </c>
      <c r="H9936" s="24">
        <v>1.000000003259629</v>
      </c>
      <c r="I9936" s="24" t="s">
        <v>21</v>
      </c>
      <c r="J9936" s="24" t="s">
        <v>21</v>
      </c>
      <c r="K9936" s="24" t="s">
        <v>21</v>
      </c>
      <c r="L9936" s="24" t="s">
        <v>21</v>
      </c>
      <c r="M9936" s="24" t="s">
        <v>21</v>
      </c>
      <c r="N9936" s="24" t="s">
        <v>21</v>
      </c>
      <c r="O9936" s="24">
        <v>1.000000003259629</v>
      </c>
      <c r="P9936" s="24" t="s">
        <v>21</v>
      </c>
      <c r="Q9936" s="24" t="s">
        <v>21</v>
      </c>
      <c r="R9936" s="24" t="s">
        <v>21</v>
      </c>
      <c r="S9936" s="24" t="s">
        <v>21</v>
      </c>
    </row>
    <row r="9937" spans="1:19" x14ac:dyDescent="0.2">
      <c r="A9937" s="12">
        <v>46047</v>
      </c>
      <c r="B9937" s="5" t="s">
        <v>20</v>
      </c>
      <c r="C9937" s="6">
        <v>0.67708333333333337</v>
      </c>
      <c r="D9937" s="5">
        <v>0</v>
      </c>
      <c r="E9937" s="5">
        <v>0</v>
      </c>
      <c r="F9937" s="5" t="s">
        <v>9</v>
      </c>
      <c r="G9937" s="15" t="s">
        <v>26</v>
      </c>
      <c r="H9937" s="24">
        <v>0</v>
      </c>
      <c r="I9937" s="24" t="s">
        <v>21</v>
      </c>
      <c r="J9937" s="24" t="s">
        <v>21</v>
      </c>
      <c r="K9937" s="24" t="s">
        <v>21</v>
      </c>
      <c r="L9937" s="24" t="s">
        <v>21</v>
      </c>
      <c r="M9937" s="24" t="s">
        <v>21</v>
      </c>
      <c r="N9937" s="24" t="s">
        <v>21</v>
      </c>
      <c r="O9937" s="24">
        <v>0</v>
      </c>
      <c r="P9937" s="24" t="s">
        <v>21</v>
      </c>
      <c r="Q9937" s="24" t="s">
        <v>21</v>
      </c>
      <c r="R9937" s="24" t="s">
        <v>21</v>
      </c>
      <c r="S9937" s="24" t="s">
        <v>21</v>
      </c>
    </row>
    <row r="9938" spans="1:19" x14ac:dyDescent="0.2">
      <c r="A9938" s="12">
        <v>46047</v>
      </c>
      <c r="B9938" s="5" t="s">
        <v>20</v>
      </c>
      <c r="C9938" s="6">
        <v>0.67777777777777781</v>
      </c>
      <c r="D9938" s="5">
        <v>15</v>
      </c>
      <c r="E9938" s="5">
        <v>0</v>
      </c>
      <c r="F9938" s="5" t="s">
        <v>9</v>
      </c>
      <c r="G9938" s="15" t="s">
        <v>26</v>
      </c>
      <c r="H9938" s="24">
        <v>0.99999999278225005</v>
      </c>
      <c r="I9938" s="24" t="s">
        <v>21</v>
      </c>
      <c r="J9938" s="24" t="s">
        <v>21</v>
      </c>
      <c r="K9938" s="24" t="s">
        <v>21</v>
      </c>
      <c r="L9938" s="24" t="s">
        <v>21</v>
      </c>
      <c r="M9938" s="24" t="s">
        <v>21</v>
      </c>
      <c r="N9938" s="24" t="s">
        <v>21</v>
      </c>
      <c r="O9938" s="24">
        <v>0.99999999278225005</v>
      </c>
      <c r="P9938" s="24" t="s">
        <v>21</v>
      </c>
      <c r="Q9938" s="24" t="s">
        <v>21</v>
      </c>
      <c r="R9938" s="24" t="s">
        <v>21</v>
      </c>
      <c r="S9938" s="24" t="s">
        <v>21</v>
      </c>
    </row>
    <row r="9939" spans="1:19" x14ac:dyDescent="0.2">
      <c r="A9939" s="12">
        <v>46047</v>
      </c>
      <c r="B9939" s="5" t="s">
        <v>20</v>
      </c>
      <c r="C9939" s="6">
        <v>0.67777777777777781</v>
      </c>
      <c r="D9939" s="5">
        <v>0</v>
      </c>
      <c r="E9939" s="5">
        <v>3</v>
      </c>
      <c r="F9939" s="5" t="s">
        <v>9</v>
      </c>
      <c r="G9939" s="15" t="s">
        <v>26</v>
      </c>
      <c r="H9939" s="24">
        <v>0</v>
      </c>
      <c r="I9939" s="24" t="s">
        <v>21</v>
      </c>
      <c r="J9939" s="24" t="s">
        <v>21</v>
      </c>
      <c r="K9939" s="24" t="s">
        <v>21</v>
      </c>
      <c r="L9939" s="24" t="s">
        <v>21</v>
      </c>
      <c r="M9939" s="24" t="s">
        <v>21</v>
      </c>
      <c r="N9939" s="24" t="s">
        <v>21</v>
      </c>
      <c r="O9939" s="24">
        <v>0</v>
      </c>
      <c r="P9939" s="24" t="s">
        <v>21</v>
      </c>
      <c r="Q9939" s="24" t="s">
        <v>21</v>
      </c>
      <c r="R9939" s="24" t="s">
        <v>21</v>
      </c>
      <c r="S9939" s="24" t="s">
        <v>21</v>
      </c>
    </row>
    <row r="9940" spans="1:19" x14ac:dyDescent="0.2">
      <c r="A9940" s="12">
        <v>46047</v>
      </c>
      <c r="B9940" s="5" t="s">
        <v>20</v>
      </c>
      <c r="C9940" s="6">
        <v>0.67777777777777781</v>
      </c>
      <c r="D9940" s="5">
        <v>18</v>
      </c>
      <c r="E9940" s="5">
        <v>0</v>
      </c>
      <c r="F9940" s="5" t="s">
        <v>9</v>
      </c>
      <c r="G9940" s="15" t="s">
        <v>26</v>
      </c>
      <c r="H9940" s="24">
        <v>0</v>
      </c>
      <c r="I9940" s="24" t="s">
        <v>21</v>
      </c>
      <c r="J9940" s="24" t="s">
        <v>21</v>
      </c>
      <c r="K9940" s="24" t="s">
        <v>21</v>
      </c>
      <c r="L9940" s="24" t="s">
        <v>21</v>
      </c>
      <c r="M9940" s="24" t="s">
        <v>21</v>
      </c>
      <c r="N9940" s="24" t="s">
        <v>21</v>
      </c>
      <c r="O9940" s="24">
        <v>0</v>
      </c>
      <c r="P9940" s="24" t="s">
        <v>21</v>
      </c>
      <c r="Q9940" s="24" t="s">
        <v>21</v>
      </c>
      <c r="R9940" s="24" t="s">
        <v>21</v>
      </c>
      <c r="S9940" s="24" t="s">
        <v>21</v>
      </c>
    </row>
    <row r="9941" spans="1:19" x14ac:dyDescent="0.2">
      <c r="A9941" s="12">
        <v>46047</v>
      </c>
      <c r="B9941" s="5" t="s">
        <v>20</v>
      </c>
      <c r="C9941" s="6">
        <v>0.67847222222222225</v>
      </c>
      <c r="D9941" s="5">
        <v>7</v>
      </c>
      <c r="E9941" s="5">
        <v>0</v>
      </c>
      <c r="F9941" s="5" t="s">
        <v>9</v>
      </c>
      <c r="G9941" s="15" t="s">
        <v>26</v>
      </c>
      <c r="H9941" s="24">
        <v>1.000000003259629</v>
      </c>
      <c r="I9941" s="24" t="s">
        <v>21</v>
      </c>
      <c r="J9941" s="24" t="s">
        <v>21</v>
      </c>
      <c r="K9941" s="24" t="s">
        <v>21</v>
      </c>
      <c r="L9941" s="24" t="s">
        <v>21</v>
      </c>
      <c r="M9941" s="24" t="s">
        <v>21</v>
      </c>
      <c r="N9941" s="24" t="s">
        <v>21</v>
      </c>
      <c r="O9941" s="24">
        <v>1.000000003259629</v>
      </c>
      <c r="P9941" s="24" t="s">
        <v>21</v>
      </c>
      <c r="Q9941" s="24" t="s">
        <v>21</v>
      </c>
      <c r="R9941" s="24" t="s">
        <v>21</v>
      </c>
      <c r="S9941" s="24" t="s">
        <v>21</v>
      </c>
    </row>
    <row r="9942" spans="1:19" x14ac:dyDescent="0.2">
      <c r="A9942" s="12">
        <v>46047</v>
      </c>
      <c r="B9942" s="5" t="s">
        <v>20</v>
      </c>
      <c r="C9942" s="6">
        <v>0.67847222222222225</v>
      </c>
      <c r="D9942" s="5">
        <v>0</v>
      </c>
      <c r="E9942" s="5">
        <v>12</v>
      </c>
      <c r="F9942" s="5" t="s">
        <v>9</v>
      </c>
      <c r="G9942" s="15" t="s">
        <v>26</v>
      </c>
      <c r="H9942" s="24">
        <v>0</v>
      </c>
      <c r="I9942" s="24" t="s">
        <v>21</v>
      </c>
      <c r="J9942" s="24" t="s">
        <v>21</v>
      </c>
      <c r="K9942" s="24" t="s">
        <v>21</v>
      </c>
      <c r="L9942" s="24" t="s">
        <v>21</v>
      </c>
      <c r="M9942" s="24" t="s">
        <v>21</v>
      </c>
      <c r="N9942" s="24" t="s">
        <v>21</v>
      </c>
      <c r="O9942" s="24">
        <v>0</v>
      </c>
      <c r="P9942" s="24" t="s">
        <v>21</v>
      </c>
      <c r="Q9942" s="24" t="s">
        <v>21</v>
      </c>
      <c r="R9942" s="24" t="s">
        <v>21</v>
      </c>
      <c r="S9942" s="24" t="s">
        <v>21</v>
      </c>
    </row>
    <row r="9943" spans="1:19" x14ac:dyDescent="0.2">
      <c r="A9943" s="12">
        <v>46047</v>
      </c>
      <c r="B9943" s="5" t="s">
        <v>20</v>
      </c>
      <c r="C9943" s="6">
        <v>0.6791666666666667</v>
      </c>
      <c r="D9943" s="5">
        <v>0</v>
      </c>
      <c r="E9943" s="5">
        <v>0</v>
      </c>
      <c r="F9943" s="5" t="s">
        <v>9</v>
      </c>
      <c r="G9943" s="15" t="s">
        <v>26</v>
      </c>
      <c r="H9943" s="24">
        <v>1.000000003259629</v>
      </c>
      <c r="I9943" s="24" t="s">
        <v>21</v>
      </c>
      <c r="J9943" s="24" t="s">
        <v>21</v>
      </c>
      <c r="K9943" s="24" t="s">
        <v>21</v>
      </c>
      <c r="L9943" s="24" t="s">
        <v>21</v>
      </c>
      <c r="M9943" s="24" t="s">
        <v>21</v>
      </c>
      <c r="N9943" s="24" t="s">
        <v>21</v>
      </c>
      <c r="O9943" s="24">
        <v>1.000000003259629</v>
      </c>
      <c r="P9943" s="24" t="s">
        <v>21</v>
      </c>
      <c r="Q9943" s="24" t="s">
        <v>21</v>
      </c>
      <c r="R9943" s="24" t="s">
        <v>21</v>
      </c>
      <c r="S9943" s="24" t="s">
        <v>21</v>
      </c>
    </row>
    <row r="9944" spans="1:19" x14ac:dyDescent="0.2">
      <c r="A9944" s="12">
        <v>46047</v>
      </c>
      <c r="B9944" s="5" t="s">
        <v>20</v>
      </c>
      <c r="C9944" s="6">
        <v>0.70277777777777772</v>
      </c>
      <c r="D9944" s="5">
        <v>0</v>
      </c>
      <c r="E9944" s="5">
        <v>0</v>
      </c>
      <c r="F9944" s="5" t="s">
        <v>9</v>
      </c>
      <c r="G9944" s="15" t="s">
        <v>26</v>
      </c>
      <c r="H9944" s="24">
        <v>33.999999995576218</v>
      </c>
      <c r="I9944" s="24" t="s">
        <v>21</v>
      </c>
      <c r="J9944" s="24" t="s">
        <v>21</v>
      </c>
      <c r="K9944" s="24" t="s">
        <v>21</v>
      </c>
      <c r="L9944" s="24" t="s">
        <v>21</v>
      </c>
      <c r="M9944" s="24" t="s">
        <v>21</v>
      </c>
      <c r="N9944" s="24" t="s">
        <v>21</v>
      </c>
      <c r="O9944" s="24">
        <v>33.999999995576218</v>
      </c>
      <c r="P9944" s="24" t="s">
        <v>21</v>
      </c>
      <c r="Q9944" s="24" t="s">
        <v>21</v>
      </c>
      <c r="R9944" s="24" t="s">
        <v>21</v>
      </c>
      <c r="S9944" s="24" t="s">
        <v>21</v>
      </c>
    </row>
    <row r="9945" spans="1:19" x14ac:dyDescent="0.2">
      <c r="A9945" s="12">
        <v>46047</v>
      </c>
      <c r="B9945" s="5" t="s">
        <v>20</v>
      </c>
      <c r="C9945" s="6">
        <v>0.70347222222222228</v>
      </c>
      <c r="D9945" s="5">
        <v>0</v>
      </c>
      <c r="E9945" s="5">
        <v>4</v>
      </c>
      <c r="F9945" s="5" t="s">
        <v>9</v>
      </c>
      <c r="G9945" s="15" t="s">
        <v>26</v>
      </c>
      <c r="H9945" s="24">
        <v>1.000000003259629</v>
      </c>
      <c r="I9945" s="24" t="s">
        <v>21</v>
      </c>
      <c r="J9945" s="24" t="s">
        <v>21</v>
      </c>
      <c r="K9945" s="24" t="s">
        <v>21</v>
      </c>
      <c r="L9945" s="24" t="s">
        <v>21</v>
      </c>
      <c r="M9945" s="24" t="s">
        <v>21</v>
      </c>
      <c r="N9945" s="24" t="s">
        <v>21</v>
      </c>
      <c r="O9945" s="24">
        <v>1.000000003259629</v>
      </c>
      <c r="P9945" s="24" t="s">
        <v>21</v>
      </c>
      <c r="Q9945" s="24" t="s">
        <v>21</v>
      </c>
      <c r="R9945" s="24" t="s">
        <v>21</v>
      </c>
      <c r="S9945" s="24" t="s">
        <v>21</v>
      </c>
    </row>
    <row r="9946" spans="1:19" x14ac:dyDescent="0.2">
      <c r="A9946" s="12">
        <v>46047</v>
      </c>
      <c r="B9946" s="5" t="s">
        <v>20</v>
      </c>
      <c r="C9946" s="6">
        <v>0.70347222222222228</v>
      </c>
      <c r="D9946" s="5">
        <v>0</v>
      </c>
      <c r="E9946" s="5">
        <v>0</v>
      </c>
      <c r="F9946" s="5" t="s">
        <v>9</v>
      </c>
      <c r="G9946" s="15" t="s">
        <v>26</v>
      </c>
      <c r="H9946" s="24">
        <v>0</v>
      </c>
      <c r="I9946" s="24" t="s">
        <v>21</v>
      </c>
      <c r="J9946" s="24" t="s">
        <v>21</v>
      </c>
      <c r="K9946" s="24" t="s">
        <v>21</v>
      </c>
      <c r="L9946" s="24" t="s">
        <v>21</v>
      </c>
      <c r="M9946" s="24" t="s">
        <v>21</v>
      </c>
      <c r="N9946" s="24" t="s">
        <v>21</v>
      </c>
      <c r="O9946" s="24">
        <v>0</v>
      </c>
      <c r="P9946" s="24" t="s">
        <v>21</v>
      </c>
      <c r="Q9946" s="24" t="s">
        <v>21</v>
      </c>
      <c r="R9946" s="24" t="s">
        <v>21</v>
      </c>
      <c r="S9946" s="24" t="s">
        <v>21</v>
      </c>
    </row>
    <row r="9947" spans="1:19" x14ac:dyDescent="0.2">
      <c r="A9947" s="12">
        <v>46047</v>
      </c>
      <c r="B9947" s="5" t="s">
        <v>20</v>
      </c>
      <c r="C9947" s="6">
        <v>0.70347222222222228</v>
      </c>
      <c r="D9947" s="5">
        <v>0</v>
      </c>
      <c r="E9947" s="5">
        <v>4</v>
      </c>
      <c r="F9947" s="5" t="s">
        <v>9</v>
      </c>
      <c r="G9947" s="15" t="s">
        <v>26</v>
      </c>
      <c r="H9947" s="24">
        <v>0</v>
      </c>
      <c r="I9947" s="24" t="s">
        <v>21</v>
      </c>
      <c r="J9947" s="24" t="s">
        <v>21</v>
      </c>
      <c r="K9947" s="24" t="s">
        <v>21</v>
      </c>
      <c r="L9947" s="24" t="s">
        <v>21</v>
      </c>
      <c r="M9947" s="24" t="s">
        <v>21</v>
      </c>
      <c r="N9947" s="24" t="s">
        <v>21</v>
      </c>
      <c r="O9947" s="24">
        <v>0</v>
      </c>
      <c r="P9947" s="24" t="s">
        <v>21</v>
      </c>
      <c r="Q9947" s="24" t="s">
        <v>21</v>
      </c>
      <c r="R9947" s="24" t="s">
        <v>21</v>
      </c>
      <c r="S9947" s="24" t="s">
        <v>21</v>
      </c>
    </row>
    <row r="9948" spans="1:19" x14ac:dyDescent="0.2">
      <c r="A9948" s="12">
        <v>46047</v>
      </c>
      <c r="B9948" s="5" t="s">
        <v>20</v>
      </c>
      <c r="C9948" s="6">
        <v>0.70347222222222228</v>
      </c>
      <c r="D9948" s="5">
        <v>0</v>
      </c>
      <c r="E9948" s="5">
        <v>0</v>
      </c>
      <c r="F9948" s="5" t="s">
        <v>9</v>
      </c>
      <c r="G9948" s="15" t="s">
        <v>26</v>
      </c>
      <c r="H9948" s="24">
        <v>0</v>
      </c>
      <c r="I9948" s="24" t="s">
        <v>21</v>
      </c>
      <c r="J9948" s="24" t="s">
        <v>21</v>
      </c>
      <c r="K9948" s="24" t="s">
        <v>21</v>
      </c>
      <c r="L9948" s="24" t="s">
        <v>21</v>
      </c>
      <c r="M9948" s="24" t="s">
        <v>21</v>
      </c>
      <c r="N9948" s="24" t="s">
        <v>21</v>
      </c>
      <c r="O9948" s="24">
        <v>0</v>
      </c>
      <c r="P9948" s="24" t="s">
        <v>21</v>
      </c>
      <c r="Q9948" s="24" t="s">
        <v>21</v>
      </c>
      <c r="R9948" s="24" t="s">
        <v>21</v>
      </c>
      <c r="S9948" s="24" t="s">
        <v>21</v>
      </c>
    </row>
    <row r="9949" spans="1:19" x14ac:dyDescent="0.2">
      <c r="A9949" s="12">
        <v>46047</v>
      </c>
      <c r="B9949" s="5" t="s">
        <v>20</v>
      </c>
      <c r="C9949" s="6">
        <v>0.70416666666666672</v>
      </c>
      <c r="D9949" s="5">
        <v>15</v>
      </c>
      <c r="E9949" s="5">
        <v>0</v>
      </c>
      <c r="F9949" s="5" t="s">
        <v>9</v>
      </c>
      <c r="G9949" s="15" t="s">
        <v>26</v>
      </c>
      <c r="H9949" s="24">
        <v>1.000000003259629</v>
      </c>
      <c r="I9949" s="24" t="s">
        <v>21</v>
      </c>
      <c r="J9949" s="24" t="s">
        <v>21</v>
      </c>
      <c r="K9949" s="24" t="s">
        <v>21</v>
      </c>
      <c r="L9949" s="24" t="s">
        <v>21</v>
      </c>
      <c r="M9949" s="24" t="s">
        <v>21</v>
      </c>
      <c r="N9949" s="24" t="s">
        <v>21</v>
      </c>
      <c r="O9949" s="24">
        <v>1.000000003259629</v>
      </c>
      <c r="P9949" s="24" t="s">
        <v>21</v>
      </c>
      <c r="Q9949" s="24" t="s">
        <v>21</v>
      </c>
      <c r="R9949" s="24" t="s">
        <v>21</v>
      </c>
      <c r="S9949" s="24" t="s">
        <v>21</v>
      </c>
    </row>
    <row r="9950" spans="1:19" x14ac:dyDescent="0.2">
      <c r="A9950" s="12">
        <v>46047</v>
      </c>
      <c r="B9950" s="5" t="s">
        <v>20</v>
      </c>
      <c r="C9950" s="6">
        <v>0.70416666666666672</v>
      </c>
      <c r="D9950" s="5">
        <v>0</v>
      </c>
      <c r="E9950" s="5">
        <v>6</v>
      </c>
      <c r="F9950" s="5" t="s">
        <v>9</v>
      </c>
      <c r="G9950" s="15" t="s">
        <v>26</v>
      </c>
      <c r="H9950" s="24">
        <v>0</v>
      </c>
      <c r="I9950" s="24" t="s">
        <v>21</v>
      </c>
      <c r="J9950" s="24" t="s">
        <v>21</v>
      </c>
      <c r="K9950" s="24" t="s">
        <v>21</v>
      </c>
      <c r="L9950" s="24" t="s">
        <v>21</v>
      </c>
      <c r="M9950" s="24" t="s">
        <v>21</v>
      </c>
      <c r="N9950" s="24" t="s">
        <v>21</v>
      </c>
      <c r="O9950" s="24">
        <v>0</v>
      </c>
      <c r="P9950" s="24" t="s">
        <v>21</v>
      </c>
      <c r="Q9950" s="24" t="s">
        <v>21</v>
      </c>
      <c r="R9950" s="24" t="s">
        <v>21</v>
      </c>
      <c r="S9950" s="24" t="s">
        <v>21</v>
      </c>
    </row>
    <row r="9951" spans="1:19" x14ac:dyDescent="0.2">
      <c r="A9951" s="12">
        <v>46047</v>
      </c>
      <c r="B9951" s="5" t="s">
        <v>20</v>
      </c>
      <c r="C9951" s="6">
        <v>0.70486111111111116</v>
      </c>
      <c r="D9951" s="5">
        <v>16</v>
      </c>
      <c r="E9951" s="5">
        <v>0</v>
      </c>
      <c r="F9951" s="5" t="s">
        <v>9</v>
      </c>
      <c r="G9951" s="15" t="s">
        <v>26</v>
      </c>
      <c r="H9951" s="24">
        <v>0.99999999278225005</v>
      </c>
      <c r="I9951" s="24" t="s">
        <v>21</v>
      </c>
      <c r="J9951" s="24" t="s">
        <v>21</v>
      </c>
      <c r="K9951" s="24" t="s">
        <v>21</v>
      </c>
      <c r="L9951" s="24" t="s">
        <v>21</v>
      </c>
      <c r="M9951" s="24" t="s">
        <v>21</v>
      </c>
      <c r="N9951" s="24" t="s">
        <v>21</v>
      </c>
      <c r="O9951" s="24">
        <v>0.99999999278225005</v>
      </c>
      <c r="P9951" s="24" t="s">
        <v>21</v>
      </c>
      <c r="Q9951" s="24" t="s">
        <v>21</v>
      </c>
      <c r="R9951" s="24" t="s">
        <v>21</v>
      </c>
      <c r="S9951" s="24" t="s">
        <v>21</v>
      </c>
    </row>
    <row r="9952" spans="1:19" x14ac:dyDescent="0.2">
      <c r="A9952" s="12">
        <v>46047</v>
      </c>
      <c r="B9952" s="5" t="s">
        <v>20</v>
      </c>
      <c r="C9952" s="6">
        <v>0.70486111111111116</v>
      </c>
      <c r="D9952" s="5">
        <v>0</v>
      </c>
      <c r="E9952" s="5">
        <v>7</v>
      </c>
      <c r="F9952" s="5" t="s">
        <v>9</v>
      </c>
      <c r="G9952" s="15" t="s">
        <v>26</v>
      </c>
      <c r="H9952" s="24">
        <v>0</v>
      </c>
      <c r="I9952" s="24" t="s">
        <v>21</v>
      </c>
      <c r="J9952" s="24" t="s">
        <v>21</v>
      </c>
      <c r="K9952" s="24" t="s">
        <v>21</v>
      </c>
      <c r="L9952" s="24" t="s">
        <v>21</v>
      </c>
      <c r="M9952" s="24" t="s">
        <v>21</v>
      </c>
      <c r="N9952" s="24" t="s">
        <v>21</v>
      </c>
      <c r="O9952" s="24">
        <v>0</v>
      </c>
      <c r="P9952" s="24" t="s">
        <v>21</v>
      </c>
      <c r="Q9952" s="24" t="s">
        <v>21</v>
      </c>
      <c r="R9952" s="24" t="s">
        <v>21</v>
      </c>
      <c r="S9952" s="24" t="s">
        <v>21</v>
      </c>
    </row>
    <row r="9953" spans="1:19" x14ac:dyDescent="0.2">
      <c r="A9953" s="12">
        <v>46047</v>
      </c>
      <c r="B9953" s="5" t="s">
        <v>20</v>
      </c>
      <c r="C9953" s="6">
        <v>0.70486111111111116</v>
      </c>
      <c r="D9953" s="5">
        <v>1</v>
      </c>
      <c r="E9953" s="5">
        <v>0</v>
      </c>
      <c r="F9953" s="5" t="s">
        <v>9</v>
      </c>
      <c r="G9953" s="15" t="s">
        <v>26</v>
      </c>
      <c r="H9953" s="24">
        <v>0</v>
      </c>
      <c r="I9953" s="24" t="s">
        <v>21</v>
      </c>
      <c r="J9953" s="24" t="s">
        <v>21</v>
      </c>
      <c r="K9953" s="24" t="s">
        <v>21</v>
      </c>
      <c r="L9953" s="24" t="s">
        <v>21</v>
      </c>
      <c r="M9953" s="24" t="s">
        <v>21</v>
      </c>
      <c r="N9953" s="24" t="s">
        <v>21</v>
      </c>
      <c r="O9953" s="24">
        <v>0</v>
      </c>
      <c r="P9953" s="24" t="s">
        <v>21</v>
      </c>
      <c r="Q9953" s="24" t="s">
        <v>21</v>
      </c>
      <c r="R9953" s="24" t="s">
        <v>21</v>
      </c>
      <c r="S9953" s="24" t="s">
        <v>21</v>
      </c>
    </row>
    <row r="9954" spans="1:19" x14ac:dyDescent="0.2">
      <c r="A9954" s="12">
        <v>46047</v>
      </c>
      <c r="B9954" s="5" t="s">
        <v>20</v>
      </c>
      <c r="C9954" s="6">
        <v>0.70486111111111116</v>
      </c>
      <c r="D9954" s="5">
        <v>3</v>
      </c>
      <c r="E9954" s="5">
        <v>0</v>
      </c>
      <c r="F9954" s="5" t="s">
        <v>9</v>
      </c>
      <c r="G9954" s="15" t="s">
        <v>26</v>
      </c>
      <c r="H9954" s="24">
        <v>0</v>
      </c>
      <c r="I9954" s="24" t="s">
        <v>21</v>
      </c>
      <c r="J9954" s="24" t="s">
        <v>21</v>
      </c>
      <c r="K9954" s="24" t="s">
        <v>21</v>
      </c>
      <c r="L9954" s="24" t="s">
        <v>21</v>
      </c>
      <c r="M9954" s="24" t="s">
        <v>21</v>
      </c>
      <c r="N9954" s="24" t="s">
        <v>21</v>
      </c>
      <c r="O9954" s="24">
        <v>0</v>
      </c>
      <c r="P9954" s="24" t="s">
        <v>21</v>
      </c>
      <c r="Q9954" s="24" t="s">
        <v>21</v>
      </c>
      <c r="R9954" s="24" t="s">
        <v>21</v>
      </c>
      <c r="S9954" s="24" t="s">
        <v>21</v>
      </c>
    </row>
    <row r="9955" spans="1:19" x14ac:dyDescent="0.2">
      <c r="A9955" s="12">
        <v>46047</v>
      </c>
      <c r="B9955" s="5" t="s">
        <v>20</v>
      </c>
      <c r="C9955" s="6">
        <v>0.7055555555555556</v>
      </c>
      <c r="D9955" s="5">
        <v>9</v>
      </c>
      <c r="E9955" s="5">
        <v>0</v>
      </c>
      <c r="F9955" s="5" t="s">
        <v>9</v>
      </c>
      <c r="G9955" s="15" t="s">
        <v>26</v>
      </c>
      <c r="H9955" s="24">
        <v>1.000000003259629</v>
      </c>
      <c r="I9955" s="24" t="s">
        <v>21</v>
      </c>
      <c r="J9955" s="24" t="s">
        <v>21</v>
      </c>
      <c r="K9955" s="24" t="s">
        <v>21</v>
      </c>
      <c r="L9955" s="24" t="s">
        <v>21</v>
      </c>
      <c r="M9955" s="24" t="s">
        <v>21</v>
      </c>
      <c r="N9955" s="24" t="s">
        <v>21</v>
      </c>
      <c r="O9955" s="24">
        <v>1.000000003259629</v>
      </c>
      <c r="P9955" s="24" t="s">
        <v>21</v>
      </c>
      <c r="Q9955" s="24" t="s">
        <v>21</v>
      </c>
      <c r="R9955" s="24" t="s">
        <v>21</v>
      </c>
      <c r="S9955" s="24" t="s">
        <v>21</v>
      </c>
    </row>
    <row r="9956" spans="1:19" x14ac:dyDescent="0.2">
      <c r="A9956" s="12">
        <v>46047</v>
      </c>
      <c r="B9956" s="5" t="s">
        <v>20</v>
      </c>
      <c r="C9956" s="6">
        <v>0.7055555555555556</v>
      </c>
      <c r="D9956" s="5">
        <v>0</v>
      </c>
      <c r="E9956" s="5">
        <v>0</v>
      </c>
      <c r="F9956" s="5" t="s">
        <v>9</v>
      </c>
      <c r="G9956" s="15" t="s">
        <v>26</v>
      </c>
      <c r="H9956" s="24">
        <v>0</v>
      </c>
      <c r="I9956" s="24" t="s">
        <v>21</v>
      </c>
      <c r="J9956" s="24" t="s">
        <v>21</v>
      </c>
      <c r="K9956" s="24" t="s">
        <v>21</v>
      </c>
      <c r="L9956" s="24" t="s">
        <v>21</v>
      </c>
      <c r="M9956" s="24" t="s">
        <v>21</v>
      </c>
      <c r="N9956" s="24" t="s">
        <v>21</v>
      </c>
      <c r="O9956" s="24">
        <v>0</v>
      </c>
      <c r="P9956" s="24" t="s">
        <v>21</v>
      </c>
      <c r="Q9956" s="24" t="s">
        <v>21</v>
      </c>
      <c r="R9956" s="24" t="s">
        <v>21</v>
      </c>
      <c r="S9956" s="24" t="s">
        <v>21</v>
      </c>
    </row>
    <row r="9957" spans="1:19" x14ac:dyDescent="0.2">
      <c r="A9957" s="12">
        <v>46047</v>
      </c>
      <c r="B9957" s="5" t="s">
        <v>20</v>
      </c>
      <c r="C9957" s="6">
        <v>0.7055555555555556</v>
      </c>
      <c r="D9957" s="5">
        <v>0</v>
      </c>
      <c r="E9957" s="5">
        <v>2</v>
      </c>
      <c r="F9957" s="5" t="s">
        <v>9</v>
      </c>
      <c r="G9957" s="15" t="s">
        <v>26</v>
      </c>
      <c r="H9957" s="24">
        <v>0</v>
      </c>
      <c r="I9957" s="24" t="s">
        <v>21</v>
      </c>
      <c r="J9957" s="24" t="s">
        <v>21</v>
      </c>
      <c r="K9957" s="24" t="s">
        <v>21</v>
      </c>
      <c r="L9957" s="24" t="s">
        <v>21</v>
      </c>
      <c r="M9957" s="24" t="s">
        <v>21</v>
      </c>
      <c r="N9957" s="24" t="s">
        <v>21</v>
      </c>
      <c r="O9957" s="24">
        <v>0</v>
      </c>
      <c r="P9957" s="24" t="s">
        <v>21</v>
      </c>
      <c r="Q9957" s="24" t="s">
        <v>21</v>
      </c>
      <c r="R9957" s="24" t="s">
        <v>21</v>
      </c>
      <c r="S9957" s="24" t="s">
        <v>21</v>
      </c>
    </row>
    <row r="9958" spans="1:19" x14ac:dyDescent="0.2">
      <c r="A9958" s="12">
        <v>46047</v>
      </c>
      <c r="B9958" s="5" t="s">
        <v>20</v>
      </c>
      <c r="C9958" s="6">
        <v>0.70625000000000004</v>
      </c>
      <c r="D9958" s="5">
        <v>0</v>
      </c>
      <c r="E9958" s="5">
        <v>7</v>
      </c>
      <c r="F9958" s="5" t="s">
        <v>9</v>
      </c>
      <c r="G9958" s="15" t="s">
        <v>26</v>
      </c>
      <c r="H9958" s="24">
        <v>1.000000003259629</v>
      </c>
      <c r="I9958" s="24" t="s">
        <v>21</v>
      </c>
      <c r="J9958" s="24" t="s">
        <v>21</v>
      </c>
      <c r="K9958" s="24" t="s">
        <v>21</v>
      </c>
      <c r="L9958" s="24" t="s">
        <v>21</v>
      </c>
      <c r="M9958" s="24" t="s">
        <v>21</v>
      </c>
      <c r="N9958" s="24" t="s">
        <v>21</v>
      </c>
      <c r="O9958" s="24">
        <v>1.000000003259629</v>
      </c>
      <c r="P9958" s="24" t="s">
        <v>21</v>
      </c>
      <c r="Q9958" s="24" t="s">
        <v>21</v>
      </c>
      <c r="R9958" s="24" t="s">
        <v>21</v>
      </c>
      <c r="S9958" s="24" t="s">
        <v>21</v>
      </c>
    </row>
    <row r="9959" spans="1:19" x14ac:dyDescent="0.2">
      <c r="A9959" s="12">
        <v>46047</v>
      </c>
      <c r="B9959" s="5" t="s">
        <v>20</v>
      </c>
      <c r="C9959" s="6">
        <v>0.70625000000000004</v>
      </c>
      <c r="D9959" s="5">
        <v>0</v>
      </c>
      <c r="E9959" s="5">
        <v>4</v>
      </c>
      <c r="F9959" s="5" t="s">
        <v>9</v>
      </c>
      <c r="G9959" s="15" t="s">
        <v>26</v>
      </c>
      <c r="H9959" s="24">
        <v>0</v>
      </c>
      <c r="I9959" s="24" t="s">
        <v>21</v>
      </c>
      <c r="J9959" s="24" t="s">
        <v>21</v>
      </c>
      <c r="K9959" s="24" t="s">
        <v>21</v>
      </c>
      <c r="L9959" s="24" t="s">
        <v>21</v>
      </c>
      <c r="M9959" s="24" t="s">
        <v>21</v>
      </c>
      <c r="N9959" s="24" t="s">
        <v>21</v>
      </c>
      <c r="O9959" s="24">
        <v>0</v>
      </c>
      <c r="P9959" s="24" t="s">
        <v>21</v>
      </c>
      <c r="Q9959" s="24" t="s">
        <v>21</v>
      </c>
      <c r="R9959" s="24" t="s">
        <v>21</v>
      </c>
      <c r="S9959" s="24" t="s">
        <v>21</v>
      </c>
    </row>
    <row r="9960" spans="1:19" x14ac:dyDescent="0.2">
      <c r="A9960" s="12">
        <v>46047</v>
      </c>
      <c r="B9960" s="5" t="s">
        <v>20</v>
      </c>
      <c r="C9960" s="6">
        <v>0.70694444444444449</v>
      </c>
      <c r="D9960" s="5">
        <v>0</v>
      </c>
      <c r="E9960" s="5">
        <v>6</v>
      </c>
      <c r="F9960" s="5" t="s">
        <v>9</v>
      </c>
      <c r="G9960" s="15" t="s">
        <v>26</v>
      </c>
      <c r="H9960" s="24">
        <v>0.99999999278225005</v>
      </c>
      <c r="I9960" s="24" t="s">
        <v>21</v>
      </c>
      <c r="J9960" s="24" t="s">
        <v>21</v>
      </c>
      <c r="K9960" s="24" t="s">
        <v>21</v>
      </c>
      <c r="L9960" s="24" t="s">
        <v>21</v>
      </c>
      <c r="M9960" s="24" t="s">
        <v>21</v>
      </c>
      <c r="N9960" s="24" t="s">
        <v>21</v>
      </c>
      <c r="O9960" s="24">
        <v>0.99999999278225005</v>
      </c>
      <c r="P9960" s="24" t="s">
        <v>21</v>
      </c>
      <c r="Q9960" s="24" t="s">
        <v>21</v>
      </c>
      <c r="R9960" s="24" t="s">
        <v>21</v>
      </c>
      <c r="S9960" s="24" t="s">
        <v>21</v>
      </c>
    </row>
    <row r="9961" spans="1:19" x14ac:dyDescent="0.2">
      <c r="A9961" s="12">
        <v>46047</v>
      </c>
      <c r="B9961" s="5" t="s">
        <v>20</v>
      </c>
      <c r="C9961" s="6">
        <v>0.70694444444444449</v>
      </c>
      <c r="D9961" s="5">
        <v>0</v>
      </c>
      <c r="E9961" s="5">
        <v>5</v>
      </c>
      <c r="F9961" s="5" t="s">
        <v>9</v>
      </c>
      <c r="G9961" s="15" t="s">
        <v>26</v>
      </c>
      <c r="H9961" s="24">
        <v>0</v>
      </c>
      <c r="I9961" s="24" t="s">
        <v>21</v>
      </c>
      <c r="J9961" s="24" t="s">
        <v>21</v>
      </c>
      <c r="K9961" s="24" t="s">
        <v>21</v>
      </c>
      <c r="L9961" s="24" t="s">
        <v>21</v>
      </c>
      <c r="M9961" s="24" t="s">
        <v>21</v>
      </c>
      <c r="N9961" s="24" t="s">
        <v>21</v>
      </c>
      <c r="O9961" s="24">
        <v>0</v>
      </c>
      <c r="P9961" s="24" t="s">
        <v>21</v>
      </c>
      <c r="Q9961" s="24" t="s">
        <v>21</v>
      </c>
      <c r="R9961" s="24" t="s">
        <v>21</v>
      </c>
      <c r="S9961" s="24" t="s">
        <v>21</v>
      </c>
    </row>
    <row r="9962" spans="1:19" x14ac:dyDescent="0.2">
      <c r="A9962" s="12">
        <v>46047</v>
      </c>
      <c r="B9962" s="5" t="s">
        <v>20</v>
      </c>
      <c r="C9962" s="6">
        <v>0.70763888888888893</v>
      </c>
      <c r="D9962" s="5">
        <v>0</v>
      </c>
      <c r="E9962" s="5">
        <v>4</v>
      </c>
      <c r="F9962" s="5" t="s">
        <v>9</v>
      </c>
      <c r="G9962" s="15" t="s">
        <v>26</v>
      </c>
      <c r="H9962" s="24">
        <v>1.000000003259629</v>
      </c>
      <c r="I9962" s="24" t="s">
        <v>21</v>
      </c>
      <c r="J9962" s="24" t="s">
        <v>21</v>
      </c>
      <c r="K9962" s="24" t="s">
        <v>21</v>
      </c>
      <c r="L9962" s="24" t="s">
        <v>21</v>
      </c>
      <c r="M9962" s="24" t="s">
        <v>21</v>
      </c>
      <c r="N9962" s="24" t="s">
        <v>21</v>
      </c>
      <c r="O9962" s="24">
        <v>1.000000003259629</v>
      </c>
      <c r="P9962" s="24" t="s">
        <v>21</v>
      </c>
      <c r="Q9962" s="24" t="s">
        <v>21</v>
      </c>
      <c r="R9962" s="24" t="s">
        <v>21</v>
      </c>
      <c r="S9962" s="24" t="s">
        <v>21</v>
      </c>
    </row>
    <row r="9963" spans="1:19" x14ac:dyDescent="0.2">
      <c r="A9963" s="12">
        <v>46047</v>
      </c>
      <c r="B9963" s="5" t="s">
        <v>20</v>
      </c>
      <c r="C9963" s="6">
        <v>0.70763888888888893</v>
      </c>
      <c r="D9963" s="5">
        <v>9</v>
      </c>
      <c r="E9963" s="5">
        <v>3</v>
      </c>
      <c r="F9963" s="5" t="s">
        <v>9</v>
      </c>
      <c r="G9963" s="15" t="s">
        <v>26</v>
      </c>
      <c r="H9963" s="24">
        <v>0</v>
      </c>
      <c r="I9963" s="24" t="s">
        <v>21</v>
      </c>
      <c r="J9963" s="24" t="s">
        <v>21</v>
      </c>
      <c r="K9963" s="24" t="s">
        <v>21</v>
      </c>
      <c r="L9963" s="24" t="s">
        <v>21</v>
      </c>
      <c r="M9963" s="24" t="s">
        <v>21</v>
      </c>
      <c r="N9963" s="24" t="s">
        <v>21</v>
      </c>
      <c r="O9963" s="24">
        <v>0</v>
      </c>
      <c r="P9963" s="24" t="s">
        <v>21</v>
      </c>
      <c r="Q9963" s="24" t="s">
        <v>21</v>
      </c>
      <c r="R9963" s="24" t="s">
        <v>21</v>
      </c>
      <c r="S9963" s="24" t="s">
        <v>21</v>
      </c>
    </row>
    <row r="9964" spans="1:19" x14ac:dyDescent="0.2">
      <c r="A9964" s="12">
        <v>46047</v>
      </c>
      <c r="B9964" s="5" t="s">
        <v>20</v>
      </c>
      <c r="C9964" s="6">
        <v>0.70833333333333337</v>
      </c>
      <c r="D9964" s="5">
        <v>18</v>
      </c>
      <c r="E9964" s="5">
        <v>0</v>
      </c>
      <c r="F9964" s="5" t="s">
        <v>9</v>
      </c>
      <c r="G9964" s="15" t="s">
        <v>26</v>
      </c>
      <c r="H9964" s="24">
        <v>1.000000003259629</v>
      </c>
      <c r="I9964" s="24" t="s">
        <v>21</v>
      </c>
      <c r="J9964" s="24" t="s">
        <v>21</v>
      </c>
      <c r="K9964" s="24" t="s">
        <v>21</v>
      </c>
      <c r="L9964" s="24" t="s">
        <v>21</v>
      </c>
      <c r="M9964" s="24" t="s">
        <v>21</v>
      </c>
      <c r="N9964" s="24" t="s">
        <v>21</v>
      </c>
      <c r="O9964" s="24">
        <v>1.000000003259629</v>
      </c>
      <c r="P9964" s="24" t="s">
        <v>21</v>
      </c>
      <c r="Q9964" s="24" t="s">
        <v>21</v>
      </c>
      <c r="R9964" s="24" t="s">
        <v>21</v>
      </c>
      <c r="S9964" s="24" t="s">
        <v>21</v>
      </c>
    </row>
    <row r="9965" spans="1:19" x14ac:dyDescent="0.2">
      <c r="A9965" s="12">
        <v>46047</v>
      </c>
      <c r="B9965" s="5" t="s">
        <v>20</v>
      </c>
      <c r="C9965" s="6">
        <v>0.70833333333333337</v>
      </c>
      <c r="D9965" s="5">
        <v>18</v>
      </c>
      <c r="E9965" s="5">
        <v>0</v>
      </c>
      <c r="F9965" s="5" t="s">
        <v>9</v>
      </c>
      <c r="G9965" s="15" t="s">
        <v>26</v>
      </c>
      <c r="H9965" s="24">
        <v>0</v>
      </c>
      <c r="I9965" s="24" t="s">
        <v>21</v>
      </c>
      <c r="J9965" s="24" t="s">
        <v>21</v>
      </c>
      <c r="K9965" s="24" t="s">
        <v>21</v>
      </c>
      <c r="L9965" s="24" t="s">
        <v>21</v>
      </c>
      <c r="M9965" s="24" t="s">
        <v>21</v>
      </c>
      <c r="N9965" s="24" t="s">
        <v>21</v>
      </c>
      <c r="O9965" s="24">
        <v>0</v>
      </c>
      <c r="P9965" s="24" t="s">
        <v>21</v>
      </c>
      <c r="Q9965" s="24" t="s">
        <v>21</v>
      </c>
      <c r="R9965" s="24" t="s">
        <v>21</v>
      </c>
      <c r="S9965" s="24" t="s">
        <v>21</v>
      </c>
    </row>
    <row r="9966" spans="1:19" x14ac:dyDescent="0.2">
      <c r="A9966" s="12">
        <v>46047</v>
      </c>
      <c r="B9966" s="5" t="s">
        <v>20</v>
      </c>
      <c r="C9966" s="6">
        <v>0.70902777777777781</v>
      </c>
      <c r="D9966" s="5">
        <v>2</v>
      </c>
      <c r="E9966" s="5">
        <v>0</v>
      </c>
      <c r="F9966" s="5" t="s">
        <v>9</v>
      </c>
      <c r="G9966" s="15" t="s">
        <v>26</v>
      </c>
      <c r="H9966" s="24">
        <v>0.99999999278225005</v>
      </c>
      <c r="I9966" s="24" t="s">
        <v>21</v>
      </c>
      <c r="J9966" s="24" t="s">
        <v>21</v>
      </c>
      <c r="K9966" s="24" t="s">
        <v>21</v>
      </c>
      <c r="L9966" s="24" t="s">
        <v>21</v>
      </c>
      <c r="M9966" s="24" t="s">
        <v>21</v>
      </c>
      <c r="N9966" s="24" t="s">
        <v>21</v>
      </c>
      <c r="O9966" s="24">
        <v>0.99999999278225005</v>
      </c>
      <c r="P9966" s="24" t="s">
        <v>21</v>
      </c>
      <c r="Q9966" s="24" t="s">
        <v>21</v>
      </c>
      <c r="R9966" s="24" t="s">
        <v>21</v>
      </c>
      <c r="S9966" s="24" t="s">
        <v>21</v>
      </c>
    </row>
    <row r="9967" spans="1:19" x14ac:dyDescent="0.2">
      <c r="A9967" s="12">
        <v>46047</v>
      </c>
      <c r="B9967" s="5" t="s">
        <v>18</v>
      </c>
      <c r="C9967" s="6">
        <v>0.70902777777777781</v>
      </c>
      <c r="D9967" s="5">
        <v>0</v>
      </c>
      <c r="E9967" s="5">
        <v>0</v>
      </c>
      <c r="F9967" s="5" t="s">
        <v>9</v>
      </c>
      <c r="G9967" s="15" t="s">
        <v>26</v>
      </c>
      <c r="H9967" s="24">
        <v>0</v>
      </c>
      <c r="I9967" s="24" t="s">
        <v>21</v>
      </c>
      <c r="J9967" s="24" t="s">
        <v>21</v>
      </c>
      <c r="K9967" s="24" t="s">
        <v>21</v>
      </c>
      <c r="L9967" s="24" t="s">
        <v>21</v>
      </c>
      <c r="M9967" s="24" t="s">
        <v>21</v>
      </c>
      <c r="N9967" s="24">
        <v>59.99999999650754</v>
      </c>
      <c r="O9967" s="24" t="s">
        <v>21</v>
      </c>
      <c r="P9967" s="24" t="s">
        <v>21</v>
      </c>
      <c r="Q9967" s="24" t="s">
        <v>21</v>
      </c>
      <c r="R9967" s="24" t="s">
        <v>21</v>
      </c>
      <c r="S9967" s="24" t="s">
        <v>21</v>
      </c>
    </row>
    <row r="9968" spans="1:19" x14ac:dyDescent="0.2">
      <c r="A9968" s="12">
        <v>46047</v>
      </c>
      <c r="B9968" s="5" t="s">
        <v>20</v>
      </c>
      <c r="C9968" s="6">
        <v>0.71597222222222223</v>
      </c>
      <c r="D9968" s="5">
        <v>2</v>
      </c>
      <c r="E9968" s="5">
        <v>2</v>
      </c>
      <c r="F9968" s="5" t="s">
        <v>9</v>
      </c>
      <c r="G9968" s="15" t="s">
        <v>26</v>
      </c>
      <c r="H9968" s="24">
        <v>10.000000001164153</v>
      </c>
      <c r="I9968" s="24" t="s">
        <v>21</v>
      </c>
      <c r="J9968" s="24" t="s">
        <v>21</v>
      </c>
      <c r="K9968" s="24" t="s">
        <v>21</v>
      </c>
      <c r="L9968" s="24" t="s">
        <v>21</v>
      </c>
      <c r="M9968" s="24" t="s">
        <v>21</v>
      </c>
      <c r="N9968" s="24" t="s">
        <v>21</v>
      </c>
      <c r="O9968" s="24">
        <v>10.000000001164153</v>
      </c>
      <c r="P9968" s="24" t="s">
        <v>21</v>
      </c>
      <c r="Q9968" s="24" t="s">
        <v>21</v>
      </c>
      <c r="R9968" s="24" t="s">
        <v>21</v>
      </c>
      <c r="S9968" s="24" t="s">
        <v>21</v>
      </c>
    </row>
    <row r="9969" spans="1:19" x14ac:dyDescent="0.2">
      <c r="A9969" s="12">
        <v>46047</v>
      </c>
      <c r="B9969" s="5" t="s">
        <v>20</v>
      </c>
      <c r="C9969" s="6">
        <v>0.71597222222222223</v>
      </c>
      <c r="D9969" s="5">
        <v>0</v>
      </c>
      <c r="E9969" s="5">
        <v>4</v>
      </c>
      <c r="F9969" s="5" t="s">
        <v>9</v>
      </c>
      <c r="G9969" s="15" t="s">
        <v>26</v>
      </c>
      <c r="H9969" s="24">
        <v>0</v>
      </c>
      <c r="I9969" s="24" t="s">
        <v>21</v>
      </c>
      <c r="J9969" s="24" t="s">
        <v>21</v>
      </c>
      <c r="K9969" s="24" t="s">
        <v>21</v>
      </c>
      <c r="L9969" s="24" t="s">
        <v>21</v>
      </c>
      <c r="M9969" s="24" t="s">
        <v>21</v>
      </c>
      <c r="N9969" s="24" t="s">
        <v>21</v>
      </c>
      <c r="O9969" s="24">
        <v>0</v>
      </c>
      <c r="P9969" s="24" t="s">
        <v>21</v>
      </c>
      <c r="Q9969" s="24" t="s">
        <v>21</v>
      </c>
      <c r="R9969" s="24" t="s">
        <v>21</v>
      </c>
      <c r="S9969" s="24" t="s">
        <v>21</v>
      </c>
    </row>
    <row r="9970" spans="1:19" x14ac:dyDescent="0.2">
      <c r="A9970" s="12">
        <v>46047</v>
      </c>
      <c r="B9970" s="5" t="s">
        <v>20</v>
      </c>
      <c r="C9970" s="6">
        <v>0.71666666666666667</v>
      </c>
      <c r="D9970" s="5">
        <v>0</v>
      </c>
      <c r="E9970" s="5">
        <v>3</v>
      </c>
      <c r="F9970" s="5" t="s">
        <v>9</v>
      </c>
      <c r="G9970" s="15" t="s">
        <v>26</v>
      </c>
      <c r="H9970" s="24">
        <v>1.000000003259629</v>
      </c>
      <c r="I9970" s="24" t="s">
        <v>21</v>
      </c>
      <c r="J9970" s="24" t="s">
        <v>21</v>
      </c>
      <c r="K9970" s="24" t="s">
        <v>21</v>
      </c>
      <c r="L9970" s="24" t="s">
        <v>21</v>
      </c>
      <c r="M9970" s="24" t="s">
        <v>21</v>
      </c>
      <c r="N9970" s="24" t="s">
        <v>21</v>
      </c>
      <c r="O9970" s="24">
        <v>1.000000003259629</v>
      </c>
      <c r="P9970" s="24" t="s">
        <v>21</v>
      </c>
      <c r="Q9970" s="24" t="s">
        <v>21</v>
      </c>
      <c r="R9970" s="24" t="s">
        <v>21</v>
      </c>
      <c r="S9970" s="24" t="s">
        <v>21</v>
      </c>
    </row>
    <row r="9971" spans="1:19" x14ac:dyDescent="0.2">
      <c r="A9971" s="12">
        <v>46047</v>
      </c>
      <c r="B9971" s="5" t="s">
        <v>20</v>
      </c>
      <c r="C9971" s="6">
        <v>0.71666666666666667</v>
      </c>
      <c r="D9971" s="5">
        <v>0</v>
      </c>
      <c r="E9971" s="5">
        <v>0</v>
      </c>
      <c r="F9971" s="5" t="s">
        <v>9</v>
      </c>
      <c r="G9971" s="15" t="s">
        <v>26</v>
      </c>
      <c r="H9971" s="24">
        <v>0</v>
      </c>
      <c r="I9971" s="24" t="s">
        <v>21</v>
      </c>
      <c r="J9971" s="24" t="s">
        <v>21</v>
      </c>
      <c r="K9971" s="24" t="s">
        <v>21</v>
      </c>
      <c r="L9971" s="24" t="s">
        <v>21</v>
      </c>
      <c r="M9971" s="24" t="s">
        <v>21</v>
      </c>
      <c r="N9971" s="24" t="s">
        <v>21</v>
      </c>
      <c r="O9971" s="24">
        <v>0</v>
      </c>
      <c r="P9971" s="24" t="s">
        <v>21</v>
      </c>
      <c r="Q9971" s="24" t="s">
        <v>21</v>
      </c>
      <c r="R9971" s="24" t="s">
        <v>21</v>
      </c>
      <c r="S9971" s="24" t="s">
        <v>21</v>
      </c>
    </row>
    <row r="9972" spans="1:19" x14ac:dyDescent="0.2">
      <c r="A9972" s="12">
        <v>46047</v>
      </c>
      <c r="B9972" s="5" t="s">
        <v>20</v>
      </c>
      <c r="C9972" s="6">
        <v>0.71666666666666667</v>
      </c>
      <c r="D9972" s="5">
        <v>20</v>
      </c>
      <c r="E9972" s="5">
        <v>0</v>
      </c>
      <c r="F9972" s="5" t="s">
        <v>9</v>
      </c>
      <c r="G9972" s="15" t="s">
        <v>26</v>
      </c>
      <c r="H9972" s="24">
        <v>0</v>
      </c>
      <c r="I9972" s="24" t="s">
        <v>21</v>
      </c>
      <c r="J9972" s="24" t="s">
        <v>21</v>
      </c>
      <c r="K9972" s="24" t="s">
        <v>21</v>
      </c>
      <c r="L9972" s="24" t="s">
        <v>21</v>
      </c>
      <c r="M9972" s="24" t="s">
        <v>21</v>
      </c>
      <c r="N9972" s="24" t="s">
        <v>21</v>
      </c>
      <c r="O9972" s="24">
        <v>0</v>
      </c>
      <c r="P9972" s="24" t="s">
        <v>21</v>
      </c>
      <c r="Q9972" s="24" t="s">
        <v>21</v>
      </c>
      <c r="R9972" s="24" t="s">
        <v>21</v>
      </c>
      <c r="S9972" s="24" t="s">
        <v>21</v>
      </c>
    </row>
    <row r="9973" spans="1:19" x14ac:dyDescent="0.2">
      <c r="A9973" s="12">
        <v>46047</v>
      </c>
      <c r="B9973" s="5" t="s">
        <v>20</v>
      </c>
      <c r="C9973" s="6">
        <v>0.71736111111111112</v>
      </c>
      <c r="D9973" s="5">
        <v>17</v>
      </c>
      <c r="E9973" s="5">
        <v>0</v>
      </c>
      <c r="F9973" s="5" t="s">
        <v>9</v>
      </c>
      <c r="G9973" s="15" t="s">
        <v>26</v>
      </c>
      <c r="H9973" s="24">
        <v>1.000000003259629</v>
      </c>
      <c r="I9973" s="24" t="s">
        <v>21</v>
      </c>
      <c r="J9973" s="24" t="s">
        <v>21</v>
      </c>
      <c r="K9973" s="24" t="s">
        <v>21</v>
      </c>
      <c r="L9973" s="24" t="s">
        <v>21</v>
      </c>
      <c r="M9973" s="24" t="s">
        <v>21</v>
      </c>
      <c r="N9973" s="24" t="s">
        <v>21</v>
      </c>
      <c r="O9973" s="24">
        <v>1.000000003259629</v>
      </c>
      <c r="P9973" s="24" t="s">
        <v>21</v>
      </c>
      <c r="Q9973" s="24" t="s">
        <v>21</v>
      </c>
      <c r="R9973" s="24" t="s">
        <v>21</v>
      </c>
      <c r="S9973" s="24" t="s">
        <v>21</v>
      </c>
    </row>
    <row r="9974" spans="1:19" x14ac:dyDescent="0.2">
      <c r="A9974" s="12">
        <v>46047</v>
      </c>
      <c r="B9974" s="5" t="s">
        <v>20</v>
      </c>
      <c r="C9974" s="6">
        <v>0.71805555555555556</v>
      </c>
      <c r="D9974" s="5">
        <v>16</v>
      </c>
      <c r="E9974" s="5">
        <v>0</v>
      </c>
      <c r="F9974" s="5" t="s">
        <v>9</v>
      </c>
      <c r="G9974" s="15" t="s">
        <v>26</v>
      </c>
      <c r="H9974" s="24">
        <v>0.99999999278225005</v>
      </c>
      <c r="I9974" s="24" t="s">
        <v>21</v>
      </c>
      <c r="J9974" s="24" t="s">
        <v>21</v>
      </c>
      <c r="K9974" s="24" t="s">
        <v>21</v>
      </c>
      <c r="L9974" s="24" t="s">
        <v>21</v>
      </c>
      <c r="M9974" s="24" t="s">
        <v>21</v>
      </c>
      <c r="N9974" s="24" t="s">
        <v>21</v>
      </c>
      <c r="O9974" s="24">
        <v>0.99999999278225005</v>
      </c>
      <c r="P9974" s="24" t="s">
        <v>21</v>
      </c>
      <c r="Q9974" s="24" t="s">
        <v>21</v>
      </c>
      <c r="R9974" s="24" t="s">
        <v>21</v>
      </c>
      <c r="S9974" s="24" t="s">
        <v>21</v>
      </c>
    </row>
    <row r="9975" spans="1:19" x14ac:dyDescent="0.2">
      <c r="A9975" s="12">
        <v>46047</v>
      </c>
      <c r="B9975" s="5" t="s">
        <v>20</v>
      </c>
      <c r="C9975" s="6">
        <v>0.71805555555555556</v>
      </c>
      <c r="D9975" s="5">
        <v>13</v>
      </c>
      <c r="E9975" s="5">
        <v>0</v>
      </c>
      <c r="F9975" s="5" t="s">
        <v>9</v>
      </c>
      <c r="G9975" s="15" t="s">
        <v>26</v>
      </c>
      <c r="H9975" s="24">
        <v>0</v>
      </c>
      <c r="I9975" s="24" t="s">
        <v>21</v>
      </c>
      <c r="J9975" s="24" t="s">
        <v>21</v>
      </c>
      <c r="K9975" s="24" t="s">
        <v>21</v>
      </c>
      <c r="L9975" s="24" t="s">
        <v>21</v>
      </c>
      <c r="M9975" s="24" t="s">
        <v>21</v>
      </c>
      <c r="N9975" s="24" t="s">
        <v>21</v>
      </c>
      <c r="O9975" s="24">
        <v>0</v>
      </c>
      <c r="P9975" s="24" t="s">
        <v>21</v>
      </c>
      <c r="Q9975" s="24" t="s">
        <v>21</v>
      </c>
      <c r="R9975" s="24" t="s">
        <v>21</v>
      </c>
      <c r="S9975" s="24" t="s">
        <v>21</v>
      </c>
    </row>
    <row r="9976" spans="1:19" x14ac:dyDescent="0.2">
      <c r="A9976" s="12">
        <v>46047</v>
      </c>
      <c r="B9976" s="5" t="s">
        <v>20</v>
      </c>
      <c r="C9976" s="6">
        <v>0.71875</v>
      </c>
      <c r="D9976" s="5">
        <v>7</v>
      </c>
      <c r="E9976" s="5">
        <v>0</v>
      </c>
      <c r="F9976" s="5" t="s">
        <v>9</v>
      </c>
      <c r="G9976" s="15" t="s">
        <v>26</v>
      </c>
      <c r="H9976" s="24">
        <v>1.000000003259629</v>
      </c>
      <c r="I9976" s="24" t="s">
        <v>21</v>
      </c>
      <c r="J9976" s="24" t="s">
        <v>21</v>
      </c>
      <c r="K9976" s="24" t="s">
        <v>21</v>
      </c>
      <c r="L9976" s="24" t="s">
        <v>21</v>
      </c>
      <c r="M9976" s="24" t="s">
        <v>21</v>
      </c>
      <c r="N9976" s="24" t="s">
        <v>21</v>
      </c>
      <c r="O9976" s="24">
        <v>1.000000003259629</v>
      </c>
      <c r="P9976" s="24" t="s">
        <v>21</v>
      </c>
      <c r="Q9976" s="24" t="s">
        <v>21</v>
      </c>
      <c r="R9976" s="24" t="s">
        <v>21</v>
      </c>
      <c r="S9976" s="24" t="s">
        <v>21</v>
      </c>
    </row>
    <row r="9977" spans="1:19" x14ac:dyDescent="0.2">
      <c r="A9977" s="12">
        <v>46047</v>
      </c>
      <c r="B9977" s="5" t="s">
        <v>20</v>
      </c>
      <c r="C9977" s="6">
        <v>0.71875</v>
      </c>
      <c r="D9977" s="5">
        <v>2</v>
      </c>
      <c r="E9977" s="5">
        <v>0</v>
      </c>
      <c r="F9977" s="5" t="s">
        <v>9</v>
      </c>
      <c r="G9977" s="15" t="s">
        <v>26</v>
      </c>
      <c r="H9977" s="24">
        <v>0</v>
      </c>
      <c r="I9977" s="24" t="s">
        <v>21</v>
      </c>
      <c r="J9977" s="24" t="s">
        <v>21</v>
      </c>
      <c r="K9977" s="24" t="s">
        <v>21</v>
      </c>
      <c r="L9977" s="24" t="s">
        <v>21</v>
      </c>
      <c r="M9977" s="24" t="s">
        <v>21</v>
      </c>
      <c r="N9977" s="24" t="s">
        <v>21</v>
      </c>
      <c r="O9977" s="24">
        <v>0</v>
      </c>
      <c r="P9977" s="24" t="s">
        <v>21</v>
      </c>
      <c r="Q9977" s="24" t="s">
        <v>21</v>
      </c>
      <c r="R9977" s="24" t="s">
        <v>21</v>
      </c>
      <c r="S9977" s="24" t="s">
        <v>21</v>
      </c>
    </row>
    <row r="9978" spans="1:19" x14ac:dyDescent="0.2">
      <c r="A9978" s="12">
        <v>46047</v>
      </c>
      <c r="B9978" s="5" t="s">
        <v>20</v>
      </c>
      <c r="C9978" s="6">
        <v>0.7368055555555556</v>
      </c>
      <c r="D9978" s="5">
        <v>0</v>
      </c>
      <c r="E9978" s="5">
        <v>4</v>
      </c>
      <c r="F9978" s="5" t="s">
        <v>9</v>
      </c>
      <c r="G9978" s="15" t="s">
        <v>26</v>
      </c>
      <c r="H9978" s="24">
        <v>26.000000000931323</v>
      </c>
      <c r="I9978" s="24" t="s">
        <v>21</v>
      </c>
      <c r="J9978" s="24" t="s">
        <v>21</v>
      </c>
      <c r="K9978" s="24" t="s">
        <v>21</v>
      </c>
      <c r="L9978" s="24" t="s">
        <v>21</v>
      </c>
      <c r="M9978" s="24" t="s">
        <v>21</v>
      </c>
      <c r="N9978" s="24" t="s">
        <v>21</v>
      </c>
      <c r="O9978" s="24">
        <v>26.000000000931323</v>
      </c>
      <c r="P9978" s="24" t="s">
        <v>21</v>
      </c>
      <c r="Q9978" s="24" t="s">
        <v>21</v>
      </c>
      <c r="R9978" s="24" t="s">
        <v>21</v>
      </c>
      <c r="S9978" s="24" t="s">
        <v>21</v>
      </c>
    </row>
    <row r="9979" spans="1:19" x14ac:dyDescent="0.2">
      <c r="A9979" s="12">
        <v>46047</v>
      </c>
      <c r="B9979" s="5" t="s">
        <v>20</v>
      </c>
      <c r="C9979" s="6">
        <v>0.7368055555555556</v>
      </c>
      <c r="D9979" s="5">
        <v>4</v>
      </c>
      <c r="E9979" s="5">
        <v>0</v>
      </c>
      <c r="F9979" s="5" t="s">
        <v>9</v>
      </c>
      <c r="G9979" s="15" t="s">
        <v>26</v>
      </c>
      <c r="H9979" s="24">
        <v>0</v>
      </c>
      <c r="I9979" s="24" t="s">
        <v>21</v>
      </c>
      <c r="J9979" s="24" t="s">
        <v>21</v>
      </c>
      <c r="K9979" s="24" t="s">
        <v>21</v>
      </c>
      <c r="L9979" s="24" t="s">
        <v>21</v>
      </c>
      <c r="M9979" s="24" t="s">
        <v>21</v>
      </c>
      <c r="N9979" s="24" t="s">
        <v>21</v>
      </c>
      <c r="O9979" s="24">
        <v>0</v>
      </c>
      <c r="P9979" s="24" t="s">
        <v>21</v>
      </c>
      <c r="Q9979" s="24" t="s">
        <v>21</v>
      </c>
      <c r="R9979" s="24" t="s">
        <v>21</v>
      </c>
      <c r="S9979" s="24" t="s">
        <v>21</v>
      </c>
    </row>
    <row r="9980" spans="1:19" x14ac:dyDescent="0.2">
      <c r="A9980" s="12">
        <v>46047</v>
      </c>
      <c r="B9980" s="5" t="s">
        <v>20</v>
      </c>
      <c r="C9980" s="6">
        <v>0.73750000000000004</v>
      </c>
      <c r="D9980" s="5">
        <v>5</v>
      </c>
      <c r="E9980" s="5">
        <v>0</v>
      </c>
      <c r="F9980" s="5" t="s">
        <v>9</v>
      </c>
      <c r="G9980" s="15" t="s">
        <v>26</v>
      </c>
      <c r="H9980" s="24">
        <v>1.000000003259629</v>
      </c>
      <c r="I9980" s="24" t="s">
        <v>21</v>
      </c>
      <c r="J9980" s="24" t="s">
        <v>21</v>
      </c>
      <c r="K9980" s="24" t="s">
        <v>21</v>
      </c>
      <c r="L9980" s="24" t="s">
        <v>21</v>
      </c>
      <c r="M9980" s="24" t="s">
        <v>21</v>
      </c>
      <c r="N9980" s="24" t="s">
        <v>21</v>
      </c>
      <c r="O9980" s="24">
        <v>1.000000003259629</v>
      </c>
      <c r="P9980" s="24" t="s">
        <v>21</v>
      </c>
      <c r="Q9980" s="24" t="s">
        <v>21</v>
      </c>
      <c r="R9980" s="24" t="s">
        <v>21</v>
      </c>
      <c r="S9980" s="24" t="s">
        <v>21</v>
      </c>
    </row>
    <row r="9981" spans="1:19" x14ac:dyDescent="0.2">
      <c r="A9981" s="12">
        <v>46047</v>
      </c>
      <c r="B9981" s="5" t="s">
        <v>20</v>
      </c>
      <c r="C9981" s="6">
        <v>0.73819444444444449</v>
      </c>
      <c r="D9981" s="5">
        <v>0</v>
      </c>
      <c r="E9981" s="5">
        <v>0</v>
      </c>
      <c r="F9981" s="5" t="s">
        <v>9</v>
      </c>
      <c r="G9981" s="15" t="s">
        <v>26</v>
      </c>
      <c r="H9981" s="24">
        <v>0.99999999278225005</v>
      </c>
      <c r="I9981" s="24" t="s">
        <v>21</v>
      </c>
      <c r="J9981" s="24" t="s">
        <v>21</v>
      </c>
      <c r="K9981" s="24" t="s">
        <v>21</v>
      </c>
      <c r="L9981" s="24" t="s">
        <v>21</v>
      </c>
      <c r="M9981" s="24" t="s">
        <v>21</v>
      </c>
      <c r="N9981" s="24" t="s">
        <v>21</v>
      </c>
      <c r="O9981" s="24">
        <v>0.99999999278225005</v>
      </c>
      <c r="P9981" s="24" t="s">
        <v>21</v>
      </c>
      <c r="Q9981" s="24" t="s">
        <v>21</v>
      </c>
      <c r="R9981" s="24" t="s">
        <v>21</v>
      </c>
      <c r="S9981" s="24" t="s">
        <v>21</v>
      </c>
    </row>
    <row r="9982" spans="1:19" x14ac:dyDescent="0.2">
      <c r="A9982" s="12">
        <v>46047</v>
      </c>
      <c r="B9982" s="5" t="s">
        <v>3</v>
      </c>
      <c r="C9982" s="6">
        <v>0.74236111111111114</v>
      </c>
      <c r="D9982" s="5">
        <v>0</v>
      </c>
      <c r="E9982" s="5">
        <v>2</v>
      </c>
      <c r="F9982" s="5" t="s">
        <v>9</v>
      </c>
      <c r="G9982" s="15" t="s">
        <v>26</v>
      </c>
      <c r="H9982" s="24">
        <v>5.9999999986030161</v>
      </c>
      <c r="I9982" s="24">
        <v>643.00000000046566</v>
      </c>
      <c r="J9982" s="24" t="s">
        <v>21</v>
      </c>
      <c r="K9982" s="24" t="s">
        <v>21</v>
      </c>
      <c r="L9982" s="24" t="s">
        <v>21</v>
      </c>
      <c r="M9982" s="24" t="s">
        <v>21</v>
      </c>
      <c r="N9982" s="24" t="s">
        <v>21</v>
      </c>
      <c r="O9982" s="24" t="s">
        <v>21</v>
      </c>
      <c r="P9982" s="24" t="s">
        <v>21</v>
      </c>
      <c r="Q9982" s="24" t="s">
        <v>21</v>
      </c>
      <c r="R9982" s="24" t="s">
        <v>21</v>
      </c>
      <c r="S9982" s="24" t="s">
        <v>21</v>
      </c>
    </row>
    <row r="9983" spans="1:19" x14ac:dyDescent="0.2">
      <c r="A9983" s="12">
        <v>46047</v>
      </c>
      <c r="B9983" s="5" t="s">
        <v>16</v>
      </c>
      <c r="C9983" s="6">
        <v>0.74236111111111114</v>
      </c>
      <c r="D9983" s="5">
        <v>0</v>
      </c>
      <c r="E9983" s="5">
        <v>0</v>
      </c>
      <c r="F9983" s="5" t="s">
        <v>9</v>
      </c>
      <c r="G9983" s="15" t="s">
        <v>26</v>
      </c>
      <c r="H9983" s="24">
        <v>0</v>
      </c>
      <c r="I9983" s="24" t="s">
        <v>21</v>
      </c>
      <c r="J9983" s="24" t="s">
        <v>21</v>
      </c>
      <c r="K9983" s="24" t="s">
        <v>21</v>
      </c>
      <c r="L9983" s="24">
        <v>434.99999999301508</v>
      </c>
      <c r="M9983" s="24" t="s">
        <v>21</v>
      </c>
      <c r="N9983" s="24" t="s">
        <v>21</v>
      </c>
      <c r="O9983" s="24" t="s">
        <v>21</v>
      </c>
      <c r="P9983" s="24" t="s">
        <v>21</v>
      </c>
      <c r="Q9983" s="24" t="s">
        <v>21</v>
      </c>
      <c r="R9983" s="24" t="s">
        <v>21</v>
      </c>
      <c r="S9983" s="24" t="s">
        <v>21</v>
      </c>
    </row>
    <row r="9984" spans="1:19" x14ac:dyDescent="0.2">
      <c r="A9984" s="12">
        <v>46047</v>
      </c>
      <c r="B9984" s="5" t="s">
        <v>3</v>
      </c>
      <c r="C9984" s="6">
        <v>0.74305555555555558</v>
      </c>
      <c r="D9984" s="5">
        <v>0</v>
      </c>
      <c r="E9984" s="5">
        <v>7</v>
      </c>
      <c r="F9984" s="5" t="s">
        <v>9</v>
      </c>
      <c r="G9984" s="15" t="s">
        <v>26</v>
      </c>
      <c r="H9984" s="24">
        <v>1.000000003259629</v>
      </c>
      <c r="I9984" s="24">
        <v>1.000000003259629</v>
      </c>
      <c r="J9984" s="24" t="s">
        <v>21</v>
      </c>
      <c r="K9984" s="24" t="s">
        <v>21</v>
      </c>
      <c r="L9984" s="24" t="s">
        <v>21</v>
      </c>
      <c r="M9984" s="24" t="s">
        <v>21</v>
      </c>
      <c r="N9984" s="24" t="s">
        <v>21</v>
      </c>
      <c r="O9984" s="24" t="s">
        <v>21</v>
      </c>
      <c r="P9984" s="24" t="s">
        <v>21</v>
      </c>
      <c r="Q9984" s="24" t="s">
        <v>21</v>
      </c>
      <c r="R9984" s="24" t="s">
        <v>21</v>
      </c>
      <c r="S9984" s="24" t="s">
        <v>21</v>
      </c>
    </row>
    <row r="9985" spans="1:19" x14ac:dyDescent="0.2">
      <c r="A9985" s="12">
        <v>46047</v>
      </c>
      <c r="B9985" s="5" t="s">
        <v>3</v>
      </c>
      <c r="C9985" s="6">
        <v>0.74305555555555558</v>
      </c>
      <c r="D9985" s="5">
        <v>0</v>
      </c>
      <c r="E9985" s="5">
        <v>5</v>
      </c>
      <c r="F9985" s="5" t="s">
        <v>9</v>
      </c>
      <c r="G9985" s="15" t="s">
        <v>26</v>
      </c>
      <c r="H9985" s="24">
        <v>0</v>
      </c>
      <c r="I9985" s="24">
        <v>0</v>
      </c>
      <c r="J9985" s="24" t="s">
        <v>21</v>
      </c>
      <c r="K9985" s="24" t="s">
        <v>21</v>
      </c>
      <c r="L9985" s="24" t="s">
        <v>21</v>
      </c>
      <c r="M9985" s="24" t="s">
        <v>21</v>
      </c>
      <c r="N9985" s="24" t="s">
        <v>21</v>
      </c>
      <c r="O9985" s="24" t="s">
        <v>21</v>
      </c>
      <c r="P9985" s="24" t="s">
        <v>21</v>
      </c>
      <c r="Q9985" s="24" t="s">
        <v>21</v>
      </c>
      <c r="R9985" s="24" t="s">
        <v>21</v>
      </c>
      <c r="S9985" s="24" t="s">
        <v>21</v>
      </c>
    </row>
    <row r="9986" spans="1:19" x14ac:dyDescent="0.2">
      <c r="A9986" s="12">
        <v>46047</v>
      </c>
      <c r="B9986" s="5" t="s">
        <v>3</v>
      </c>
      <c r="C9986" s="6">
        <v>0.74444444444444446</v>
      </c>
      <c r="D9986" s="5">
        <v>19</v>
      </c>
      <c r="E9986" s="5">
        <v>0</v>
      </c>
      <c r="F9986" s="5" t="s">
        <v>9</v>
      </c>
      <c r="G9986" s="15" t="s">
        <v>26</v>
      </c>
      <c r="H9986" s="24">
        <v>1.9999999960418791</v>
      </c>
      <c r="I9986" s="24">
        <v>1.9999999960418791</v>
      </c>
      <c r="J9986" s="24" t="s">
        <v>21</v>
      </c>
      <c r="K9986" s="24" t="s">
        <v>21</v>
      </c>
      <c r="L9986" s="24" t="s">
        <v>21</v>
      </c>
      <c r="M9986" s="24" t="s">
        <v>21</v>
      </c>
      <c r="N9986" s="24" t="s">
        <v>21</v>
      </c>
      <c r="O9986" s="24" t="s">
        <v>21</v>
      </c>
      <c r="P9986" s="24" t="s">
        <v>21</v>
      </c>
      <c r="Q9986" s="24" t="s">
        <v>21</v>
      </c>
      <c r="R9986" s="24" t="s">
        <v>21</v>
      </c>
      <c r="S9986" s="24" t="s">
        <v>21</v>
      </c>
    </row>
    <row r="9987" spans="1:19" x14ac:dyDescent="0.2">
      <c r="A9987" s="12">
        <v>46047</v>
      </c>
      <c r="B9987" s="5" t="s">
        <v>3</v>
      </c>
      <c r="C9987" s="6">
        <v>0.74444444444444446</v>
      </c>
      <c r="D9987" s="5">
        <v>0</v>
      </c>
      <c r="E9987" s="5">
        <v>0</v>
      </c>
      <c r="F9987" s="5" t="s">
        <v>9</v>
      </c>
      <c r="G9987" s="15" t="s">
        <v>26</v>
      </c>
      <c r="H9987" s="24">
        <v>0</v>
      </c>
      <c r="I9987" s="24">
        <v>0</v>
      </c>
      <c r="J9987" s="24" t="s">
        <v>21</v>
      </c>
      <c r="K9987" s="24" t="s">
        <v>21</v>
      </c>
      <c r="L9987" s="24" t="s">
        <v>21</v>
      </c>
      <c r="M9987" s="24" t="s">
        <v>21</v>
      </c>
      <c r="N9987" s="24" t="s">
        <v>21</v>
      </c>
      <c r="O9987" s="24" t="s">
        <v>21</v>
      </c>
      <c r="P9987" s="24" t="s">
        <v>21</v>
      </c>
      <c r="Q9987" s="24" t="s">
        <v>21</v>
      </c>
      <c r="R9987" s="24" t="s">
        <v>21</v>
      </c>
      <c r="S9987" s="24" t="s">
        <v>21</v>
      </c>
    </row>
    <row r="9988" spans="1:19" x14ac:dyDescent="0.2">
      <c r="A9988" s="12">
        <v>46047</v>
      </c>
      <c r="B9988" s="5" t="s">
        <v>3</v>
      </c>
      <c r="C9988" s="6">
        <v>0.74513888888888891</v>
      </c>
      <c r="D9988" s="5">
        <v>0</v>
      </c>
      <c r="E9988" s="5">
        <v>5</v>
      </c>
      <c r="F9988" s="5" t="s">
        <v>9</v>
      </c>
      <c r="G9988" s="15" t="s">
        <v>26</v>
      </c>
      <c r="H9988" s="24">
        <v>1.000000003259629</v>
      </c>
      <c r="I9988" s="24">
        <v>1.000000003259629</v>
      </c>
      <c r="J9988" s="24" t="s">
        <v>21</v>
      </c>
      <c r="K9988" s="24" t="s">
        <v>21</v>
      </c>
      <c r="L9988" s="24" t="s">
        <v>21</v>
      </c>
      <c r="M9988" s="24" t="s">
        <v>21</v>
      </c>
      <c r="N9988" s="24" t="s">
        <v>21</v>
      </c>
      <c r="O9988" s="24" t="s">
        <v>21</v>
      </c>
      <c r="P9988" s="24" t="s">
        <v>21</v>
      </c>
      <c r="Q9988" s="24" t="s">
        <v>21</v>
      </c>
      <c r="R9988" s="24" t="s">
        <v>21</v>
      </c>
      <c r="S9988" s="24" t="s">
        <v>21</v>
      </c>
    </row>
    <row r="9989" spans="1:19" x14ac:dyDescent="0.2">
      <c r="A9989" s="12">
        <v>46047</v>
      </c>
      <c r="B9989" s="5" t="s">
        <v>3</v>
      </c>
      <c r="C9989" s="6">
        <v>0.74583333333333335</v>
      </c>
      <c r="D9989" s="5">
        <v>0</v>
      </c>
      <c r="E9989" s="5">
        <v>4</v>
      </c>
      <c r="F9989" s="5" t="s">
        <v>9</v>
      </c>
      <c r="G9989" s="15" t="s">
        <v>26</v>
      </c>
      <c r="H9989" s="24">
        <v>1.000000003259629</v>
      </c>
      <c r="I9989" s="24">
        <v>1.000000003259629</v>
      </c>
      <c r="J9989" s="24" t="s">
        <v>21</v>
      </c>
      <c r="K9989" s="24" t="s">
        <v>21</v>
      </c>
      <c r="L9989" s="24" t="s">
        <v>21</v>
      </c>
      <c r="M9989" s="24" t="s">
        <v>21</v>
      </c>
      <c r="N9989" s="24" t="s">
        <v>21</v>
      </c>
      <c r="O9989" s="24" t="s">
        <v>21</v>
      </c>
      <c r="P9989" s="24" t="s">
        <v>21</v>
      </c>
      <c r="Q9989" s="24" t="s">
        <v>21</v>
      </c>
      <c r="R9989" s="24" t="s">
        <v>21</v>
      </c>
      <c r="S9989" s="24" t="s">
        <v>21</v>
      </c>
    </row>
    <row r="9990" spans="1:19" x14ac:dyDescent="0.2">
      <c r="A9990" s="12">
        <v>46047</v>
      </c>
      <c r="B9990" s="5" t="s">
        <v>3</v>
      </c>
      <c r="C9990" s="6">
        <v>0.74583333333333335</v>
      </c>
      <c r="D9990" s="5">
        <v>0</v>
      </c>
      <c r="E9990" s="5">
        <v>4</v>
      </c>
      <c r="F9990" s="5" t="s">
        <v>9</v>
      </c>
      <c r="G9990" s="15" t="s">
        <v>26</v>
      </c>
      <c r="H9990" s="24">
        <v>0</v>
      </c>
      <c r="I9990" s="24">
        <v>0</v>
      </c>
      <c r="J9990" s="24" t="s">
        <v>21</v>
      </c>
      <c r="K9990" s="24" t="s">
        <v>21</v>
      </c>
      <c r="L9990" s="24" t="s">
        <v>21</v>
      </c>
      <c r="M9990" s="24" t="s">
        <v>21</v>
      </c>
      <c r="N9990" s="24" t="s">
        <v>21</v>
      </c>
      <c r="O9990" s="24" t="s">
        <v>21</v>
      </c>
      <c r="P9990" s="24" t="s">
        <v>21</v>
      </c>
      <c r="Q9990" s="24" t="s">
        <v>21</v>
      </c>
      <c r="R9990" s="24" t="s">
        <v>21</v>
      </c>
      <c r="S9990" s="24" t="s">
        <v>21</v>
      </c>
    </row>
    <row r="9991" spans="1:19" x14ac:dyDescent="0.2">
      <c r="A9991" s="12">
        <v>46047</v>
      </c>
      <c r="B9991" s="5" t="s">
        <v>3</v>
      </c>
      <c r="C9991" s="6">
        <v>0.74652777777777779</v>
      </c>
      <c r="D9991" s="5">
        <v>0</v>
      </c>
      <c r="E9991" s="5">
        <v>4</v>
      </c>
      <c r="F9991" s="5" t="s">
        <v>9</v>
      </c>
      <c r="G9991" s="15" t="s">
        <v>26</v>
      </c>
      <c r="H9991" s="24">
        <v>1.000000003259629</v>
      </c>
      <c r="I9991" s="24">
        <v>1.000000003259629</v>
      </c>
      <c r="J9991" s="24" t="s">
        <v>21</v>
      </c>
      <c r="K9991" s="24" t="s">
        <v>21</v>
      </c>
      <c r="L9991" s="24" t="s">
        <v>21</v>
      </c>
      <c r="M9991" s="24" t="s">
        <v>21</v>
      </c>
      <c r="N9991" s="24" t="s">
        <v>21</v>
      </c>
      <c r="O9991" s="24" t="s">
        <v>21</v>
      </c>
      <c r="P9991" s="24" t="s">
        <v>21</v>
      </c>
      <c r="Q9991" s="24" t="s">
        <v>21</v>
      </c>
      <c r="R9991" s="24" t="s">
        <v>21</v>
      </c>
      <c r="S9991" s="24" t="s">
        <v>21</v>
      </c>
    </row>
    <row r="9992" spans="1:19" x14ac:dyDescent="0.2">
      <c r="A9992" s="12">
        <v>46047</v>
      </c>
      <c r="B9992" s="5" t="s">
        <v>3</v>
      </c>
      <c r="C9992" s="6">
        <v>0.74652777777777779</v>
      </c>
      <c r="D9992" s="5">
        <v>0</v>
      </c>
      <c r="E9992" s="5">
        <v>5</v>
      </c>
      <c r="F9992" s="5" t="s">
        <v>9</v>
      </c>
      <c r="G9992" s="15" t="s">
        <v>26</v>
      </c>
      <c r="H9992" s="24">
        <v>0</v>
      </c>
      <c r="I9992" s="24">
        <v>0</v>
      </c>
      <c r="J9992" s="24" t="s">
        <v>21</v>
      </c>
      <c r="K9992" s="24" t="s">
        <v>21</v>
      </c>
      <c r="L9992" s="24" t="s">
        <v>21</v>
      </c>
      <c r="M9992" s="24" t="s">
        <v>21</v>
      </c>
      <c r="N9992" s="24" t="s">
        <v>21</v>
      </c>
      <c r="O9992" s="24" t="s">
        <v>21</v>
      </c>
      <c r="P9992" s="24" t="s">
        <v>21</v>
      </c>
      <c r="Q9992" s="24" t="s">
        <v>21</v>
      </c>
      <c r="R9992" s="24" t="s">
        <v>21</v>
      </c>
      <c r="S9992" s="24" t="s">
        <v>21</v>
      </c>
    </row>
    <row r="9993" spans="1:19" x14ac:dyDescent="0.2">
      <c r="A9993" s="12">
        <v>46047</v>
      </c>
      <c r="B9993" s="5" t="s">
        <v>3</v>
      </c>
      <c r="C9993" s="6">
        <v>0.74722222222222223</v>
      </c>
      <c r="D9993" s="5">
        <v>0</v>
      </c>
      <c r="E9993" s="5">
        <v>3</v>
      </c>
      <c r="F9993" s="5" t="s">
        <v>9</v>
      </c>
      <c r="G9993" s="15" t="s">
        <v>26</v>
      </c>
      <c r="H9993" s="24">
        <v>0.99999999278225005</v>
      </c>
      <c r="I9993" s="24">
        <v>0.99999999278225005</v>
      </c>
      <c r="J9993" s="24" t="s">
        <v>21</v>
      </c>
      <c r="K9993" s="24" t="s">
        <v>21</v>
      </c>
      <c r="L9993" s="24" t="s">
        <v>21</v>
      </c>
      <c r="M9993" s="24" t="s">
        <v>21</v>
      </c>
      <c r="N9993" s="24" t="s">
        <v>21</v>
      </c>
      <c r="O9993" s="24" t="s">
        <v>21</v>
      </c>
      <c r="P9993" s="24" t="s">
        <v>21</v>
      </c>
      <c r="Q9993" s="24" t="s">
        <v>21</v>
      </c>
      <c r="R9993" s="24" t="s">
        <v>21</v>
      </c>
      <c r="S9993" s="24" t="s">
        <v>21</v>
      </c>
    </row>
    <row r="9994" spans="1:19" x14ac:dyDescent="0.2">
      <c r="A9994" s="12">
        <v>46047</v>
      </c>
      <c r="B9994" s="5" t="s">
        <v>3</v>
      </c>
      <c r="C9994" s="6">
        <v>0.75347222222222221</v>
      </c>
      <c r="D9994" s="5">
        <v>0</v>
      </c>
      <c r="E9994" s="5">
        <v>1</v>
      </c>
      <c r="F9994" s="5" t="s">
        <v>9</v>
      </c>
      <c r="G9994" s="15" t="s">
        <v>26</v>
      </c>
      <c r="H9994" s="24">
        <v>8.9999999979045242</v>
      </c>
      <c r="I9994" s="24">
        <v>8.9999999979045242</v>
      </c>
      <c r="J9994" s="24" t="s">
        <v>21</v>
      </c>
      <c r="K9994" s="24" t="s">
        <v>21</v>
      </c>
      <c r="L9994" s="24" t="s">
        <v>21</v>
      </c>
      <c r="M9994" s="24" t="s">
        <v>21</v>
      </c>
      <c r="N9994" s="24" t="s">
        <v>21</v>
      </c>
      <c r="O9994" s="24" t="s">
        <v>21</v>
      </c>
      <c r="P9994" s="24" t="s">
        <v>21</v>
      </c>
      <c r="Q9994" s="24" t="s">
        <v>21</v>
      </c>
      <c r="R9994" s="24" t="s">
        <v>21</v>
      </c>
      <c r="S9994" s="24" t="s">
        <v>21</v>
      </c>
    </row>
    <row r="9995" spans="1:19" x14ac:dyDescent="0.2">
      <c r="A9995" s="13">
        <v>46047</v>
      </c>
      <c r="B9995" s="7" t="s">
        <v>3</v>
      </c>
      <c r="C9995" s="8">
        <v>0.75624999999999998</v>
      </c>
      <c r="D9995" s="7">
        <v>0</v>
      </c>
      <c r="E9995" s="7">
        <v>1</v>
      </c>
      <c r="F9995" s="7" t="s">
        <v>9</v>
      </c>
      <c r="G9995" s="16" t="s">
        <v>26</v>
      </c>
      <c r="H9995" s="25">
        <v>4.0000000025611371</v>
      </c>
      <c r="I9995" s="25">
        <v>4.0000000025611371</v>
      </c>
      <c r="J9995" s="25" t="s">
        <v>21</v>
      </c>
      <c r="K9995" s="25" t="s">
        <v>21</v>
      </c>
      <c r="L9995" s="25" t="s">
        <v>21</v>
      </c>
      <c r="M9995" s="25" t="s">
        <v>21</v>
      </c>
      <c r="N9995" s="25" t="s">
        <v>21</v>
      </c>
      <c r="O9995" s="25" t="s">
        <v>21</v>
      </c>
      <c r="P9995" s="25" t="s">
        <v>21</v>
      </c>
      <c r="Q9995" s="25" t="s">
        <v>21</v>
      </c>
      <c r="R9995" s="25" t="s">
        <v>21</v>
      </c>
      <c r="S9995" s="25" t="s">
        <v>21</v>
      </c>
    </row>
    <row r="9996" spans="1:19" x14ac:dyDescent="0.2">
      <c r="A9996" s="12">
        <v>46048</v>
      </c>
      <c r="B9996" s="5" t="s">
        <v>16</v>
      </c>
      <c r="C9996" s="6">
        <v>0.29652777777777778</v>
      </c>
      <c r="D9996" s="5">
        <v>0</v>
      </c>
      <c r="E9996" s="5">
        <v>0</v>
      </c>
      <c r="F9996" s="5" t="s">
        <v>9</v>
      </c>
      <c r="G9996" s="15" t="s">
        <v>26</v>
      </c>
      <c r="H9996" s="24">
        <v>778.00000000046566</v>
      </c>
      <c r="I9996" s="24" t="s">
        <v>21</v>
      </c>
      <c r="J9996" s="24" t="s">
        <v>21</v>
      </c>
      <c r="K9996" s="24" t="s">
        <v>21</v>
      </c>
      <c r="L9996" s="24">
        <v>798.00000000279397</v>
      </c>
      <c r="M9996" s="24" t="s">
        <v>21</v>
      </c>
      <c r="N9996" s="24" t="s">
        <v>21</v>
      </c>
      <c r="O9996" s="24" t="s">
        <v>21</v>
      </c>
      <c r="P9996" s="24" t="s">
        <v>21</v>
      </c>
      <c r="Q9996" s="24" t="s">
        <v>21</v>
      </c>
      <c r="R9996" s="24" t="s">
        <v>21</v>
      </c>
      <c r="S9996" s="24" t="s">
        <v>21</v>
      </c>
    </row>
    <row r="9997" spans="1:19" x14ac:dyDescent="0.2">
      <c r="A9997" s="12">
        <v>46048</v>
      </c>
      <c r="B9997" s="5" t="s">
        <v>3</v>
      </c>
      <c r="C9997" s="6">
        <v>0.29930555555555555</v>
      </c>
      <c r="D9997" s="5">
        <v>0</v>
      </c>
      <c r="E9997" s="5">
        <v>1</v>
      </c>
      <c r="F9997" s="5" t="s">
        <v>9</v>
      </c>
      <c r="G9997" s="15" t="s">
        <v>26</v>
      </c>
      <c r="H9997" s="24">
        <v>4.0000000025611371</v>
      </c>
      <c r="I9997" s="24">
        <v>782.0000000030268</v>
      </c>
      <c r="J9997" s="24" t="s">
        <v>21</v>
      </c>
      <c r="K9997" s="24" t="s">
        <v>21</v>
      </c>
      <c r="L9997" s="24" t="s">
        <v>21</v>
      </c>
      <c r="M9997" s="24" t="s">
        <v>21</v>
      </c>
      <c r="N9997" s="24" t="s">
        <v>21</v>
      </c>
      <c r="O9997" s="24" t="s">
        <v>21</v>
      </c>
      <c r="P9997" s="24" t="s">
        <v>21</v>
      </c>
      <c r="Q9997" s="24" t="s">
        <v>21</v>
      </c>
      <c r="R9997" s="24" t="s">
        <v>21</v>
      </c>
      <c r="S9997" s="24" t="s">
        <v>21</v>
      </c>
    </row>
    <row r="9998" spans="1:19" x14ac:dyDescent="0.2">
      <c r="A9998" s="12">
        <v>46048</v>
      </c>
      <c r="B9998" s="5" t="s">
        <v>3</v>
      </c>
      <c r="C9998" s="6">
        <v>0.3</v>
      </c>
      <c r="D9998" s="5">
        <v>0</v>
      </c>
      <c r="E9998" s="5">
        <v>2</v>
      </c>
      <c r="F9998" s="5" t="s">
        <v>9</v>
      </c>
      <c r="G9998" s="15" t="s">
        <v>26</v>
      </c>
      <c r="H9998" s="24">
        <v>1.000000003259629</v>
      </c>
      <c r="I9998" s="24">
        <v>1.000000003259629</v>
      </c>
      <c r="J9998" s="24" t="s">
        <v>21</v>
      </c>
      <c r="K9998" s="24" t="s">
        <v>21</v>
      </c>
      <c r="L9998" s="24" t="s">
        <v>21</v>
      </c>
      <c r="M9998" s="24" t="s">
        <v>21</v>
      </c>
      <c r="N9998" s="24" t="s">
        <v>21</v>
      </c>
      <c r="O9998" s="24" t="s">
        <v>21</v>
      </c>
      <c r="P9998" s="24" t="s">
        <v>21</v>
      </c>
      <c r="Q9998" s="24" t="s">
        <v>21</v>
      </c>
      <c r="R9998" s="24" t="s">
        <v>21</v>
      </c>
      <c r="S9998" s="24" t="s">
        <v>21</v>
      </c>
    </row>
    <row r="9999" spans="1:19" x14ac:dyDescent="0.2">
      <c r="A9999" s="12">
        <v>46048</v>
      </c>
      <c r="B9999" s="5" t="s">
        <v>3</v>
      </c>
      <c r="C9999" s="6">
        <v>0.3</v>
      </c>
      <c r="D9999" s="5">
        <v>0</v>
      </c>
      <c r="E9999" s="5">
        <v>3</v>
      </c>
      <c r="F9999" s="5" t="s">
        <v>9</v>
      </c>
      <c r="G9999" s="15" t="s">
        <v>26</v>
      </c>
      <c r="H9999" s="24">
        <v>0</v>
      </c>
      <c r="I9999" s="24">
        <v>0</v>
      </c>
      <c r="J9999" s="24" t="s">
        <v>21</v>
      </c>
      <c r="K9999" s="24" t="s">
        <v>21</v>
      </c>
      <c r="L9999" s="24" t="s">
        <v>21</v>
      </c>
      <c r="M9999" s="24" t="s">
        <v>21</v>
      </c>
      <c r="N9999" s="24" t="s">
        <v>21</v>
      </c>
      <c r="O9999" s="24" t="s">
        <v>21</v>
      </c>
      <c r="P9999" s="24" t="s">
        <v>21</v>
      </c>
      <c r="Q9999" s="24" t="s">
        <v>21</v>
      </c>
      <c r="R9999" s="24" t="s">
        <v>21</v>
      </c>
      <c r="S9999" s="24" t="s">
        <v>21</v>
      </c>
    </row>
    <row r="10000" spans="1:19" x14ac:dyDescent="0.2">
      <c r="A10000" s="12">
        <v>46048</v>
      </c>
      <c r="B10000" s="5" t="s">
        <v>3</v>
      </c>
      <c r="C10000" s="6">
        <v>0.3</v>
      </c>
      <c r="D10000" s="5">
        <v>0</v>
      </c>
      <c r="E10000" s="5">
        <v>2</v>
      </c>
      <c r="F10000" s="5" t="s">
        <v>9</v>
      </c>
      <c r="G10000" s="15" t="s">
        <v>26</v>
      </c>
      <c r="H10000" s="24">
        <v>0</v>
      </c>
      <c r="I10000" s="24">
        <v>0</v>
      </c>
      <c r="J10000" s="24" t="s">
        <v>21</v>
      </c>
      <c r="K10000" s="24" t="s">
        <v>21</v>
      </c>
      <c r="L10000" s="24" t="s">
        <v>21</v>
      </c>
      <c r="M10000" s="24" t="s">
        <v>21</v>
      </c>
      <c r="N10000" s="24" t="s">
        <v>21</v>
      </c>
      <c r="O10000" s="24" t="s">
        <v>21</v>
      </c>
      <c r="P10000" s="24" t="s">
        <v>21</v>
      </c>
      <c r="Q10000" s="24" t="s">
        <v>21</v>
      </c>
      <c r="R10000" s="24" t="s">
        <v>21</v>
      </c>
      <c r="S10000" s="24" t="s">
        <v>21</v>
      </c>
    </row>
    <row r="10001" spans="1:19" x14ac:dyDescent="0.2">
      <c r="A10001" s="12">
        <v>46048</v>
      </c>
      <c r="B10001" s="5" t="s">
        <v>3</v>
      </c>
      <c r="C10001" s="6">
        <v>0.30069444444444443</v>
      </c>
      <c r="D10001" s="5">
        <v>0</v>
      </c>
      <c r="E10001" s="5">
        <v>3</v>
      </c>
      <c r="F10001" s="5" t="s">
        <v>9</v>
      </c>
      <c r="G10001" s="15" t="s">
        <v>26</v>
      </c>
      <c r="H10001" s="24">
        <v>0.99999999278225005</v>
      </c>
      <c r="I10001" s="24">
        <v>0.99999999278225005</v>
      </c>
      <c r="J10001" s="24" t="s">
        <v>21</v>
      </c>
      <c r="K10001" s="24" t="s">
        <v>21</v>
      </c>
      <c r="L10001" s="24" t="s">
        <v>21</v>
      </c>
      <c r="M10001" s="24" t="s">
        <v>21</v>
      </c>
      <c r="N10001" s="24" t="s">
        <v>21</v>
      </c>
      <c r="O10001" s="24" t="s">
        <v>21</v>
      </c>
      <c r="P10001" s="24" t="s">
        <v>21</v>
      </c>
      <c r="Q10001" s="24" t="s">
        <v>21</v>
      </c>
      <c r="R10001" s="24" t="s">
        <v>21</v>
      </c>
      <c r="S10001" s="24" t="s">
        <v>21</v>
      </c>
    </row>
    <row r="10002" spans="1:19" x14ac:dyDescent="0.2">
      <c r="A10002" s="12">
        <v>46048</v>
      </c>
      <c r="B10002" s="5" t="s">
        <v>3</v>
      </c>
      <c r="C10002" s="6">
        <v>0.30138888888888887</v>
      </c>
      <c r="D10002" s="5">
        <v>0</v>
      </c>
      <c r="E10002" s="5">
        <v>2</v>
      </c>
      <c r="F10002" s="5" t="s">
        <v>9</v>
      </c>
      <c r="G10002" s="15" t="s">
        <v>26</v>
      </c>
      <c r="H10002" s="24">
        <v>1.000000003259629</v>
      </c>
      <c r="I10002" s="24">
        <v>1.000000003259629</v>
      </c>
      <c r="J10002" s="24" t="s">
        <v>21</v>
      </c>
      <c r="K10002" s="24" t="s">
        <v>21</v>
      </c>
      <c r="L10002" s="24" t="s">
        <v>21</v>
      </c>
      <c r="M10002" s="24" t="s">
        <v>21</v>
      </c>
      <c r="N10002" s="24" t="s">
        <v>21</v>
      </c>
      <c r="O10002" s="24" t="s">
        <v>21</v>
      </c>
      <c r="P10002" s="24" t="s">
        <v>21</v>
      </c>
      <c r="Q10002" s="24" t="s">
        <v>21</v>
      </c>
      <c r="R10002" s="24" t="s">
        <v>21</v>
      </c>
      <c r="S10002" s="24" t="s">
        <v>21</v>
      </c>
    </row>
    <row r="10003" spans="1:19" x14ac:dyDescent="0.2">
      <c r="A10003" s="12">
        <v>46048</v>
      </c>
      <c r="B10003" s="5" t="s">
        <v>16</v>
      </c>
      <c r="C10003" s="6">
        <v>0.30138888888888887</v>
      </c>
      <c r="D10003" s="5">
        <v>0</v>
      </c>
      <c r="E10003" s="5">
        <v>0</v>
      </c>
      <c r="F10003" s="5" t="s">
        <v>9</v>
      </c>
      <c r="G10003" s="15" t="s">
        <v>26</v>
      </c>
      <c r="H10003" s="24">
        <v>0</v>
      </c>
      <c r="I10003" s="24" t="s">
        <v>21</v>
      </c>
      <c r="J10003" s="24" t="s">
        <v>21</v>
      </c>
      <c r="K10003" s="24" t="s">
        <v>21</v>
      </c>
      <c r="L10003" s="24">
        <v>7.0000000018626451</v>
      </c>
      <c r="M10003" s="24" t="s">
        <v>21</v>
      </c>
      <c r="N10003" s="24" t="s">
        <v>21</v>
      </c>
      <c r="O10003" s="24" t="s">
        <v>21</v>
      </c>
      <c r="P10003" s="24" t="s">
        <v>21</v>
      </c>
      <c r="Q10003" s="24" t="s">
        <v>21</v>
      </c>
      <c r="R10003" s="24" t="s">
        <v>21</v>
      </c>
      <c r="S10003" s="24" t="s">
        <v>21</v>
      </c>
    </row>
    <row r="10004" spans="1:19" x14ac:dyDescent="0.2">
      <c r="A10004" s="12">
        <v>46048</v>
      </c>
      <c r="B10004" s="5" t="s">
        <v>3</v>
      </c>
      <c r="C10004" s="6">
        <v>0.30138888888888887</v>
      </c>
      <c r="D10004" s="5">
        <v>0</v>
      </c>
      <c r="E10004" s="5">
        <v>4</v>
      </c>
      <c r="F10004" s="5" t="s">
        <v>9</v>
      </c>
      <c r="G10004" s="15" t="s">
        <v>26</v>
      </c>
      <c r="H10004" s="24">
        <v>0</v>
      </c>
      <c r="I10004" s="24">
        <v>0</v>
      </c>
      <c r="J10004" s="24" t="s">
        <v>21</v>
      </c>
      <c r="K10004" s="24" t="s">
        <v>21</v>
      </c>
      <c r="L10004" s="24" t="s">
        <v>21</v>
      </c>
      <c r="M10004" s="24" t="s">
        <v>21</v>
      </c>
      <c r="N10004" s="24" t="s">
        <v>21</v>
      </c>
      <c r="O10004" s="24" t="s">
        <v>21</v>
      </c>
      <c r="P10004" s="24" t="s">
        <v>21</v>
      </c>
      <c r="Q10004" s="24" t="s">
        <v>21</v>
      </c>
      <c r="R10004" s="24" t="s">
        <v>21</v>
      </c>
      <c r="S10004" s="24" t="s">
        <v>21</v>
      </c>
    </row>
    <row r="10005" spans="1:19" x14ac:dyDescent="0.2">
      <c r="A10005" s="12">
        <v>46048</v>
      </c>
      <c r="B10005" s="5" t="s">
        <v>3</v>
      </c>
      <c r="C10005" s="6">
        <v>0.30138888888888887</v>
      </c>
      <c r="D10005" s="5">
        <v>0</v>
      </c>
      <c r="E10005" s="5">
        <v>2</v>
      </c>
      <c r="F10005" s="5" t="s">
        <v>9</v>
      </c>
      <c r="G10005" s="15" t="s">
        <v>26</v>
      </c>
      <c r="H10005" s="24">
        <v>0</v>
      </c>
      <c r="I10005" s="24">
        <v>0</v>
      </c>
      <c r="J10005" s="24" t="s">
        <v>21</v>
      </c>
      <c r="K10005" s="24" t="s">
        <v>21</v>
      </c>
      <c r="L10005" s="24" t="s">
        <v>21</v>
      </c>
      <c r="M10005" s="24" t="s">
        <v>21</v>
      </c>
      <c r="N10005" s="24" t="s">
        <v>21</v>
      </c>
      <c r="O10005" s="24" t="s">
        <v>21</v>
      </c>
      <c r="P10005" s="24" t="s">
        <v>21</v>
      </c>
      <c r="Q10005" s="24" t="s">
        <v>21</v>
      </c>
      <c r="R10005" s="24" t="s">
        <v>21</v>
      </c>
      <c r="S10005" s="24" t="s">
        <v>21</v>
      </c>
    </row>
    <row r="10006" spans="1:19" x14ac:dyDescent="0.2">
      <c r="A10006" s="12">
        <v>46048</v>
      </c>
      <c r="B10006" s="5" t="s">
        <v>3</v>
      </c>
      <c r="C10006" s="6">
        <v>0.30138888888888887</v>
      </c>
      <c r="D10006" s="5">
        <v>0</v>
      </c>
      <c r="E10006" s="5">
        <v>0</v>
      </c>
      <c r="F10006" s="5" t="s">
        <v>9</v>
      </c>
      <c r="G10006" s="15" t="s">
        <v>26</v>
      </c>
      <c r="H10006" s="24">
        <v>0</v>
      </c>
      <c r="I10006" s="24">
        <v>0</v>
      </c>
      <c r="J10006" s="24" t="s">
        <v>21</v>
      </c>
      <c r="K10006" s="24" t="s">
        <v>21</v>
      </c>
      <c r="L10006" s="24" t="s">
        <v>21</v>
      </c>
      <c r="M10006" s="24" t="s">
        <v>21</v>
      </c>
      <c r="N10006" s="24" t="s">
        <v>21</v>
      </c>
      <c r="O10006" s="24" t="s">
        <v>21</v>
      </c>
      <c r="P10006" s="24" t="s">
        <v>21</v>
      </c>
      <c r="Q10006" s="24" t="s">
        <v>21</v>
      </c>
      <c r="R10006" s="24" t="s">
        <v>21</v>
      </c>
      <c r="S10006" s="24" t="s">
        <v>21</v>
      </c>
    </row>
    <row r="10007" spans="1:19" x14ac:dyDescent="0.2">
      <c r="A10007" s="12">
        <v>46048</v>
      </c>
      <c r="B10007" s="5" t="s">
        <v>3</v>
      </c>
      <c r="C10007" s="6">
        <v>0.30208333333333331</v>
      </c>
      <c r="D10007" s="5">
        <v>0</v>
      </c>
      <c r="E10007" s="5">
        <v>4</v>
      </c>
      <c r="F10007" s="5" t="s">
        <v>9</v>
      </c>
      <c r="G10007" s="15" t="s">
        <v>26</v>
      </c>
      <c r="H10007" s="24">
        <v>1.000000003259629</v>
      </c>
      <c r="I10007" s="24">
        <v>1.000000003259629</v>
      </c>
      <c r="J10007" s="24" t="s">
        <v>21</v>
      </c>
      <c r="K10007" s="24" t="s">
        <v>21</v>
      </c>
      <c r="L10007" s="24" t="s">
        <v>21</v>
      </c>
      <c r="M10007" s="24" t="s">
        <v>21</v>
      </c>
      <c r="N10007" s="24" t="s">
        <v>21</v>
      </c>
      <c r="O10007" s="24" t="s">
        <v>21</v>
      </c>
      <c r="P10007" s="24" t="s">
        <v>21</v>
      </c>
      <c r="Q10007" s="24" t="s">
        <v>21</v>
      </c>
      <c r="R10007" s="24" t="s">
        <v>21</v>
      </c>
      <c r="S10007" s="24" t="s">
        <v>21</v>
      </c>
    </row>
    <row r="10008" spans="1:19" x14ac:dyDescent="0.2">
      <c r="A10008" s="12">
        <v>46048</v>
      </c>
      <c r="B10008" s="5" t="s">
        <v>3</v>
      </c>
      <c r="C10008" s="6">
        <v>0.30277777777777776</v>
      </c>
      <c r="D10008" s="5">
        <v>0</v>
      </c>
      <c r="E10008" s="5">
        <v>2</v>
      </c>
      <c r="F10008" s="5" t="s">
        <v>9</v>
      </c>
      <c r="G10008" s="15" t="s">
        <v>26</v>
      </c>
      <c r="H10008" s="24">
        <v>0.99999999278225005</v>
      </c>
      <c r="I10008" s="24">
        <v>0.99999999278225005</v>
      </c>
      <c r="J10008" s="24" t="s">
        <v>21</v>
      </c>
      <c r="K10008" s="24" t="s">
        <v>21</v>
      </c>
      <c r="L10008" s="24" t="s">
        <v>21</v>
      </c>
      <c r="M10008" s="24" t="s">
        <v>21</v>
      </c>
      <c r="N10008" s="24" t="s">
        <v>21</v>
      </c>
      <c r="O10008" s="24" t="s">
        <v>21</v>
      </c>
      <c r="P10008" s="24" t="s">
        <v>21</v>
      </c>
      <c r="Q10008" s="24" t="s">
        <v>21</v>
      </c>
      <c r="R10008" s="24" t="s">
        <v>21</v>
      </c>
      <c r="S10008" s="24" t="s">
        <v>21</v>
      </c>
    </row>
    <row r="10009" spans="1:19" x14ac:dyDescent="0.2">
      <c r="A10009" s="12">
        <v>46048</v>
      </c>
      <c r="B10009" s="5" t="s">
        <v>16</v>
      </c>
      <c r="C10009" s="6">
        <v>0.30486111111111114</v>
      </c>
      <c r="D10009" s="5">
        <v>0</v>
      </c>
      <c r="E10009" s="5">
        <v>3</v>
      </c>
      <c r="F10009" s="5" t="s">
        <v>9</v>
      </c>
      <c r="G10009" s="15" t="s">
        <v>26</v>
      </c>
      <c r="H10009" s="24">
        <v>2.9999999993015081</v>
      </c>
      <c r="I10009" s="24" t="s">
        <v>21</v>
      </c>
      <c r="J10009" s="24" t="s">
        <v>21</v>
      </c>
      <c r="K10009" s="24" t="s">
        <v>21</v>
      </c>
      <c r="L10009" s="24">
        <v>4.9999999953433871</v>
      </c>
      <c r="M10009" s="24" t="s">
        <v>21</v>
      </c>
      <c r="N10009" s="24" t="s">
        <v>21</v>
      </c>
      <c r="O10009" s="24" t="s">
        <v>21</v>
      </c>
      <c r="P10009" s="24" t="s">
        <v>21</v>
      </c>
      <c r="Q10009" s="24" t="s">
        <v>21</v>
      </c>
      <c r="R10009" s="24" t="s">
        <v>21</v>
      </c>
      <c r="S10009" s="24" t="s">
        <v>21</v>
      </c>
    </row>
    <row r="10010" spans="1:19" x14ac:dyDescent="0.2">
      <c r="A10010" s="12">
        <v>46048</v>
      </c>
      <c r="B10010" s="5" t="s">
        <v>3</v>
      </c>
      <c r="C10010" s="6">
        <v>0.30486111111111114</v>
      </c>
      <c r="D10010" s="5">
        <v>0</v>
      </c>
      <c r="E10010" s="5">
        <v>1</v>
      </c>
      <c r="F10010" s="5" t="s">
        <v>9</v>
      </c>
      <c r="G10010" s="15" t="s">
        <v>26</v>
      </c>
      <c r="H10010" s="24">
        <v>0</v>
      </c>
      <c r="I10010" s="24">
        <v>2.9999999993015081</v>
      </c>
      <c r="J10010" s="24" t="s">
        <v>21</v>
      </c>
      <c r="K10010" s="24" t="s">
        <v>21</v>
      </c>
      <c r="L10010" s="24" t="s">
        <v>21</v>
      </c>
      <c r="M10010" s="24" t="s">
        <v>21</v>
      </c>
      <c r="N10010" s="24" t="s">
        <v>21</v>
      </c>
      <c r="O10010" s="24" t="s">
        <v>21</v>
      </c>
      <c r="P10010" s="24" t="s">
        <v>21</v>
      </c>
      <c r="Q10010" s="24" t="s">
        <v>21</v>
      </c>
      <c r="R10010" s="24" t="s">
        <v>21</v>
      </c>
      <c r="S10010" s="24" t="s">
        <v>21</v>
      </c>
    </row>
    <row r="10011" spans="1:19" x14ac:dyDescent="0.2">
      <c r="A10011" s="12">
        <v>46048</v>
      </c>
      <c r="B10011" s="5" t="s">
        <v>3</v>
      </c>
      <c r="C10011" s="6">
        <v>0.30555555555555558</v>
      </c>
      <c r="D10011" s="5">
        <v>0</v>
      </c>
      <c r="E10011" s="5">
        <v>3</v>
      </c>
      <c r="F10011" s="5" t="s">
        <v>9</v>
      </c>
      <c r="G10011" s="15" t="s">
        <v>26</v>
      </c>
      <c r="H10011" s="24">
        <v>1.000000003259629</v>
      </c>
      <c r="I10011" s="24">
        <v>1.000000003259629</v>
      </c>
      <c r="J10011" s="24" t="s">
        <v>21</v>
      </c>
      <c r="K10011" s="24" t="s">
        <v>21</v>
      </c>
      <c r="L10011" s="24" t="s">
        <v>21</v>
      </c>
      <c r="M10011" s="24" t="s">
        <v>21</v>
      </c>
      <c r="N10011" s="24" t="s">
        <v>21</v>
      </c>
      <c r="O10011" s="24" t="s">
        <v>21</v>
      </c>
      <c r="P10011" s="24" t="s">
        <v>21</v>
      </c>
      <c r="Q10011" s="24" t="s">
        <v>21</v>
      </c>
      <c r="R10011" s="24" t="s">
        <v>21</v>
      </c>
      <c r="S10011" s="24" t="s">
        <v>21</v>
      </c>
    </row>
    <row r="10012" spans="1:19" x14ac:dyDescent="0.2">
      <c r="A10012" s="12">
        <v>46048</v>
      </c>
      <c r="B10012" s="5" t="s">
        <v>3</v>
      </c>
      <c r="C10012" s="6">
        <v>0.3215277777777778</v>
      </c>
      <c r="D10012" s="5">
        <v>0</v>
      </c>
      <c r="E10012" s="5">
        <v>3</v>
      </c>
      <c r="F10012" s="5" t="s">
        <v>9</v>
      </c>
      <c r="G10012" s="15" t="s">
        <v>26</v>
      </c>
      <c r="H10012" s="24">
        <v>23.000000001629815</v>
      </c>
      <c r="I10012" s="24">
        <v>23.000000001629815</v>
      </c>
      <c r="J10012" s="24" t="s">
        <v>21</v>
      </c>
      <c r="K10012" s="24" t="s">
        <v>21</v>
      </c>
      <c r="L10012" s="24" t="s">
        <v>21</v>
      </c>
      <c r="M10012" s="24" t="s">
        <v>21</v>
      </c>
      <c r="N10012" s="24" t="s">
        <v>21</v>
      </c>
      <c r="O10012" s="24" t="s">
        <v>21</v>
      </c>
      <c r="P10012" s="24" t="s">
        <v>21</v>
      </c>
      <c r="Q10012" s="24" t="s">
        <v>21</v>
      </c>
      <c r="R10012" s="24" t="s">
        <v>21</v>
      </c>
      <c r="S10012" s="24" t="s">
        <v>21</v>
      </c>
    </row>
    <row r="10013" spans="1:19" x14ac:dyDescent="0.2">
      <c r="A10013" s="12">
        <v>46048</v>
      </c>
      <c r="B10013" s="5" t="s">
        <v>3</v>
      </c>
      <c r="C10013" s="6">
        <v>0.32222222222222224</v>
      </c>
      <c r="D10013" s="5">
        <v>0</v>
      </c>
      <c r="E10013" s="5">
        <v>2</v>
      </c>
      <c r="F10013" s="5" t="s">
        <v>9</v>
      </c>
      <c r="G10013" s="15" t="s">
        <v>26</v>
      </c>
      <c r="H10013" s="24">
        <v>1.000000003259629</v>
      </c>
      <c r="I10013" s="24">
        <v>1.000000003259629</v>
      </c>
      <c r="J10013" s="24" t="s">
        <v>21</v>
      </c>
      <c r="K10013" s="24" t="s">
        <v>21</v>
      </c>
      <c r="L10013" s="24" t="s">
        <v>21</v>
      </c>
      <c r="M10013" s="24" t="s">
        <v>21</v>
      </c>
      <c r="N10013" s="24" t="s">
        <v>21</v>
      </c>
      <c r="O10013" s="24" t="s">
        <v>21</v>
      </c>
      <c r="P10013" s="24" t="s">
        <v>21</v>
      </c>
      <c r="Q10013" s="24" t="s">
        <v>21</v>
      </c>
      <c r="R10013" s="24" t="s">
        <v>21</v>
      </c>
      <c r="S10013" s="24" t="s">
        <v>21</v>
      </c>
    </row>
    <row r="10014" spans="1:19" x14ac:dyDescent="0.2">
      <c r="A10014" s="12">
        <v>46048</v>
      </c>
      <c r="B10014" s="5" t="s">
        <v>3</v>
      </c>
      <c r="C10014" s="6">
        <v>0.32222222222222224</v>
      </c>
      <c r="D10014" s="5">
        <v>0</v>
      </c>
      <c r="E10014" s="5">
        <v>10</v>
      </c>
      <c r="F10014" s="5" t="s">
        <v>9</v>
      </c>
      <c r="G10014" s="15" t="s">
        <v>26</v>
      </c>
      <c r="H10014" s="24">
        <v>0</v>
      </c>
      <c r="I10014" s="24">
        <v>0</v>
      </c>
      <c r="J10014" s="24" t="s">
        <v>21</v>
      </c>
      <c r="K10014" s="24" t="s">
        <v>21</v>
      </c>
      <c r="L10014" s="24" t="s">
        <v>21</v>
      </c>
      <c r="M10014" s="24" t="s">
        <v>21</v>
      </c>
      <c r="N10014" s="24" t="s">
        <v>21</v>
      </c>
      <c r="O10014" s="24" t="s">
        <v>21</v>
      </c>
      <c r="P10014" s="24" t="s">
        <v>21</v>
      </c>
      <c r="Q10014" s="24" t="s">
        <v>21</v>
      </c>
      <c r="R10014" s="24" t="s">
        <v>21</v>
      </c>
      <c r="S10014" s="24" t="s">
        <v>21</v>
      </c>
    </row>
    <row r="10015" spans="1:19" x14ac:dyDescent="0.2">
      <c r="A10015" s="12">
        <v>46048</v>
      </c>
      <c r="B10015" s="5" t="s">
        <v>3</v>
      </c>
      <c r="C10015" s="6">
        <v>0.32291666666666669</v>
      </c>
      <c r="D10015" s="5">
        <v>5</v>
      </c>
      <c r="E10015" s="5">
        <v>6</v>
      </c>
      <c r="F10015" s="5" t="s">
        <v>9</v>
      </c>
      <c r="G10015" s="15" t="s">
        <v>26</v>
      </c>
      <c r="H10015" s="24">
        <v>0.99999999278225005</v>
      </c>
      <c r="I10015" s="24">
        <v>0.99999999278225005</v>
      </c>
      <c r="J10015" s="24" t="s">
        <v>21</v>
      </c>
      <c r="K10015" s="24" t="s">
        <v>21</v>
      </c>
      <c r="L10015" s="24" t="s">
        <v>21</v>
      </c>
      <c r="M10015" s="24" t="s">
        <v>21</v>
      </c>
      <c r="N10015" s="24" t="s">
        <v>21</v>
      </c>
      <c r="O10015" s="24" t="s">
        <v>21</v>
      </c>
      <c r="P10015" s="24" t="s">
        <v>21</v>
      </c>
      <c r="Q10015" s="24" t="s">
        <v>21</v>
      </c>
      <c r="R10015" s="24" t="s">
        <v>21</v>
      </c>
      <c r="S10015" s="24" t="s">
        <v>21</v>
      </c>
    </row>
    <row r="10016" spans="1:19" x14ac:dyDescent="0.2">
      <c r="A10016" s="12">
        <v>46048</v>
      </c>
      <c r="B10016" s="5" t="s">
        <v>3</v>
      </c>
      <c r="C10016" s="6">
        <v>0.32291666666666669</v>
      </c>
      <c r="D10016" s="5">
        <v>0</v>
      </c>
      <c r="E10016" s="5">
        <v>8</v>
      </c>
      <c r="F10016" s="5" t="s">
        <v>9</v>
      </c>
      <c r="G10016" s="15" t="s">
        <v>26</v>
      </c>
      <c r="H10016" s="24">
        <v>0</v>
      </c>
      <c r="I10016" s="24">
        <v>0</v>
      </c>
      <c r="J10016" s="24" t="s">
        <v>21</v>
      </c>
      <c r="K10016" s="24" t="s">
        <v>21</v>
      </c>
      <c r="L10016" s="24" t="s">
        <v>21</v>
      </c>
      <c r="M10016" s="24" t="s">
        <v>21</v>
      </c>
      <c r="N10016" s="24" t="s">
        <v>21</v>
      </c>
      <c r="O10016" s="24" t="s">
        <v>21</v>
      </c>
      <c r="P10016" s="24" t="s">
        <v>21</v>
      </c>
      <c r="Q10016" s="24" t="s">
        <v>21</v>
      </c>
      <c r="R10016" s="24" t="s">
        <v>21</v>
      </c>
      <c r="S10016" s="24" t="s">
        <v>21</v>
      </c>
    </row>
    <row r="10017" spans="1:19" x14ac:dyDescent="0.2">
      <c r="A10017" s="12">
        <v>46048</v>
      </c>
      <c r="B10017" s="5" t="s">
        <v>3</v>
      </c>
      <c r="C10017" s="6">
        <v>0.3263888888888889</v>
      </c>
      <c r="D10017" s="5">
        <v>0</v>
      </c>
      <c r="E10017" s="5">
        <v>3</v>
      </c>
      <c r="F10017" s="5" t="s">
        <v>9</v>
      </c>
      <c r="G10017" s="15" t="s">
        <v>26</v>
      </c>
      <c r="H10017" s="24">
        <v>5.0000000058207661</v>
      </c>
      <c r="I10017" s="24">
        <v>5.0000000058207661</v>
      </c>
      <c r="J10017" s="24" t="s">
        <v>21</v>
      </c>
      <c r="K10017" s="24" t="s">
        <v>21</v>
      </c>
      <c r="L10017" s="24" t="s">
        <v>21</v>
      </c>
      <c r="M10017" s="24" t="s">
        <v>21</v>
      </c>
      <c r="N10017" s="24" t="s">
        <v>21</v>
      </c>
      <c r="O10017" s="24" t="s">
        <v>21</v>
      </c>
      <c r="P10017" s="24" t="s">
        <v>21</v>
      </c>
      <c r="Q10017" s="24" t="s">
        <v>21</v>
      </c>
      <c r="R10017" s="24" t="s">
        <v>21</v>
      </c>
      <c r="S10017" s="24" t="s">
        <v>21</v>
      </c>
    </row>
    <row r="10018" spans="1:19" x14ac:dyDescent="0.2">
      <c r="A10018" s="12">
        <v>46048</v>
      </c>
      <c r="B10018" s="5" t="s">
        <v>3</v>
      </c>
      <c r="C10018" s="6">
        <v>0.32708333333333334</v>
      </c>
      <c r="D10018" s="5">
        <v>0</v>
      </c>
      <c r="E10018" s="5">
        <v>1</v>
      </c>
      <c r="F10018" s="5" t="s">
        <v>9</v>
      </c>
      <c r="G10018" s="15" t="s">
        <v>26</v>
      </c>
      <c r="H10018" s="24">
        <v>0.99999999278225005</v>
      </c>
      <c r="I10018" s="24">
        <v>0.99999999278225005</v>
      </c>
      <c r="J10018" s="24" t="s">
        <v>21</v>
      </c>
      <c r="K10018" s="24" t="s">
        <v>21</v>
      </c>
      <c r="L10018" s="24" t="s">
        <v>21</v>
      </c>
      <c r="M10018" s="24" t="s">
        <v>21</v>
      </c>
      <c r="N10018" s="24" t="s">
        <v>21</v>
      </c>
      <c r="O10018" s="24" t="s">
        <v>21</v>
      </c>
      <c r="P10018" s="24" t="s">
        <v>21</v>
      </c>
      <c r="Q10018" s="24" t="s">
        <v>21</v>
      </c>
      <c r="R10018" s="24" t="s">
        <v>21</v>
      </c>
      <c r="S10018" s="24" t="s">
        <v>21</v>
      </c>
    </row>
    <row r="10019" spans="1:19" x14ac:dyDescent="0.2">
      <c r="A10019" s="12">
        <v>46048</v>
      </c>
      <c r="B10019" s="5" t="s">
        <v>20</v>
      </c>
      <c r="C10019" s="6">
        <v>0.40833333333333333</v>
      </c>
      <c r="D10019" s="5">
        <v>0</v>
      </c>
      <c r="E10019" s="5">
        <v>0</v>
      </c>
      <c r="F10019" s="5" t="s">
        <v>9</v>
      </c>
      <c r="G10019" s="15" t="s">
        <v>26</v>
      </c>
      <c r="H10019" s="24">
        <v>117.00000000419095</v>
      </c>
      <c r="I10019" s="24" t="s">
        <v>21</v>
      </c>
      <c r="J10019" s="24" t="s">
        <v>21</v>
      </c>
      <c r="K10019" s="24" t="s">
        <v>21</v>
      </c>
      <c r="L10019" s="24" t="s">
        <v>21</v>
      </c>
      <c r="M10019" s="24" t="s">
        <v>21</v>
      </c>
      <c r="N10019" s="24" t="s">
        <v>21</v>
      </c>
      <c r="O10019" s="24">
        <v>965.00000000232831</v>
      </c>
      <c r="P10019" s="24" t="s">
        <v>21</v>
      </c>
      <c r="Q10019" s="24" t="s">
        <v>21</v>
      </c>
      <c r="R10019" s="24" t="s">
        <v>21</v>
      </c>
      <c r="S10019" s="24" t="s">
        <v>21</v>
      </c>
    </row>
    <row r="10020" spans="1:19" x14ac:dyDescent="0.2">
      <c r="A10020" s="12">
        <v>46048</v>
      </c>
      <c r="B10020" s="5" t="s">
        <v>10</v>
      </c>
      <c r="C10020" s="6">
        <v>0.42152777777777778</v>
      </c>
      <c r="D10020" s="5">
        <v>0</v>
      </c>
      <c r="E10020" s="5">
        <v>2</v>
      </c>
      <c r="F10020" s="5" t="s">
        <v>9</v>
      </c>
      <c r="G10020" s="15" t="s">
        <v>26</v>
      </c>
      <c r="H10020" s="24">
        <v>18.999999999068677</v>
      </c>
      <c r="I10020" s="24" t="s">
        <v>21</v>
      </c>
      <c r="J10020" s="24">
        <v>3962.9999999993015</v>
      </c>
      <c r="K10020" s="24" t="s">
        <v>21</v>
      </c>
      <c r="L10020" s="24" t="s">
        <v>21</v>
      </c>
      <c r="M10020" s="24" t="s">
        <v>21</v>
      </c>
      <c r="N10020" s="24" t="s">
        <v>21</v>
      </c>
      <c r="O10020" s="24" t="s">
        <v>21</v>
      </c>
      <c r="P10020" s="24" t="s">
        <v>21</v>
      </c>
      <c r="Q10020" s="24" t="s">
        <v>21</v>
      </c>
      <c r="R10020" s="24" t="s">
        <v>21</v>
      </c>
      <c r="S10020" s="24" t="s">
        <v>21</v>
      </c>
    </row>
    <row r="10021" spans="1:19" x14ac:dyDescent="0.2">
      <c r="A10021" s="12">
        <v>46048</v>
      </c>
      <c r="B10021" s="5" t="s">
        <v>20</v>
      </c>
      <c r="C10021" s="6">
        <v>0.44374999999999998</v>
      </c>
      <c r="D10021" s="5">
        <v>0</v>
      </c>
      <c r="E10021" s="5">
        <v>0</v>
      </c>
      <c r="F10021" s="5" t="s">
        <v>9</v>
      </c>
      <c r="G10021" s="15" t="s">
        <v>26</v>
      </c>
      <c r="H10021" s="24">
        <v>31.999999999534339</v>
      </c>
      <c r="I10021" s="24" t="s">
        <v>21</v>
      </c>
      <c r="J10021" s="24" t="s">
        <v>21</v>
      </c>
      <c r="K10021" s="24" t="s">
        <v>21</v>
      </c>
      <c r="L10021" s="24" t="s">
        <v>21</v>
      </c>
      <c r="M10021" s="24" t="s">
        <v>21</v>
      </c>
      <c r="N10021" s="24" t="s">
        <v>21</v>
      </c>
      <c r="O10021" s="24">
        <v>50.999999998603016</v>
      </c>
      <c r="P10021" s="24" t="s">
        <v>21</v>
      </c>
      <c r="Q10021" s="24" t="s">
        <v>21</v>
      </c>
      <c r="R10021" s="24" t="s">
        <v>21</v>
      </c>
      <c r="S10021" s="24" t="s">
        <v>21</v>
      </c>
    </row>
    <row r="10022" spans="1:19" x14ac:dyDescent="0.2">
      <c r="A10022" s="12">
        <v>46048</v>
      </c>
      <c r="B10022" s="5" t="s">
        <v>20</v>
      </c>
      <c r="C10022" s="6">
        <v>0.44374999999999998</v>
      </c>
      <c r="D10022" s="5">
        <v>0</v>
      </c>
      <c r="E10022" s="5">
        <v>0</v>
      </c>
      <c r="F10022" s="5" t="s">
        <v>9</v>
      </c>
      <c r="G10022" s="15" t="s">
        <v>26</v>
      </c>
      <c r="H10022" s="24">
        <v>0</v>
      </c>
      <c r="I10022" s="24" t="s">
        <v>21</v>
      </c>
      <c r="J10022" s="24" t="s">
        <v>21</v>
      </c>
      <c r="K10022" s="24" t="s">
        <v>21</v>
      </c>
      <c r="L10022" s="24" t="s">
        <v>21</v>
      </c>
      <c r="M10022" s="24" t="s">
        <v>21</v>
      </c>
      <c r="N10022" s="24" t="s">
        <v>21</v>
      </c>
      <c r="O10022" s="24">
        <v>0</v>
      </c>
      <c r="P10022" s="24" t="s">
        <v>21</v>
      </c>
      <c r="Q10022" s="24" t="s">
        <v>21</v>
      </c>
      <c r="R10022" s="24" t="s">
        <v>21</v>
      </c>
      <c r="S10022" s="24" t="s">
        <v>21</v>
      </c>
    </row>
    <row r="10023" spans="1:19" x14ac:dyDescent="0.2">
      <c r="A10023" s="12">
        <v>46048</v>
      </c>
      <c r="B10023" s="5" t="s">
        <v>20</v>
      </c>
      <c r="C10023" s="6">
        <v>0.44444444444444442</v>
      </c>
      <c r="D10023" s="5">
        <v>0</v>
      </c>
      <c r="E10023" s="5">
        <v>1</v>
      </c>
      <c r="F10023" s="5" t="s">
        <v>9</v>
      </c>
      <c r="G10023" s="15" t="s">
        <v>26</v>
      </c>
      <c r="H10023" s="24">
        <v>1.000000003259629</v>
      </c>
      <c r="I10023" s="24" t="s">
        <v>21</v>
      </c>
      <c r="J10023" s="24" t="s">
        <v>21</v>
      </c>
      <c r="K10023" s="24" t="s">
        <v>21</v>
      </c>
      <c r="L10023" s="24" t="s">
        <v>21</v>
      </c>
      <c r="M10023" s="24" t="s">
        <v>21</v>
      </c>
      <c r="N10023" s="24" t="s">
        <v>21</v>
      </c>
      <c r="O10023" s="24">
        <v>1.000000003259629</v>
      </c>
      <c r="P10023" s="24" t="s">
        <v>21</v>
      </c>
      <c r="Q10023" s="24" t="s">
        <v>21</v>
      </c>
      <c r="R10023" s="24" t="s">
        <v>21</v>
      </c>
      <c r="S10023" s="24" t="s">
        <v>21</v>
      </c>
    </row>
    <row r="10024" spans="1:19" x14ac:dyDescent="0.2">
      <c r="A10024" s="12">
        <v>46048</v>
      </c>
      <c r="B10024" s="5" t="s">
        <v>20</v>
      </c>
      <c r="C10024" s="6">
        <v>0.44444444444444442</v>
      </c>
      <c r="D10024" s="5">
        <v>0</v>
      </c>
      <c r="E10024" s="5">
        <v>4</v>
      </c>
      <c r="F10024" s="5" t="s">
        <v>9</v>
      </c>
      <c r="G10024" s="15" t="s">
        <v>26</v>
      </c>
      <c r="H10024" s="24">
        <v>0</v>
      </c>
      <c r="I10024" s="24" t="s">
        <v>21</v>
      </c>
      <c r="J10024" s="24" t="s">
        <v>21</v>
      </c>
      <c r="K10024" s="24" t="s">
        <v>21</v>
      </c>
      <c r="L10024" s="24" t="s">
        <v>21</v>
      </c>
      <c r="M10024" s="24" t="s">
        <v>21</v>
      </c>
      <c r="N10024" s="24" t="s">
        <v>21</v>
      </c>
      <c r="O10024" s="24">
        <v>0</v>
      </c>
      <c r="P10024" s="24" t="s">
        <v>21</v>
      </c>
      <c r="Q10024" s="24" t="s">
        <v>21</v>
      </c>
      <c r="R10024" s="24" t="s">
        <v>21</v>
      </c>
      <c r="S10024" s="24" t="s">
        <v>21</v>
      </c>
    </row>
    <row r="10025" spans="1:19" x14ac:dyDescent="0.2">
      <c r="A10025" s="12">
        <v>46048</v>
      </c>
      <c r="B10025" s="5" t="s">
        <v>20</v>
      </c>
      <c r="C10025" s="6">
        <v>0.44513888888888886</v>
      </c>
      <c r="D10025" s="5">
        <v>0</v>
      </c>
      <c r="E10025" s="5">
        <v>4</v>
      </c>
      <c r="F10025" s="5" t="s">
        <v>9</v>
      </c>
      <c r="G10025" s="15" t="s">
        <v>26</v>
      </c>
      <c r="H10025" s="24">
        <v>1.000000003259629</v>
      </c>
      <c r="I10025" s="24" t="s">
        <v>21</v>
      </c>
      <c r="J10025" s="24" t="s">
        <v>21</v>
      </c>
      <c r="K10025" s="24" t="s">
        <v>21</v>
      </c>
      <c r="L10025" s="24" t="s">
        <v>21</v>
      </c>
      <c r="M10025" s="24" t="s">
        <v>21</v>
      </c>
      <c r="N10025" s="24" t="s">
        <v>21</v>
      </c>
      <c r="O10025" s="24">
        <v>1.000000003259629</v>
      </c>
      <c r="P10025" s="24" t="s">
        <v>21</v>
      </c>
      <c r="Q10025" s="24" t="s">
        <v>21</v>
      </c>
      <c r="R10025" s="24" t="s">
        <v>21</v>
      </c>
      <c r="S10025" s="24" t="s">
        <v>21</v>
      </c>
    </row>
    <row r="10026" spans="1:19" x14ac:dyDescent="0.2">
      <c r="A10026" s="12">
        <v>46048</v>
      </c>
      <c r="B10026" s="5" t="s">
        <v>20</v>
      </c>
      <c r="C10026" s="6">
        <v>0.44513888888888886</v>
      </c>
      <c r="D10026" s="5">
        <v>0</v>
      </c>
      <c r="E10026" s="5">
        <v>6</v>
      </c>
      <c r="F10026" s="5" t="s">
        <v>9</v>
      </c>
      <c r="G10026" s="15" t="s">
        <v>26</v>
      </c>
      <c r="H10026" s="24">
        <v>0</v>
      </c>
      <c r="I10026" s="24" t="s">
        <v>21</v>
      </c>
      <c r="J10026" s="24" t="s">
        <v>21</v>
      </c>
      <c r="K10026" s="24" t="s">
        <v>21</v>
      </c>
      <c r="L10026" s="24" t="s">
        <v>21</v>
      </c>
      <c r="M10026" s="24" t="s">
        <v>21</v>
      </c>
      <c r="N10026" s="24" t="s">
        <v>21</v>
      </c>
      <c r="O10026" s="24">
        <v>0</v>
      </c>
      <c r="P10026" s="24" t="s">
        <v>21</v>
      </c>
      <c r="Q10026" s="24" t="s">
        <v>21</v>
      </c>
      <c r="R10026" s="24" t="s">
        <v>21</v>
      </c>
      <c r="S10026" s="24" t="s">
        <v>21</v>
      </c>
    </row>
    <row r="10027" spans="1:19" x14ac:dyDescent="0.2">
      <c r="A10027" s="12">
        <v>46048</v>
      </c>
      <c r="B10027" s="5" t="s">
        <v>20</v>
      </c>
      <c r="C10027" s="6">
        <v>0.44513888888888886</v>
      </c>
      <c r="D10027" s="5">
        <v>0</v>
      </c>
      <c r="E10027" s="5">
        <v>0</v>
      </c>
      <c r="F10027" s="5" t="s">
        <v>9</v>
      </c>
      <c r="G10027" s="15" t="s">
        <v>26</v>
      </c>
      <c r="H10027" s="24">
        <v>0</v>
      </c>
      <c r="I10027" s="24" t="s">
        <v>21</v>
      </c>
      <c r="J10027" s="24" t="s">
        <v>21</v>
      </c>
      <c r="K10027" s="24" t="s">
        <v>21</v>
      </c>
      <c r="L10027" s="24" t="s">
        <v>21</v>
      </c>
      <c r="M10027" s="24" t="s">
        <v>21</v>
      </c>
      <c r="N10027" s="24" t="s">
        <v>21</v>
      </c>
      <c r="O10027" s="24">
        <v>0</v>
      </c>
      <c r="P10027" s="24" t="s">
        <v>21</v>
      </c>
      <c r="Q10027" s="24" t="s">
        <v>21</v>
      </c>
      <c r="R10027" s="24" t="s">
        <v>21</v>
      </c>
      <c r="S10027" s="24" t="s">
        <v>21</v>
      </c>
    </row>
    <row r="10028" spans="1:19" x14ac:dyDescent="0.2">
      <c r="A10028" s="12">
        <v>46048</v>
      </c>
      <c r="B10028" s="5" t="s">
        <v>20</v>
      </c>
      <c r="C10028" s="6">
        <v>0.44583333333333336</v>
      </c>
      <c r="D10028" s="5">
        <v>0</v>
      </c>
      <c r="E10028" s="5">
        <v>9</v>
      </c>
      <c r="F10028" s="5" t="s">
        <v>9</v>
      </c>
      <c r="G10028" s="15" t="s">
        <v>26</v>
      </c>
      <c r="H10028" s="24">
        <v>0.99999999278225005</v>
      </c>
      <c r="I10028" s="24" t="s">
        <v>21</v>
      </c>
      <c r="J10028" s="24" t="s">
        <v>21</v>
      </c>
      <c r="K10028" s="24" t="s">
        <v>21</v>
      </c>
      <c r="L10028" s="24" t="s">
        <v>21</v>
      </c>
      <c r="M10028" s="24" t="s">
        <v>21</v>
      </c>
      <c r="N10028" s="24" t="s">
        <v>21</v>
      </c>
      <c r="O10028" s="24">
        <v>0.99999999278225005</v>
      </c>
      <c r="P10028" s="24" t="s">
        <v>21</v>
      </c>
      <c r="Q10028" s="24" t="s">
        <v>21</v>
      </c>
      <c r="R10028" s="24" t="s">
        <v>21</v>
      </c>
      <c r="S10028" s="24" t="s">
        <v>21</v>
      </c>
    </row>
    <row r="10029" spans="1:19" x14ac:dyDescent="0.2">
      <c r="A10029" s="12">
        <v>46048</v>
      </c>
      <c r="B10029" s="5" t="s">
        <v>20</v>
      </c>
      <c r="C10029" s="6">
        <v>0.44583333333333336</v>
      </c>
      <c r="D10029" s="5">
        <v>1</v>
      </c>
      <c r="E10029" s="5">
        <v>0</v>
      </c>
      <c r="F10029" s="5" t="s">
        <v>9</v>
      </c>
      <c r="G10029" s="15" t="s">
        <v>26</v>
      </c>
      <c r="H10029" s="24">
        <v>0</v>
      </c>
      <c r="I10029" s="24" t="s">
        <v>21</v>
      </c>
      <c r="J10029" s="24" t="s">
        <v>21</v>
      </c>
      <c r="K10029" s="24" t="s">
        <v>21</v>
      </c>
      <c r="L10029" s="24" t="s">
        <v>21</v>
      </c>
      <c r="M10029" s="24" t="s">
        <v>21</v>
      </c>
      <c r="N10029" s="24" t="s">
        <v>21</v>
      </c>
      <c r="O10029" s="24">
        <v>0</v>
      </c>
      <c r="P10029" s="24" t="s">
        <v>21</v>
      </c>
      <c r="Q10029" s="24" t="s">
        <v>21</v>
      </c>
      <c r="R10029" s="24" t="s">
        <v>21</v>
      </c>
      <c r="S10029" s="24" t="s">
        <v>21</v>
      </c>
    </row>
    <row r="10030" spans="1:19" x14ac:dyDescent="0.2">
      <c r="A10030" s="12">
        <v>46048</v>
      </c>
      <c r="B10030" s="5" t="s">
        <v>20</v>
      </c>
      <c r="C10030" s="6">
        <v>0.44583333333333336</v>
      </c>
      <c r="D10030" s="5">
        <v>5</v>
      </c>
      <c r="E10030" s="5">
        <v>0</v>
      </c>
      <c r="F10030" s="5" t="s">
        <v>9</v>
      </c>
      <c r="G10030" s="15" t="s">
        <v>26</v>
      </c>
      <c r="H10030" s="24">
        <v>0</v>
      </c>
      <c r="I10030" s="24" t="s">
        <v>21</v>
      </c>
      <c r="J10030" s="24" t="s">
        <v>21</v>
      </c>
      <c r="K10030" s="24" t="s">
        <v>21</v>
      </c>
      <c r="L10030" s="24" t="s">
        <v>21</v>
      </c>
      <c r="M10030" s="24" t="s">
        <v>21</v>
      </c>
      <c r="N10030" s="24" t="s">
        <v>21</v>
      </c>
      <c r="O10030" s="24">
        <v>0</v>
      </c>
      <c r="P10030" s="24" t="s">
        <v>21</v>
      </c>
      <c r="Q10030" s="24" t="s">
        <v>21</v>
      </c>
      <c r="R10030" s="24" t="s">
        <v>21</v>
      </c>
      <c r="S10030" s="24" t="s">
        <v>21</v>
      </c>
    </row>
    <row r="10031" spans="1:19" x14ac:dyDescent="0.2">
      <c r="A10031" s="12">
        <v>46048</v>
      </c>
      <c r="B10031" s="5" t="s">
        <v>20</v>
      </c>
      <c r="C10031" s="6">
        <v>0.44583333333333336</v>
      </c>
      <c r="D10031" s="5">
        <v>0</v>
      </c>
      <c r="E10031" s="5">
        <v>5</v>
      </c>
      <c r="F10031" s="5" t="s">
        <v>9</v>
      </c>
      <c r="G10031" s="15" t="s">
        <v>26</v>
      </c>
      <c r="H10031" s="24">
        <v>0</v>
      </c>
      <c r="I10031" s="24" t="s">
        <v>21</v>
      </c>
      <c r="J10031" s="24" t="s">
        <v>21</v>
      </c>
      <c r="K10031" s="24" t="s">
        <v>21</v>
      </c>
      <c r="L10031" s="24" t="s">
        <v>21</v>
      </c>
      <c r="M10031" s="24" t="s">
        <v>21</v>
      </c>
      <c r="N10031" s="24" t="s">
        <v>21</v>
      </c>
      <c r="O10031" s="24">
        <v>0</v>
      </c>
      <c r="P10031" s="24" t="s">
        <v>21</v>
      </c>
      <c r="Q10031" s="24" t="s">
        <v>21</v>
      </c>
      <c r="R10031" s="24" t="s">
        <v>21</v>
      </c>
      <c r="S10031" s="24" t="s">
        <v>21</v>
      </c>
    </row>
    <row r="10032" spans="1:19" x14ac:dyDescent="0.2">
      <c r="A10032" s="12">
        <v>46048</v>
      </c>
      <c r="B10032" s="5" t="s">
        <v>20</v>
      </c>
      <c r="C10032" s="6">
        <v>0.4465277777777778</v>
      </c>
      <c r="D10032" s="5">
        <v>13</v>
      </c>
      <c r="E10032" s="5">
        <v>0</v>
      </c>
      <c r="F10032" s="5" t="s">
        <v>9</v>
      </c>
      <c r="G10032" s="15" t="s">
        <v>26</v>
      </c>
      <c r="H10032" s="24">
        <v>1.000000003259629</v>
      </c>
      <c r="I10032" s="24" t="s">
        <v>21</v>
      </c>
      <c r="J10032" s="24" t="s">
        <v>21</v>
      </c>
      <c r="K10032" s="24" t="s">
        <v>21</v>
      </c>
      <c r="L10032" s="24" t="s">
        <v>21</v>
      </c>
      <c r="M10032" s="24" t="s">
        <v>21</v>
      </c>
      <c r="N10032" s="24" t="s">
        <v>21</v>
      </c>
      <c r="O10032" s="24">
        <v>1.000000003259629</v>
      </c>
      <c r="P10032" s="24" t="s">
        <v>21</v>
      </c>
      <c r="Q10032" s="24" t="s">
        <v>21</v>
      </c>
      <c r="R10032" s="24" t="s">
        <v>21</v>
      </c>
      <c r="S10032" s="24" t="s">
        <v>21</v>
      </c>
    </row>
    <row r="10033" spans="1:19" x14ac:dyDescent="0.2">
      <c r="A10033" s="12">
        <v>46048</v>
      </c>
      <c r="B10033" s="5" t="s">
        <v>20</v>
      </c>
      <c r="C10033" s="6">
        <v>0.4465277777777778</v>
      </c>
      <c r="D10033" s="5">
        <v>0</v>
      </c>
      <c r="E10033" s="5">
        <v>7</v>
      </c>
      <c r="F10033" s="5" t="s">
        <v>9</v>
      </c>
      <c r="G10033" s="15" t="s">
        <v>26</v>
      </c>
      <c r="H10033" s="24">
        <v>0</v>
      </c>
      <c r="I10033" s="24" t="s">
        <v>21</v>
      </c>
      <c r="J10033" s="24" t="s">
        <v>21</v>
      </c>
      <c r="K10033" s="24" t="s">
        <v>21</v>
      </c>
      <c r="L10033" s="24" t="s">
        <v>21</v>
      </c>
      <c r="M10033" s="24" t="s">
        <v>21</v>
      </c>
      <c r="N10033" s="24" t="s">
        <v>21</v>
      </c>
      <c r="O10033" s="24">
        <v>0</v>
      </c>
      <c r="P10033" s="24" t="s">
        <v>21</v>
      </c>
      <c r="Q10033" s="24" t="s">
        <v>21</v>
      </c>
      <c r="R10033" s="24" t="s">
        <v>21</v>
      </c>
      <c r="S10033" s="24" t="s">
        <v>21</v>
      </c>
    </row>
    <row r="10034" spans="1:19" x14ac:dyDescent="0.2">
      <c r="A10034" s="12">
        <v>46048</v>
      </c>
      <c r="B10034" s="5" t="s">
        <v>20</v>
      </c>
      <c r="C10034" s="6">
        <v>0.4465277777777778</v>
      </c>
      <c r="D10034" s="5">
        <v>0</v>
      </c>
      <c r="E10034" s="5">
        <v>6</v>
      </c>
      <c r="F10034" s="5" t="s">
        <v>9</v>
      </c>
      <c r="G10034" s="15" t="s">
        <v>26</v>
      </c>
      <c r="H10034" s="24">
        <v>0</v>
      </c>
      <c r="I10034" s="24" t="s">
        <v>21</v>
      </c>
      <c r="J10034" s="24" t="s">
        <v>21</v>
      </c>
      <c r="K10034" s="24" t="s">
        <v>21</v>
      </c>
      <c r="L10034" s="24" t="s">
        <v>21</v>
      </c>
      <c r="M10034" s="24" t="s">
        <v>21</v>
      </c>
      <c r="N10034" s="24" t="s">
        <v>21</v>
      </c>
      <c r="O10034" s="24">
        <v>0</v>
      </c>
      <c r="P10034" s="24" t="s">
        <v>21</v>
      </c>
      <c r="Q10034" s="24" t="s">
        <v>21</v>
      </c>
      <c r="R10034" s="24" t="s">
        <v>21</v>
      </c>
      <c r="S10034" s="24" t="s">
        <v>21</v>
      </c>
    </row>
    <row r="10035" spans="1:19" x14ac:dyDescent="0.2">
      <c r="A10035" s="12">
        <v>46048</v>
      </c>
      <c r="B10035" s="5" t="s">
        <v>20</v>
      </c>
      <c r="C10035" s="6">
        <v>0.4465277777777778</v>
      </c>
      <c r="D10035" s="5">
        <v>12</v>
      </c>
      <c r="E10035" s="5">
        <v>0</v>
      </c>
      <c r="F10035" s="5" t="s">
        <v>9</v>
      </c>
      <c r="G10035" s="15" t="s">
        <v>26</v>
      </c>
      <c r="H10035" s="24">
        <v>0</v>
      </c>
      <c r="I10035" s="24" t="s">
        <v>21</v>
      </c>
      <c r="J10035" s="24" t="s">
        <v>21</v>
      </c>
      <c r="K10035" s="24" t="s">
        <v>21</v>
      </c>
      <c r="L10035" s="24" t="s">
        <v>21</v>
      </c>
      <c r="M10035" s="24" t="s">
        <v>21</v>
      </c>
      <c r="N10035" s="24" t="s">
        <v>21</v>
      </c>
      <c r="O10035" s="24">
        <v>0</v>
      </c>
      <c r="P10035" s="24" t="s">
        <v>21</v>
      </c>
      <c r="Q10035" s="24" t="s">
        <v>21</v>
      </c>
      <c r="R10035" s="24" t="s">
        <v>21</v>
      </c>
      <c r="S10035" s="24" t="s">
        <v>21</v>
      </c>
    </row>
    <row r="10036" spans="1:19" x14ac:dyDescent="0.2">
      <c r="A10036" s="12">
        <v>46048</v>
      </c>
      <c r="B10036" s="5" t="s">
        <v>20</v>
      </c>
      <c r="C10036" s="6">
        <v>0.44722222222222224</v>
      </c>
      <c r="D10036" s="5">
        <v>18</v>
      </c>
      <c r="E10036" s="5">
        <v>0</v>
      </c>
      <c r="F10036" s="5" t="s">
        <v>9</v>
      </c>
      <c r="G10036" s="15" t="s">
        <v>26</v>
      </c>
      <c r="H10036" s="24">
        <v>1.000000003259629</v>
      </c>
      <c r="I10036" s="24" t="s">
        <v>21</v>
      </c>
      <c r="J10036" s="24" t="s">
        <v>21</v>
      </c>
      <c r="K10036" s="24" t="s">
        <v>21</v>
      </c>
      <c r="L10036" s="24" t="s">
        <v>21</v>
      </c>
      <c r="M10036" s="24" t="s">
        <v>21</v>
      </c>
      <c r="N10036" s="24" t="s">
        <v>21</v>
      </c>
      <c r="O10036" s="24">
        <v>1.000000003259629</v>
      </c>
      <c r="P10036" s="24" t="s">
        <v>21</v>
      </c>
      <c r="Q10036" s="24" t="s">
        <v>21</v>
      </c>
      <c r="R10036" s="24" t="s">
        <v>21</v>
      </c>
      <c r="S10036" s="24" t="s">
        <v>21</v>
      </c>
    </row>
    <row r="10037" spans="1:19" x14ac:dyDescent="0.2">
      <c r="A10037" s="12">
        <v>46048</v>
      </c>
      <c r="B10037" s="5" t="s">
        <v>20</v>
      </c>
      <c r="C10037" s="6">
        <v>0.44722222222222224</v>
      </c>
      <c r="D10037" s="5">
        <v>0</v>
      </c>
      <c r="E10037" s="5">
        <v>6</v>
      </c>
      <c r="F10037" s="5" t="s">
        <v>9</v>
      </c>
      <c r="G10037" s="15" t="s">
        <v>26</v>
      </c>
      <c r="H10037" s="24">
        <v>0</v>
      </c>
      <c r="I10037" s="24" t="s">
        <v>21</v>
      </c>
      <c r="J10037" s="24" t="s">
        <v>21</v>
      </c>
      <c r="K10037" s="24" t="s">
        <v>21</v>
      </c>
      <c r="L10037" s="24" t="s">
        <v>21</v>
      </c>
      <c r="M10037" s="24" t="s">
        <v>21</v>
      </c>
      <c r="N10037" s="24" t="s">
        <v>21</v>
      </c>
      <c r="O10037" s="24">
        <v>0</v>
      </c>
      <c r="P10037" s="24" t="s">
        <v>21</v>
      </c>
      <c r="Q10037" s="24" t="s">
        <v>21</v>
      </c>
      <c r="R10037" s="24" t="s">
        <v>21</v>
      </c>
      <c r="S10037" s="24" t="s">
        <v>21</v>
      </c>
    </row>
    <row r="10038" spans="1:19" x14ac:dyDescent="0.2">
      <c r="A10038" s="12">
        <v>46048</v>
      </c>
      <c r="B10038" s="5" t="s">
        <v>20</v>
      </c>
      <c r="C10038" s="6">
        <v>0.44791666666666669</v>
      </c>
      <c r="D10038" s="5">
        <v>15</v>
      </c>
      <c r="E10038" s="5">
        <v>0</v>
      </c>
      <c r="F10038" s="5" t="s">
        <v>9</v>
      </c>
      <c r="G10038" s="15" t="s">
        <v>26</v>
      </c>
      <c r="H10038" s="24">
        <v>0.99999999278225005</v>
      </c>
      <c r="I10038" s="24" t="s">
        <v>21</v>
      </c>
      <c r="J10038" s="24" t="s">
        <v>21</v>
      </c>
      <c r="K10038" s="24" t="s">
        <v>21</v>
      </c>
      <c r="L10038" s="24" t="s">
        <v>21</v>
      </c>
      <c r="M10038" s="24" t="s">
        <v>21</v>
      </c>
      <c r="N10038" s="24" t="s">
        <v>21</v>
      </c>
      <c r="O10038" s="24">
        <v>0.99999999278225005</v>
      </c>
      <c r="P10038" s="24" t="s">
        <v>21</v>
      </c>
      <c r="Q10038" s="24" t="s">
        <v>21</v>
      </c>
      <c r="R10038" s="24" t="s">
        <v>21</v>
      </c>
      <c r="S10038" s="24" t="s">
        <v>21</v>
      </c>
    </row>
    <row r="10039" spans="1:19" x14ac:dyDescent="0.2">
      <c r="A10039" s="12">
        <v>46048</v>
      </c>
      <c r="B10039" s="5" t="s">
        <v>20</v>
      </c>
      <c r="C10039" s="6">
        <v>0.44791666666666669</v>
      </c>
      <c r="D10039" s="5">
        <v>0</v>
      </c>
      <c r="E10039" s="5">
        <v>7</v>
      </c>
      <c r="F10039" s="5" t="s">
        <v>9</v>
      </c>
      <c r="G10039" s="15" t="s">
        <v>26</v>
      </c>
      <c r="H10039" s="24">
        <v>0</v>
      </c>
      <c r="I10039" s="24" t="s">
        <v>21</v>
      </c>
      <c r="J10039" s="24" t="s">
        <v>21</v>
      </c>
      <c r="K10039" s="24" t="s">
        <v>21</v>
      </c>
      <c r="L10039" s="24" t="s">
        <v>21</v>
      </c>
      <c r="M10039" s="24" t="s">
        <v>21</v>
      </c>
      <c r="N10039" s="24" t="s">
        <v>21</v>
      </c>
      <c r="O10039" s="24">
        <v>0</v>
      </c>
      <c r="P10039" s="24" t="s">
        <v>21</v>
      </c>
      <c r="Q10039" s="24" t="s">
        <v>21</v>
      </c>
      <c r="R10039" s="24" t="s">
        <v>21</v>
      </c>
      <c r="S10039" s="24" t="s">
        <v>21</v>
      </c>
    </row>
    <row r="10040" spans="1:19" x14ac:dyDescent="0.2">
      <c r="A10040" s="12">
        <v>46048</v>
      </c>
      <c r="B10040" s="5" t="s">
        <v>20</v>
      </c>
      <c r="C10040" s="6">
        <v>0.44791666666666669</v>
      </c>
      <c r="D10040" s="5">
        <v>17</v>
      </c>
      <c r="E10040" s="5">
        <v>0</v>
      </c>
      <c r="F10040" s="5" t="s">
        <v>9</v>
      </c>
      <c r="G10040" s="15" t="s">
        <v>26</v>
      </c>
      <c r="H10040" s="24">
        <v>0</v>
      </c>
      <c r="I10040" s="24" t="s">
        <v>21</v>
      </c>
      <c r="J10040" s="24" t="s">
        <v>21</v>
      </c>
      <c r="K10040" s="24" t="s">
        <v>21</v>
      </c>
      <c r="L10040" s="24" t="s">
        <v>21</v>
      </c>
      <c r="M10040" s="24" t="s">
        <v>21</v>
      </c>
      <c r="N10040" s="24" t="s">
        <v>21</v>
      </c>
      <c r="O10040" s="24">
        <v>0</v>
      </c>
      <c r="P10040" s="24" t="s">
        <v>21</v>
      </c>
      <c r="Q10040" s="24" t="s">
        <v>21</v>
      </c>
      <c r="R10040" s="24" t="s">
        <v>21</v>
      </c>
      <c r="S10040" s="24" t="s">
        <v>21</v>
      </c>
    </row>
    <row r="10041" spans="1:19" x14ac:dyDescent="0.2">
      <c r="A10041" s="12">
        <v>46048</v>
      </c>
      <c r="B10041" s="5" t="s">
        <v>20</v>
      </c>
      <c r="C10041" s="6">
        <v>0.44791666666666669</v>
      </c>
      <c r="D10041" s="5">
        <v>0</v>
      </c>
      <c r="E10041" s="5">
        <v>6</v>
      </c>
      <c r="F10041" s="5" t="s">
        <v>9</v>
      </c>
      <c r="G10041" s="15" t="s">
        <v>26</v>
      </c>
      <c r="H10041" s="24">
        <v>0</v>
      </c>
      <c r="I10041" s="24" t="s">
        <v>21</v>
      </c>
      <c r="J10041" s="24" t="s">
        <v>21</v>
      </c>
      <c r="K10041" s="24" t="s">
        <v>21</v>
      </c>
      <c r="L10041" s="24" t="s">
        <v>21</v>
      </c>
      <c r="M10041" s="24" t="s">
        <v>21</v>
      </c>
      <c r="N10041" s="24" t="s">
        <v>21</v>
      </c>
      <c r="O10041" s="24">
        <v>0</v>
      </c>
      <c r="P10041" s="24" t="s">
        <v>21</v>
      </c>
      <c r="Q10041" s="24" t="s">
        <v>21</v>
      </c>
      <c r="R10041" s="24" t="s">
        <v>21</v>
      </c>
      <c r="S10041" s="24" t="s">
        <v>21</v>
      </c>
    </row>
    <row r="10042" spans="1:19" x14ac:dyDescent="0.2">
      <c r="A10042" s="12">
        <v>46048</v>
      </c>
      <c r="B10042" s="5" t="s">
        <v>20</v>
      </c>
      <c r="C10042" s="6">
        <v>0.44861111111111113</v>
      </c>
      <c r="D10042" s="5">
        <v>17</v>
      </c>
      <c r="E10042" s="5">
        <v>0</v>
      </c>
      <c r="F10042" s="5" t="s">
        <v>9</v>
      </c>
      <c r="G10042" s="15" t="s">
        <v>26</v>
      </c>
      <c r="H10042" s="24">
        <v>1.000000003259629</v>
      </c>
      <c r="I10042" s="24" t="s">
        <v>21</v>
      </c>
      <c r="J10042" s="24" t="s">
        <v>21</v>
      </c>
      <c r="K10042" s="24" t="s">
        <v>21</v>
      </c>
      <c r="L10042" s="24" t="s">
        <v>21</v>
      </c>
      <c r="M10042" s="24" t="s">
        <v>21</v>
      </c>
      <c r="N10042" s="24" t="s">
        <v>21</v>
      </c>
      <c r="O10042" s="24">
        <v>1.000000003259629</v>
      </c>
      <c r="P10042" s="24" t="s">
        <v>21</v>
      </c>
      <c r="Q10042" s="24" t="s">
        <v>21</v>
      </c>
      <c r="R10042" s="24" t="s">
        <v>21</v>
      </c>
      <c r="S10042" s="24" t="s">
        <v>21</v>
      </c>
    </row>
    <row r="10043" spans="1:19" x14ac:dyDescent="0.2">
      <c r="A10043" s="12">
        <v>46048</v>
      </c>
      <c r="B10043" s="5" t="s">
        <v>20</v>
      </c>
      <c r="C10043" s="6">
        <v>0.44861111111111113</v>
      </c>
      <c r="D10043" s="5">
        <v>0</v>
      </c>
      <c r="E10043" s="5">
        <v>8</v>
      </c>
      <c r="F10043" s="5" t="s">
        <v>9</v>
      </c>
      <c r="G10043" s="15" t="s">
        <v>26</v>
      </c>
      <c r="H10043" s="24">
        <v>0</v>
      </c>
      <c r="I10043" s="24" t="s">
        <v>21</v>
      </c>
      <c r="J10043" s="24" t="s">
        <v>21</v>
      </c>
      <c r="K10043" s="24" t="s">
        <v>21</v>
      </c>
      <c r="L10043" s="24" t="s">
        <v>21</v>
      </c>
      <c r="M10043" s="24" t="s">
        <v>21</v>
      </c>
      <c r="N10043" s="24" t="s">
        <v>21</v>
      </c>
      <c r="O10043" s="24">
        <v>0</v>
      </c>
      <c r="P10043" s="24" t="s">
        <v>21</v>
      </c>
      <c r="Q10043" s="24" t="s">
        <v>21</v>
      </c>
      <c r="R10043" s="24" t="s">
        <v>21</v>
      </c>
      <c r="S10043" s="24" t="s">
        <v>21</v>
      </c>
    </row>
    <row r="10044" spans="1:19" x14ac:dyDescent="0.2">
      <c r="A10044" s="12">
        <v>46048</v>
      </c>
      <c r="B10044" s="5" t="s">
        <v>20</v>
      </c>
      <c r="C10044" s="6">
        <v>0.44861111111111113</v>
      </c>
      <c r="D10044" s="5">
        <v>13</v>
      </c>
      <c r="E10044" s="5">
        <v>0</v>
      </c>
      <c r="F10044" s="5" t="s">
        <v>9</v>
      </c>
      <c r="G10044" s="15" t="s">
        <v>26</v>
      </c>
      <c r="H10044" s="24">
        <v>0</v>
      </c>
      <c r="I10044" s="24" t="s">
        <v>21</v>
      </c>
      <c r="J10044" s="24" t="s">
        <v>21</v>
      </c>
      <c r="K10044" s="24" t="s">
        <v>21</v>
      </c>
      <c r="L10044" s="24" t="s">
        <v>21</v>
      </c>
      <c r="M10044" s="24" t="s">
        <v>21</v>
      </c>
      <c r="N10044" s="24" t="s">
        <v>21</v>
      </c>
      <c r="O10044" s="24">
        <v>0</v>
      </c>
      <c r="P10044" s="24" t="s">
        <v>21</v>
      </c>
      <c r="Q10044" s="24" t="s">
        <v>21</v>
      </c>
      <c r="R10044" s="24" t="s">
        <v>21</v>
      </c>
      <c r="S10044" s="24" t="s">
        <v>21</v>
      </c>
    </row>
    <row r="10045" spans="1:19" x14ac:dyDescent="0.2">
      <c r="A10045" s="12">
        <v>46048</v>
      </c>
      <c r="B10045" s="5" t="s">
        <v>20</v>
      </c>
      <c r="C10045" s="6">
        <v>0.44861111111111113</v>
      </c>
      <c r="D10045" s="5">
        <v>0</v>
      </c>
      <c r="E10045" s="5">
        <v>2</v>
      </c>
      <c r="F10045" s="5" t="s">
        <v>9</v>
      </c>
      <c r="G10045" s="15" t="s">
        <v>26</v>
      </c>
      <c r="H10045" s="24">
        <v>0</v>
      </c>
      <c r="I10045" s="24" t="s">
        <v>21</v>
      </c>
      <c r="J10045" s="24" t="s">
        <v>21</v>
      </c>
      <c r="K10045" s="24" t="s">
        <v>21</v>
      </c>
      <c r="L10045" s="24" t="s">
        <v>21</v>
      </c>
      <c r="M10045" s="24" t="s">
        <v>21</v>
      </c>
      <c r="N10045" s="24" t="s">
        <v>21</v>
      </c>
      <c r="O10045" s="24">
        <v>0</v>
      </c>
      <c r="P10045" s="24" t="s">
        <v>21</v>
      </c>
      <c r="Q10045" s="24" t="s">
        <v>21</v>
      </c>
      <c r="R10045" s="24" t="s">
        <v>21</v>
      </c>
      <c r="S10045" s="24" t="s">
        <v>21</v>
      </c>
    </row>
    <row r="10046" spans="1:19" x14ac:dyDescent="0.2">
      <c r="A10046" s="12">
        <v>46048</v>
      </c>
      <c r="B10046" s="5" t="s">
        <v>20</v>
      </c>
      <c r="C10046" s="6">
        <v>0.44930555555555557</v>
      </c>
      <c r="D10046" s="5">
        <v>0</v>
      </c>
      <c r="E10046" s="5">
        <v>7</v>
      </c>
      <c r="F10046" s="5" t="s">
        <v>9</v>
      </c>
      <c r="G10046" s="15" t="s">
        <v>26</v>
      </c>
      <c r="H10046" s="24">
        <v>1.000000003259629</v>
      </c>
      <c r="I10046" s="24" t="s">
        <v>21</v>
      </c>
      <c r="J10046" s="24" t="s">
        <v>21</v>
      </c>
      <c r="K10046" s="24" t="s">
        <v>21</v>
      </c>
      <c r="L10046" s="24" t="s">
        <v>21</v>
      </c>
      <c r="M10046" s="24" t="s">
        <v>21</v>
      </c>
      <c r="N10046" s="24" t="s">
        <v>21</v>
      </c>
      <c r="O10046" s="24">
        <v>1.000000003259629</v>
      </c>
      <c r="P10046" s="24" t="s">
        <v>21</v>
      </c>
      <c r="Q10046" s="24" t="s">
        <v>21</v>
      </c>
      <c r="R10046" s="24" t="s">
        <v>21</v>
      </c>
      <c r="S10046" s="24" t="s">
        <v>21</v>
      </c>
    </row>
    <row r="10047" spans="1:19" x14ac:dyDescent="0.2">
      <c r="A10047" s="12">
        <v>46048</v>
      </c>
      <c r="B10047" s="5" t="s">
        <v>20</v>
      </c>
      <c r="C10047" s="6">
        <v>0.44930555555555557</v>
      </c>
      <c r="D10047" s="5">
        <v>21</v>
      </c>
      <c r="E10047" s="5">
        <v>0</v>
      </c>
      <c r="F10047" s="5" t="s">
        <v>9</v>
      </c>
      <c r="G10047" s="15" t="s">
        <v>26</v>
      </c>
      <c r="H10047" s="24">
        <v>0</v>
      </c>
      <c r="I10047" s="24" t="s">
        <v>21</v>
      </c>
      <c r="J10047" s="24" t="s">
        <v>21</v>
      </c>
      <c r="K10047" s="24" t="s">
        <v>21</v>
      </c>
      <c r="L10047" s="24" t="s">
        <v>21</v>
      </c>
      <c r="M10047" s="24" t="s">
        <v>21</v>
      </c>
      <c r="N10047" s="24" t="s">
        <v>21</v>
      </c>
      <c r="O10047" s="24">
        <v>0</v>
      </c>
      <c r="P10047" s="24" t="s">
        <v>21</v>
      </c>
      <c r="Q10047" s="24" t="s">
        <v>21</v>
      </c>
      <c r="R10047" s="24" t="s">
        <v>21</v>
      </c>
      <c r="S10047" s="24" t="s">
        <v>21</v>
      </c>
    </row>
    <row r="10048" spans="1:19" x14ac:dyDescent="0.2">
      <c r="A10048" s="12">
        <v>46048</v>
      </c>
      <c r="B10048" s="5" t="s">
        <v>20</v>
      </c>
      <c r="C10048" s="6">
        <v>0.44930555555555557</v>
      </c>
      <c r="D10048" s="5">
        <v>20</v>
      </c>
      <c r="E10048" s="5">
        <v>0</v>
      </c>
      <c r="F10048" s="5" t="s">
        <v>9</v>
      </c>
      <c r="G10048" s="15" t="s">
        <v>26</v>
      </c>
      <c r="H10048" s="24">
        <v>0</v>
      </c>
      <c r="I10048" s="24" t="s">
        <v>21</v>
      </c>
      <c r="J10048" s="24" t="s">
        <v>21</v>
      </c>
      <c r="K10048" s="24" t="s">
        <v>21</v>
      </c>
      <c r="L10048" s="24" t="s">
        <v>21</v>
      </c>
      <c r="M10048" s="24" t="s">
        <v>21</v>
      </c>
      <c r="N10048" s="24" t="s">
        <v>21</v>
      </c>
      <c r="O10048" s="24">
        <v>0</v>
      </c>
      <c r="P10048" s="24" t="s">
        <v>21</v>
      </c>
      <c r="Q10048" s="24" t="s">
        <v>21</v>
      </c>
      <c r="R10048" s="24" t="s">
        <v>21</v>
      </c>
      <c r="S10048" s="24" t="s">
        <v>21</v>
      </c>
    </row>
    <row r="10049" spans="1:19" x14ac:dyDescent="0.2">
      <c r="A10049" s="12">
        <v>46048</v>
      </c>
      <c r="B10049" s="5" t="s">
        <v>20</v>
      </c>
      <c r="C10049" s="6">
        <v>0.44930555555555557</v>
      </c>
      <c r="D10049" s="5">
        <v>0</v>
      </c>
      <c r="E10049" s="5">
        <v>4</v>
      </c>
      <c r="F10049" s="5" t="s">
        <v>9</v>
      </c>
      <c r="G10049" s="15" t="s">
        <v>26</v>
      </c>
      <c r="H10049" s="24">
        <v>0</v>
      </c>
      <c r="I10049" s="24" t="s">
        <v>21</v>
      </c>
      <c r="J10049" s="24" t="s">
        <v>21</v>
      </c>
      <c r="K10049" s="24" t="s">
        <v>21</v>
      </c>
      <c r="L10049" s="24" t="s">
        <v>21</v>
      </c>
      <c r="M10049" s="24" t="s">
        <v>21</v>
      </c>
      <c r="N10049" s="24" t="s">
        <v>21</v>
      </c>
      <c r="O10049" s="24">
        <v>0</v>
      </c>
      <c r="P10049" s="24" t="s">
        <v>21</v>
      </c>
      <c r="Q10049" s="24" t="s">
        <v>21</v>
      </c>
      <c r="R10049" s="24" t="s">
        <v>21</v>
      </c>
      <c r="S10049" s="24" t="s">
        <v>21</v>
      </c>
    </row>
    <row r="10050" spans="1:19" x14ac:dyDescent="0.2">
      <c r="A10050" s="12">
        <v>46048</v>
      </c>
      <c r="B10050" s="5" t="s">
        <v>20</v>
      </c>
      <c r="C10050" s="6">
        <v>0.45</v>
      </c>
      <c r="D10050" s="5">
        <v>17</v>
      </c>
      <c r="E10050" s="5">
        <v>0</v>
      </c>
      <c r="F10050" s="5" t="s">
        <v>9</v>
      </c>
      <c r="G10050" s="15" t="s">
        <v>26</v>
      </c>
      <c r="H10050" s="24">
        <v>0.99999999278225005</v>
      </c>
      <c r="I10050" s="24" t="s">
        <v>21</v>
      </c>
      <c r="J10050" s="24" t="s">
        <v>21</v>
      </c>
      <c r="K10050" s="24" t="s">
        <v>21</v>
      </c>
      <c r="L10050" s="24" t="s">
        <v>21</v>
      </c>
      <c r="M10050" s="24" t="s">
        <v>21</v>
      </c>
      <c r="N10050" s="24" t="s">
        <v>21</v>
      </c>
      <c r="O10050" s="24">
        <v>0.99999999278225005</v>
      </c>
      <c r="P10050" s="24" t="s">
        <v>21</v>
      </c>
      <c r="Q10050" s="24" t="s">
        <v>21</v>
      </c>
      <c r="R10050" s="24" t="s">
        <v>21</v>
      </c>
      <c r="S10050" s="24" t="s">
        <v>21</v>
      </c>
    </row>
    <row r="10051" spans="1:19" x14ac:dyDescent="0.2">
      <c r="A10051" s="12">
        <v>46048</v>
      </c>
      <c r="B10051" s="5" t="s">
        <v>20</v>
      </c>
      <c r="C10051" s="6">
        <v>0.45</v>
      </c>
      <c r="D10051" s="5">
        <v>0</v>
      </c>
      <c r="E10051" s="5">
        <v>6</v>
      </c>
      <c r="F10051" s="5" t="s">
        <v>9</v>
      </c>
      <c r="G10051" s="15" t="s">
        <v>26</v>
      </c>
      <c r="H10051" s="24">
        <v>0</v>
      </c>
      <c r="I10051" s="24" t="s">
        <v>21</v>
      </c>
      <c r="J10051" s="24" t="s">
        <v>21</v>
      </c>
      <c r="K10051" s="24" t="s">
        <v>21</v>
      </c>
      <c r="L10051" s="24" t="s">
        <v>21</v>
      </c>
      <c r="M10051" s="24" t="s">
        <v>21</v>
      </c>
      <c r="N10051" s="24" t="s">
        <v>21</v>
      </c>
      <c r="O10051" s="24">
        <v>0</v>
      </c>
      <c r="P10051" s="24" t="s">
        <v>21</v>
      </c>
      <c r="Q10051" s="24" t="s">
        <v>21</v>
      </c>
      <c r="R10051" s="24" t="s">
        <v>21</v>
      </c>
      <c r="S10051" s="24" t="s">
        <v>21</v>
      </c>
    </row>
    <row r="10052" spans="1:19" x14ac:dyDescent="0.2">
      <c r="A10052" s="12">
        <v>46048</v>
      </c>
      <c r="B10052" s="5" t="s">
        <v>20</v>
      </c>
      <c r="C10052" s="6">
        <v>0.45</v>
      </c>
      <c r="D10052" s="5">
        <v>7</v>
      </c>
      <c r="E10052" s="5">
        <v>0</v>
      </c>
      <c r="F10052" s="5" t="s">
        <v>9</v>
      </c>
      <c r="G10052" s="15" t="s">
        <v>26</v>
      </c>
      <c r="H10052" s="24">
        <v>0</v>
      </c>
      <c r="I10052" s="24" t="s">
        <v>21</v>
      </c>
      <c r="J10052" s="24" t="s">
        <v>21</v>
      </c>
      <c r="K10052" s="24" t="s">
        <v>21</v>
      </c>
      <c r="L10052" s="24" t="s">
        <v>21</v>
      </c>
      <c r="M10052" s="24" t="s">
        <v>21</v>
      </c>
      <c r="N10052" s="24" t="s">
        <v>21</v>
      </c>
      <c r="O10052" s="24">
        <v>0</v>
      </c>
      <c r="P10052" s="24" t="s">
        <v>21</v>
      </c>
      <c r="Q10052" s="24" t="s">
        <v>21</v>
      </c>
      <c r="R10052" s="24" t="s">
        <v>21</v>
      </c>
      <c r="S10052" s="24" t="s">
        <v>21</v>
      </c>
    </row>
    <row r="10053" spans="1:19" x14ac:dyDescent="0.2">
      <c r="A10053" s="12">
        <v>46048</v>
      </c>
      <c r="B10053" s="5" t="s">
        <v>20</v>
      </c>
      <c r="C10053" s="6">
        <v>0.45</v>
      </c>
      <c r="D10053" s="5">
        <v>0</v>
      </c>
      <c r="E10053" s="5">
        <v>0</v>
      </c>
      <c r="F10053" s="5" t="s">
        <v>9</v>
      </c>
      <c r="G10053" s="15" t="s">
        <v>26</v>
      </c>
      <c r="H10053" s="24">
        <v>0</v>
      </c>
      <c r="I10053" s="24" t="s">
        <v>21</v>
      </c>
      <c r="J10053" s="24" t="s">
        <v>21</v>
      </c>
      <c r="K10053" s="24" t="s">
        <v>21</v>
      </c>
      <c r="L10053" s="24" t="s">
        <v>21</v>
      </c>
      <c r="M10053" s="24" t="s">
        <v>21</v>
      </c>
      <c r="N10053" s="24" t="s">
        <v>21</v>
      </c>
      <c r="O10053" s="24">
        <v>0</v>
      </c>
      <c r="P10053" s="24" t="s">
        <v>21</v>
      </c>
      <c r="Q10053" s="24" t="s">
        <v>21</v>
      </c>
      <c r="R10053" s="24" t="s">
        <v>21</v>
      </c>
      <c r="S10053" s="24" t="s">
        <v>21</v>
      </c>
    </row>
    <row r="10054" spans="1:19" x14ac:dyDescent="0.2">
      <c r="A10054" s="12">
        <v>46048</v>
      </c>
      <c r="B10054" s="5" t="s">
        <v>20</v>
      </c>
      <c r="C10054" s="6">
        <v>0.45069444444444445</v>
      </c>
      <c r="D10054" s="5">
        <v>13</v>
      </c>
      <c r="E10054" s="5">
        <v>0</v>
      </c>
      <c r="F10054" s="5" t="s">
        <v>9</v>
      </c>
      <c r="G10054" s="15" t="s">
        <v>26</v>
      </c>
      <c r="H10054" s="24">
        <v>1.000000003259629</v>
      </c>
      <c r="I10054" s="24" t="s">
        <v>21</v>
      </c>
      <c r="J10054" s="24" t="s">
        <v>21</v>
      </c>
      <c r="K10054" s="24" t="s">
        <v>21</v>
      </c>
      <c r="L10054" s="24" t="s">
        <v>21</v>
      </c>
      <c r="M10054" s="24" t="s">
        <v>21</v>
      </c>
      <c r="N10054" s="24" t="s">
        <v>21</v>
      </c>
      <c r="O10054" s="24">
        <v>1.000000003259629</v>
      </c>
      <c r="P10054" s="24" t="s">
        <v>21</v>
      </c>
      <c r="Q10054" s="24" t="s">
        <v>21</v>
      </c>
      <c r="R10054" s="24" t="s">
        <v>21</v>
      </c>
      <c r="S10054" s="24" t="s">
        <v>21</v>
      </c>
    </row>
    <row r="10055" spans="1:19" x14ac:dyDescent="0.2">
      <c r="A10055" s="12">
        <v>46048</v>
      </c>
      <c r="B10055" s="5" t="s">
        <v>20</v>
      </c>
      <c r="C10055" s="6">
        <v>0.45069444444444445</v>
      </c>
      <c r="D10055" s="5">
        <v>0</v>
      </c>
      <c r="E10055" s="5">
        <v>2</v>
      </c>
      <c r="F10055" s="5" t="s">
        <v>9</v>
      </c>
      <c r="G10055" s="15" t="s">
        <v>26</v>
      </c>
      <c r="H10055" s="24">
        <v>0</v>
      </c>
      <c r="I10055" s="24" t="s">
        <v>21</v>
      </c>
      <c r="J10055" s="24" t="s">
        <v>21</v>
      </c>
      <c r="K10055" s="24" t="s">
        <v>21</v>
      </c>
      <c r="L10055" s="24" t="s">
        <v>21</v>
      </c>
      <c r="M10055" s="24" t="s">
        <v>21</v>
      </c>
      <c r="N10055" s="24" t="s">
        <v>21</v>
      </c>
      <c r="O10055" s="24">
        <v>0</v>
      </c>
      <c r="P10055" s="24" t="s">
        <v>21</v>
      </c>
      <c r="Q10055" s="24" t="s">
        <v>21</v>
      </c>
      <c r="R10055" s="24" t="s">
        <v>21</v>
      </c>
      <c r="S10055" s="24" t="s">
        <v>21</v>
      </c>
    </row>
    <row r="10056" spans="1:19" x14ac:dyDescent="0.2">
      <c r="A10056" s="12">
        <v>46048</v>
      </c>
      <c r="B10056" s="5" t="s">
        <v>20</v>
      </c>
      <c r="C10056" s="6">
        <v>0.45069444444444445</v>
      </c>
      <c r="D10056" s="5">
        <v>16</v>
      </c>
      <c r="E10056" s="5">
        <v>0</v>
      </c>
      <c r="F10056" s="5" t="s">
        <v>9</v>
      </c>
      <c r="G10056" s="15" t="s">
        <v>26</v>
      </c>
      <c r="H10056" s="24">
        <v>0</v>
      </c>
      <c r="I10056" s="24" t="s">
        <v>21</v>
      </c>
      <c r="J10056" s="24" t="s">
        <v>21</v>
      </c>
      <c r="K10056" s="24" t="s">
        <v>21</v>
      </c>
      <c r="L10056" s="24" t="s">
        <v>21</v>
      </c>
      <c r="M10056" s="24" t="s">
        <v>21</v>
      </c>
      <c r="N10056" s="24" t="s">
        <v>21</v>
      </c>
      <c r="O10056" s="24">
        <v>0</v>
      </c>
      <c r="P10056" s="24" t="s">
        <v>21</v>
      </c>
      <c r="Q10056" s="24" t="s">
        <v>21</v>
      </c>
      <c r="R10056" s="24" t="s">
        <v>21</v>
      </c>
      <c r="S10056" s="24" t="s">
        <v>21</v>
      </c>
    </row>
    <row r="10057" spans="1:19" x14ac:dyDescent="0.2">
      <c r="A10057" s="12">
        <v>46048</v>
      </c>
      <c r="B10057" s="5" t="s">
        <v>20</v>
      </c>
      <c r="C10057" s="6">
        <v>0.45069444444444445</v>
      </c>
      <c r="D10057" s="5">
        <v>4</v>
      </c>
      <c r="E10057" s="5">
        <v>4</v>
      </c>
      <c r="F10057" s="5" t="s">
        <v>9</v>
      </c>
      <c r="G10057" s="15" t="s">
        <v>26</v>
      </c>
      <c r="H10057" s="24">
        <v>0</v>
      </c>
      <c r="I10057" s="24" t="s">
        <v>21</v>
      </c>
      <c r="J10057" s="24" t="s">
        <v>21</v>
      </c>
      <c r="K10057" s="24" t="s">
        <v>21</v>
      </c>
      <c r="L10057" s="24" t="s">
        <v>21</v>
      </c>
      <c r="M10057" s="24" t="s">
        <v>21</v>
      </c>
      <c r="N10057" s="24" t="s">
        <v>21</v>
      </c>
      <c r="O10057" s="24">
        <v>0</v>
      </c>
      <c r="P10057" s="24" t="s">
        <v>21</v>
      </c>
      <c r="Q10057" s="24" t="s">
        <v>21</v>
      </c>
      <c r="R10057" s="24" t="s">
        <v>21</v>
      </c>
      <c r="S10057" s="24" t="s">
        <v>21</v>
      </c>
    </row>
    <row r="10058" spans="1:19" x14ac:dyDescent="0.2">
      <c r="A10058" s="12">
        <v>46048</v>
      </c>
      <c r="B10058" s="5" t="s">
        <v>20</v>
      </c>
      <c r="C10058" s="6">
        <v>0.4513888888888889</v>
      </c>
      <c r="D10058" s="5">
        <v>14</v>
      </c>
      <c r="E10058" s="5">
        <v>0</v>
      </c>
      <c r="F10058" s="5" t="s">
        <v>9</v>
      </c>
      <c r="G10058" s="15" t="s">
        <v>26</v>
      </c>
      <c r="H10058" s="24">
        <v>1.000000003259629</v>
      </c>
      <c r="I10058" s="24" t="s">
        <v>21</v>
      </c>
      <c r="J10058" s="24" t="s">
        <v>21</v>
      </c>
      <c r="K10058" s="24" t="s">
        <v>21</v>
      </c>
      <c r="L10058" s="24" t="s">
        <v>21</v>
      </c>
      <c r="M10058" s="24" t="s">
        <v>21</v>
      </c>
      <c r="N10058" s="24" t="s">
        <v>21</v>
      </c>
      <c r="O10058" s="24">
        <v>1.000000003259629</v>
      </c>
      <c r="P10058" s="24" t="s">
        <v>21</v>
      </c>
      <c r="Q10058" s="24" t="s">
        <v>21</v>
      </c>
      <c r="R10058" s="24" t="s">
        <v>21</v>
      </c>
      <c r="S10058" s="24" t="s">
        <v>21</v>
      </c>
    </row>
    <row r="10059" spans="1:19" x14ac:dyDescent="0.2">
      <c r="A10059" s="12">
        <v>46048</v>
      </c>
      <c r="B10059" s="5" t="s">
        <v>20</v>
      </c>
      <c r="C10059" s="6">
        <v>0.4513888888888889</v>
      </c>
      <c r="D10059" s="5">
        <v>0</v>
      </c>
      <c r="E10059" s="5">
        <v>0</v>
      </c>
      <c r="F10059" s="5" t="s">
        <v>9</v>
      </c>
      <c r="G10059" s="15" t="s">
        <v>26</v>
      </c>
      <c r="H10059" s="24">
        <v>0</v>
      </c>
      <c r="I10059" s="24" t="s">
        <v>21</v>
      </c>
      <c r="J10059" s="24" t="s">
        <v>21</v>
      </c>
      <c r="K10059" s="24" t="s">
        <v>21</v>
      </c>
      <c r="L10059" s="24" t="s">
        <v>21</v>
      </c>
      <c r="M10059" s="24" t="s">
        <v>21</v>
      </c>
      <c r="N10059" s="24" t="s">
        <v>21</v>
      </c>
      <c r="O10059" s="24">
        <v>0</v>
      </c>
      <c r="P10059" s="24" t="s">
        <v>21</v>
      </c>
      <c r="Q10059" s="24" t="s">
        <v>21</v>
      </c>
      <c r="R10059" s="24" t="s">
        <v>21</v>
      </c>
      <c r="S10059" s="24" t="s">
        <v>21</v>
      </c>
    </row>
    <row r="10060" spans="1:19" x14ac:dyDescent="0.2">
      <c r="A10060" s="12">
        <v>46048</v>
      </c>
      <c r="B10060" s="5" t="s">
        <v>20</v>
      </c>
      <c r="C10060" s="6">
        <v>0.4513888888888889</v>
      </c>
      <c r="D10060" s="5">
        <v>16</v>
      </c>
      <c r="E10060" s="5">
        <v>0</v>
      </c>
      <c r="F10060" s="5" t="s">
        <v>9</v>
      </c>
      <c r="G10060" s="15" t="s">
        <v>26</v>
      </c>
      <c r="H10060" s="24">
        <v>0</v>
      </c>
      <c r="I10060" s="24" t="s">
        <v>21</v>
      </c>
      <c r="J10060" s="24" t="s">
        <v>21</v>
      </c>
      <c r="K10060" s="24" t="s">
        <v>21</v>
      </c>
      <c r="L10060" s="24" t="s">
        <v>21</v>
      </c>
      <c r="M10060" s="24" t="s">
        <v>21</v>
      </c>
      <c r="N10060" s="24" t="s">
        <v>21</v>
      </c>
      <c r="O10060" s="24">
        <v>0</v>
      </c>
      <c r="P10060" s="24" t="s">
        <v>21</v>
      </c>
      <c r="Q10060" s="24" t="s">
        <v>21</v>
      </c>
      <c r="R10060" s="24" t="s">
        <v>21</v>
      </c>
      <c r="S10060" s="24" t="s">
        <v>21</v>
      </c>
    </row>
    <row r="10061" spans="1:19" x14ac:dyDescent="0.2">
      <c r="A10061" s="12">
        <v>46048</v>
      </c>
      <c r="B10061" s="5" t="s">
        <v>20</v>
      </c>
      <c r="C10061" s="6">
        <v>0.4513888888888889</v>
      </c>
      <c r="D10061" s="5">
        <v>0</v>
      </c>
      <c r="E10061" s="5">
        <v>2</v>
      </c>
      <c r="F10061" s="5" t="s">
        <v>9</v>
      </c>
      <c r="G10061" s="15" t="s">
        <v>26</v>
      </c>
      <c r="H10061" s="24">
        <v>0</v>
      </c>
      <c r="I10061" s="24" t="s">
        <v>21</v>
      </c>
      <c r="J10061" s="24" t="s">
        <v>21</v>
      </c>
      <c r="K10061" s="24" t="s">
        <v>21</v>
      </c>
      <c r="L10061" s="24" t="s">
        <v>21</v>
      </c>
      <c r="M10061" s="24" t="s">
        <v>21</v>
      </c>
      <c r="N10061" s="24" t="s">
        <v>21</v>
      </c>
      <c r="O10061" s="24">
        <v>0</v>
      </c>
      <c r="P10061" s="24" t="s">
        <v>21</v>
      </c>
      <c r="Q10061" s="24" t="s">
        <v>21</v>
      </c>
      <c r="R10061" s="24" t="s">
        <v>21</v>
      </c>
      <c r="S10061" s="24" t="s">
        <v>21</v>
      </c>
    </row>
    <row r="10062" spans="1:19" x14ac:dyDescent="0.2">
      <c r="A10062" s="12">
        <v>46048</v>
      </c>
      <c r="B10062" s="5" t="s">
        <v>20</v>
      </c>
      <c r="C10062" s="6">
        <v>0.45208333333333334</v>
      </c>
      <c r="D10062" s="5">
        <v>17</v>
      </c>
      <c r="E10062" s="5">
        <v>0</v>
      </c>
      <c r="F10062" s="5" t="s">
        <v>9</v>
      </c>
      <c r="G10062" s="15" t="s">
        <v>26</v>
      </c>
      <c r="H10062" s="24">
        <v>0.99999999278225005</v>
      </c>
      <c r="I10062" s="24" t="s">
        <v>21</v>
      </c>
      <c r="J10062" s="24" t="s">
        <v>21</v>
      </c>
      <c r="K10062" s="24" t="s">
        <v>21</v>
      </c>
      <c r="L10062" s="24" t="s">
        <v>21</v>
      </c>
      <c r="M10062" s="24" t="s">
        <v>21</v>
      </c>
      <c r="N10062" s="24" t="s">
        <v>21</v>
      </c>
      <c r="O10062" s="24">
        <v>0.99999999278225005</v>
      </c>
      <c r="P10062" s="24" t="s">
        <v>21</v>
      </c>
      <c r="Q10062" s="24" t="s">
        <v>21</v>
      </c>
      <c r="R10062" s="24" t="s">
        <v>21</v>
      </c>
      <c r="S10062" s="24" t="s">
        <v>21</v>
      </c>
    </row>
    <row r="10063" spans="1:19" x14ac:dyDescent="0.2">
      <c r="A10063" s="12">
        <v>46048</v>
      </c>
      <c r="B10063" s="5" t="s">
        <v>20</v>
      </c>
      <c r="C10063" s="6">
        <v>0.45208333333333334</v>
      </c>
      <c r="D10063" s="5">
        <v>0</v>
      </c>
      <c r="E10063" s="5">
        <v>0</v>
      </c>
      <c r="F10063" s="5" t="s">
        <v>9</v>
      </c>
      <c r="G10063" s="15" t="s">
        <v>26</v>
      </c>
      <c r="H10063" s="24">
        <v>0</v>
      </c>
      <c r="I10063" s="24" t="s">
        <v>21</v>
      </c>
      <c r="J10063" s="24" t="s">
        <v>21</v>
      </c>
      <c r="K10063" s="24" t="s">
        <v>21</v>
      </c>
      <c r="L10063" s="24" t="s">
        <v>21</v>
      </c>
      <c r="M10063" s="24" t="s">
        <v>21</v>
      </c>
      <c r="N10063" s="24" t="s">
        <v>21</v>
      </c>
      <c r="O10063" s="24">
        <v>0</v>
      </c>
      <c r="P10063" s="24" t="s">
        <v>21</v>
      </c>
      <c r="Q10063" s="24" t="s">
        <v>21</v>
      </c>
      <c r="R10063" s="24" t="s">
        <v>21</v>
      </c>
      <c r="S10063" s="24" t="s">
        <v>21</v>
      </c>
    </row>
    <row r="10064" spans="1:19" x14ac:dyDescent="0.2">
      <c r="A10064" s="12">
        <v>46048</v>
      </c>
      <c r="B10064" s="5" t="s">
        <v>16</v>
      </c>
      <c r="C10064" s="6">
        <v>0.47291666666666665</v>
      </c>
      <c r="D10064" s="5">
        <v>0</v>
      </c>
      <c r="E10064" s="5">
        <v>4</v>
      </c>
      <c r="F10064" s="5" t="s">
        <v>9</v>
      </c>
      <c r="G10064" s="15" t="s">
        <v>26</v>
      </c>
      <c r="H10064" s="24">
        <v>30.00000000349246</v>
      </c>
      <c r="I10064" s="24" t="s">
        <v>21</v>
      </c>
      <c r="J10064" s="24" t="s">
        <v>21</v>
      </c>
      <c r="K10064" s="24" t="s">
        <v>21</v>
      </c>
      <c r="L10064" s="24">
        <v>242.0000000030268</v>
      </c>
      <c r="M10064" s="24" t="s">
        <v>21</v>
      </c>
      <c r="N10064" s="24" t="s">
        <v>21</v>
      </c>
      <c r="O10064" s="24" t="s">
        <v>21</v>
      </c>
      <c r="P10064" s="24" t="s">
        <v>21</v>
      </c>
      <c r="Q10064" s="24" t="s">
        <v>21</v>
      </c>
      <c r="R10064" s="24" t="s">
        <v>21</v>
      </c>
      <c r="S10064" s="24" t="s">
        <v>21</v>
      </c>
    </row>
    <row r="10065" spans="1:19" x14ac:dyDescent="0.2">
      <c r="A10065" s="12">
        <v>46048</v>
      </c>
      <c r="B10065" s="5" t="s">
        <v>20</v>
      </c>
      <c r="C10065" s="6">
        <v>0.47291666666666665</v>
      </c>
      <c r="D10065" s="5">
        <v>8</v>
      </c>
      <c r="E10065" s="5">
        <v>0</v>
      </c>
      <c r="F10065" s="5" t="s">
        <v>9</v>
      </c>
      <c r="G10065" s="15" t="s">
        <v>26</v>
      </c>
      <c r="H10065" s="24">
        <v>0</v>
      </c>
      <c r="I10065" s="24" t="s">
        <v>21</v>
      </c>
      <c r="J10065" s="24" t="s">
        <v>21</v>
      </c>
      <c r="K10065" s="24" t="s">
        <v>21</v>
      </c>
      <c r="L10065" s="24" t="s">
        <v>21</v>
      </c>
      <c r="M10065" s="24" t="s">
        <v>21</v>
      </c>
      <c r="N10065" s="24" t="s">
        <v>21</v>
      </c>
      <c r="O10065" s="24">
        <v>30.00000000349246</v>
      </c>
      <c r="P10065" s="24" t="s">
        <v>21</v>
      </c>
      <c r="Q10065" s="24" t="s">
        <v>21</v>
      </c>
      <c r="R10065" s="24" t="s">
        <v>21</v>
      </c>
      <c r="S10065" s="24" t="s">
        <v>21</v>
      </c>
    </row>
    <row r="10066" spans="1:19" x14ac:dyDescent="0.2">
      <c r="A10066" s="12">
        <v>46048</v>
      </c>
      <c r="B10066" s="5" t="s">
        <v>16</v>
      </c>
      <c r="C10066" s="6">
        <v>0.47291666666666665</v>
      </c>
      <c r="D10066" s="5">
        <v>0</v>
      </c>
      <c r="E10066" s="5">
        <v>1</v>
      </c>
      <c r="F10066" s="5" t="s">
        <v>9</v>
      </c>
      <c r="G10066" s="15" t="s">
        <v>26</v>
      </c>
      <c r="H10066" s="24">
        <v>0</v>
      </c>
      <c r="I10066" s="24" t="s">
        <v>21</v>
      </c>
      <c r="J10066" s="24" t="s">
        <v>21</v>
      </c>
      <c r="K10066" s="24" t="s">
        <v>21</v>
      </c>
      <c r="L10066" s="24">
        <v>0</v>
      </c>
      <c r="M10066" s="24" t="s">
        <v>21</v>
      </c>
      <c r="N10066" s="24" t="s">
        <v>21</v>
      </c>
      <c r="O10066" s="24" t="s">
        <v>21</v>
      </c>
      <c r="P10066" s="24" t="s">
        <v>21</v>
      </c>
      <c r="Q10066" s="24" t="s">
        <v>21</v>
      </c>
      <c r="R10066" s="24" t="s">
        <v>21</v>
      </c>
      <c r="S10066" s="24" t="s">
        <v>21</v>
      </c>
    </row>
    <row r="10067" spans="1:19" x14ac:dyDescent="0.2">
      <c r="A10067" s="12">
        <v>46048</v>
      </c>
      <c r="B10067" s="5" t="s">
        <v>20</v>
      </c>
      <c r="C10067" s="6">
        <v>0.47291666666666665</v>
      </c>
      <c r="D10067" s="5">
        <v>20</v>
      </c>
      <c r="E10067" s="5">
        <v>0</v>
      </c>
      <c r="F10067" s="5" t="s">
        <v>9</v>
      </c>
      <c r="G10067" s="15" t="s">
        <v>26</v>
      </c>
      <c r="H10067" s="24">
        <v>0</v>
      </c>
      <c r="I10067" s="24" t="s">
        <v>21</v>
      </c>
      <c r="J10067" s="24" t="s">
        <v>21</v>
      </c>
      <c r="K10067" s="24" t="s">
        <v>21</v>
      </c>
      <c r="L10067" s="24" t="s">
        <v>21</v>
      </c>
      <c r="M10067" s="24" t="s">
        <v>21</v>
      </c>
      <c r="N10067" s="24" t="s">
        <v>21</v>
      </c>
      <c r="O10067" s="24">
        <v>0</v>
      </c>
      <c r="P10067" s="24" t="s">
        <v>21</v>
      </c>
      <c r="Q10067" s="24" t="s">
        <v>21</v>
      </c>
      <c r="R10067" s="24" t="s">
        <v>21</v>
      </c>
      <c r="S10067" s="24" t="s">
        <v>21</v>
      </c>
    </row>
    <row r="10068" spans="1:19" x14ac:dyDescent="0.2">
      <c r="A10068" s="12">
        <v>46048</v>
      </c>
      <c r="B10068" s="5" t="s">
        <v>20</v>
      </c>
      <c r="C10068" s="6">
        <v>0.47361111111111109</v>
      </c>
      <c r="D10068" s="5">
        <v>0</v>
      </c>
      <c r="E10068" s="5">
        <v>10</v>
      </c>
      <c r="F10068" s="5" t="s">
        <v>9</v>
      </c>
      <c r="G10068" s="15" t="s">
        <v>26</v>
      </c>
      <c r="H10068" s="24">
        <v>1.000000003259629</v>
      </c>
      <c r="I10068" s="24" t="s">
        <v>21</v>
      </c>
      <c r="J10068" s="24" t="s">
        <v>21</v>
      </c>
      <c r="K10068" s="24" t="s">
        <v>21</v>
      </c>
      <c r="L10068" s="24" t="s">
        <v>21</v>
      </c>
      <c r="M10068" s="24" t="s">
        <v>21</v>
      </c>
      <c r="N10068" s="24" t="s">
        <v>21</v>
      </c>
      <c r="O10068" s="24">
        <v>1.000000003259629</v>
      </c>
      <c r="P10068" s="24" t="s">
        <v>21</v>
      </c>
      <c r="Q10068" s="24" t="s">
        <v>21</v>
      </c>
      <c r="R10068" s="24" t="s">
        <v>21</v>
      </c>
      <c r="S10068" s="24" t="s">
        <v>21</v>
      </c>
    </row>
    <row r="10069" spans="1:19" x14ac:dyDescent="0.2">
      <c r="A10069" s="12">
        <v>46048</v>
      </c>
      <c r="B10069" s="5" t="s">
        <v>20</v>
      </c>
      <c r="C10069" s="6">
        <v>0.47361111111111109</v>
      </c>
      <c r="D10069" s="5">
        <v>0</v>
      </c>
      <c r="E10069" s="5">
        <v>8</v>
      </c>
      <c r="F10069" s="5" t="s">
        <v>9</v>
      </c>
      <c r="G10069" s="15" t="s">
        <v>26</v>
      </c>
      <c r="H10069" s="24">
        <v>0</v>
      </c>
      <c r="I10069" s="24" t="s">
        <v>21</v>
      </c>
      <c r="J10069" s="24" t="s">
        <v>21</v>
      </c>
      <c r="K10069" s="24" t="s">
        <v>21</v>
      </c>
      <c r="L10069" s="24" t="s">
        <v>21</v>
      </c>
      <c r="M10069" s="24" t="s">
        <v>21</v>
      </c>
      <c r="N10069" s="24" t="s">
        <v>21</v>
      </c>
      <c r="O10069" s="24">
        <v>0</v>
      </c>
      <c r="P10069" s="24" t="s">
        <v>21</v>
      </c>
      <c r="Q10069" s="24" t="s">
        <v>21</v>
      </c>
      <c r="R10069" s="24" t="s">
        <v>21</v>
      </c>
      <c r="S10069" s="24" t="s">
        <v>21</v>
      </c>
    </row>
    <row r="10070" spans="1:19" x14ac:dyDescent="0.2">
      <c r="A10070" s="12">
        <v>46048</v>
      </c>
      <c r="B10070" s="5" t="s">
        <v>20</v>
      </c>
      <c r="C10070" s="6">
        <v>0.47430555555555554</v>
      </c>
      <c r="D10070" s="5">
        <v>8</v>
      </c>
      <c r="E10070" s="5">
        <v>3</v>
      </c>
      <c r="F10070" s="5" t="s">
        <v>9</v>
      </c>
      <c r="G10070" s="15" t="s">
        <v>26</v>
      </c>
      <c r="H10070" s="24">
        <v>1.000000003259629</v>
      </c>
      <c r="I10070" s="24" t="s">
        <v>21</v>
      </c>
      <c r="J10070" s="24" t="s">
        <v>21</v>
      </c>
      <c r="K10070" s="24" t="s">
        <v>21</v>
      </c>
      <c r="L10070" s="24" t="s">
        <v>21</v>
      </c>
      <c r="M10070" s="24" t="s">
        <v>21</v>
      </c>
      <c r="N10070" s="24" t="s">
        <v>21</v>
      </c>
      <c r="O10070" s="24">
        <v>1.000000003259629</v>
      </c>
      <c r="P10070" s="24" t="s">
        <v>21</v>
      </c>
      <c r="Q10070" s="24" t="s">
        <v>21</v>
      </c>
      <c r="R10070" s="24" t="s">
        <v>21</v>
      </c>
      <c r="S10070" s="24" t="s">
        <v>21</v>
      </c>
    </row>
    <row r="10071" spans="1:19" x14ac:dyDescent="0.2">
      <c r="A10071" s="12">
        <v>46048</v>
      </c>
      <c r="B10071" s="5" t="s">
        <v>20</v>
      </c>
      <c r="C10071" s="6">
        <v>0.47430555555555554</v>
      </c>
      <c r="D10071" s="5">
        <v>16</v>
      </c>
      <c r="E10071" s="5">
        <v>0</v>
      </c>
      <c r="F10071" s="5" t="s">
        <v>9</v>
      </c>
      <c r="G10071" s="15" t="s">
        <v>26</v>
      </c>
      <c r="H10071" s="24">
        <v>0</v>
      </c>
      <c r="I10071" s="24" t="s">
        <v>21</v>
      </c>
      <c r="J10071" s="24" t="s">
        <v>21</v>
      </c>
      <c r="K10071" s="24" t="s">
        <v>21</v>
      </c>
      <c r="L10071" s="24" t="s">
        <v>21</v>
      </c>
      <c r="M10071" s="24" t="s">
        <v>21</v>
      </c>
      <c r="N10071" s="24" t="s">
        <v>21</v>
      </c>
      <c r="O10071" s="24">
        <v>0</v>
      </c>
      <c r="P10071" s="24" t="s">
        <v>21</v>
      </c>
      <c r="Q10071" s="24" t="s">
        <v>21</v>
      </c>
      <c r="R10071" s="24" t="s">
        <v>21</v>
      </c>
      <c r="S10071" s="24" t="s">
        <v>21</v>
      </c>
    </row>
    <row r="10072" spans="1:19" x14ac:dyDescent="0.2">
      <c r="A10072" s="12">
        <v>46048</v>
      </c>
      <c r="B10072" s="5" t="s">
        <v>20</v>
      </c>
      <c r="C10072" s="6">
        <v>0.47499999999999998</v>
      </c>
      <c r="D10072" s="5">
        <v>1</v>
      </c>
      <c r="E10072" s="5">
        <v>6</v>
      </c>
      <c r="F10072" s="5" t="s">
        <v>9</v>
      </c>
      <c r="G10072" s="15" t="s">
        <v>26</v>
      </c>
      <c r="H10072" s="24">
        <v>0.99999999278225005</v>
      </c>
      <c r="I10072" s="24" t="s">
        <v>21</v>
      </c>
      <c r="J10072" s="24" t="s">
        <v>21</v>
      </c>
      <c r="K10072" s="24" t="s">
        <v>21</v>
      </c>
      <c r="L10072" s="24" t="s">
        <v>21</v>
      </c>
      <c r="M10072" s="24" t="s">
        <v>21</v>
      </c>
      <c r="N10072" s="24" t="s">
        <v>21</v>
      </c>
      <c r="O10072" s="24">
        <v>0.99999999278225005</v>
      </c>
      <c r="P10072" s="24" t="s">
        <v>21</v>
      </c>
      <c r="Q10072" s="24" t="s">
        <v>21</v>
      </c>
      <c r="R10072" s="24" t="s">
        <v>21</v>
      </c>
      <c r="S10072" s="24" t="s">
        <v>21</v>
      </c>
    </row>
    <row r="10073" spans="1:19" x14ac:dyDescent="0.2">
      <c r="A10073" s="12">
        <v>46048</v>
      </c>
      <c r="B10073" s="5" t="s">
        <v>20</v>
      </c>
      <c r="C10073" s="6">
        <v>0.47499999999999998</v>
      </c>
      <c r="D10073" s="5">
        <v>5</v>
      </c>
      <c r="E10073" s="5">
        <v>4</v>
      </c>
      <c r="F10073" s="5" t="s">
        <v>9</v>
      </c>
      <c r="G10073" s="15" t="s">
        <v>26</v>
      </c>
      <c r="H10073" s="24">
        <v>0</v>
      </c>
      <c r="I10073" s="24" t="s">
        <v>21</v>
      </c>
      <c r="J10073" s="24" t="s">
        <v>21</v>
      </c>
      <c r="K10073" s="24" t="s">
        <v>21</v>
      </c>
      <c r="L10073" s="24" t="s">
        <v>21</v>
      </c>
      <c r="M10073" s="24" t="s">
        <v>21</v>
      </c>
      <c r="N10073" s="24" t="s">
        <v>21</v>
      </c>
      <c r="O10073" s="24">
        <v>0</v>
      </c>
      <c r="P10073" s="24" t="s">
        <v>21</v>
      </c>
      <c r="Q10073" s="24" t="s">
        <v>21</v>
      </c>
      <c r="R10073" s="24" t="s">
        <v>21</v>
      </c>
      <c r="S10073" s="24" t="s">
        <v>21</v>
      </c>
    </row>
    <row r="10074" spans="1:19" x14ac:dyDescent="0.2">
      <c r="A10074" s="12">
        <v>46048</v>
      </c>
      <c r="B10074" s="5" t="s">
        <v>20</v>
      </c>
      <c r="C10074" s="6">
        <v>0.47569444444444442</v>
      </c>
      <c r="D10074" s="5">
        <v>0</v>
      </c>
      <c r="E10074" s="5">
        <v>0</v>
      </c>
      <c r="F10074" s="5" t="s">
        <v>9</v>
      </c>
      <c r="G10074" s="15" t="s">
        <v>26</v>
      </c>
      <c r="H10074" s="24">
        <v>1.000000003259629</v>
      </c>
      <c r="I10074" s="24" t="s">
        <v>21</v>
      </c>
      <c r="J10074" s="24" t="s">
        <v>21</v>
      </c>
      <c r="K10074" s="24" t="s">
        <v>21</v>
      </c>
      <c r="L10074" s="24" t="s">
        <v>21</v>
      </c>
      <c r="M10074" s="24" t="s">
        <v>21</v>
      </c>
      <c r="N10074" s="24" t="s">
        <v>21</v>
      </c>
      <c r="O10074" s="24">
        <v>1.000000003259629</v>
      </c>
      <c r="P10074" s="24" t="s">
        <v>21</v>
      </c>
      <c r="Q10074" s="24" t="s">
        <v>21</v>
      </c>
      <c r="R10074" s="24" t="s">
        <v>21</v>
      </c>
      <c r="S10074" s="24" t="s">
        <v>21</v>
      </c>
    </row>
    <row r="10075" spans="1:19" x14ac:dyDescent="0.2">
      <c r="A10075" s="12">
        <v>46048</v>
      </c>
      <c r="B10075" s="5" t="s">
        <v>20</v>
      </c>
      <c r="C10075" s="6">
        <v>0.47638888888888886</v>
      </c>
      <c r="D10075" s="5">
        <v>6</v>
      </c>
      <c r="E10075" s="5">
        <v>0</v>
      </c>
      <c r="F10075" s="5" t="s">
        <v>9</v>
      </c>
      <c r="G10075" s="15" t="s">
        <v>26</v>
      </c>
      <c r="H10075" s="24">
        <v>1.000000003259629</v>
      </c>
      <c r="I10075" s="24" t="s">
        <v>21</v>
      </c>
      <c r="J10075" s="24" t="s">
        <v>21</v>
      </c>
      <c r="K10075" s="24" t="s">
        <v>21</v>
      </c>
      <c r="L10075" s="24" t="s">
        <v>21</v>
      </c>
      <c r="M10075" s="24" t="s">
        <v>21</v>
      </c>
      <c r="N10075" s="24" t="s">
        <v>21</v>
      </c>
      <c r="O10075" s="24">
        <v>1.000000003259629</v>
      </c>
      <c r="P10075" s="24" t="s">
        <v>21</v>
      </c>
      <c r="Q10075" s="24" t="s">
        <v>21</v>
      </c>
      <c r="R10075" s="24" t="s">
        <v>21</v>
      </c>
      <c r="S10075" s="24" t="s">
        <v>21</v>
      </c>
    </row>
    <row r="10076" spans="1:19" x14ac:dyDescent="0.2">
      <c r="A10076" s="12">
        <v>46048</v>
      </c>
      <c r="B10076" s="5" t="s">
        <v>20</v>
      </c>
      <c r="C10076" s="6">
        <v>0.47638888888888886</v>
      </c>
      <c r="D10076" s="5">
        <v>16</v>
      </c>
      <c r="E10076" s="5">
        <v>0</v>
      </c>
      <c r="F10076" s="5" t="s">
        <v>9</v>
      </c>
      <c r="G10076" s="15" t="s">
        <v>26</v>
      </c>
      <c r="H10076" s="24">
        <v>0</v>
      </c>
      <c r="I10076" s="24" t="s">
        <v>21</v>
      </c>
      <c r="J10076" s="24" t="s">
        <v>21</v>
      </c>
      <c r="K10076" s="24" t="s">
        <v>21</v>
      </c>
      <c r="L10076" s="24" t="s">
        <v>21</v>
      </c>
      <c r="M10076" s="24" t="s">
        <v>21</v>
      </c>
      <c r="N10076" s="24" t="s">
        <v>21</v>
      </c>
      <c r="O10076" s="24">
        <v>0</v>
      </c>
      <c r="P10076" s="24" t="s">
        <v>21</v>
      </c>
      <c r="Q10076" s="24" t="s">
        <v>21</v>
      </c>
      <c r="R10076" s="24" t="s">
        <v>21</v>
      </c>
      <c r="S10076" s="24" t="s">
        <v>21</v>
      </c>
    </row>
    <row r="10077" spans="1:19" x14ac:dyDescent="0.2">
      <c r="A10077" s="12">
        <v>46048</v>
      </c>
      <c r="B10077" s="5" t="s">
        <v>20</v>
      </c>
      <c r="C10077" s="6">
        <v>0.47708333333333336</v>
      </c>
      <c r="D10077" s="5">
        <v>15</v>
      </c>
      <c r="E10077" s="5">
        <v>0</v>
      </c>
      <c r="F10077" s="5" t="s">
        <v>9</v>
      </c>
      <c r="G10077" s="15" t="s">
        <v>26</v>
      </c>
      <c r="H10077" s="24">
        <v>0.99999999278225005</v>
      </c>
      <c r="I10077" s="24" t="s">
        <v>21</v>
      </c>
      <c r="J10077" s="24" t="s">
        <v>21</v>
      </c>
      <c r="K10077" s="24" t="s">
        <v>21</v>
      </c>
      <c r="L10077" s="24" t="s">
        <v>21</v>
      </c>
      <c r="M10077" s="24" t="s">
        <v>21</v>
      </c>
      <c r="N10077" s="24" t="s">
        <v>21</v>
      </c>
      <c r="O10077" s="24">
        <v>0.99999999278225005</v>
      </c>
      <c r="P10077" s="24" t="s">
        <v>21</v>
      </c>
      <c r="Q10077" s="24" t="s">
        <v>21</v>
      </c>
      <c r="R10077" s="24" t="s">
        <v>21</v>
      </c>
      <c r="S10077" s="24" t="s">
        <v>21</v>
      </c>
    </row>
    <row r="10078" spans="1:19" x14ac:dyDescent="0.2">
      <c r="A10078" s="12">
        <v>46048</v>
      </c>
      <c r="B10078" s="5" t="s">
        <v>20</v>
      </c>
      <c r="C10078" s="6">
        <v>0.47708333333333336</v>
      </c>
      <c r="D10078" s="5">
        <v>9</v>
      </c>
      <c r="E10078" s="5">
        <v>0</v>
      </c>
      <c r="F10078" s="5" t="s">
        <v>9</v>
      </c>
      <c r="G10078" s="15" t="s">
        <v>26</v>
      </c>
      <c r="H10078" s="24">
        <v>0</v>
      </c>
      <c r="I10078" s="24" t="s">
        <v>21</v>
      </c>
      <c r="J10078" s="24" t="s">
        <v>21</v>
      </c>
      <c r="K10078" s="24" t="s">
        <v>21</v>
      </c>
      <c r="L10078" s="24" t="s">
        <v>21</v>
      </c>
      <c r="M10078" s="24" t="s">
        <v>21</v>
      </c>
      <c r="N10078" s="24" t="s">
        <v>21</v>
      </c>
      <c r="O10078" s="24">
        <v>0</v>
      </c>
      <c r="P10078" s="24" t="s">
        <v>21</v>
      </c>
      <c r="Q10078" s="24" t="s">
        <v>21</v>
      </c>
      <c r="R10078" s="24" t="s">
        <v>21</v>
      </c>
      <c r="S10078" s="24" t="s">
        <v>21</v>
      </c>
    </row>
    <row r="10079" spans="1:19" x14ac:dyDescent="0.2">
      <c r="A10079" s="12">
        <v>46048</v>
      </c>
      <c r="B10079" s="5" t="s">
        <v>20</v>
      </c>
      <c r="C10079" s="6">
        <v>0.4777777777777778</v>
      </c>
      <c r="D10079" s="5">
        <v>5</v>
      </c>
      <c r="E10079" s="5">
        <v>0</v>
      </c>
      <c r="F10079" s="5" t="s">
        <v>9</v>
      </c>
      <c r="G10079" s="15" t="s">
        <v>26</v>
      </c>
      <c r="H10079" s="24">
        <v>1.000000003259629</v>
      </c>
      <c r="I10079" s="24" t="s">
        <v>21</v>
      </c>
      <c r="J10079" s="24" t="s">
        <v>21</v>
      </c>
      <c r="K10079" s="24" t="s">
        <v>21</v>
      </c>
      <c r="L10079" s="24" t="s">
        <v>21</v>
      </c>
      <c r="M10079" s="24" t="s">
        <v>21</v>
      </c>
      <c r="N10079" s="24" t="s">
        <v>21</v>
      </c>
      <c r="O10079" s="24">
        <v>1.000000003259629</v>
      </c>
      <c r="P10079" s="24" t="s">
        <v>21</v>
      </c>
      <c r="Q10079" s="24" t="s">
        <v>21</v>
      </c>
      <c r="R10079" s="24" t="s">
        <v>21</v>
      </c>
      <c r="S10079" s="24" t="s">
        <v>21</v>
      </c>
    </row>
    <row r="10080" spans="1:19" x14ac:dyDescent="0.2">
      <c r="A10080" s="12">
        <v>46048</v>
      </c>
      <c r="B10080" s="5" t="s">
        <v>20</v>
      </c>
      <c r="C10080" s="6">
        <v>0.4777777777777778</v>
      </c>
      <c r="D10080" s="5">
        <v>0</v>
      </c>
      <c r="E10080" s="5">
        <v>0</v>
      </c>
      <c r="F10080" s="5" t="s">
        <v>9</v>
      </c>
      <c r="G10080" s="15" t="s">
        <v>26</v>
      </c>
      <c r="H10080" s="24">
        <v>0</v>
      </c>
      <c r="I10080" s="24" t="s">
        <v>21</v>
      </c>
      <c r="J10080" s="24" t="s">
        <v>21</v>
      </c>
      <c r="K10080" s="24" t="s">
        <v>21</v>
      </c>
      <c r="L10080" s="24" t="s">
        <v>21</v>
      </c>
      <c r="M10080" s="24" t="s">
        <v>21</v>
      </c>
      <c r="N10080" s="24" t="s">
        <v>21</v>
      </c>
      <c r="O10080" s="24">
        <v>0</v>
      </c>
      <c r="P10080" s="24" t="s">
        <v>21</v>
      </c>
      <c r="Q10080" s="24" t="s">
        <v>21</v>
      </c>
      <c r="R10080" s="24" t="s">
        <v>21</v>
      </c>
      <c r="S10080" s="24" t="s">
        <v>21</v>
      </c>
    </row>
    <row r="10081" spans="1:19" x14ac:dyDescent="0.2">
      <c r="A10081" s="12">
        <v>46048</v>
      </c>
      <c r="B10081" s="5" t="s">
        <v>20</v>
      </c>
      <c r="C10081" s="6">
        <v>0.47847222222222224</v>
      </c>
      <c r="D10081" s="5">
        <v>2</v>
      </c>
      <c r="E10081" s="5">
        <v>4</v>
      </c>
      <c r="F10081" s="5" t="s">
        <v>9</v>
      </c>
      <c r="G10081" s="15" t="s">
        <v>26</v>
      </c>
      <c r="H10081" s="24">
        <v>1.000000003259629</v>
      </c>
      <c r="I10081" s="24" t="s">
        <v>21</v>
      </c>
      <c r="J10081" s="24" t="s">
        <v>21</v>
      </c>
      <c r="K10081" s="24" t="s">
        <v>21</v>
      </c>
      <c r="L10081" s="24" t="s">
        <v>21</v>
      </c>
      <c r="M10081" s="24" t="s">
        <v>21</v>
      </c>
      <c r="N10081" s="24" t="s">
        <v>21</v>
      </c>
      <c r="O10081" s="24">
        <v>1.000000003259629</v>
      </c>
      <c r="P10081" s="24" t="s">
        <v>21</v>
      </c>
      <c r="Q10081" s="24" t="s">
        <v>21</v>
      </c>
      <c r="R10081" s="24" t="s">
        <v>21</v>
      </c>
      <c r="S10081" s="24" t="s">
        <v>21</v>
      </c>
    </row>
    <row r="10082" spans="1:19" x14ac:dyDescent="0.2">
      <c r="A10082" s="12">
        <v>46048</v>
      </c>
      <c r="B10082" s="5" t="s">
        <v>20</v>
      </c>
      <c r="C10082" s="6">
        <v>0.47847222222222224</v>
      </c>
      <c r="D10082" s="5">
        <v>17</v>
      </c>
      <c r="E10082" s="5">
        <v>0</v>
      </c>
      <c r="F10082" s="5" t="s">
        <v>9</v>
      </c>
      <c r="G10082" s="15" t="s">
        <v>26</v>
      </c>
      <c r="H10082" s="24">
        <v>0</v>
      </c>
      <c r="I10082" s="24" t="s">
        <v>21</v>
      </c>
      <c r="J10082" s="24" t="s">
        <v>21</v>
      </c>
      <c r="K10082" s="24" t="s">
        <v>21</v>
      </c>
      <c r="L10082" s="24" t="s">
        <v>21</v>
      </c>
      <c r="M10082" s="24" t="s">
        <v>21</v>
      </c>
      <c r="N10082" s="24" t="s">
        <v>21</v>
      </c>
      <c r="O10082" s="24">
        <v>0</v>
      </c>
      <c r="P10082" s="24" t="s">
        <v>21</v>
      </c>
      <c r="Q10082" s="24" t="s">
        <v>21</v>
      </c>
      <c r="R10082" s="24" t="s">
        <v>21</v>
      </c>
      <c r="S10082" s="24" t="s">
        <v>21</v>
      </c>
    </row>
    <row r="10083" spans="1:19" x14ac:dyDescent="0.2">
      <c r="A10083" s="12">
        <v>46048</v>
      </c>
      <c r="B10083" s="5" t="s">
        <v>20</v>
      </c>
      <c r="C10083" s="6">
        <v>0.47916666666666669</v>
      </c>
      <c r="D10083" s="5">
        <v>0</v>
      </c>
      <c r="E10083" s="5">
        <v>0</v>
      </c>
      <c r="F10083" s="5" t="s">
        <v>9</v>
      </c>
      <c r="G10083" s="15" t="s">
        <v>26</v>
      </c>
      <c r="H10083" s="24">
        <v>0.99999999278225005</v>
      </c>
      <c r="I10083" s="24" t="s">
        <v>21</v>
      </c>
      <c r="J10083" s="24" t="s">
        <v>21</v>
      </c>
      <c r="K10083" s="24" t="s">
        <v>21</v>
      </c>
      <c r="L10083" s="24" t="s">
        <v>21</v>
      </c>
      <c r="M10083" s="24" t="s">
        <v>21</v>
      </c>
      <c r="N10083" s="24" t="s">
        <v>21</v>
      </c>
      <c r="O10083" s="24">
        <v>0.99999999278225005</v>
      </c>
      <c r="P10083" s="24" t="s">
        <v>21</v>
      </c>
      <c r="Q10083" s="24" t="s">
        <v>21</v>
      </c>
      <c r="R10083" s="24" t="s">
        <v>21</v>
      </c>
      <c r="S10083" s="24" t="s">
        <v>21</v>
      </c>
    </row>
    <row r="10084" spans="1:19" x14ac:dyDescent="0.2">
      <c r="A10084" s="12">
        <v>46048</v>
      </c>
      <c r="B10084" s="5" t="s">
        <v>20</v>
      </c>
      <c r="C10084" s="6">
        <v>0.47986111111111113</v>
      </c>
      <c r="D10084" s="5">
        <v>12</v>
      </c>
      <c r="E10084" s="5">
        <v>0</v>
      </c>
      <c r="F10084" s="5" t="s">
        <v>9</v>
      </c>
      <c r="G10084" s="15" t="s">
        <v>26</v>
      </c>
      <c r="H10084" s="24">
        <v>1.000000003259629</v>
      </c>
      <c r="I10084" s="24" t="s">
        <v>21</v>
      </c>
      <c r="J10084" s="24" t="s">
        <v>21</v>
      </c>
      <c r="K10084" s="24" t="s">
        <v>21</v>
      </c>
      <c r="L10084" s="24" t="s">
        <v>21</v>
      </c>
      <c r="M10084" s="24" t="s">
        <v>21</v>
      </c>
      <c r="N10084" s="24" t="s">
        <v>21</v>
      </c>
      <c r="O10084" s="24">
        <v>1.000000003259629</v>
      </c>
      <c r="P10084" s="24" t="s">
        <v>21</v>
      </c>
      <c r="Q10084" s="24" t="s">
        <v>21</v>
      </c>
      <c r="R10084" s="24" t="s">
        <v>21</v>
      </c>
      <c r="S10084" s="24" t="s">
        <v>21</v>
      </c>
    </row>
    <row r="10085" spans="1:19" x14ac:dyDescent="0.2">
      <c r="A10085" s="12">
        <v>46048</v>
      </c>
      <c r="B10085" s="5" t="s">
        <v>20</v>
      </c>
      <c r="C10085" s="6">
        <v>0.47986111111111113</v>
      </c>
      <c r="D10085" s="5">
        <v>17</v>
      </c>
      <c r="E10085" s="5">
        <v>0</v>
      </c>
      <c r="F10085" s="5" t="s">
        <v>9</v>
      </c>
      <c r="G10085" s="15" t="s">
        <v>26</v>
      </c>
      <c r="H10085" s="24">
        <v>0</v>
      </c>
      <c r="I10085" s="24" t="s">
        <v>21</v>
      </c>
      <c r="J10085" s="24" t="s">
        <v>21</v>
      </c>
      <c r="K10085" s="24" t="s">
        <v>21</v>
      </c>
      <c r="L10085" s="24" t="s">
        <v>21</v>
      </c>
      <c r="M10085" s="24" t="s">
        <v>21</v>
      </c>
      <c r="N10085" s="24" t="s">
        <v>21</v>
      </c>
      <c r="O10085" s="24">
        <v>0</v>
      </c>
      <c r="P10085" s="24" t="s">
        <v>21</v>
      </c>
      <c r="Q10085" s="24" t="s">
        <v>21</v>
      </c>
      <c r="R10085" s="24" t="s">
        <v>21</v>
      </c>
      <c r="S10085" s="24" t="s">
        <v>21</v>
      </c>
    </row>
    <row r="10086" spans="1:19" x14ac:dyDescent="0.2">
      <c r="A10086" s="12">
        <v>46048</v>
      </c>
      <c r="B10086" s="5" t="s">
        <v>20</v>
      </c>
      <c r="C10086" s="6">
        <v>0.48055555555555557</v>
      </c>
      <c r="D10086" s="5">
        <v>0</v>
      </c>
      <c r="E10086" s="5">
        <v>0</v>
      </c>
      <c r="F10086" s="5" t="s">
        <v>9</v>
      </c>
      <c r="G10086" s="15" t="s">
        <v>26</v>
      </c>
      <c r="H10086" s="24">
        <v>1.000000003259629</v>
      </c>
      <c r="I10086" s="24" t="s">
        <v>21</v>
      </c>
      <c r="J10086" s="24" t="s">
        <v>21</v>
      </c>
      <c r="K10086" s="24" t="s">
        <v>21</v>
      </c>
      <c r="L10086" s="24" t="s">
        <v>21</v>
      </c>
      <c r="M10086" s="24" t="s">
        <v>21</v>
      </c>
      <c r="N10086" s="24" t="s">
        <v>21</v>
      </c>
      <c r="O10086" s="24">
        <v>1.000000003259629</v>
      </c>
      <c r="P10086" s="24" t="s">
        <v>21</v>
      </c>
      <c r="Q10086" s="24" t="s">
        <v>21</v>
      </c>
      <c r="R10086" s="24" t="s">
        <v>21</v>
      </c>
      <c r="S10086" s="24" t="s">
        <v>21</v>
      </c>
    </row>
    <row r="10087" spans="1:19" x14ac:dyDescent="0.2">
      <c r="A10087" s="12">
        <v>46048</v>
      </c>
      <c r="B10087" s="5" t="s">
        <v>20</v>
      </c>
      <c r="C10087" s="6">
        <v>0.48055555555555557</v>
      </c>
      <c r="D10087" s="5">
        <v>0</v>
      </c>
      <c r="E10087" s="5">
        <v>0</v>
      </c>
      <c r="F10087" s="5" t="s">
        <v>9</v>
      </c>
      <c r="G10087" s="15" t="s">
        <v>26</v>
      </c>
      <c r="H10087" s="24">
        <v>0</v>
      </c>
      <c r="I10087" s="24" t="s">
        <v>21</v>
      </c>
      <c r="J10087" s="24" t="s">
        <v>21</v>
      </c>
      <c r="K10087" s="24" t="s">
        <v>21</v>
      </c>
      <c r="L10087" s="24" t="s">
        <v>21</v>
      </c>
      <c r="M10087" s="24" t="s">
        <v>21</v>
      </c>
      <c r="N10087" s="24" t="s">
        <v>21</v>
      </c>
      <c r="O10087" s="24">
        <v>0</v>
      </c>
      <c r="P10087" s="24" t="s">
        <v>21</v>
      </c>
      <c r="Q10087" s="24" t="s">
        <v>21</v>
      </c>
      <c r="R10087" s="24" t="s">
        <v>21</v>
      </c>
      <c r="S10087" s="24" t="s">
        <v>21</v>
      </c>
    </row>
    <row r="10088" spans="1:19" x14ac:dyDescent="0.2">
      <c r="A10088" s="12">
        <v>46048</v>
      </c>
      <c r="B10088" s="5" t="s">
        <v>20</v>
      </c>
      <c r="C10088" s="6">
        <v>0.48194444444444445</v>
      </c>
      <c r="D10088" s="5">
        <v>6</v>
      </c>
      <c r="E10088" s="5">
        <v>0</v>
      </c>
      <c r="F10088" s="5" t="s">
        <v>9</v>
      </c>
      <c r="G10088" s="15" t="s">
        <v>26</v>
      </c>
      <c r="H10088" s="24">
        <v>1.9999999960418791</v>
      </c>
      <c r="I10088" s="24" t="s">
        <v>21</v>
      </c>
      <c r="J10088" s="24" t="s">
        <v>21</v>
      </c>
      <c r="K10088" s="24" t="s">
        <v>21</v>
      </c>
      <c r="L10088" s="24" t="s">
        <v>21</v>
      </c>
      <c r="M10088" s="24" t="s">
        <v>21</v>
      </c>
      <c r="N10088" s="24" t="s">
        <v>21</v>
      </c>
      <c r="O10088" s="24">
        <v>1.9999999960418791</v>
      </c>
      <c r="P10088" s="24" t="s">
        <v>21</v>
      </c>
      <c r="Q10088" s="24" t="s">
        <v>21</v>
      </c>
      <c r="R10088" s="24" t="s">
        <v>21</v>
      </c>
      <c r="S10088" s="24" t="s">
        <v>21</v>
      </c>
    </row>
    <row r="10089" spans="1:19" x14ac:dyDescent="0.2">
      <c r="A10089" s="12">
        <v>46048</v>
      </c>
      <c r="B10089" s="5" t="s">
        <v>20</v>
      </c>
      <c r="C10089" s="6">
        <v>0.48194444444444445</v>
      </c>
      <c r="D10089" s="5">
        <v>0</v>
      </c>
      <c r="E10089" s="5">
        <v>0</v>
      </c>
      <c r="F10089" s="5" t="s">
        <v>9</v>
      </c>
      <c r="G10089" s="15" t="s">
        <v>26</v>
      </c>
      <c r="H10089" s="24">
        <v>0</v>
      </c>
      <c r="I10089" s="24" t="s">
        <v>21</v>
      </c>
      <c r="J10089" s="24" t="s">
        <v>21</v>
      </c>
      <c r="K10089" s="24" t="s">
        <v>21</v>
      </c>
      <c r="L10089" s="24" t="s">
        <v>21</v>
      </c>
      <c r="M10089" s="24" t="s">
        <v>21</v>
      </c>
      <c r="N10089" s="24" t="s">
        <v>21</v>
      </c>
      <c r="O10089" s="24">
        <v>0</v>
      </c>
      <c r="P10089" s="24" t="s">
        <v>21</v>
      </c>
      <c r="Q10089" s="24" t="s">
        <v>21</v>
      </c>
      <c r="R10089" s="24" t="s">
        <v>21</v>
      </c>
      <c r="S10089" s="24" t="s">
        <v>21</v>
      </c>
    </row>
    <row r="10090" spans="1:19" x14ac:dyDescent="0.2">
      <c r="A10090" s="12">
        <v>46048</v>
      </c>
      <c r="B10090" s="5" t="s">
        <v>20</v>
      </c>
      <c r="C10090" s="6">
        <v>0.48402777777777778</v>
      </c>
      <c r="D10090" s="5">
        <v>0</v>
      </c>
      <c r="E10090" s="5">
        <v>0</v>
      </c>
      <c r="F10090" s="5" t="s">
        <v>9</v>
      </c>
      <c r="G10090" s="15" t="s">
        <v>26</v>
      </c>
      <c r="H10090" s="24">
        <v>2.9999999993015081</v>
      </c>
      <c r="I10090" s="24" t="s">
        <v>21</v>
      </c>
      <c r="J10090" s="24" t="s">
        <v>21</v>
      </c>
      <c r="K10090" s="24" t="s">
        <v>21</v>
      </c>
      <c r="L10090" s="24" t="s">
        <v>21</v>
      </c>
      <c r="M10090" s="24" t="s">
        <v>21</v>
      </c>
      <c r="N10090" s="24" t="s">
        <v>21</v>
      </c>
      <c r="O10090" s="24">
        <v>2.9999999993015081</v>
      </c>
      <c r="P10090" s="24" t="s">
        <v>21</v>
      </c>
      <c r="Q10090" s="24" t="s">
        <v>21</v>
      </c>
      <c r="R10090" s="24" t="s">
        <v>21</v>
      </c>
      <c r="S10090" s="24" t="s">
        <v>21</v>
      </c>
    </row>
    <row r="10091" spans="1:19" x14ac:dyDescent="0.2">
      <c r="A10091" s="12">
        <v>46048</v>
      </c>
      <c r="B10091" s="5" t="s">
        <v>20</v>
      </c>
      <c r="C10091" s="6">
        <v>0.4861111111111111</v>
      </c>
      <c r="D10091" s="5">
        <v>3</v>
      </c>
      <c r="E10091" s="5">
        <v>0</v>
      </c>
      <c r="F10091" s="5" t="s">
        <v>9</v>
      </c>
      <c r="G10091" s="15" t="s">
        <v>26</v>
      </c>
      <c r="H10091" s="24">
        <v>2.9999999993015081</v>
      </c>
      <c r="I10091" s="24" t="s">
        <v>21</v>
      </c>
      <c r="J10091" s="24" t="s">
        <v>21</v>
      </c>
      <c r="K10091" s="24" t="s">
        <v>21</v>
      </c>
      <c r="L10091" s="24" t="s">
        <v>21</v>
      </c>
      <c r="M10091" s="24" t="s">
        <v>21</v>
      </c>
      <c r="N10091" s="24" t="s">
        <v>21</v>
      </c>
      <c r="O10091" s="24">
        <v>2.9999999993015081</v>
      </c>
      <c r="P10091" s="24" t="s">
        <v>21</v>
      </c>
      <c r="Q10091" s="24" t="s">
        <v>21</v>
      </c>
      <c r="R10091" s="24" t="s">
        <v>21</v>
      </c>
      <c r="S10091" s="24" t="s">
        <v>21</v>
      </c>
    </row>
    <row r="10092" spans="1:19" x14ac:dyDescent="0.2">
      <c r="A10092" s="12">
        <v>46048</v>
      </c>
      <c r="B10092" s="5" t="s">
        <v>20</v>
      </c>
      <c r="C10092" s="6">
        <v>0.4861111111111111</v>
      </c>
      <c r="D10092" s="5">
        <v>0</v>
      </c>
      <c r="E10092" s="5">
        <v>0</v>
      </c>
      <c r="F10092" s="5" t="s">
        <v>9</v>
      </c>
      <c r="G10092" s="15" t="s">
        <v>26</v>
      </c>
      <c r="H10092" s="24">
        <v>0</v>
      </c>
      <c r="I10092" s="24" t="s">
        <v>21</v>
      </c>
      <c r="J10092" s="24" t="s">
        <v>21</v>
      </c>
      <c r="K10092" s="24" t="s">
        <v>21</v>
      </c>
      <c r="L10092" s="24" t="s">
        <v>21</v>
      </c>
      <c r="M10092" s="24" t="s">
        <v>21</v>
      </c>
      <c r="N10092" s="24" t="s">
        <v>21</v>
      </c>
      <c r="O10092" s="24">
        <v>0</v>
      </c>
      <c r="P10092" s="24" t="s">
        <v>21</v>
      </c>
      <c r="Q10092" s="24" t="s">
        <v>21</v>
      </c>
      <c r="R10092" s="24" t="s">
        <v>21</v>
      </c>
      <c r="S10092" s="24" t="s">
        <v>21</v>
      </c>
    </row>
    <row r="10093" spans="1:19" x14ac:dyDescent="0.2">
      <c r="A10093" s="12">
        <v>46048</v>
      </c>
      <c r="B10093" s="5" t="s">
        <v>20</v>
      </c>
      <c r="C10093" s="6">
        <v>0.48680555555555555</v>
      </c>
      <c r="D10093" s="5">
        <v>0</v>
      </c>
      <c r="E10093" s="5">
        <v>0</v>
      </c>
      <c r="F10093" s="5" t="s">
        <v>9</v>
      </c>
      <c r="G10093" s="15" t="s">
        <v>26</v>
      </c>
      <c r="H10093" s="24">
        <v>1.000000003259629</v>
      </c>
      <c r="I10093" s="24" t="s">
        <v>21</v>
      </c>
      <c r="J10093" s="24" t="s">
        <v>21</v>
      </c>
      <c r="K10093" s="24" t="s">
        <v>21</v>
      </c>
      <c r="L10093" s="24" t="s">
        <v>21</v>
      </c>
      <c r="M10093" s="24" t="s">
        <v>21</v>
      </c>
      <c r="N10093" s="24" t="s">
        <v>21</v>
      </c>
      <c r="O10093" s="24">
        <v>1.000000003259629</v>
      </c>
      <c r="P10093" s="24" t="s">
        <v>21</v>
      </c>
      <c r="Q10093" s="24" t="s">
        <v>21</v>
      </c>
      <c r="R10093" s="24" t="s">
        <v>21</v>
      </c>
      <c r="S10093" s="24" t="s">
        <v>21</v>
      </c>
    </row>
    <row r="10094" spans="1:19" x14ac:dyDescent="0.2">
      <c r="A10094" s="12">
        <v>46048</v>
      </c>
      <c r="B10094" s="5" t="s">
        <v>20</v>
      </c>
      <c r="C10094" s="6">
        <v>0.48749999999999999</v>
      </c>
      <c r="D10094" s="5">
        <v>3</v>
      </c>
      <c r="E10094" s="5">
        <v>0</v>
      </c>
      <c r="F10094" s="5" t="s">
        <v>9</v>
      </c>
      <c r="G10094" s="15" t="s">
        <v>26</v>
      </c>
      <c r="H10094" s="24">
        <v>1.000000003259629</v>
      </c>
      <c r="I10094" s="24" t="s">
        <v>21</v>
      </c>
      <c r="J10094" s="24" t="s">
        <v>21</v>
      </c>
      <c r="K10094" s="24" t="s">
        <v>21</v>
      </c>
      <c r="L10094" s="24" t="s">
        <v>21</v>
      </c>
      <c r="M10094" s="24" t="s">
        <v>21</v>
      </c>
      <c r="N10094" s="24" t="s">
        <v>21</v>
      </c>
      <c r="O10094" s="24">
        <v>1.000000003259629</v>
      </c>
      <c r="P10094" s="24" t="s">
        <v>21</v>
      </c>
      <c r="Q10094" s="24" t="s">
        <v>21</v>
      </c>
      <c r="R10094" s="24" t="s">
        <v>21</v>
      </c>
      <c r="S10094" s="24" t="s">
        <v>21</v>
      </c>
    </row>
    <row r="10095" spans="1:19" x14ac:dyDescent="0.2">
      <c r="A10095" s="12">
        <v>46048</v>
      </c>
      <c r="B10095" s="5" t="s">
        <v>20</v>
      </c>
      <c r="C10095" s="6">
        <v>0.48749999999999999</v>
      </c>
      <c r="D10095" s="5">
        <v>22</v>
      </c>
      <c r="E10095" s="5">
        <v>0</v>
      </c>
      <c r="F10095" s="5" t="s">
        <v>9</v>
      </c>
      <c r="G10095" s="15" t="s">
        <v>26</v>
      </c>
      <c r="H10095" s="24">
        <v>0</v>
      </c>
      <c r="I10095" s="24" t="s">
        <v>21</v>
      </c>
      <c r="J10095" s="24" t="s">
        <v>21</v>
      </c>
      <c r="K10095" s="24" t="s">
        <v>21</v>
      </c>
      <c r="L10095" s="24" t="s">
        <v>21</v>
      </c>
      <c r="M10095" s="24" t="s">
        <v>21</v>
      </c>
      <c r="N10095" s="24" t="s">
        <v>21</v>
      </c>
      <c r="O10095" s="24">
        <v>0</v>
      </c>
      <c r="P10095" s="24" t="s">
        <v>21</v>
      </c>
      <c r="Q10095" s="24" t="s">
        <v>21</v>
      </c>
      <c r="R10095" s="24" t="s">
        <v>21</v>
      </c>
      <c r="S10095" s="24" t="s">
        <v>21</v>
      </c>
    </row>
    <row r="10096" spans="1:19" x14ac:dyDescent="0.2">
      <c r="A10096" s="12">
        <v>46048</v>
      </c>
      <c r="B10096" s="5" t="s">
        <v>20</v>
      </c>
      <c r="C10096" s="6">
        <v>0.48819444444444443</v>
      </c>
      <c r="D10096" s="5">
        <v>0</v>
      </c>
      <c r="E10096" s="5">
        <v>0</v>
      </c>
      <c r="F10096" s="5" t="s">
        <v>9</v>
      </c>
      <c r="G10096" s="15" t="s">
        <v>26</v>
      </c>
      <c r="H10096" s="24">
        <v>0.99999999278225005</v>
      </c>
      <c r="I10096" s="24" t="s">
        <v>21</v>
      </c>
      <c r="J10096" s="24" t="s">
        <v>21</v>
      </c>
      <c r="K10096" s="24" t="s">
        <v>21</v>
      </c>
      <c r="L10096" s="24" t="s">
        <v>21</v>
      </c>
      <c r="M10096" s="24" t="s">
        <v>21</v>
      </c>
      <c r="N10096" s="24" t="s">
        <v>21</v>
      </c>
      <c r="O10096" s="24">
        <v>0.99999999278225005</v>
      </c>
      <c r="P10096" s="24" t="s">
        <v>21</v>
      </c>
      <c r="Q10096" s="24" t="s">
        <v>21</v>
      </c>
      <c r="R10096" s="24" t="s">
        <v>21</v>
      </c>
      <c r="S10096" s="24" t="s">
        <v>21</v>
      </c>
    </row>
    <row r="10097" spans="1:19" x14ac:dyDescent="0.2">
      <c r="A10097" s="12">
        <v>46048</v>
      </c>
      <c r="B10097" s="5" t="s">
        <v>20</v>
      </c>
      <c r="C10097" s="6">
        <v>0.48819444444444443</v>
      </c>
      <c r="D10097" s="5">
        <v>3</v>
      </c>
      <c r="E10097" s="5">
        <v>0</v>
      </c>
      <c r="F10097" s="5" t="s">
        <v>9</v>
      </c>
      <c r="G10097" s="15" t="s">
        <v>26</v>
      </c>
      <c r="H10097" s="24">
        <v>0</v>
      </c>
      <c r="I10097" s="24" t="s">
        <v>21</v>
      </c>
      <c r="J10097" s="24" t="s">
        <v>21</v>
      </c>
      <c r="K10097" s="24" t="s">
        <v>21</v>
      </c>
      <c r="L10097" s="24" t="s">
        <v>21</v>
      </c>
      <c r="M10097" s="24" t="s">
        <v>21</v>
      </c>
      <c r="N10097" s="24" t="s">
        <v>21</v>
      </c>
      <c r="O10097" s="24">
        <v>0</v>
      </c>
      <c r="P10097" s="24" t="s">
        <v>21</v>
      </c>
      <c r="Q10097" s="24" t="s">
        <v>21</v>
      </c>
      <c r="R10097" s="24" t="s">
        <v>21</v>
      </c>
      <c r="S10097" s="24" t="s">
        <v>21</v>
      </c>
    </row>
    <row r="10098" spans="1:19" x14ac:dyDescent="0.2">
      <c r="A10098" s="12">
        <v>46048</v>
      </c>
      <c r="B10098" s="5" t="s">
        <v>16</v>
      </c>
      <c r="C10098" s="6">
        <v>0.51736111111111116</v>
      </c>
      <c r="D10098" s="5">
        <v>0</v>
      </c>
      <c r="E10098" s="5">
        <v>3</v>
      </c>
      <c r="F10098" s="5" t="s">
        <v>9</v>
      </c>
      <c r="G10098" s="15" t="s">
        <v>26</v>
      </c>
      <c r="H10098" s="24">
        <v>42.000000000698492</v>
      </c>
      <c r="I10098" s="24" t="s">
        <v>21</v>
      </c>
      <c r="J10098" s="24" t="s">
        <v>21</v>
      </c>
      <c r="K10098" s="24" t="s">
        <v>21</v>
      </c>
      <c r="L10098" s="24">
        <v>63.999999999068677</v>
      </c>
      <c r="M10098" s="24" t="s">
        <v>21</v>
      </c>
      <c r="N10098" s="24" t="s">
        <v>21</v>
      </c>
      <c r="O10098" s="24" t="s">
        <v>21</v>
      </c>
      <c r="P10098" s="24" t="s">
        <v>21</v>
      </c>
      <c r="Q10098" s="24" t="s">
        <v>21</v>
      </c>
      <c r="R10098" s="24" t="s">
        <v>21</v>
      </c>
      <c r="S10098" s="24" t="s">
        <v>21</v>
      </c>
    </row>
    <row r="10099" spans="1:19" x14ac:dyDescent="0.2">
      <c r="A10099" s="12">
        <v>46048</v>
      </c>
      <c r="B10099" s="5" t="s">
        <v>16</v>
      </c>
      <c r="C10099" s="6">
        <v>0.51736111111111116</v>
      </c>
      <c r="D10099" s="5">
        <v>0</v>
      </c>
      <c r="E10099" s="5">
        <v>0</v>
      </c>
      <c r="F10099" s="5" t="s">
        <v>9</v>
      </c>
      <c r="G10099" s="15" t="s">
        <v>26</v>
      </c>
      <c r="H10099" s="24">
        <v>0</v>
      </c>
      <c r="I10099" s="24" t="s">
        <v>21</v>
      </c>
      <c r="J10099" s="24" t="s">
        <v>21</v>
      </c>
      <c r="K10099" s="24" t="s">
        <v>21</v>
      </c>
      <c r="L10099" s="24">
        <v>0</v>
      </c>
      <c r="M10099" s="24" t="s">
        <v>21</v>
      </c>
      <c r="N10099" s="24" t="s">
        <v>21</v>
      </c>
      <c r="O10099" s="24" t="s">
        <v>21</v>
      </c>
      <c r="P10099" s="24" t="s">
        <v>21</v>
      </c>
      <c r="Q10099" s="24" t="s">
        <v>21</v>
      </c>
      <c r="R10099" s="24" t="s">
        <v>21</v>
      </c>
      <c r="S10099" s="24" t="s">
        <v>21</v>
      </c>
    </row>
    <row r="10100" spans="1:19" x14ac:dyDescent="0.2">
      <c r="A10100" s="12">
        <v>46048</v>
      </c>
      <c r="B10100" s="5" t="s">
        <v>16</v>
      </c>
      <c r="C10100" s="6">
        <v>0.53819444444444442</v>
      </c>
      <c r="D10100" s="5">
        <v>0</v>
      </c>
      <c r="E10100" s="5">
        <v>1</v>
      </c>
      <c r="F10100" s="5" t="s">
        <v>9</v>
      </c>
      <c r="G10100" s="15" t="s">
        <v>26</v>
      </c>
      <c r="H10100" s="24">
        <v>30.00000000349246</v>
      </c>
      <c r="I10100" s="24" t="s">
        <v>21</v>
      </c>
      <c r="J10100" s="24" t="s">
        <v>21</v>
      </c>
      <c r="K10100" s="24" t="s">
        <v>21</v>
      </c>
      <c r="L10100" s="24">
        <v>30.00000000349246</v>
      </c>
      <c r="M10100" s="24" t="s">
        <v>21</v>
      </c>
      <c r="N10100" s="24" t="s">
        <v>21</v>
      </c>
      <c r="O10100" s="24" t="s">
        <v>21</v>
      </c>
      <c r="P10100" s="24" t="s">
        <v>21</v>
      </c>
      <c r="Q10100" s="24" t="s">
        <v>21</v>
      </c>
      <c r="R10100" s="24" t="s">
        <v>21</v>
      </c>
      <c r="S10100" s="24" t="s">
        <v>21</v>
      </c>
    </row>
    <row r="10101" spans="1:19" x14ac:dyDescent="0.2">
      <c r="A10101" s="12">
        <v>46048</v>
      </c>
      <c r="B10101" s="5" t="s">
        <v>16</v>
      </c>
      <c r="C10101" s="6">
        <v>0.5395833333333333</v>
      </c>
      <c r="D10101" s="5">
        <v>0</v>
      </c>
      <c r="E10101" s="5">
        <v>5</v>
      </c>
      <c r="F10101" s="5" t="s">
        <v>9</v>
      </c>
      <c r="G10101" s="15" t="s">
        <v>26</v>
      </c>
      <c r="H10101" s="24">
        <v>1.9999999960418791</v>
      </c>
      <c r="I10101" s="24" t="s">
        <v>21</v>
      </c>
      <c r="J10101" s="24" t="s">
        <v>21</v>
      </c>
      <c r="K10101" s="24" t="s">
        <v>21</v>
      </c>
      <c r="L10101" s="24">
        <v>1.9999999960418791</v>
      </c>
      <c r="M10101" s="24" t="s">
        <v>21</v>
      </c>
      <c r="N10101" s="24" t="s">
        <v>21</v>
      </c>
      <c r="O10101" s="24" t="s">
        <v>21</v>
      </c>
      <c r="P10101" s="24" t="s">
        <v>21</v>
      </c>
      <c r="Q10101" s="24" t="s">
        <v>21</v>
      </c>
      <c r="R10101" s="24" t="s">
        <v>21</v>
      </c>
      <c r="S10101" s="24" t="s">
        <v>21</v>
      </c>
    </row>
    <row r="10102" spans="1:19" x14ac:dyDescent="0.2">
      <c r="A10102" s="12">
        <v>46048</v>
      </c>
      <c r="B10102" s="5" t="s">
        <v>16</v>
      </c>
      <c r="C10102" s="6">
        <v>0.5395833333333333</v>
      </c>
      <c r="D10102" s="5">
        <v>0</v>
      </c>
      <c r="E10102" s="5">
        <v>9</v>
      </c>
      <c r="F10102" s="5" t="s">
        <v>9</v>
      </c>
      <c r="G10102" s="15" t="s">
        <v>26</v>
      </c>
      <c r="H10102" s="24">
        <v>0</v>
      </c>
      <c r="I10102" s="24" t="s">
        <v>21</v>
      </c>
      <c r="J10102" s="24" t="s">
        <v>21</v>
      </c>
      <c r="K10102" s="24" t="s">
        <v>21</v>
      </c>
      <c r="L10102" s="24">
        <v>0</v>
      </c>
      <c r="M10102" s="24" t="s">
        <v>21</v>
      </c>
      <c r="N10102" s="24" t="s">
        <v>21</v>
      </c>
      <c r="O10102" s="24" t="s">
        <v>21</v>
      </c>
      <c r="P10102" s="24" t="s">
        <v>21</v>
      </c>
      <c r="Q10102" s="24" t="s">
        <v>21</v>
      </c>
      <c r="R10102" s="24" t="s">
        <v>21</v>
      </c>
      <c r="S10102" s="24" t="s">
        <v>21</v>
      </c>
    </row>
    <row r="10103" spans="1:19" x14ac:dyDescent="0.2">
      <c r="A10103" s="12">
        <v>46048</v>
      </c>
      <c r="B10103" s="5" t="s">
        <v>16</v>
      </c>
      <c r="C10103" s="6">
        <v>0.54027777777777775</v>
      </c>
      <c r="D10103" s="5">
        <v>0</v>
      </c>
      <c r="E10103" s="5">
        <v>8</v>
      </c>
      <c r="F10103" s="5" t="s">
        <v>9</v>
      </c>
      <c r="G10103" s="15" t="s">
        <v>26</v>
      </c>
      <c r="H10103" s="24">
        <v>1.000000003259629</v>
      </c>
      <c r="I10103" s="24" t="s">
        <v>21</v>
      </c>
      <c r="J10103" s="24" t="s">
        <v>21</v>
      </c>
      <c r="K10103" s="24" t="s">
        <v>21</v>
      </c>
      <c r="L10103" s="24">
        <v>1.000000003259629</v>
      </c>
      <c r="M10103" s="24" t="s">
        <v>21</v>
      </c>
      <c r="N10103" s="24" t="s">
        <v>21</v>
      </c>
      <c r="O10103" s="24" t="s">
        <v>21</v>
      </c>
      <c r="P10103" s="24" t="s">
        <v>21</v>
      </c>
      <c r="Q10103" s="24" t="s">
        <v>21</v>
      </c>
      <c r="R10103" s="24" t="s">
        <v>21</v>
      </c>
      <c r="S10103" s="24" t="s">
        <v>21</v>
      </c>
    </row>
    <row r="10104" spans="1:19" x14ac:dyDescent="0.2">
      <c r="A10104" s="12">
        <v>46048</v>
      </c>
      <c r="B10104" s="5" t="s">
        <v>16</v>
      </c>
      <c r="C10104" s="6">
        <v>0.55625000000000002</v>
      </c>
      <c r="D10104" s="5">
        <v>0</v>
      </c>
      <c r="E10104" s="5">
        <v>6</v>
      </c>
      <c r="F10104" s="5" t="s">
        <v>9</v>
      </c>
      <c r="G10104" s="15" t="s">
        <v>26</v>
      </c>
      <c r="H10104" s="24">
        <v>23.000000001629815</v>
      </c>
      <c r="I10104" s="24" t="s">
        <v>21</v>
      </c>
      <c r="J10104" s="24" t="s">
        <v>21</v>
      </c>
      <c r="K10104" s="24" t="s">
        <v>21</v>
      </c>
      <c r="L10104" s="24">
        <v>23.000000001629815</v>
      </c>
      <c r="M10104" s="24" t="s">
        <v>21</v>
      </c>
      <c r="N10104" s="24" t="s">
        <v>21</v>
      </c>
      <c r="O10104" s="24" t="s">
        <v>21</v>
      </c>
      <c r="P10104" s="24" t="s">
        <v>21</v>
      </c>
      <c r="Q10104" s="24" t="s">
        <v>21</v>
      </c>
      <c r="R10104" s="24" t="s">
        <v>21</v>
      </c>
      <c r="S10104" s="24" t="s">
        <v>21</v>
      </c>
    </row>
    <row r="10105" spans="1:19" x14ac:dyDescent="0.2">
      <c r="A10105" s="12">
        <v>46048</v>
      </c>
      <c r="B10105" s="5" t="s">
        <v>16</v>
      </c>
      <c r="C10105" s="6">
        <v>0.55625000000000002</v>
      </c>
      <c r="D10105" s="5">
        <v>0</v>
      </c>
      <c r="E10105" s="5">
        <v>4</v>
      </c>
      <c r="F10105" s="5" t="s">
        <v>9</v>
      </c>
      <c r="G10105" s="15" t="s">
        <v>26</v>
      </c>
      <c r="H10105" s="24">
        <v>0</v>
      </c>
      <c r="I10105" s="24" t="s">
        <v>21</v>
      </c>
      <c r="J10105" s="24" t="s">
        <v>21</v>
      </c>
      <c r="K10105" s="24" t="s">
        <v>21</v>
      </c>
      <c r="L10105" s="24">
        <v>0</v>
      </c>
      <c r="M10105" s="24" t="s">
        <v>21</v>
      </c>
      <c r="N10105" s="24" t="s">
        <v>21</v>
      </c>
      <c r="O10105" s="24" t="s">
        <v>21</v>
      </c>
      <c r="P10105" s="24" t="s">
        <v>21</v>
      </c>
      <c r="Q10105" s="24" t="s">
        <v>21</v>
      </c>
      <c r="R10105" s="24" t="s">
        <v>21</v>
      </c>
      <c r="S10105" s="24" t="s">
        <v>21</v>
      </c>
    </row>
    <row r="10106" spans="1:19" x14ac:dyDescent="0.2">
      <c r="A10106" s="12">
        <v>46048</v>
      </c>
      <c r="B10106" s="5" t="s">
        <v>16</v>
      </c>
      <c r="C10106" s="6">
        <v>0.55694444444444446</v>
      </c>
      <c r="D10106" s="5">
        <v>0</v>
      </c>
      <c r="E10106" s="5">
        <v>7</v>
      </c>
      <c r="F10106" s="5" t="s">
        <v>9</v>
      </c>
      <c r="G10106" s="15" t="s">
        <v>26</v>
      </c>
      <c r="H10106" s="24">
        <v>0.99999999278225005</v>
      </c>
      <c r="I10106" s="24" t="s">
        <v>21</v>
      </c>
      <c r="J10106" s="24" t="s">
        <v>21</v>
      </c>
      <c r="K10106" s="24" t="s">
        <v>21</v>
      </c>
      <c r="L10106" s="24">
        <v>0.99999999278225005</v>
      </c>
      <c r="M10106" s="24" t="s">
        <v>21</v>
      </c>
      <c r="N10106" s="24" t="s">
        <v>21</v>
      </c>
      <c r="O10106" s="24" t="s">
        <v>21</v>
      </c>
      <c r="P10106" s="24" t="s">
        <v>21</v>
      </c>
      <c r="Q10106" s="24" t="s">
        <v>21</v>
      </c>
      <c r="R10106" s="24" t="s">
        <v>21</v>
      </c>
      <c r="S10106" s="24" t="s">
        <v>21</v>
      </c>
    </row>
    <row r="10107" spans="1:19" x14ac:dyDescent="0.2">
      <c r="A10107" s="12">
        <v>46048</v>
      </c>
      <c r="B10107" s="5" t="s">
        <v>20</v>
      </c>
      <c r="C10107" s="6">
        <v>0.56666666666666665</v>
      </c>
      <c r="D10107" s="5">
        <v>0</v>
      </c>
      <c r="E10107" s="5">
        <v>4</v>
      </c>
      <c r="F10107" s="5" t="s">
        <v>9</v>
      </c>
      <c r="G10107" s="15" t="s">
        <v>26</v>
      </c>
      <c r="H10107" s="24">
        <v>14.00000000372529</v>
      </c>
      <c r="I10107" s="24" t="s">
        <v>21</v>
      </c>
      <c r="J10107" s="24" t="s">
        <v>21</v>
      </c>
      <c r="K10107" s="24" t="s">
        <v>21</v>
      </c>
      <c r="L10107" s="24" t="s">
        <v>21</v>
      </c>
      <c r="M10107" s="24" t="s">
        <v>21</v>
      </c>
      <c r="N10107" s="24" t="s">
        <v>21</v>
      </c>
      <c r="O10107" s="24">
        <v>113.00000000162981</v>
      </c>
      <c r="P10107" s="24" t="s">
        <v>21</v>
      </c>
      <c r="Q10107" s="24" t="s">
        <v>21</v>
      </c>
      <c r="R10107" s="24" t="s">
        <v>21</v>
      </c>
      <c r="S10107" s="24" t="s">
        <v>21</v>
      </c>
    </row>
    <row r="10108" spans="1:19" x14ac:dyDescent="0.2">
      <c r="A10108" s="12">
        <v>46048</v>
      </c>
      <c r="B10108" s="5" t="s">
        <v>20</v>
      </c>
      <c r="C10108" s="6">
        <v>0.56666666666666665</v>
      </c>
      <c r="D10108" s="5">
        <v>0</v>
      </c>
      <c r="E10108" s="5">
        <v>0</v>
      </c>
      <c r="F10108" s="5" t="s">
        <v>9</v>
      </c>
      <c r="G10108" s="15" t="s">
        <v>26</v>
      </c>
      <c r="H10108" s="24">
        <v>0</v>
      </c>
      <c r="I10108" s="24" t="s">
        <v>21</v>
      </c>
      <c r="J10108" s="24" t="s">
        <v>21</v>
      </c>
      <c r="K10108" s="24" t="s">
        <v>21</v>
      </c>
      <c r="L10108" s="24" t="s">
        <v>21</v>
      </c>
      <c r="M10108" s="24" t="s">
        <v>21</v>
      </c>
      <c r="N10108" s="24" t="s">
        <v>21</v>
      </c>
      <c r="O10108" s="24">
        <v>0</v>
      </c>
      <c r="P10108" s="24" t="s">
        <v>21</v>
      </c>
      <c r="Q10108" s="24" t="s">
        <v>21</v>
      </c>
      <c r="R10108" s="24" t="s">
        <v>21</v>
      </c>
      <c r="S10108" s="24" t="s">
        <v>21</v>
      </c>
    </row>
    <row r="10109" spans="1:19" x14ac:dyDescent="0.2">
      <c r="A10109" s="12">
        <v>46048</v>
      </c>
      <c r="B10109" s="5" t="s">
        <v>20</v>
      </c>
      <c r="C10109" s="6">
        <v>0.56736111111111109</v>
      </c>
      <c r="D10109" s="5">
        <v>14</v>
      </c>
      <c r="E10109" s="5">
        <v>0</v>
      </c>
      <c r="F10109" s="5" t="s">
        <v>9</v>
      </c>
      <c r="G10109" s="15" t="s">
        <v>26</v>
      </c>
      <c r="H10109" s="24">
        <v>1.000000003259629</v>
      </c>
      <c r="I10109" s="24" t="s">
        <v>21</v>
      </c>
      <c r="J10109" s="24" t="s">
        <v>21</v>
      </c>
      <c r="K10109" s="24" t="s">
        <v>21</v>
      </c>
      <c r="L10109" s="24" t="s">
        <v>21</v>
      </c>
      <c r="M10109" s="24" t="s">
        <v>21</v>
      </c>
      <c r="N10109" s="24" t="s">
        <v>21</v>
      </c>
      <c r="O10109" s="24">
        <v>1.000000003259629</v>
      </c>
      <c r="P10109" s="24" t="s">
        <v>21</v>
      </c>
      <c r="Q10109" s="24" t="s">
        <v>21</v>
      </c>
      <c r="R10109" s="24" t="s">
        <v>21</v>
      </c>
      <c r="S10109" s="24" t="s">
        <v>21</v>
      </c>
    </row>
    <row r="10110" spans="1:19" x14ac:dyDescent="0.2">
      <c r="A10110" s="12">
        <v>46048</v>
      </c>
      <c r="B10110" s="5" t="s">
        <v>20</v>
      </c>
      <c r="C10110" s="6">
        <v>0.56736111111111109</v>
      </c>
      <c r="D10110" s="5">
        <v>7</v>
      </c>
      <c r="E10110" s="5">
        <v>0</v>
      </c>
      <c r="F10110" s="5" t="s">
        <v>9</v>
      </c>
      <c r="G10110" s="15" t="s">
        <v>26</v>
      </c>
      <c r="H10110" s="24">
        <v>0</v>
      </c>
      <c r="I10110" s="24" t="s">
        <v>21</v>
      </c>
      <c r="J10110" s="24" t="s">
        <v>21</v>
      </c>
      <c r="K10110" s="24" t="s">
        <v>21</v>
      </c>
      <c r="L10110" s="24" t="s">
        <v>21</v>
      </c>
      <c r="M10110" s="24" t="s">
        <v>21</v>
      </c>
      <c r="N10110" s="24" t="s">
        <v>21</v>
      </c>
      <c r="O10110" s="24">
        <v>0</v>
      </c>
      <c r="P10110" s="24" t="s">
        <v>21</v>
      </c>
      <c r="Q10110" s="24" t="s">
        <v>21</v>
      </c>
      <c r="R10110" s="24" t="s">
        <v>21</v>
      </c>
      <c r="S10110" s="24" t="s">
        <v>21</v>
      </c>
    </row>
    <row r="10111" spans="1:19" x14ac:dyDescent="0.2">
      <c r="A10111" s="12">
        <v>46048</v>
      </c>
      <c r="B10111" s="5" t="s">
        <v>20</v>
      </c>
      <c r="C10111" s="6">
        <v>0.56805555555555554</v>
      </c>
      <c r="D10111" s="5">
        <v>17</v>
      </c>
      <c r="E10111" s="5">
        <v>0</v>
      </c>
      <c r="F10111" s="5" t="s">
        <v>9</v>
      </c>
      <c r="G10111" s="15" t="s">
        <v>26</v>
      </c>
      <c r="H10111" s="24">
        <v>1.000000003259629</v>
      </c>
      <c r="I10111" s="24" t="s">
        <v>21</v>
      </c>
      <c r="J10111" s="24" t="s">
        <v>21</v>
      </c>
      <c r="K10111" s="24" t="s">
        <v>21</v>
      </c>
      <c r="L10111" s="24" t="s">
        <v>21</v>
      </c>
      <c r="M10111" s="24" t="s">
        <v>21</v>
      </c>
      <c r="N10111" s="24" t="s">
        <v>21</v>
      </c>
      <c r="O10111" s="24">
        <v>1.000000003259629</v>
      </c>
      <c r="P10111" s="24" t="s">
        <v>21</v>
      </c>
      <c r="Q10111" s="24" t="s">
        <v>21</v>
      </c>
      <c r="R10111" s="24" t="s">
        <v>21</v>
      </c>
      <c r="S10111" s="24" t="s">
        <v>21</v>
      </c>
    </row>
    <row r="10112" spans="1:19" x14ac:dyDescent="0.2">
      <c r="A10112" s="12">
        <v>46048</v>
      </c>
      <c r="B10112" s="5" t="s">
        <v>20</v>
      </c>
      <c r="C10112" s="6">
        <v>0.56805555555555554</v>
      </c>
      <c r="D10112" s="5">
        <v>7</v>
      </c>
      <c r="E10112" s="5">
        <v>0</v>
      </c>
      <c r="F10112" s="5" t="s">
        <v>9</v>
      </c>
      <c r="G10112" s="15" t="s">
        <v>26</v>
      </c>
      <c r="H10112" s="24">
        <v>0</v>
      </c>
      <c r="I10112" s="24" t="s">
        <v>21</v>
      </c>
      <c r="J10112" s="24" t="s">
        <v>21</v>
      </c>
      <c r="K10112" s="24" t="s">
        <v>21</v>
      </c>
      <c r="L10112" s="24" t="s">
        <v>21</v>
      </c>
      <c r="M10112" s="24" t="s">
        <v>21</v>
      </c>
      <c r="N10112" s="24" t="s">
        <v>21</v>
      </c>
      <c r="O10112" s="24">
        <v>0</v>
      </c>
      <c r="P10112" s="24" t="s">
        <v>21</v>
      </c>
      <c r="Q10112" s="24" t="s">
        <v>21</v>
      </c>
      <c r="R10112" s="24" t="s">
        <v>21</v>
      </c>
      <c r="S10112" s="24" t="s">
        <v>21</v>
      </c>
    </row>
    <row r="10113" spans="1:19" x14ac:dyDescent="0.2">
      <c r="A10113" s="12">
        <v>46048</v>
      </c>
      <c r="B10113" s="5" t="s">
        <v>20</v>
      </c>
      <c r="C10113" s="6">
        <v>0.56874999999999998</v>
      </c>
      <c r="D10113" s="5">
        <v>13</v>
      </c>
      <c r="E10113" s="5">
        <v>0</v>
      </c>
      <c r="F10113" s="5" t="s">
        <v>9</v>
      </c>
      <c r="G10113" s="15" t="s">
        <v>26</v>
      </c>
      <c r="H10113" s="24">
        <v>0.99999999278225005</v>
      </c>
      <c r="I10113" s="24" t="s">
        <v>21</v>
      </c>
      <c r="J10113" s="24" t="s">
        <v>21</v>
      </c>
      <c r="K10113" s="24" t="s">
        <v>21</v>
      </c>
      <c r="L10113" s="24" t="s">
        <v>21</v>
      </c>
      <c r="M10113" s="24" t="s">
        <v>21</v>
      </c>
      <c r="N10113" s="24" t="s">
        <v>21</v>
      </c>
      <c r="O10113" s="24">
        <v>0.99999999278225005</v>
      </c>
      <c r="P10113" s="24" t="s">
        <v>21</v>
      </c>
      <c r="Q10113" s="24" t="s">
        <v>21</v>
      </c>
      <c r="R10113" s="24" t="s">
        <v>21</v>
      </c>
      <c r="S10113" s="24" t="s">
        <v>21</v>
      </c>
    </row>
    <row r="10114" spans="1:19" x14ac:dyDescent="0.2">
      <c r="A10114" s="12">
        <v>46048</v>
      </c>
      <c r="B10114" s="5" t="s">
        <v>20</v>
      </c>
      <c r="C10114" s="6">
        <v>0.56874999999999998</v>
      </c>
      <c r="D10114" s="5">
        <v>13</v>
      </c>
      <c r="E10114" s="5">
        <v>0</v>
      </c>
      <c r="F10114" s="5" t="s">
        <v>9</v>
      </c>
      <c r="G10114" s="15" t="s">
        <v>26</v>
      </c>
      <c r="H10114" s="24">
        <v>0</v>
      </c>
      <c r="I10114" s="24" t="s">
        <v>21</v>
      </c>
      <c r="J10114" s="24" t="s">
        <v>21</v>
      </c>
      <c r="K10114" s="24" t="s">
        <v>21</v>
      </c>
      <c r="L10114" s="24" t="s">
        <v>21</v>
      </c>
      <c r="M10114" s="24" t="s">
        <v>21</v>
      </c>
      <c r="N10114" s="24" t="s">
        <v>21</v>
      </c>
      <c r="O10114" s="24">
        <v>0</v>
      </c>
      <c r="P10114" s="24" t="s">
        <v>21</v>
      </c>
      <c r="Q10114" s="24" t="s">
        <v>21</v>
      </c>
      <c r="R10114" s="24" t="s">
        <v>21</v>
      </c>
      <c r="S10114" s="24" t="s">
        <v>21</v>
      </c>
    </row>
    <row r="10115" spans="1:19" x14ac:dyDescent="0.2">
      <c r="A10115" s="12">
        <v>46048</v>
      </c>
      <c r="B10115" s="5" t="s">
        <v>20</v>
      </c>
      <c r="C10115" s="6">
        <v>0.56944444444444442</v>
      </c>
      <c r="D10115" s="5">
        <v>4</v>
      </c>
      <c r="E10115" s="5">
        <v>0</v>
      </c>
      <c r="F10115" s="5" t="s">
        <v>9</v>
      </c>
      <c r="G10115" s="15" t="s">
        <v>26</v>
      </c>
      <c r="H10115" s="24">
        <v>1.000000003259629</v>
      </c>
      <c r="I10115" s="24" t="s">
        <v>21</v>
      </c>
      <c r="J10115" s="24" t="s">
        <v>21</v>
      </c>
      <c r="K10115" s="24" t="s">
        <v>21</v>
      </c>
      <c r="L10115" s="24" t="s">
        <v>21</v>
      </c>
      <c r="M10115" s="24" t="s">
        <v>21</v>
      </c>
      <c r="N10115" s="24" t="s">
        <v>21</v>
      </c>
      <c r="O10115" s="24">
        <v>1.000000003259629</v>
      </c>
      <c r="P10115" s="24" t="s">
        <v>21</v>
      </c>
      <c r="Q10115" s="24" t="s">
        <v>21</v>
      </c>
      <c r="R10115" s="24" t="s">
        <v>21</v>
      </c>
      <c r="S10115" s="24" t="s">
        <v>21</v>
      </c>
    </row>
    <row r="10116" spans="1:19" x14ac:dyDescent="0.2">
      <c r="A10116" s="12">
        <v>46048</v>
      </c>
      <c r="B10116" s="5" t="s">
        <v>20</v>
      </c>
      <c r="C10116" s="6">
        <v>0.56944444444444442</v>
      </c>
      <c r="D10116" s="5">
        <v>15</v>
      </c>
      <c r="E10116" s="5">
        <v>0</v>
      </c>
      <c r="F10116" s="5" t="s">
        <v>9</v>
      </c>
      <c r="G10116" s="15" t="s">
        <v>26</v>
      </c>
      <c r="H10116" s="24">
        <v>0</v>
      </c>
      <c r="I10116" s="24" t="s">
        <v>21</v>
      </c>
      <c r="J10116" s="24" t="s">
        <v>21</v>
      </c>
      <c r="K10116" s="24" t="s">
        <v>21</v>
      </c>
      <c r="L10116" s="24" t="s">
        <v>21</v>
      </c>
      <c r="M10116" s="24" t="s">
        <v>21</v>
      </c>
      <c r="N10116" s="24" t="s">
        <v>21</v>
      </c>
      <c r="O10116" s="24">
        <v>0</v>
      </c>
      <c r="P10116" s="24" t="s">
        <v>21</v>
      </c>
      <c r="Q10116" s="24" t="s">
        <v>21</v>
      </c>
      <c r="R10116" s="24" t="s">
        <v>21</v>
      </c>
      <c r="S10116" s="24" t="s">
        <v>21</v>
      </c>
    </row>
    <row r="10117" spans="1:19" x14ac:dyDescent="0.2">
      <c r="A10117" s="12">
        <v>46048</v>
      </c>
      <c r="B10117" s="5" t="s">
        <v>20</v>
      </c>
      <c r="C10117" s="6">
        <v>0.57013888888888886</v>
      </c>
      <c r="D10117" s="5">
        <v>3</v>
      </c>
      <c r="E10117" s="5">
        <v>0</v>
      </c>
      <c r="F10117" s="5" t="s">
        <v>9</v>
      </c>
      <c r="G10117" s="15" t="s">
        <v>26</v>
      </c>
      <c r="H10117" s="24">
        <v>1.000000003259629</v>
      </c>
      <c r="I10117" s="24" t="s">
        <v>21</v>
      </c>
      <c r="J10117" s="24" t="s">
        <v>21</v>
      </c>
      <c r="K10117" s="24" t="s">
        <v>21</v>
      </c>
      <c r="L10117" s="24" t="s">
        <v>21</v>
      </c>
      <c r="M10117" s="24" t="s">
        <v>21</v>
      </c>
      <c r="N10117" s="24" t="s">
        <v>21</v>
      </c>
      <c r="O10117" s="24">
        <v>1.000000003259629</v>
      </c>
      <c r="P10117" s="24" t="s">
        <v>21</v>
      </c>
      <c r="Q10117" s="24" t="s">
        <v>21</v>
      </c>
      <c r="R10117" s="24" t="s">
        <v>21</v>
      </c>
      <c r="S10117" s="24" t="s">
        <v>21</v>
      </c>
    </row>
    <row r="10118" spans="1:19" x14ac:dyDescent="0.2">
      <c r="A10118" s="12">
        <v>46048</v>
      </c>
      <c r="B10118" s="5" t="s">
        <v>20</v>
      </c>
      <c r="C10118" s="6">
        <v>0.57013888888888886</v>
      </c>
      <c r="D10118" s="5">
        <v>0</v>
      </c>
      <c r="E10118" s="5">
        <v>0</v>
      </c>
      <c r="F10118" s="5" t="s">
        <v>9</v>
      </c>
      <c r="G10118" s="15" t="s">
        <v>26</v>
      </c>
      <c r="H10118" s="24">
        <v>0</v>
      </c>
      <c r="I10118" s="24" t="s">
        <v>21</v>
      </c>
      <c r="J10118" s="24" t="s">
        <v>21</v>
      </c>
      <c r="K10118" s="24" t="s">
        <v>21</v>
      </c>
      <c r="L10118" s="24" t="s">
        <v>21</v>
      </c>
      <c r="M10118" s="24" t="s">
        <v>21</v>
      </c>
      <c r="N10118" s="24" t="s">
        <v>21</v>
      </c>
      <c r="O10118" s="24">
        <v>0</v>
      </c>
      <c r="P10118" s="24" t="s">
        <v>21</v>
      </c>
      <c r="Q10118" s="24" t="s">
        <v>21</v>
      </c>
      <c r="R10118" s="24" t="s">
        <v>21</v>
      </c>
      <c r="S10118" s="24" t="s">
        <v>21</v>
      </c>
    </row>
    <row r="10119" spans="1:19" x14ac:dyDescent="0.2">
      <c r="A10119" s="12">
        <v>46048</v>
      </c>
      <c r="B10119" s="5" t="s">
        <v>16</v>
      </c>
      <c r="C10119" s="6">
        <v>0.57291666666666663</v>
      </c>
      <c r="D10119" s="5">
        <v>6</v>
      </c>
      <c r="E10119" s="5">
        <v>0</v>
      </c>
      <c r="F10119" s="5" t="s">
        <v>9</v>
      </c>
      <c r="G10119" s="15" t="s">
        <v>26</v>
      </c>
      <c r="H10119" s="24">
        <v>3.9999999920837581</v>
      </c>
      <c r="I10119" s="24" t="s">
        <v>21</v>
      </c>
      <c r="J10119" s="24" t="s">
        <v>21</v>
      </c>
      <c r="K10119" s="24" t="s">
        <v>21</v>
      </c>
      <c r="L10119" s="24">
        <v>23.000000001629815</v>
      </c>
      <c r="M10119" s="24" t="s">
        <v>21</v>
      </c>
      <c r="N10119" s="24" t="s">
        <v>21</v>
      </c>
      <c r="O10119" s="24" t="s">
        <v>21</v>
      </c>
      <c r="P10119" s="24" t="s">
        <v>21</v>
      </c>
      <c r="Q10119" s="24" t="s">
        <v>21</v>
      </c>
      <c r="R10119" s="24" t="s">
        <v>21</v>
      </c>
      <c r="S10119" s="24" t="s">
        <v>21</v>
      </c>
    </row>
    <row r="10120" spans="1:19" x14ac:dyDescent="0.2">
      <c r="A10120" s="12">
        <v>46048</v>
      </c>
      <c r="B10120" s="5" t="s">
        <v>16</v>
      </c>
      <c r="C10120" s="6">
        <v>0.60763888888888884</v>
      </c>
      <c r="D10120" s="5">
        <v>0</v>
      </c>
      <c r="E10120" s="5">
        <v>8</v>
      </c>
      <c r="F10120" s="5" t="s">
        <v>9</v>
      </c>
      <c r="G10120" s="15" t="s">
        <v>26</v>
      </c>
      <c r="H10120" s="24">
        <v>50.000000005820766</v>
      </c>
      <c r="I10120" s="24" t="s">
        <v>21</v>
      </c>
      <c r="J10120" s="24" t="s">
        <v>21</v>
      </c>
      <c r="K10120" s="24" t="s">
        <v>21</v>
      </c>
      <c r="L10120" s="24">
        <v>50.000000005820766</v>
      </c>
      <c r="M10120" s="24" t="s">
        <v>21</v>
      </c>
      <c r="N10120" s="24" t="s">
        <v>21</v>
      </c>
      <c r="O10120" s="24" t="s">
        <v>21</v>
      </c>
      <c r="P10120" s="24" t="s">
        <v>21</v>
      </c>
      <c r="Q10120" s="24" t="s">
        <v>21</v>
      </c>
      <c r="R10120" s="24" t="s">
        <v>21</v>
      </c>
      <c r="S10120" s="24" t="s">
        <v>21</v>
      </c>
    </row>
    <row r="10121" spans="1:19" x14ac:dyDescent="0.2">
      <c r="A10121" s="12">
        <v>46048</v>
      </c>
      <c r="B10121" s="5" t="s">
        <v>16</v>
      </c>
      <c r="C10121" s="6">
        <v>0.60833333333333328</v>
      </c>
      <c r="D10121" s="5">
        <v>0</v>
      </c>
      <c r="E10121" s="5">
        <v>9</v>
      </c>
      <c r="F10121" s="5" t="s">
        <v>9</v>
      </c>
      <c r="G10121" s="15" t="s">
        <v>26</v>
      </c>
      <c r="H10121" s="24">
        <v>0.99999999278225005</v>
      </c>
      <c r="I10121" s="24" t="s">
        <v>21</v>
      </c>
      <c r="J10121" s="24" t="s">
        <v>21</v>
      </c>
      <c r="K10121" s="24" t="s">
        <v>21</v>
      </c>
      <c r="L10121" s="24">
        <v>0.99999999278225005</v>
      </c>
      <c r="M10121" s="24" t="s">
        <v>21</v>
      </c>
      <c r="N10121" s="24" t="s">
        <v>21</v>
      </c>
      <c r="O10121" s="24" t="s">
        <v>21</v>
      </c>
      <c r="P10121" s="24" t="s">
        <v>21</v>
      </c>
      <c r="Q10121" s="24" t="s">
        <v>21</v>
      </c>
      <c r="R10121" s="24" t="s">
        <v>21</v>
      </c>
      <c r="S10121" s="24" t="s">
        <v>21</v>
      </c>
    </row>
    <row r="10122" spans="1:19" x14ac:dyDescent="0.2">
      <c r="A10122" s="12">
        <v>46048</v>
      </c>
      <c r="B10122" s="5" t="s">
        <v>16</v>
      </c>
      <c r="C10122" s="6">
        <v>0.60833333333333328</v>
      </c>
      <c r="D10122" s="5">
        <v>0</v>
      </c>
      <c r="E10122" s="5">
        <v>11</v>
      </c>
      <c r="F10122" s="5" t="s">
        <v>9</v>
      </c>
      <c r="G10122" s="15" t="s">
        <v>26</v>
      </c>
      <c r="H10122" s="24">
        <v>0</v>
      </c>
      <c r="I10122" s="24" t="s">
        <v>21</v>
      </c>
      <c r="J10122" s="24" t="s">
        <v>21</v>
      </c>
      <c r="K10122" s="24" t="s">
        <v>21</v>
      </c>
      <c r="L10122" s="24">
        <v>0</v>
      </c>
      <c r="M10122" s="24" t="s">
        <v>21</v>
      </c>
      <c r="N10122" s="24" t="s">
        <v>21</v>
      </c>
      <c r="O10122" s="24" t="s">
        <v>21</v>
      </c>
      <c r="P10122" s="24" t="s">
        <v>21</v>
      </c>
      <c r="Q10122" s="24" t="s">
        <v>21</v>
      </c>
      <c r="R10122" s="24" t="s">
        <v>21</v>
      </c>
      <c r="S10122" s="24" t="s">
        <v>21</v>
      </c>
    </row>
    <row r="10123" spans="1:19" x14ac:dyDescent="0.2">
      <c r="A10123" s="12">
        <v>46048</v>
      </c>
      <c r="B10123" s="5" t="s">
        <v>16</v>
      </c>
      <c r="C10123" s="6">
        <v>0.60902777777777772</v>
      </c>
      <c r="D10123" s="5">
        <v>0</v>
      </c>
      <c r="E10123" s="5">
        <v>8</v>
      </c>
      <c r="F10123" s="5" t="s">
        <v>9</v>
      </c>
      <c r="G10123" s="15" t="s">
        <v>26</v>
      </c>
      <c r="H10123" s="24">
        <v>1.000000003259629</v>
      </c>
      <c r="I10123" s="24" t="s">
        <v>21</v>
      </c>
      <c r="J10123" s="24" t="s">
        <v>21</v>
      </c>
      <c r="K10123" s="24" t="s">
        <v>21</v>
      </c>
      <c r="L10123" s="24">
        <v>1.000000003259629</v>
      </c>
      <c r="M10123" s="24" t="s">
        <v>21</v>
      </c>
      <c r="N10123" s="24" t="s">
        <v>21</v>
      </c>
      <c r="O10123" s="24" t="s">
        <v>21</v>
      </c>
      <c r="P10123" s="24" t="s">
        <v>21</v>
      </c>
      <c r="Q10123" s="24" t="s">
        <v>21</v>
      </c>
      <c r="R10123" s="24" t="s">
        <v>21</v>
      </c>
      <c r="S10123" s="24" t="s">
        <v>21</v>
      </c>
    </row>
    <row r="10124" spans="1:19" x14ac:dyDescent="0.2">
      <c r="A10124" s="12">
        <v>46048</v>
      </c>
      <c r="B10124" s="5" t="s">
        <v>16</v>
      </c>
      <c r="C10124" s="6">
        <v>0.60902777777777772</v>
      </c>
      <c r="D10124" s="5">
        <v>16</v>
      </c>
      <c r="E10124" s="5">
        <v>0</v>
      </c>
      <c r="F10124" s="5" t="s">
        <v>9</v>
      </c>
      <c r="G10124" s="15" t="s">
        <v>26</v>
      </c>
      <c r="H10124" s="24">
        <v>0</v>
      </c>
      <c r="I10124" s="24" t="s">
        <v>21</v>
      </c>
      <c r="J10124" s="24" t="s">
        <v>21</v>
      </c>
      <c r="K10124" s="24" t="s">
        <v>21</v>
      </c>
      <c r="L10124" s="24">
        <v>0</v>
      </c>
      <c r="M10124" s="24" t="s">
        <v>21</v>
      </c>
      <c r="N10124" s="24" t="s">
        <v>21</v>
      </c>
      <c r="O10124" s="24" t="s">
        <v>21</v>
      </c>
      <c r="P10124" s="24" t="s">
        <v>21</v>
      </c>
      <c r="Q10124" s="24" t="s">
        <v>21</v>
      </c>
      <c r="R10124" s="24" t="s">
        <v>21</v>
      </c>
      <c r="S10124" s="24" t="s">
        <v>21</v>
      </c>
    </row>
    <row r="10125" spans="1:19" x14ac:dyDescent="0.2">
      <c r="A10125" s="12">
        <v>46048</v>
      </c>
      <c r="B10125" s="5" t="s">
        <v>16</v>
      </c>
      <c r="C10125" s="6">
        <v>0.61041666666666672</v>
      </c>
      <c r="D10125" s="5">
        <v>0</v>
      </c>
      <c r="E10125" s="5">
        <v>4</v>
      </c>
      <c r="F10125" s="5" t="s">
        <v>9</v>
      </c>
      <c r="G10125" s="15" t="s">
        <v>26</v>
      </c>
      <c r="H10125" s="24">
        <v>2.000000006519258</v>
      </c>
      <c r="I10125" s="24" t="s">
        <v>21</v>
      </c>
      <c r="J10125" s="24" t="s">
        <v>21</v>
      </c>
      <c r="K10125" s="24" t="s">
        <v>21</v>
      </c>
      <c r="L10125" s="24">
        <v>2.000000006519258</v>
      </c>
      <c r="M10125" s="24" t="s">
        <v>21</v>
      </c>
      <c r="N10125" s="24" t="s">
        <v>21</v>
      </c>
      <c r="O10125" s="24" t="s">
        <v>21</v>
      </c>
      <c r="P10125" s="24" t="s">
        <v>21</v>
      </c>
      <c r="Q10125" s="24" t="s">
        <v>21</v>
      </c>
      <c r="R10125" s="24" t="s">
        <v>21</v>
      </c>
      <c r="S10125" s="24" t="s">
        <v>21</v>
      </c>
    </row>
    <row r="10126" spans="1:19" x14ac:dyDescent="0.2">
      <c r="A10126" s="12">
        <v>46048</v>
      </c>
      <c r="B10126" s="5" t="s">
        <v>16</v>
      </c>
      <c r="C10126" s="6">
        <v>0.6118055555555556</v>
      </c>
      <c r="D10126" s="5">
        <v>0</v>
      </c>
      <c r="E10126" s="5">
        <v>4</v>
      </c>
      <c r="F10126" s="5" t="s">
        <v>9</v>
      </c>
      <c r="G10126" s="15" t="s">
        <v>26</v>
      </c>
      <c r="H10126" s="24">
        <v>1.9999999960418791</v>
      </c>
      <c r="I10126" s="24" t="s">
        <v>21</v>
      </c>
      <c r="J10126" s="24" t="s">
        <v>21</v>
      </c>
      <c r="K10126" s="24" t="s">
        <v>21</v>
      </c>
      <c r="L10126" s="24">
        <v>1.9999999960418791</v>
      </c>
      <c r="M10126" s="24" t="s">
        <v>21</v>
      </c>
      <c r="N10126" s="24" t="s">
        <v>21</v>
      </c>
      <c r="O10126" s="24" t="s">
        <v>21</v>
      </c>
      <c r="P10126" s="24" t="s">
        <v>21</v>
      </c>
      <c r="Q10126" s="24" t="s">
        <v>21</v>
      </c>
      <c r="R10126" s="24" t="s">
        <v>21</v>
      </c>
      <c r="S10126" s="24" t="s">
        <v>21</v>
      </c>
    </row>
    <row r="10127" spans="1:19" x14ac:dyDescent="0.2">
      <c r="A10127" s="12">
        <v>46048</v>
      </c>
      <c r="B10127" s="5" t="s">
        <v>16</v>
      </c>
      <c r="C10127" s="6">
        <v>0.67777777777777781</v>
      </c>
      <c r="D10127" s="5">
        <v>0</v>
      </c>
      <c r="E10127" s="5">
        <v>0</v>
      </c>
      <c r="F10127" s="5" t="s">
        <v>9</v>
      </c>
      <c r="G10127" s="15" t="s">
        <v>26</v>
      </c>
      <c r="H10127" s="24">
        <v>94.999999995343387</v>
      </c>
      <c r="I10127" s="24" t="s">
        <v>21</v>
      </c>
      <c r="J10127" s="24" t="s">
        <v>21</v>
      </c>
      <c r="K10127" s="24" t="s">
        <v>21</v>
      </c>
      <c r="L10127" s="24">
        <v>94.999999995343387</v>
      </c>
      <c r="M10127" s="24" t="s">
        <v>21</v>
      </c>
      <c r="N10127" s="24" t="s">
        <v>21</v>
      </c>
      <c r="O10127" s="24" t="s">
        <v>21</v>
      </c>
      <c r="P10127" s="24" t="s">
        <v>21</v>
      </c>
      <c r="Q10127" s="24" t="s">
        <v>21</v>
      </c>
      <c r="R10127" s="24" t="s">
        <v>21</v>
      </c>
      <c r="S10127" s="24" t="s">
        <v>21</v>
      </c>
    </row>
    <row r="10128" spans="1:19" x14ac:dyDescent="0.2">
      <c r="A10128" s="12">
        <v>46048</v>
      </c>
      <c r="B10128" s="5" t="s">
        <v>16</v>
      </c>
      <c r="C10128" s="6">
        <v>0.67777777777777781</v>
      </c>
      <c r="D10128" s="5">
        <v>0</v>
      </c>
      <c r="E10128" s="5">
        <v>2</v>
      </c>
      <c r="F10128" s="5" t="s">
        <v>9</v>
      </c>
      <c r="G10128" s="15" t="s">
        <v>26</v>
      </c>
      <c r="H10128" s="24">
        <v>0</v>
      </c>
      <c r="I10128" s="24" t="s">
        <v>21</v>
      </c>
      <c r="J10128" s="24" t="s">
        <v>21</v>
      </c>
      <c r="K10128" s="24" t="s">
        <v>21</v>
      </c>
      <c r="L10128" s="24">
        <v>0</v>
      </c>
      <c r="M10128" s="24" t="s">
        <v>21</v>
      </c>
      <c r="N10128" s="24" t="s">
        <v>21</v>
      </c>
      <c r="O10128" s="24" t="s">
        <v>21</v>
      </c>
      <c r="P10128" s="24" t="s">
        <v>21</v>
      </c>
      <c r="Q10128" s="24" t="s">
        <v>21</v>
      </c>
      <c r="R10128" s="24" t="s">
        <v>21</v>
      </c>
      <c r="S10128" s="24" t="s">
        <v>21</v>
      </c>
    </row>
    <row r="10129" spans="1:19" x14ac:dyDescent="0.2">
      <c r="A10129" s="12">
        <v>46048</v>
      </c>
      <c r="B10129" s="5" t="s">
        <v>16</v>
      </c>
      <c r="C10129" s="6">
        <v>0.67847222222222225</v>
      </c>
      <c r="D10129" s="5">
        <v>3</v>
      </c>
      <c r="E10129" s="5">
        <v>4</v>
      </c>
      <c r="F10129" s="5" t="s">
        <v>9</v>
      </c>
      <c r="G10129" s="15" t="s">
        <v>26</v>
      </c>
      <c r="H10129" s="24">
        <v>1.000000003259629</v>
      </c>
      <c r="I10129" s="24" t="s">
        <v>21</v>
      </c>
      <c r="J10129" s="24" t="s">
        <v>21</v>
      </c>
      <c r="K10129" s="24" t="s">
        <v>21</v>
      </c>
      <c r="L10129" s="24">
        <v>1.000000003259629</v>
      </c>
      <c r="M10129" s="24" t="s">
        <v>21</v>
      </c>
      <c r="N10129" s="24" t="s">
        <v>21</v>
      </c>
      <c r="O10129" s="24" t="s">
        <v>21</v>
      </c>
      <c r="P10129" s="24" t="s">
        <v>21</v>
      </c>
      <c r="Q10129" s="24" t="s">
        <v>21</v>
      </c>
      <c r="R10129" s="24" t="s">
        <v>21</v>
      </c>
      <c r="S10129" s="24" t="s">
        <v>21</v>
      </c>
    </row>
    <row r="10130" spans="1:19" x14ac:dyDescent="0.2">
      <c r="A10130" s="12">
        <v>46048</v>
      </c>
      <c r="B10130" s="5" t="s">
        <v>16</v>
      </c>
      <c r="C10130" s="6">
        <v>0.67847222222222225</v>
      </c>
      <c r="D10130" s="5">
        <v>0</v>
      </c>
      <c r="E10130" s="5">
        <v>4</v>
      </c>
      <c r="F10130" s="5" t="s">
        <v>9</v>
      </c>
      <c r="G10130" s="15" t="s">
        <v>26</v>
      </c>
      <c r="H10130" s="24">
        <v>0</v>
      </c>
      <c r="I10130" s="24" t="s">
        <v>21</v>
      </c>
      <c r="J10130" s="24" t="s">
        <v>21</v>
      </c>
      <c r="K10130" s="24" t="s">
        <v>21</v>
      </c>
      <c r="L10130" s="24">
        <v>0</v>
      </c>
      <c r="M10130" s="24" t="s">
        <v>21</v>
      </c>
      <c r="N10130" s="24" t="s">
        <v>21</v>
      </c>
      <c r="O10130" s="24" t="s">
        <v>21</v>
      </c>
      <c r="P10130" s="24" t="s">
        <v>21</v>
      </c>
      <c r="Q10130" s="24" t="s">
        <v>21</v>
      </c>
      <c r="R10130" s="24" t="s">
        <v>21</v>
      </c>
      <c r="S10130" s="24" t="s">
        <v>21</v>
      </c>
    </row>
    <row r="10131" spans="1:19" x14ac:dyDescent="0.2">
      <c r="A10131" s="12">
        <v>46048</v>
      </c>
      <c r="B10131" s="5" t="s">
        <v>23</v>
      </c>
      <c r="C10131" s="6">
        <v>0.67847222222222225</v>
      </c>
      <c r="D10131" s="5">
        <v>0</v>
      </c>
      <c r="E10131" s="5">
        <v>9</v>
      </c>
      <c r="F10131" s="5" t="s">
        <v>9</v>
      </c>
      <c r="G10131" s="15" t="s">
        <v>26</v>
      </c>
      <c r="H10131" s="24">
        <v>0</v>
      </c>
      <c r="I10131" s="24" t="s">
        <v>21</v>
      </c>
      <c r="J10131" s="24" t="s">
        <v>21</v>
      </c>
      <c r="K10131" s="24" t="s">
        <v>21</v>
      </c>
      <c r="L10131" s="24" t="s">
        <v>21</v>
      </c>
      <c r="M10131" s="24" t="s">
        <v>21</v>
      </c>
      <c r="N10131" s="24" t="s">
        <v>21</v>
      </c>
      <c r="O10131" s="24" t="s">
        <v>21</v>
      </c>
      <c r="P10131" s="24" t="s">
        <v>21</v>
      </c>
      <c r="Q10131" s="24">
        <v>1445.999999998603</v>
      </c>
      <c r="R10131" s="24" t="s">
        <v>21</v>
      </c>
      <c r="S10131" s="24" t="s">
        <v>21</v>
      </c>
    </row>
    <row r="10132" spans="1:19" x14ac:dyDescent="0.2">
      <c r="A10132" s="12">
        <v>46048</v>
      </c>
      <c r="B10132" s="5" t="s">
        <v>23</v>
      </c>
      <c r="C10132" s="6">
        <v>0.6791666666666667</v>
      </c>
      <c r="D10132" s="5">
        <v>0</v>
      </c>
      <c r="E10132" s="5">
        <v>3</v>
      </c>
      <c r="F10132" s="5" t="s">
        <v>9</v>
      </c>
      <c r="G10132" s="15" t="s">
        <v>26</v>
      </c>
      <c r="H10132" s="24">
        <v>1.000000003259629</v>
      </c>
      <c r="I10132" s="24" t="s">
        <v>21</v>
      </c>
      <c r="J10132" s="24" t="s">
        <v>21</v>
      </c>
      <c r="K10132" s="24" t="s">
        <v>21</v>
      </c>
      <c r="L10132" s="24" t="s">
        <v>21</v>
      </c>
      <c r="M10132" s="24" t="s">
        <v>21</v>
      </c>
      <c r="N10132" s="24" t="s">
        <v>21</v>
      </c>
      <c r="O10132" s="24" t="s">
        <v>21</v>
      </c>
      <c r="P10132" s="24" t="s">
        <v>21</v>
      </c>
      <c r="Q10132" s="24">
        <v>1.000000003259629</v>
      </c>
      <c r="R10132" s="24" t="s">
        <v>21</v>
      </c>
      <c r="S10132" s="24" t="s">
        <v>21</v>
      </c>
    </row>
    <row r="10133" spans="1:19" x14ac:dyDescent="0.2">
      <c r="A10133" s="12">
        <v>46048</v>
      </c>
      <c r="B10133" s="5" t="s">
        <v>20</v>
      </c>
      <c r="C10133" s="6">
        <v>0.6791666666666667</v>
      </c>
      <c r="D10133" s="5">
        <v>6</v>
      </c>
      <c r="E10133" s="5">
        <v>0</v>
      </c>
      <c r="F10133" s="5" t="s">
        <v>9</v>
      </c>
      <c r="G10133" s="15" t="s">
        <v>26</v>
      </c>
      <c r="H10133" s="24">
        <v>0</v>
      </c>
      <c r="I10133" s="24" t="s">
        <v>21</v>
      </c>
      <c r="J10133" s="24" t="s">
        <v>21</v>
      </c>
      <c r="K10133" s="24" t="s">
        <v>21</v>
      </c>
      <c r="L10133" s="24" t="s">
        <v>21</v>
      </c>
      <c r="M10133" s="24" t="s">
        <v>21</v>
      </c>
      <c r="N10133" s="24" t="s">
        <v>21</v>
      </c>
      <c r="O10133" s="24">
        <v>156.99999999837019</v>
      </c>
      <c r="P10133" s="24" t="s">
        <v>21</v>
      </c>
      <c r="Q10133" s="24" t="s">
        <v>21</v>
      </c>
      <c r="R10133" s="24" t="s">
        <v>21</v>
      </c>
      <c r="S10133" s="24" t="s">
        <v>21</v>
      </c>
    </row>
    <row r="10134" spans="1:19" x14ac:dyDescent="0.2">
      <c r="A10134" s="12">
        <v>46048</v>
      </c>
      <c r="B10134" s="5" t="s">
        <v>20</v>
      </c>
      <c r="C10134" s="6">
        <v>0.6791666666666667</v>
      </c>
      <c r="D10134" s="5">
        <v>6</v>
      </c>
      <c r="E10134" s="5">
        <v>0</v>
      </c>
      <c r="F10134" s="5" t="s">
        <v>9</v>
      </c>
      <c r="G10134" s="15" t="s">
        <v>26</v>
      </c>
      <c r="H10134" s="24">
        <v>0</v>
      </c>
      <c r="I10134" s="24" t="s">
        <v>21</v>
      </c>
      <c r="J10134" s="24" t="s">
        <v>21</v>
      </c>
      <c r="K10134" s="24" t="s">
        <v>21</v>
      </c>
      <c r="L10134" s="24" t="s">
        <v>21</v>
      </c>
      <c r="M10134" s="24" t="s">
        <v>21</v>
      </c>
      <c r="N10134" s="24" t="s">
        <v>21</v>
      </c>
      <c r="O10134" s="24">
        <v>0</v>
      </c>
      <c r="P10134" s="24" t="s">
        <v>21</v>
      </c>
      <c r="Q10134" s="24" t="s">
        <v>21</v>
      </c>
      <c r="R10134" s="24" t="s">
        <v>21</v>
      </c>
      <c r="S10134" s="24" t="s">
        <v>21</v>
      </c>
    </row>
    <row r="10135" spans="1:19" x14ac:dyDescent="0.2">
      <c r="A10135" s="12">
        <v>46048</v>
      </c>
      <c r="B10135" s="5" t="s">
        <v>20</v>
      </c>
      <c r="C10135" s="6">
        <v>0.67986111111111114</v>
      </c>
      <c r="D10135" s="5">
        <v>0</v>
      </c>
      <c r="E10135" s="5">
        <v>7</v>
      </c>
      <c r="F10135" s="5" t="s">
        <v>9</v>
      </c>
      <c r="G10135" s="15" t="s">
        <v>26</v>
      </c>
      <c r="H10135" s="24">
        <v>0.99999999278225005</v>
      </c>
      <c r="I10135" s="24" t="s">
        <v>21</v>
      </c>
      <c r="J10135" s="24" t="s">
        <v>21</v>
      </c>
      <c r="K10135" s="24" t="s">
        <v>21</v>
      </c>
      <c r="L10135" s="24" t="s">
        <v>21</v>
      </c>
      <c r="M10135" s="24" t="s">
        <v>21</v>
      </c>
      <c r="N10135" s="24" t="s">
        <v>21</v>
      </c>
      <c r="O10135" s="24">
        <v>0.99999999278225005</v>
      </c>
      <c r="P10135" s="24" t="s">
        <v>21</v>
      </c>
      <c r="Q10135" s="24" t="s">
        <v>21</v>
      </c>
      <c r="R10135" s="24" t="s">
        <v>21</v>
      </c>
      <c r="S10135" s="24" t="s">
        <v>21</v>
      </c>
    </row>
    <row r="10136" spans="1:19" x14ac:dyDescent="0.2">
      <c r="A10136" s="12">
        <v>46048</v>
      </c>
      <c r="B10136" s="5" t="s">
        <v>23</v>
      </c>
      <c r="C10136" s="6">
        <v>0.67986111111111114</v>
      </c>
      <c r="D10136" s="5">
        <v>0</v>
      </c>
      <c r="E10136" s="5">
        <v>0</v>
      </c>
      <c r="F10136" s="5" t="s">
        <v>9</v>
      </c>
      <c r="G10136" s="15" t="s">
        <v>26</v>
      </c>
      <c r="H10136" s="24">
        <v>0</v>
      </c>
      <c r="I10136" s="24" t="s">
        <v>21</v>
      </c>
      <c r="J10136" s="24" t="s">
        <v>21</v>
      </c>
      <c r="K10136" s="24" t="s">
        <v>21</v>
      </c>
      <c r="L10136" s="24" t="s">
        <v>21</v>
      </c>
      <c r="M10136" s="24" t="s">
        <v>21</v>
      </c>
      <c r="N10136" s="24" t="s">
        <v>21</v>
      </c>
      <c r="O10136" s="24" t="s">
        <v>21</v>
      </c>
      <c r="P10136" s="24" t="s">
        <v>21</v>
      </c>
      <c r="Q10136" s="24">
        <v>0.99999999278225005</v>
      </c>
      <c r="R10136" s="24" t="s">
        <v>21</v>
      </c>
      <c r="S10136" s="24" t="s">
        <v>21</v>
      </c>
    </row>
    <row r="10137" spans="1:19" x14ac:dyDescent="0.2">
      <c r="A10137" s="12">
        <v>46048</v>
      </c>
      <c r="B10137" s="5" t="s">
        <v>20</v>
      </c>
      <c r="C10137" s="6">
        <v>0.67986111111111114</v>
      </c>
      <c r="D10137" s="5">
        <v>4</v>
      </c>
      <c r="E10137" s="5">
        <v>4</v>
      </c>
      <c r="F10137" s="5" t="s">
        <v>9</v>
      </c>
      <c r="G10137" s="15" t="s">
        <v>26</v>
      </c>
      <c r="H10137" s="24">
        <v>0</v>
      </c>
      <c r="I10137" s="24" t="s">
        <v>21</v>
      </c>
      <c r="J10137" s="24" t="s">
        <v>21</v>
      </c>
      <c r="K10137" s="24" t="s">
        <v>21</v>
      </c>
      <c r="L10137" s="24" t="s">
        <v>21</v>
      </c>
      <c r="M10137" s="24" t="s">
        <v>21</v>
      </c>
      <c r="N10137" s="24" t="s">
        <v>21</v>
      </c>
      <c r="O10137" s="24">
        <v>0</v>
      </c>
      <c r="P10137" s="24" t="s">
        <v>21</v>
      </c>
      <c r="Q10137" s="24" t="s">
        <v>21</v>
      </c>
      <c r="R10137" s="24" t="s">
        <v>21</v>
      </c>
      <c r="S10137" s="24" t="s">
        <v>21</v>
      </c>
    </row>
    <row r="10138" spans="1:19" x14ac:dyDescent="0.2">
      <c r="A10138" s="12">
        <v>46048</v>
      </c>
      <c r="B10138" s="5" t="s">
        <v>20</v>
      </c>
      <c r="C10138" s="6">
        <v>0.68055555555555558</v>
      </c>
      <c r="D10138" s="5">
        <v>8</v>
      </c>
      <c r="E10138" s="5">
        <v>0</v>
      </c>
      <c r="F10138" s="5" t="s">
        <v>9</v>
      </c>
      <c r="G10138" s="15" t="s">
        <v>26</v>
      </c>
      <c r="H10138" s="24">
        <v>1.000000003259629</v>
      </c>
      <c r="I10138" s="24" t="s">
        <v>21</v>
      </c>
      <c r="J10138" s="24" t="s">
        <v>21</v>
      </c>
      <c r="K10138" s="24" t="s">
        <v>21</v>
      </c>
      <c r="L10138" s="24" t="s">
        <v>21</v>
      </c>
      <c r="M10138" s="24" t="s">
        <v>21</v>
      </c>
      <c r="N10138" s="24" t="s">
        <v>21</v>
      </c>
      <c r="O10138" s="24">
        <v>1.000000003259629</v>
      </c>
      <c r="P10138" s="24" t="s">
        <v>21</v>
      </c>
      <c r="Q10138" s="24" t="s">
        <v>21</v>
      </c>
      <c r="R10138" s="24" t="s">
        <v>21</v>
      </c>
      <c r="S10138" s="24" t="s">
        <v>21</v>
      </c>
    </row>
    <row r="10139" spans="1:19" x14ac:dyDescent="0.2">
      <c r="A10139" s="12">
        <v>46048</v>
      </c>
      <c r="B10139" s="5" t="s">
        <v>20</v>
      </c>
      <c r="C10139" s="6">
        <v>0.68055555555555558</v>
      </c>
      <c r="D10139" s="5">
        <v>7</v>
      </c>
      <c r="E10139" s="5">
        <v>0</v>
      </c>
      <c r="F10139" s="5" t="s">
        <v>9</v>
      </c>
      <c r="G10139" s="15" t="s">
        <v>26</v>
      </c>
      <c r="H10139" s="24">
        <v>0</v>
      </c>
      <c r="I10139" s="24" t="s">
        <v>21</v>
      </c>
      <c r="J10139" s="24" t="s">
        <v>21</v>
      </c>
      <c r="K10139" s="24" t="s">
        <v>21</v>
      </c>
      <c r="L10139" s="24" t="s">
        <v>21</v>
      </c>
      <c r="M10139" s="24" t="s">
        <v>21</v>
      </c>
      <c r="N10139" s="24" t="s">
        <v>21</v>
      </c>
      <c r="O10139" s="24">
        <v>0</v>
      </c>
      <c r="P10139" s="24" t="s">
        <v>21</v>
      </c>
      <c r="Q10139" s="24" t="s">
        <v>21</v>
      </c>
      <c r="R10139" s="24" t="s">
        <v>21</v>
      </c>
      <c r="S10139" s="24" t="s">
        <v>21</v>
      </c>
    </row>
    <row r="10140" spans="1:19" x14ac:dyDescent="0.2">
      <c r="A10140" s="12">
        <v>46048</v>
      </c>
      <c r="B10140" s="5" t="s">
        <v>23</v>
      </c>
      <c r="C10140" s="6">
        <v>0.68055555555555558</v>
      </c>
      <c r="D10140" s="5">
        <v>0</v>
      </c>
      <c r="E10140" s="5">
        <v>0</v>
      </c>
      <c r="F10140" s="5" t="s">
        <v>9</v>
      </c>
      <c r="G10140" s="15" t="s">
        <v>26</v>
      </c>
      <c r="H10140" s="24">
        <v>0</v>
      </c>
      <c r="I10140" s="24" t="s">
        <v>21</v>
      </c>
      <c r="J10140" s="24" t="s">
        <v>21</v>
      </c>
      <c r="K10140" s="24" t="s">
        <v>21</v>
      </c>
      <c r="L10140" s="24" t="s">
        <v>21</v>
      </c>
      <c r="M10140" s="24" t="s">
        <v>21</v>
      </c>
      <c r="N10140" s="24" t="s">
        <v>21</v>
      </c>
      <c r="O10140" s="24" t="s">
        <v>21</v>
      </c>
      <c r="P10140" s="24" t="s">
        <v>21</v>
      </c>
      <c r="Q10140" s="24">
        <v>1.000000003259629</v>
      </c>
      <c r="R10140" s="24" t="s">
        <v>21</v>
      </c>
      <c r="S10140" s="24" t="s">
        <v>21</v>
      </c>
    </row>
    <row r="10141" spans="1:19" x14ac:dyDescent="0.2">
      <c r="A10141" s="12">
        <v>46048</v>
      </c>
      <c r="B10141" s="5" t="s">
        <v>20</v>
      </c>
      <c r="C10141" s="6">
        <v>0.68125000000000002</v>
      </c>
      <c r="D10141" s="5">
        <v>13</v>
      </c>
      <c r="E10141" s="5">
        <v>0</v>
      </c>
      <c r="F10141" s="5" t="s">
        <v>9</v>
      </c>
      <c r="G10141" s="15" t="s">
        <v>26</v>
      </c>
      <c r="H10141" s="24">
        <v>1.000000003259629</v>
      </c>
      <c r="I10141" s="24" t="s">
        <v>21</v>
      </c>
      <c r="J10141" s="24" t="s">
        <v>21</v>
      </c>
      <c r="K10141" s="24" t="s">
        <v>21</v>
      </c>
      <c r="L10141" s="24" t="s">
        <v>21</v>
      </c>
      <c r="M10141" s="24" t="s">
        <v>21</v>
      </c>
      <c r="N10141" s="24" t="s">
        <v>21</v>
      </c>
      <c r="O10141" s="24">
        <v>1.000000003259629</v>
      </c>
      <c r="P10141" s="24" t="s">
        <v>21</v>
      </c>
      <c r="Q10141" s="24" t="s">
        <v>21</v>
      </c>
      <c r="R10141" s="24" t="s">
        <v>21</v>
      </c>
      <c r="S10141" s="24" t="s">
        <v>21</v>
      </c>
    </row>
    <row r="10142" spans="1:19" x14ac:dyDescent="0.2">
      <c r="A10142" s="12">
        <v>46048</v>
      </c>
      <c r="B10142" s="5" t="s">
        <v>20</v>
      </c>
      <c r="C10142" s="6">
        <v>0.68194444444444446</v>
      </c>
      <c r="D10142" s="5">
        <v>0</v>
      </c>
      <c r="E10142" s="5">
        <v>0</v>
      </c>
      <c r="F10142" s="5" t="s">
        <v>9</v>
      </c>
      <c r="G10142" s="15" t="s">
        <v>26</v>
      </c>
      <c r="H10142" s="24">
        <v>0.99999999278225005</v>
      </c>
      <c r="I10142" s="24" t="s">
        <v>21</v>
      </c>
      <c r="J10142" s="24" t="s">
        <v>21</v>
      </c>
      <c r="K10142" s="24" t="s">
        <v>21</v>
      </c>
      <c r="L10142" s="24" t="s">
        <v>21</v>
      </c>
      <c r="M10142" s="24" t="s">
        <v>21</v>
      </c>
      <c r="N10142" s="24" t="s">
        <v>21</v>
      </c>
      <c r="O10142" s="24">
        <v>0.99999999278225005</v>
      </c>
      <c r="P10142" s="24" t="s">
        <v>21</v>
      </c>
      <c r="Q10142" s="24" t="s">
        <v>21</v>
      </c>
      <c r="R10142" s="24" t="s">
        <v>21</v>
      </c>
      <c r="S10142" s="24" t="s">
        <v>21</v>
      </c>
    </row>
    <row r="10143" spans="1:19" x14ac:dyDescent="0.2">
      <c r="A10143" s="12">
        <v>46048</v>
      </c>
      <c r="B10143" s="5" t="s">
        <v>23</v>
      </c>
      <c r="C10143" s="6">
        <v>0.68194444444444446</v>
      </c>
      <c r="D10143" s="5">
        <v>0</v>
      </c>
      <c r="E10143" s="5">
        <v>3</v>
      </c>
      <c r="F10143" s="5" t="s">
        <v>9</v>
      </c>
      <c r="G10143" s="15" t="s">
        <v>26</v>
      </c>
      <c r="H10143" s="24">
        <v>0</v>
      </c>
      <c r="I10143" s="24" t="s">
        <v>21</v>
      </c>
      <c r="J10143" s="24" t="s">
        <v>21</v>
      </c>
      <c r="K10143" s="24" t="s">
        <v>21</v>
      </c>
      <c r="L10143" s="24" t="s">
        <v>21</v>
      </c>
      <c r="M10143" s="24" t="s">
        <v>21</v>
      </c>
      <c r="N10143" s="24" t="s">
        <v>21</v>
      </c>
      <c r="O10143" s="24" t="s">
        <v>21</v>
      </c>
      <c r="P10143" s="24" t="s">
        <v>21</v>
      </c>
      <c r="Q10143" s="24">
        <v>1.9999999960418791</v>
      </c>
      <c r="R10143" s="24" t="s">
        <v>21</v>
      </c>
      <c r="S10143" s="24" t="s">
        <v>21</v>
      </c>
    </row>
    <row r="10144" spans="1:19" x14ac:dyDescent="0.2">
      <c r="A10144" s="12">
        <v>46048</v>
      </c>
      <c r="B10144" s="5" t="s">
        <v>23</v>
      </c>
      <c r="C10144" s="6">
        <v>0.68194444444444446</v>
      </c>
      <c r="D10144" s="5">
        <v>0</v>
      </c>
      <c r="E10144" s="5">
        <v>1</v>
      </c>
      <c r="F10144" s="5" t="s">
        <v>9</v>
      </c>
      <c r="G10144" s="15" t="s">
        <v>26</v>
      </c>
      <c r="H10144" s="24">
        <v>0</v>
      </c>
      <c r="I10144" s="24" t="s">
        <v>21</v>
      </c>
      <c r="J10144" s="24" t="s">
        <v>21</v>
      </c>
      <c r="K10144" s="24" t="s">
        <v>21</v>
      </c>
      <c r="L10144" s="24" t="s">
        <v>21</v>
      </c>
      <c r="M10144" s="24" t="s">
        <v>21</v>
      </c>
      <c r="N10144" s="24" t="s">
        <v>21</v>
      </c>
      <c r="O10144" s="24" t="s">
        <v>21</v>
      </c>
      <c r="P10144" s="24" t="s">
        <v>21</v>
      </c>
      <c r="Q10144" s="24">
        <v>0</v>
      </c>
      <c r="R10144" s="24" t="s">
        <v>21</v>
      </c>
      <c r="S10144" s="24" t="s">
        <v>21</v>
      </c>
    </row>
    <row r="10145" spans="1:19" x14ac:dyDescent="0.2">
      <c r="A10145" s="12">
        <v>46048</v>
      </c>
      <c r="B10145" s="5" t="s">
        <v>20</v>
      </c>
      <c r="C10145" s="6">
        <v>0.68194444444444446</v>
      </c>
      <c r="D10145" s="5">
        <v>0</v>
      </c>
      <c r="E10145" s="5">
        <v>0</v>
      </c>
      <c r="F10145" s="5" t="s">
        <v>9</v>
      </c>
      <c r="G10145" s="15" t="s">
        <v>26</v>
      </c>
      <c r="H10145" s="24">
        <v>0</v>
      </c>
      <c r="I10145" s="24" t="s">
        <v>21</v>
      </c>
      <c r="J10145" s="24" t="s">
        <v>21</v>
      </c>
      <c r="K10145" s="24" t="s">
        <v>21</v>
      </c>
      <c r="L10145" s="24" t="s">
        <v>21</v>
      </c>
      <c r="M10145" s="24" t="s">
        <v>21</v>
      </c>
      <c r="N10145" s="24" t="s">
        <v>21</v>
      </c>
      <c r="O10145" s="24">
        <v>0</v>
      </c>
      <c r="P10145" s="24" t="s">
        <v>21</v>
      </c>
      <c r="Q10145" s="24" t="s">
        <v>21</v>
      </c>
      <c r="R10145" s="24" t="s">
        <v>21</v>
      </c>
      <c r="S10145" s="24" t="s">
        <v>21</v>
      </c>
    </row>
    <row r="10146" spans="1:19" x14ac:dyDescent="0.2">
      <c r="A10146" s="12">
        <v>46048</v>
      </c>
      <c r="B10146" s="5" t="s">
        <v>23</v>
      </c>
      <c r="C10146" s="6">
        <v>0.68263888888888891</v>
      </c>
      <c r="D10146" s="5">
        <v>0</v>
      </c>
      <c r="E10146" s="5">
        <v>6</v>
      </c>
      <c r="F10146" s="5" t="s">
        <v>9</v>
      </c>
      <c r="G10146" s="15" t="s">
        <v>26</v>
      </c>
      <c r="H10146" s="24">
        <v>1.000000003259629</v>
      </c>
      <c r="I10146" s="24" t="s">
        <v>21</v>
      </c>
      <c r="J10146" s="24" t="s">
        <v>21</v>
      </c>
      <c r="K10146" s="24" t="s">
        <v>21</v>
      </c>
      <c r="L10146" s="24" t="s">
        <v>21</v>
      </c>
      <c r="M10146" s="24" t="s">
        <v>21</v>
      </c>
      <c r="N10146" s="24" t="s">
        <v>21</v>
      </c>
      <c r="O10146" s="24" t="s">
        <v>21</v>
      </c>
      <c r="P10146" s="24" t="s">
        <v>21</v>
      </c>
      <c r="Q10146" s="24">
        <v>1.000000003259629</v>
      </c>
      <c r="R10146" s="24" t="s">
        <v>21</v>
      </c>
      <c r="S10146" s="24" t="s">
        <v>21</v>
      </c>
    </row>
    <row r="10147" spans="1:19" x14ac:dyDescent="0.2">
      <c r="A10147" s="12">
        <v>46048</v>
      </c>
      <c r="B10147" s="5" t="s">
        <v>23</v>
      </c>
      <c r="C10147" s="6">
        <v>0.68263888888888891</v>
      </c>
      <c r="D10147" s="5">
        <v>0</v>
      </c>
      <c r="E10147" s="5">
        <v>10</v>
      </c>
      <c r="F10147" s="5" t="s">
        <v>9</v>
      </c>
      <c r="G10147" s="15" t="s">
        <v>26</v>
      </c>
      <c r="H10147" s="24">
        <v>0</v>
      </c>
      <c r="I10147" s="24" t="s">
        <v>21</v>
      </c>
      <c r="J10147" s="24" t="s">
        <v>21</v>
      </c>
      <c r="K10147" s="24" t="s">
        <v>21</v>
      </c>
      <c r="L10147" s="24" t="s">
        <v>21</v>
      </c>
      <c r="M10147" s="24" t="s">
        <v>21</v>
      </c>
      <c r="N10147" s="24" t="s">
        <v>21</v>
      </c>
      <c r="O10147" s="24" t="s">
        <v>21</v>
      </c>
      <c r="P10147" s="24" t="s">
        <v>21</v>
      </c>
      <c r="Q10147" s="24">
        <v>0</v>
      </c>
      <c r="R10147" s="24" t="s">
        <v>21</v>
      </c>
      <c r="S10147" s="24" t="s">
        <v>21</v>
      </c>
    </row>
    <row r="10148" spans="1:19" x14ac:dyDescent="0.2">
      <c r="A10148" s="12">
        <v>46048</v>
      </c>
      <c r="B10148" s="5" t="s">
        <v>23</v>
      </c>
      <c r="C10148" s="6">
        <v>0.68263888888888891</v>
      </c>
      <c r="D10148" s="5">
        <v>0</v>
      </c>
      <c r="E10148" s="5">
        <v>0</v>
      </c>
      <c r="F10148" s="5" t="s">
        <v>9</v>
      </c>
      <c r="G10148" s="15" t="s">
        <v>26</v>
      </c>
      <c r="H10148" s="24">
        <v>0</v>
      </c>
      <c r="I10148" s="24" t="s">
        <v>21</v>
      </c>
      <c r="J10148" s="24" t="s">
        <v>21</v>
      </c>
      <c r="K10148" s="24" t="s">
        <v>21</v>
      </c>
      <c r="L10148" s="24" t="s">
        <v>21</v>
      </c>
      <c r="M10148" s="24" t="s">
        <v>21</v>
      </c>
      <c r="N10148" s="24" t="s">
        <v>21</v>
      </c>
      <c r="O10148" s="24" t="s">
        <v>21</v>
      </c>
      <c r="P10148" s="24" t="s">
        <v>21</v>
      </c>
      <c r="Q10148" s="24">
        <v>0</v>
      </c>
      <c r="R10148" s="24" t="s">
        <v>21</v>
      </c>
      <c r="S10148" s="24" t="s">
        <v>21</v>
      </c>
    </row>
    <row r="10149" spans="1:19" x14ac:dyDescent="0.2">
      <c r="A10149" s="12">
        <v>46048</v>
      </c>
      <c r="B10149" s="5" t="s">
        <v>23</v>
      </c>
      <c r="C10149" s="6">
        <v>0.68333333333333335</v>
      </c>
      <c r="D10149" s="5">
        <v>0</v>
      </c>
      <c r="E10149" s="5">
        <v>8</v>
      </c>
      <c r="F10149" s="5" t="s">
        <v>9</v>
      </c>
      <c r="G10149" s="15" t="s">
        <v>26</v>
      </c>
      <c r="H10149" s="24">
        <v>1.000000003259629</v>
      </c>
      <c r="I10149" s="24" t="s">
        <v>21</v>
      </c>
      <c r="J10149" s="24" t="s">
        <v>21</v>
      </c>
      <c r="K10149" s="24" t="s">
        <v>21</v>
      </c>
      <c r="L10149" s="24" t="s">
        <v>21</v>
      </c>
      <c r="M10149" s="24" t="s">
        <v>21</v>
      </c>
      <c r="N10149" s="24" t="s">
        <v>21</v>
      </c>
      <c r="O10149" s="24" t="s">
        <v>21</v>
      </c>
      <c r="P10149" s="24" t="s">
        <v>21</v>
      </c>
      <c r="Q10149" s="24">
        <v>1.000000003259629</v>
      </c>
      <c r="R10149" s="24" t="s">
        <v>21</v>
      </c>
      <c r="S10149" s="24" t="s">
        <v>21</v>
      </c>
    </row>
    <row r="10150" spans="1:19" x14ac:dyDescent="0.2">
      <c r="A10150" s="12">
        <v>46048</v>
      </c>
      <c r="B10150" s="5" t="s">
        <v>23</v>
      </c>
      <c r="C10150" s="6">
        <v>0.68333333333333335</v>
      </c>
      <c r="D10150" s="5">
        <v>0</v>
      </c>
      <c r="E10150" s="5">
        <v>7</v>
      </c>
      <c r="F10150" s="5" t="s">
        <v>9</v>
      </c>
      <c r="G10150" s="15" t="s">
        <v>26</v>
      </c>
      <c r="H10150" s="24">
        <v>0</v>
      </c>
      <c r="I10150" s="24" t="s">
        <v>21</v>
      </c>
      <c r="J10150" s="24" t="s">
        <v>21</v>
      </c>
      <c r="K10150" s="24" t="s">
        <v>21</v>
      </c>
      <c r="L10150" s="24" t="s">
        <v>21</v>
      </c>
      <c r="M10150" s="24" t="s">
        <v>21</v>
      </c>
      <c r="N10150" s="24" t="s">
        <v>21</v>
      </c>
      <c r="O10150" s="24" t="s">
        <v>21</v>
      </c>
      <c r="P10150" s="24" t="s">
        <v>21</v>
      </c>
      <c r="Q10150" s="24">
        <v>0</v>
      </c>
      <c r="R10150" s="24" t="s">
        <v>21</v>
      </c>
      <c r="S10150" s="24" t="s">
        <v>21</v>
      </c>
    </row>
    <row r="10151" spans="1:19" x14ac:dyDescent="0.2">
      <c r="A10151" s="12">
        <v>46048</v>
      </c>
      <c r="B10151" s="5" t="s">
        <v>23</v>
      </c>
      <c r="C10151" s="6">
        <v>0.68402777777777779</v>
      </c>
      <c r="D10151" s="5">
        <v>0</v>
      </c>
      <c r="E10151" s="5">
        <v>1</v>
      </c>
      <c r="F10151" s="5" t="s">
        <v>9</v>
      </c>
      <c r="G10151" s="15" t="s">
        <v>26</v>
      </c>
      <c r="H10151" s="24">
        <v>1.000000003259629</v>
      </c>
      <c r="I10151" s="24" t="s">
        <v>21</v>
      </c>
      <c r="J10151" s="24" t="s">
        <v>21</v>
      </c>
      <c r="K10151" s="24" t="s">
        <v>21</v>
      </c>
      <c r="L10151" s="24" t="s">
        <v>21</v>
      </c>
      <c r="M10151" s="24" t="s">
        <v>21</v>
      </c>
      <c r="N10151" s="24" t="s">
        <v>21</v>
      </c>
      <c r="O10151" s="24" t="s">
        <v>21</v>
      </c>
      <c r="P10151" s="24" t="s">
        <v>21</v>
      </c>
      <c r="Q10151" s="24">
        <v>1.000000003259629</v>
      </c>
      <c r="R10151" s="24" t="s">
        <v>21</v>
      </c>
      <c r="S10151" s="24" t="s">
        <v>21</v>
      </c>
    </row>
    <row r="10152" spans="1:19" x14ac:dyDescent="0.2">
      <c r="A10152" s="12">
        <v>46048</v>
      </c>
      <c r="B10152" s="5" t="s">
        <v>23</v>
      </c>
      <c r="C10152" s="6">
        <v>0.68402777777777779</v>
      </c>
      <c r="D10152" s="5">
        <v>0</v>
      </c>
      <c r="E10152" s="5">
        <v>3</v>
      </c>
      <c r="F10152" s="5" t="s">
        <v>9</v>
      </c>
      <c r="G10152" s="15" t="s">
        <v>26</v>
      </c>
      <c r="H10152" s="24">
        <v>0</v>
      </c>
      <c r="I10152" s="24" t="s">
        <v>21</v>
      </c>
      <c r="J10152" s="24" t="s">
        <v>21</v>
      </c>
      <c r="K10152" s="24" t="s">
        <v>21</v>
      </c>
      <c r="L10152" s="24" t="s">
        <v>21</v>
      </c>
      <c r="M10152" s="24" t="s">
        <v>21</v>
      </c>
      <c r="N10152" s="24" t="s">
        <v>21</v>
      </c>
      <c r="O10152" s="24" t="s">
        <v>21</v>
      </c>
      <c r="P10152" s="24" t="s">
        <v>21</v>
      </c>
      <c r="Q10152" s="24">
        <v>0</v>
      </c>
      <c r="R10152" s="24" t="s">
        <v>21</v>
      </c>
      <c r="S10152" s="24" t="s">
        <v>21</v>
      </c>
    </row>
    <row r="10153" spans="1:19" x14ac:dyDescent="0.2">
      <c r="A10153" s="12">
        <v>46048</v>
      </c>
      <c r="B10153" s="5" t="s">
        <v>23</v>
      </c>
      <c r="C10153" s="6">
        <v>0.68402777777777779</v>
      </c>
      <c r="D10153" s="5">
        <v>0</v>
      </c>
      <c r="E10153" s="5">
        <v>3</v>
      </c>
      <c r="F10153" s="5" t="s">
        <v>9</v>
      </c>
      <c r="G10153" s="15" t="s">
        <v>26</v>
      </c>
      <c r="H10153" s="24">
        <v>0</v>
      </c>
      <c r="I10153" s="24" t="s">
        <v>21</v>
      </c>
      <c r="J10153" s="24" t="s">
        <v>21</v>
      </c>
      <c r="K10153" s="24" t="s">
        <v>21</v>
      </c>
      <c r="L10153" s="24" t="s">
        <v>21</v>
      </c>
      <c r="M10153" s="24" t="s">
        <v>21</v>
      </c>
      <c r="N10153" s="24" t="s">
        <v>21</v>
      </c>
      <c r="O10153" s="24" t="s">
        <v>21</v>
      </c>
      <c r="P10153" s="24" t="s">
        <v>21</v>
      </c>
      <c r="Q10153" s="24">
        <v>0</v>
      </c>
      <c r="R10153" s="24" t="s">
        <v>21</v>
      </c>
      <c r="S10153" s="24" t="s">
        <v>21</v>
      </c>
    </row>
    <row r="10154" spans="1:19" x14ac:dyDescent="0.2">
      <c r="A10154" s="12">
        <v>46048</v>
      </c>
      <c r="B10154" s="5" t="s">
        <v>23</v>
      </c>
      <c r="C10154" s="6">
        <v>0.68472222222222223</v>
      </c>
      <c r="D10154" s="5">
        <v>0</v>
      </c>
      <c r="E10154" s="5">
        <v>0</v>
      </c>
      <c r="F10154" s="5" t="s">
        <v>9</v>
      </c>
      <c r="G10154" s="15" t="s">
        <v>26</v>
      </c>
      <c r="H10154" s="24">
        <v>0.99999999278225005</v>
      </c>
      <c r="I10154" s="24" t="s">
        <v>21</v>
      </c>
      <c r="J10154" s="24" t="s">
        <v>21</v>
      </c>
      <c r="K10154" s="24" t="s">
        <v>21</v>
      </c>
      <c r="L10154" s="24" t="s">
        <v>21</v>
      </c>
      <c r="M10154" s="24" t="s">
        <v>21</v>
      </c>
      <c r="N10154" s="24" t="s">
        <v>21</v>
      </c>
      <c r="O10154" s="24" t="s">
        <v>21</v>
      </c>
      <c r="P10154" s="24" t="s">
        <v>21</v>
      </c>
      <c r="Q10154" s="24">
        <v>0.99999999278225005</v>
      </c>
      <c r="R10154" s="24" t="s">
        <v>21</v>
      </c>
      <c r="S10154" s="24" t="s">
        <v>21</v>
      </c>
    </row>
    <row r="10155" spans="1:19" x14ac:dyDescent="0.2">
      <c r="A10155" s="12">
        <v>46048</v>
      </c>
      <c r="B10155" s="5" t="s">
        <v>23</v>
      </c>
      <c r="C10155" s="6">
        <v>0.68472222222222223</v>
      </c>
      <c r="D10155" s="5">
        <v>0</v>
      </c>
      <c r="E10155" s="5">
        <v>0</v>
      </c>
      <c r="F10155" s="5" t="s">
        <v>9</v>
      </c>
      <c r="G10155" s="15" t="s">
        <v>26</v>
      </c>
      <c r="H10155" s="24">
        <v>0</v>
      </c>
      <c r="I10155" s="24" t="s">
        <v>21</v>
      </c>
      <c r="J10155" s="24" t="s">
        <v>21</v>
      </c>
      <c r="K10155" s="24" t="s">
        <v>21</v>
      </c>
      <c r="L10155" s="24" t="s">
        <v>21</v>
      </c>
      <c r="M10155" s="24" t="s">
        <v>21</v>
      </c>
      <c r="N10155" s="24" t="s">
        <v>21</v>
      </c>
      <c r="O10155" s="24" t="s">
        <v>21</v>
      </c>
      <c r="P10155" s="24" t="s">
        <v>21</v>
      </c>
      <c r="Q10155" s="24">
        <v>0</v>
      </c>
      <c r="R10155" s="24" t="s">
        <v>21</v>
      </c>
      <c r="S10155" s="24" t="s">
        <v>21</v>
      </c>
    </row>
    <row r="10156" spans="1:19" x14ac:dyDescent="0.2">
      <c r="A10156" s="12">
        <v>46048</v>
      </c>
      <c r="B10156" s="5" t="s">
        <v>23</v>
      </c>
      <c r="C10156" s="6">
        <v>0.68541666666666667</v>
      </c>
      <c r="D10156" s="5">
        <v>0</v>
      </c>
      <c r="E10156" s="5">
        <v>0</v>
      </c>
      <c r="F10156" s="5" t="s">
        <v>9</v>
      </c>
      <c r="G10156" s="15" t="s">
        <v>26</v>
      </c>
      <c r="H10156" s="24">
        <v>1.000000003259629</v>
      </c>
      <c r="I10156" s="24" t="s">
        <v>21</v>
      </c>
      <c r="J10156" s="24" t="s">
        <v>21</v>
      </c>
      <c r="K10156" s="24" t="s">
        <v>21</v>
      </c>
      <c r="L10156" s="24" t="s">
        <v>21</v>
      </c>
      <c r="M10156" s="24" t="s">
        <v>21</v>
      </c>
      <c r="N10156" s="24" t="s">
        <v>21</v>
      </c>
      <c r="O10156" s="24" t="s">
        <v>21</v>
      </c>
      <c r="P10156" s="24" t="s">
        <v>21</v>
      </c>
      <c r="Q10156" s="24">
        <v>1.000000003259629</v>
      </c>
      <c r="R10156" s="24" t="s">
        <v>21</v>
      </c>
      <c r="S10156" s="24" t="s">
        <v>21</v>
      </c>
    </row>
    <row r="10157" spans="1:19" x14ac:dyDescent="0.2">
      <c r="A10157" s="12">
        <v>46048</v>
      </c>
      <c r="B10157" s="5" t="s">
        <v>23</v>
      </c>
      <c r="C10157" s="6">
        <v>0.68541666666666667</v>
      </c>
      <c r="D10157" s="5">
        <v>0</v>
      </c>
      <c r="E10157" s="5">
        <v>0</v>
      </c>
      <c r="F10157" s="5" t="s">
        <v>9</v>
      </c>
      <c r="G10157" s="15" t="s">
        <v>26</v>
      </c>
      <c r="H10157" s="24">
        <v>0</v>
      </c>
      <c r="I10157" s="24" t="s">
        <v>21</v>
      </c>
      <c r="J10157" s="24" t="s">
        <v>21</v>
      </c>
      <c r="K10157" s="24" t="s">
        <v>21</v>
      </c>
      <c r="L10157" s="24" t="s">
        <v>21</v>
      </c>
      <c r="M10157" s="24" t="s">
        <v>21</v>
      </c>
      <c r="N10157" s="24" t="s">
        <v>21</v>
      </c>
      <c r="O10157" s="24" t="s">
        <v>21</v>
      </c>
      <c r="P10157" s="24" t="s">
        <v>21</v>
      </c>
      <c r="Q10157" s="24">
        <v>0</v>
      </c>
      <c r="R10157" s="24" t="s">
        <v>21</v>
      </c>
      <c r="S10157" s="24" t="s">
        <v>21</v>
      </c>
    </row>
    <row r="10158" spans="1:19" x14ac:dyDescent="0.2">
      <c r="A10158" s="12">
        <v>46048</v>
      </c>
      <c r="B10158" s="5" t="s">
        <v>23</v>
      </c>
      <c r="C10158" s="6">
        <v>0.68611111111111112</v>
      </c>
      <c r="D10158" s="5">
        <v>0</v>
      </c>
      <c r="E10158" s="5">
        <v>0</v>
      </c>
      <c r="F10158" s="5" t="s">
        <v>9</v>
      </c>
      <c r="G10158" s="15" t="s">
        <v>26</v>
      </c>
      <c r="H10158" s="24">
        <v>1.000000003259629</v>
      </c>
      <c r="I10158" s="24" t="s">
        <v>21</v>
      </c>
      <c r="J10158" s="24" t="s">
        <v>21</v>
      </c>
      <c r="K10158" s="24" t="s">
        <v>21</v>
      </c>
      <c r="L10158" s="24" t="s">
        <v>21</v>
      </c>
      <c r="M10158" s="24" t="s">
        <v>21</v>
      </c>
      <c r="N10158" s="24" t="s">
        <v>21</v>
      </c>
      <c r="O10158" s="24" t="s">
        <v>21</v>
      </c>
      <c r="P10158" s="24" t="s">
        <v>21</v>
      </c>
      <c r="Q10158" s="24">
        <v>1.000000003259629</v>
      </c>
      <c r="R10158" s="24" t="s">
        <v>21</v>
      </c>
      <c r="S10158" s="24" t="s">
        <v>21</v>
      </c>
    </row>
    <row r="10159" spans="1:19" x14ac:dyDescent="0.2">
      <c r="A10159" s="12">
        <v>46048</v>
      </c>
      <c r="B10159" s="5" t="s">
        <v>23</v>
      </c>
      <c r="C10159" s="6">
        <v>0.68611111111111112</v>
      </c>
      <c r="D10159" s="5">
        <v>0</v>
      </c>
      <c r="E10159" s="5">
        <v>0</v>
      </c>
      <c r="F10159" s="5" t="s">
        <v>9</v>
      </c>
      <c r="G10159" s="15" t="s">
        <v>26</v>
      </c>
      <c r="H10159" s="24">
        <v>0</v>
      </c>
      <c r="I10159" s="24" t="s">
        <v>21</v>
      </c>
      <c r="J10159" s="24" t="s">
        <v>21</v>
      </c>
      <c r="K10159" s="24" t="s">
        <v>21</v>
      </c>
      <c r="L10159" s="24" t="s">
        <v>21</v>
      </c>
      <c r="M10159" s="24" t="s">
        <v>21</v>
      </c>
      <c r="N10159" s="24" t="s">
        <v>21</v>
      </c>
      <c r="O10159" s="24" t="s">
        <v>21</v>
      </c>
      <c r="P10159" s="24" t="s">
        <v>21</v>
      </c>
      <c r="Q10159" s="24">
        <v>0</v>
      </c>
      <c r="R10159" s="24" t="s">
        <v>21</v>
      </c>
      <c r="S10159" s="24" t="s">
        <v>21</v>
      </c>
    </row>
    <row r="10160" spans="1:19" x14ac:dyDescent="0.2">
      <c r="A10160" s="12">
        <v>46048</v>
      </c>
      <c r="B10160" s="5" t="s">
        <v>23</v>
      </c>
      <c r="C10160" s="6">
        <v>0.68680555555555556</v>
      </c>
      <c r="D10160" s="5">
        <v>0</v>
      </c>
      <c r="E10160" s="5">
        <v>0</v>
      </c>
      <c r="F10160" s="5" t="s">
        <v>9</v>
      </c>
      <c r="G10160" s="15" t="s">
        <v>26</v>
      </c>
      <c r="H10160" s="24">
        <v>0.99999999278225005</v>
      </c>
      <c r="I10160" s="24" t="s">
        <v>21</v>
      </c>
      <c r="J10160" s="24" t="s">
        <v>21</v>
      </c>
      <c r="K10160" s="24" t="s">
        <v>21</v>
      </c>
      <c r="L10160" s="24" t="s">
        <v>21</v>
      </c>
      <c r="M10160" s="24" t="s">
        <v>21</v>
      </c>
      <c r="N10160" s="24" t="s">
        <v>21</v>
      </c>
      <c r="O10160" s="24" t="s">
        <v>21</v>
      </c>
      <c r="P10160" s="24" t="s">
        <v>21</v>
      </c>
      <c r="Q10160" s="24">
        <v>0.99999999278225005</v>
      </c>
      <c r="R10160" s="24" t="s">
        <v>21</v>
      </c>
      <c r="S10160" s="24" t="s">
        <v>21</v>
      </c>
    </row>
    <row r="10161" spans="1:19" x14ac:dyDescent="0.2">
      <c r="A10161" s="12">
        <v>46048</v>
      </c>
      <c r="B10161" s="5" t="s">
        <v>23</v>
      </c>
      <c r="C10161" s="6">
        <v>0.6875</v>
      </c>
      <c r="D10161" s="5">
        <v>0</v>
      </c>
      <c r="E10161" s="5">
        <v>2</v>
      </c>
      <c r="F10161" s="5" t="s">
        <v>9</v>
      </c>
      <c r="G10161" s="15" t="s">
        <v>26</v>
      </c>
      <c r="H10161" s="24">
        <v>1.000000003259629</v>
      </c>
      <c r="I10161" s="24" t="s">
        <v>21</v>
      </c>
      <c r="J10161" s="24" t="s">
        <v>21</v>
      </c>
      <c r="K10161" s="24" t="s">
        <v>21</v>
      </c>
      <c r="L10161" s="24" t="s">
        <v>21</v>
      </c>
      <c r="M10161" s="24" t="s">
        <v>21</v>
      </c>
      <c r="N10161" s="24" t="s">
        <v>21</v>
      </c>
      <c r="O10161" s="24" t="s">
        <v>21</v>
      </c>
      <c r="P10161" s="24" t="s">
        <v>21</v>
      </c>
      <c r="Q10161" s="24">
        <v>1.000000003259629</v>
      </c>
      <c r="R10161" s="24" t="s">
        <v>21</v>
      </c>
      <c r="S10161" s="24" t="s">
        <v>21</v>
      </c>
    </row>
    <row r="10162" spans="1:19" x14ac:dyDescent="0.2">
      <c r="A10162" s="12">
        <v>46048</v>
      </c>
      <c r="B10162" s="5" t="s">
        <v>23</v>
      </c>
      <c r="C10162" s="6">
        <v>0.6875</v>
      </c>
      <c r="D10162" s="5">
        <v>0</v>
      </c>
      <c r="E10162" s="5">
        <v>1</v>
      </c>
      <c r="F10162" s="5" t="s">
        <v>9</v>
      </c>
      <c r="G10162" s="15" t="s">
        <v>26</v>
      </c>
      <c r="H10162" s="24">
        <v>0</v>
      </c>
      <c r="I10162" s="24" t="s">
        <v>21</v>
      </c>
      <c r="J10162" s="24" t="s">
        <v>21</v>
      </c>
      <c r="K10162" s="24" t="s">
        <v>21</v>
      </c>
      <c r="L10162" s="24" t="s">
        <v>21</v>
      </c>
      <c r="M10162" s="24" t="s">
        <v>21</v>
      </c>
      <c r="N10162" s="24" t="s">
        <v>21</v>
      </c>
      <c r="O10162" s="24" t="s">
        <v>21</v>
      </c>
      <c r="P10162" s="24" t="s">
        <v>21</v>
      </c>
      <c r="Q10162" s="24">
        <v>0</v>
      </c>
      <c r="R10162" s="24" t="s">
        <v>21</v>
      </c>
      <c r="S10162" s="24" t="s">
        <v>21</v>
      </c>
    </row>
    <row r="10163" spans="1:19" x14ac:dyDescent="0.2">
      <c r="A10163" s="12">
        <v>46048</v>
      </c>
      <c r="B10163" s="5" t="s">
        <v>20</v>
      </c>
      <c r="C10163" s="6">
        <v>0.71805555555555556</v>
      </c>
      <c r="D10163" s="5">
        <v>5</v>
      </c>
      <c r="E10163" s="5">
        <v>0</v>
      </c>
      <c r="F10163" s="5" t="s">
        <v>9</v>
      </c>
      <c r="G10163" s="15" t="s">
        <v>26</v>
      </c>
      <c r="H10163" s="24">
        <v>43.999999996740371</v>
      </c>
      <c r="I10163" s="24" t="s">
        <v>21</v>
      </c>
      <c r="J10163" s="24" t="s">
        <v>21</v>
      </c>
      <c r="K10163" s="24" t="s">
        <v>21</v>
      </c>
      <c r="L10163" s="24" t="s">
        <v>21</v>
      </c>
      <c r="M10163" s="24" t="s">
        <v>21</v>
      </c>
      <c r="N10163" s="24" t="s">
        <v>21</v>
      </c>
      <c r="O10163" s="24">
        <v>52.000000001862645</v>
      </c>
      <c r="P10163" s="24" t="s">
        <v>21</v>
      </c>
      <c r="Q10163" s="24" t="s">
        <v>21</v>
      </c>
      <c r="R10163" s="24" t="s">
        <v>21</v>
      </c>
      <c r="S10163" s="24" t="s">
        <v>21</v>
      </c>
    </row>
    <row r="10164" spans="1:19" x14ac:dyDescent="0.2">
      <c r="A10164" s="12">
        <v>46048</v>
      </c>
      <c r="B10164" s="5" t="s">
        <v>20</v>
      </c>
      <c r="C10164" s="6">
        <v>0.71875</v>
      </c>
      <c r="D10164" s="5">
        <v>19</v>
      </c>
      <c r="E10164" s="5">
        <v>0</v>
      </c>
      <c r="F10164" s="5" t="s">
        <v>9</v>
      </c>
      <c r="G10164" s="15" t="s">
        <v>26</v>
      </c>
      <c r="H10164" s="24">
        <v>1.000000003259629</v>
      </c>
      <c r="I10164" s="24" t="s">
        <v>21</v>
      </c>
      <c r="J10164" s="24" t="s">
        <v>21</v>
      </c>
      <c r="K10164" s="24" t="s">
        <v>21</v>
      </c>
      <c r="L10164" s="24" t="s">
        <v>21</v>
      </c>
      <c r="M10164" s="24" t="s">
        <v>21</v>
      </c>
      <c r="N10164" s="24" t="s">
        <v>21</v>
      </c>
      <c r="O10164" s="24">
        <v>1.000000003259629</v>
      </c>
      <c r="P10164" s="24" t="s">
        <v>21</v>
      </c>
      <c r="Q10164" s="24" t="s">
        <v>21</v>
      </c>
      <c r="R10164" s="24" t="s">
        <v>21</v>
      </c>
      <c r="S10164" s="24" t="s">
        <v>21</v>
      </c>
    </row>
    <row r="10165" spans="1:19" x14ac:dyDescent="0.2">
      <c r="A10165" s="12">
        <v>46048</v>
      </c>
      <c r="B10165" s="5" t="s">
        <v>20</v>
      </c>
      <c r="C10165" s="6">
        <v>0.71875</v>
      </c>
      <c r="D10165" s="5">
        <v>15</v>
      </c>
      <c r="E10165" s="5">
        <v>0</v>
      </c>
      <c r="F10165" s="5" t="s">
        <v>9</v>
      </c>
      <c r="G10165" s="15" t="s">
        <v>26</v>
      </c>
      <c r="H10165" s="24">
        <v>0</v>
      </c>
      <c r="I10165" s="24" t="s">
        <v>21</v>
      </c>
      <c r="J10165" s="24" t="s">
        <v>21</v>
      </c>
      <c r="K10165" s="24" t="s">
        <v>21</v>
      </c>
      <c r="L10165" s="24" t="s">
        <v>21</v>
      </c>
      <c r="M10165" s="24" t="s">
        <v>21</v>
      </c>
      <c r="N10165" s="24" t="s">
        <v>21</v>
      </c>
      <c r="O10165" s="24">
        <v>0</v>
      </c>
      <c r="P10165" s="24" t="s">
        <v>21</v>
      </c>
      <c r="Q10165" s="24" t="s">
        <v>21</v>
      </c>
      <c r="R10165" s="24" t="s">
        <v>21</v>
      </c>
      <c r="S10165" s="24" t="s">
        <v>21</v>
      </c>
    </row>
    <row r="10166" spans="1:19" x14ac:dyDescent="0.2">
      <c r="A10166" s="12">
        <v>46048</v>
      </c>
      <c r="B10166" s="5" t="s">
        <v>20</v>
      </c>
      <c r="C10166" s="6">
        <v>0.71944444444444444</v>
      </c>
      <c r="D10166" s="5">
        <v>7</v>
      </c>
      <c r="E10166" s="5">
        <v>0</v>
      </c>
      <c r="F10166" s="5" t="s">
        <v>9</v>
      </c>
      <c r="G10166" s="15" t="s">
        <v>26</v>
      </c>
      <c r="H10166" s="24">
        <v>1.000000003259629</v>
      </c>
      <c r="I10166" s="24" t="s">
        <v>21</v>
      </c>
      <c r="J10166" s="24" t="s">
        <v>21</v>
      </c>
      <c r="K10166" s="24" t="s">
        <v>21</v>
      </c>
      <c r="L10166" s="24" t="s">
        <v>21</v>
      </c>
      <c r="M10166" s="24" t="s">
        <v>21</v>
      </c>
      <c r="N10166" s="24" t="s">
        <v>21</v>
      </c>
      <c r="O10166" s="24">
        <v>1.000000003259629</v>
      </c>
      <c r="P10166" s="24" t="s">
        <v>21</v>
      </c>
      <c r="Q10166" s="24" t="s">
        <v>21</v>
      </c>
      <c r="R10166" s="24" t="s">
        <v>21</v>
      </c>
      <c r="S10166" s="24" t="s">
        <v>21</v>
      </c>
    </row>
    <row r="10167" spans="1:19" x14ac:dyDescent="0.2">
      <c r="A10167" s="12">
        <v>46048</v>
      </c>
      <c r="B10167" s="5" t="s">
        <v>20</v>
      </c>
      <c r="C10167" s="6">
        <v>0.71944444444444444</v>
      </c>
      <c r="D10167" s="5">
        <v>0</v>
      </c>
      <c r="E10167" s="5">
        <v>2</v>
      </c>
      <c r="F10167" s="5" t="s">
        <v>9</v>
      </c>
      <c r="G10167" s="15" t="s">
        <v>26</v>
      </c>
      <c r="H10167" s="24">
        <v>0</v>
      </c>
      <c r="I10167" s="24" t="s">
        <v>21</v>
      </c>
      <c r="J10167" s="24" t="s">
        <v>21</v>
      </c>
      <c r="K10167" s="24" t="s">
        <v>21</v>
      </c>
      <c r="L10167" s="24" t="s">
        <v>21</v>
      </c>
      <c r="M10167" s="24" t="s">
        <v>21</v>
      </c>
      <c r="N10167" s="24" t="s">
        <v>21</v>
      </c>
      <c r="O10167" s="24">
        <v>0</v>
      </c>
      <c r="P10167" s="24" t="s">
        <v>21</v>
      </c>
      <c r="Q10167" s="24" t="s">
        <v>21</v>
      </c>
      <c r="R10167" s="24" t="s">
        <v>21</v>
      </c>
      <c r="S10167" s="24" t="s">
        <v>21</v>
      </c>
    </row>
    <row r="10168" spans="1:19" x14ac:dyDescent="0.2">
      <c r="A10168" s="12">
        <v>46048</v>
      </c>
      <c r="B10168" s="5" t="s">
        <v>20</v>
      </c>
      <c r="C10168" s="6">
        <v>0.72013888888888888</v>
      </c>
      <c r="D10168" s="5">
        <v>22</v>
      </c>
      <c r="E10168" s="5">
        <v>0</v>
      </c>
      <c r="F10168" s="5" t="s">
        <v>9</v>
      </c>
      <c r="G10168" s="15" t="s">
        <v>26</v>
      </c>
      <c r="H10168" s="24">
        <v>0.99999999278225005</v>
      </c>
      <c r="I10168" s="24" t="s">
        <v>21</v>
      </c>
      <c r="J10168" s="24" t="s">
        <v>21</v>
      </c>
      <c r="K10168" s="24" t="s">
        <v>21</v>
      </c>
      <c r="L10168" s="24" t="s">
        <v>21</v>
      </c>
      <c r="M10168" s="24" t="s">
        <v>21</v>
      </c>
      <c r="N10168" s="24" t="s">
        <v>21</v>
      </c>
      <c r="O10168" s="24">
        <v>0.99999999278225005</v>
      </c>
      <c r="P10168" s="24" t="s">
        <v>21</v>
      </c>
      <c r="Q10168" s="24" t="s">
        <v>21</v>
      </c>
      <c r="R10168" s="24" t="s">
        <v>21</v>
      </c>
      <c r="S10168" s="24" t="s">
        <v>21</v>
      </c>
    </row>
    <row r="10169" spans="1:19" x14ac:dyDescent="0.2">
      <c r="A10169" s="12">
        <v>46048</v>
      </c>
      <c r="B10169" s="5" t="s">
        <v>20</v>
      </c>
      <c r="C10169" s="6">
        <v>0.72013888888888888</v>
      </c>
      <c r="D10169" s="5">
        <v>0</v>
      </c>
      <c r="E10169" s="5">
        <v>10</v>
      </c>
      <c r="F10169" s="5" t="s">
        <v>9</v>
      </c>
      <c r="G10169" s="15" t="s">
        <v>26</v>
      </c>
      <c r="H10169" s="24">
        <v>0</v>
      </c>
      <c r="I10169" s="24" t="s">
        <v>21</v>
      </c>
      <c r="J10169" s="24" t="s">
        <v>21</v>
      </c>
      <c r="K10169" s="24" t="s">
        <v>21</v>
      </c>
      <c r="L10169" s="24" t="s">
        <v>21</v>
      </c>
      <c r="M10169" s="24" t="s">
        <v>21</v>
      </c>
      <c r="N10169" s="24" t="s">
        <v>21</v>
      </c>
      <c r="O10169" s="24">
        <v>0</v>
      </c>
      <c r="P10169" s="24" t="s">
        <v>21</v>
      </c>
      <c r="Q10169" s="24" t="s">
        <v>21</v>
      </c>
      <c r="R10169" s="24" t="s">
        <v>21</v>
      </c>
      <c r="S10169" s="24" t="s">
        <v>21</v>
      </c>
    </row>
    <row r="10170" spans="1:19" x14ac:dyDescent="0.2">
      <c r="A10170" s="12">
        <v>46048</v>
      </c>
      <c r="B10170" s="5" t="s">
        <v>20</v>
      </c>
      <c r="C10170" s="6">
        <v>0.72013888888888888</v>
      </c>
      <c r="D10170" s="5">
        <v>15</v>
      </c>
      <c r="E10170" s="5">
        <v>0</v>
      </c>
      <c r="F10170" s="5" t="s">
        <v>9</v>
      </c>
      <c r="G10170" s="15" t="s">
        <v>26</v>
      </c>
      <c r="H10170" s="24">
        <v>0</v>
      </c>
      <c r="I10170" s="24" t="s">
        <v>21</v>
      </c>
      <c r="J10170" s="24" t="s">
        <v>21</v>
      </c>
      <c r="K10170" s="24" t="s">
        <v>21</v>
      </c>
      <c r="L10170" s="24" t="s">
        <v>21</v>
      </c>
      <c r="M10170" s="24" t="s">
        <v>21</v>
      </c>
      <c r="N10170" s="24" t="s">
        <v>21</v>
      </c>
      <c r="O10170" s="24">
        <v>0</v>
      </c>
      <c r="P10170" s="24" t="s">
        <v>21</v>
      </c>
      <c r="Q10170" s="24" t="s">
        <v>21</v>
      </c>
      <c r="R10170" s="24" t="s">
        <v>21</v>
      </c>
      <c r="S10170" s="24" t="s">
        <v>21</v>
      </c>
    </row>
    <row r="10171" spans="1:19" x14ac:dyDescent="0.2">
      <c r="A10171" s="12">
        <v>46048</v>
      </c>
      <c r="B10171" s="5" t="s">
        <v>20</v>
      </c>
      <c r="C10171" s="6">
        <v>0.72013888888888888</v>
      </c>
      <c r="D10171" s="5">
        <v>0</v>
      </c>
      <c r="E10171" s="5">
        <v>5</v>
      </c>
      <c r="F10171" s="5" t="s">
        <v>9</v>
      </c>
      <c r="G10171" s="15" t="s">
        <v>26</v>
      </c>
      <c r="H10171" s="24">
        <v>0</v>
      </c>
      <c r="I10171" s="24" t="s">
        <v>21</v>
      </c>
      <c r="J10171" s="24" t="s">
        <v>21</v>
      </c>
      <c r="K10171" s="24" t="s">
        <v>21</v>
      </c>
      <c r="L10171" s="24" t="s">
        <v>21</v>
      </c>
      <c r="M10171" s="24" t="s">
        <v>21</v>
      </c>
      <c r="N10171" s="24" t="s">
        <v>21</v>
      </c>
      <c r="O10171" s="24">
        <v>0</v>
      </c>
      <c r="P10171" s="24" t="s">
        <v>21</v>
      </c>
      <c r="Q10171" s="24" t="s">
        <v>21</v>
      </c>
      <c r="R10171" s="24" t="s">
        <v>21</v>
      </c>
      <c r="S10171" s="24" t="s">
        <v>21</v>
      </c>
    </row>
    <row r="10172" spans="1:19" x14ac:dyDescent="0.2">
      <c r="A10172" s="12">
        <v>46048</v>
      </c>
      <c r="B10172" s="5" t="s">
        <v>20</v>
      </c>
      <c r="C10172" s="6">
        <v>0.72083333333333333</v>
      </c>
      <c r="D10172" s="5">
        <v>16</v>
      </c>
      <c r="E10172" s="5">
        <v>0</v>
      </c>
      <c r="F10172" s="5" t="s">
        <v>9</v>
      </c>
      <c r="G10172" s="15" t="s">
        <v>26</v>
      </c>
      <c r="H10172" s="24">
        <v>1.000000003259629</v>
      </c>
      <c r="I10172" s="24" t="s">
        <v>21</v>
      </c>
      <c r="J10172" s="24" t="s">
        <v>21</v>
      </c>
      <c r="K10172" s="24" t="s">
        <v>21</v>
      </c>
      <c r="L10172" s="24" t="s">
        <v>21</v>
      </c>
      <c r="M10172" s="24" t="s">
        <v>21</v>
      </c>
      <c r="N10172" s="24" t="s">
        <v>21</v>
      </c>
      <c r="O10172" s="24">
        <v>1.000000003259629</v>
      </c>
      <c r="P10172" s="24" t="s">
        <v>21</v>
      </c>
      <c r="Q10172" s="24" t="s">
        <v>21</v>
      </c>
      <c r="R10172" s="24" t="s">
        <v>21</v>
      </c>
      <c r="S10172" s="24" t="s">
        <v>21</v>
      </c>
    </row>
    <row r="10173" spans="1:19" x14ac:dyDescent="0.2">
      <c r="A10173" s="12">
        <v>46048</v>
      </c>
      <c r="B10173" s="5" t="s">
        <v>20</v>
      </c>
      <c r="C10173" s="6">
        <v>0.72083333333333333</v>
      </c>
      <c r="D10173" s="5">
        <v>0</v>
      </c>
      <c r="E10173" s="5">
        <v>7</v>
      </c>
      <c r="F10173" s="5" t="s">
        <v>9</v>
      </c>
      <c r="G10173" s="15" t="s">
        <v>26</v>
      </c>
      <c r="H10173" s="24">
        <v>0</v>
      </c>
      <c r="I10173" s="24" t="s">
        <v>21</v>
      </c>
      <c r="J10173" s="24" t="s">
        <v>21</v>
      </c>
      <c r="K10173" s="24" t="s">
        <v>21</v>
      </c>
      <c r="L10173" s="24" t="s">
        <v>21</v>
      </c>
      <c r="M10173" s="24" t="s">
        <v>21</v>
      </c>
      <c r="N10173" s="24" t="s">
        <v>21</v>
      </c>
      <c r="O10173" s="24">
        <v>0</v>
      </c>
      <c r="P10173" s="24" t="s">
        <v>21</v>
      </c>
      <c r="Q10173" s="24" t="s">
        <v>21</v>
      </c>
      <c r="R10173" s="24" t="s">
        <v>21</v>
      </c>
      <c r="S10173" s="24" t="s">
        <v>21</v>
      </c>
    </row>
    <row r="10174" spans="1:19" x14ac:dyDescent="0.2">
      <c r="A10174" s="12">
        <v>46048</v>
      </c>
      <c r="B10174" s="5" t="s">
        <v>20</v>
      </c>
      <c r="C10174" s="6">
        <v>0.72083333333333333</v>
      </c>
      <c r="D10174" s="5">
        <v>18</v>
      </c>
      <c r="E10174" s="5">
        <v>0</v>
      </c>
      <c r="F10174" s="5" t="s">
        <v>9</v>
      </c>
      <c r="G10174" s="15" t="s">
        <v>26</v>
      </c>
      <c r="H10174" s="24">
        <v>0</v>
      </c>
      <c r="I10174" s="24" t="s">
        <v>21</v>
      </c>
      <c r="J10174" s="24" t="s">
        <v>21</v>
      </c>
      <c r="K10174" s="24" t="s">
        <v>21</v>
      </c>
      <c r="L10174" s="24" t="s">
        <v>21</v>
      </c>
      <c r="M10174" s="24" t="s">
        <v>21</v>
      </c>
      <c r="N10174" s="24" t="s">
        <v>21</v>
      </c>
      <c r="O10174" s="24">
        <v>0</v>
      </c>
      <c r="P10174" s="24" t="s">
        <v>21</v>
      </c>
      <c r="Q10174" s="24" t="s">
        <v>21</v>
      </c>
      <c r="R10174" s="24" t="s">
        <v>21</v>
      </c>
      <c r="S10174" s="24" t="s">
        <v>21</v>
      </c>
    </row>
    <row r="10175" spans="1:19" x14ac:dyDescent="0.2">
      <c r="A10175" s="12">
        <v>46048</v>
      </c>
      <c r="B10175" s="5" t="s">
        <v>20</v>
      </c>
      <c r="C10175" s="6">
        <v>0.72083333333333333</v>
      </c>
      <c r="D10175" s="5">
        <v>5</v>
      </c>
      <c r="E10175" s="5">
        <v>0</v>
      </c>
      <c r="F10175" s="5" t="s">
        <v>9</v>
      </c>
      <c r="G10175" s="15" t="s">
        <v>26</v>
      </c>
      <c r="H10175" s="24">
        <v>0</v>
      </c>
      <c r="I10175" s="24" t="s">
        <v>21</v>
      </c>
      <c r="J10175" s="24" t="s">
        <v>21</v>
      </c>
      <c r="K10175" s="24" t="s">
        <v>21</v>
      </c>
      <c r="L10175" s="24" t="s">
        <v>21</v>
      </c>
      <c r="M10175" s="24" t="s">
        <v>21</v>
      </c>
      <c r="N10175" s="24" t="s">
        <v>21</v>
      </c>
      <c r="O10175" s="24">
        <v>0</v>
      </c>
      <c r="P10175" s="24" t="s">
        <v>21</v>
      </c>
      <c r="Q10175" s="24" t="s">
        <v>21</v>
      </c>
      <c r="R10175" s="24" t="s">
        <v>21</v>
      </c>
      <c r="S10175" s="24" t="s">
        <v>21</v>
      </c>
    </row>
    <row r="10176" spans="1:19" x14ac:dyDescent="0.2">
      <c r="A10176" s="12">
        <v>46048</v>
      </c>
      <c r="B10176" s="5" t="s">
        <v>20</v>
      </c>
      <c r="C10176" s="6">
        <v>0.72152777777777777</v>
      </c>
      <c r="D10176" s="5">
        <v>17</v>
      </c>
      <c r="E10176" s="5">
        <v>0</v>
      </c>
      <c r="F10176" s="5" t="s">
        <v>9</v>
      </c>
      <c r="G10176" s="15" t="s">
        <v>26</v>
      </c>
      <c r="H10176" s="24">
        <v>1.000000003259629</v>
      </c>
      <c r="I10176" s="24" t="s">
        <v>21</v>
      </c>
      <c r="J10176" s="24" t="s">
        <v>21</v>
      </c>
      <c r="K10176" s="24" t="s">
        <v>21</v>
      </c>
      <c r="L10176" s="24" t="s">
        <v>21</v>
      </c>
      <c r="M10176" s="24" t="s">
        <v>21</v>
      </c>
      <c r="N10176" s="24" t="s">
        <v>21</v>
      </c>
      <c r="O10176" s="24">
        <v>1.000000003259629</v>
      </c>
      <c r="P10176" s="24" t="s">
        <v>21</v>
      </c>
      <c r="Q10176" s="24" t="s">
        <v>21</v>
      </c>
      <c r="R10176" s="24" t="s">
        <v>21</v>
      </c>
      <c r="S10176" s="24" t="s">
        <v>21</v>
      </c>
    </row>
    <row r="10177" spans="1:19" x14ac:dyDescent="0.2">
      <c r="A10177" s="12">
        <v>46048</v>
      </c>
      <c r="B10177" s="5" t="s">
        <v>20</v>
      </c>
      <c r="C10177" s="6">
        <v>0.72152777777777777</v>
      </c>
      <c r="D10177" s="5">
        <v>0</v>
      </c>
      <c r="E10177" s="5">
        <v>7</v>
      </c>
      <c r="F10177" s="5" t="s">
        <v>9</v>
      </c>
      <c r="G10177" s="15" t="s">
        <v>26</v>
      </c>
      <c r="H10177" s="24">
        <v>0</v>
      </c>
      <c r="I10177" s="24" t="s">
        <v>21</v>
      </c>
      <c r="J10177" s="24" t="s">
        <v>21</v>
      </c>
      <c r="K10177" s="24" t="s">
        <v>21</v>
      </c>
      <c r="L10177" s="24" t="s">
        <v>21</v>
      </c>
      <c r="M10177" s="24" t="s">
        <v>21</v>
      </c>
      <c r="N10177" s="24" t="s">
        <v>21</v>
      </c>
      <c r="O10177" s="24">
        <v>0</v>
      </c>
      <c r="P10177" s="24" t="s">
        <v>21</v>
      </c>
      <c r="Q10177" s="24" t="s">
        <v>21</v>
      </c>
      <c r="R10177" s="24" t="s">
        <v>21</v>
      </c>
      <c r="S10177" s="24" t="s">
        <v>21</v>
      </c>
    </row>
    <row r="10178" spans="1:19" x14ac:dyDescent="0.2">
      <c r="A10178" s="12">
        <v>46048</v>
      </c>
      <c r="B10178" s="5" t="s">
        <v>20</v>
      </c>
      <c r="C10178" s="6">
        <v>0.72152777777777777</v>
      </c>
      <c r="D10178" s="5">
        <v>0</v>
      </c>
      <c r="E10178" s="5">
        <v>0</v>
      </c>
      <c r="F10178" s="5" t="s">
        <v>9</v>
      </c>
      <c r="G10178" s="15" t="s">
        <v>26</v>
      </c>
      <c r="H10178" s="24">
        <v>0</v>
      </c>
      <c r="I10178" s="24" t="s">
        <v>21</v>
      </c>
      <c r="J10178" s="24" t="s">
        <v>21</v>
      </c>
      <c r="K10178" s="24" t="s">
        <v>21</v>
      </c>
      <c r="L10178" s="24" t="s">
        <v>21</v>
      </c>
      <c r="M10178" s="24" t="s">
        <v>21</v>
      </c>
      <c r="N10178" s="24" t="s">
        <v>21</v>
      </c>
      <c r="O10178" s="24">
        <v>0</v>
      </c>
      <c r="P10178" s="24" t="s">
        <v>21</v>
      </c>
      <c r="Q10178" s="24" t="s">
        <v>21</v>
      </c>
      <c r="R10178" s="24" t="s">
        <v>21</v>
      </c>
      <c r="S10178" s="24" t="s">
        <v>21</v>
      </c>
    </row>
    <row r="10179" spans="1:19" x14ac:dyDescent="0.2">
      <c r="A10179" s="12">
        <v>46048</v>
      </c>
      <c r="B10179" s="5" t="s">
        <v>20</v>
      </c>
      <c r="C10179" s="6">
        <v>0.72152777777777777</v>
      </c>
      <c r="D10179" s="5">
        <v>1</v>
      </c>
      <c r="E10179" s="5">
        <v>0</v>
      </c>
      <c r="F10179" s="5" t="s">
        <v>9</v>
      </c>
      <c r="G10179" s="15" t="s">
        <v>26</v>
      </c>
      <c r="H10179" s="24">
        <v>0</v>
      </c>
      <c r="I10179" s="24" t="s">
        <v>21</v>
      </c>
      <c r="J10179" s="24" t="s">
        <v>21</v>
      </c>
      <c r="K10179" s="24" t="s">
        <v>21</v>
      </c>
      <c r="L10179" s="24" t="s">
        <v>21</v>
      </c>
      <c r="M10179" s="24" t="s">
        <v>21</v>
      </c>
      <c r="N10179" s="24" t="s">
        <v>21</v>
      </c>
      <c r="O10179" s="24">
        <v>0</v>
      </c>
      <c r="P10179" s="24" t="s">
        <v>21</v>
      </c>
      <c r="Q10179" s="24" t="s">
        <v>21</v>
      </c>
      <c r="R10179" s="24" t="s">
        <v>21</v>
      </c>
      <c r="S10179" s="24" t="s">
        <v>21</v>
      </c>
    </row>
    <row r="10180" spans="1:19" x14ac:dyDescent="0.2">
      <c r="A10180" s="12">
        <v>46048</v>
      </c>
      <c r="B10180" s="5" t="s">
        <v>20</v>
      </c>
      <c r="C10180" s="6">
        <v>0.72222222222222221</v>
      </c>
      <c r="D10180" s="5">
        <v>12</v>
      </c>
      <c r="E10180" s="5">
        <v>0</v>
      </c>
      <c r="F10180" s="5" t="s">
        <v>9</v>
      </c>
      <c r="G10180" s="15" t="s">
        <v>26</v>
      </c>
      <c r="H10180" s="24">
        <v>0.99999999278225005</v>
      </c>
      <c r="I10180" s="24" t="s">
        <v>21</v>
      </c>
      <c r="J10180" s="24" t="s">
        <v>21</v>
      </c>
      <c r="K10180" s="24" t="s">
        <v>21</v>
      </c>
      <c r="L10180" s="24" t="s">
        <v>21</v>
      </c>
      <c r="M10180" s="24" t="s">
        <v>21</v>
      </c>
      <c r="N10180" s="24" t="s">
        <v>21</v>
      </c>
      <c r="O10180" s="24">
        <v>0.99999999278225005</v>
      </c>
      <c r="P10180" s="24" t="s">
        <v>21</v>
      </c>
      <c r="Q10180" s="24" t="s">
        <v>21</v>
      </c>
      <c r="R10180" s="24" t="s">
        <v>21</v>
      </c>
      <c r="S10180" s="24" t="s">
        <v>21</v>
      </c>
    </row>
    <row r="10181" spans="1:19" x14ac:dyDescent="0.2">
      <c r="A10181" s="12">
        <v>46048</v>
      </c>
      <c r="B10181" s="5" t="s">
        <v>20</v>
      </c>
      <c r="C10181" s="6">
        <v>0.72222222222222221</v>
      </c>
      <c r="D10181" s="5">
        <v>11</v>
      </c>
      <c r="E10181" s="5">
        <v>0</v>
      </c>
      <c r="F10181" s="5" t="s">
        <v>9</v>
      </c>
      <c r="G10181" s="15" t="s">
        <v>26</v>
      </c>
      <c r="H10181" s="24">
        <v>0</v>
      </c>
      <c r="I10181" s="24" t="s">
        <v>21</v>
      </c>
      <c r="J10181" s="24" t="s">
        <v>21</v>
      </c>
      <c r="K10181" s="24" t="s">
        <v>21</v>
      </c>
      <c r="L10181" s="24" t="s">
        <v>21</v>
      </c>
      <c r="M10181" s="24" t="s">
        <v>21</v>
      </c>
      <c r="N10181" s="24" t="s">
        <v>21</v>
      </c>
      <c r="O10181" s="24">
        <v>0</v>
      </c>
      <c r="P10181" s="24" t="s">
        <v>21</v>
      </c>
      <c r="Q10181" s="24" t="s">
        <v>21</v>
      </c>
      <c r="R10181" s="24" t="s">
        <v>21</v>
      </c>
      <c r="S10181" s="24" t="s">
        <v>21</v>
      </c>
    </row>
    <row r="10182" spans="1:19" x14ac:dyDescent="0.2">
      <c r="A10182" s="12">
        <v>46048</v>
      </c>
      <c r="B10182" s="5" t="s">
        <v>20</v>
      </c>
      <c r="C10182" s="6">
        <v>0.72291666666666665</v>
      </c>
      <c r="D10182" s="5">
        <v>13</v>
      </c>
      <c r="E10182" s="5">
        <v>0</v>
      </c>
      <c r="F10182" s="5" t="s">
        <v>9</v>
      </c>
      <c r="G10182" s="15" t="s">
        <v>26</v>
      </c>
      <c r="H10182" s="24">
        <v>1.000000003259629</v>
      </c>
      <c r="I10182" s="24" t="s">
        <v>21</v>
      </c>
      <c r="J10182" s="24" t="s">
        <v>21</v>
      </c>
      <c r="K10182" s="24" t="s">
        <v>21</v>
      </c>
      <c r="L10182" s="24" t="s">
        <v>21</v>
      </c>
      <c r="M10182" s="24" t="s">
        <v>21</v>
      </c>
      <c r="N10182" s="24" t="s">
        <v>21</v>
      </c>
      <c r="O10182" s="24">
        <v>1.000000003259629</v>
      </c>
      <c r="P10182" s="24" t="s">
        <v>21</v>
      </c>
      <c r="Q10182" s="24" t="s">
        <v>21</v>
      </c>
      <c r="R10182" s="24" t="s">
        <v>21</v>
      </c>
      <c r="S10182" s="24" t="s">
        <v>21</v>
      </c>
    </row>
    <row r="10183" spans="1:19" x14ac:dyDescent="0.2">
      <c r="A10183" s="12">
        <v>46048</v>
      </c>
      <c r="B10183" s="5" t="s">
        <v>20</v>
      </c>
      <c r="C10183" s="6">
        <v>0.72291666666666665</v>
      </c>
      <c r="D10183" s="5">
        <v>0</v>
      </c>
      <c r="E10183" s="5">
        <v>9</v>
      </c>
      <c r="F10183" s="5" t="s">
        <v>9</v>
      </c>
      <c r="G10183" s="15" t="s">
        <v>26</v>
      </c>
      <c r="H10183" s="24">
        <v>0</v>
      </c>
      <c r="I10183" s="24" t="s">
        <v>21</v>
      </c>
      <c r="J10183" s="24" t="s">
        <v>21</v>
      </c>
      <c r="K10183" s="24" t="s">
        <v>21</v>
      </c>
      <c r="L10183" s="24" t="s">
        <v>21</v>
      </c>
      <c r="M10183" s="24" t="s">
        <v>21</v>
      </c>
      <c r="N10183" s="24" t="s">
        <v>21</v>
      </c>
      <c r="O10183" s="24">
        <v>0</v>
      </c>
      <c r="P10183" s="24" t="s">
        <v>21</v>
      </c>
      <c r="Q10183" s="24" t="s">
        <v>21</v>
      </c>
      <c r="R10183" s="24" t="s">
        <v>21</v>
      </c>
      <c r="S10183" s="24" t="s">
        <v>21</v>
      </c>
    </row>
    <row r="10184" spans="1:19" x14ac:dyDescent="0.2">
      <c r="A10184" s="12">
        <v>46048</v>
      </c>
      <c r="B10184" s="5" t="s">
        <v>20</v>
      </c>
      <c r="C10184" s="6">
        <v>0.72361111111111109</v>
      </c>
      <c r="D10184" s="5">
        <v>6</v>
      </c>
      <c r="E10184" s="5">
        <v>4</v>
      </c>
      <c r="F10184" s="5" t="s">
        <v>9</v>
      </c>
      <c r="G10184" s="15" t="s">
        <v>26</v>
      </c>
      <c r="H10184" s="24">
        <v>1.000000003259629</v>
      </c>
      <c r="I10184" s="24" t="s">
        <v>21</v>
      </c>
      <c r="J10184" s="24" t="s">
        <v>21</v>
      </c>
      <c r="K10184" s="24" t="s">
        <v>21</v>
      </c>
      <c r="L10184" s="24" t="s">
        <v>21</v>
      </c>
      <c r="M10184" s="24" t="s">
        <v>21</v>
      </c>
      <c r="N10184" s="24" t="s">
        <v>21</v>
      </c>
      <c r="O10184" s="24">
        <v>1.000000003259629</v>
      </c>
      <c r="P10184" s="24" t="s">
        <v>21</v>
      </c>
      <c r="Q10184" s="24" t="s">
        <v>21</v>
      </c>
      <c r="R10184" s="24" t="s">
        <v>21</v>
      </c>
      <c r="S10184" s="24" t="s">
        <v>21</v>
      </c>
    </row>
    <row r="10185" spans="1:19" x14ac:dyDescent="0.2">
      <c r="A10185" s="12">
        <v>46048</v>
      </c>
      <c r="B10185" s="5" t="s">
        <v>20</v>
      </c>
      <c r="C10185" s="6">
        <v>0.72361111111111109</v>
      </c>
      <c r="D10185" s="5">
        <v>14</v>
      </c>
      <c r="E10185" s="5">
        <v>0</v>
      </c>
      <c r="F10185" s="5" t="s">
        <v>9</v>
      </c>
      <c r="G10185" s="15" t="s">
        <v>26</v>
      </c>
      <c r="H10185" s="24">
        <v>0</v>
      </c>
      <c r="I10185" s="24" t="s">
        <v>21</v>
      </c>
      <c r="J10185" s="24" t="s">
        <v>21</v>
      </c>
      <c r="K10185" s="24" t="s">
        <v>21</v>
      </c>
      <c r="L10185" s="24" t="s">
        <v>21</v>
      </c>
      <c r="M10185" s="24" t="s">
        <v>21</v>
      </c>
      <c r="N10185" s="24" t="s">
        <v>21</v>
      </c>
      <c r="O10185" s="24">
        <v>0</v>
      </c>
      <c r="P10185" s="24" t="s">
        <v>21</v>
      </c>
      <c r="Q10185" s="24" t="s">
        <v>21</v>
      </c>
      <c r="R10185" s="24" t="s">
        <v>21</v>
      </c>
      <c r="S10185" s="24" t="s">
        <v>21</v>
      </c>
    </row>
    <row r="10186" spans="1:19" x14ac:dyDescent="0.2">
      <c r="A10186" s="12">
        <v>46048</v>
      </c>
      <c r="B10186" s="5" t="s">
        <v>20</v>
      </c>
      <c r="C10186" s="6">
        <v>0.72430555555555554</v>
      </c>
      <c r="D10186" s="5">
        <v>0</v>
      </c>
      <c r="E10186" s="5">
        <v>0</v>
      </c>
      <c r="F10186" s="5" t="s">
        <v>9</v>
      </c>
      <c r="G10186" s="15" t="s">
        <v>26</v>
      </c>
      <c r="H10186" s="24">
        <v>1.000000003259629</v>
      </c>
      <c r="I10186" s="24" t="s">
        <v>21</v>
      </c>
      <c r="J10186" s="24" t="s">
        <v>21</v>
      </c>
      <c r="K10186" s="24" t="s">
        <v>21</v>
      </c>
      <c r="L10186" s="24" t="s">
        <v>21</v>
      </c>
      <c r="M10186" s="24" t="s">
        <v>21</v>
      </c>
      <c r="N10186" s="24" t="s">
        <v>21</v>
      </c>
      <c r="O10186" s="24">
        <v>1.000000003259629</v>
      </c>
      <c r="P10186" s="24" t="s">
        <v>21</v>
      </c>
      <c r="Q10186" s="24" t="s">
        <v>21</v>
      </c>
      <c r="R10186" s="24" t="s">
        <v>21</v>
      </c>
      <c r="S10186" s="24" t="s">
        <v>21</v>
      </c>
    </row>
    <row r="10187" spans="1:19" x14ac:dyDescent="0.2">
      <c r="A10187" s="12">
        <v>46048</v>
      </c>
      <c r="B10187" s="5" t="s">
        <v>3</v>
      </c>
      <c r="C10187" s="6">
        <v>0.75069444444444444</v>
      </c>
      <c r="D10187" s="5">
        <v>0</v>
      </c>
      <c r="E10187" s="5">
        <v>5</v>
      </c>
      <c r="F10187" s="5" t="s">
        <v>9</v>
      </c>
      <c r="G10187" s="15" t="s">
        <v>26</v>
      </c>
      <c r="H10187" s="24">
        <v>37.999999998137355</v>
      </c>
      <c r="I10187" s="24">
        <v>610.00000000814907</v>
      </c>
      <c r="J10187" s="24" t="s">
        <v>21</v>
      </c>
      <c r="K10187" s="24" t="s">
        <v>21</v>
      </c>
      <c r="L10187" s="24" t="s">
        <v>21</v>
      </c>
      <c r="M10187" s="24" t="s">
        <v>21</v>
      </c>
      <c r="N10187" s="24" t="s">
        <v>21</v>
      </c>
      <c r="O10187" s="24" t="s">
        <v>21</v>
      </c>
      <c r="P10187" s="24" t="s">
        <v>21</v>
      </c>
      <c r="Q10187" s="24" t="s">
        <v>21</v>
      </c>
      <c r="R10187" s="24" t="s">
        <v>21</v>
      </c>
      <c r="S10187" s="24" t="s">
        <v>21</v>
      </c>
    </row>
    <row r="10188" spans="1:19" x14ac:dyDescent="0.2">
      <c r="A10188" s="12">
        <v>46048</v>
      </c>
      <c r="B10188" s="5" t="s">
        <v>3</v>
      </c>
      <c r="C10188" s="6">
        <v>0.75138888888888888</v>
      </c>
      <c r="D10188" s="5">
        <v>0</v>
      </c>
      <c r="E10188" s="5">
        <v>3</v>
      </c>
      <c r="F10188" s="5" t="s">
        <v>9</v>
      </c>
      <c r="G10188" s="15" t="s">
        <v>26</v>
      </c>
      <c r="H10188" s="24">
        <v>0.99999999278225005</v>
      </c>
      <c r="I10188" s="24">
        <v>0.99999999278225005</v>
      </c>
      <c r="J10188" s="24" t="s">
        <v>21</v>
      </c>
      <c r="K10188" s="24" t="s">
        <v>21</v>
      </c>
      <c r="L10188" s="24" t="s">
        <v>21</v>
      </c>
      <c r="M10188" s="24" t="s">
        <v>21</v>
      </c>
      <c r="N10188" s="24" t="s">
        <v>21</v>
      </c>
      <c r="O10188" s="24" t="s">
        <v>21</v>
      </c>
      <c r="P10188" s="24" t="s">
        <v>21</v>
      </c>
      <c r="Q10188" s="24" t="s">
        <v>21</v>
      </c>
      <c r="R10188" s="24" t="s">
        <v>21</v>
      </c>
      <c r="S10188" s="24" t="s">
        <v>21</v>
      </c>
    </row>
    <row r="10189" spans="1:19" x14ac:dyDescent="0.2">
      <c r="A10189" s="12">
        <v>46048</v>
      </c>
      <c r="B10189" s="5" t="s">
        <v>3</v>
      </c>
      <c r="C10189" s="6">
        <v>0.75624999999999998</v>
      </c>
      <c r="D10189" s="5">
        <v>0</v>
      </c>
      <c r="E10189" s="5">
        <v>1</v>
      </c>
      <c r="F10189" s="5" t="s">
        <v>9</v>
      </c>
      <c r="G10189" s="15" t="s">
        <v>26</v>
      </c>
      <c r="H10189" s="24">
        <v>7.0000000018626451</v>
      </c>
      <c r="I10189" s="24">
        <v>7.0000000018626451</v>
      </c>
      <c r="J10189" s="24" t="s">
        <v>21</v>
      </c>
      <c r="K10189" s="24" t="s">
        <v>21</v>
      </c>
      <c r="L10189" s="24" t="s">
        <v>21</v>
      </c>
      <c r="M10189" s="24" t="s">
        <v>21</v>
      </c>
      <c r="N10189" s="24" t="s">
        <v>21</v>
      </c>
      <c r="O10189" s="24" t="s">
        <v>21</v>
      </c>
      <c r="P10189" s="24" t="s">
        <v>21</v>
      </c>
      <c r="Q10189" s="24" t="s">
        <v>21</v>
      </c>
      <c r="R10189" s="24" t="s">
        <v>21</v>
      </c>
      <c r="S10189" s="24" t="s">
        <v>21</v>
      </c>
    </row>
    <row r="10190" spans="1:19" x14ac:dyDescent="0.2">
      <c r="A10190" s="12">
        <v>46048</v>
      </c>
      <c r="B10190" s="5" t="s">
        <v>3</v>
      </c>
      <c r="C10190" s="6">
        <v>0.75694444444444442</v>
      </c>
      <c r="D10190" s="5">
        <v>0</v>
      </c>
      <c r="E10190" s="5">
        <v>1</v>
      </c>
      <c r="F10190" s="5" t="s">
        <v>9</v>
      </c>
      <c r="G10190" s="15" t="s">
        <v>26</v>
      </c>
      <c r="H10190" s="24">
        <v>1.000000003259629</v>
      </c>
      <c r="I10190" s="24">
        <v>1.000000003259629</v>
      </c>
      <c r="J10190" s="24" t="s">
        <v>21</v>
      </c>
      <c r="K10190" s="24" t="s">
        <v>21</v>
      </c>
      <c r="L10190" s="24" t="s">
        <v>21</v>
      </c>
      <c r="M10190" s="24" t="s">
        <v>21</v>
      </c>
      <c r="N10190" s="24" t="s">
        <v>21</v>
      </c>
      <c r="O10190" s="24" t="s">
        <v>21</v>
      </c>
      <c r="P10190" s="24" t="s">
        <v>21</v>
      </c>
      <c r="Q10190" s="24" t="s">
        <v>21</v>
      </c>
      <c r="R10190" s="24" t="s">
        <v>21</v>
      </c>
      <c r="S10190" s="24" t="s">
        <v>21</v>
      </c>
    </row>
    <row r="10191" spans="1:19" x14ac:dyDescent="0.2">
      <c r="A10191" s="12">
        <v>46048</v>
      </c>
      <c r="B10191" s="5" t="s">
        <v>3</v>
      </c>
      <c r="C10191" s="6">
        <v>0.75902777777777775</v>
      </c>
      <c r="D10191" s="5">
        <v>0</v>
      </c>
      <c r="E10191" s="5">
        <v>1</v>
      </c>
      <c r="F10191" s="5" t="s">
        <v>9</v>
      </c>
      <c r="G10191" s="15" t="s">
        <v>26</v>
      </c>
      <c r="H10191" s="24">
        <v>2.9999999993015081</v>
      </c>
      <c r="I10191" s="24">
        <v>2.9999999993015081</v>
      </c>
      <c r="J10191" s="24" t="s">
        <v>21</v>
      </c>
      <c r="K10191" s="24" t="s">
        <v>21</v>
      </c>
      <c r="L10191" s="24" t="s">
        <v>21</v>
      </c>
      <c r="M10191" s="24" t="s">
        <v>21</v>
      </c>
      <c r="N10191" s="24" t="s">
        <v>21</v>
      </c>
      <c r="O10191" s="24" t="s">
        <v>21</v>
      </c>
      <c r="P10191" s="24" t="s">
        <v>21</v>
      </c>
      <c r="Q10191" s="24" t="s">
        <v>21</v>
      </c>
      <c r="R10191" s="24" t="s">
        <v>21</v>
      </c>
      <c r="S10191" s="24" t="s">
        <v>21</v>
      </c>
    </row>
    <row r="10192" spans="1:19" x14ac:dyDescent="0.2">
      <c r="A10192" s="13">
        <v>46048</v>
      </c>
      <c r="B10192" s="7" t="s">
        <v>3</v>
      </c>
      <c r="C10192" s="8">
        <v>0.76111111111111107</v>
      </c>
      <c r="D10192" s="7">
        <v>0</v>
      </c>
      <c r="E10192" s="7">
        <v>5</v>
      </c>
      <c r="F10192" s="7" t="s">
        <v>9</v>
      </c>
      <c r="G10192" s="16" t="s">
        <v>26</v>
      </c>
      <c r="H10192" s="25">
        <v>2.9999999993015081</v>
      </c>
      <c r="I10192" s="25">
        <v>2.9999999993015081</v>
      </c>
      <c r="J10192" s="25" t="s">
        <v>21</v>
      </c>
      <c r="K10192" s="25" t="s">
        <v>21</v>
      </c>
      <c r="L10192" s="25" t="s">
        <v>21</v>
      </c>
      <c r="M10192" s="25" t="s">
        <v>21</v>
      </c>
      <c r="N10192" s="25" t="s">
        <v>21</v>
      </c>
      <c r="O10192" s="25" t="s">
        <v>21</v>
      </c>
      <c r="P10192" s="25" t="s">
        <v>21</v>
      </c>
      <c r="Q10192" s="25" t="s">
        <v>21</v>
      </c>
      <c r="R10192" s="25" t="s">
        <v>21</v>
      </c>
      <c r="S10192" s="25" t="s">
        <v>21</v>
      </c>
    </row>
    <row r="10193" spans="1:19" x14ac:dyDescent="0.2">
      <c r="A10193" s="12">
        <v>46049</v>
      </c>
      <c r="B10193" s="5" t="str">
        <f t="shared" ref="B10193" si="1522">B10192</f>
        <v>Northern Cardinal</v>
      </c>
      <c r="C10193" s="6">
        <v>0.2902777777777778</v>
      </c>
      <c r="D10193" s="5">
        <v>0</v>
      </c>
      <c r="E10193" s="5">
        <v>1</v>
      </c>
      <c r="F10193" s="5" t="s">
        <v>9</v>
      </c>
      <c r="G10193" s="15" t="s">
        <v>26</v>
      </c>
      <c r="H10193" s="24">
        <f t="shared" ref="H10193:H10250" si="1523">IFERROR((($A10193+$C10193) - ($A10192+$C10192))*24*60, "")</f>
        <v>762.00000000069849</v>
      </c>
      <c r="I10193" s="24" cm="1">
        <f t="array" ref="I10193">IFERROR(IF($B10193=I$1, ($A10193+$C10193) - MAX(IF($B$2:$B10192=$B10193, $A$2:$A10192+$C$2:$C10192)), "")*24*60, "")</f>
        <v>762.00000000069849</v>
      </c>
      <c r="J10193" s="24" t="str" cm="1">
        <f t="array" ref="J10193">IFERROR(IF($B10193=J$1, ($A10193+$C10193) - MAX(IF($B$2:$B10192=$B10193, $A$2:$A10192+$C$2:$C10192)), "")*24*60, "")</f>
        <v/>
      </c>
      <c r="K10193" s="24" t="str" cm="1">
        <f t="array" ref="K10193">IFERROR(IF($B10193=K$1, ($A10193+$C10193) - MAX(IF($B$2:$B10192=$B10193, $A$2:$A10192+$C$2:$C10192)), "")*24*60, "")</f>
        <v/>
      </c>
      <c r="L10193" s="24" t="str" cm="1">
        <f t="array" ref="L10193">IFERROR(IF($B10193=L$1, ($A10193+$C10193) - MAX(IF($B$2:$B10192=$B10193, $A$2:$A10192+$C$2:$C10192)), "")*24*60, "")</f>
        <v/>
      </c>
      <c r="M10193" s="24" t="str" cm="1">
        <f t="array" ref="M10193">IFERROR(IF($B10193=M$1, ($A10193+$C10193) - MAX(IF($B$2:$B10192=$B10193, $A$2:$A10192+$C$2:$C10192)), "")*24*60, "")</f>
        <v/>
      </c>
      <c r="N10193" s="24" t="str" cm="1">
        <f t="array" ref="N10193">IFERROR(IF($B10193=N$1, ($A10193+$C10193) - MAX(IF($B$2:$B10192=$B10193, $A$2:$A10192+$C$2:$C10192)), "")*24*60, "")</f>
        <v/>
      </c>
      <c r="O10193" s="24" t="str" cm="1">
        <f t="array" ref="O10193">IFERROR(IF($B10193=O$1, ($A10193+$C10193) - MAX(IF($B$2:$B10192=$B10193, $A$2:$A10192+$C$2:$C10192)), "")*24*60, "")</f>
        <v/>
      </c>
      <c r="P10193" s="24" t="str" cm="1">
        <f t="array" ref="P10193">IFERROR(IF($B10193=P$1, ($A10193+$C10193) - MAX(IF($B$2:$B10192=$B10193, $A$2:$A10192+$C$2:$C10192)), "")*24*60, "")</f>
        <v/>
      </c>
      <c r="Q10193" s="24" t="str" cm="1">
        <f t="array" ref="Q10193">IFERROR(IF($B10193=Q$1, ($A10193+$C10193) - MAX(IF($B$2:$B10192=$B10193, $A$2:$A10192+$C$2:$C10192)), "")*24*60, "")</f>
        <v/>
      </c>
      <c r="R10193" s="24" t="str" cm="1">
        <f t="array" ref="R10193">IFERROR(IF($B10193=R$1, ($A10193+$C10193) - MAX(IF($B$2:$B10192=$B10193, $A$2:$A10192+$C$2:$C10192)), "")*24*60, "")</f>
        <v/>
      </c>
      <c r="S10193" s="24" t="str" cm="1">
        <f t="array" ref="S10193">IFERROR(IF($B10193=S$1, ($A10193+$C10193) - MAX(IF($B$2:$B10192=$B10193, $A$2:$A10192+$C$2:$C10192)), "")*24*60, "")</f>
        <v/>
      </c>
    </row>
    <row r="10194" spans="1:19" x14ac:dyDescent="0.2">
      <c r="A10194" s="12">
        <f t="shared" ref="A10194:B10194" si="1524">A10193</f>
        <v>46049</v>
      </c>
      <c r="B10194" s="5" t="str">
        <f t="shared" si="1524"/>
        <v>Northern Cardinal</v>
      </c>
      <c r="C10194" s="6">
        <v>0.29236111111111113</v>
      </c>
      <c r="D10194" s="5">
        <v>0</v>
      </c>
      <c r="E10194" s="5">
        <v>1</v>
      </c>
      <c r="F10194" s="5" t="s">
        <v>9</v>
      </c>
      <c r="G10194" s="15" t="s">
        <v>26</v>
      </c>
      <c r="H10194" s="24">
        <f t="shared" si="1523"/>
        <v>2.9999999993015081</v>
      </c>
      <c r="I10194" s="24" cm="1">
        <f t="array" ref="I10194">IFERROR(IF($B10194=I$1, ($A10194+$C10194) - MAX(IF($B$2:$B10193=$B10194, $A$2:$A10193+$C$2:$C10193)), "")*24*60, "")</f>
        <v>2.9999999993015081</v>
      </c>
      <c r="J10194" s="24" t="str" cm="1">
        <f t="array" ref="J10194">IFERROR(IF($B10194=J$1, ($A10194+$C10194) - MAX(IF($B$2:$B10193=$B10194, $A$2:$A10193+$C$2:$C10193)), "")*24*60, "")</f>
        <v/>
      </c>
      <c r="K10194" s="24" t="str" cm="1">
        <f t="array" ref="K10194">IFERROR(IF($B10194=K$1, ($A10194+$C10194) - MAX(IF($B$2:$B10193=$B10194, $A$2:$A10193+$C$2:$C10193)), "")*24*60, "")</f>
        <v/>
      </c>
      <c r="L10194" s="24" t="str" cm="1">
        <f t="array" ref="L10194">IFERROR(IF($B10194=L$1, ($A10194+$C10194) - MAX(IF($B$2:$B10193=$B10194, $A$2:$A10193+$C$2:$C10193)), "")*24*60, "")</f>
        <v/>
      </c>
      <c r="M10194" s="24" t="str" cm="1">
        <f t="array" ref="M10194">IFERROR(IF($B10194=M$1, ($A10194+$C10194) - MAX(IF($B$2:$B10193=$B10194, $A$2:$A10193+$C$2:$C10193)), "")*24*60, "")</f>
        <v/>
      </c>
      <c r="N10194" s="24" t="str" cm="1">
        <f t="array" ref="N10194">IFERROR(IF($B10194=N$1, ($A10194+$C10194) - MAX(IF($B$2:$B10193=$B10194, $A$2:$A10193+$C$2:$C10193)), "")*24*60, "")</f>
        <v/>
      </c>
      <c r="O10194" s="24" t="str" cm="1">
        <f t="array" ref="O10194">IFERROR(IF($B10194=O$1, ($A10194+$C10194) - MAX(IF($B$2:$B10193=$B10194, $A$2:$A10193+$C$2:$C10193)), "")*24*60, "")</f>
        <v/>
      </c>
      <c r="P10194" s="24" t="str" cm="1">
        <f t="array" ref="P10194">IFERROR(IF($B10194=P$1, ($A10194+$C10194) - MAX(IF($B$2:$B10193=$B10194, $A$2:$A10193+$C$2:$C10193)), "")*24*60, "")</f>
        <v/>
      </c>
      <c r="Q10194" s="24" t="str" cm="1">
        <f t="array" ref="Q10194">IFERROR(IF($B10194=Q$1, ($A10194+$C10194) - MAX(IF($B$2:$B10193=$B10194, $A$2:$A10193+$C$2:$C10193)), "")*24*60, "")</f>
        <v/>
      </c>
      <c r="R10194" s="24" t="str" cm="1">
        <f t="array" ref="R10194">IFERROR(IF($B10194=R$1, ($A10194+$C10194) - MAX(IF($B$2:$B10193=$B10194, $A$2:$A10193+$C$2:$C10193)), "")*24*60, "")</f>
        <v/>
      </c>
      <c r="S10194" s="24" t="str" cm="1">
        <f t="array" ref="S10194">IFERROR(IF($B10194=S$1, ($A10194+$C10194) - MAX(IF($B$2:$B10193=$B10194, $A$2:$A10193+$C$2:$C10193)), "")*24*60, "")</f>
        <v/>
      </c>
    </row>
    <row r="10195" spans="1:19" x14ac:dyDescent="0.2">
      <c r="A10195" s="12">
        <f t="shared" ref="A10195" si="1525">A10194</f>
        <v>46049</v>
      </c>
      <c r="B10195" s="5" t="s">
        <v>16</v>
      </c>
      <c r="C10195" s="6">
        <v>0.29791666666666666</v>
      </c>
      <c r="D10195" s="5">
        <v>0</v>
      </c>
      <c r="E10195" s="5">
        <v>4</v>
      </c>
      <c r="F10195" s="5" t="s">
        <v>9</v>
      </c>
      <c r="G10195" s="15" t="s">
        <v>26</v>
      </c>
      <c r="H10195" s="24">
        <f t="shared" si="1523"/>
        <v>8.0000000051222742</v>
      </c>
      <c r="I10195" s="24" t="str" cm="1">
        <f t="array" ref="I10195">IFERROR(IF($B10195=I$1, ($A10195+$C10195) - MAX(IF($B$2:$B10194=$B10195, $A$2:$A10194+$C$2:$C10194)), "")*24*60, "")</f>
        <v/>
      </c>
      <c r="J10195" s="24" t="str" cm="1">
        <f t="array" ref="J10195">IFERROR(IF($B10195=J$1, ($A10195+$C10195) - MAX(IF($B$2:$B10194=$B10195, $A$2:$A10194+$C$2:$C10194)), "")*24*60, "")</f>
        <v/>
      </c>
      <c r="K10195" s="24" t="str" cm="1">
        <f t="array" ref="K10195">IFERROR(IF($B10195=K$1, ($A10195+$C10195) - MAX(IF($B$2:$B10194=$B10195, $A$2:$A10194+$C$2:$C10194)), "")*24*60, "")</f>
        <v/>
      </c>
      <c r="L10195" s="24" cm="1">
        <f t="array" ref="L10195">IFERROR(IF($B10195=L$1, ($A10195+$C10195) - MAX(IF($B$2:$B10194=$B10195, $A$2:$A10194+$C$2:$C10194)), "")*24*60, "")</f>
        <v>892.0000000053551</v>
      </c>
      <c r="M10195" s="24" t="str" cm="1">
        <f t="array" ref="M10195">IFERROR(IF($B10195=M$1, ($A10195+$C10195) - MAX(IF($B$2:$B10194=$B10195, $A$2:$A10194+$C$2:$C10194)), "")*24*60, "")</f>
        <v/>
      </c>
      <c r="N10195" s="24" t="str" cm="1">
        <f t="array" ref="N10195">IFERROR(IF($B10195=N$1, ($A10195+$C10195) - MAX(IF($B$2:$B10194=$B10195, $A$2:$A10194+$C$2:$C10194)), "")*24*60, "")</f>
        <v/>
      </c>
      <c r="O10195" s="24" t="str" cm="1">
        <f t="array" ref="O10195">IFERROR(IF($B10195=O$1, ($A10195+$C10195) - MAX(IF($B$2:$B10194=$B10195, $A$2:$A10194+$C$2:$C10194)), "")*24*60, "")</f>
        <v/>
      </c>
      <c r="P10195" s="24" t="str" cm="1">
        <f t="array" ref="P10195">IFERROR(IF($B10195=P$1, ($A10195+$C10195) - MAX(IF($B$2:$B10194=$B10195, $A$2:$A10194+$C$2:$C10194)), "")*24*60, "")</f>
        <v/>
      </c>
      <c r="Q10195" s="24" t="str" cm="1">
        <f t="array" ref="Q10195">IFERROR(IF($B10195=Q$1, ($A10195+$C10195) - MAX(IF($B$2:$B10194=$B10195, $A$2:$A10194+$C$2:$C10194)), "")*24*60, "")</f>
        <v/>
      </c>
      <c r="R10195" s="24" t="str" cm="1">
        <f t="array" ref="R10195">IFERROR(IF($B10195=R$1, ($A10195+$C10195) - MAX(IF($B$2:$B10194=$B10195, $A$2:$A10194+$C$2:$C10194)), "")*24*60, "")</f>
        <v/>
      </c>
      <c r="S10195" s="24" t="str" cm="1">
        <f t="array" ref="S10195">IFERROR(IF($B10195=S$1, ($A10195+$C10195) - MAX(IF($B$2:$B10194=$B10195, $A$2:$A10194+$C$2:$C10194)), "")*24*60, "")</f>
        <v/>
      </c>
    </row>
    <row r="10196" spans="1:19" x14ac:dyDescent="0.2">
      <c r="A10196" s="12">
        <f t="shared" ref="A10196" si="1526">A10195</f>
        <v>46049</v>
      </c>
      <c r="B10196" s="5" t="s">
        <v>20</v>
      </c>
      <c r="C10196" s="6">
        <v>0.31111111111111112</v>
      </c>
      <c r="D10196" s="5">
        <v>0</v>
      </c>
      <c r="E10196" s="5">
        <v>7</v>
      </c>
      <c r="F10196" s="5" t="s">
        <v>9</v>
      </c>
      <c r="G10196" s="15" t="s">
        <v>26</v>
      </c>
      <c r="H10196" s="24">
        <f t="shared" si="1523"/>
        <v>18.999999999068677</v>
      </c>
      <c r="I10196" s="24" t="str" cm="1">
        <f t="array" ref="I10196">IFERROR(IF($B10196=I$1, ($A10196+$C10196) - MAX(IF($B$2:$B10195=$B10196, $A$2:$A10195+$C$2:$C10195)), "")*24*60, "")</f>
        <v/>
      </c>
      <c r="J10196" s="24" t="str" cm="1">
        <f t="array" ref="J10196">IFERROR(IF($B10196=J$1, ($A10196+$C10196) - MAX(IF($B$2:$B10195=$B10196, $A$2:$A10195+$C$2:$C10195)), "")*24*60, "")</f>
        <v/>
      </c>
      <c r="K10196" s="24" t="str" cm="1">
        <f t="array" ref="K10196">IFERROR(IF($B10196=K$1, ($A10196+$C10196) - MAX(IF($B$2:$B10195=$B10196, $A$2:$A10195+$C$2:$C10195)), "")*24*60, "")</f>
        <v/>
      </c>
      <c r="L10196" s="24" t="str" cm="1">
        <f t="array" ref="L10196">IFERROR(IF($B10196=L$1, ($A10196+$C10196) - MAX(IF($B$2:$B10195=$B10196, $A$2:$A10195+$C$2:$C10195)), "")*24*60, "")</f>
        <v/>
      </c>
      <c r="M10196" s="24" t="str" cm="1">
        <f t="array" ref="M10196">IFERROR(IF($B10196=M$1, ($A10196+$C10196) - MAX(IF($B$2:$B10195=$B10196, $A$2:$A10195+$C$2:$C10195)), "")*24*60, "")</f>
        <v/>
      </c>
      <c r="N10196" s="24" t="str" cm="1">
        <f t="array" ref="N10196">IFERROR(IF($B10196=N$1, ($A10196+$C10196) - MAX(IF($B$2:$B10195=$B10196, $A$2:$A10195+$C$2:$C10195)), "")*24*60, "")</f>
        <v/>
      </c>
      <c r="O10196" s="24" cm="1">
        <f t="array" ref="O10196">IFERROR(IF($B10196=O$1, ($A10196+$C10196) - MAX(IF($B$2:$B10195=$B10196, $A$2:$A10195+$C$2:$C10195)), "")*24*60, "")</f>
        <v>844.99999999883585</v>
      </c>
      <c r="P10196" s="24" t="str" cm="1">
        <f t="array" ref="P10196">IFERROR(IF($B10196=P$1, ($A10196+$C10196) - MAX(IF($B$2:$B10195=$B10196, $A$2:$A10195+$C$2:$C10195)), "")*24*60, "")</f>
        <v/>
      </c>
      <c r="Q10196" s="24" t="str" cm="1">
        <f t="array" ref="Q10196">IFERROR(IF($B10196=Q$1, ($A10196+$C10196) - MAX(IF($B$2:$B10195=$B10196, $A$2:$A10195+$C$2:$C10195)), "")*24*60, "")</f>
        <v/>
      </c>
      <c r="R10196" s="24" t="str" cm="1">
        <f t="array" ref="R10196">IFERROR(IF($B10196=R$1, ($A10196+$C10196) - MAX(IF($B$2:$B10195=$B10196, $A$2:$A10195+$C$2:$C10195)), "")*24*60, "")</f>
        <v/>
      </c>
      <c r="S10196" s="24" t="str" cm="1">
        <f t="array" ref="S10196">IFERROR(IF($B10196=S$1, ($A10196+$C10196) - MAX(IF($B$2:$B10195=$B10196, $A$2:$A10195+$C$2:$C10195)), "")*24*60, "")</f>
        <v/>
      </c>
    </row>
    <row r="10197" spans="1:19" x14ac:dyDescent="0.2">
      <c r="A10197" s="12">
        <f t="shared" ref="A10197:B10197" si="1527">A10196</f>
        <v>46049</v>
      </c>
      <c r="B10197" s="5" t="str">
        <f t="shared" si="1527"/>
        <v>Mourning Dove</v>
      </c>
      <c r="C10197" s="6">
        <v>0.31180555555555556</v>
      </c>
      <c r="D10197" s="5">
        <v>0</v>
      </c>
      <c r="E10197" s="5">
        <v>8</v>
      </c>
      <c r="F10197" s="5" t="s">
        <v>9</v>
      </c>
      <c r="G10197" s="15" t="s">
        <v>26</v>
      </c>
      <c r="H10197" s="24">
        <f t="shared" si="1523"/>
        <v>0.99999999278225005</v>
      </c>
      <c r="I10197" s="24" t="str" cm="1">
        <f t="array" ref="I10197">IFERROR(IF($B10197=I$1, ($A10197+$C10197) - MAX(IF($B$2:$B10196=$B10197, $A$2:$A10196+$C$2:$C10196)), "")*24*60, "")</f>
        <v/>
      </c>
      <c r="J10197" s="24" t="str" cm="1">
        <f t="array" ref="J10197">IFERROR(IF($B10197=J$1, ($A10197+$C10197) - MAX(IF($B$2:$B10196=$B10197, $A$2:$A10196+$C$2:$C10196)), "")*24*60, "")</f>
        <v/>
      </c>
      <c r="K10197" s="24" t="str" cm="1">
        <f t="array" ref="K10197">IFERROR(IF($B10197=K$1, ($A10197+$C10197) - MAX(IF($B$2:$B10196=$B10197, $A$2:$A10196+$C$2:$C10196)), "")*24*60, "")</f>
        <v/>
      </c>
      <c r="L10197" s="24" t="str" cm="1">
        <f t="array" ref="L10197">IFERROR(IF($B10197=L$1, ($A10197+$C10197) - MAX(IF($B$2:$B10196=$B10197, $A$2:$A10196+$C$2:$C10196)), "")*24*60, "")</f>
        <v/>
      </c>
      <c r="M10197" s="24" t="str" cm="1">
        <f t="array" ref="M10197">IFERROR(IF($B10197=M$1, ($A10197+$C10197) - MAX(IF($B$2:$B10196=$B10197, $A$2:$A10196+$C$2:$C10196)), "")*24*60, "")</f>
        <v/>
      </c>
      <c r="N10197" s="24" t="str" cm="1">
        <f t="array" ref="N10197">IFERROR(IF($B10197=N$1, ($A10197+$C10197) - MAX(IF($B$2:$B10196=$B10197, $A$2:$A10196+$C$2:$C10196)), "")*24*60, "")</f>
        <v/>
      </c>
      <c r="O10197" s="24" cm="1">
        <f t="array" ref="O10197">IFERROR(IF($B10197=O$1, ($A10197+$C10197) - MAX(IF($B$2:$B10196=$B10197, $A$2:$A10196+$C$2:$C10196)), "")*24*60, "")</f>
        <v>0.99999999278225005</v>
      </c>
      <c r="P10197" s="24" t="str" cm="1">
        <f t="array" ref="P10197">IFERROR(IF($B10197=P$1, ($A10197+$C10197) - MAX(IF($B$2:$B10196=$B10197, $A$2:$A10196+$C$2:$C10196)), "")*24*60, "")</f>
        <v/>
      </c>
      <c r="Q10197" s="24" t="str" cm="1">
        <f t="array" ref="Q10197">IFERROR(IF($B10197=Q$1, ($A10197+$C10197) - MAX(IF($B$2:$B10196=$B10197, $A$2:$A10196+$C$2:$C10196)), "")*24*60, "")</f>
        <v/>
      </c>
      <c r="R10197" s="24" t="str" cm="1">
        <f t="array" ref="R10197">IFERROR(IF($B10197=R$1, ($A10197+$C10197) - MAX(IF($B$2:$B10196=$B10197, $A$2:$A10196+$C$2:$C10196)), "")*24*60, "")</f>
        <v/>
      </c>
      <c r="S10197" s="24" t="str" cm="1">
        <f t="array" ref="S10197">IFERROR(IF($B10197=S$1, ($A10197+$C10197) - MAX(IF($B$2:$B10196=$B10197, $A$2:$A10196+$C$2:$C10196)), "")*24*60, "")</f>
        <v/>
      </c>
    </row>
    <row r="10198" spans="1:19" x14ac:dyDescent="0.2">
      <c r="A10198" s="12">
        <f t="shared" ref="A10198:C10198" si="1528">A10197</f>
        <v>46049</v>
      </c>
      <c r="B10198" s="5" t="str">
        <f t="shared" si="1528"/>
        <v>Mourning Dove</v>
      </c>
      <c r="C10198" s="6">
        <f t="shared" si="1528"/>
        <v>0.31180555555555556</v>
      </c>
      <c r="D10198" s="5">
        <v>0</v>
      </c>
      <c r="E10198" s="5">
        <v>0</v>
      </c>
      <c r="F10198" s="5" t="s">
        <v>9</v>
      </c>
      <c r="G10198" s="15" t="s">
        <v>26</v>
      </c>
      <c r="H10198" s="24">
        <f t="shared" si="1523"/>
        <v>0</v>
      </c>
      <c r="I10198" s="24" t="str" cm="1">
        <f t="array" ref="I10198">IFERROR(IF($B10198=I$1, ($A10198+$C10198) - MAX(IF($B$2:$B10197=$B10198, $A$2:$A10197+$C$2:$C10197)), "")*24*60, "")</f>
        <v/>
      </c>
      <c r="J10198" s="24" t="str" cm="1">
        <f t="array" ref="J10198">IFERROR(IF($B10198=J$1, ($A10198+$C10198) - MAX(IF($B$2:$B10197=$B10198, $A$2:$A10197+$C$2:$C10197)), "")*24*60, "")</f>
        <v/>
      </c>
      <c r="K10198" s="24" t="str" cm="1">
        <f t="array" ref="K10198">IFERROR(IF($B10198=K$1, ($A10198+$C10198) - MAX(IF($B$2:$B10197=$B10198, $A$2:$A10197+$C$2:$C10197)), "")*24*60, "")</f>
        <v/>
      </c>
      <c r="L10198" s="24" t="str" cm="1">
        <f t="array" ref="L10198">IFERROR(IF($B10198=L$1, ($A10198+$C10198) - MAX(IF($B$2:$B10197=$B10198, $A$2:$A10197+$C$2:$C10197)), "")*24*60, "")</f>
        <v/>
      </c>
      <c r="M10198" s="24" t="str" cm="1">
        <f t="array" ref="M10198">IFERROR(IF($B10198=M$1, ($A10198+$C10198) - MAX(IF($B$2:$B10197=$B10198, $A$2:$A10197+$C$2:$C10197)), "")*24*60, "")</f>
        <v/>
      </c>
      <c r="N10198" s="24" t="str" cm="1">
        <f t="array" ref="N10198">IFERROR(IF($B10198=N$1, ($A10198+$C10198) - MAX(IF($B$2:$B10197=$B10198, $A$2:$A10197+$C$2:$C10197)), "")*24*60, "")</f>
        <v/>
      </c>
      <c r="O10198" s="24" cm="1">
        <f t="array" ref="O10198">IFERROR(IF($B10198=O$1, ($A10198+$C10198) - MAX(IF($B$2:$B10197=$B10198, $A$2:$A10197+$C$2:$C10197)), "")*24*60, "")</f>
        <v>0</v>
      </c>
      <c r="P10198" s="24" t="str" cm="1">
        <f t="array" ref="P10198">IFERROR(IF($B10198=P$1, ($A10198+$C10198) - MAX(IF($B$2:$B10197=$B10198, $A$2:$A10197+$C$2:$C10197)), "")*24*60, "")</f>
        <v/>
      </c>
      <c r="Q10198" s="24" t="str" cm="1">
        <f t="array" ref="Q10198">IFERROR(IF($B10198=Q$1, ($A10198+$C10198) - MAX(IF($B$2:$B10197=$B10198, $A$2:$A10197+$C$2:$C10197)), "")*24*60, "")</f>
        <v/>
      </c>
      <c r="R10198" s="24" t="str" cm="1">
        <f t="array" ref="R10198">IFERROR(IF($B10198=R$1, ($A10198+$C10198) - MAX(IF($B$2:$B10197=$B10198, $A$2:$A10197+$C$2:$C10197)), "")*24*60, "")</f>
        <v/>
      </c>
      <c r="S10198" s="24" t="str" cm="1">
        <f t="array" ref="S10198">IFERROR(IF($B10198=S$1, ($A10198+$C10198) - MAX(IF($B$2:$B10197=$B10198, $A$2:$A10197+$C$2:$C10197)), "")*24*60, "")</f>
        <v/>
      </c>
    </row>
    <row r="10199" spans="1:19" x14ac:dyDescent="0.2">
      <c r="A10199" s="12">
        <f t="shared" ref="A10199:B10199" si="1529">A10198</f>
        <v>46049</v>
      </c>
      <c r="B10199" s="5" t="str">
        <f t="shared" si="1529"/>
        <v>Mourning Dove</v>
      </c>
      <c r="C10199" s="6">
        <v>0.3125</v>
      </c>
      <c r="D10199" s="5">
        <v>2</v>
      </c>
      <c r="E10199" s="5">
        <v>6</v>
      </c>
      <c r="F10199" s="5" t="s">
        <v>9</v>
      </c>
      <c r="G10199" s="15" t="s">
        <v>26</v>
      </c>
      <c r="H10199" s="24">
        <f t="shared" si="1523"/>
        <v>1.000000003259629</v>
      </c>
      <c r="I10199" s="24" t="str" cm="1">
        <f t="array" ref="I10199">IFERROR(IF($B10199=I$1, ($A10199+$C10199) - MAX(IF($B$2:$B10198=$B10199, $A$2:$A10198+$C$2:$C10198)), "")*24*60, "")</f>
        <v/>
      </c>
      <c r="J10199" s="24" t="str" cm="1">
        <f t="array" ref="J10199">IFERROR(IF($B10199=J$1, ($A10199+$C10199) - MAX(IF($B$2:$B10198=$B10199, $A$2:$A10198+$C$2:$C10198)), "")*24*60, "")</f>
        <v/>
      </c>
      <c r="K10199" s="24" t="str" cm="1">
        <f t="array" ref="K10199">IFERROR(IF($B10199=K$1, ($A10199+$C10199) - MAX(IF($B$2:$B10198=$B10199, $A$2:$A10198+$C$2:$C10198)), "")*24*60, "")</f>
        <v/>
      </c>
      <c r="L10199" s="24" t="str" cm="1">
        <f t="array" ref="L10199">IFERROR(IF($B10199=L$1, ($A10199+$C10199) - MAX(IF($B$2:$B10198=$B10199, $A$2:$A10198+$C$2:$C10198)), "")*24*60, "")</f>
        <v/>
      </c>
      <c r="M10199" s="24" t="str" cm="1">
        <f t="array" ref="M10199">IFERROR(IF($B10199=M$1, ($A10199+$C10199) - MAX(IF($B$2:$B10198=$B10199, $A$2:$A10198+$C$2:$C10198)), "")*24*60, "")</f>
        <v/>
      </c>
      <c r="N10199" s="24" t="str" cm="1">
        <f t="array" ref="N10199">IFERROR(IF($B10199=N$1, ($A10199+$C10199) - MAX(IF($B$2:$B10198=$B10199, $A$2:$A10198+$C$2:$C10198)), "")*24*60, "")</f>
        <v/>
      </c>
      <c r="O10199" s="24" cm="1">
        <f t="array" ref="O10199">IFERROR(IF($B10199=O$1, ($A10199+$C10199) - MAX(IF($B$2:$B10198=$B10199, $A$2:$A10198+$C$2:$C10198)), "")*24*60, "")</f>
        <v>1.000000003259629</v>
      </c>
      <c r="P10199" s="24" t="str" cm="1">
        <f t="array" ref="P10199">IFERROR(IF($B10199=P$1, ($A10199+$C10199) - MAX(IF($B$2:$B10198=$B10199, $A$2:$A10198+$C$2:$C10198)), "")*24*60, "")</f>
        <v/>
      </c>
      <c r="Q10199" s="24" t="str" cm="1">
        <f t="array" ref="Q10199">IFERROR(IF($B10199=Q$1, ($A10199+$C10199) - MAX(IF($B$2:$B10198=$B10199, $A$2:$A10198+$C$2:$C10198)), "")*24*60, "")</f>
        <v/>
      </c>
      <c r="R10199" s="24" t="str" cm="1">
        <f t="array" ref="R10199">IFERROR(IF($B10199=R$1, ($A10199+$C10199) - MAX(IF($B$2:$B10198=$B10199, $A$2:$A10198+$C$2:$C10198)), "")*24*60, "")</f>
        <v/>
      </c>
      <c r="S10199" s="24" t="str" cm="1">
        <f t="array" ref="S10199">IFERROR(IF($B10199=S$1, ($A10199+$C10199) - MAX(IF($B$2:$B10198=$B10199, $A$2:$A10198+$C$2:$C10198)), "")*24*60, "")</f>
        <v/>
      </c>
    </row>
    <row r="10200" spans="1:19" x14ac:dyDescent="0.2">
      <c r="A10200" s="12">
        <f t="shared" ref="A10200:B10200" si="1530">A10199</f>
        <v>46049</v>
      </c>
      <c r="B10200" s="5" t="str">
        <f t="shared" si="1530"/>
        <v>Mourning Dove</v>
      </c>
      <c r="C10200" s="6">
        <v>0.31319444444444444</v>
      </c>
      <c r="D10200" s="5">
        <v>0</v>
      </c>
      <c r="E10200" s="5">
        <v>0</v>
      </c>
      <c r="F10200" s="5" t="s">
        <v>9</v>
      </c>
      <c r="G10200" s="15" t="s">
        <v>26</v>
      </c>
      <c r="H10200" s="24">
        <f t="shared" si="1523"/>
        <v>1.000000003259629</v>
      </c>
      <c r="I10200" s="24" t="str" cm="1">
        <f t="array" ref="I10200">IFERROR(IF($B10200=I$1, ($A10200+$C10200) - MAX(IF($B$2:$B10199=$B10200, $A$2:$A10199+$C$2:$C10199)), "")*24*60, "")</f>
        <v/>
      </c>
      <c r="J10200" s="24" t="str" cm="1">
        <f t="array" ref="J10200">IFERROR(IF($B10200=J$1, ($A10200+$C10200) - MAX(IF($B$2:$B10199=$B10200, $A$2:$A10199+$C$2:$C10199)), "")*24*60, "")</f>
        <v/>
      </c>
      <c r="K10200" s="24" t="str" cm="1">
        <f t="array" ref="K10200">IFERROR(IF($B10200=K$1, ($A10200+$C10200) - MAX(IF($B$2:$B10199=$B10200, $A$2:$A10199+$C$2:$C10199)), "")*24*60, "")</f>
        <v/>
      </c>
      <c r="L10200" s="24" t="str" cm="1">
        <f t="array" ref="L10200">IFERROR(IF($B10200=L$1, ($A10200+$C10200) - MAX(IF($B$2:$B10199=$B10200, $A$2:$A10199+$C$2:$C10199)), "")*24*60, "")</f>
        <v/>
      </c>
      <c r="M10200" s="24" t="str" cm="1">
        <f t="array" ref="M10200">IFERROR(IF($B10200=M$1, ($A10200+$C10200) - MAX(IF($B$2:$B10199=$B10200, $A$2:$A10199+$C$2:$C10199)), "")*24*60, "")</f>
        <v/>
      </c>
      <c r="N10200" s="24" t="str" cm="1">
        <f t="array" ref="N10200">IFERROR(IF($B10200=N$1, ($A10200+$C10200) - MAX(IF($B$2:$B10199=$B10200, $A$2:$A10199+$C$2:$C10199)), "")*24*60, "")</f>
        <v/>
      </c>
      <c r="O10200" s="24" cm="1">
        <f t="array" ref="O10200">IFERROR(IF($B10200=O$1, ($A10200+$C10200) - MAX(IF($B$2:$B10199=$B10200, $A$2:$A10199+$C$2:$C10199)), "")*24*60, "")</f>
        <v>1.000000003259629</v>
      </c>
      <c r="P10200" s="24" t="str" cm="1">
        <f t="array" ref="P10200">IFERROR(IF($B10200=P$1, ($A10200+$C10200) - MAX(IF($B$2:$B10199=$B10200, $A$2:$A10199+$C$2:$C10199)), "")*24*60, "")</f>
        <v/>
      </c>
      <c r="Q10200" s="24" t="str" cm="1">
        <f t="array" ref="Q10200">IFERROR(IF($B10200=Q$1, ($A10200+$C10200) - MAX(IF($B$2:$B10199=$B10200, $A$2:$A10199+$C$2:$C10199)), "")*24*60, "")</f>
        <v/>
      </c>
      <c r="R10200" s="24" t="str" cm="1">
        <f t="array" ref="R10200">IFERROR(IF($B10200=R$1, ($A10200+$C10200) - MAX(IF($B$2:$B10199=$B10200, $A$2:$A10199+$C$2:$C10199)), "")*24*60, "")</f>
        <v/>
      </c>
      <c r="S10200" s="24" t="str" cm="1">
        <f t="array" ref="S10200">IFERROR(IF($B10200=S$1, ($A10200+$C10200) - MAX(IF($B$2:$B10199=$B10200, $A$2:$A10199+$C$2:$C10199)), "")*24*60, "")</f>
        <v/>
      </c>
    </row>
    <row r="10201" spans="1:19" x14ac:dyDescent="0.2">
      <c r="A10201" s="12">
        <f t="shared" ref="A10201:B10201" si="1531">A10200</f>
        <v>46049</v>
      </c>
      <c r="B10201" s="5" t="str">
        <f t="shared" si="1531"/>
        <v>Mourning Dove</v>
      </c>
      <c r="C10201" s="6">
        <v>0.31458333333333333</v>
      </c>
      <c r="D10201" s="5">
        <v>0</v>
      </c>
      <c r="E10201" s="5">
        <v>0</v>
      </c>
      <c r="F10201" s="5" t="s">
        <v>9</v>
      </c>
      <c r="G10201" s="15" t="s">
        <v>26</v>
      </c>
      <c r="H10201" s="24">
        <f t="shared" si="1523"/>
        <v>1.9999999960418791</v>
      </c>
      <c r="I10201" s="24" t="str" cm="1">
        <f t="array" ref="I10201">IFERROR(IF($B10201=I$1, ($A10201+$C10201) - MAX(IF($B$2:$B10200=$B10201, $A$2:$A10200+$C$2:$C10200)), "")*24*60, "")</f>
        <v/>
      </c>
      <c r="J10201" s="24" t="str" cm="1">
        <f t="array" ref="J10201">IFERROR(IF($B10201=J$1, ($A10201+$C10201) - MAX(IF($B$2:$B10200=$B10201, $A$2:$A10200+$C$2:$C10200)), "")*24*60, "")</f>
        <v/>
      </c>
      <c r="K10201" s="24" t="str" cm="1">
        <f t="array" ref="K10201">IFERROR(IF($B10201=K$1, ($A10201+$C10201) - MAX(IF($B$2:$B10200=$B10201, $A$2:$A10200+$C$2:$C10200)), "")*24*60, "")</f>
        <v/>
      </c>
      <c r="L10201" s="24" t="str" cm="1">
        <f t="array" ref="L10201">IFERROR(IF($B10201=L$1, ($A10201+$C10201) - MAX(IF($B$2:$B10200=$B10201, $A$2:$A10200+$C$2:$C10200)), "")*24*60, "")</f>
        <v/>
      </c>
      <c r="M10201" s="24" t="str" cm="1">
        <f t="array" ref="M10201">IFERROR(IF($B10201=M$1, ($A10201+$C10201) - MAX(IF($B$2:$B10200=$B10201, $A$2:$A10200+$C$2:$C10200)), "")*24*60, "")</f>
        <v/>
      </c>
      <c r="N10201" s="24" t="str" cm="1">
        <f t="array" ref="N10201">IFERROR(IF($B10201=N$1, ($A10201+$C10201) - MAX(IF($B$2:$B10200=$B10201, $A$2:$A10200+$C$2:$C10200)), "")*24*60, "")</f>
        <v/>
      </c>
      <c r="O10201" s="24" cm="1">
        <f t="array" ref="O10201">IFERROR(IF($B10201=O$1, ($A10201+$C10201) - MAX(IF($B$2:$B10200=$B10201, $A$2:$A10200+$C$2:$C10200)), "")*24*60, "")</f>
        <v>1.9999999960418791</v>
      </c>
      <c r="P10201" s="24" t="str" cm="1">
        <f t="array" ref="P10201">IFERROR(IF($B10201=P$1, ($A10201+$C10201) - MAX(IF($B$2:$B10200=$B10201, $A$2:$A10200+$C$2:$C10200)), "")*24*60, "")</f>
        <v/>
      </c>
      <c r="Q10201" s="24" t="str" cm="1">
        <f t="array" ref="Q10201">IFERROR(IF($B10201=Q$1, ($A10201+$C10201) - MAX(IF($B$2:$B10200=$B10201, $A$2:$A10200+$C$2:$C10200)), "")*24*60, "")</f>
        <v/>
      </c>
      <c r="R10201" s="24" t="str" cm="1">
        <f t="array" ref="R10201">IFERROR(IF($B10201=R$1, ($A10201+$C10201) - MAX(IF($B$2:$B10200=$B10201, $A$2:$A10200+$C$2:$C10200)), "")*24*60, "")</f>
        <v/>
      </c>
      <c r="S10201" s="24" t="str" cm="1">
        <f t="array" ref="S10201">IFERROR(IF($B10201=S$1, ($A10201+$C10201) - MAX(IF($B$2:$B10200=$B10201, $A$2:$A10200+$C$2:$C10200)), "")*24*60, "")</f>
        <v/>
      </c>
    </row>
    <row r="10202" spans="1:19" x14ac:dyDescent="0.2">
      <c r="A10202" s="12">
        <f t="shared" ref="A10202:B10202" si="1532">A10201</f>
        <v>46049</v>
      </c>
      <c r="B10202" s="5" t="str">
        <f t="shared" si="1532"/>
        <v>Mourning Dove</v>
      </c>
      <c r="C10202" s="6">
        <v>0.31944444444444442</v>
      </c>
      <c r="D10202" s="5">
        <v>0</v>
      </c>
      <c r="E10202" s="5">
        <v>0</v>
      </c>
      <c r="F10202" s="5" t="s">
        <v>9</v>
      </c>
      <c r="G10202" s="15" t="s">
        <v>26</v>
      </c>
      <c r="H10202" s="24">
        <f t="shared" si="1523"/>
        <v>7.0000000018626451</v>
      </c>
      <c r="I10202" s="24" t="str" cm="1">
        <f t="array" ref="I10202">IFERROR(IF($B10202=I$1, ($A10202+$C10202) - MAX(IF($B$2:$B10201=$B10202, $A$2:$A10201+$C$2:$C10201)), "")*24*60, "")</f>
        <v/>
      </c>
      <c r="J10202" s="24" t="str" cm="1">
        <f t="array" ref="J10202">IFERROR(IF($B10202=J$1, ($A10202+$C10202) - MAX(IF($B$2:$B10201=$B10202, $A$2:$A10201+$C$2:$C10201)), "")*24*60, "")</f>
        <v/>
      </c>
      <c r="K10202" s="24" t="str" cm="1">
        <f t="array" ref="K10202">IFERROR(IF($B10202=K$1, ($A10202+$C10202) - MAX(IF($B$2:$B10201=$B10202, $A$2:$A10201+$C$2:$C10201)), "")*24*60, "")</f>
        <v/>
      </c>
      <c r="L10202" s="24" t="str" cm="1">
        <f t="array" ref="L10202">IFERROR(IF($B10202=L$1, ($A10202+$C10202) - MAX(IF($B$2:$B10201=$B10202, $A$2:$A10201+$C$2:$C10201)), "")*24*60, "")</f>
        <v/>
      </c>
      <c r="M10202" s="24" t="str" cm="1">
        <f t="array" ref="M10202">IFERROR(IF($B10202=M$1, ($A10202+$C10202) - MAX(IF($B$2:$B10201=$B10202, $A$2:$A10201+$C$2:$C10201)), "")*24*60, "")</f>
        <v/>
      </c>
      <c r="N10202" s="24" t="str" cm="1">
        <f t="array" ref="N10202">IFERROR(IF($B10202=N$1, ($A10202+$C10202) - MAX(IF($B$2:$B10201=$B10202, $A$2:$A10201+$C$2:$C10201)), "")*24*60, "")</f>
        <v/>
      </c>
      <c r="O10202" s="24" cm="1">
        <f t="array" ref="O10202">IFERROR(IF($B10202=O$1, ($A10202+$C10202) - MAX(IF($B$2:$B10201=$B10202, $A$2:$A10201+$C$2:$C10201)), "")*24*60, "")</f>
        <v>7.0000000018626451</v>
      </c>
      <c r="P10202" s="24" t="str" cm="1">
        <f t="array" ref="P10202">IFERROR(IF($B10202=P$1, ($A10202+$C10202) - MAX(IF($B$2:$B10201=$B10202, $A$2:$A10201+$C$2:$C10201)), "")*24*60, "")</f>
        <v/>
      </c>
      <c r="Q10202" s="24" t="str" cm="1">
        <f t="array" ref="Q10202">IFERROR(IF($B10202=Q$1, ($A10202+$C10202) - MAX(IF($B$2:$B10201=$B10202, $A$2:$A10201+$C$2:$C10201)), "")*24*60, "")</f>
        <v/>
      </c>
      <c r="R10202" s="24" t="str" cm="1">
        <f t="array" ref="R10202">IFERROR(IF($B10202=R$1, ($A10202+$C10202) - MAX(IF($B$2:$B10201=$B10202, $A$2:$A10201+$C$2:$C10201)), "")*24*60, "")</f>
        <v/>
      </c>
      <c r="S10202" s="24" t="str" cm="1">
        <f t="array" ref="S10202">IFERROR(IF($B10202=S$1, ($A10202+$C10202) - MAX(IF($B$2:$B10201=$B10202, $A$2:$A10201+$C$2:$C10201)), "")*24*60, "")</f>
        <v/>
      </c>
    </row>
    <row r="10203" spans="1:19" x14ac:dyDescent="0.2">
      <c r="A10203" s="12">
        <f t="shared" ref="A10203:B10203" si="1533">A10202</f>
        <v>46049</v>
      </c>
      <c r="B10203" s="5" t="str">
        <f t="shared" si="1533"/>
        <v>Mourning Dove</v>
      </c>
      <c r="C10203" s="6">
        <v>0.32013888888888886</v>
      </c>
      <c r="D10203" s="5">
        <v>0</v>
      </c>
      <c r="E10203" s="5">
        <v>0</v>
      </c>
      <c r="F10203" s="5" t="s">
        <v>9</v>
      </c>
      <c r="G10203" s="15" t="s">
        <v>26</v>
      </c>
      <c r="H10203" s="24">
        <f t="shared" si="1523"/>
        <v>1.000000003259629</v>
      </c>
      <c r="I10203" s="24" t="str" cm="1">
        <f t="array" ref="I10203">IFERROR(IF($B10203=I$1, ($A10203+$C10203) - MAX(IF($B$2:$B10202=$B10203, $A$2:$A10202+$C$2:$C10202)), "")*24*60, "")</f>
        <v/>
      </c>
      <c r="J10203" s="24" t="str" cm="1">
        <f t="array" ref="J10203">IFERROR(IF($B10203=J$1, ($A10203+$C10203) - MAX(IF($B$2:$B10202=$B10203, $A$2:$A10202+$C$2:$C10202)), "")*24*60, "")</f>
        <v/>
      </c>
      <c r="K10203" s="24" t="str" cm="1">
        <f t="array" ref="K10203">IFERROR(IF($B10203=K$1, ($A10203+$C10203) - MAX(IF($B$2:$B10202=$B10203, $A$2:$A10202+$C$2:$C10202)), "")*24*60, "")</f>
        <v/>
      </c>
      <c r="L10203" s="24" t="str" cm="1">
        <f t="array" ref="L10203">IFERROR(IF($B10203=L$1, ($A10203+$C10203) - MAX(IF($B$2:$B10202=$B10203, $A$2:$A10202+$C$2:$C10202)), "")*24*60, "")</f>
        <v/>
      </c>
      <c r="M10203" s="24" t="str" cm="1">
        <f t="array" ref="M10203">IFERROR(IF($B10203=M$1, ($A10203+$C10203) - MAX(IF($B$2:$B10202=$B10203, $A$2:$A10202+$C$2:$C10202)), "")*24*60, "")</f>
        <v/>
      </c>
      <c r="N10203" s="24" t="str" cm="1">
        <f t="array" ref="N10203">IFERROR(IF($B10203=N$1, ($A10203+$C10203) - MAX(IF($B$2:$B10202=$B10203, $A$2:$A10202+$C$2:$C10202)), "")*24*60, "")</f>
        <v/>
      </c>
      <c r="O10203" s="24" cm="1">
        <f t="array" ref="O10203">IFERROR(IF($B10203=O$1, ($A10203+$C10203) - MAX(IF($B$2:$B10202=$B10203, $A$2:$A10202+$C$2:$C10202)), "")*24*60, "")</f>
        <v>1.000000003259629</v>
      </c>
      <c r="P10203" s="24" t="str" cm="1">
        <f t="array" ref="P10203">IFERROR(IF($B10203=P$1, ($A10203+$C10203) - MAX(IF($B$2:$B10202=$B10203, $A$2:$A10202+$C$2:$C10202)), "")*24*60, "")</f>
        <v/>
      </c>
      <c r="Q10203" s="24" t="str" cm="1">
        <f t="array" ref="Q10203">IFERROR(IF($B10203=Q$1, ($A10203+$C10203) - MAX(IF($B$2:$B10202=$B10203, $A$2:$A10202+$C$2:$C10202)), "")*24*60, "")</f>
        <v/>
      </c>
      <c r="R10203" s="24" t="str" cm="1">
        <f t="array" ref="R10203">IFERROR(IF($B10203=R$1, ($A10203+$C10203) - MAX(IF($B$2:$B10202=$B10203, $A$2:$A10202+$C$2:$C10202)), "")*24*60, "")</f>
        <v/>
      </c>
      <c r="S10203" s="24" t="str" cm="1">
        <f t="array" ref="S10203">IFERROR(IF($B10203=S$1, ($A10203+$C10203) - MAX(IF($B$2:$B10202=$B10203, $A$2:$A10202+$C$2:$C10202)), "")*24*60, "")</f>
        <v/>
      </c>
    </row>
    <row r="10204" spans="1:19" x14ac:dyDescent="0.2">
      <c r="A10204" s="12">
        <f t="shared" ref="A10204:B10204" si="1534">A10203</f>
        <v>46049</v>
      </c>
      <c r="B10204" s="5" t="str">
        <f t="shared" si="1534"/>
        <v>Mourning Dove</v>
      </c>
      <c r="C10204" s="6">
        <v>0.32083333333333336</v>
      </c>
      <c r="D10204" s="5">
        <v>0</v>
      </c>
      <c r="E10204" s="5">
        <v>3</v>
      </c>
      <c r="F10204" s="5" t="s">
        <v>9</v>
      </c>
      <c r="G10204" s="15" t="s">
        <v>26</v>
      </c>
      <c r="H10204" s="24">
        <f t="shared" si="1523"/>
        <v>0.99999999278225005</v>
      </c>
      <c r="I10204" s="24" t="str" cm="1">
        <f t="array" ref="I10204">IFERROR(IF($B10204=I$1, ($A10204+$C10204) - MAX(IF($B$2:$B10203=$B10204, $A$2:$A10203+$C$2:$C10203)), "")*24*60, "")</f>
        <v/>
      </c>
      <c r="J10204" s="24" t="str" cm="1">
        <f t="array" ref="J10204">IFERROR(IF($B10204=J$1, ($A10204+$C10204) - MAX(IF($B$2:$B10203=$B10204, $A$2:$A10203+$C$2:$C10203)), "")*24*60, "")</f>
        <v/>
      </c>
      <c r="K10204" s="24" t="str" cm="1">
        <f t="array" ref="K10204">IFERROR(IF($B10204=K$1, ($A10204+$C10204) - MAX(IF($B$2:$B10203=$B10204, $A$2:$A10203+$C$2:$C10203)), "")*24*60, "")</f>
        <v/>
      </c>
      <c r="L10204" s="24" t="str" cm="1">
        <f t="array" ref="L10204">IFERROR(IF($B10204=L$1, ($A10204+$C10204) - MAX(IF($B$2:$B10203=$B10204, $A$2:$A10203+$C$2:$C10203)), "")*24*60, "")</f>
        <v/>
      </c>
      <c r="M10204" s="24" t="str" cm="1">
        <f t="array" ref="M10204">IFERROR(IF($B10204=M$1, ($A10204+$C10204) - MAX(IF($B$2:$B10203=$B10204, $A$2:$A10203+$C$2:$C10203)), "")*24*60, "")</f>
        <v/>
      </c>
      <c r="N10204" s="24" t="str" cm="1">
        <f t="array" ref="N10204">IFERROR(IF($B10204=N$1, ($A10204+$C10204) - MAX(IF($B$2:$B10203=$B10204, $A$2:$A10203+$C$2:$C10203)), "")*24*60, "")</f>
        <v/>
      </c>
      <c r="O10204" s="24" cm="1">
        <f t="array" ref="O10204">IFERROR(IF($B10204=O$1, ($A10204+$C10204) - MAX(IF($B$2:$B10203=$B10204, $A$2:$A10203+$C$2:$C10203)), "")*24*60, "")</f>
        <v>0.99999999278225005</v>
      </c>
      <c r="P10204" s="24" t="str" cm="1">
        <f t="array" ref="P10204">IFERROR(IF($B10204=P$1, ($A10204+$C10204) - MAX(IF($B$2:$B10203=$B10204, $A$2:$A10203+$C$2:$C10203)), "")*24*60, "")</f>
        <v/>
      </c>
      <c r="Q10204" s="24" t="str" cm="1">
        <f t="array" ref="Q10204">IFERROR(IF($B10204=Q$1, ($A10204+$C10204) - MAX(IF($B$2:$B10203=$B10204, $A$2:$A10203+$C$2:$C10203)), "")*24*60, "")</f>
        <v/>
      </c>
      <c r="R10204" s="24" t="str" cm="1">
        <f t="array" ref="R10204">IFERROR(IF($B10204=R$1, ($A10204+$C10204) - MAX(IF($B$2:$B10203=$B10204, $A$2:$A10203+$C$2:$C10203)), "")*24*60, "")</f>
        <v/>
      </c>
      <c r="S10204" s="24" t="str" cm="1">
        <f t="array" ref="S10204">IFERROR(IF($B10204=S$1, ($A10204+$C10204) - MAX(IF($B$2:$B10203=$B10204, $A$2:$A10203+$C$2:$C10203)), "")*24*60, "")</f>
        <v/>
      </c>
    </row>
    <row r="10205" spans="1:19" x14ac:dyDescent="0.2">
      <c r="A10205" s="12">
        <f t="shared" ref="A10205:B10205" si="1535">A10204</f>
        <v>46049</v>
      </c>
      <c r="B10205" s="5" t="str">
        <f t="shared" si="1535"/>
        <v>Mourning Dove</v>
      </c>
      <c r="C10205" s="6">
        <v>0.32083333333333336</v>
      </c>
      <c r="D10205" s="5">
        <v>3</v>
      </c>
      <c r="E10205" s="5">
        <v>2</v>
      </c>
      <c r="F10205" s="5" t="s">
        <v>9</v>
      </c>
      <c r="G10205" s="15" t="s">
        <v>26</v>
      </c>
      <c r="H10205" s="24">
        <f t="shared" si="1523"/>
        <v>0</v>
      </c>
      <c r="I10205" s="24" t="str" cm="1">
        <f t="array" ref="I10205">IFERROR(IF($B10205=I$1, ($A10205+$C10205) - MAX(IF($B$2:$B10204=$B10205, $A$2:$A10204+$C$2:$C10204)), "")*24*60, "")</f>
        <v/>
      </c>
      <c r="J10205" s="24" t="str" cm="1">
        <f t="array" ref="J10205">IFERROR(IF($B10205=J$1, ($A10205+$C10205) - MAX(IF($B$2:$B10204=$B10205, $A$2:$A10204+$C$2:$C10204)), "")*24*60, "")</f>
        <v/>
      </c>
      <c r="K10205" s="24" t="str" cm="1">
        <f t="array" ref="K10205">IFERROR(IF($B10205=K$1, ($A10205+$C10205) - MAX(IF($B$2:$B10204=$B10205, $A$2:$A10204+$C$2:$C10204)), "")*24*60, "")</f>
        <v/>
      </c>
      <c r="L10205" s="24" t="str" cm="1">
        <f t="array" ref="L10205">IFERROR(IF($B10205=L$1, ($A10205+$C10205) - MAX(IF($B$2:$B10204=$B10205, $A$2:$A10204+$C$2:$C10204)), "")*24*60, "")</f>
        <v/>
      </c>
      <c r="M10205" s="24" t="str" cm="1">
        <f t="array" ref="M10205">IFERROR(IF($B10205=M$1, ($A10205+$C10205) - MAX(IF($B$2:$B10204=$B10205, $A$2:$A10204+$C$2:$C10204)), "")*24*60, "")</f>
        <v/>
      </c>
      <c r="N10205" s="24" t="str" cm="1">
        <f t="array" ref="N10205">IFERROR(IF($B10205=N$1, ($A10205+$C10205) - MAX(IF($B$2:$B10204=$B10205, $A$2:$A10204+$C$2:$C10204)), "")*24*60, "")</f>
        <v/>
      </c>
      <c r="O10205" s="24" cm="1">
        <f t="array" ref="O10205">IFERROR(IF($B10205=O$1, ($A10205+$C10205) - MAX(IF($B$2:$B10204=$B10205, $A$2:$A10204+$C$2:$C10204)), "")*24*60, "")</f>
        <v>0</v>
      </c>
      <c r="P10205" s="24" t="str" cm="1">
        <f t="array" ref="P10205">IFERROR(IF($B10205=P$1, ($A10205+$C10205) - MAX(IF($B$2:$B10204=$B10205, $A$2:$A10204+$C$2:$C10204)), "")*24*60, "")</f>
        <v/>
      </c>
      <c r="Q10205" s="24" t="str" cm="1">
        <f t="array" ref="Q10205">IFERROR(IF($B10205=Q$1, ($A10205+$C10205) - MAX(IF($B$2:$B10204=$B10205, $A$2:$A10204+$C$2:$C10204)), "")*24*60, "")</f>
        <v/>
      </c>
      <c r="R10205" s="24" t="str" cm="1">
        <f t="array" ref="R10205">IFERROR(IF($B10205=R$1, ($A10205+$C10205) - MAX(IF($B$2:$B10204=$B10205, $A$2:$A10204+$C$2:$C10204)), "")*24*60, "")</f>
        <v/>
      </c>
      <c r="S10205" s="24" t="str" cm="1">
        <f t="array" ref="S10205">IFERROR(IF($B10205=S$1, ($A10205+$C10205) - MAX(IF($B$2:$B10204=$B10205, $A$2:$A10204+$C$2:$C10204)), "")*24*60, "")</f>
        <v/>
      </c>
    </row>
    <row r="10206" spans="1:19" x14ac:dyDescent="0.2">
      <c r="A10206" s="12">
        <f t="shared" ref="A10206:C10206" si="1536">A10205</f>
        <v>46049</v>
      </c>
      <c r="B10206" s="5" t="str">
        <f t="shared" si="1536"/>
        <v>Mourning Dove</v>
      </c>
      <c r="C10206" s="6">
        <f t="shared" si="1536"/>
        <v>0.32083333333333336</v>
      </c>
      <c r="D10206" s="5">
        <v>2</v>
      </c>
      <c r="E10206" s="5">
        <v>0</v>
      </c>
      <c r="F10206" s="5" t="s">
        <v>9</v>
      </c>
      <c r="G10206" s="15" t="s">
        <v>26</v>
      </c>
      <c r="H10206" s="24">
        <f t="shared" si="1523"/>
        <v>0</v>
      </c>
      <c r="I10206" s="24" t="str" cm="1">
        <f t="array" ref="I10206">IFERROR(IF($B10206=I$1, ($A10206+$C10206) - MAX(IF($B$2:$B10205=$B10206, $A$2:$A10205+$C$2:$C10205)), "")*24*60, "")</f>
        <v/>
      </c>
      <c r="J10206" s="24" t="str" cm="1">
        <f t="array" ref="J10206">IFERROR(IF($B10206=J$1, ($A10206+$C10206) - MAX(IF($B$2:$B10205=$B10206, $A$2:$A10205+$C$2:$C10205)), "")*24*60, "")</f>
        <v/>
      </c>
      <c r="K10206" s="24" t="str" cm="1">
        <f t="array" ref="K10206">IFERROR(IF($B10206=K$1, ($A10206+$C10206) - MAX(IF($B$2:$B10205=$B10206, $A$2:$A10205+$C$2:$C10205)), "")*24*60, "")</f>
        <v/>
      </c>
      <c r="L10206" s="24" t="str" cm="1">
        <f t="array" ref="L10206">IFERROR(IF($B10206=L$1, ($A10206+$C10206) - MAX(IF($B$2:$B10205=$B10206, $A$2:$A10205+$C$2:$C10205)), "")*24*60, "")</f>
        <v/>
      </c>
      <c r="M10206" s="24" t="str" cm="1">
        <f t="array" ref="M10206">IFERROR(IF($B10206=M$1, ($A10206+$C10206) - MAX(IF($B$2:$B10205=$B10206, $A$2:$A10205+$C$2:$C10205)), "")*24*60, "")</f>
        <v/>
      </c>
      <c r="N10206" s="24" t="str" cm="1">
        <f t="array" ref="N10206">IFERROR(IF($B10206=N$1, ($A10206+$C10206) - MAX(IF($B$2:$B10205=$B10206, $A$2:$A10205+$C$2:$C10205)), "")*24*60, "")</f>
        <v/>
      </c>
      <c r="O10206" s="24" cm="1">
        <f t="array" ref="O10206">IFERROR(IF($B10206=O$1, ($A10206+$C10206) - MAX(IF($B$2:$B10205=$B10206, $A$2:$A10205+$C$2:$C10205)), "")*24*60, "")</f>
        <v>0</v>
      </c>
      <c r="P10206" s="24" t="str" cm="1">
        <f t="array" ref="P10206">IFERROR(IF($B10206=P$1, ($A10206+$C10206) - MAX(IF($B$2:$B10205=$B10206, $A$2:$A10205+$C$2:$C10205)), "")*24*60, "")</f>
        <v/>
      </c>
      <c r="Q10206" s="24" t="str" cm="1">
        <f t="array" ref="Q10206">IFERROR(IF($B10206=Q$1, ($A10206+$C10206) - MAX(IF($B$2:$B10205=$B10206, $A$2:$A10205+$C$2:$C10205)), "")*24*60, "")</f>
        <v/>
      </c>
      <c r="R10206" s="24" t="str" cm="1">
        <f t="array" ref="R10206">IFERROR(IF($B10206=R$1, ($A10206+$C10206) - MAX(IF($B$2:$B10205=$B10206, $A$2:$A10205+$C$2:$C10205)), "")*24*60, "")</f>
        <v/>
      </c>
      <c r="S10206" s="24" t="str" cm="1">
        <f t="array" ref="S10206">IFERROR(IF($B10206=S$1, ($A10206+$C10206) - MAX(IF($B$2:$B10205=$B10206, $A$2:$A10205+$C$2:$C10205)), "")*24*60, "")</f>
        <v/>
      </c>
    </row>
    <row r="10207" spans="1:19" x14ac:dyDescent="0.2">
      <c r="A10207" s="12">
        <f t="shared" ref="A10207:B10207" si="1537">A10206</f>
        <v>46049</v>
      </c>
      <c r="B10207" s="5" t="str">
        <f t="shared" si="1537"/>
        <v>Mourning Dove</v>
      </c>
      <c r="C10207" s="6">
        <v>0.3215277777777778</v>
      </c>
      <c r="D10207" s="5">
        <v>0</v>
      </c>
      <c r="E10207" s="5">
        <v>8</v>
      </c>
      <c r="F10207" s="5" t="s">
        <v>9</v>
      </c>
      <c r="G10207" s="15" t="s">
        <v>26</v>
      </c>
      <c r="H10207" s="24">
        <f t="shared" si="1523"/>
        <v>1.000000003259629</v>
      </c>
      <c r="I10207" s="24" t="str" cm="1">
        <f t="array" ref="I10207">IFERROR(IF($B10207=I$1, ($A10207+$C10207) - MAX(IF($B$2:$B10206=$B10207, $A$2:$A10206+$C$2:$C10206)), "")*24*60, "")</f>
        <v/>
      </c>
      <c r="J10207" s="24" t="str" cm="1">
        <f t="array" ref="J10207">IFERROR(IF($B10207=J$1, ($A10207+$C10207) - MAX(IF($B$2:$B10206=$B10207, $A$2:$A10206+$C$2:$C10206)), "")*24*60, "")</f>
        <v/>
      </c>
      <c r="K10207" s="24" t="str" cm="1">
        <f t="array" ref="K10207">IFERROR(IF($B10207=K$1, ($A10207+$C10207) - MAX(IF($B$2:$B10206=$B10207, $A$2:$A10206+$C$2:$C10206)), "")*24*60, "")</f>
        <v/>
      </c>
      <c r="L10207" s="24" t="str" cm="1">
        <f t="array" ref="L10207">IFERROR(IF($B10207=L$1, ($A10207+$C10207) - MAX(IF($B$2:$B10206=$B10207, $A$2:$A10206+$C$2:$C10206)), "")*24*60, "")</f>
        <v/>
      </c>
      <c r="M10207" s="24" t="str" cm="1">
        <f t="array" ref="M10207">IFERROR(IF($B10207=M$1, ($A10207+$C10207) - MAX(IF($B$2:$B10206=$B10207, $A$2:$A10206+$C$2:$C10206)), "")*24*60, "")</f>
        <v/>
      </c>
      <c r="N10207" s="24" t="str" cm="1">
        <f t="array" ref="N10207">IFERROR(IF($B10207=N$1, ($A10207+$C10207) - MAX(IF($B$2:$B10206=$B10207, $A$2:$A10206+$C$2:$C10206)), "")*24*60, "")</f>
        <v/>
      </c>
      <c r="O10207" s="24" cm="1">
        <f t="array" ref="O10207">IFERROR(IF($B10207=O$1, ($A10207+$C10207) - MAX(IF($B$2:$B10206=$B10207, $A$2:$A10206+$C$2:$C10206)), "")*24*60, "")</f>
        <v>1.000000003259629</v>
      </c>
      <c r="P10207" s="24" t="str" cm="1">
        <f t="array" ref="P10207">IFERROR(IF($B10207=P$1, ($A10207+$C10207) - MAX(IF($B$2:$B10206=$B10207, $A$2:$A10206+$C$2:$C10206)), "")*24*60, "")</f>
        <v/>
      </c>
      <c r="Q10207" s="24" t="str" cm="1">
        <f t="array" ref="Q10207">IFERROR(IF($B10207=Q$1, ($A10207+$C10207) - MAX(IF($B$2:$B10206=$B10207, $A$2:$A10206+$C$2:$C10206)), "")*24*60, "")</f>
        <v/>
      </c>
      <c r="R10207" s="24" t="str" cm="1">
        <f t="array" ref="R10207">IFERROR(IF($B10207=R$1, ($A10207+$C10207) - MAX(IF($B$2:$B10206=$B10207, $A$2:$A10206+$C$2:$C10206)), "")*24*60, "")</f>
        <v/>
      </c>
      <c r="S10207" s="24" t="str" cm="1">
        <f t="array" ref="S10207">IFERROR(IF($B10207=S$1, ($A10207+$C10207) - MAX(IF($B$2:$B10206=$B10207, $A$2:$A10206+$C$2:$C10206)), "")*24*60, "")</f>
        <v/>
      </c>
    </row>
    <row r="10208" spans="1:19" x14ac:dyDescent="0.2">
      <c r="A10208" s="12">
        <f t="shared" ref="A10208:C10208" si="1538">A10207</f>
        <v>46049</v>
      </c>
      <c r="B10208" s="5" t="str">
        <f t="shared" si="1538"/>
        <v>Mourning Dove</v>
      </c>
      <c r="C10208" s="6">
        <f t="shared" si="1538"/>
        <v>0.3215277777777778</v>
      </c>
      <c r="D10208" s="5">
        <v>8</v>
      </c>
      <c r="E10208" s="5">
        <v>0</v>
      </c>
      <c r="F10208" s="5" t="s">
        <v>9</v>
      </c>
      <c r="G10208" s="15" t="s">
        <v>26</v>
      </c>
      <c r="H10208" s="24">
        <f t="shared" si="1523"/>
        <v>0</v>
      </c>
      <c r="I10208" s="24" t="str" cm="1">
        <f t="array" ref="I10208">IFERROR(IF($B10208=I$1, ($A10208+$C10208) - MAX(IF($B$2:$B10207=$B10208, $A$2:$A10207+$C$2:$C10207)), "")*24*60, "")</f>
        <v/>
      </c>
      <c r="J10208" s="24" t="str" cm="1">
        <f t="array" ref="J10208">IFERROR(IF($B10208=J$1, ($A10208+$C10208) - MAX(IF($B$2:$B10207=$B10208, $A$2:$A10207+$C$2:$C10207)), "")*24*60, "")</f>
        <v/>
      </c>
      <c r="K10208" s="24" t="str" cm="1">
        <f t="array" ref="K10208">IFERROR(IF($B10208=K$1, ($A10208+$C10208) - MAX(IF($B$2:$B10207=$B10208, $A$2:$A10207+$C$2:$C10207)), "")*24*60, "")</f>
        <v/>
      </c>
      <c r="L10208" s="24" t="str" cm="1">
        <f t="array" ref="L10208">IFERROR(IF($B10208=L$1, ($A10208+$C10208) - MAX(IF($B$2:$B10207=$B10208, $A$2:$A10207+$C$2:$C10207)), "")*24*60, "")</f>
        <v/>
      </c>
      <c r="M10208" s="24" t="str" cm="1">
        <f t="array" ref="M10208">IFERROR(IF($B10208=M$1, ($A10208+$C10208) - MAX(IF($B$2:$B10207=$B10208, $A$2:$A10207+$C$2:$C10207)), "")*24*60, "")</f>
        <v/>
      </c>
      <c r="N10208" s="24" t="str" cm="1">
        <f t="array" ref="N10208">IFERROR(IF($B10208=N$1, ($A10208+$C10208) - MAX(IF($B$2:$B10207=$B10208, $A$2:$A10207+$C$2:$C10207)), "")*24*60, "")</f>
        <v/>
      </c>
      <c r="O10208" s="24" cm="1">
        <f t="array" ref="O10208">IFERROR(IF($B10208=O$1, ($A10208+$C10208) - MAX(IF($B$2:$B10207=$B10208, $A$2:$A10207+$C$2:$C10207)), "")*24*60, "")</f>
        <v>0</v>
      </c>
      <c r="P10208" s="24" t="str" cm="1">
        <f t="array" ref="P10208">IFERROR(IF($B10208=P$1, ($A10208+$C10208) - MAX(IF($B$2:$B10207=$B10208, $A$2:$A10207+$C$2:$C10207)), "")*24*60, "")</f>
        <v/>
      </c>
      <c r="Q10208" s="24" t="str" cm="1">
        <f t="array" ref="Q10208">IFERROR(IF($B10208=Q$1, ($A10208+$C10208) - MAX(IF($B$2:$B10207=$B10208, $A$2:$A10207+$C$2:$C10207)), "")*24*60, "")</f>
        <v/>
      </c>
      <c r="R10208" s="24" t="str" cm="1">
        <f t="array" ref="R10208">IFERROR(IF($B10208=R$1, ($A10208+$C10208) - MAX(IF($B$2:$B10207=$B10208, $A$2:$A10207+$C$2:$C10207)), "")*24*60, "")</f>
        <v/>
      </c>
      <c r="S10208" s="24" t="str" cm="1">
        <f t="array" ref="S10208">IFERROR(IF($B10208=S$1, ($A10208+$C10208) - MAX(IF($B$2:$B10207=$B10208, $A$2:$A10207+$C$2:$C10207)), "")*24*60, "")</f>
        <v/>
      </c>
    </row>
    <row r="10209" spans="1:19" x14ac:dyDescent="0.2">
      <c r="A10209" s="12">
        <f t="shared" ref="A10209:C10209" si="1539">A10208</f>
        <v>46049</v>
      </c>
      <c r="B10209" s="5" t="str">
        <f t="shared" si="1539"/>
        <v>Mourning Dove</v>
      </c>
      <c r="C10209" s="6">
        <f t="shared" si="1539"/>
        <v>0.3215277777777778</v>
      </c>
      <c r="D10209" s="5">
        <v>10</v>
      </c>
      <c r="E10209" s="5">
        <v>0</v>
      </c>
      <c r="F10209" s="5" t="s">
        <v>9</v>
      </c>
      <c r="G10209" s="15" t="s">
        <v>26</v>
      </c>
      <c r="H10209" s="24">
        <f t="shared" si="1523"/>
        <v>0</v>
      </c>
      <c r="I10209" s="24" t="str" cm="1">
        <f t="array" ref="I10209">IFERROR(IF($B10209=I$1, ($A10209+$C10209) - MAX(IF($B$2:$B10208=$B10209, $A$2:$A10208+$C$2:$C10208)), "")*24*60, "")</f>
        <v/>
      </c>
      <c r="J10209" s="24" t="str" cm="1">
        <f t="array" ref="J10209">IFERROR(IF($B10209=J$1, ($A10209+$C10209) - MAX(IF($B$2:$B10208=$B10209, $A$2:$A10208+$C$2:$C10208)), "")*24*60, "")</f>
        <v/>
      </c>
      <c r="K10209" s="24" t="str" cm="1">
        <f t="array" ref="K10209">IFERROR(IF($B10209=K$1, ($A10209+$C10209) - MAX(IF($B$2:$B10208=$B10209, $A$2:$A10208+$C$2:$C10208)), "")*24*60, "")</f>
        <v/>
      </c>
      <c r="L10209" s="24" t="str" cm="1">
        <f t="array" ref="L10209">IFERROR(IF($B10209=L$1, ($A10209+$C10209) - MAX(IF($B$2:$B10208=$B10209, $A$2:$A10208+$C$2:$C10208)), "")*24*60, "")</f>
        <v/>
      </c>
      <c r="M10209" s="24" t="str" cm="1">
        <f t="array" ref="M10209">IFERROR(IF($B10209=M$1, ($A10209+$C10209) - MAX(IF($B$2:$B10208=$B10209, $A$2:$A10208+$C$2:$C10208)), "")*24*60, "")</f>
        <v/>
      </c>
      <c r="N10209" s="24" t="str" cm="1">
        <f t="array" ref="N10209">IFERROR(IF($B10209=N$1, ($A10209+$C10209) - MAX(IF($B$2:$B10208=$B10209, $A$2:$A10208+$C$2:$C10208)), "")*24*60, "")</f>
        <v/>
      </c>
      <c r="O10209" s="24" cm="1">
        <f t="array" ref="O10209">IFERROR(IF($B10209=O$1, ($A10209+$C10209) - MAX(IF($B$2:$B10208=$B10209, $A$2:$A10208+$C$2:$C10208)), "")*24*60, "")</f>
        <v>0</v>
      </c>
      <c r="P10209" s="24" t="str" cm="1">
        <f t="array" ref="P10209">IFERROR(IF($B10209=P$1, ($A10209+$C10209) - MAX(IF($B$2:$B10208=$B10209, $A$2:$A10208+$C$2:$C10208)), "")*24*60, "")</f>
        <v/>
      </c>
      <c r="Q10209" s="24" t="str" cm="1">
        <f t="array" ref="Q10209">IFERROR(IF($B10209=Q$1, ($A10209+$C10209) - MAX(IF($B$2:$B10208=$B10209, $A$2:$A10208+$C$2:$C10208)), "")*24*60, "")</f>
        <v/>
      </c>
      <c r="R10209" s="24" t="str" cm="1">
        <f t="array" ref="R10209">IFERROR(IF($B10209=R$1, ($A10209+$C10209) - MAX(IF($B$2:$B10208=$B10209, $A$2:$A10208+$C$2:$C10208)), "")*24*60, "")</f>
        <v/>
      </c>
      <c r="S10209" s="24" t="str" cm="1">
        <f t="array" ref="S10209">IFERROR(IF($B10209=S$1, ($A10209+$C10209) - MAX(IF($B$2:$B10208=$B10209, $A$2:$A10208+$C$2:$C10208)), "")*24*60, "")</f>
        <v/>
      </c>
    </row>
    <row r="10210" spans="1:19" x14ac:dyDescent="0.2">
      <c r="A10210" s="12">
        <f t="shared" ref="A10210:C10210" si="1540">A10209</f>
        <v>46049</v>
      </c>
      <c r="B10210" s="5" t="str">
        <f t="shared" si="1540"/>
        <v>Mourning Dove</v>
      </c>
      <c r="C10210" s="6">
        <f t="shared" si="1540"/>
        <v>0.3215277777777778</v>
      </c>
      <c r="D10210" s="5">
        <v>0</v>
      </c>
      <c r="E10210" s="5">
        <v>5</v>
      </c>
      <c r="F10210" s="5" t="s">
        <v>9</v>
      </c>
      <c r="G10210" s="15" t="s">
        <v>26</v>
      </c>
      <c r="H10210" s="24">
        <f t="shared" si="1523"/>
        <v>0</v>
      </c>
      <c r="I10210" s="24" t="str" cm="1">
        <f t="array" ref="I10210">IFERROR(IF($B10210=I$1, ($A10210+$C10210) - MAX(IF($B$2:$B10209=$B10210, $A$2:$A10209+$C$2:$C10209)), "")*24*60, "")</f>
        <v/>
      </c>
      <c r="J10210" s="24" t="str" cm="1">
        <f t="array" ref="J10210">IFERROR(IF($B10210=J$1, ($A10210+$C10210) - MAX(IF($B$2:$B10209=$B10210, $A$2:$A10209+$C$2:$C10209)), "")*24*60, "")</f>
        <v/>
      </c>
      <c r="K10210" s="24" t="str" cm="1">
        <f t="array" ref="K10210">IFERROR(IF($B10210=K$1, ($A10210+$C10210) - MAX(IF($B$2:$B10209=$B10210, $A$2:$A10209+$C$2:$C10209)), "")*24*60, "")</f>
        <v/>
      </c>
      <c r="L10210" s="24" t="str" cm="1">
        <f t="array" ref="L10210">IFERROR(IF($B10210=L$1, ($A10210+$C10210) - MAX(IF($B$2:$B10209=$B10210, $A$2:$A10209+$C$2:$C10209)), "")*24*60, "")</f>
        <v/>
      </c>
      <c r="M10210" s="24" t="str" cm="1">
        <f t="array" ref="M10210">IFERROR(IF($B10210=M$1, ($A10210+$C10210) - MAX(IF($B$2:$B10209=$B10210, $A$2:$A10209+$C$2:$C10209)), "")*24*60, "")</f>
        <v/>
      </c>
      <c r="N10210" s="24" t="str" cm="1">
        <f t="array" ref="N10210">IFERROR(IF($B10210=N$1, ($A10210+$C10210) - MAX(IF($B$2:$B10209=$B10210, $A$2:$A10209+$C$2:$C10209)), "")*24*60, "")</f>
        <v/>
      </c>
      <c r="O10210" s="24" cm="1">
        <f t="array" ref="O10210">IFERROR(IF($B10210=O$1, ($A10210+$C10210) - MAX(IF($B$2:$B10209=$B10210, $A$2:$A10209+$C$2:$C10209)), "")*24*60, "")</f>
        <v>0</v>
      </c>
      <c r="P10210" s="24" t="str" cm="1">
        <f t="array" ref="P10210">IFERROR(IF($B10210=P$1, ($A10210+$C10210) - MAX(IF($B$2:$B10209=$B10210, $A$2:$A10209+$C$2:$C10209)), "")*24*60, "")</f>
        <v/>
      </c>
      <c r="Q10210" s="24" t="str" cm="1">
        <f t="array" ref="Q10210">IFERROR(IF($B10210=Q$1, ($A10210+$C10210) - MAX(IF($B$2:$B10209=$B10210, $A$2:$A10209+$C$2:$C10209)), "")*24*60, "")</f>
        <v/>
      </c>
      <c r="R10210" s="24" t="str" cm="1">
        <f t="array" ref="R10210">IFERROR(IF($B10210=R$1, ($A10210+$C10210) - MAX(IF($B$2:$B10209=$B10210, $A$2:$A10209+$C$2:$C10209)), "")*24*60, "")</f>
        <v/>
      </c>
      <c r="S10210" s="24" t="str" cm="1">
        <f t="array" ref="S10210">IFERROR(IF($B10210=S$1, ($A10210+$C10210) - MAX(IF($B$2:$B10209=$B10210, $A$2:$A10209+$C$2:$C10209)), "")*24*60, "")</f>
        <v/>
      </c>
    </row>
    <row r="10211" spans="1:19" x14ac:dyDescent="0.2">
      <c r="A10211" s="12">
        <f t="shared" ref="A10211:B10211" si="1541">A10210</f>
        <v>46049</v>
      </c>
      <c r="B10211" s="5" t="str">
        <f t="shared" si="1541"/>
        <v>Mourning Dove</v>
      </c>
      <c r="C10211" s="6">
        <v>0.32222222222222224</v>
      </c>
      <c r="D10211" s="5">
        <v>0</v>
      </c>
      <c r="E10211" s="5">
        <v>3</v>
      </c>
      <c r="F10211" s="5" t="s">
        <v>9</v>
      </c>
      <c r="G10211" s="15" t="s">
        <v>26</v>
      </c>
      <c r="H10211" s="24">
        <f t="shared" si="1523"/>
        <v>1.000000003259629</v>
      </c>
      <c r="I10211" s="24" t="str" cm="1">
        <f t="array" ref="I10211">IFERROR(IF($B10211=I$1, ($A10211+$C10211) - MAX(IF($B$2:$B10210=$B10211, $A$2:$A10210+$C$2:$C10210)), "")*24*60, "")</f>
        <v/>
      </c>
      <c r="J10211" s="24" t="str" cm="1">
        <f t="array" ref="J10211">IFERROR(IF($B10211=J$1, ($A10211+$C10211) - MAX(IF($B$2:$B10210=$B10211, $A$2:$A10210+$C$2:$C10210)), "")*24*60, "")</f>
        <v/>
      </c>
      <c r="K10211" s="24" t="str" cm="1">
        <f t="array" ref="K10211">IFERROR(IF($B10211=K$1, ($A10211+$C10211) - MAX(IF($B$2:$B10210=$B10211, $A$2:$A10210+$C$2:$C10210)), "")*24*60, "")</f>
        <v/>
      </c>
      <c r="L10211" s="24" t="str" cm="1">
        <f t="array" ref="L10211">IFERROR(IF($B10211=L$1, ($A10211+$C10211) - MAX(IF($B$2:$B10210=$B10211, $A$2:$A10210+$C$2:$C10210)), "")*24*60, "")</f>
        <v/>
      </c>
      <c r="M10211" s="24" t="str" cm="1">
        <f t="array" ref="M10211">IFERROR(IF($B10211=M$1, ($A10211+$C10211) - MAX(IF($B$2:$B10210=$B10211, $A$2:$A10210+$C$2:$C10210)), "")*24*60, "")</f>
        <v/>
      </c>
      <c r="N10211" s="24" t="str" cm="1">
        <f t="array" ref="N10211">IFERROR(IF($B10211=N$1, ($A10211+$C10211) - MAX(IF($B$2:$B10210=$B10211, $A$2:$A10210+$C$2:$C10210)), "")*24*60, "")</f>
        <v/>
      </c>
      <c r="O10211" s="24" cm="1">
        <f t="array" ref="O10211">IFERROR(IF($B10211=O$1, ($A10211+$C10211) - MAX(IF($B$2:$B10210=$B10211, $A$2:$A10210+$C$2:$C10210)), "")*24*60, "")</f>
        <v>1.000000003259629</v>
      </c>
      <c r="P10211" s="24" t="str" cm="1">
        <f t="array" ref="P10211">IFERROR(IF($B10211=P$1, ($A10211+$C10211) - MAX(IF($B$2:$B10210=$B10211, $A$2:$A10210+$C$2:$C10210)), "")*24*60, "")</f>
        <v/>
      </c>
      <c r="Q10211" s="24" t="str" cm="1">
        <f t="array" ref="Q10211">IFERROR(IF($B10211=Q$1, ($A10211+$C10211) - MAX(IF($B$2:$B10210=$B10211, $A$2:$A10210+$C$2:$C10210)), "")*24*60, "")</f>
        <v/>
      </c>
      <c r="R10211" s="24" t="str" cm="1">
        <f t="array" ref="R10211">IFERROR(IF($B10211=R$1, ($A10211+$C10211) - MAX(IF($B$2:$B10210=$B10211, $A$2:$A10210+$C$2:$C10210)), "")*24*60, "")</f>
        <v/>
      </c>
      <c r="S10211" s="24" t="str" cm="1">
        <f t="array" ref="S10211">IFERROR(IF($B10211=S$1, ($A10211+$C10211) - MAX(IF($B$2:$B10210=$B10211, $A$2:$A10210+$C$2:$C10210)), "")*24*60, "")</f>
        <v/>
      </c>
    </row>
    <row r="10212" spans="1:19" x14ac:dyDescent="0.2">
      <c r="A10212" s="12">
        <f t="shared" ref="A10212:C10212" si="1542">A10211</f>
        <v>46049</v>
      </c>
      <c r="B10212" s="5" t="str">
        <f t="shared" si="1542"/>
        <v>Mourning Dove</v>
      </c>
      <c r="C10212" s="6">
        <f t="shared" si="1542"/>
        <v>0.32222222222222224</v>
      </c>
      <c r="D10212" s="5">
        <v>0</v>
      </c>
      <c r="E10212" s="5">
        <v>0</v>
      </c>
      <c r="F10212" s="5" t="s">
        <v>9</v>
      </c>
      <c r="G10212" s="15" t="s">
        <v>26</v>
      </c>
      <c r="H10212" s="24">
        <f t="shared" si="1523"/>
        <v>0</v>
      </c>
      <c r="I10212" s="24" t="str" cm="1">
        <f t="array" ref="I10212">IFERROR(IF($B10212=I$1, ($A10212+$C10212) - MAX(IF($B$2:$B10211=$B10212, $A$2:$A10211+$C$2:$C10211)), "")*24*60, "")</f>
        <v/>
      </c>
      <c r="J10212" s="24" t="str" cm="1">
        <f t="array" ref="J10212">IFERROR(IF($B10212=J$1, ($A10212+$C10212) - MAX(IF($B$2:$B10211=$B10212, $A$2:$A10211+$C$2:$C10211)), "")*24*60, "")</f>
        <v/>
      </c>
      <c r="K10212" s="24" t="str" cm="1">
        <f t="array" ref="K10212">IFERROR(IF($B10212=K$1, ($A10212+$C10212) - MAX(IF($B$2:$B10211=$B10212, $A$2:$A10211+$C$2:$C10211)), "")*24*60, "")</f>
        <v/>
      </c>
      <c r="L10212" s="24" t="str" cm="1">
        <f t="array" ref="L10212">IFERROR(IF($B10212=L$1, ($A10212+$C10212) - MAX(IF($B$2:$B10211=$B10212, $A$2:$A10211+$C$2:$C10211)), "")*24*60, "")</f>
        <v/>
      </c>
      <c r="M10212" s="24" t="str" cm="1">
        <f t="array" ref="M10212">IFERROR(IF($B10212=M$1, ($A10212+$C10212) - MAX(IF($B$2:$B10211=$B10212, $A$2:$A10211+$C$2:$C10211)), "")*24*60, "")</f>
        <v/>
      </c>
      <c r="N10212" s="24" t="str" cm="1">
        <f t="array" ref="N10212">IFERROR(IF($B10212=N$1, ($A10212+$C10212) - MAX(IF($B$2:$B10211=$B10212, $A$2:$A10211+$C$2:$C10211)), "")*24*60, "")</f>
        <v/>
      </c>
      <c r="O10212" s="24" cm="1">
        <f t="array" ref="O10212">IFERROR(IF($B10212=O$1, ($A10212+$C10212) - MAX(IF($B$2:$B10211=$B10212, $A$2:$A10211+$C$2:$C10211)), "")*24*60, "")</f>
        <v>0</v>
      </c>
      <c r="P10212" s="24" t="str" cm="1">
        <f t="array" ref="P10212">IFERROR(IF($B10212=P$1, ($A10212+$C10212) - MAX(IF($B$2:$B10211=$B10212, $A$2:$A10211+$C$2:$C10211)), "")*24*60, "")</f>
        <v/>
      </c>
      <c r="Q10212" s="24" t="str" cm="1">
        <f t="array" ref="Q10212">IFERROR(IF($B10212=Q$1, ($A10212+$C10212) - MAX(IF($B$2:$B10211=$B10212, $A$2:$A10211+$C$2:$C10211)), "")*24*60, "")</f>
        <v/>
      </c>
      <c r="R10212" s="24" t="str" cm="1">
        <f t="array" ref="R10212">IFERROR(IF($B10212=R$1, ($A10212+$C10212) - MAX(IF($B$2:$B10211=$B10212, $A$2:$A10211+$C$2:$C10211)), "")*24*60, "")</f>
        <v/>
      </c>
      <c r="S10212" s="24" t="str" cm="1">
        <f t="array" ref="S10212">IFERROR(IF($B10212=S$1, ($A10212+$C10212) - MAX(IF($B$2:$B10211=$B10212, $A$2:$A10211+$C$2:$C10211)), "")*24*60, "")</f>
        <v/>
      </c>
    </row>
    <row r="10213" spans="1:19" x14ac:dyDescent="0.2">
      <c r="A10213" s="12">
        <f t="shared" ref="A10213:C10213" si="1543">A10212</f>
        <v>46049</v>
      </c>
      <c r="B10213" s="5" t="str">
        <f t="shared" si="1543"/>
        <v>Mourning Dove</v>
      </c>
      <c r="C10213" s="6">
        <f t="shared" si="1543"/>
        <v>0.32222222222222224</v>
      </c>
      <c r="D10213" s="5">
        <v>2</v>
      </c>
      <c r="E10213" s="5">
        <v>0</v>
      </c>
      <c r="F10213" s="5" t="s">
        <v>9</v>
      </c>
      <c r="G10213" s="15" t="s">
        <v>26</v>
      </c>
      <c r="H10213" s="24">
        <f t="shared" si="1523"/>
        <v>0</v>
      </c>
      <c r="I10213" s="24" t="str" cm="1">
        <f t="array" ref="I10213">IFERROR(IF($B10213=I$1, ($A10213+$C10213) - MAX(IF($B$2:$B10212=$B10213, $A$2:$A10212+$C$2:$C10212)), "")*24*60, "")</f>
        <v/>
      </c>
      <c r="J10213" s="24" t="str" cm="1">
        <f t="array" ref="J10213">IFERROR(IF($B10213=J$1, ($A10213+$C10213) - MAX(IF($B$2:$B10212=$B10213, $A$2:$A10212+$C$2:$C10212)), "")*24*60, "")</f>
        <v/>
      </c>
      <c r="K10213" s="24" t="str" cm="1">
        <f t="array" ref="K10213">IFERROR(IF($B10213=K$1, ($A10213+$C10213) - MAX(IF($B$2:$B10212=$B10213, $A$2:$A10212+$C$2:$C10212)), "")*24*60, "")</f>
        <v/>
      </c>
      <c r="L10213" s="24" t="str" cm="1">
        <f t="array" ref="L10213">IFERROR(IF($B10213=L$1, ($A10213+$C10213) - MAX(IF($B$2:$B10212=$B10213, $A$2:$A10212+$C$2:$C10212)), "")*24*60, "")</f>
        <v/>
      </c>
      <c r="M10213" s="24" t="str" cm="1">
        <f t="array" ref="M10213">IFERROR(IF($B10213=M$1, ($A10213+$C10213) - MAX(IF($B$2:$B10212=$B10213, $A$2:$A10212+$C$2:$C10212)), "")*24*60, "")</f>
        <v/>
      </c>
      <c r="N10213" s="24" t="str" cm="1">
        <f t="array" ref="N10213">IFERROR(IF($B10213=N$1, ($A10213+$C10213) - MAX(IF($B$2:$B10212=$B10213, $A$2:$A10212+$C$2:$C10212)), "")*24*60, "")</f>
        <v/>
      </c>
      <c r="O10213" s="24" cm="1">
        <f t="array" ref="O10213">IFERROR(IF($B10213=O$1, ($A10213+$C10213) - MAX(IF($B$2:$B10212=$B10213, $A$2:$A10212+$C$2:$C10212)), "")*24*60, "")</f>
        <v>0</v>
      </c>
      <c r="P10213" s="24" t="str" cm="1">
        <f t="array" ref="P10213">IFERROR(IF($B10213=P$1, ($A10213+$C10213) - MAX(IF($B$2:$B10212=$B10213, $A$2:$A10212+$C$2:$C10212)), "")*24*60, "")</f>
        <v/>
      </c>
      <c r="Q10213" s="24" t="str" cm="1">
        <f t="array" ref="Q10213">IFERROR(IF($B10213=Q$1, ($A10213+$C10213) - MAX(IF($B$2:$B10212=$B10213, $A$2:$A10212+$C$2:$C10212)), "")*24*60, "")</f>
        <v/>
      </c>
      <c r="R10213" s="24" t="str" cm="1">
        <f t="array" ref="R10213">IFERROR(IF($B10213=R$1, ($A10213+$C10213) - MAX(IF($B$2:$B10212=$B10213, $A$2:$A10212+$C$2:$C10212)), "")*24*60, "")</f>
        <v/>
      </c>
      <c r="S10213" s="24" t="str" cm="1">
        <f t="array" ref="S10213">IFERROR(IF($B10213=S$1, ($A10213+$C10213) - MAX(IF($B$2:$B10212=$B10213, $A$2:$A10212+$C$2:$C10212)), "")*24*60, "")</f>
        <v/>
      </c>
    </row>
    <row r="10214" spans="1:19" x14ac:dyDescent="0.2">
      <c r="A10214" s="12">
        <f t="shared" ref="A10214:C10214" si="1544">A10213</f>
        <v>46049</v>
      </c>
      <c r="B10214" s="5" t="str">
        <f t="shared" si="1544"/>
        <v>Mourning Dove</v>
      </c>
      <c r="C10214" s="6">
        <f t="shared" si="1544"/>
        <v>0.32222222222222224</v>
      </c>
      <c r="D10214" s="5">
        <v>0</v>
      </c>
      <c r="E10214" s="5">
        <v>0</v>
      </c>
      <c r="F10214" s="5" t="s">
        <v>9</v>
      </c>
      <c r="G10214" s="15" t="s">
        <v>26</v>
      </c>
      <c r="H10214" s="24">
        <f t="shared" si="1523"/>
        <v>0</v>
      </c>
      <c r="I10214" s="24" t="str" cm="1">
        <f t="array" ref="I10214">IFERROR(IF($B10214=I$1, ($A10214+$C10214) - MAX(IF($B$2:$B10213=$B10214, $A$2:$A10213+$C$2:$C10213)), "")*24*60, "")</f>
        <v/>
      </c>
      <c r="J10214" s="24" t="str" cm="1">
        <f t="array" ref="J10214">IFERROR(IF($B10214=J$1, ($A10214+$C10214) - MAX(IF($B$2:$B10213=$B10214, $A$2:$A10213+$C$2:$C10213)), "")*24*60, "")</f>
        <v/>
      </c>
      <c r="K10214" s="24" t="str" cm="1">
        <f t="array" ref="K10214">IFERROR(IF($B10214=K$1, ($A10214+$C10214) - MAX(IF($B$2:$B10213=$B10214, $A$2:$A10213+$C$2:$C10213)), "")*24*60, "")</f>
        <v/>
      </c>
      <c r="L10214" s="24" t="str" cm="1">
        <f t="array" ref="L10214">IFERROR(IF($B10214=L$1, ($A10214+$C10214) - MAX(IF($B$2:$B10213=$B10214, $A$2:$A10213+$C$2:$C10213)), "")*24*60, "")</f>
        <v/>
      </c>
      <c r="M10214" s="24" t="str" cm="1">
        <f t="array" ref="M10214">IFERROR(IF($B10214=M$1, ($A10214+$C10214) - MAX(IF($B$2:$B10213=$B10214, $A$2:$A10213+$C$2:$C10213)), "")*24*60, "")</f>
        <v/>
      </c>
      <c r="N10214" s="24" t="str" cm="1">
        <f t="array" ref="N10214">IFERROR(IF($B10214=N$1, ($A10214+$C10214) - MAX(IF($B$2:$B10213=$B10214, $A$2:$A10213+$C$2:$C10213)), "")*24*60, "")</f>
        <v/>
      </c>
      <c r="O10214" s="24" cm="1">
        <f t="array" ref="O10214">IFERROR(IF($B10214=O$1, ($A10214+$C10214) - MAX(IF($B$2:$B10213=$B10214, $A$2:$A10213+$C$2:$C10213)), "")*24*60, "")</f>
        <v>0</v>
      </c>
      <c r="P10214" s="24" t="str" cm="1">
        <f t="array" ref="P10214">IFERROR(IF($B10214=P$1, ($A10214+$C10214) - MAX(IF($B$2:$B10213=$B10214, $A$2:$A10213+$C$2:$C10213)), "")*24*60, "")</f>
        <v/>
      </c>
      <c r="Q10214" s="24" t="str" cm="1">
        <f t="array" ref="Q10214">IFERROR(IF($B10214=Q$1, ($A10214+$C10214) - MAX(IF($B$2:$B10213=$B10214, $A$2:$A10213+$C$2:$C10213)), "")*24*60, "")</f>
        <v/>
      </c>
      <c r="R10214" s="24" t="str" cm="1">
        <f t="array" ref="R10214">IFERROR(IF($B10214=R$1, ($A10214+$C10214) - MAX(IF($B$2:$B10213=$B10214, $A$2:$A10213+$C$2:$C10213)), "")*24*60, "")</f>
        <v/>
      </c>
      <c r="S10214" s="24" t="str" cm="1">
        <f t="array" ref="S10214">IFERROR(IF($B10214=S$1, ($A10214+$C10214) - MAX(IF($B$2:$B10213=$B10214, $A$2:$A10213+$C$2:$C10213)), "")*24*60, "")</f>
        <v/>
      </c>
    </row>
    <row r="10215" spans="1:19" x14ac:dyDescent="0.2">
      <c r="A10215" s="12">
        <f t="shared" ref="A10215:B10215" si="1545">A10214</f>
        <v>46049</v>
      </c>
      <c r="B10215" s="5" t="str">
        <f t="shared" si="1545"/>
        <v>Mourning Dove</v>
      </c>
      <c r="C10215" s="6">
        <v>0.32291666666666669</v>
      </c>
      <c r="D10215" s="5">
        <v>10</v>
      </c>
      <c r="E10215" s="5">
        <v>0</v>
      </c>
      <c r="F10215" s="5" t="s">
        <v>9</v>
      </c>
      <c r="G10215" s="15" t="s">
        <v>26</v>
      </c>
      <c r="H10215" s="24">
        <f t="shared" si="1523"/>
        <v>0.99999999278225005</v>
      </c>
      <c r="I10215" s="24" t="str" cm="1">
        <f t="array" ref="I10215">IFERROR(IF($B10215=I$1, ($A10215+$C10215) - MAX(IF($B$2:$B10214=$B10215, $A$2:$A10214+$C$2:$C10214)), "")*24*60, "")</f>
        <v/>
      </c>
      <c r="J10215" s="24" t="str" cm="1">
        <f t="array" ref="J10215">IFERROR(IF($B10215=J$1, ($A10215+$C10215) - MAX(IF($B$2:$B10214=$B10215, $A$2:$A10214+$C$2:$C10214)), "")*24*60, "")</f>
        <v/>
      </c>
      <c r="K10215" s="24" t="str" cm="1">
        <f t="array" ref="K10215">IFERROR(IF($B10215=K$1, ($A10215+$C10215) - MAX(IF($B$2:$B10214=$B10215, $A$2:$A10214+$C$2:$C10214)), "")*24*60, "")</f>
        <v/>
      </c>
      <c r="L10215" s="24" t="str" cm="1">
        <f t="array" ref="L10215">IFERROR(IF($B10215=L$1, ($A10215+$C10215) - MAX(IF($B$2:$B10214=$B10215, $A$2:$A10214+$C$2:$C10214)), "")*24*60, "")</f>
        <v/>
      </c>
      <c r="M10215" s="24" t="str" cm="1">
        <f t="array" ref="M10215">IFERROR(IF($B10215=M$1, ($A10215+$C10215) - MAX(IF($B$2:$B10214=$B10215, $A$2:$A10214+$C$2:$C10214)), "")*24*60, "")</f>
        <v/>
      </c>
      <c r="N10215" s="24" t="str" cm="1">
        <f t="array" ref="N10215">IFERROR(IF($B10215=N$1, ($A10215+$C10215) - MAX(IF($B$2:$B10214=$B10215, $A$2:$A10214+$C$2:$C10214)), "")*24*60, "")</f>
        <v/>
      </c>
      <c r="O10215" s="24" cm="1">
        <f t="array" ref="O10215">IFERROR(IF($B10215=O$1, ($A10215+$C10215) - MAX(IF($B$2:$B10214=$B10215, $A$2:$A10214+$C$2:$C10214)), "")*24*60, "")</f>
        <v>0.99999999278225005</v>
      </c>
      <c r="P10215" s="24" t="str" cm="1">
        <f t="array" ref="P10215">IFERROR(IF($B10215=P$1, ($A10215+$C10215) - MAX(IF($B$2:$B10214=$B10215, $A$2:$A10214+$C$2:$C10214)), "")*24*60, "")</f>
        <v/>
      </c>
      <c r="Q10215" s="24" t="str" cm="1">
        <f t="array" ref="Q10215">IFERROR(IF($B10215=Q$1, ($A10215+$C10215) - MAX(IF($B$2:$B10214=$B10215, $A$2:$A10214+$C$2:$C10214)), "")*24*60, "")</f>
        <v/>
      </c>
      <c r="R10215" s="24" t="str" cm="1">
        <f t="array" ref="R10215">IFERROR(IF($B10215=R$1, ($A10215+$C10215) - MAX(IF($B$2:$B10214=$B10215, $A$2:$A10214+$C$2:$C10214)), "")*24*60, "")</f>
        <v/>
      </c>
      <c r="S10215" s="24" t="str" cm="1">
        <f t="array" ref="S10215">IFERROR(IF($B10215=S$1, ($A10215+$C10215) - MAX(IF($B$2:$B10214=$B10215, $A$2:$A10214+$C$2:$C10214)), "")*24*60, "")</f>
        <v/>
      </c>
    </row>
    <row r="10216" spans="1:19" x14ac:dyDescent="0.2">
      <c r="A10216" s="12">
        <f t="shared" ref="A10216:C10216" si="1546">A10215</f>
        <v>46049</v>
      </c>
      <c r="B10216" s="5" t="str">
        <f t="shared" si="1546"/>
        <v>Mourning Dove</v>
      </c>
      <c r="C10216" s="6">
        <f t="shared" si="1546"/>
        <v>0.32291666666666669</v>
      </c>
      <c r="D10216" s="5">
        <v>0</v>
      </c>
      <c r="E10216" s="5">
        <v>2</v>
      </c>
      <c r="F10216" s="5" t="s">
        <v>9</v>
      </c>
      <c r="G10216" s="15" t="s">
        <v>26</v>
      </c>
      <c r="H10216" s="24">
        <f t="shared" si="1523"/>
        <v>0</v>
      </c>
      <c r="I10216" s="24" t="str" cm="1">
        <f t="array" ref="I10216">IFERROR(IF($B10216=I$1, ($A10216+$C10216) - MAX(IF($B$2:$B10215=$B10216, $A$2:$A10215+$C$2:$C10215)), "")*24*60, "")</f>
        <v/>
      </c>
      <c r="J10216" s="24" t="str" cm="1">
        <f t="array" ref="J10216">IFERROR(IF($B10216=J$1, ($A10216+$C10216) - MAX(IF($B$2:$B10215=$B10216, $A$2:$A10215+$C$2:$C10215)), "")*24*60, "")</f>
        <v/>
      </c>
      <c r="K10216" s="24" t="str" cm="1">
        <f t="array" ref="K10216">IFERROR(IF($B10216=K$1, ($A10216+$C10216) - MAX(IF($B$2:$B10215=$B10216, $A$2:$A10215+$C$2:$C10215)), "")*24*60, "")</f>
        <v/>
      </c>
      <c r="L10216" s="24" t="str" cm="1">
        <f t="array" ref="L10216">IFERROR(IF($B10216=L$1, ($A10216+$C10216) - MAX(IF($B$2:$B10215=$B10216, $A$2:$A10215+$C$2:$C10215)), "")*24*60, "")</f>
        <v/>
      </c>
      <c r="M10216" s="24" t="str" cm="1">
        <f t="array" ref="M10216">IFERROR(IF($B10216=M$1, ($A10216+$C10216) - MAX(IF($B$2:$B10215=$B10216, $A$2:$A10215+$C$2:$C10215)), "")*24*60, "")</f>
        <v/>
      </c>
      <c r="N10216" s="24" t="str" cm="1">
        <f t="array" ref="N10216">IFERROR(IF($B10216=N$1, ($A10216+$C10216) - MAX(IF($B$2:$B10215=$B10216, $A$2:$A10215+$C$2:$C10215)), "")*24*60, "")</f>
        <v/>
      </c>
      <c r="O10216" s="24" cm="1">
        <f t="array" ref="O10216">IFERROR(IF($B10216=O$1, ($A10216+$C10216) - MAX(IF($B$2:$B10215=$B10216, $A$2:$A10215+$C$2:$C10215)), "")*24*60, "")</f>
        <v>0</v>
      </c>
      <c r="P10216" s="24" t="str" cm="1">
        <f t="array" ref="P10216">IFERROR(IF($B10216=P$1, ($A10216+$C10216) - MAX(IF($B$2:$B10215=$B10216, $A$2:$A10215+$C$2:$C10215)), "")*24*60, "")</f>
        <v/>
      </c>
      <c r="Q10216" s="24" t="str" cm="1">
        <f t="array" ref="Q10216">IFERROR(IF($B10216=Q$1, ($A10216+$C10216) - MAX(IF($B$2:$B10215=$B10216, $A$2:$A10215+$C$2:$C10215)), "")*24*60, "")</f>
        <v/>
      </c>
      <c r="R10216" s="24" t="str" cm="1">
        <f t="array" ref="R10216">IFERROR(IF($B10216=R$1, ($A10216+$C10216) - MAX(IF($B$2:$B10215=$B10216, $A$2:$A10215+$C$2:$C10215)), "")*24*60, "")</f>
        <v/>
      </c>
      <c r="S10216" s="24" t="str" cm="1">
        <f t="array" ref="S10216">IFERROR(IF($B10216=S$1, ($A10216+$C10216) - MAX(IF($B$2:$B10215=$B10216, $A$2:$A10215+$C$2:$C10215)), "")*24*60, "")</f>
        <v/>
      </c>
    </row>
    <row r="10217" spans="1:19" x14ac:dyDescent="0.2">
      <c r="A10217" s="12">
        <f t="shared" ref="A10217:C10217" si="1547">A10216</f>
        <v>46049</v>
      </c>
      <c r="B10217" s="5" t="str">
        <f t="shared" si="1547"/>
        <v>Mourning Dove</v>
      </c>
      <c r="C10217" s="6">
        <f t="shared" si="1547"/>
        <v>0.32291666666666669</v>
      </c>
      <c r="D10217" s="5">
        <v>21</v>
      </c>
      <c r="E10217" s="5">
        <v>0</v>
      </c>
      <c r="F10217" s="5" t="s">
        <v>9</v>
      </c>
      <c r="G10217" s="15" t="s">
        <v>26</v>
      </c>
      <c r="H10217" s="24">
        <f t="shared" si="1523"/>
        <v>0</v>
      </c>
      <c r="I10217" s="24" t="str" cm="1">
        <f t="array" ref="I10217">IFERROR(IF($B10217=I$1, ($A10217+$C10217) - MAX(IF($B$2:$B10216=$B10217, $A$2:$A10216+$C$2:$C10216)), "")*24*60, "")</f>
        <v/>
      </c>
      <c r="J10217" s="24" t="str" cm="1">
        <f t="array" ref="J10217">IFERROR(IF($B10217=J$1, ($A10217+$C10217) - MAX(IF($B$2:$B10216=$B10217, $A$2:$A10216+$C$2:$C10216)), "")*24*60, "")</f>
        <v/>
      </c>
      <c r="K10217" s="24" t="str" cm="1">
        <f t="array" ref="K10217">IFERROR(IF($B10217=K$1, ($A10217+$C10217) - MAX(IF($B$2:$B10216=$B10217, $A$2:$A10216+$C$2:$C10216)), "")*24*60, "")</f>
        <v/>
      </c>
      <c r="L10217" s="24" t="str" cm="1">
        <f t="array" ref="L10217">IFERROR(IF($B10217=L$1, ($A10217+$C10217) - MAX(IF($B$2:$B10216=$B10217, $A$2:$A10216+$C$2:$C10216)), "")*24*60, "")</f>
        <v/>
      </c>
      <c r="M10217" s="24" t="str" cm="1">
        <f t="array" ref="M10217">IFERROR(IF($B10217=M$1, ($A10217+$C10217) - MAX(IF($B$2:$B10216=$B10217, $A$2:$A10216+$C$2:$C10216)), "")*24*60, "")</f>
        <v/>
      </c>
      <c r="N10217" s="24" t="str" cm="1">
        <f t="array" ref="N10217">IFERROR(IF($B10217=N$1, ($A10217+$C10217) - MAX(IF($B$2:$B10216=$B10217, $A$2:$A10216+$C$2:$C10216)), "")*24*60, "")</f>
        <v/>
      </c>
      <c r="O10217" s="24" cm="1">
        <f t="array" ref="O10217">IFERROR(IF($B10217=O$1, ($A10217+$C10217) - MAX(IF($B$2:$B10216=$B10217, $A$2:$A10216+$C$2:$C10216)), "")*24*60, "")</f>
        <v>0</v>
      </c>
      <c r="P10217" s="24" t="str" cm="1">
        <f t="array" ref="P10217">IFERROR(IF($B10217=P$1, ($A10217+$C10217) - MAX(IF($B$2:$B10216=$B10217, $A$2:$A10216+$C$2:$C10216)), "")*24*60, "")</f>
        <v/>
      </c>
      <c r="Q10217" s="24" t="str" cm="1">
        <f t="array" ref="Q10217">IFERROR(IF($B10217=Q$1, ($A10217+$C10217) - MAX(IF($B$2:$B10216=$B10217, $A$2:$A10216+$C$2:$C10216)), "")*24*60, "")</f>
        <v/>
      </c>
      <c r="R10217" s="24" t="str" cm="1">
        <f t="array" ref="R10217">IFERROR(IF($B10217=R$1, ($A10217+$C10217) - MAX(IF($B$2:$B10216=$B10217, $A$2:$A10216+$C$2:$C10216)), "")*24*60, "")</f>
        <v/>
      </c>
      <c r="S10217" s="24" t="str" cm="1">
        <f t="array" ref="S10217">IFERROR(IF($B10217=S$1, ($A10217+$C10217) - MAX(IF($B$2:$B10216=$B10217, $A$2:$A10216+$C$2:$C10216)), "")*24*60, "")</f>
        <v/>
      </c>
    </row>
    <row r="10218" spans="1:19" x14ac:dyDescent="0.2">
      <c r="A10218" s="12">
        <f t="shared" ref="A10218:C10218" si="1548">A10217</f>
        <v>46049</v>
      </c>
      <c r="B10218" s="5" t="str">
        <f t="shared" si="1548"/>
        <v>Mourning Dove</v>
      </c>
      <c r="C10218" s="6">
        <f t="shared" si="1548"/>
        <v>0.32291666666666669</v>
      </c>
      <c r="D10218" s="5">
        <v>0</v>
      </c>
      <c r="E10218" s="5">
        <v>10</v>
      </c>
      <c r="F10218" s="5" t="s">
        <v>9</v>
      </c>
      <c r="G10218" s="15" t="s">
        <v>26</v>
      </c>
      <c r="H10218" s="24">
        <f t="shared" si="1523"/>
        <v>0</v>
      </c>
      <c r="I10218" s="24" t="str" cm="1">
        <f t="array" ref="I10218">IFERROR(IF($B10218=I$1, ($A10218+$C10218) - MAX(IF($B$2:$B10217=$B10218, $A$2:$A10217+$C$2:$C10217)), "")*24*60, "")</f>
        <v/>
      </c>
      <c r="J10218" s="24" t="str" cm="1">
        <f t="array" ref="J10218">IFERROR(IF($B10218=J$1, ($A10218+$C10218) - MAX(IF($B$2:$B10217=$B10218, $A$2:$A10217+$C$2:$C10217)), "")*24*60, "")</f>
        <v/>
      </c>
      <c r="K10218" s="24" t="str" cm="1">
        <f t="array" ref="K10218">IFERROR(IF($B10218=K$1, ($A10218+$C10218) - MAX(IF($B$2:$B10217=$B10218, $A$2:$A10217+$C$2:$C10217)), "")*24*60, "")</f>
        <v/>
      </c>
      <c r="L10218" s="24" t="str" cm="1">
        <f t="array" ref="L10218">IFERROR(IF($B10218=L$1, ($A10218+$C10218) - MAX(IF($B$2:$B10217=$B10218, $A$2:$A10217+$C$2:$C10217)), "")*24*60, "")</f>
        <v/>
      </c>
      <c r="M10218" s="24" t="str" cm="1">
        <f t="array" ref="M10218">IFERROR(IF($B10218=M$1, ($A10218+$C10218) - MAX(IF($B$2:$B10217=$B10218, $A$2:$A10217+$C$2:$C10217)), "")*24*60, "")</f>
        <v/>
      </c>
      <c r="N10218" s="24" t="str" cm="1">
        <f t="array" ref="N10218">IFERROR(IF($B10218=N$1, ($A10218+$C10218) - MAX(IF($B$2:$B10217=$B10218, $A$2:$A10217+$C$2:$C10217)), "")*24*60, "")</f>
        <v/>
      </c>
      <c r="O10218" s="24" cm="1">
        <f t="array" ref="O10218">IFERROR(IF($B10218=O$1, ($A10218+$C10218) - MAX(IF($B$2:$B10217=$B10218, $A$2:$A10217+$C$2:$C10217)), "")*24*60, "")</f>
        <v>0</v>
      </c>
      <c r="P10218" s="24" t="str" cm="1">
        <f t="array" ref="P10218">IFERROR(IF($B10218=P$1, ($A10218+$C10218) - MAX(IF($B$2:$B10217=$B10218, $A$2:$A10217+$C$2:$C10217)), "")*24*60, "")</f>
        <v/>
      </c>
      <c r="Q10218" s="24" t="str" cm="1">
        <f t="array" ref="Q10218">IFERROR(IF($B10218=Q$1, ($A10218+$C10218) - MAX(IF($B$2:$B10217=$B10218, $A$2:$A10217+$C$2:$C10217)), "")*24*60, "")</f>
        <v/>
      </c>
      <c r="R10218" s="24" t="str" cm="1">
        <f t="array" ref="R10218">IFERROR(IF($B10218=R$1, ($A10218+$C10218) - MAX(IF($B$2:$B10217=$B10218, $A$2:$A10217+$C$2:$C10217)), "")*24*60, "")</f>
        <v/>
      </c>
      <c r="S10218" s="24" t="str" cm="1">
        <f t="array" ref="S10218">IFERROR(IF($B10218=S$1, ($A10218+$C10218) - MAX(IF($B$2:$B10217=$B10218, $A$2:$A10217+$C$2:$C10217)), "")*24*60, "")</f>
        <v/>
      </c>
    </row>
    <row r="10219" spans="1:19" x14ac:dyDescent="0.2">
      <c r="A10219" s="12">
        <f t="shared" ref="A10219:B10219" si="1549">A10218</f>
        <v>46049</v>
      </c>
      <c r="B10219" s="5" t="str">
        <f t="shared" si="1549"/>
        <v>Mourning Dove</v>
      </c>
      <c r="C10219" s="6">
        <v>0.32361111111111113</v>
      </c>
      <c r="D10219" s="5">
        <v>22</v>
      </c>
      <c r="E10219" s="5">
        <v>0</v>
      </c>
      <c r="F10219" s="5" t="s">
        <v>9</v>
      </c>
      <c r="G10219" s="15" t="s">
        <v>26</v>
      </c>
      <c r="H10219" s="24">
        <f t="shared" si="1523"/>
        <v>1.000000003259629</v>
      </c>
      <c r="I10219" s="24" t="str" cm="1">
        <f t="array" ref="I10219">IFERROR(IF($B10219=I$1, ($A10219+$C10219) - MAX(IF($B$2:$B10218=$B10219, $A$2:$A10218+$C$2:$C10218)), "")*24*60, "")</f>
        <v/>
      </c>
      <c r="J10219" s="24" t="str" cm="1">
        <f t="array" ref="J10219">IFERROR(IF($B10219=J$1, ($A10219+$C10219) - MAX(IF($B$2:$B10218=$B10219, $A$2:$A10218+$C$2:$C10218)), "")*24*60, "")</f>
        <v/>
      </c>
      <c r="K10219" s="24" t="str" cm="1">
        <f t="array" ref="K10219">IFERROR(IF($B10219=K$1, ($A10219+$C10219) - MAX(IF($B$2:$B10218=$B10219, $A$2:$A10218+$C$2:$C10218)), "")*24*60, "")</f>
        <v/>
      </c>
      <c r="L10219" s="24" t="str" cm="1">
        <f t="array" ref="L10219">IFERROR(IF($B10219=L$1, ($A10219+$C10219) - MAX(IF($B$2:$B10218=$B10219, $A$2:$A10218+$C$2:$C10218)), "")*24*60, "")</f>
        <v/>
      </c>
      <c r="M10219" s="24" t="str" cm="1">
        <f t="array" ref="M10219">IFERROR(IF($B10219=M$1, ($A10219+$C10219) - MAX(IF($B$2:$B10218=$B10219, $A$2:$A10218+$C$2:$C10218)), "")*24*60, "")</f>
        <v/>
      </c>
      <c r="N10219" s="24" t="str" cm="1">
        <f t="array" ref="N10219">IFERROR(IF($B10219=N$1, ($A10219+$C10219) - MAX(IF($B$2:$B10218=$B10219, $A$2:$A10218+$C$2:$C10218)), "")*24*60, "")</f>
        <v/>
      </c>
      <c r="O10219" s="24" cm="1">
        <f t="array" ref="O10219">IFERROR(IF($B10219=O$1, ($A10219+$C10219) - MAX(IF($B$2:$B10218=$B10219, $A$2:$A10218+$C$2:$C10218)), "")*24*60, "")</f>
        <v>1.000000003259629</v>
      </c>
      <c r="P10219" s="24" t="str" cm="1">
        <f t="array" ref="P10219">IFERROR(IF($B10219=P$1, ($A10219+$C10219) - MAX(IF($B$2:$B10218=$B10219, $A$2:$A10218+$C$2:$C10218)), "")*24*60, "")</f>
        <v/>
      </c>
      <c r="Q10219" s="24" t="str" cm="1">
        <f t="array" ref="Q10219">IFERROR(IF($B10219=Q$1, ($A10219+$C10219) - MAX(IF($B$2:$B10218=$B10219, $A$2:$A10218+$C$2:$C10218)), "")*24*60, "")</f>
        <v/>
      </c>
      <c r="R10219" s="24" t="str" cm="1">
        <f t="array" ref="R10219">IFERROR(IF($B10219=R$1, ($A10219+$C10219) - MAX(IF($B$2:$B10218=$B10219, $A$2:$A10218+$C$2:$C10218)), "")*24*60, "")</f>
        <v/>
      </c>
      <c r="S10219" s="24" t="str" cm="1">
        <f t="array" ref="S10219">IFERROR(IF($B10219=S$1, ($A10219+$C10219) - MAX(IF($B$2:$B10218=$B10219, $A$2:$A10218+$C$2:$C10218)), "")*24*60, "")</f>
        <v/>
      </c>
    </row>
    <row r="10220" spans="1:19" x14ac:dyDescent="0.2">
      <c r="A10220" s="12">
        <f t="shared" ref="A10220:C10220" si="1550">A10219</f>
        <v>46049</v>
      </c>
      <c r="B10220" s="5" t="str">
        <f t="shared" si="1550"/>
        <v>Mourning Dove</v>
      </c>
      <c r="C10220" s="6">
        <f t="shared" si="1550"/>
        <v>0.32361111111111113</v>
      </c>
      <c r="D10220" s="5">
        <v>0</v>
      </c>
      <c r="E10220" s="5">
        <v>8</v>
      </c>
      <c r="F10220" s="5" t="s">
        <v>9</v>
      </c>
      <c r="G10220" s="15" t="s">
        <v>26</v>
      </c>
      <c r="H10220" s="24">
        <f t="shared" si="1523"/>
        <v>0</v>
      </c>
      <c r="I10220" s="24" t="str" cm="1">
        <f t="array" ref="I10220">IFERROR(IF($B10220=I$1, ($A10220+$C10220) - MAX(IF($B$2:$B10219=$B10220, $A$2:$A10219+$C$2:$C10219)), "")*24*60, "")</f>
        <v/>
      </c>
      <c r="J10220" s="24" t="str" cm="1">
        <f t="array" ref="J10220">IFERROR(IF($B10220=J$1, ($A10220+$C10220) - MAX(IF($B$2:$B10219=$B10220, $A$2:$A10219+$C$2:$C10219)), "")*24*60, "")</f>
        <v/>
      </c>
      <c r="K10220" s="24" t="str" cm="1">
        <f t="array" ref="K10220">IFERROR(IF($B10220=K$1, ($A10220+$C10220) - MAX(IF($B$2:$B10219=$B10220, $A$2:$A10219+$C$2:$C10219)), "")*24*60, "")</f>
        <v/>
      </c>
      <c r="L10220" s="24" t="str" cm="1">
        <f t="array" ref="L10220">IFERROR(IF($B10220=L$1, ($A10220+$C10220) - MAX(IF($B$2:$B10219=$B10220, $A$2:$A10219+$C$2:$C10219)), "")*24*60, "")</f>
        <v/>
      </c>
      <c r="M10220" s="24" t="str" cm="1">
        <f t="array" ref="M10220">IFERROR(IF($B10220=M$1, ($A10220+$C10220) - MAX(IF($B$2:$B10219=$B10220, $A$2:$A10219+$C$2:$C10219)), "")*24*60, "")</f>
        <v/>
      </c>
      <c r="N10220" s="24" t="str" cm="1">
        <f t="array" ref="N10220">IFERROR(IF($B10220=N$1, ($A10220+$C10220) - MAX(IF($B$2:$B10219=$B10220, $A$2:$A10219+$C$2:$C10219)), "")*24*60, "")</f>
        <v/>
      </c>
      <c r="O10220" s="24" cm="1">
        <f t="array" ref="O10220">IFERROR(IF($B10220=O$1, ($A10220+$C10220) - MAX(IF($B$2:$B10219=$B10220, $A$2:$A10219+$C$2:$C10219)), "")*24*60, "")</f>
        <v>0</v>
      </c>
      <c r="P10220" s="24" t="str" cm="1">
        <f t="array" ref="P10220">IFERROR(IF($B10220=P$1, ($A10220+$C10220) - MAX(IF($B$2:$B10219=$B10220, $A$2:$A10219+$C$2:$C10219)), "")*24*60, "")</f>
        <v/>
      </c>
      <c r="Q10220" s="24" t="str" cm="1">
        <f t="array" ref="Q10220">IFERROR(IF($B10220=Q$1, ($A10220+$C10220) - MAX(IF($B$2:$B10219=$B10220, $A$2:$A10219+$C$2:$C10219)), "")*24*60, "")</f>
        <v/>
      </c>
      <c r="R10220" s="24" t="str" cm="1">
        <f t="array" ref="R10220">IFERROR(IF($B10220=R$1, ($A10220+$C10220) - MAX(IF($B$2:$B10219=$B10220, $A$2:$A10219+$C$2:$C10219)), "")*24*60, "")</f>
        <v/>
      </c>
      <c r="S10220" s="24" t="str" cm="1">
        <f t="array" ref="S10220">IFERROR(IF($B10220=S$1, ($A10220+$C10220) - MAX(IF($B$2:$B10219=$B10220, $A$2:$A10219+$C$2:$C10219)), "")*24*60, "")</f>
        <v/>
      </c>
    </row>
    <row r="10221" spans="1:19" x14ac:dyDescent="0.2">
      <c r="A10221" s="12">
        <f t="shared" ref="A10221:C10221" si="1551">A10220</f>
        <v>46049</v>
      </c>
      <c r="B10221" s="5" t="str">
        <f t="shared" si="1551"/>
        <v>Mourning Dove</v>
      </c>
      <c r="C10221" s="6">
        <f t="shared" si="1551"/>
        <v>0.32361111111111113</v>
      </c>
      <c r="D10221" s="5">
        <v>0</v>
      </c>
      <c r="E10221" s="5">
        <v>0</v>
      </c>
      <c r="F10221" s="5" t="s">
        <v>9</v>
      </c>
      <c r="G10221" s="15" t="s">
        <v>26</v>
      </c>
      <c r="H10221" s="24">
        <f t="shared" si="1523"/>
        <v>0</v>
      </c>
      <c r="I10221" s="24" t="str" cm="1">
        <f t="array" ref="I10221">IFERROR(IF($B10221=I$1, ($A10221+$C10221) - MAX(IF($B$2:$B10220=$B10221, $A$2:$A10220+$C$2:$C10220)), "")*24*60, "")</f>
        <v/>
      </c>
      <c r="J10221" s="24" t="str" cm="1">
        <f t="array" ref="J10221">IFERROR(IF($B10221=J$1, ($A10221+$C10221) - MAX(IF($B$2:$B10220=$B10221, $A$2:$A10220+$C$2:$C10220)), "")*24*60, "")</f>
        <v/>
      </c>
      <c r="K10221" s="24" t="str" cm="1">
        <f t="array" ref="K10221">IFERROR(IF($B10221=K$1, ($A10221+$C10221) - MAX(IF($B$2:$B10220=$B10221, $A$2:$A10220+$C$2:$C10220)), "")*24*60, "")</f>
        <v/>
      </c>
      <c r="L10221" s="24" t="str" cm="1">
        <f t="array" ref="L10221">IFERROR(IF($B10221=L$1, ($A10221+$C10221) - MAX(IF($B$2:$B10220=$B10221, $A$2:$A10220+$C$2:$C10220)), "")*24*60, "")</f>
        <v/>
      </c>
      <c r="M10221" s="24" t="str" cm="1">
        <f t="array" ref="M10221">IFERROR(IF($B10221=M$1, ($A10221+$C10221) - MAX(IF($B$2:$B10220=$B10221, $A$2:$A10220+$C$2:$C10220)), "")*24*60, "")</f>
        <v/>
      </c>
      <c r="N10221" s="24" t="str" cm="1">
        <f t="array" ref="N10221">IFERROR(IF($B10221=N$1, ($A10221+$C10221) - MAX(IF($B$2:$B10220=$B10221, $A$2:$A10220+$C$2:$C10220)), "")*24*60, "")</f>
        <v/>
      </c>
      <c r="O10221" s="24" cm="1">
        <f t="array" ref="O10221">IFERROR(IF($B10221=O$1, ($A10221+$C10221) - MAX(IF($B$2:$B10220=$B10221, $A$2:$A10220+$C$2:$C10220)), "")*24*60, "")</f>
        <v>0</v>
      </c>
      <c r="P10221" s="24" t="str" cm="1">
        <f t="array" ref="P10221">IFERROR(IF($B10221=P$1, ($A10221+$C10221) - MAX(IF($B$2:$B10220=$B10221, $A$2:$A10220+$C$2:$C10220)), "")*24*60, "")</f>
        <v/>
      </c>
      <c r="Q10221" s="24" t="str" cm="1">
        <f t="array" ref="Q10221">IFERROR(IF($B10221=Q$1, ($A10221+$C10221) - MAX(IF($B$2:$B10220=$B10221, $A$2:$A10220+$C$2:$C10220)), "")*24*60, "")</f>
        <v/>
      </c>
      <c r="R10221" s="24" t="str" cm="1">
        <f t="array" ref="R10221">IFERROR(IF($B10221=R$1, ($A10221+$C10221) - MAX(IF($B$2:$B10220=$B10221, $A$2:$A10220+$C$2:$C10220)), "")*24*60, "")</f>
        <v/>
      </c>
      <c r="S10221" s="24" t="str" cm="1">
        <f t="array" ref="S10221">IFERROR(IF($B10221=S$1, ($A10221+$C10221) - MAX(IF($B$2:$B10220=$B10221, $A$2:$A10220+$C$2:$C10220)), "")*24*60, "")</f>
        <v/>
      </c>
    </row>
    <row r="10222" spans="1:19" x14ac:dyDescent="0.2">
      <c r="A10222" s="12">
        <f t="shared" ref="A10222:C10222" si="1552">A10221</f>
        <v>46049</v>
      </c>
      <c r="B10222" s="5" t="str">
        <f t="shared" si="1552"/>
        <v>Mourning Dove</v>
      </c>
      <c r="C10222" s="6">
        <f t="shared" si="1552"/>
        <v>0.32361111111111113</v>
      </c>
      <c r="D10222" s="5">
        <v>24</v>
      </c>
      <c r="E10222" s="5">
        <v>0</v>
      </c>
      <c r="F10222" s="5" t="s">
        <v>9</v>
      </c>
      <c r="G10222" s="15" t="s">
        <v>26</v>
      </c>
      <c r="H10222" s="24">
        <f t="shared" si="1523"/>
        <v>0</v>
      </c>
      <c r="I10222" s="24" t="str" cm="1">
        <f t="array" ref="I10222">IFERROR(IF($B10222=I$1, ($A10222+$C10222) - MAX(IF($B$2:$B10221=$B10222, $A$2:$A10221+$C$2:$C10221)), "")*24*60, "")</f>
        <v/>
      </c>
      <c r="J10222" s="24" t="str" cm="1">
        <f t="array" ref="J10222">IFERROR(IF($B10222=J$1, ($A10222+$C10222) - MAX(IF($B$2:$B10221=$B10222, $A$2:$A10221+$C$2:$C10221)), "")*24*60, "")</f>
        <v/>
      </c>
      <c r="K10222" s="24" t="str" cm="1">
        <f t="array" ref="K10222">IFERROR(IF($B10222=K$1, ($A10222+$C10222) - MAX(IF($B$2:$B10221=$B10222, $A$2:$A10221+$C$2:$C10221)), "")*24*60, "")</f>
        <v/>
      </c>
      <c r="L10222" s="24" t="str" cm="1">
        <f t="array" ref="L10222">IFERROR(IF($B10222=L$1, ($A10222+$C10222) - MAX(IF($B$2:$B10221=$B10222, $A$2:$A10221+$C$2:$C10221)), "")*24*60, "")</f>
        <v/>
      </c>
      <c r="M10222" s="24" t="str" cm="1">
        <f t="array" ref="M10222">IFERROR(IF($B10222=M$1, ($A10222+$C10222) - MAX(IF($B$2:$B10221=$B10222, $A$2:$A10221+$C$2:$C10221)), "")*24*60, "")</f>
        <v/>
      </c>
      <c r="N10222" s="24" t="str" cm="1">
        <f t="array" ref="N10222">IFERROR(IF($B10222=N$1, ($A10222+$C10222) - MAX(IF($B$2:$B10221=$B10222, $A$2:$A10221+$C$2:$C10221)), "")*24*60, "")</f>
        <v/>
      </c>
      <c r="O10222" s="24" cm="1">
        <f t="array" ref="O10222">IFERROR(IF($B10222=O$1, ($A10222+$C10222) - MAX(IF($B$2:$B10221=$B10222, $A$2:$A10221+$C$2:$C10221)), "")*24*60, "")</f>
        <v>0</v>
      </c>
      <c r="P10222" s="24" t="str" cm="1">
        <f t="array" ref="P10222">IFERROR(IF($B10222=P$1, ($A10222+$C10222) - MAX(IF($B$2:$B10221=$B10222, $A$2:$A10221+$C$2:$C10221)), "")*24*60, "")</f>
        <v/>
      </c>
      <c r="Q10222" s="24" t="str" cm="1">
        <f t="array" ref="Q10222">IFERROR(IF($B10222=Q$1, ($A10222+$C10222) - MAX(IF($B$2:$B10221=$B10222, $A$2:$A10221+$C$2:$C10221)), "")*24*60, "")</f>
        <v/>
      </c>
      <c r="R10222" s="24" t="str" cm="1">
        <f t="array" ref="R10222">IFERROR(IF($B10222=R$1, ($A10222+$C10222) - MAX(IF($B$2:$B10221=$B10222, $A$2:$A10221+$C$2:$C10221)), "")*24*60, "")</f>
        <v/>
      </c>
      <c r="S10222" s="24" t="str" cm="1">
        <f t="array" ref="S10222">IFERROR(IF($B10222=S$1, ($A10222+$C10222) - MAX(IF($B$2:$B10221=$B10222, $A$2:$A10221+$C$2:$C10221)), "")*24*60, "")</f>
        <v/>
      </c>
    </row>
    <row r="10223" spans="1:19" x14ac:dyDescent="0.2">
      <c r="A10223" s="12">
        <f t="shared" ref="A10223:B10223" si="1553">A10222</f>
        <v>46049</v>
      </c>
      <c r="B10223" s="5" t="str">
        <f t="shared" si="1553"/>
        <v>Mourning Dove</v>
      </c>
      <c r="C10223" s="6">
        <v>0.32430555555555557</v>
      </c>
      <c r="D10223" s="5">
        <v>0</v>
      </c>
      <c r="E10223" s="5">
        <v>7</v>
      </c>
      <c r="F10223" s="5" t="s">
        <v>9</v>
      </c>
      <c r="G10223" s="15" t="s">
        <v>26</v>
      </c>
      <c r="H10223" s="24">
        <f t="shared" si="1523"/>
        <v>1.000000003259629</v>
      </c>
      <c r="I10223" s="24" t="str" cm="1">
        <f t="array" ref="I10223">IFERROR(IF($B10223=I$1, ($A10223+$C10223) - MAX(IF($B$2:$B10222=$B10223, $A$2:$A10222+$C$2:$C10222)), "")*24*60, "")</f>
        <v/>
      </c>
      <c r="J10223" s="24" t="str" cm="1">
        <f t="array" ref="J10223">IFERROR(IF($B10223=J$1, ($A10223+$C10223) - MAX(IF($B$2:$B10222=$B10223, $A$2:$A10222+$C$2:$C10222)), "")*24*60, "")</f>
        <v/>
      </c>
      <c r="K10223" s="24" t="str" cm="1">
        <f t="array" ref="K10223">IFERROR(IF($B10223=K$1, ($A10223+$C10223) - MAX(IF($B$2:$B10222=$B10223, $A$2:$A10222+$C$2:$C10222)), "")*24*60, "")</f>
        <v/>
      </c>
      <c r="L10223" s="24" t="str" cm="1">
        <f t="array" ref="L10223">IFERROR(IF($B10223=L$1, ($A10223+$C10223) - MAX(IF($B$2:$B10222=$B10223, $A$2:$A10222+$C$2:$C10222)), "")*24*60, "")</f>
        <v/>
      </c>
      <c r="M10223" s="24" t="str" cm="1">
        <f t="array" ref="M10223">IFERROR(IF($B10223=M$1, ($A10223+$C10223) - MAX(IF($B$2:$B10222=$B10223, $A$2:$A10222+$C$2:$C10222)), "")*24*60, "")</f>
        <v/>
      </c>
      <c r="N10223" s="24" t="str" cm="1">
        <f t="array" ref="N10223">IFERROR(IF($B10223=N$1, ($A10223+$C10223) - MAX(IF($B$2:$B10222=$B10223, $A$2:$A10222+$C$2:$C10222)), "")*24*60, "")</f>
        <v/>
      </c>
      <c r="O10223" s="24" cm="1">
        <f t="array" ref="O10223">IFERROR(IF($B10223=O$1, ($A10223+$C10223) - MAX(IF($B$2:$B10222=$B10223, $A$2:$A10222+$C$2:$C10222)), "")*24*60, "")</f>
        <v>1.000000003259629</v>
      </c>
      <c r="P10223" s="24" t="str" cm="1">
        <f t="array" ref="P10223">IFERROR(IF($B10223=P$1, ($A10223+$C10223) - MAX(IF($B$2:$B10222=$B10223, $A$2:$A10222+$C$2:$C10222)), "")*24*60, "")</f>
        <v/>
      </c>
      <c r="Q10223" s="24" t="str" cm="1">
        <f t="array" ref="Q10223">IFERROR(IF($B10223=Q$1, ($A10223+$C10223) - MAX(IF($B$2:$B10222=$B10223, $A$2:$A10222+$C$2:$C10222)), "")*24*60, "")</f>
        <v/>
      </c>
      <c r="R10223" s="24" t="str" cm="1">
        <f t="array" ref="R10223">IFERROR(IF($B10223=R$1, ($A10223+$C10223) - MAX(IF($B$2:$B10222=$B10223, $A$2:$A10222+$C$2:$C10222)), "")*24*60, "")</f>
        <v/>
      </c>
      <c r="S10223" s="24" t="str" cm="1">
        <f t="array" ref="S10223">IFERROR(IF($B10223=S$1, ($A10223+$C10223) - MAX(IF($B$2:$B10222=$B10223, $A$2:$A10222+$C$2:$C10222)), "")*24*60, "")</f>
        <v/>
      </c>
    </row>
    <row r="10224" spans="1:19" x14ac:dyDescent="0.2">
      <c r="A10224" s="12">
        <f t="shared" ref="A10224:C10224" si="1554">A10223</f>
        <v>46049</v>
      </c>
      <c r="B10224" s="5" t="str">
        <f t="shared" si="1554"/>
        <v>Mourning Dove</v>
      </c>
      <c r="C10224" s="6">
        <f t="shared" si="1554"/>
        <v>0.32430555555555557</v>
      </c>
      <c r="D10224" s="5">
        <v>12</v>
      </c>
      <c r="E10224" s="5">
        <v>0</v>
      </c>
      <c r="F10224" s="5" t="s">
        <v>9</v>
      </c>
      <c r="G10224" s="15" t="s">
        <v>26</v>
      </c>
      <c r="H10224" s="24">
        <f t="shared" si="1523"/>
        <v>0</v>
      </c>
      <c r="I10224" s="24" t="str" cm="1">
        <f t="array" ref="I10224">IFERROR(IF($B10224=I$1, ($A10224+$C10224) - MAX(IF($B$2:$B10223=$B10224, $A$2:$A10223+$C$2:$C10223)), "")*24*60, "")</f>
        <v/>
      </c>
      <c r="J10224" s="24" t="str" cm="1">
        <f t="array" ref="J10224">IFERROR(IF($B10224=J$1, ($A10224+$C10224) - MAX(IF($B$2:$B10223=$B10224, $A$2:$A10223+$C$2:$C10223)), "")*24*60, "")</f>
        <v/>
      </c>
      <c r="K10224" s="24" t="str" cm="1">
        <f t="array" ref="K10224">IFERROR(IF($B10224=K$1, ($A10224+$C10224) - MAX(IF($B$2:$B10223=$B10224, $A$2:$A10223+$C$2:$C10223)), "")*24*60, "")</f>
        <v/>
      </c>
      <c r="L10224" s="24" t="str" cm="1">
        <f t="array" ref="L10224">IFERROR(IF($B10224=L$1, ($A10224+$C10224) - MAX(IF($B$2:$B10223=$B10224, $A$2:$A10223+$C$2:$C10223)), "")*24*60, "")</f>
        <v/>
      </c>
      <c r="M10224" s="24" t="str" cm="1">
        <f t="array" ref="M10224">IFERROR(IF($B10224=M$1, ($A10224+$C10224) - MAX(IF($B$2:$B10223=$B10224, $A$2:$A10223+$C$2:$C10223)), "")*24*60, "")</f>
        <v/>
      </c>
      <c r="N10224" s="24" t="str" cm="1">
        <f t="array" ref="N10224">IFERROR(IF($B10224=N$1, ($A10224+$C10224) - MAX(IF($B$2:$B10223=$B10224, $A$2:$A10223+$C$2:$C10223)), "")*24*60, "")</f>
        <v/>
      </c>
      <c r="O10224" s="24" cm="1">
        <f t="array" ref="O10224">IFERROR(IF($B10224=O$1, ($A10224+$C10224) - MAX(IF($B$2:$B10223=$B10224, $A$2:$A10223+$C$2:$C10223)), "")*24*60, "")</f>
        <v>0</v>
      </c>
      <c r="P10224" s="24" t="str" cm="1">
        <f t="array" ref="P10224">IFERROR(IF($B10224=P$1, ($A10224+$C10224) - MAX(IF($B$2:$B10223=$B10224, $A$2:$A10223+$C$2:$C10223)), "")*24*60, "")</f>
        <v/>
      </c>
      <c r="Q10224" s="24" t="str" cm="1">
        <f t="array" ref="Q10224">IFERROR(IF($B10224=Q$1, ($A10224+$C10224) - MAX(IF($B$2:$B10223=$B10224, $A$2:$A10223+$C$2:$C10223)), "")*24*60, "")</f>
        <v/>
      </c>
      <c r="R10224" s="24" t="str" cm="1">
        <f t="array" ref="R10224">IFERROR(IF($B10224=R$1, ($A10224+$C10224) - MAX(IF($B$2:$B10223=$B10224, $A$2:$A10223+$C$2:$C10223)), "")*24*60, "")</f>
        <v/>
      </c>
      <c r="S10224" s="24" t="str" cm="1">
        <f t="array" ref="S10224">IFERROR(IF($B10224=S$1, ($A10224+$C10224) - MAX(IF($B$2:$B10223=$B10224, $A$2:$A10223+$C$2:$C10223)), "")*24*60, "")</f>
        <v/>
      </c>
    </row>
    <row r="10225" spans="1:19" x14ac:dyDescent="0.2">
      <c r="A10225" s="12">
        <f t="shared" ref="A10225:B10225" si="1555">A10224</f>
        <v>46049</v>
      </c>
      <c r="B10225" s="5" t="str">
        <f t="shared" si="1555"/>
        <v>Mourning Dove</v>
      </c>
      <c r="C10225" s="6">
        <v>0.32500000000000001</v>
      </c>
      <c r="D10225" s="5">
        <v>0</v>
      </c>
      <c r="E10225" s="5">
        <v>0</v>
      </c>
      <c r="F10225" s="5" t="s">
        <v>9</v>
      </c>
      <c r="G10225" s="15" t="s">
        <v>26</v>
      </c>
      <c r="H10225" s="24">
        <f t="shared" si="1523"/>
        <v>0.99999999278225005</v>
      </c>
      <c r="I10225" s="24" t="str" cm="1">
        <f t="array" ref="I10225">IFERROR(IF($B10225=I$1, ($A10225+$C10225) - MAX(IF($B$2:$B10224=$B10225, $A$2:$A10224+$C$2:$C10224)), "")*24*60, "")</f>
        <v/>
      </c>
      <c r="J10225" s="24" t="str" cm="1">
        <f t="array" ref="J10225">IFERROR(IF($B10225=J$1, ($A10225+$C10225) - MAX(IF($B$2:$B10224=$B10225, $A$2:$A10224+$C$2:$C10224)), "")*24*60, "")</f>
        <v/>
      </c>
      <c r="K10225" s="24" t="str" cm="1">
        <f t="array" ref="K10225">IFERROR(IF($B10225=K$1, ($A10225+$C10225) - MAX(IF($B$2:$B10224=$B10225, $A$2:$A10224+$C$2:$C10224)), "")*24*60, "")</f>
        <v/>
      </c>
      <c r="L10225" s="24" t="str" cm="1">
        <f t="array" ref="L10225">IFERROR(IF($B10225=L$1, ($A10225+$C10225) - MAX(IF($B$2:$B10224=$B10225, $A$2:$A10224+$C$2:$C10224)), "")*24*60, "")</f>
        <v/>
      </c>
      <c r="M10225" s="24" t="str" cm="1">
        <f t="array" ref="M10225">IFERROR(IF($B10225=M$1, ($A10225+$C10225) - MAX(IF($B$2:$B10224=$B10225, $A$2:$A10224+$C$2:$C10224)), "")*24*60, "")</f>
        <v/>
      </c>
      <c r="N10225" s="24" t="str" cm="1">
        <f t="array" ref="N10225">IFERROR(IF($B10225=N$1, ($A10225+$C10225) - MAX(IF($B$2:$B10224=$B10225, $A$2:$A10224+$C$2:$C10224)), "")*24*60, "")</f>
        <v/>
      </c>
      <c r="O10225" s="24" cm="1">
        <f t="array" ref="O10225">IFERROR(IF($B10225=O$1, ($A10225+$C10225) - MAX(IF($B$2:$B10224=$B10225, $A$2:$A10224+$C$2:$C10224)), "")*24*60, "")</f>
        <v>0.99999999278225005</v>
      </c>
      <c r="P10225" s="24" t="str" cm="1">
        <f t="array" ref="P10225">IFERROR(IF($B10225=P$1, ($A10225+$C10225) - MAX(IF($B$2:$B10224=$B10225, $A$2:$A10224+$C$2:$C10224)), "")*24*60, "")</f>
        <v/>
      </c>
      <c r="Q10225" s="24" t="str" cm="1">
        <f t="array" ref="Q10225">IFERROR(IF($B10225=Q$1, ($A10225+$C10225) - MAX(IF($B$2:$B10224=$B10225, $A$2:$A10224+$C$2:$C10224)), "")*24*60, "")</f>
        <v/>
      </c>
      <c r="R10225" s="24" t="str" cm="1">
        <f t="array" ref="R10225">IFERROR(IF($B10225=R$1, ($A10225+$C10225) - MAX(IF($B$2:$B10224=$B10225, $A$2:$A10224+$C$2:$C10224)), "")*24*60, "")</f>
        <v/>
      </c>
      <c r="S10225" s="24" t="str" cm="1">
        <f t="array" ref="S10225">IFERROR(IF($B10225=S$1, ($A10225+$C10225) - MAX(IF($B$2:$B10224=$B10225, $A$2:$A10224+$C$2:$C10224)), "")*24*60, "")</f>
        <v/>
      </c>
    </row>
    <row r="10226" spans="1:19" x14ac:dyDescent="0.2">
      <c r="A10226" s="12">
        <f t="shared" ref="A10226:C10226" si="1556">A10225</f>
        <v>46049</v>
      </c>
      <c r="B10226" s="5" t="str">
        <f t="shared" si="1556"/>
        <v>Mourning Dove</v>
      </c>
      <c r="C10226" s="6">
        <f t="shared" si="1556"/>
        <v>0.32500000000000001</v>
      </c>
      <c r="D10226" s="5">
        <v>2</v>
      </c>
      <c r="E10226" s="5">
        <v>0</v>
      </c>
      <c r="F10226" s="5" t="s">
        <v>9</v>
      </c>
      <c r="G10226" s="15" t="s">
        <v>26</v>
      </c>
      <c r="H10226" s="24">
        <f t="shared" si="1523"/>
        <v>0</v>
      </c>
      <c r="I10226" s="24" t="str" cm="1">
        <f t="array" ref="I10226">IFERROR(IF($B10226=I$1, ($A10226+$C10226) - MAX(IF($B$2:$B10225=$B10226, $A$2:$A10225+$C$2:$C10225)), "")*24*60, "")</f>
        <v/>
      </c>
      <c r="J10226" s="24" t="str" cm="1">
        <f t="array" ref="J10226">IFERROR(IF($B10226=J$1, ($A10226+$C10226) - MAX(IF($B$2:$B10225=$B10226, $A$2:$A10225+$C$2:$C10225)), "")*24*60, "")</f>
        <v/>
      </c>
      <c r="K10226" s="24" t="str" cm="1">
        <f t="array" ref="K10226">IFERROR(IF($B10226=K$1, ($A10226+$C10226) - MAX(IF($B$2:$B10225=$B10226, $A$2:$A10225+$C$2:$C10225)), "")*24*60, "")</f>
        <v/>
      </c>
      <c r="L10226" s="24" t="str" cm="1">
        <f t="array" ref="L10226">IFERROR(IF($B10226=L$1, ($A10226+$C10226) - MAX(IF($B$2:$B10225=$B10226, $A$2:$A10225+$C$2:$C10225)), "")*24*60, "")</f>
        <v/>
      </c>
      <c r="M10226" s="24" t="str" cm="1">
        <f t="array" ref="M10226">IFERROR(IF($B10226=M$1, ($A10226+$C10226) - MAX(IF($B$2:$B10225=$B10226, $A$2:$A10225+$C$2:$C10225)), "")*24*60, "")</f>
        <v/>
      </c>
      <c r="N10226" s="24" t="str" cm="1">
        <f t="array" ref="N10226">IFERROR(IF($B10226=N$1, ($A10226+$C10226) - MAX(IF($B$2:$B10225=$B10226, $A$2:$A10225+$C$2:$C10225)), "")*24*60, "")</f>
        <v/>
      </c>
      <c r="O10226" s="24" cm="1">
        <f t="array" ref="O10226">IFERROR(IF($B10226=O$1, ($A10226+$C10226) - MAX(IF($B$2:$B10225=$B10226, $A$2:$A10225+$C$2:$C10225)), "")*24*60, "")</f>
        <v>0</v>
      </c>
      <c r="P10226" s="24" t="str" cm="1">
        <f t="array" ref="P10226">IFERROR(IF($B10226=P$1, ($A10226+$C10226) - MAX(IF($B$2:$B10225=$B10226, $A$2:$A10225+$C$2:$C10225)), "")*24*60, "")</f>
        <v/>
      </c>
      <c r="Q10226" s="24" t="str" cm="1">
        <f t="array" ref="Q10226">IFERROR(IF($B10226=Q$1, ($A10226+$C10226) - MAX(IF($B$2:$B10225=$B10226, $A$2:$A10225+$C$2:$C10225)), "")*24*60, "")</f>
        <v/>
      </c>
      <c r="R10226" s="24" t="str" cm="1">
        <f t="array" ref="R10226">IFERROR(IF($B10226=R$1, ($A10226+$C10226) - MAX(IF($B$2:$B10225=$B10226, $A$2:$A10225+$C$2:$C10225)), "")*24*60, "")</f>
        <v/>
      </c>
      <c r="S10226" s="24" t="str" cm="1">
        <f t="array" ref="S10226">IFERROR(IF($B10226=S$1, ($A10226+$C10226) - MAX(IF($B$2:$B10225=$B10226, $A$2:$A10225+$C$2:$C10225)), "")*24*60, "")</f>
        <v/>
      </c>
    </row>
    <row r="10227" spans="1:19" x14ac:dyDescent="0.2">
      <c r="A10227" s="12">
        <f t="shared" ref="A10227:C10227" si="1557">A10226</f>
        <v>46049</v>
      </c>
      <c r="B10227" s="5" t="str">
        <f t="shared" si="1557"/>
        <v>Mourning Dove</v>
      </c>
      <c r="C10227" s="6">
        <f t="shared" si="1557"/>
        <v>0.32500000000000001</v>
      </c>
      <c r="D10227" s="5">
        <v>0</v>
      </c>
      <c r="E10227" s="5">
        <v>0</v>
      </c>
      <c r="F10227" s="5" t="s">
        <v>9</v>
      </c>
      <c r="G10227" s="15" t="s">
        <v>26</v>
      </c>
      <c r="H10227" s="24">
        <f t="shared" si="1523"/>
        <v>0</v>
      </c>
      <c r="I10227" s="24" t="str" cm="1">
        <f t="array" ref="I10227">IFERROR(IF($B10227=I$1, ($A10227+$C10227) - MAX(IF($B$2:$B10226=$B10227, $A$2:$A10226+$C$2:$C10226)), "")*24*60, "")</f>
        <v/>
      </c>
      <c r="J10227" s="24" t="str" cm="1">
        <f t="array" ref="J10227">IFERROR(IF($B10227=J$1, ($A10227+$C10227) - MAX(IF($B$2:$B10226=$B10227, $A$2:$A10226+$C$2:$C10226)), "")*24*60, "")</f>
        <v/>
      </c>
      <c r="K10227" s="24" t="str" cm="1">
        <f t="array" ref="K10227">IFERROR(IF($B10227=K$1, ($A10227+$C10227) - MAX(IF($B$2:$B10226=$B10227, $A$2:$A10226+$C$2:$C10226)), "")*24*60, "")</f>
        <v/>
      </c>
      <c r="L10227" s="24" t="str" cm="1">
        <f t="array" ref="L10227">IFERROR(IF($B10227=L$1, ($A10227+$C10227) - MAX(IF($B$2:$B10226=$B10227, $A$2:$A10226+$C$2:$C10226)), "")*24*60, "")</f>
        <v/>
      </c>
      <c r="M10227" s="24" t="str" cm="1">
        <f t="array" ref="M10227">IFERROR(IF($B10227=M$1, ($A10227+$C10227) - MAX(IF($B$2:$B10226=$B10227, $A$2:$A10226+$C$2:$C10226)), "")*24*60, "")</f>
        <v/>
      </c>
      <c r="N10227" s="24" t="str" cm="1">
        <f t="array" ref="N10227">IFERROR(IF($B10227=N$1, ($A10227+$C10227) - MAX(IF($B$2:$B10226=$B10227, $A$2:$A10226+$C$2:$C10226)), "")*24*60, "")</f>
        <v/>
      </c>
      <c r="O10227" s="24" cm="1">
        <f t="array" ref="O10227">IFERROR(IF($B10227=O$1, ($A10227+$C10227) - MAX(IF($B$2:$B10226=$B10227, $A$2:$A10226+$C$2:$C10226)), "")*24*60, "")</f>
        <v>0</v>
      </c>
      <c r="P10227" s="24" t="str" cm="1">
        <f t="array" ref="P10227">IFERROR(IF($B10227=P$1, ($A10227+$C10227) - MAX(IF($B$2:$B10226=$B10227, $A$2:$A10226+$C$2:$C10226)), "")*24*60, "")</f>
        <v/>
      </c>
      <c r="Q10227" s="24" t="str" cm="1">
        <f t="array" ref="Q10227">IFERROR(IF($B10227=Q$1, ($A10227+$C10227) - MAX(IF($B$2:$B10226=$B10227, $A$2:$A10226+$C$2:$C10226)), "")*24*60, "")</f>
        <v/>
      </c>
      <c r="R10227" s="24" t="str" cm="1">
        <f t="array" ref="R10227">IFERROR(IF($B10227=R$1, ($A10227+$C10227) - MAX(IF($B$2:$B10226=$B10227, $A$2:$A10226+$C$2:$C10226)), "")*24*60, "")</f>
        <v/>
      </c>
      <c r="S10227" s="24" t="str" cm="1">
        <f t="array" ref="S10227">IFERROR(IF($B10227=S$1, ($A10227+$C10227) - MAX(IF($B$2:$B10226=$B10227, $A$2:$A10226+$C$2:$C10226)), "")*24*60, "")</f>
        <v/>
      </c>
    </row>
    <row r="10228" spans="1:19" x14ac:dyDescent="0.2">
      <c r="A10228" s="12">
        <f t="shared" ref="A10228:B10228" si="1558">A10227</f>
        <v>46049</v>
      </c>
      <c r="B10228" s="5" t="str">
        <f t="shared" si="1558"/>
        <v>Mourning Dove</v>
      </c>
      <c r="C10228" s="6">
        <v>0.32847222222222222</v>
      </c>
      <c r="D10228" s="5">
        <v>0</v>
      </c>
      <c r="E10228" s="5">
        <v>2</v>
      </c>
      <c r="F10228" s="5" t="s">
        <v>9</v>
      </c>
      <c r="G10228" s="15" t="s">
        <v>26</v>
      </c>
      <c r="H10228" s="24">
        <f t="shared" si="1523"/>
        <v>5.0000000058207661</v>
      </c>
      <c r="I10228" s="24" t="str" cm="1">
        <f t="array" ref="I10228">IFERROR(IF($B10228=I$1, ($A10228+$C10228) - MAX(IF($B$2:$B10227=$B10228, $A$2:$A10227+$C$2:$C10227)), "")*24*60, "")</f>
        <v/>
      </c>
      <c r="J10228" s="24" t="str" cm="1">
        <f t="array" ref="J10228">IFERROR(IF($B10228=J$1, ($A10228+$C10228) - MAX(IF($B$2:$B10227=$B10228, $A$2:$A10227+$C$2:$C10227)), "")*24*60, "")</f>
        <v/>
      </c>
      <c r="K10228" s="24" t="str" cm="1">
        <f t="array" ref="K10228">IFERROR(IF($B10228=K$1, ($A10228+$C10228) - MAX(IF($B$2:$B10227=$B10228, $A$2:$A10227+$C$2:$C10227)), "")*24*60, "")</f>
        <v/>
      </c>
      <c r="L10228" s="24" t="str" cm="1">
        <f t="array" ref="L10228">IFERROR(IF($B10228=L$1, ($A10228+$C10228) - MAX(IF($B$2:$B10227=$B10228, $A$2:$A10227+$C$2:$C10227)), "")*24*60, "")</f>
        <v/>
      </c>
      <c r="M10228" s="24" t="str" cm="1">
        <f t="array" ref="M10228">IFERROR(IF($B10228=M$1, ($A10228+$C10228) - MAX(IF($B$2:$B10227=$B10228, $A$2:$A10227+$C$2:$C10227)), "")*24*60, "")</f>
        <v/>
      </c>
      <c r="N10228" s="24" t="str" cm="1">
        <f t="array" ref="N10228">IFERROR(IF($B10228=N$1, ($A10228+$C10228) - MAX(IF($B$2:$B10227=$B10228, $A$2:$A10227+$C$2:$C10227)), "")*24*60, "")</f>
        <v/>
      </c>
      <c r="O10228" s="24" cm="1">
        <f t="array" ref="O10228">IFERROR(IF($B10228=O$1, ($A10228+$C10228) - MAX(IF($B$2:$B10227=$B10228, $A$2:$A10227+$C$2:$C10227)), "")*24*60, "")</f>
        <v>5.0000000058207661</v>
      </c>
      <c r="P10228" s="24" t="str" cm="1">
        <f t="array" ref="P10228">IFERROR(IF($B10228=P$1, ($A10228+$C10228) - MAX(IF($B$2:$B10227=$B10228, $A$2:$A10227+$C$2:$C10227)), "")*24*60, "")</f>
        <v/>
      </c>
      <c r="Q10228" s="24" t="str" cm="1">
        <f t="array" ref="Q10228">IFERROR(IF($B10228=Q$1, ($A10228+$C10228) - MAX(IF($B$2:$B10227=$B10228, $A$2:$A10227+$C$2:$C10227)), "")*24*60, "")</f>
        <v/>
      </c>
      <c r="R10228" s="24" t="str" cm="1">
        <f t="array" ref="R10228">IFERROR(IF($B10228=R$1, ($A10228+$C10228) - MAX(IF($B$2:$B10227=$B10228, $A$2:$A10227+$C$2:$C10227)), "")*24*60, "")</f>
        <v/>
      </c>
      <c r="S10228" s="24" t="str" cm="1">
        <f t="array" ref="S10228">IFERROR(IF($B10228=S$1, ($A10228+$C10228) - MAX(IF($B$2:$B10227=$B10228, $A$2:$A10227+$C$2:$C10227)), "")*24*60, "")</f>
        <v/>
      </c>
    </row>
    <row r="10229" spans="1:19" x14ac:dyDescent="0.2">
      <c r="A10229" s="12">
        <f t="shared" ref="A10229:C10229" si="1559">A10228</f>
        <v>46049</v>
      </c>
      <c r="B10229" s="5" t="str">
        <f t="shared" si="1559"/>
        <v>Mourning Dove</v>
      </c>
      <c r="C10229" s="6">
        <f t="shared" si="1559"/>
        <v>0.32847222222222222</v>
      </c>
      <c r="D10229" s="5">
        <v>0</v>
      </c>
      <c r="E10229" s="5">
        <v>0</v>
      </c>
      <c r="F10229" s="5" t="s">
        <v>9</v>
      </c>
      <c r="G10229" s="15" t="s">
        <v>26</v>
      </c>
      <c r="H10229" s="24">
        <f t="shared" si="1523"/>
        <v>0</v>
      </c>
      <c r="I10229" s="24" t="str" cm="1">
        <f t="array" ref="I10229">IFERROR(IF($B10229=I$1, ($A10229+$C10229) - MAX(IF($B$2:$B10228=$B10229, $A$2:$A10228+$C$2:$C10228)), "")*24*60, "")</f>
        <v/>
      </c>
      <c r="J10229" s="24" t="str" cm="1">
        <f t="array" ref="J10229">IFERROR(IF($B10229=J$1, ($A10229+$C10229) - MAX(IF($B$2:$B10228=$B10229, $A$2:$A10228+$C$2:$C10228)), "")*24*60, "")</f>
        <v/>
      </c>
      <c r="K10229" s="24" t="str" cm="1">
        <f t="array" ref="K10229">IFERROR(IF($B10229=K$1, ($A10229+$C10229) - MAX(IF($B$2:$B10228=$B10229, $A$2:$A10228+$C$2:$C10228)), "")*24*60, "")</f>
        <v/>
      </c>
      <c r="L10229" s="24" t="str" cm="1">
        <f t="array" ref="L10229">IFERROR(IF($B10229=L$1, ($A10229+$C10229) - MAX(IF($B$2:$B10228=$B10229, $A$2:$A10228+$C$2:$C10228)), "")*24*60, "")</f>
        <v/>
      </c>
      <c r="M10229" s="24" t="str" cm="1">
        <f t="array" ref="M10229">IFERROR(IF($B10229=M$1, ($A10229+$C10229) - MAX(IF($B$2:$B10228=$B10229, $A$2:$A10228+$C$2:$C10228)), "")*24*60, "")</f>
        <v/>
      </c>
      <c r="N10229" s="24" t="str" cm="1">
        <f t="array" ref="N10229">IFERROR(IF($B10229=N$1, ($A10229+$C10229) - MAX(IF($B$2:$B10228=$B10229, $A$2:$A10228+$C$2:$C10228)), "")*24*60, "")</f>
        <v/>
      </c>
      <c r="O10229" s="24" cm="1">
        <f t="array" ref="O10229">IFERROR(IF($B10229=O$1, ($A10229+$C10229) - MAX(IF($B$2:$B10228=$B10229, $A$2:$A10228+$C$2:$C10228)), "")*24*60, "")</f>
        <v>0</v>
      </c>
      <c r="P10229" s="24" t="str" cm="1">
        <f t="array" ref="P10229">IFERROR(IF($B10229=P$1, ($A10229+$C10229) - MAX(IF($B$2:$B10228=$B10229, $A$2:$A10228+$C$2:$C10228)), "")*24*60, "")</f>
        <v/>
      </c>
      <c r="Q10229" s="24" t="str" cm="1">
        <f t="array" ref="Q10229">IFERROR(IF($B10229=Q$1, ($A10229+$C10229) - MAX(IF($B$2:$B10228=$B10229, $A$2:$A10228+$C$2:$C10228)), "")*24*60, "")</f>
        <v/>
      </c>
      <c r="R10229" s="24" t="str" cm="1">
        <f t="array" ref="R10229">IFERROR(IF($B10229=R$1, ($A10229+$C10229) - MAX(IF($B$2:$B10228=$B10229, $A$2:$A10228+$C$2:$C10228)), "")*24*60, "")</f>
        <v/>
      </c>
      <c r="S10229" s="24" t="str" cm="1">
        <f t="array" ref="S10229">IFERROR(IF($B10229=S$1, ($A10229+$C10229) - MAX(IF($B$2:$B10228=$B10229, $A$2:$A10228+$C$2:$C10228)), "")*24*60, "")</f>
        <v/>
      </c>
    </row>
    <row r="10230" spans="1:19" x14ac:dyDescent="0.2">
      <c r="A10230" s="12">
        <f t="shared" ref="A10230:B10230" si="1560">A10229</f>
        <v>46049</v>
      </c>
      <c r="B10230" s="5" t="str">
        <f t="shared" si="1560"/>
        <v>Mourning Dove</v>
      </c>
      <c r="C10230" s="6">
        <v>0.32916666666666666</v>
      </c>
      <c r="D10230" s="5">
        <v>13</v>
      </c>
      <c r="E10230" s="5">
        <v>0</v>
      </c>
      <c r="F10230" s="5" t="s">
        <v>9</v>
      </c>
      <c r="G10230" s="15" t="s">
        <v>26</v>
      </c>
      <c r="H10230" s="24">
        <f t="shared" si="1523"/>
        <v>1.000000003259629</v>
      </c>
      <c r="I10230" s="24" t="str" cm="1">
        <f t="array" ref="I10230">IFERROR(IF($B10230=I$1, ($A10230+$C10230) - MAX(IF($B$2:$B10229=$B10230, $A$2:$A10229+$C$2:$C10229)), "")*24*60, "")</f>
        <v/>
      </c>
      <c r="J10230" s="24" t="str" cm="1">
        <f t="array" ref="J10230">IFERROR(IF($B10230=J$1, ($A10230+$C10230) - MAX(IF($B$2:$B10229=$B10230, $A$2:$A10229+$C$2:$C10229)), "")*24*60, "")</f>
        <v/>
      </c>
      <c r="K10230" s="24" t="str" cm="1">
        <f t="array" ref="K10230">IFERROR(IF($B10230=K$1, ($A10230+$C10230) - MAX(IF($B$2:$B10229=$B10230, $A$2:$A10229+$C$2:$C10229)), "")*24*60, "")</f>
        <v/>
      </c>
      <c r="L10230" s="24" t="str" cm="1">
        <f t="array" ref="L10230">IFERROR(IF($B10230=L$1, ($A10230+$C10230) - MAX(IF($B$2:$B10229=$B10230, $A$2:$A10229+$C$2:$C10229)), "")*24*60, "")</f>
        <v/>
      </c>
      <c r="M10230" s="24" t="str" cm="1">
        <f t="array" ref="M10230">IFERROR(IF($B10230=M$1, ($A10230+$C10230) - MAX(IF($B$2:$B10229=$B10230, $A$2:$A10229+$C$2:$C10229)), "")*24*60, "")</f>
        <v/>
      </c>
      <c r="N10230" s="24" t="str" cm="1">
        <f t="array" ref="N10230">IFERROR(IF($B10230=N$1, ($A10230+$C10230) - MAX(IF($B$2:$B10229=$B10230, $A$2:$A10229+$C$2:$C10229)), "")*24*60, "")</f>
        <v/>
      </c>
      <c r="O10230" s="24" cm="1">
        <f t="array" ref="O10230">IFERROR(IF($B10230=O$1, ($A10230+$C10230) - MAX(IF($B$2:$B10229=$B10230, $A$2:$A10229+$C$2:$C10229)), "")*24*60, "")</f>
        <v>1.000000003259629</v>
      </c>
      <c r="P10230" s="24" t="str" cm="1">
        <f t="array" ref="P10230">IFERROR(IF($B10230=P$1, ($A10230+$C10230) - MAX(IF($B$2:$B10229=$B10230, $A$2:$A10229+$C$2:$C10229)), "")*24*60, "")</f>
        <v/>
      </c>
      <c r="Q10230" s="24" t="str" cm="1">
        <f t="array" ref="Q10230">IFERROR(IF($B10230=Q$1, ($A10230+$C10230) - MAX(IF($B$2:$B10229=$B10230, $A$2:$A10229+$C$2:$C10229)), "")*24*60, "")</f>
        <v/>
      </c>
      <c r="R10230" s="24" t="str" cm="1">
        <f t="array" ref="R10230">IFERROR(IF($B10230=R$1, ($A10230+$C10230) - MAX(IF($B$2:$B10229=$B10230, $A$2:$A10229+$C$2:$C10229)), "")*24*60, "")</f>
        <v/>
      </c>
      <c r="S10230" s="24" t="str" cm="1">
        <f t="array" ref="S10230">IFERROR(IF($B10230=S$1, ($A10230+$C10230) - MAX(IF($B$2:$B10229=$B10230, $A$2:$A10229+$C$2:$C10229)), "")*24*60, "")</f>
        <v/>
      </c>
    </row>
    <row r="10231" spans="1:19" x14ac:dyDescent="0.2">
      <c r="A10231" s="12">
        <f t="shared" ref="A10231:C10231" si="1561">A10230</f>
        <v>46049</v>
      </c>
      <c r="B10231" s="5" t="str">
        <f t="shared" si="1561"/>
        <v>Mourning Dove</v>
      </c>
      <c r="C10231" s="6">
        <f t="shared" si="1561"/>
        <v>0.32916666666666666</v>
      </c>
      <c r="D10231" s="5">
        <v>0</v>
      </c>
      <c r="E10231" s="5">
        <v>6</v>
      </c>
      <c r="F10231" s="5" t="s">
        <v>9</v>
      </c>
      <c r="G10231" s="15" t="s">
        <v>26</v>
      </c>
      <c r="H10231" s="24">
        <f t="shared" si="1523"/>
        <v>0</v>
      </c>
      <c r="I10231" s="24" t="str" cm="1">
        <f t="array" ref="I10231">IFERROR(IF($B10231=I$1, ($A10231+$C10231) - MAX(IF($B$2:$B10230=$B10231, $A$2:$A10230+$C$2:$C10230)), "")*24*60, "")</f>
        <v/>
      </c>
      <c r="J10231" s="24" t="str" cm="1">
        <f t="array" ref="J10231">IFERROR(IF($B10231=J$1, ($A10231+$C10231) - MAX(IF($B$2:$B10230=$B10231, $A$2:$A10230+$C$2:$C10230)), "")*24*60, "")</f>
        <v/>
      </c>
      <c r="K10231" s="24" t="str" cm="1">
        <f t="array" ref="K10231">IFERROR(IF($B10231=K$1, ($A10231+$C10231) - MAX(IF($B$2:$B10230=$B10231, $A$2:$A10230+$C$2:$C10230)), "")*24*60, "")</f>
        <v/>
      </c>
      <c r="L10231" s="24" t="str" cm="1">
        <f t="array" ref="L10231">IFERROR(IF($B10231=L$1, ($A10231+$C10231) - MAX(IF($B$2:$B10230=$B10231, $A$2:$A10230+$C$2:$C10230)), "")*24*60, "")</f>
        <v/>
      </c>
      <c r="M10231" s="24" t="str" cm="1">
        <f t="array" ref="M10231">IFERROR(IF($B10231=M$1, ($A10231+$C10231) - MAX(IF($B$2:$B10230=$B10231, $A$2:$A10230+$C$2:$C10230)), "")*24*60, "")</f>
        <v/>
      </c>
      <c r="N10231" s="24" t="str" cm="1">
        <f t="array" ref="N10231">IFERROR(IF($B10231=N$1, ($A10231+$C10231) - MAX(IF($B$2:$B10230=$B10231, $A$2:$A10230+$C$2:$C10230)), "")*24*60, "")</f>
        <v/>
      </c>
      <c r="O10231" s="24" cm="1">
        <f t="array" ref="O10231">IFERROR(IF($B10231=O$1, ($A10231+$C10231) - MAX(IF($B$2:$B10230=$B10231, $A$2:$A10230+$C$2:$C10230)), "")*24*60, "")</f>
        <v>0</v>
      </c>
      <c r="P10231" s="24" t="str" cm="1">
        <f t="array" ref="P10231">IFERROR(IF($B10231=P$1, ($A10231+$C10231) - MAX(IF($B$2:$B10230=$B10231, $A$2:$A10230+$C$2:$C10230)), "")*24*60, "")</f>
        <v/>
      </c>
      <c r="Q10231" s="24" t="str" cm="1">
        <f t="array" ref="Q10231">IFERROR(IF($B10231=Q$1, ($A10231+$C10231) - MAX(IF($B$2:$B10230=$B10231, $A$2:$A10230+$C$2:$C10230)), "")*24*60, "")</f>
        <v/>
      </c>
      <c r="R10231" s="24" t="str" cm="1">
        <f t="array" ref="R10231">IFERROR(IF($B10231=R$1, ($A10231+$C10231) - MAX(IF($B$2:$B10230=$B10231, $A$2:$A10230+$C$2:$C10230)), "")*24*60, "")</f>
        <v/>
      </c>
      <c r="S10231" s="24" t="str" cm="1">
        <f t="array" ref="S10231">IFERROR(IF($B10231=S$1, ($A10231+$C10231) - MAX(IF($B$2:$B10230=$B10231, $A$2:$A10230+$C$2:$C10230)), "")*24*60, "")</f>
        <v/>
      </c>
    </row>
    <row r="10232" spans="1:19" x14ac:dyDescent="0.2">
      <c r="A10232" s="12">
        <f t="shared" ref="A10232:B10232" si="1562">A10231</f>
        <v>46049</v>
      </c>
      <c r="B10232" s="5" t="str">
        <f t="shared" si="1562"/>
        <v>Mourning Dove</v>
      </c>
      <c r="C10232" s="6">
        <v>0.32916666666666666</v>
      </c>
      <c r="D10232" s="5">
        <v>23</v>
      </c>
      <c r="E10232" s="5">
        <v>0</v>
      </c>
      <c r="F10232" s="5" t="s">
        <v>9</v>
      </c>
      <c r="G10232" s="15" t="s">
        <v>26</v>
      </c>
      <c r="H10232" s="24">
        <f t="shared" si="1523"/>
        <v>0</v>
      </c>
      <c r="I10232" s="24" t="str" cm="1">
        <f t="array" ref="I10232">IFERROR(IF($B10232=I$1, ($A10232+$C10232) - MAX(IF($B$2:$B10231=$B10232, $A$2:$A10231+$C$2:$C10231)), "")*24*60, "")</f>
        <v/>
      </c>
      <c r="J10232" s="24" t="str" cm="1">
        <f t="array" ref="J10232">IFERROR(IF($B10232=J$1, ($A10232+$C10232) - MAX(IF($B$2:$B10231=$B10232, $A$2:$A10231+$C$2:$C10231)), "")*24*60, "")</f>
        <v/>
      </c>
      <c r="K10232" s="24" t="str" cm="1">
        <f t="array" ref="K10232">IFERROR(IF($B10232=K$1, ($A10232+$C10232) - MAX(IF($B$2:$B10231=$B10232, $A$2:$A10231+$C$2:$C10231)), "")*24*60, "")</f>
        <v/>
      </c>
      <c r="L10232" s="24" t="str" cm="1">
        <f t="array" ref="L10232">IFERROR(IF($B10232=L$1, ($A10232+$C10232) - MAX(IF($B$2:$B10231=$B10232, $A$2:$A10231+$C$2:$C10231)), "")*24*60, "")</f>
        <v/>
      </c>
      <c r="M10232" s="24" t="str" cm="1">
        <f t="array" ref="M10232">IFERROR(IF($B10232=M$1, ($A10232+$C10232) - MAX(IF($B$2:$B10231=$B10232, $A$2:$A10231+$C$2:$C10231)), "")*24*60, "")</f>
        <v/>
      </c>
      <c r="N10232" s="24" t="str" cm="1">
        <f t="array" ref="N10232">IFERROR(IF($B10232=N$1, ($A10232+$C10232) - MAX(IF($B$2:$B10231=$B10232, $A$2:$A10231+$C$2:$C10231)), "")*24*60, "")</f>
        <v/>
      </c>
      <c r="O10232" s="24" cm="1">
        <f t="array" ref="O10232">IFERROR(IF($B10232=O$1, ($A10232+$C10232) - MAX(IF($B$2:$B10231=$B10232, $A$2:$A10231+$C$2:$C10231)), "")*24*60, "")</f>
        <v>0</v>
      </c>
      <c r="P10232" s="24" t="str" cm="1">
        <f t="array" ref="P10232">IFERROR(IF($B10232=P$1, ($A10232+$C10232) - MAX(IF($B$2:$B10231=$B10232, $A$2:$A10231+$C$2:$C10231)), "")*24*60, "")</f>
        <v/>
      </c>
      <c r="Q10232" s="24" t="str" cm="1">
        <f t="array" ref="Q10232">IFERROR(IF($B10232=Q$1, ($A10232+$C10232) - MAX(IF($B$2:$B10231=$B10232, $A$2:$A10231+$C$2:$C10231)), "")*24*60, "")</f>
        <v/>
      </c>
      <c r="R10232" s="24" t="str" cm="1">
        <f t="array" ref="R10232">IFERROR(IF($B10232=R$1, ($A10232+$C10232) - MAX(IF($B$2:$B10231=$B10232, $A$2:$A10231+$C$2:$C10231)), "")*24*60, "")</f>
        <v/>
      </c>
      <c r="S10232" s="24" t="str" cm="1">
        <f t="array" ref="S10232">IFERROR(IF($B10232=S$1, ($A10232+$C10232) - MAX(IF($B$2:$B10231=$B10232, $A$2:$A10231+$C$2:$C10231)), "")*24*60, "")</f>
        <v/>
      </c>
    </row>
    <row r="10233" spans="1:19" x14ac:dyDescent="0.2">
      <c r="A10233" s="12">
        <f t="shared" ref="A10233:C10233" si="1563">A10232</f>
        <v>46049</v>
      </c>
      <c r="B10233" s="5" t="str">
        <f t="shared" si="1563"/>
        <v>Mourning Dove</v>
      </c>
      <c r="C10233" s="6">
        <f t="shared" si="1563"/>
        <v>0.32916666666666666</v>
      </c>
      <c r="D10233" s="5">
        <v>0</v>
      </c>
      <c r="E10233" s="5">
        <v>6</v>
      </c>
      <c r="F10233" s="5" t="s">
        <v>9</v>
      </c>
      <c r="G10233" s="15" t="s">
        <v>26</v>
      </c>
      <c r="H10233" s="24">
        <f t="shared" si="1523"/>
        <v>0</v>
      </c>
      <c r="I10233" s="24" t="str" cm="1">
        <f t="array" ref="I10233">IFERROR(IF($B10233=I$1, ($A10233+$C10233) - MAX(IF($B$2:$B10232=$B10233, $A$2:$A10232+$C$2:$C10232)), "")*24*60, "")</f>
        <v/>
      </c>
      <c r="J10233" s="24" t="str" cm="1">
        <f t="array" ref="J10233">IFERROR(IF($B10233=J$1, ($A10233+$C10233) - MAX(IF($B$2:$B10232=$B10233, $A$2:$A10232+$C$2:$C10232)), "")*24*60, "")</f>
        <v/>
      </c>
      <c r="K10233" s="24" t="str" cm="1">
        <f t="array" ref="K10233">IFERROR(IF($B10233=K$1, ($A10233+$C10233) - MAX(IF($B$2:$B10232=$B10233, $A$2:$A10232+$C$2:$C10232)), "")*24*60, "")</f>
        <v/>
      </c>
      <c r="L10233" s="24" t="str" cm="1">
        <f t="array" ref="L10233">IFERROR(IF($B10233=L$1, ($A10233+$C10233) - MAX(IF($B$2:$B10232=$B10233, $A$2:$A10232+$C$2:$C10232)), "")*24*60, "")</f>
        <v/>
      </c>
      <c r="M10233" s="24" t="str" cm="1">
        <f t="array" ref="M10233">IFERROR(IF($B10233=M$1, ($A10233+$C10233) - MAX(IF($B$2:$B10232=$B10233, $A$2:$A10232+$C$2:$C10232)), "")*24*60, "")</f>
        <v/>
      </c>
      <c r="N10233" s="24" t="str" cm="1">
        <f t="array" ref="N10233">IFERROR(IF($B10233=N$1, ($A10233+$C10233) - MAX(IF($B$2:$B10232=$B10233, $A$2:$A10232+$C$2:$C10232)), "")*24*60, "")</f>
        <v/>
      </c>
      <c r="O10233" s="24" cm="1">
        <f t="array" ref="O10233">IFERROR(IF($B10233=O$1, ($A10233+$C10233) - MAX(IF($B$2:$B10232=$B10233, $A$2:$A10232+$C$2:$C10232)), "")*24*60, "")</f>
        <v>0</v>
      </c>
      <c r="P10233" s="24" t="str" cm="1">
        <f t="array" ref="P10233">IFERROR(IF($B10233=P$1, ($A10233+$C10233) - MAX(IF($B$2:$B10232=$B10233, $A$2:$A10232+$C$2:$C10232)), "")*24*60, "")</f>
        <v/>
      </c>
      <c r="Q10233" s="24" t="str" cm="1">
        <f t="array" ref="Q10233">IFERROR(IF($B10233=Q$1, ($A10233+$C10233) - MAX(IF($B$2:$B10232=$B10233, $A$2:$A10232+$C$2:$C10232)), "")*24*60, "")</f>
        <v/>
      </c>
      <c r="R10233" s="24" t="str" cm="1">
        <f t="array" ref="R10233">IFERROR(IF($B10233=R$1, ($A10233+$C10233) - MAX(IF($B$2:$B10232=$B10233, $A$2:$A10232+$C$2:$C10232)), "")*24*60, "")</f>
        <v/>
      </c>
      <c r="S10233" s="24" t="str" cm="1">
        <f t="array" ref="S10233">IFERROR(IF($B10233=S$1, ($A10233+$C10233) - MAX(IF($B$2:$B10232=$B10233, $A$2:$A10232+$C$2:$C10232)), "")*24*60, "")</f>
        <v/>
      </c>
    </row>
    <row r="10234" spans="1:19" x14ac:dyDescent="0.2">
      <c r="A10234" s="12">
        <f t="shared" ref="A10234:B10234" si="1564">A10233</f>
        <v>46049</v>
      </c>
      <c r="B10234" s="5" t="str">
        <f t="shared" si="1564"/>
        <v>Mourning Dove</v>
      </c>
      <c r="C10234" s="6">
        <v>0.3298611111111111</v>
      </c>
      <c r="D10234" s="5">
        <v>21</v>
      </c>
      <c r="E10234" s="5">
        <v>0</v>
      </c>
      <c r="F10234" s="5" t="s">
        <v>9</v>
      </c>
      <c r="G10234" s="15" t="s">
        <v>26</v>
      </c>
      <c r="H10234" s="24">
        <f t="shared" si="1523"/>
        <v>0.99999999278225005</v>
      </c>
      <c r="I10234" s="24" t="str" cm="1">
        <f t="array" ref="I10234">IFERROR(IF($B10234=I$1, ($A10234+$C10234) - MAX(IF($B$2:$B10233=$B10234, $A$2:$A10233+$C$2:$C10233)), "")*24*60, "")</f>
        <v/>
      </c>
      <c r="J10234" s="24" t="str" cm="1">
        <f t="array" ref="J10234">IFERROR(IF($B10234=J$1, ($A10234+$C10234) - MAX(IF($B$2:$B10233=$B10234, $A$2:$A10233+$C$2:$C10233)), "")*24*60, "")</f>
        <v/>
      </c>
      <c r="K10234" s="24" t="str" cm="1">
        <f t="array" ref="K10234">IFERROR(IF($B10234=K$1, ($A10234+$C10234) - MAX(IF($B$2:$B10233=$B10234, $A$2:$A10233+$C$2:$C10233)), "")*24*60, "")</f>
        <v/>
      </c>
      <c r="L10234" s="24" t="str" cm="1">
        <f t="array" ref="L10234">IFERROR(IF($B10234=L$1, ($A10234+$C10234) - MAX(IF($B$2:$B10233=$B10234, $A$2:$A10233+$C$2:$C10233)), "")*24*60, "")</f>
        <v/>
      </c>
      <c r="M10234" s="24" t="str" cm="1">
        <f t="array" ref="M10234">IFERROR(IF($B10234=M$1, ($A10234+$C10234) - MAX(IF($B$2:$B10233=$B10234, $A$2:$A10233+$C$2:$C10233)), "")*24*60, "")</f>
        <v/>
      </c>
      <c r="N10234" s="24" t="str" cm="1">
        <f t="array" ref="N10234">IFERROR(IF($B10234=N$1, ($A10234+$C10234) - MAX(IF($B$2:$B10233=$B10234, $A$2:$A10233+$C$2:$C10233)), "")*24*60, "")</f>
        <v/>
      </c>
      <c r="O10234" s="24" cm="1">
        <f t="array" ref="O10234">IFERROR(IF($B10234=O$1, ($A10234+$C10234) - MAX(IF($B$2:$B10233=$B10234, $A$2:$A10233+$C$2:$C10233)), "")*24*60, "")</f>
        <v>0.99999999278225005</v>
      </c>
      <c r="P10234" s="24" t="str" cm="1">
        <f t="array" ref="P10234">IFERROR(IF($B10234=P$1, ($A10234+$C10234) - MAX(IF($B$2:$B10233=$B10234, $A$2:$A10233+$C$2:$C10233)), "")*24*60, "")</f>
        <v/>
      </c>
      <c r="Q10234" s="24" t="str" cm="1">
        <f t="array" ref="Q10234">IFERROR(IF($B10234=Q$1, ($A10234+$C10234) - MAX(IF($B$2:$B10233=$B10234, $A$2:$A10233+$C$2:$C10233)), "")*24*60, "")</f>
        <v/>
      </c>
      <c r="R10234" s="24" t="str" cm="1">
        <f t="array" ref="R10234">IFERROR(IF($B10234=R$1, ($A10234+$C10234) - MAX(IF($B$2:$B10233=$B10234, $A$2:$A10233+$C$2:$C10233)), "")*24*60, "")</f>
        <v/>
      </c>
      <c r="S10234" s="24" t="str" cm="1">
        <f t="array" ref="S10234">IFERROR(IF($B10234=S$1, ($A10234+$C10234) - MAX(IF($B$2:$B10233=$B10234, $A$2:$A10233+$C$2:$C10233)), "")*24*60, "")</f>
        <v/>
      </c>
    </row>
    <row r="10235" spans="1:19" x14ac:dyDescent="0.2">
      <c r="A10235" s="12">
        <f t="shared" ref="A10235:C10235" si="1565">A10234</f>
        <v>46049</v>
      </c>
      <c r="B10235" s="5" t="str">
        <f t="shared" si="1565"/>
        <v>Mourning Dove</v>
      </c>
      <c r="C10235" s="6">
        <f t="shared" si="1565"/>
        <v>0.3298611111111111</v>
      </c>
      <c r="D10235" s="5">
        <v>0</v>
      </c>
      <c r="E10235" s="5">
        <v>6</v>
      </c>
      <c r="F10235" s="5" t="s">
        <v>9</v>
      </c>
      <c r="G10235" s="15" t="s">
        <v>26</v>
      </c>
      <c r="H10235" s="24">
        <f t="shared" si="1523"/>
        <v>0</v>
      </c>
      <c r="I10235" s="24" t="str" cm="1">
        <f t="array" ref="I10235">IFERROR(IF($B10235=I$1, ($A10235+$C10235) - MAX(IF($B$2:$B10234=$B10235, $A$2:$A10234+$C$2:$C10234)), "")*24*60, "")</f>
        <v/>
      </c>
      <c r="J10235" s="24" t="str" cm="1">
        <f t="array" ref="J10235">IFERROR(IF($B10235=J$1, ($A10235+$C10235) - MAX(IF($B$2:$B10234=$B10235, $A$2:$A10234+$C$2:$C10234)), "")*24*60, "")</f>
        <v/>
      </c>
      <c r="K10235" s="24" t="str" cm="1">
        <f t="array" ref="K10235">IFERROR(IF($B10235=K$1, ($A10235+$C10235) - MAX(IF($B$2:$B10234=$B10235, $A$2:$A10234+$C$2:$C10234)), "")*24*60, "")</f>
        <v/>
      </c>
      <c r="L10235" s="24" t="str" cm="1">
        <f t="array" ref="L10235">IFERROR(IF($B10235=L$1, ($A10235+$C10235) - MAX(IF($B$2:$B10234=$B10235, $A$2:$A10234+$C$2:$C10234)), "")*24*60, "")</f>
        <v/>
      </c>
      <c r="M10235" s="24" t="str" cm="1">
        <f t="array" ref="M10235">IFERROR(IF($B10235=M$1, ($A10235+$C10235) - MAX(IF($B$2:$B10234=$B10235, $A$2:$A10234+$C$2:$C10234)), "")*24*60, "")</f>
        <v/>
      </c>
      <c r="N10235" s="24" t="str" cm="1">
        <f t="array" ref="N10235">IFERROR(IF($B10235=N$1, ($A10235+$C10235) - MAX(IF($B$2:$B10234=$B10235, $A$2:$A10234+$C$2:$C10234)), "")*24*60, "")</f>
        <v/>
      </c>
      <c r="O10235" s="24" cm="1">
        <f t="array" ref="O10235">IFERROR(IF($B10235=O$1, ($A10235+$C10235) - MAX(IF($B$2:$B10234=$B10235, $A$2:$A10234+$C$2:$C10234)), "")*24*60, "")</f>
        <v>0</v>
      </c>
      <c r="P10235" s="24" t="str" cm="1">
        <f t="array" ref="P10235">IFERROR(IF($B10235=P$1, ($A10235+$C10235) - MAX(IF($B$2:$B10234=$B10235, $A$2:$A10234+$C$2:$C10234)), "")*24*60, "")</f>
        <v/>
      </c>
      <c r="Q10235" s="24" t="str" cm="1">
        <f t="array" ref="Q10235">IFERROR(IF($B10235=Q$1, ($A10235+$C10235) - MAX(IF($B$2:$B10234=$B10235, $A$2:$A10234+$C$2:$C10234)), "")*24*60, "")</f>
        <v/>
      </c>
      <c r="R10235" s="24" t="str" cm="1">
        <f t="array" ref="R10235">IFERROR(IF($B10235=R$1, ($A10235+$C10235) - MAX(IF($B$2:$B10234=$B10235, $A$2:$A10234+$C$2:$C10234)), "")*24*60, "")</f>
        <v/>
      </c>
      <c r="S10235" s="24" t="str" cm="1">
        <f t="array" ref="S10235">IFERROR(IF($B10235=S$1, ($A10235+$C10235) - MAX(IF($B$2:$B10234=$B10235, $A$2:$A10234+$C$2:$C10234)), "")*24*60, "")</f>
        <v/>
      </c>
    </row>
    <row r="10236" spans="1:19" x14ac:dyDescent="0.2">
      <c r="A10236" s="12">
        <f t="shared" ref="A10236:C10236" si="1566">A10235</f>
        <v>46049</v>
      </c>
      <c r="B10236" s="5" t="str">
        <f t="shared" si="1566"/>
        <v>Mourning Dove</v>
      </c>
      <c r="C10236" s="6">
        <f t="shared" si="1566"/>
        <v>0.3298611111111111</v>
      </c>
      <c r="D10236" s="5">
        <v>18</v>
      </c>
      <c r="E10236" s="5">
        <v>0</v>
      </c>
      <c r="F10236" s="5" t="s">
        <v>9</v>
      </c>
      <c r="G10236" s="15" t="s">
        <v>26</v>
      </c>
      <c r="H10236" s="24">
        <f t="shared" si="1523"/>
        <v>0</v>
      </c>
      <c r="I10236" s="24" t="str" cm="1">
        <f t="array" ref="I10236">IFERROR(IF($B10236=I$1, ($A10236+$C10236) - MAX(IF($B$2:$B10235=$B10236, $A$2:$A10235+$C$2:$C10235)), "")*24*60, "")</f>
        <v/>
      </c>
      <c r="J10236" s="24" t="str" cm="1">
        <f t="array" ref="J10236">IFERROR(IF($B10236=J$1, ($A10236+$C10236) - MAX(IF($B$2:$B10235=$B10236, $A$2:$A10235+$C$2:$C10235)), "")*24*60, "")</f>
        <v/>
      </c>
      <c r="K10236" s="24" t="str" cm="1">
        <f t="array" ref="K10236">IFERROR(IF($B10236=K$1, ($A10236+$C10236) - MAX(IF($B$2:$B10235=$B10236, $A$2:$A10235+$C$2:$C10235)), "")*24*60, "")</f>
        <v/>
      </c>
      <c r="L10236" s="24" t="str" cm="1">
        <f t="array" ref="L10236">IFERROR(IF($B10236=L$1, ($A10236+$C10236) - MAX(IF($B$2:$B10235=$B10236, $A$2:$A10235+$C$2:$C10235)), "")*24*60, "")</f>
        <v/>
      </c>
      <c r="M10236" s="24" t="str" cm="1">
        <f t="array" ref="M10236">IFERROR(IF($B10236=M$1, ($A10236+$C10236) - MAX(IF($B$2:$B10235=$B10236, $A$2:$A10235+$C$2:$C10235)), "")*24*60, "")</f>
        <v/>
      </c>
      <c r="N10236" s="24" t="str" cm="1">
        <f t="array" ref="N10236">IFERROR(IF($B10236=N$1, ($A10236+$C10236) - MAX(IF($B$2:$B10235=$B10236, $A$2:$A10235+$C$2:$C10235)), "")*24*60, "")</f>
        <v/>
      </c>
      <c r="O10236" s="24" cm="1">
        <f t="array" ref="O10236">IFERROR(IF($B10236=O$1, ($A10236+$C10236) - MAX(IF($B$2:$B10235=$B10236, $A$2:$A10235+$C$2:$C10235)), "")*24*60, "")</f>
        <v>0</v>
      </c>
      <c r="P10236" s="24" t="str" cm="1">
        <f t="array" ref="P10236">IFERROR(IF($B10236=P$1, ($A10236+$C10236) - MAX(IF($B$2:$B10235=$B10236, $A$2:$A10235+$C$2:$C10235)), "")*24*60, "")</f>
        <v/>
      </c>
      <c r="Q10236" s="24" t="str" cm="1">
        <f t="array" ref="Q10236">IFERROR(IF($B10236=Q$1, ($A10236+$C10236) - MAX(IF($B$2:$B10235=$B10236, $A$2:$A10235+$C$2:$C10235)), "")*24*60, "")</f>
        <v/>
      </c>
      <c r="R10236" s="24" t="str" cm="1">
        <f t="array" ref="R10236">IFERROR(IF($B10236=R$1, ($A10236+$C10236) - MAX(IF($B$2:$B10235=$B10236, $A$2:$A10235+$C$2:$C10235)), "")*24*60, "")</f>
        <v/>
      </c>
      <c r="S10236" s="24" t="str" cm="1">
        <f t="array" ref="S10236">IFERROR(IF($B10236=S$1, ($A10236+$C10236) - MAX(IF($B$2:$B10235=$B10236, $A$2:$A10235+$C$2:$C10235)), "")*24*60, "")</f>
        <v/>
      </c>
    </row>
    <row r="10237" spans="1:19" x14ac:dyDescent="0.2">
      <c r="A10237" s="12">
        <f t="shared" ref="A10237:C10237" si="1567">A10236</f>
        <v>46049</v>
      </c>
      <c r="B10237" s="5" t="str">
        <f t="shared" si="1567"/>
        <v>Mourning Dove</v>
      </c>
      <c r="C10237" s="6">
        <f t="shared" si="1567"/>
        <v>0.3298611111111111</v>
      </c>
      <c r="D10237" s="5">
        <v>0</v>
      </c>
      <c r="E10237" s="5">
        <v>1</v>
      </c>
      <c r="F10237" s="5" t="s">
        <v>9</v>
      </c>
      <c r="G10237" s="15" t="s">
        <v>26</v>
      </c>
      <c r="H10237" s="24">
        <f t="shared" si="1523"/>
        <v>0</v>
      </c>
      <c r="I10237" s="24" t="str" cm="1">
        <f t="array" ref="I10237">IFERROR(IF($B10237=I$1, ($A10237+$C10237) - MAX(IF($B$2:$B10236=$B10237, $A$2:$A10236+$C$2:$C10236)), "")*24*60, "")</f>
        <v/>
      </c>
      <c r="J10237" s="24" t="str" cm="1">
        <f t="array" ref="J10237">IFERROR(IF($B10237=J$1, ($A10237+$C10237) - MAX(IF($B$2:$B10236=$B10237, $A$2:$A10236+$C$2:$C10236)), "")*24*60, "")</f>
        <v/>
      </c>
      <c r="K10237" s="24" t="str" cm="1">
        <f t="array" ref="K10237">IFERROR(IF($B10237=K$1, ($A10237+$C10237) - MAX(IF($B$2:$B10236=$B10237, $A$2:$A10236+$C$2:$C10236)), "")*24*60, "")</f>
        <v/>
      </c>
      <c r="L10237" s="24" t="str" cm="1">
        <f t="array" ref="L10237">IFERROR(IF($B10237=L$1, ($A10237+$C10237) - MAX(IF($B$2:$B10236=$B10237, $A$2:$A10236+$C$2:$C10236)), "")*24*60, "")</f>
        <v/>
      </c>
      <c r="M10237" s="24" t="str" cm="1">
        <f t="array" ref="M10237">IFERROR(IF($B10237=M$1, ($A10237+$C10237) - MAX(IF($B$2:$B10236=$B10237, $A$2:$A10236+$C$2:$C10236)), "")*24*60, "")</f>
        <v/>
      </c>
      <c r="N10237" s="24" t="str" cm="1">
        <f t="array" ref="N10237">IFERROR(IF($B10237=N$1, ($A10237+$C10237) - MAX(IF($B$2:$B10236=$B10237, $A$2:$A10236+$C$2:$C10236)), "")*24*60, "")</f>
        <v/>
      </c>
      <c r="O10237" s="24" cm="1">
        <f t="array" ref="O10237">IFERROR(IF($B10237=O$1, ($A10237+$C10237) - MAX(IF($B$2:$B10236=$B10237, $A$2:$A10236+$C$2:$C10236)), "")*24*60, "")</f>
        <v>0</v>
      </c>
      <c r="P10237" s="24" t="str" cm="1">
        <f t="array" ref="P10237">IFERROR(IF($B10237=P$1, ($A10237+$C10237) - MAX(IF($B$2:$B10236=$B10237, $A$2:$A10236+$C$2:$C10236)), "")*24*60, "")</f>
        <v/>
      </c>
      <c r="Q10237" s="24" t="str" cm="1">
        <f t="array" ref="Q10237">IFERROR(IF($B10237=Q$1, ($A10237+$C10237) - MAX(IF($B$2:$B10236=$B10237, $A$2:$A10236+$C$2:$C10236)), "")*24*60, "")</f>
        <v/>
      </c>
      <c r="R10237" s="24" t="str" cm="1">
        <f t="array" ref="R10237">IFERROR(IF($B10237=R$1, ($A10237+$C10237) - MAX(IF($B$2:$B10236=$B10237, $A$2:$A10236+$C$2:$C10236)), "")*24*60, "")</f>
        <v/>
      </c>
      <c r="S10237" s="24" t="str" cm="1">
        <f t="array" ref="S10237">IFERROR(IF($B10237=S$1, ($A10237+$C10237) - MAX(IF($B$2:$B10236=$B10237, $A$2:$A10236+$C$2:$C10236)), "")*24*60, "")</f>
        <v/>
      </c>
    </row>
    <row r="10238" spans="1:19" x14ac:dyDescent="0.2">
      <c r="A10238" s="12">
        <f t="shared" ref="A10238:B10238" si="1568">A10237</f>
        <v>46049</v>
      </c>
      <c r="B10238" s="5" t="str">
        <f t="shared" si="1568"/>
        <v>Mourning Dove</v>
      </c>
      <c r="C10238" s="6">
        <v>0.33055555555555555</v>
      </c>
      <c r="D10238" s="5">
        <v>12</v>
      </c>
      <c r="E10238" s="5">
        <v>0</v>
      </c>
      <c r="F10238" s="5" t="s">
        <v>9</v>
      </c>
      <c r="G10238" s="15" t="s">
        <v>26</v>
      </c>
      <c r="H10238" s="24">
        <f t="shared" si="1523"/>
        <v>1.000000003259629</v>
      </c>
      <c r="I10238" s="24" t="str" cm="1">
        <f t="array" ref="I10238">IFERROR(IF($B10238=I$1, ($A10238+$C10238) - MAX(IF($B$2:$B10237=$B10238, $A$2:$A10237+$C$2:$C10237)), "")*24*60, "")</f>
        <v/>
      </c>
      <c r="J10238" s="24" t="str" cm="1">
        <f t="array" ref="J10238">IFERROR(IF($B10238=J$1, ($A10238+$C10238) - MAX(IF($B$2:$B10237=$B10238, $A$2:$A10237+$C$2:$C10237)), "")*24*60, "")</f>
        <v/>
      </c>
      <c r="K10238" s="24" t="str" cm="1">
        <f t="array" ref="K10238">IFERROR(IF($B10238=K$1, ($A10238+$C10238) - MAX(IF($B$2:$B10237=$B10238, $A$2:$A10237+$C$2:$C10237)), "")*24*60, "")</f>
        <v/>
      </c>
      <c r="L10238" s="24" t="str" cm="1">
        <f t="array" ref="L10238">IFERROR(IF($B10238=L$1, ($A10238+$C10238) - MAX(IF($B$2:$B10237=$B10238, $A$2:$A10237+$C$2:$C10237)), "")*24*60, "")</f>
        <v/>
      </c>
      <c r="M10238" s="24" t="str" cm="1">
        <f t="array" ref="M10238">IFERROR(IF($B10238=M$1, ($A10238+$C10238) - MAX(IF($B$2:$B10237=$B10238, $A$2:$A10237+$C$2:$C10237)), "")*24*60, "")</f>
        <v/>
      </c>
      <c r="N10238" s="24" t="str" cm="1">
        <f t="array" ref="N10238">IFERROR(IF($B10238=N$1, ($A10238+$C10238) - MAX(IF($B$2:$B10237=$B10238, $A$2:$A10237+$C$2:$C10237)), "")*24*60, "")</f>
        <v/>
      </c>
      <c r="O10238" s="24" cm="1">
        <f t="array" ref="O10238">IFERROR(IF($B10238=O$1, ($A10238+$C10238) - MAX(IF($B$2:$B10237=$B10238, $A$2:$A10237+$C$2:$C10237)), "")*24*60, "")</f>
        <v>1.000000003259629</v>
      </c>
      <c r="P10238" s="24" t="str" cm="1">
        <f t="array" ref="P10238">IFERROR(IF($B10238=P$1, ($A10238+$C10238) - MAX(IF($B$2:$B10237=$B10238, $A$2:$A10237+$C$2:$C10237)), "")*24*60, "")</f>
        <v/>
      </c>
      <c r="Q10238" s="24" t="str" cm="1">
        <f t="array" ref="Q10238">IFERROR(IF($B10238=Q$1, ($A10238+$C10238) - MAX(IF($B$2:$B10237=$B10238, $A$2:$A10237+$C$2:$C10237)), "")*24*60, "")</f>
        <v/>
      </c>
      <c r="R10238" s="24" t="str" cm="1">
        <f t="array" ref="R10238">IFERROR(IF($B10238=R$1, ($A10238+$C10238) - MAX(IF($B$2:$B10237=$B10238, $A$2:$A10237+$C$2:$C10237)), "")*24*60, "")</f>
        <v/>
      </c>
      <c r="S10238" s="24" t="str" cm="1">
        <f t="array" ref="S10238">IFERROR(IF($B10238=S$1, ($A10238+$C10238) - MAX(IF($B$2:$B10237=$B10238, $A$2:$A10237+$C$2:$C10237)), "")*24*60, "")</f>
        <v/>
      </c>
    </row>
    <row r="10239" spans="1:19" x14ac:dyDescent="0.2">
      <c r="A10239" s="12">
        <f t="shared" ref="A10239:C10239" si="1569">A10238</f>
        <v>46049</v>
      </c>
      <c r="B10239" s="5" t="str">
        <f t="shared" si="1569"/>
        <v>Mourning Dove</v>
      </c>
      <c r="C10239" s="6">
        <f t="shared" si="1569"/>
        <v>0.33055555555555555</v>
      </c>
      <c r="D10239" s="5">
        <v>0</v>
      </c>
      <c r="E10239" s="5">
        <v>7</v>
      </c>
      <c r="F10239" s="5" t="s">
        <v>9</v>
      </c>
      <c r="G10239" s="15" t="s">
        <v>26</v>
      </c>
      <c r="H10239" s="24">
        <f t="shared" si="1523"/>
        <v>0</v>
      </c>
      <c r="I10239" s="24" t="str" cm="1">
        <f t="array" ref="I10239">IFERROR(IF($B10239=I$1, ($A10239+$C10239) - MAX(IF($B$2:$B10238=$B10239, $A$2:$A10238+$C$2:$C10238)), "")*24*60, "")</f>
        <v/>
      </c>
      <c r="J10239" s="24" t="str" cm="1">
        <f t="array" ref="J10239">IFERROR(IF($B10239=J$1, ($A10239+$C10239) - MAX(IF($B$2:$B10238=$B10239, $A$2:$A10238+$C$2:$C10238)), "")*24*60, "")</f>
        <v/>
      </c>
      <c r="K10239" s="24" t="str" cm="1">
        <f t="array" ref="K10239">IFERROR(IF($B10239=K$1, ($A10239+$C10239) - MAX(IF($B$2:$B10238=$B10239, $A$2:$A10238+$C$2:$C10238)), "")*24*60, "")</f>
        <v/>
      </c>
      <c r="L10239" s="24" t="str" cm="1">
        <f t="array" ref="L10239">IFERROR(IF($B10239=L$1, ($A10239+$C10239) - MAX(IF($B$2:$B10238=$B10239, $A$2:$A10238+$C$2:$C10238)), "")*24*60, "")</f>
        <v/>
      </c>
      <c r="M10239" s="24" t="str" cm="1">
        <f t="array" ref="M10239">IFERROR(IF($B10239=M$1, ($A10239+$C10239) - MAX(IF($B$2:$B10238=$B10239, $A$2:$A10238+$C$2:$C10238)), "")*24*60, "")</f>
        <v/>
      </c>
      <c r="N10239" s="24" t="str" cm="1">
        <f t="array" ref="N10239">IFERROR(IF($B10239=N$1, ($A10239+$C10239) - MAX(IF($B$2:$B10238=$B10239, $A$2:$A10238+$C$2:$C10238)), "")*24*60, "")</f>
        <v/>
      </c>
      <c r="O10239" s="24" cm="1">
        <f t="array" ref="O10239">IFERROR(IF($B10239=O$1, ($A10239+$C10239) - MAX(IF($B$2:$B10238=$B10239, $A$2:$A10238+$C$2:$C10238)), "")*24*60, "")</f>
        <v>0</v>
      </c>
      <c r="P10239" s="24" t="str" cm="1">
        <f t="array" ref="P10239">IFERROR(IF($B10239=P$1, ($A10239+$C10239) - MAX(IF($B$2:$B10238=$B10239, $A$2:$A10238+$C$2:$C10238)), "")*24*60, "")</f>
        <v/>
      </c>
      <c r="Q10239" s="24" t="str" cm="1">
        <f t="array" ref="Q10239">IFERROR(IF($B10239=Q$1, ($A10239+$C10239) - MAX(IF($B$2:$B10238=$B10239, $A$2:$A10238+$C$2:$C10238)), "")*24*60, "")</f>
        <v/>
      </c>
      <c r="R10239" s="24" t="str" cm="1">
        <f t="array" ref="R10239">IFERROR(IF($B10239=R$1, ($A10239+$C10239) - MAX(IF($B$2:$B10238=$B10239, $A$2:$A10238+$C$2:$C10238)), "")*24*60, "")</f>
        <v/>
      </c>
      <c r="S10239" s="24" t="str" cm="1">
        <f t="array" ref="S10239">IFERROR(IF($B10239=S$1, ($A10239+$C10239) - MAX(IF($B$2:$B10238=$B10239, $A$2:$A10238+$C$2:$C10238)), "")*24*60, "")</f>
        <v/>
      </c>
    </row>
    <row r="10240" spans="1:19" x14ac:dyDescent="0.2">
      <c r="A10240" s="12">
        <f t="shared" ref="A10240:C10240" si="1570">A10239</f>
        <v>46049</v>
      </c>
      <c r="B10240" s="5" t="str">
        <f t="shared" si="1570"/>
        <v>Mourning Dove</v>
      </c>
      <c r="C10240" s="6">
        <f t="shared" si="1570"/>
        <v>0.33055555555555555</v>
      </c>
      <c r="D10240" s="5">
        <v>0</v>
      </c>
      <c r="E10240" s="5">
        <v>5</v>
      </c>
      <c r="F10240" s="5" t="s">
        <v>9</v>
      </c>
      <c r="G10240" s="15" t="s">
        <v>26</v>
      </c>
      <c r="H10240" s="24">
        <f t="shared" si="1523"/>
        <v>0</v>
      </c>
      <c r="I10240" s="24" t="str" cm="1">
        <f t="array" ref="I10240">IFERROR(IF($B10240=I$1, ($A10240+$C10240) - MAX(IF($B$2:$B10239=$B10240, $A$2:$A10239+$C$2:$C10239)), "")*24*60, "")</f>
        <v/>
      </c>
      <c r="J10240" s="24" t="str" cm="1">
        <f t="array" ref="J10240">IFERROR(IF($B10240=J$1, ($A10240+$C10240) - MAX(IF($B$2:$B10239=$B10240, $A$2:$A10239+$C$2:$C10239)), "")*24*60, "")</f>
        <v/>
      </c>
      <c r="K10240" s="24" t="str" cm="1">
        <f t="array" ref="K10240">IFERROR(IF($B10240=K$1, ($A10240+$C10240) - MAX(IF($B$2:$B10239=$B10240, $A$2:$A10239+$C$2:$C10239)), "")*24*60, "")</f>
        <v/>
      </c>
      <c r="L10240" s="24" t="str" cm="1">
        <f t="array" ref="L10240">IFERROR(IF($B10240=L$1, ($A10240+$C10240) - MAX(IF($B$2:$B10239=$B10240, $A$2:$A10239+$C$2:$C10239)), "")*24*60, "")</f>
        <v/>
      </c>
      <c r="M10240" s="24" t="str" cm="1">
        <f t="array" ref="M10240">IFERROR(IF($B10240=M$1, ($A10240+$C10240) - MAX(IF($B$2:$B10239=$B10240, $A$2:$A10239+$C$2:$C10239)), "")*24*60, "")</f>
        <v/>
      </c>
      <c r="N10240" s="24" t="str" cm="1">
        <f t="array" ref="N10240">IFERROR(IF($B10240=N$1, ($A10240+$C10240) - MAX(IF($B$2:$B10239=$B10240, $A$2:$A10239+$C$2:$C10239)), "")*24*60, "")</f>
        <v/>
      </c>
      <c r="O10240" s="24" cm="1">
        <f t="array" ref="O10240">IFERROR(IF($B10240=O$1, ($A10240+$C10240) - MAX(IF($B$2:$B10239=$B10240, $A$2:$A10239+$C$2:$C10239)), "")*24*60, "")</f>
        <v>0</v>
      </c>
      <c r="P10240" s="24" t="str" cm="1">
        <f t="array" ref="P10240">IFERROR(IF($B10240=P$1, ($A10240+$C10240) - MAX(IF($B$2:$B10239=$B10240, $A$2:$A10239+$C$2:$C10239)), "")*24*60, "")</f>
        <v/>
      </c>
      <c r="Q10240" s="24" t="str" cm="1">
        <f t="array" ref="Q10240">IFERROR(IF($B10240=Q$1, ($A10240+$C10240) - MAX(IF($B$2:$B10239=$B10240, $A$2:$A10239+$C$2:$C10239)), "")*24*60, "")</f>
        <v/>
      </c>
      <c r="R10240" s="24" t="str" cm="1">
        <f t="array" ref="R10240">IFERROR(IF($B10240=R$1, ($A10240+$C10240) - MAX(IF($B$2:$B10239=$B10240, $A$2:$A10239+$C$2:$C10239)), "")*24*60, "")</f>
        <v/>
      </c>
      <c r="S10240" s="24" t="str" cm="1">
        <f t="array" ref="S10240">IFERROR(IF($B10240=S$1, ($A10240+$C10240) - MAX(IF($B$2:$B10239=$B10240, $A$2:$A10239+$C$2:$C10239)), "")*24*60, "")</f>
        <v/>
      </c>
    </row>
    <row r="10241" spans="1:19" x14ac:dyDescent="0.2">
      <c r="A10241" s="12">
        <f t="shared" ref="A10241:C10241" si="1571">A10240</f>
        <v>46049</v>
      </c>
      <c r="B10241" s="5" t="str">
        <f t="shared" si="1571"/>
        <v>Mourning Dove</v>
      </c>
      <c r="C10241" s="6">
        <f t="shared" si="1571"/>
        <v>0.33055555555555555</v>
      </c>
      <c r="D10241" s="5">
        <v>9</v>
      </c>
      <c r="E10241" s="5">
        <v>0</v>
      </c>
      <c r="F10241" s="5" t="s">
        <v>9</v>
      </c>
      <c r="G10241" s="15" t="s">
        <v>26</v>
      </c>
      <c r="H10241" s="24">
        <f t="shared" si="1523"/>
        <v>0</v>
      </c>
      <c r="I10241" s="24" t="str" cm="1">
        <f t="array" ref="I10241">IFERROR(IF($B10241=I$1, ($A10241+$C10241) - MAX(IF($B$2:$B10240=$B10241, $A$2:$A10240+$C$2:$C10240)), "")*24*60, "")</f>
        <v/>
      </c>
      <c r="J10241" s="24" t="str" cm="1">
        <f t="array" ref="J10241">IFERROR(IF($B10241=J$1, ($A10241+$C10241) - MAX(IF($B$2:$B10240=$B10241, $A$2:$A10240+$C$2:$C10240)), "")*24*60, "")</f>
        <v/>
      </c>
      <c r="K10241" s="24" t="str" cm="1">
        <f t="array" ref="K10241">IFERROR(IF($B10241=K$1, ($A10241+$C10241) - MAX(IF($B$2:$B10240=$B10241, $A$2:$A10240+$C$2:$C10240)), "")*24*60, "")</f>
        <v/>
      </c>
      <c r="L10241" s="24" t="str" cm="1">
        <f t="array" ref="L10241">IFERROR(IF($B10241=L$1, ($A10241+$C10241) - MAX(IF($B$2:$B10240=$B10241, $A$2:$A10240+$C$2:$C10240)), "")*24*60, "")</f>
        <v/>
      </c>
      <c r="M10241" s="24" t="str" cm="1">
        <f t="array" ref="M10241">IFERROR(IF($B10241=M$1, ($A10241+$C10241) - MAX(IF($B$2:$B10240=$B10241, $A$2:$A10240+$C$2:$C10240)), "")*24*60, "")</f>
        <v/>
      </c>
      <c r="N10241" s="24" t="str" cm="1">
        <f t="array" ref="N10241">IFERROR(IF($B10241=N$1, ($A10241+$C10241) - MAX(IF($B$2:$B10240=$B10241, $A$2:$A10240+$C$2:$C10240)), "")*24*60, "")</f>
        <v/>
      </c>
      <c r="O10241" s="24" cm="1">
        <f t="array" ref="O10241">IFERROR(IF($B10241=O$1, ($A10241+$C10241) - MAX(IF($B$2:$B10240=$B10241, $A$2:$A10240+$C$2:$C10240)), "")*24*60, "")</f>
        <v>0</v>
      </c>
      <c r="P10241" s="24" t="str" cm="1">
        <f t="array" ref="P10241">IFERROR(IF($B10241=P$1, ($A10241+$C10241) - MAX(IF($B$2:$B10240=$B10241, $A$2:$A10240+$C$2:$C10240)), "")*24*60, "")</f>
        <v/>
      </c>
      <c r="Q10241" s="24" t="str" cm="1">
        <f t="array" ref="Q10241">IFERROR(IF($B10241=Q$1, ($A10241+$C10241) - MAX(IF($B$2:$B10240=$B10241, $A$2:$A10240+$C$2:$C10240)), "")*24*60, "")</f>
        <v/>
      </c>
      <c r="R10241" s="24" t="str" cm="1">
        <f t="array" ref="R10241">IFERROR(IF($B10241=R$1, ($A10241+$C10241) - MAX(IF($B$2:$B10240=$B10241, $A$2:$A10240+$C$2:$C10240)), "")*24*60, "")</f>
        <v/>
      </c>
      <c r="S10241" s="24" t="str" cm="1">
        <f t="array" ref="S10241">IFERROR(IF($B10241=S$1, ($A10241+$C10241) - MAX(IF($B$2:$B10240=$B10241, $A$2:$A10240+$C$2:$C10240)), "")*24*60, "")</f>
        <v/>
      </c>
    </row>
    <row r="10242" spans="1:19" x14ac:dyDescent="0.2">
      <c r="A10242" s="12">
        <f t="shared" ref="A10242:B10242" si="1572">A10241</f>
        <v>46049</v>
      </c>
      <c r="B10242" s="5" t="str">
        <f t="shared" si="1572"/>
        <v>Mourning Dove</v>
      </c>
      <c r="C10242" s="6">
        <v>0.33124999999999999</v>
      </c>
      <c r="D10242" s="5">
        <v>0</v>
      </c>
      <c r="E10242" s="5">
        <v>0</v>
      </c>
      <c r="F10242" s="5" t="s">
        <v>9</v>
      </c>
      <c r="G10242" s="15" t="s">
        <v>26</v>
      </c>
      <c r="H10242" s="24">
        <f t="shared" si="1523"/>
        <v>1.000000003259629</v>
      </c>
      <c r="I10242" s="24" t="str" cm="1">
        <f t="array" ref="I10242">IFERROR(IF($B10242=I$1, ($A10242+$C10242) - MAX(IF($B$2:$B10241=$B10242, $A$2:$A10241+$C$2:$C10241)), "")*24*60, "")</f>
        <v/>
      </c>
      <c r="J10242" s="24" t="str" cm="1">
        <f t="array" ref="J10242">IFERROR(IF($B10242=J$1, ($A10242+$C10242) - MAX(IF($B$2:$B10241=$B10242, $A$2:$A10241+$C$2:$C10241)), "")*24*60, "")</f>
        <v/>
      </c>
      <c r="K10242" s="24" t="str" cm="1">
        <f t="array" ref="K10242">IFERROR(IF($B10242=K$1, ($A10242+$C10242) - MAX(IF($B$2:$B10241=$B10242, $A$2:$A10241+$C$2:$C10241)), "")*24*60, "")</f>
        <v/>
      </c>
      <c r="L10242" s="24" t="str" cm="1">
        <f t="array" ref="L10242">IFERROR(IF($B10242=L$1, ($A10242+$C10242) - MAX(IF($B$2:$B10241=$B10242, $A$2:$A10241+$C$2:$C10241)), "")*24*60, "")</f>
        <v/>
      </c>
      <c r="M10242" s="24" t="str" cm="1">
        <f t="array" ref="M10242">IFERROR(IF($B10242=M$1, ($A10242+$C10242) - MAX(IF($B$2:$B10241=$B10242, $A$2:$A10241+$C$2:$C10241)), "")*24*60, "")</f>
        <v/>
      </c>
      <c r="N10242" s="24" t="str" cm="1">
        <f t="array" ref="N10242">IFERROR(IF($B10242=N$1, ($A10242+$C10242) - MAX(IF($B$2:$B10241=$B10242, $A$2:$A10241+$C$2:$C10241)), "")*24*60, "")</f>
        <v/>
      </c>
      <c r="O10242" s="24" cm="1">
        <f t="array" ref="O10242">IFERROR(IF($B10242=O$1, ($A10242+$C10242) - MAX(IF($B$2:$B10241=$B10242, $A$2:$A10241+$C$2:$C10241)), "")*24*60, "")</f>
        <v>1.000000003259629</v>
      </c>
      <c r="P10242" s="24" t="str" cm="1">
        <f t="array" ref="P10242">IFERROR(IF($B10242=P$1, ($A10242+$C10242) - MAX(IF($B$2:$B10241=$B10242, $A$2:$A10241+$C$2:$C10241)), "")*24*60, "")</f>
        <v/>
      </c>
      <c r="Q10242" s="24" t="str" cm="1">
        <f t="array" ref="Q10242">IFERROR(IF($B10242=Q$1, ($A10242+$C10242) - MAX(IF($B$2:$B10241=$B10242, $A$2:$A10241+$C$2:$C10241)), "")*24*60, "")</f>
        <v/>
      </c>
      <c r="R10242" s="24" t="str" cm="1">
        <f t="array" ref="R10242">IFERROR(IF($B10242=R$1, ($A10242+$C10242) - MAX(IF($B$2:$B10241=$B10242, $A$2:$A10241+$C$2:$C10241)), "")*24*60, "")</f>
        <v/>
      </c>
      <c r="S10242" s="24" t="str" cm="1">
        <f t="array" ref="S10242">IFERROR(IF($B10242=S$1, ($A10242+$C10242) - MAX(IF($B$2:$B10241=$B10242, $A$2:$A10241+$C$2:$C10241)), "")*24*60, "")</f>
        <v/>
      </c>
    </row>
    <row r="10243" spans="1:19" x14ac:dyDescent="0.2">
      <c r="A10243" s="12">
        <f t="shared" ref="A10243:C10243" si="1573">A10242</f>
        <v>46049</v>
      </c>
      <c r="B10243" s="5" t="str">
        <f t="shared" si="1573"/>
        <v>Mourning Dove</v>
      </c>
      <c r="C10243" s="6">
        <f t="shared" si="1573"/>
        <v>0.33124999999999999</v>
      </c>
      <c r="D10243" s="5">
        <v>0</v>
      </c>
      <c r="E10243" s="5">
        <v>0</v>
      </c>
      <c r="F10243" s="5" t="s">
        <v>9</v>
      </c>
      <c r="G10243" s="15" t="s">
        <v>26</v>
      </c>
      <c r="H10243" s="24">
        <f t="shared" si="1523"/>
        <v>0</v>
      </c>
      <c r="I10243" s="24" t="str" cm="1">
        <f t="array" ref="I10243">IFERROR(IF($B10243=I$1, ($A10243+$C10243) - MAX(IF($B$2:$B10242=$B10243, $A$2:$A10242+$C$2:$C10242)), "")*24*60, "")</f>
        <v/>
      </c>
      <c r="J10243" s="24" t="str" cm="1">
        <f t="array" ref="J10243">IFERROR(IF($B10243=J$1, ($A10243+$C10243) - MAX(IF($B$2:$B10242=$B10243, $A$2:$A10242+$C$2:$C10242)), "")*24*60, "")</f>
        <v/>
      </c>
      <c r="K10243" s="24" t="str" cm="1">
        <f t="array" ref="K10243">IFERROR(IF($B10243=K$1, ($A10243+$C10243) - MAX(IF($B$2:$B10242=$B10243, $A$2:$A10242+$C$2:$C10242)), "")*24*60, "")</f>
        <v/>
      </c>
      <c r="L10243" s="24" t="str" cm="1">
        <f t="array" ref="L10243">IFERROR(IF($B10243=L$1, ($A10243+$C10243) - MAX(IF($B$2:$B10242=$B10243, $A$2:$A10242+$C$2:$C10242)), "")*24*60, "")</f>
        <v/>
      </c>
      <c r="M10243" s="24" t="str" cm="1">
        <f t="array" ref="M10243">IFERROR(IF($B10243=M$1, ($A10243+$C10243) - MAX(IF($B$2:$B10242=$B10243, $A$2:$A10242+$C$2:$C10242)), "")*24*60, "")</f>
        <v/>
      </c>
      <c r="N10243" s="24" t="str" cm="1">
        <f t="array" ref="N10243">IFERROR(IF($B10243=N$1, ($A10243+$C10243) - MAX(IF($B$2:$B10242=$B10243, $A$2:$A10242+$C$2:$C10242)), "")*24*60, "")</f>
        <v/>
      </c>
      <c r="O10243" s="24" cm="1">
        <f t="array" ref="O10243">IFERROR(IF($B10243=O$1, ($A10243+$C10243) - MAX(IF($B$2:$B10242=$B10243, $A$2:$A10242+$C$2:$C10242)), "")*24*60, "")</f>
        <v>0</v>
      </c>
      <c r="P10243" s="24" t="str" cm="1">
        <f t="array" ref="P10243">IFERROR(IF($B10243=P$1, ($A10243+$C10243) - MAX(IF($B$2:$B10242=$B10243, $A$2:$A10242+$C$2:$C10242)), "")*24*60, "")</f>
        <v/>
      </c>
      <c r="Q10243" s="24" t="str" cm="1">
        <f t="array" ref="Q10243">IFERROR(IF($B10243=Q$1, ($A10243+$C10243) - MAX(IF($B$2:$B10242=$B10243, $A$2:$A10242+$C$2:$C10242)), "")*24*60, "")</f>
        <v/>
      </c>
      <c r="R10243" s="24" t="str" cm="1">
        <f t="array" ref="R10243">IFERROR(IF($B10243=R$1, ($A10243+$C10243) - MAX(IF($B$2:$B10242=$B10243, $A$2:$A10242+$C$2:$C10242)), "")*24*60, "")</f>
        <v/>
      </c>
      <c r="S10243" s="24" t="str" cm="1">
        <f t="array" ref="S10243">IFERROR(IF($B10243=S$1, ($A10243+$C10243) - MAX(IF($B$2:$B10242=$B10243, $A$2:$A10242+$C$2:$C10242)), "")*24*60, "")</f>
        <v/>
      </c>
    </row>
    <row r="10244" spans="1:19" x14ac:dyDescent="0.2">
      <c r="A10244" s="12">
        <f t="shared" ref="A10244:C10244" si="1574">A10243</f>
        <v>46049</v>
      </c>
      <c r="B10244" s="5" t="str">
        <f t="shared" si="1574"/>
        <v>Mourning Dove</v>
      </c>
      <c r="C10244" s="6">
        <f t="shared" si="1574"/>
        <v>0.33124999999999999</v>
      </c>
      <c r="D10244" s="5">
        <v>0</v>
      </c>
      <c r="E10244" s="5">
        <v>0</v>
      </c>
      <c r="F10244" s="5" t="s">
        <v>9</v>
      </c>
      <c r="G10244" s="15" t="s">
        <v>26</v>
      </c>
      <c r="H10244" s="24">
        <f t="shared" si="1523"/>
        <v>0</v>
      </c>
      <c r="I10244" s="24" t="str" cm="1">
        <f t="array" ref="I10244">IFERROR(IF($B10244=I$1, ($A10244+$C10244) - MAX(IF($B$2:$B10243=$B10244, $A$2:$A10243+$C$2:$C10243)), "")*24*60, "")</f>
        <v/>
      </c>
      <c r="J10244" s="24" t="str" cm="1">
        <f t="array" ref="J10244">IFERROR(IF($B10244=J$1, ($A10244+$C10244) - MAX(IF($B$2:$B10243=$B10244, $A$2:$A10243+$C$2:$C10243)), "")*24*60, "")</f>
        <v/>
      </c>
      <c r="K10244" s="24" t="str" cm="1">
        <f t="array" ref="K10244">IFERROR(IF($B10244=K$1, ($A10244+$C10244) - MAX(IF($B$2:$B10243=$B10244, $A$2:$A10243+$C$2:$C10243)), "")*24*60, "")</f>
        <v/>
      </c>
      <c r="L10244" s="24" t="str" cm="1">
        <f t="array" ref="L10244">IFERROR(IF($B10244=L$1, ($A10244+$C10244) - MAX(IF($B$2:$B10243=$B10244, $A$2:$A10243+$C$2:$C10243)), "")*24*60, "")</f>
        <v/>
      </c>
      <c r="M10244" s="24" t="str" cm="1">
        <f t="array" ref="M10244">IFERROR(IF($B10244=M$1, ($A10244+$C10244) - MAX(IF($B$2:$B10243=$B10244, $A$2:$A10243+$C$2:$C10243)), "")*24*60, "")</f>
        <v/>
      </c>
      <c r="N10244" s="24" t="str" cm="1">
        <f t="array" ref="N10244">IFERROR(IF($B10244=N$1, ($A10244+$C10244) - MAX(IF($B$2:$B10243=$B10244, $A$2:$A10243+$C$2:$C10243)), "")*24*60, "")</f>
        <v/>
      </c>
      <c r="O10244" s="24" cm="1">
        <f t="array" ref="O10244">IFERROR(IF($B10244=O$1, ($A10244+$C10244) - MAX(IF($B$2:$B10243=$B10244, $A$2:$A10243+$C$2:$C10243)), "")*24*60, "")</f>
        <v>0</v>
      </c>
      <c r="P10244" s="24" t="str" cm="1">
        <f t="array" ref="P10244">IFERROR(IF($B10244=P$1, ($A10244+$C10244) - MAX(IF($B$2:$B10243=$B10244, $A$2:$A10243+$C$2:$C10243)), "")*24*60, "")</f>
        <v/>
      </c>
      <c r="Q10244" s="24" t="str" cm="1">
        <f t="array" ref="Q10244">IFERROR(IF($B10244=Q$1, ($A10244+$C10244) - MAX(IF($B$2:$B10243=$B10244, $A$2:$A10243+$C$2:$C10243)), "")*24*60, "")</f>
        <v/>
      </c>
      <c r="R10244" s="24" t="str" cm="1">
        <f t="array" ref="R10244">IFERROR(IF($B10244=R$1, ($A10244+$C10244) - MAX(IF($B$2:$B10243=$B10244, $A$2:$A10243+$C$2:$C10243)), "")*24*60, "")</f>
        <v/>
      </c>
      <c r="S10244" s="24" t="str" cm="1">
        <f t="array" ref="S10244">IFERROR(IF($B10244=S$1, ($A10244+$C10244) - MAX(IF($B$2:$B10243=$B10244, $A$2:$A10243+$C$2:$C10243)), "")*24*60, "")</f>
        <v/>
      </c>
    </row>
    <row r="10245" spans="1:19" x14ac:dyDescent="0.2">
      <c r="A10245" s="12">
        <f t="shared" ref="A10245" si="1575">A10244</f>
        <v>46049</v>
      </c>
      <c r="B10245" s="5" t="s">
        <v>16</v>
      </c>
      <c r="C10245" s="6">
        <v>0.38958333333333334</v>
      </c>
      <c r="D10245" s="5">
        <v>0</v>
      </c>
      <c r="E10245" s="5">
        <v>6</v>
      </c>
      <c r="F10245" s="5" t="s">
        <v>9</v>
      </c>
      <c r="G10245" s="15" t="s">
        <v>26</v>
      </c>
      <c r="H10245" s="24">
        <f t="shared" si="1523"/>
        <v>83.999999990919605</v>
      </c>
      <c r="I10245" s="24" t="str" cm="1">
        <f t="array" ref="I10245">IFERROR(IF($B10245=I$1, ($A10245+$C10245) - MAX(IF($B$2:$B10244=$B10245, $A$2:$A10244+$C$2:$C10244)), "")*24*60, "")</f>
        <v/>
      </c>
      <c r="J10245" s="24" t="str" cm="1">
        <f t="array" ref="J10245">IFERROR(IF($B10245=J$1, ($A10245+$C10245) - MAX(IF($B$2:$B10244=$B10245, $A$2:$A10244+$C$2:$C10244)), "")*24*60, "")</f>
        <v/>
      </c>
      <c r="K10245" s="24" t="str" cm="1">
        <f t="array" ref="K10245">IFERROR(IF($B10245=K$1, ($A10245+$C10245) - MAX(IF($B$2:$B10244=$B10245, $A$2:$A10244+$C$2:$C10244)), "")*24*60, "")</f>
        <v/>
      </c>
      <c r="L10245" s="24" cm="1">
        <f t="array" ref="L10245">IFERROR(IF($B10245=L$1, ($A10245+$C10245) - MAX(IF($B$2:$B10244=$B10245, $A$2:$A10244+$C$2:$C10244)), "")*24*60, "")</f>
        <v>131.99999999022111</v>
      </c>
      <c r="M10245" s="24" t="str" cm="1">
        <f t="array" ref="M10245">IFERROR(IF($B10245=M$1, ($A10245+$C10245) - MAX(IF($B$2:$B10244=$B10245, $A$2:$A10244+$C$2:$C10244)), "")*24*60, "")</f>
        <v/>
      </c>
      <c r="N10245" s="24" t="str" cm="1">
        <f t="array" ref="N10245">IFERROR(IF($B10245=N$1, ($A10245+$C10245) - MAX(IF($B$2:$B10244=$B10245, $A$2:$A10244+$C$2:$C10244)), "")*24*60, "")</f>
        <v/>
      </c>
      <c r="O10245" s="24" t="str" cm="1">
        <f t="array" ref="O10245">IFERROR(IF($B10245=O$1, ($A10245+$C10245) - MAX(IF($B$2:$B10244=$B10245, $A$2:$A10244+$C$2:$C10244)), "")*24*60, "")</f>
        <v/>
      </c>
      <c r="P10245" s="24" t="str" cm="1">
        <f t="array" ref="P10245">IFERROR(IF($B10245=P$1, ($A10245+$C10245) - MAX(IF($B$2:$B10244=$B10245, $A$2:$A10244+$C$2:$C10244)), "")*24*60, "")</f>
        <v/>
      </c>
      <c r="Q10245" s="24" t="str" cm="1">
        <f t="array" ref="Q10245">IFERROR(IF($B10245=Q$1, ($A10245+$C10245) - MAX(IF($B$2:$B10244=$B10245, $A$2:$A10244+$C$2:$C10244)), "")*24*60, "")</f>
        <v/>
      </c>
      <c r="R10245" s="24" t="str" cm="1">
        <f t="array" ref="R10245">IFERROR(IF($B10245=R$1, ($A10245+$C10245) - MAX(IF($B$2:$B10244=$B10245, $A$2:$A10244+$C$2:$C10244)), "")*24*60, "")</f>
        <v/>
      </c>
      <c r="S10245" s="24" t="str" cm="1">
        <f t="array" ref="S10245">IFERROR(IF($B10245=S$1, ($A10245+$C10245) - MAX(IF($B$2:$B10244=$B10245, $A$2:$A10244+$C$2:$C10244)), "")*24*60, "")</f>
        <v/>
      </c>
    </row>
    <row r="10246" spans="1:19" x14ac:dyDescent="0.2">
      <c r="A10246" s="12">
        <f t="shared" ref="A10246:C10246" si="1576">A10245</f>
        <v>46049</v>
      </c>
      <c r="B10246" s="5" t="str">
        <f t="shared" si="1576"/>
        <v>Carolina Wren</v>
      </c>
      <c r="C10246" s="6">
        <f t="shared" si="1576"/>
        <v>0.38958333333333334</v>
      </c>
      <c r="D10246" s="5">
        <v>0</v>
      </c>
      <c r="E10246" s="5">
        <v>3</v>
      </c>
      <c r="F10246" s="5" t="s">
        <v>9</v>
      </c>
      <c r="G10246" s="15" t="s">
        <v>26</v>
      </c>
      <c r="H10246" s="24">
        <f t="shared" si="1523"/>
        <v>0</v>
      </c>
      <c r="I10246" s="24" t="str" cm="1">
        <f t="array" ref="I10246">IFERROR(IF($B10246=I$1, ($A10246+$C10246) - MAX(IF($B$2:$B10245=$B10246, $A$2:$A10245+$C$2:$C10245)), "")*24*60, "")</f>
        <v/>
      </c>
      <c r="J10246" s="24" t="str" cm="1">
        <f t="array" ref="J10246">IFERROR(IF($B10246=J$1, ($A10246+$C10246) - MAX(IF($B$2:$B10245=$B10246, $A$2:$A10245+$C$2:$C10245)), "")*24*60, "")</f>
        <v/>
      </c>
      <c r="K10246" s="24" t="str" cm="1">
        <f t="array" ref="K10246">IFERROR(IF($B10246=K$1, ($A10246+$C10246) - MAX(IF($B$2:$B10245=$B10246, $A$2:$A10245+$C$2:$C10245)), "")*24*60, "")</f>
        <v/>
      </c>
      <c r="L10246" s="24" cm="1">
        <f t="array" ref="L10246">IFERROR(IF($B10246=L$1, ($A10246+$C10246) - MAX(IF($B$2:$B10245=$B10246, $A$2:$A10245+$C$2:$C10245)), "")*24*60, "")</f>
        <v>0</v>
      </c>
      <c r="M10246" s="24" t="str" cm="1">
        <f t="array" ref="M10246">IFERROR(IF($B10246=M$1, ($A10246+$C10246) - MAX(IF($B$2:$B10245=$B10246, $A$2:$A10245+$C$2:$C10245)), "")*24*60, "")</f>
        <v/>
      </c>
      <c r="N10246" s="24" t="str" cm="1">
        <f t="array" ref="N10246">IFERROR(IF($B10246=N$1, ($A10246+$C10246) - MAX(IF($B$2:$B10245=$B10246, $A$2:$A10245+$C$2:$C10245)), "")*24*60, "")</f>
        <v/>
      </c>
      <c r="O10246" s="24" t="str" cm="1">
        <f t="array" ref="O10246">IFERROR(IF($B10246=O$1, ($A10246+$C10246) - MAX(IF($B$2:$B10245=$B10246, $A$2:$A10245+$C$2:$C10245)), "")*24*60, "")</f>
        <v/>
      </c>
      <c r="P10246" s="24" t="str" cm="1">
        <f t="array" ref="P10246">IFERROR(IF($B10246=P$1, ($A10246+$C10246) - MAX(IF($B$2:$B10245=$B10246, $A$2:$A10245+$C$2:$C10245)), "")*24*60, "")</f>
        <v/>
      </c>
      <c r="Q10246" s="24" t="str" cm="1">
        <f t="array" ref="Q10246">IFERROR(IF($B10246=Q$1, ($A10246+$C10246) - MAX(IF($B$2:$B10245=$B10246, $A$2:$A10245+$C$2:$C10245)), "")*24*60, "")</f>
        <v/>
      </c>
      <c r="R10246" s="24" t="str" cm="1">
        <f t="array" ref="R10246">IFERROR(IF($B10246=R$1, ($A10246+$C10246) - MAX(IF($B$2:$B10245=$B10246, $A$2:$A10245+$C$2:$C10245)), "")*24*60, "")</f>
        <v/>
      </c>
      <c r="S10246" s="24" t="str" cm="1">
        <f t="array" ref="S10246">IFERROR(IF($B10246=S$1, ($A10246+$C10246) - MAX(IF($B$2:$B10245=$B10246, $A$2:$A10245+$C$2:$C10245)), "")*24*60, "")</f>
        <v/>
      </c>
    </row>
    <row r="10247" spans="1:19" x14ac:dyDescent="0.2">
      <c r="A10247" s="12">
        <f t="shared" ref="A10247:B10247" si="1577">A10246</f>
        <v>46049</v>
      </c>
      <c r="B10247" s="5" t="str">
        <f t="shared" si="1577"/>
        <v>Carolina Wren</v>
      </c>
      <c r="C10247" s="6">
        <v>0.3923611111111111</v>
      </c>
      <c r="D10247" s="5">
        <v>0</v>
      </c>
      <c r="E10247" s="5">
        <v>8</v>
      </c>
      <c r="F10247" s="5" t="s">
        <v>9</v>
      </c>
      <c r="G10247" s="15" t="s">
        <v>26</v>
      </c>
      <c r="H10247" s="24">
        <f t="shared" si="1523"/>
        <v>4.0000000025611371</v>
      </c>
      <c r="I10247" s="24" t="str" cm="1">
        <f t="array" ref="I10247">IFERROR(IF($B10247=I$1, ($A10247+$C10247) - MAX(IF($B$2:$B10246=$B10247, $A$2:$A10246+$C$2:$C10246)), "")*24*60, "")</f>
        <v/>
      </c>
      <c r="J10247" s="24" t="str" cm="1">
        <f t="array" ref="J10247">IFERROR(IF($B10247=J$1, ($A10247+$C10247) - MAX(IF($B$2:$B10246=$B10247, $A$2:$A10246+$C$2:$C10246)), "")*24*60, "")</f>
        <v/>
      </c>
      <c r="K10247" s="24" t="str" cm="1">
        <f t="array" ref="K10247">IFERROR(IF($B10247=K$1, ($A10247+$C10247) - MAX(IF($B$2:$B10246=$B10247, $A$2:$A10246+$C$2:$C10246)), "")*24*60, "")</f>
        <v/>
      </c>
      <c r="L10247" s="24" cm="1">
        <f t="array" ref="L10247">IFERROR(IF($B10247=L$1, ($A10247+$C10247) - MAX(IF($B$2:$B10246=$B10247, $A$2:$A10246+$C$2:$C10246)), "")*24*60, "")</f>
        <v>4.0000000025611371</v>
      </c>
      <c r="M10247" s="24" t="str" cm="1">
        <f t="array" ref="M10247">IFERROR(IF($B10247=M$1, ($A10247+$C10247) - MAX(IF($B$2:$B10246=$B10247, $A$2:$A10246+$C$2:$C10246)), "")*24*60, "")</f>
        <v/>
      </c>
      <c r="N10247" s="24" t="str" cm="1">
        <f t="array" ref="N10247">IFERROR(IF($B10247=N$1, ($A10247+$C10247) - MAX(IF($B$2:$B10246=$B10247, $A$2:$A10246+$C$2:$C10246)), "")*24*60, "")</f>
        <v/>
      </c>
      <c r="O10247" s="24" t="str" cm="1">
        <f t="array" ref="O10247">IFERROR(IF($B10247=O$1, ($A10247+$C10247) - MAX(IF($B$2:$B10246=$B10247, $A$2:$A10246+$C$2:$C10246)), "")*24*60, "")</f>
        <v/>
      </c>
      <c r="P10247" s="24" t="str" cm="1">
        <f t="array" ref="P10247">IFERROR(IF($B10247=P$1, ($A10247+$C10247) - MAX(IF($B$2:$B10246=$B10247, $A$2:$A10246+$C$2:$C10246)), "")*24*60, "")</f>
        <v/>
      </c>
      <c r="Q10247" s="24" t="str" cm="1">
        <f t="array" ref="Q10247">IFERROR(IF($B10247=Q$1, ($A10247+$C10247) - MAX(IF($B$2:$B10246=$B10247, $A$2:$A10246+$C$2:$C10246)), "")*24*60, "")</f>
        <v/>
      </c>
      <c r="R10247" s="24" t="str" cm="1">
        <f t="array" ref="R10247">IFERROR(IF($B10247=R$1, ($A10247+$C10247) - MAX(IF($B$2:$B10246=$B10247, $A$2:$A10246+$C$2:$C10246)), "")*24*60, "")</f>
        <v/>
      </c>
      <c r="S10247" s="24" t="str" cm="1">
        <f t="array" ref="S10247">IFERROR(IF($B10247=S$1, ($A10247+$C10247) - MAX(IF($B$2:$B10246=$B10247, $A$2:$A10246+$C$2:$C10246)), "")*24*60, "")</f>
        <v/>
      </c>
    </row>
    <row r="10248" spans="1:19" x14ac:dyDescent="0.2">
      <c r="A10248" s="12">
        <f t="shared" ref="A10248:C10248" si="1578">A10247</f>
        <v>46049</v>
      </c>
      <c r="B10248" s="5" t="str">
        <f t="shared" si="1578"/>
        <v>Carolina Wren</v>
      </c>
      <c r="C10248" s="6">
        <f t="shared" si="1578"/>
        <v>0.3923611111111111</v>
      </c>
      <c r="D10248" s="5">
        <v>5</v>
      </c>
      <c r="E10248" s="5">
        <v>3</v>
      </c>
      <c r="F10248" s="5" t="s">
        <v>9</v>
      </c>
      <c r="G10248" s="15" t="s">
        <v>26</v>
      </c>
      <c r="H10248" s="24">
        <f t="shared" si="1523"/>
        <v>0</v>
      </c>
      <c r="I10248" s="24" t="str" cm="1">
        <f t="array" ref="I10248">IFERROR(IF($B10248=I$1, ($A10248+$C10248) - MAX(IF($B$2:$B10247=$B10248, $A$2:$A10247+$C$2:$C10247)), "")*24*60, "")</f>
        <v/>
      </c>
      <c r="J10248" s="24" t="str" cm="1">
        <f t="array" ref="J10248">IFERROR(IF($B10248=J$1, ($A10248+$C10248) - MAX(IF($B$2:$B10247=$B10248, $A$2:$A10247+$C$2:$C10247)), "")*24*60, "")</f>
        <v/>
      </c>
      <c r="K10248" s="24" t="str" cm="1">
        <f t="array" ref="K10248">IFERROR(IF($B10248=K$1, ($A10248+$C10248) - MAX(IF($B$2:$B10247=$B10248, $A$2:$A10247+$C$2:$C10247)), "")*24*60, "")</f>
        <v/>
      </c>
      <c r="L10248" s="24" cm="1">
        <f t="array" ref="L10248">IFERROR(IF($B10248=L$1, ($A10248+$C10248) - MAX(IF($B$2:$B10247=$B10248, $A$2:$A10247+$C$2:$C10247)), "")*24*60, "")</f>
        <v>0</v>
      </c>
      <c r="M10248" s="24" t="str" cm="1">
        <f t="array" ref="M10248">IFERROR(IF($B10248=M$1, ($A10248+$C10248) - MAX(IF($B$2:$B10247=$B10248, $A$2:$A10247+$C$2:$C10247)), "")*24*60, "")</f>
        <v/>
      </c>
      <c r="N10248" s="24" t="str" cm="1">
        <f t="array" ref="N10248">IFERROR(IF($B10248=N$1, ($A10248+$C10248) - MAX(IF($B$2:$B10247=$B10248, $A$2:$A10247+$C$2:$C10247)), "")*24*60, "")</f>
        <v/>
      </c>
      <c r="O10248" s="24" t="str" cm="1">
        <f t="array" ref="O10248">IFERROR(IF($B10248=O$1, ($A10248+$C10248) - MAX(IF($B$2:$B10247=$B10248, $A$2:$A10247+$C$2:$C10247)), "")*24*60, "")</f>
        <v/>
      </c>
      <c r="P10248" s="24" t="str" cm="1">
        <f t="array" ref="P10248">IFERROR(IF($B10248=P$1, ($A10248+$C10248) - MAX(IF($B$2:$B10247=$B10248, $A$2:$A10247+$C$2:$C10247)), "")*24*60, "")</f>
        <v/>
      </c>
      <c r="Q10248" s="24" t="str" cm="1">
        <f t="array" ref="Q10248">IFERROR(IF($B10248=Q$1, ($A10248+$C10248) - MAX(IF($B$2:$B10247=$B10248, $A$2:$A10247+$C$2:$C10247)), "")*24*60, "")</f>
        <v/>
      </c>
      <c r="R10248" s="24" t="str" cm="1">
        <f t="array" ref="R10248">IFERROR(IF($B10248=R$1, ($A10248+$C10248) - MAX(IF($B$2:$B10247=$B10248, $A$2:$A10247+$C$2:$C10247)), "")*24*60, "")</f>
        <v/>
      </c>
      <c r="S10248" s="24" t="str" cm="1">
        <f t="array" ref="S10248">IFERROR(IF($B10248=S$1, ($A10248+$C10248) - MAX(IF($B$2:$B10247=$B10248, $A$2:$A10247+$C$2:$C10247)), "")*24*60, "")</f>
        <v/>
      </c>
    </row>
    <row r="10249" spans="1:19" x14ac:dyDescent="0.2">
      <c r="A10249" s="12">
        <f t="shared" ref="A10249:B10249" si="1579">A10248</f>
        <v>46049</v>
      </c>
      <c r="B10249" s="5" t="str">
        <f t="shared" si="1579"/>
        <v>Carolina Wren</v>
      </c>
      <c r="C10249" s="6">
        <v>0.39305555555555555</v>
      </c>
      <c r="D10249" s="5">
        <v>0</v>
      </c>
      <c r="E10249" s="5">
        <v>14</v>
      </c>
      <c r="F10249" s="5" t="s">
        <v>9</v>
      </c>
      <c r="G10249" s="15" t="s">
        <v>26</v>
      </c>
      <c r="H10249" s="24">
        <f t="shared" si="1523"/>
        <v>1.000000003259629</v>
      </c>
      <c r="I10249" s="24" t="str" cm="1">
        <f t="array" ref="I10249">IFERROR(IF($B10249=I$1, ($A10249+$C10249) - MAX(IF($B$2:$B10248=$B10249, $A$2:$A10248+$C$2:$C10248)), "")*24*60, "")</f>
        <v/>
      </c>
      <c r="J10249" s="24" t="str" cm="1">
        <f t="array" ref="J10249">IFERROR(IF($B10249=J$1, ($A10249+$C10249) - MAX(IF($B$2:$B10248=$B10249, $A$2:$A10248+$C$2:$C10248)), "")*24*60, "")</f>
        <v/>
      </c>
      <c r="K10249" s="24" t="str" cm="1">
        <f t="array" ref="K10249">IFERROR(IF($B10249=K$1, ($A10249+$C10249) - MAX(IF($B$2:$B10248=$B10249, $A$2:$A10248+$C$2:$C10248)), "")*24*60, "")</f>
        <v/>
      </c>
      <c r="L10249" s="24" cm="1">
        <f t="array" ref="L10249">IFERROR(IF($B10249=L$1, ($A10249+$C10249) - MAX(IF($B$2:$B10248=$B10249, $A$2:$A10248+$C$2:$C10248)), "")*24*60, "")</f>
        <v>1.000000003259629</v>
      </c>
      <c r="M10249" s="24" t="str" cm="1">
        <f t="array" ref="M10249">IFERROR(IF($B10249=M$1, ($A10249+$C10249) - MAX(IF($B$2:$B10248=$B10249, $A$2:$A10248+$C$2:$C10248)), "")*24*60, "")</f>
        <v/>
      </c>
      <c r="N10249" s="24" t="str" cm="1">
        <f t="array" ref="N10249">IFERROR(IF($B10249=N$1, ($A10249+$C10249) - MAX(IF($B$2:$B10248=$B10249, $A$2:$A10248+$C$2:$C10248)), "")*24*60, "")</f>
        <v/>
      </c>
      <c r="O10249" s="24" t="str" cm="1">
        <f t="array" ref="O10249">IFERROR(IF($B10249=O$1, ($A10249+$C10249) - MAX(IF($B$2:$B10248=$B10249, $A$2:$A10248+$C$2:$C10248)), "")*24*60, "")</f>
        <v/>
      </c>
      <c r="P10249" s="24" t="str" cm="1">
        <f t="array" ref="P10249">IFERROR(IF($B10249=P$1, ($A10249+$C10249) - MAX(IF($B$2:$B10248=$B10249, $A$2:$A10248+$C$2:$C10248)), "")*24*60, "")</f>
        <v/>
      </c>
      <c r="Q10249" s="24" t="str" cm="1">
        <f t="array" ref="Q10249">IFERROR(IF($B10249=Q$1, ($A10249+$C10249) - MAX(IF($B$2:$B10248=$B10249, $A$2:$A10248+$C$2:$C10248)), "")*24*60, "")</f>
        <v/>
      </c>
      <c r="R10249" s="24" t="str" cm="1">
        <f t="array" ref="R10249">IFERROR(IF($B10249=R$1, ($A10249+$C10249) - MAX(IF($B$2:$B10248=$B10249, $A$2:$A10248+$C$2:$C10248)), "")*24*60, "")</f>
        <v/>
      </c>
      <c r="S10249" s="24" t="str" cm="1">
        <f t="array" ref="S10249">IFERROR(IF($B10249=S$1, ($A10249+$C10249) - MAX(IF($B$2:$B10248=$B10249, $A$2:$A10248+$C$2:$C10248)), "")*24*60, "")</f>
        <v/>
      </c>
    </row>
    <row r="10250" spans="1:19" x14ac:dyDescent="0.2">
      <c r="A10250" s="12">
        <f t="shared" ref="A10250:B10250" si="1580">A10249</f>
        <v>46049</v>
      </c>
      <c r="B10250" s="5" t="str">
        <f t="shared" si="1580"/>
        <v>Carolina Wren</v>
      </c>
      <c r="C10250" s="6">
        <v>0.39374999999999999</v>
      </c>
      <c r="D10250" s="5">
        <v>0</v>
      </c>
      <c r="E10250" s="5">
        <v>5</v>
      </c>
      <c r="F10250" s="5" t="s">
        <v>9</v>
      </c>
      <c r="G10250" s="15" t="s">
        <v>26</v>
      </c>
      <c r="H10250" s="24">
        <f t="shared" si="1523"/>
        <v>1.000000003259629</v>
      </c>
      <c r="I10250" s="24" t="str" cm="1">
        <f t="array" ref="I10250">IFERROR(IF($B10250=I$1, ($A10250+$C10250) - MAX(IF($B$2:$B10249=$B10250, $A$2:$A10249+$C$2:$C10249)), "")*24*60, "")</f>
        <v/>
      </c>
      <c r="J10250" s="24" t="str" cm="1">
        <f t="array" ref="J10250">IFERROR(IF($B10250=J$1, ($A10250+$C10250) - MAX(IF($B$2:$B10249=$B10250, $A$2:$A10249+$C$2:$C10249)), "")*24*60, "")</f>
        <v/>
      </c>
      <c r="K10250" s="24" t="str" cm="1">
        <f t="array" ref="K10250">IFERROR(IF($B10250=K$1, ($A10250+$C10250) - MAX(IF($B$2:$B10249=$B10250, $A$2:$A10249+$C$2:$C10249)), "")*24*60, "")</f>
        <v/>
      </c>
      <c r="L10250" s="24" cm="1">
        <f t="array" ref="L10250">IFERROR(IF($B10250=L$1, ($A10250+$C10250) - MAX(IF($B$2:$B10249=$B10250, $A$2:$A10249+$C$2:$C10249)), "")*24*60, "")</f>
        <v>1.000000003259629</v>
      </c>
      <c r="M10250" s="24" t="str" cm="1">
        <f t="array" ref="M10250">IFERROR(IF($B10250=M$1, ($A10250+$C10250) - MAX(IF($B$2:$B10249=$B10250, $A$2:$A10249+$C$2:$C10249)), "")*24*60, "")</f>
        <v/>
      </c>
      <c r="N10250" s="24" t="str" cm="1">
        <f t="array" ref="N10250">IFERROR(IF($B10250=N$1, ($A10250+$C10250) - MAX(IF($B$2:$B10249=$B10250, $A$2:$A10249+$C$2:$C10249)), "")*24*60, "")</f>
        <v/>
      </c>
      <c r="O10250" s="24" t="str" cm="1">
        <f t="array" ref="O10250">IFERROR(IF($B10250=O$1, ($A10250+$C10250) - MAX(IF($B$2:$B10249=$B10250, $A$2:$A10249+$C$2:$C10249)), "")*24*60, "")</f>
        <v/>
      </c>
      <c r="P10250" s="24" t="str" cm="1">
        <f t="array" ref="P10250">IFERROR(IF($B10250=P$1, ($A10250+$C10250) - MAX(IF($B$2:$B10249=$B10250, $A$2:$A10249+$C$2:$C10249)), "")*24*60, "")</f>
        <v/>
      </c>
      <c r="Q10250" s="24" t="str" cm="1">
        <f t="array" ref="Q10250">IFERROR(IF($B10250=Q$1, ($A10250+$C10250) - MAX(IF($B$2:$B10249=$B10250, $A$2:$A10249+$C$2:$C10249)), "")*24*60, "")</f>
        <v/>
      </c>
      <c r="R10250" s="24" t="str" cm="1">
        <f t="array" ref="R10250">IFERROR(IF($B10250=R$1, ($A10250+$C10250) - MAX(IF($B$2:$B10249=$B10250, $A$2:$A10249+$C$2:$C10249)), "")*24*60, "")</f>
        <v/>
      </c>
      <c r="S10250" s="24" t="str" cm="1">
        <f t="array" ref="S10250">IFERROR(IF($B10250=S$1, ($A10250+$C10250) - MAX(IF($B$2:$B10249=$B10250, $A$2:$A10249+$C$2:$C10249)), "")*24*60, "")</f>
        <v/>
      </c>
    </row>
    <row r="10251" spans="1:19" x14ac:dyDescent="0.2">
      <c r="A10251" s="12">
        <f t="shared" ref="A10251:C10251" si="1581">A10250</f>
        <v>46049</v>
      </c>
      <c r="B10251" s="5" t="str">
        <f t="shared" si="1581"/>
        <v>Carolina Wren</v>
      </c>
      <c r="C10251" s="6">
        <f t="shared" si="1581"/>
        <v>0.39374999999999999</v>
      </c>
      <c r="D10251" s="5">
        <v>0</v>
      </c>
      <c r="E10251" s="5">
        <v>2</v>
      </c>
      <c r="F10251" s="5" t="s">
        <v>9</v>
      </c>
      <c r="G10251" s="15" t="s">
        <v>26</v>
      </c>
      <c r="H10251" s="24">
        <f t="shared" ref="H10251:H10314" si="1582">IFERROR((($A10251+$C10251) - ($A10250+$C10250))*24*60, "")</f>
        <v>0</v>
      </c>
      <c r="I10251" s="24" t="str" cm="1">
        <f t="array" ref="I10251">IFERROR(IF($B10251=I$1, ($A10251+$C10251) - MAX(IF($B$2:$B10250=$B10251, $A$2:$A10250+$C$2:$C10250)), "")*24*60, "")</f>
        <v/>
      </c>
      <c r="J10251" s="24" t="str" cm="1">
        <f t="array" ref="J10251">IFERROR(IF($B10251=J$1, ($A10251+$C10251) - MAX(IF($B$2:$B10250=$B10251, $A$2:$A10250+$C$2:$C10250)), "")*24*60, "")</f>
        <v/>
      </c>
      <c r="K10251" s="24" t="str" cm="1">
        <f t="array" ref="K10251">IFERROR(IF($B10251=K$1, ($A10251+$C10251) - MAX(IF($B$2:$B10250=$B10251, $A$2:$A10250+$C$2:$C10250)), "")*24*60, "")</f>
        <v/>
      </c>
      <c r="L10251" s="24" cm="1">
        <f t="array" ref="L10251">IFERROR(IF($B10251=L$1, ($A10251+$C10251) - MAX(IF($B$2:$B10250=$B10251, $A$2:$A10250+$C$2:$C10250)), "")*24*60, "")</f>
        <v>0</v>
      </c>
      <c r="M10251" s="24" t="str" cm="1">
        <f t="array" ref="M10251">IFERROR(IF($B10251=M$1, ($A10251+$C10251) - MAX(IF($B$2:$B10250=$B10251, $A$2:$A10250+$C$2:$C10250)), "")*24*60, "")</f>
        <v/>
      </c>
      <c r="N10251" s="24" t="str" cm="1">
        <f t="array" ref="N10251">IFERROR(IF($B10251=N$1, ($A10251+$C10251) - MAX(IF($B$2:$B10250=$B10251, $A$2:$A10250+$C$2:$C10250)), "")*24*60, "")</f>
        <v/>
      </c>
      <c r="O10251" s="24" t="str" cm="1">
        <f t="array" ref="O10251">IFERROR(IF($B10251=O$1, ($A10251+$C10251) - MAX(IF($B$2:$B10250=$B10251, $A$2:$A10250+$C$2:$C10250)), "")*24*60, "")</f>
        <v/>
      </c>
      <c r="P10251" s="24" t="str" cm="1">
        <f t="array" ref="P10251">IFERROR(IF($B10251=P$1, ($A10251+$C10251) - MAX(IF($B$2:$B10250=$B10251, $A$2:$A10250+$C$2:$C10250)), "")*24*60, "")</f>
        <v/>
      </c>
      <c r="Q10251" s="24" t="str" cm="1">
        <f t="array" ref="Q10251">IFERROR(IF($B10251=Q$1, ($A10251+$C10251) - MAX(IF($B$2:$B10250=$B10251, $A$2:$A10250+$C$2:$C10250)), "")*24*60, "")</f>
        <v/>
      </c>
      <c r="R10251" s="24" t="str" cm="1">
        <f t="array" ref="R10251">IFERROR(IF($B10251=R$1, ($A10251+$C10251) - MAX(IF($B$2:$B10250=$B10251, $A$2:$A10250+$C$2:$C10250)), "")*24*60, "")</f>
        <v/>
      </c>
      <c r="S10251" s="24" t="str" cm="1">
        <f t="array" ref="S10251">IFERROR(IF($B10251=S$1, ($A10251+$C10251) - MAX(IF($B$2:$B10250=$B10251, $A$2:$A10250+$C$2:$C10250)), "")*24*60, "")</f>
        <v/>
      </c>
    </row>
    <row r="10252" spans="1:19" x14ac:dyDescent="0.2">
      <c r="A10252" s="12">
        <f t="shared" ref="A10252:B10252" si="1583">A10251</f>
        <v>46049</v>
      </c>
      <c r="B10252" s="5" t="str">
        <f t="shared" si="1583"/>
        <v>Carolina Wren</v>
      </c>
      <c r="C10252" s="6">
        <v>0.42083333333333334</v>
      </c>
      <c r="D10252" s="5">
        <v>0</v>
      </c>
      <c r="E10252" s="5">
        <v>4</v>
      </c>
      <c r="F10252" s="5" t="s">
        <v>9</v>
      </c>
      <c r="G10252" s="15" t="s">
        <v>26</v>
      </c>
      <c r="H10252" s="24">
        <f t="shared" si="1582"/>
        <v>38.999999990919605</v>
      </c>
      <c r="I10252" s="24" t="str" cm="1">
        <f t="array" ref="I10252">IFERROR(IF($B10252=I$1, ($A10252+$C10252) - MAX(IF($B$2:$B10251=$B10252, $A$2:$A10251+$C$2:$C10251)), "")*24*60, "")</f>
        <v/>
      </c>
      <c r="J10252" s="24" t="str" cm="1">
        <f t="array" ref="J10252">IFERROR(IF($B10252=J$1, ($A10252+$C10252) - MAX(IF($B$2:$B10251=$B10252, $A$2:$A10251+$C$2:$C10251)), "")*24*60, "")</f>
        <v/>
      </c>
      <c r="K10252" s="24" t="str" cm="1">
        <f t="array" ref="K10252">IFERROR(IF($B10252=K$1, ($A10252+$C10252) - MAX(IF($B$2:$B10251=$B10252, $A$2:$A10251+$C$2:$C10251)), "")*24*60, "")</f>
        <v/>
      </c>
      <c r="L10252" s="24" cm="1">
        <f t="array" ref="L10252">IFERROR(IF($B10252=L$1, ($A10252+$C10252) - MAX(IF($B$2:$B10251=$B10252, $A$2:$A10251+$C$2:$C10251)), "")*24*60, "")</f>
        <v>38.999999990919605</v>
      </c>
      <c r="M10252" s="24" t="str" cm="1">
        <f t="array" ref="M10252">IFERROR(IF($B10252=M$1, ($A10252+$C10252) - MAX(IF($B$2:$B10251=$B10252, $A$2:$A10251+$C$2:$C10251)), "")*24*60, "")</f>
        <v/>
      </c>
      <c r="N10252" s="24" t="str" cm="1">
        <f t="array" ref="N10252">IFERROR(IF($B10252=N$1, ($A10252+$C10252) - MAX(IF($B$2:$B10251=$B10252, $A$2:$A10251+$C$2:$C10251)), "")*24*60, "")</f>
        <v/>
      </c>
      <c r="O10252" s="24" t="str" cm="1">
        <f t="array" ref="O10252">IFERROR(IF($B10252=O$1, ($A10252+$C10252) - MAX(IF($B$2:$B10251=$B10252, $A$2:$A10251+$C$2:$C10251)), "")*24*60, "")</f>
        <v/>
      </c>
      <c r="P10252" s="24" t="str" cm="1">
        <f t="array" ref="P10252">IFERROR(IF($B10252=P$1, ($A10252+$C10252) - MAX(IF($B$2:$B10251=$B10252, $A$2:$A10251+$C$2:$C10251)), "")*24*60, "")</f>
        <v/>
      </c>
      <c r="Q10252" s="24" t="str" cm="1">
        <f t="array" ref="Q10252">IFERROR(IF($B10252=Q$1, ($A10252+$C10252) - MAX(IF($B$2:$B10251=$B10252, $A$2:$A10251+$C$2:$C10251)), "")*24*60, "")</f>
        <v/>
      </c>
      <c r="R10252" s="24" t="str" cm="1">
        <f t="array" ref="R10252">IFERROR(IF($B10252=R$1, ($A10252+$C10252) - MAX(IF($B$2:$B10251=$B10252, $A$2:$A10251+$C$2:$C10251)), "")*24*60, "")</f>
        <v/>
      </c>
      <c r="S10252" s="24" t="str" cm="1">
        <f t="array" ref="S10252">IFERROR(IF($B10252=S$1, ($A10252+$C10252) - MAX(IF($B$2:$B10251=$B10252, $A$2:$A10251+$C$2:$C10251)), "")*24*60, "")</f>
        <v/>
      </c>
    </row>
    <row r="10253" spans="1:19" x14ac:dyDescent="0.2">
      <c r="A10253" s="12">
        <f t="shared" ref="A10253:B10253" si="1584">A10252</f>
        <v>46049</v>
      </c>
      <c r="B10253" s="5" t="str">
        <f t="shared" si="1584"/>
        <v>Carolina Wren</v>
      </c>
      <c r="C10253" s="6">
        <v>0.42152777777777778</v>
      </c>
      <c r="D10253" s="5">
        <v>0</v>
      </c>
      <c r="E10253" s="5">
        <v>4</v>
      </c>
      <c r="F10253" s="5" t="s">
        <v>9</v>
      </c>
      <c r="G10253" s="15" t="s">
        <v>26</v>
      </c>
      <c r="H10253" s="24">
        <f t="shared" si="1582"/>
        <v>1.000000003259629</v>
      </c>
      <c r="I10253" s="24" t="str" cm="1">
        <f t="array" ref="I10253">IFERROR(IF($B10253=I$1, ($A10253+$C10253) - MAX(IF($B$2:$B10252=$B10253, $A$2:$A10252+$C$2:$C10252)), "")*24*60, "")</f>
        <v/>
      </c>
      <c r="J10253" s="24" t="str" cm="1">
        <f t="array" ref="J10253">IFERROR(IF($B10253=J$1, ($A10253+$C10253) - MAX(IF($B$2:$B10252=$B10253, $A$2:$A10252+$C$2:$C10252)), "")*24*60, "")</f>
        <v/>
      </c>
      <c r="K10253" s="24" t="str" cm="1">
        <f t="array" ref="K10253">IFERROR(IF($B10253=K$1, ($A10253+$C10253) - MAX(IF($B$2:$B10252=$B10253, $A$2:$A10252+$C$2:$C10252)), "")*24*60, "")</f>
        <v/>
      </c>
      <c r="L10253" s="24" cm="1">
        <f t="array" ref="L10253">IFERROR(IF($B10253=L$1, ($A10253+$C10253) - MAX(IF($B$2:$B10252=$B10253, $A$2:$A10252+$C$2:$C10252)), "")*24*60, "")</f>
        <v>1.000000003259629</v>
      </c>
      <c r="M10253" s="24" t="str" cm="1">
        <f t="array" ref="M10253">IFERROR(IF($B10253=M$1, ($A10253+$C10253) - MAX(IF($B$2:$B10252=$B10253, $A$2:$A10252+$C$2:$C10252)), "")*24*60, "")</f>
        <v/>
      </c>
      <c r="N10253" s="24" t="str" cm="1">
        <f t="array" ref="N10253">IFERROR(IF($B10253=N$1, ($A10253+$C10253) - MAX(IF($B$2:$B10252=$B10253, $A$2:$A10252+$C$2:$C10252)), "")*24*60, "")</f>
        <v/>
      </c>
      <c r="O10253" s="24" t="str" cm="1">
        <f t="array" ref="O10253">IFERROR(IF($B10253=O$1, ($A10253+$C10253) - MAX(IF($B$2:$B10252=$B10253, $A$2:$A10252+$C$2:$C10252)), "")*24*60, "")</f>
        <v/>
      </c>
      <c r="P10253" s="24" t="str" cm="1">
        <f t="array" ref="P10253">IFERROR(IF($B10253=P$1, ($A10253+$C10253) - MAX(IF($B$2:$B10252=$B10253, $A$2:$A10252+$C$2:$C10252)), "")*24*60, "")</f>
        <v/>
      </c>
      <c r="Q10253" s="24" t="str" cm="1">
        <f t="array" ref="Q10253">IFERROR(IF($B10253=Q$1, ($A10253+$C10253) - MAX(IF($B$2:$B10252=$B10253, $A$2:$A10252+$C$2:$C10252)), "")*24*60, "")</f>
        <v/>
      </c>
      <c r="R10253" s="24" t="str" cm="1">
        <f t="array" ref="R10253">IFERROR(IF($B10253=R$1, ($A10253+$C10253) - MAX(IF($B$2:$B10252=$B10253, $A$2:$A10252+$C$2:$C10252)), "")*24*60, "")</f>
        <v/>
      </c>
      <c r="S10253" s="24" t="str" cm="1">
        <f t="array" ref="S10253">IFERROR(IF($B10253=S$1, ($A10253+$C10253) - MAX(IF($B$2:$B10252=$B10253, $A$2:$A10252+$C$2:$C10252)), "")*24*60, "")</f>
        <v/>
      </c>
    </row>
    <row r="10254" spans="1:19" x14ac:dyDescent="0.2">
      <c r="A10254" s="12">
        <f t="shared" ref="A10254:B10254" si="1585">A10253</f>
        <v>46049</v>
      </c>
      <c r="B10254" s="5" t="str">
        <f t="shared" si="1585"/>
        <v>Carolina Wren</v>
      </c>
      <c r="C10254" s="6">
        <v>0.42222222222222222</v>
      </c>
      <c r="D10254" s="5">
        <v>0</v>
      </c>
      <c r="E10254" s="5">
        <v>0</v>
      </c>
      <c r="F10254" s="5" t="s">
        <v>9</v>
      </c>
      <c r="G10254" s="15" t="s">
        <v>26</v>
      </c>
      <c r="H10254" s="24">
        <f t="shared" si="1582"/>
        <v>1.000000003259629</v>
      </c>
      <c r="I10254" s="24" t="str" cm="1">
        <f t="array" ref="I10254">IFERROR(IF($B10254=I$1, ($A10254+$C10254) - MAX(IF($B$2:$B10253=$B10254, $A$2:$A10253+$C$2:$C10253)), "")*24*60, "")</f>
        <v/>
      </c>
      <c r="J10254" s="24" t="str" cm="1">
        <f t="array" ref="J10254">IFERROR(IF($B10254=J$1, ($A10254+$C10254) - MAX(IF($B$2:$B10253=$B10254, $A$2:$A10253+$C$2:$C10253)), "")*24*60, "")</f>
        <v/>
      </c>
      <c r="K10254" s="24" t="str" cm="1">
        <f t="array" ref="K10254">IFERROR(IF($B10254=K$1, ($A10254+$C10254) - MAX(IF($B$2:$B10253=$B10254, $A$2:$A10253+$C$2:$C10253)), "")*24*60, "")</f>
        <v/>
      </c>
      <c r="L10254" s="24" cm="1">
        <f t="array" ref="L10254">IFERROR(IF($B10254=L$1, ($A10254+$C10254) - MAX(IF($B$2:$B10253=$B10254, $A$2:$A10253+$C$2:$C10253)), "")*24*60, "")</f>
        <v>1.000000003259629</v>
      </c>
      <c r="M10254" s="24" t="str" cm="1">
        <f t="array" ref="M10254">IFERROR(IF($B10254=M$1, ($A10254+$C10254) - MAX(IF($B$2:$B10253=$B10254, $A$2:$A10253+$C$2:$C10253)), "")*24*60, "")</f>
        <v/>
      </c>
      <c r="N10254" s="24" t="str" cm="1">
        <f t="array" ref="N10254">IFERROR(IF($B10254=N$1, ($A10254+$C10254) - MAX(IF($B$2:$B10253=$B10254, $A$2:$A10253+$C$2:$C10253)), "")*24*60, "")</f>
        <v/>
      </c>
      <c r="O10254" s="24" t="str" cm="1">
        <f t="array" ref="O10254">IFERROR(IF($B10254=O$1, ($A10254+$C10254) - MAX(IF($B$2:$B10253=$B10254, $A$2:$A10253+$C$2:$C10253)), "")*24*60, "")</f>
        <v/>
      </c>
      <c r="P10254" s="24" t="str" cm="1">
        <f t="array" ref="P10254">IFERROR(IF($B10254=P$1, ($A10254+$C10254) - MAX(IF($B$2:$B10253=$B10254, $A$2:$A10253+$C$2:$C10253)), "")*24*60, "")</f>
        <v/>
      </c>
      <c r="Q10254" s="24" t="str" cm="1">
        <f t="array" ref="Q10254">IFERROR(IF($B10254=Q$1, ($A10254+$C10254) - MAX(IF($B$2:$B10253=$B10254, $A$2:$A10253+$C$2:$C10253)), "")*24*60, "")</f>
        <v/>
      </c>
      <c r="R10254" s="24" t="str" cm="1">
        <f t="array" ref="R10254">IFERROR(IF($B10254=R$1, ($A10254+$C10254) - MAX(IF($B$2:$B10253=$B10254, $A$2:$A10253+$C$2:$C10253)), "")*24*60, "")</f>
        <v/>
      </c>
      <c r="S10254" s="24" t="str" cm="1">
        <f t="array" ref="S10254">IFERROR(IF($B10254=S$1, ($A10254+$C10254) - MAX(IF($B$2:$B10253=$B10254, $A$2:$A10253+$C$2:$C10253)), "")*24*60, "")</f>
        <v/>
      </c>
    </row>
    <row r="10255" spans="1:19" x14ac:dyDescent="0.2">
      <c r="A10255" s="12">
        <f t="shared" ref="A10255" si="1586">A10254</f>
        <v>46049</v>
      </c>
      <c r="B10255" s="5" t="s">
        <v>20</v>
      </c>
      <c r="C10255" s="6">
        <v>0.48055555555555557</v>
      </c>
      <c r="D10255" s="5">
        <v>11</v>
      </c>
      <c r="E10255" s="5">
        <v>0</v>
      </c>
      <c r="F10255" s="5" t="s">
        <v>9</v>
      </c>
      <c r="G10255" s="15" t="s">
        <v>26</v>
      </c>
      <c r="H10255" s="24">
        <f t="shared" si="1582"/>
        <v>84.000000001396984</v>
      </c>
      <c r="I10255" s="24" t="str" cm="1">
        <f t="array" ref="I10255">IFERROR(IF($B10255=I$1, ($A10255+$C10255) - MAX(IF($B$2:$B10254=$B10255, $A$2:$A10254+$C$2:$C10254)), "")*24*60, "")</f>
        <v/>
      </c>
      <c r="J10255" s="24" t="str" cm="1">
        <f t="array" ref="J10255">IFERROR(IF($B10255=J$1, ($A10255+$C10255) - MAX(IF($B$2:$B10254=$B10255, $A$2:$A10254+$C$2:$C10254)), "")*24*60, "")</f>
        <v/>
      </c>
      <c r="K10255" s="24" t="str" cm="1">
        <f t="array" ref="K10255">IFERROR(IF($B10255=K$1, ($A10255+$C10255) - MAX(IF($B$2:$B10254=$B10255, $A$2:$A10254+$C$2:$C10254)), "")*24*60, "")</f>
        <v/>
      </c>
      <c r="L10255" s="24" t="str" cm="1">
        <f t="array" ref="L10255">IFERROR(IF($B10255=L$1, ($A10255+$C10255) - MAX(IF($B$2:$B10254=$B10255, $A$2:$A10254+$C$2:$C10254)), "")*24*60, "")</f>
        <v/>
      </c>
      <c r="M10255" s="24" t="str" cm="1">
        <f t="array" ref="M10255">IFERROR(IF($B10255=M$1, ($A10255+$C10255) - MAX(IF($B$2:$B10254=$B10255, $A$2:$A10254+$C$2:$C10254)), "")*24*60, "")</f>
        <v/>
      </c>
      <c r="N10255" s="24" t="str" cm="1">
        <f t="array" ref="N10255">IFERROR(IF($B10255=N$1, ($A10255+$C10255) - MAX(IF($B$2:$B10254=$B10255, $A$2:$A10254+$C$2:$C10254)), "")*24*60, "")</f>
        <v/>
      </c>
      <c r="O10255" s="24" cm="1">
        <f t="array" ref="O10255">IFERROR(IF($B10255=O$1, ($A10255+$C10255) - MAX(IF($B$2:$B10254=$B10255, $A$2:$A10254+$C$2:$C10254)), "")*24*60, "")</f>
        <v>214.99999999883585</v>
      </c>
      <c r="P10255" s="24" t="str" cm="1">
        <f t="array" ref="P10255">IFERROR(IF($B10255=P$1, ($A10255+$C10255) - MAX(IF($B$2:$B10254=$B10255, $A$2:$A10254+$C$2:$C10254)), "")*24*60, "")</f>
        <v/>
      </c>
      <c r="Q10255" s="24" t="str" cm="1">
        <f t="array" ref="Q10255">IFERROR(IF($B10255=Q$1, ($A10255+$C10255) - MAX(IF($B$2:$B10254=$B10255, $A$2:$A10254+$C$2:$C10254)), "")*24*60, "")</f>
        <v/>
      </c>
      <c r="R10255" s="24" t="str" cm="1">
        <f t="array" ref="R10255">IFERROR(IF($B10255=R$1, ($A10255+$C10255) - MAX(IF($B$2:$B10254=$B10255, $A$2:$A10254+$C$2:$C10254)), "")*24*60, "")</f>
        <v/>
      </c>
      <c r="S10255" s="24" t="str" cm="1">
        <f t="array" ref="S10255">IFERROR(IF($B10255=S$1, ($A10255+$C10255) - MAX(IF($B$2:$B10254=$B10255, $A$2:$A10254+$C$2:$C10254)), "")*24*60, "")</f>
        <v/>
      </c>
    </row>
    <row r="10256" spans="1:19" x14ac:dyDescent="0.2">
      <c r="A10256" s="12">
        <f t="shared" ref="A10256:C10256" si="1587">A10255</f>
        <v>46049</v>
      </c>
      <c r="B10256" s="5" t="str">
        <f t="shared" si="1587"/>
        <v>Mourning Dove</v>
      </c>
      <c r="C10256" s="6">
        <f t="shared" si="1587"/>
        <v>0.48055555555555557</v>
      </c>
      <c r="D10256" s="5">
        <v>0</v>
      </c>
      <c r="E10256" s="5">
        <v>5</v>
      </c>
      <c r="F10256" s="5" t="s">
        <v>9</v>
      </c>
      <c r="G10256" s="15" t="s">
        <v>26</v>
      </c>
      <c r="H10256" s="24">
        <f t="shared" si="1582"/>
        <v>0</v>
      </c>
      <c r="I10256" s="24" t="str" cm="1">
        <f t="array" ref="I10256">IFERROR(IF($B10256=I$1, ($A10256+$C10256) - MAX(IF($B$2:$B10255=$B10256, $A$2:$A10255+$C$2:$C10255)), "")*24*60, "")</f>
        <v/>
      </c>
      <c r="J10256" s="24" t="str" cm="1">
        <f t="array" ref="J10256">IFERROR(IF($B10256=J$1, ($A10256+$C10256) - MAX(IF($B$2:$B10255=$B10256, $A$2:$A10255+$C$2:$C10255)), "")*24*60, "")</f>
        <v/>
      </c>
      <c r="K10256" s="24" t="str" cm="1">
        <f t="array" ref="K10256">IFERROR(IF($B10256=K$1, ($A10256+$C10256) - MAX(IF($B$2:$B10255=$B10256, $A$2:$A10255+$C$2:$C10255)), "")*24*60, "")</f>
        <v/>
      </c>
      <c r="L10256" s="24" t="str" cm="1">
        <f t="array" ref="L10256">IFERROR(IF($B10256=L$1, ($A10256+$C10256) - MAX(IF($B$2:$B10255=$B10256, $A$2:$A10255+$C$2:$C10255)), "")*24*60, "")</f>
        <v/>
      </c>
      <c r="M10256" s="24" t="str" cm="1">
        <f t="array" ref="M10256">IFERROR(IF($B10256=M$1, ($A10256+$C10256) - MAX(IF($B$2:$B10255=$B10256, $A$2:$A10255+$C$2:$C10255)), "")*24*60, "")</f>
        <v/>
      </c>
      <c r="N10256" s="24" t="str" cm="1">
        <f t="array" ref="N10256">IFERROR(IF($B10256=N$1, ($A10256+$C10256) - MAX(IF($B$2:$B10255=$B10256, $A$2:$A10255+$C$2:$C10255)), "")*24*60, "")</f>
        <v/>
      </c>
      <c r="O10256" s="24" cm="1">
        <f t="array" ref="O10256">IFERROR(IF($B10256=O$1, ($A10256+$C10256) - MAX(IF($B$2:$B10255=$B10256, $A$2:$A10255+$C$2:$C10255)), "")*24*60, "")</f>
        <v>0</v>
      </c>
      <c r="P10256" s="24" t="str" cm="1">
        <f t="array" ref="P10256">IFERROR(IF($B10256=P$1, ($A10256+$C10256) - MAX(IF($B$2:$B10255=$B10256, $A$2:$A10255+$C$2:$C10255)), "")*24*60, "")</f>
        <v/>
      </c>
      <c r="Q10256" s="24" t="str" cm="1">
        <f t="array" ref="Q10256">IFERROR(IF($B10256=Q$1, ($A10256+$C10256) - MAX(IF($B$2:$B10255=$B10256, $A$2:$A10255+$C$2:$C10255)), "")*24*60, "")</f>
        <v/>
      </c>
      <c r="R10256" s="24" t="str" cm="1">
        <f t="array" ref="R10256">IFERROR(IF($B10256=R$1, ($A10256+$C10256) - MAX(IF($B$2:$B10255=$B10256, $A$2:$A10255+$C$2:$C10255)), "")*24*60, "")</f>
        <v/>
      </c>
      <c r="S10256" s="24" t="str" cm="1">
        <f t="array" ref="S10256">IFERROR(IF($B10256=S$1, ($A10256+$C10256) - MAX(IF($B$2:$B10255=$B10256, $A$2:$A10255+$C$2:$C10255)), "")*24*60, "")</f>
        <v/>
      </c>
    </row>
    <row r="10257" spans="1:19" x14ac:dyDescent="0.2">
      <c r="A10257" s="12">
        <f t="shared" ref="A10257:C10257" si="1588">A10256</f>
        <v>46049</v>
      </c>
      <c r="B10257" s="5" t="str">
        <f t="shared" si="1588"/>
        <v>Mourning Dove</v>
      </c>
      <c r="C10257" s="6">
        <f t="shared" si="1588"/>
        <v>0.48055555555555557</v>
      </c>
      <c r="D10257" s="5">
        <v>0</v>
      </c>
      <c r="E10257" s="5">
        <v>0</v>
      </c>
      <c r="F10257" s="5" t="s">
        <v>9</v>
      </c>
      <c r="G10257" s="15" t="s">
        <v>26</v>
      </c>
      <c r="H10257" s="24">
        <f t="shared" si="1582"/>
        <v>0</v>
      </c>
      <c r="I10257" s="24" t="str" cm="1">
        <f t="array" ref="I10257">IFERROR(IF($B10257=I$1, ($A10257+$C10257) - MAX(IF($B$2:$B10256=$B10257, $A$2:$A10256+$C$2:$C10256)), "")*24*60, "")</f>
        <v/>
      </c>
      <c r="J10257" s="24" t="str" cm="1">
        <f t="array" ref="J10257">IFERROR(IF($B10257=J$1, ($A10257+$C10257) - MAX(IF($B$2:$B10256=$B10257, $A$2:$A10256+$C$2:$C10256)), "")*24*60, "")</f>
        <v/>
      </c>
      <c r="K10257" s="24" t="str" cm="1">
        <f t="array" ref="K10257">IFERROR(IF($B10257=K$1, ($A10257+$C10257) - MAX(IF($B$2:$B10256=$B10257, $A$2:$A10256+$C$2:$C10256)), "")*24*60, "")</f>
        <v/>
      </c>
      <c r="L10257" s="24" t="str" cm="1">
        <f t="array" ref="L10257">IFERROR(IF($B10257=L$1, ($A10257+$C10257) - MAX(IF($B$2:$B10256=$B10257, $A$2:$A10256+$C$2:$C10256)), "")*24*60, "")</f>
        <v/>
      </c>
      <c r="M10257" s="24" t="str" cm="1">
        <f t="array" ref="M10257">IFERROR(IF($B10257=M$1, ($A10257+$C10257) - MAX(IF($B$2:$B10256=$B10257, $A$2:$A10256+$C$2:$C10256)), "")*24*60, "")</f>
        <v/>
      </c>
      <c r="N10257" s="24" t="str" cm="1">
        <f t="array" ref="N10257">IFERROR(IF($B10257=N$1, ($A10257+$C10257) - MAX(IF($B$2:$B10256=$B10257, $A$2:$A10256+$C$2:$C10256)), "")*24*60, "")</f>
        <v/>
      </c>
      <c r="O10257" s="24" cm="1">
        <f t="array" ref="O10257">IFERROR(IF($B10257=O$1, ($A10257+$C10257) - MAX(IF($B$2:$B10256=$B10257, $A$2:$A10256+$C$2:$C10256)), "")*24*60, "")</f>
        <v>0</v>
      </c>
      <c r="P10257" s="24" t="str" cm="1">
        <f t="array" ref="P10257">IFERROR(IF($B10257=P$1, ($A10257+$C10257) - MAX(IF($B$2:$B10256=$B10257, $A$2:$A10256+$C$2:$C10256)), "")*24*60, "")</f>
        <v/>
      </c>
      <c r="Q10257" s="24" t="str" cm="1">
        <f t="array" ref="Q10257">IFERROR(IF($B10257=Q$1, ($A10257+$C10257) - MAX(IF($B$2:$B10256=$B10257, $A$2:$A10256+$C$2:$C10256)), "")*24*60, "")</f>
        <v/>
      </c>
      <c r="R10257" s="24" t="str" cm="1">
        <f t="array" ref="R10257">IFERROR(IF($B10257=R$1, ($A10257+$C10257) - MAX(IF($B$2:$B10256=$B10257, $A$2:$A10256+$C$2:$C10256)), "")*24*60, "")</f>
        <v/>
      </c>
      <c r="S10257" s="24" t="str" cm="1">
        <f t="array" ref="S10257">IFERROR(IF($B10257=S$1, ($A10257+$C10257) - MAX(IF($B$2:$B10256=$B10257, $A$2:$A10256+$C$2:$C10256)), "")*24*60, "")</f>
        <v/>
      </c>
    </row>
    <row r="10258" spans="1:19" x14ac:dyDescent="0.2">
      <c r="A10258" s="12">
        <f t="shared" ref="A10258:C10258" si="1589">A10257</f>
        <v>46049</v>
      </c>
      <c r="B10258" s="5" t="str">
        <f t="shared" si="1589"/>
        <v>Mourning Dove</v>
      </c>
      <c r="C10258" s="6">
        <f t="shared" si="1589"/>
        <v>0.48055555555555557</v>
      </c>
      <c r="D10258" s="5">
        <v>0</v>
      </c>
      <c r="E10258" s="5">
        <v>0</v>
      </c>
      <c r="F10258" s="5" t="s">
        <v>9</v>
      </c>
      <c r="G10258" s="15" t="s">
        <v>26</v>
      </c>
      <c r="H10258" s="24">
        <f t="shared" si="1582"/>
        <v>0</v>
      </c>
      <c r="I10258" s="24" t="str" cm="1">
        <f t="array" ref="I10258">IFERROR(IF($B10258=I$1, ($A10258+$C10258) - MAX(IF($B$2:$B10257=$B10258, $A$2:$A10257+$C$2:$C10257)), "")*24*60, "")</f>
        <v/>
      </c>
      <c r="J10258" s="24" t="str" cm="1">
        <f t="array" ref="J10258">IFERROR(IF($B10258=J$1, ($A10258+$C10258) - MAX(IF($B$2:$B10257=$B10258, $A$2:$A10257+$C$2:$C10257)), "")*24*60, "")</f>
        <v/>
      </c>
      <c r="K10258" s="24" t="str" cm="1">
        <f t="array" ref="K10258">IFERROR(IF($B10258=K$1, ($A10258+$C10258) - MAX(IF($B$2:$B10257=$B10258, $A$2:$A10257+$C$2:$C10257)), "")*24*60, "")</f>
        <v/>
      </c>
      <c r="L10258" s="24" t="str" cm="1">
        <f t="array" ref="L10258">IFERROR(IF($B10258=L$1, ($A10258+$C10258) - MAX(IF($B$2:$B10257=$B10258, $A$2:$A10257+$C$2:$C10257)), "")*24*60, "")</f>
        <v/>
      </c>
      <c r="M10258" s="24" t="str" cm="1">
        <f t="array" ref="M10258">IFERROR(IF($B10258=M$1, ($A10258+$C10258) - MAX(IF($B$2:$B10257=$B10258, $A$2:$A10257+$C$2:$C10257)), "")*24*60, "")</f>
        <v/>
      </c>
      <c r="N10258" s="24" t="str" cm="1">
        <f t="array" ref="N10258">IFERROR(IF($B10258=N$1, ($A10258+$C10258) - MAX(IF($B$2:$B10257=$B10258, $A$2:$A10257+$C$2:$C10257)), "")*24*60, "")</f>
        <v/>
      </c>
      <c r="O10258" s="24" cm="1">
        <f t="array" ref="O10258">IFERROR(IF($B10258=O$1, ($A10258+$C10258) - MAX(IF($B$2:$B10257=$B10258, $A$2:$A10257+$C$2:$C10257)), "")*24*60, "")</f>
        <v>0</v>
      </c>
      <c r="P10258" s="24" t="str" cm="1">
        <f t="array" ref="P10258">IFERROR(IF($B10258=P$1, ($A10258+$C10258) - MAX(IF($B$2:$B10257=$B10258, $A$2:$A10257+$C$2:$C10257)), "")*24*60, "")</f>
        <v/>
      </c>
      <c r="Q10258" s="24" t="str" cm="1">
        <f t="array" ref="Q10258">IFERROR(IF($B10258=Q$1, ($A10258+$C10258) - MAX(IF($B$2:$B10257=$B10258, $A$2:$A10257+$C$2:$C10257)), "")*24*60, "")</f>
        <v/>
      </c>
      <c r="R10258" s="24" t="str" cm="1">
        <f t="array" ref="R10258">IFERROR(IF($B10258=R$1, ($A10258+$C10258) - MAX(IF($B$2:$B10257=$B10258, $A$2:$A10257+$C$2:$C10257)), "")*24*60, "")</f>
        <v/>
      </c>
      <c r="S10258" s="24" t="str" cm="1">
        <f t="array" ref="S10258">IFERROR(IF($B10258=S$1, ($A10258+$C10258) - MAX(IF($B$2:$B10257=$B10258, $A$2:$A10257+$C$2:$C10257)), "")*24*60, "")</f>
        <v/>
      </c>
    </row>
    <row r="10259" spans="1:19" x14ac:dyDescent="0.2">
      <c r="A10259" s="12">
        <f t="shared" ref="A10259:B10259" si="1590">A10258</f>
        <v>46049</v>
      </c>
      <c r="B10259" s="5" t="str">
        <f t="shared" si="1590"/>
        <v>Mourning Dove</v>
      </c>
      <c r="C10259" s="6">
        <v>0.48125000000000001</v>
      </c>
      <c r="D10259" s="5">
        <v>2</v>
      </c>
      <c r="E10259" s="5">
        <v>12</v>
      </c>
      <c r="F10259" s="5" t="s">
        <v>9</v>
      </c>
      <c r="G10259" s="15" t="s">
        <v>26</v>
      </c>
      <c r="H10259" s="24">
        <f t="shared" si="1582"/>
        <v>0.99999999278225005</v>
      </c>
      <c r="I10259" s="24" t="str" cm="1">
        <f t="array" ref="I10259">IFERROR(IF($B10259=I$1, ($A10259+$C10259) - MAX(IF($B$2:$B10258=$B10259, $A$2:$A10258+$C$2:$C10258)), "")*24*60, "")</f>
        <v/>
      </c>
      <c r="J10259" s="24" t="str" cm="1">
        <f t="array" ref="J10259">IFERROR(IF($B10259=J$1, ($A10259+$C10259) - MAX(IF($B$2:$B10258=$B10259, $A$2:$A10258+$C$2:$C10258)), "")*24*60, "")</f>
        <v/>
      </c>
      <c r="K10259" s="24" t="str" cm="1">
        <f t="array" ref="K10259">IFERROR(IF($B10259=K$1, ($A10259+$C10259) - MAX(IF($B$2:$B10258=$B10259, $A$2:$A10258+$C$2:$C10258)), "")*24*60, "")</f>
        <v/>
      </c>
      <c r="L10259" s="24" t="str" cm="1">
        <f t="array" ref="L10259">IFERROR(IF($B10259=L$1, ($A10259+$C10259) - MAX(IF($B$2:$B10258=$B10259, $A$2:$A10258+$C$2:$C10258)), "")*24*60, "")</f>
        <v/>
      </c>
      <c r="M10259" s="24" t="str" cm="1">
        <f t="array" ref="M10259">IFERROR(IF($B10259=M$1, ($A10259+$C10259) - MAX(IF($B$2:$B10258=$B10259, $A$2:$A10258+$C$2:$C10258)), "")*24*60, "")</f>
        <v/>
      </c>
      <c r="N10259" s="24" t="str" cm="1">
        <f t="array" ref="N10259">IFERROR(IF($B10259=N$1, ($A10259+$C10259) - MAX(IF($B$2:$B10258=$B10259, $A$2:$A10258+$C$2:$C10258)), "")*24*60, "")</f>
        <v/>
      </c>
      <c r="O10259" s="24" cm="1">
        <f t="array" ref="O10259">IFERROR(IF($B10259=O$1, ($A10259+$C10259) - MAX(IF($B$2:$B10258=$B10259, $A$2:$A10258+$C$2:$C10258)), "")*24*60, "")</f>
        <v>0.99999999278225005</v>
      </c>
      <c r="P10259" s="24" t="str" cm="1">
        <f t="array" ref="P10259">IFERROR(IF($B10259=P$1, ($A10259+$C10259) - MAX(IF($B$2:$B10258=$B10259, $A$2:$A10258+$C$2:$C10258)), "")*24*60, "")</f>
        <v/>
      </c>
      <c r="Q10259" s="24" t="str" cm="1">
        <f t="array" ref="Q10259">IFERROR(IF($B10259=Q$1, ($A10259+$C10259) - MAX(IF($B$2:$B10258=$B10259, $A$2:$A10258+$C$2:$C10258)), "")*24*60, "")</f>
        <v/>
      </c>
      <c r="R10259" s="24" t="str" cm="1">
        <f t="array" ref="R10259">IFERROR(IF($B10259=R$1, ($A10259+$C10259) - MAX(IF($B$2:$B10258=$B10259, $A$2:$A10258+$C$2:$C10258)), "")*24*60, "")</f>
        <v/>
      </c>
      <c r="S10259" s="24" t="str" cm="1">
        <f t="array" ref="S10259">IFERROR(IF($B10259=S$1, ($A10259+$C10259) - MAX(IF($B$2:$B10258=$B10259, $A$2:$A10258+$C$2:$C10258)), "")*24*60, "")</f>
        <v/>
      </c>
    </row>
    <row r="10260" spans="1:19" x14ac:dyDescent="0.2">
      <c r="A10260" s="12">
        <f t="shared" ref="A10260:C10260" si="1591">A10259</f>
        <v>46049</v>
      </c>
      <c r="B10260" s="5" t="str">
        <f t="shared" si="1591"/>
        <v>Mourning Dove</v>
      </c>
      <c r="C10260" s="6">
        <f t="shared" si="1591"/>
        <v>0.48125000000000001</v>
      </c>
      <c r="D10260" s="5">
        <v>26</v>
      </c>
      <c r="E10260" s="5">
        <v>0</v>
      </c>
      <c r="F10260" s="5" t="s">
        <v>9</v>
      </c>
      <c r="G10260" s="15" t="s">
        <v>26</v>
      </c>
      <c r="H10260" s="24">
        <f t="shared" si="1582"/>
        <v>0</v>
      </c>
      <c r="I10260" s="24" t="str" cm="1">
        <f t="array" ref="I10260">IFERROR(IF($B10260=I$1, ($A10260+$C10260) - MAX(IF($B$2:$B10259=$B10260, $A$2:$A10259+$C$2:$C10259)), "")*24*60, "")</f>
        <v/>
      </c>
      <c r="J10260" s="24" t="str" cm="1">
        <f t="array" ref="J10260">IFERROR(IF($B10260=J$1, ($A10260+$C10260) - MAX(IF($B$2:$B10259=$B10260, $A$2:$A10259+$C$2:$C10259)), "")*24*60, "")</f>
        <v/>
      </c>
      <c r="K10260" s="24" t="str" cm="1">
        <f t="array" ref="K10260">IFERROR(IF($B10260=K$1, ($A10260+$C10260) - MAX(IF($B$2:$B10259=$B10260, $A$2:$A10259+$C$2:$C10259)), "")*24*60, "")</f>
        <v/>
      </c>
      <c r="L10260" s="24" t="str" cm="1">
        <f t="array" ref="L10260">IFERROR(IF($B10260=L$1, ($A10260+$C10260) - MAX(IF($B$2:$B10259=$B10260, $A$2:$A10259+$C$2:$C10259)), "")*24*60, "")</f>
        <v/>
      </c>
      <c r="M10260" s="24" t="str" cm="1">
        <f t="array" ref="M10260">IFERROR(IF($B10260=M$1, ($A10260+$C10260) - MAX(IF($B$2:$B10259=$B10260, $A$2:$A10259+$C$2:$C10259)), "")*24*60, "")</f>
        <v/>
      </c>
      <c r="N10260" s="24" t="str" cm="1">
        <f t="array" ref="N10260">IFERROR(IF($B10260=N$1, ($A10260+$C10260) - MAX(IF($B$2:$B10259=$B10260, $A$2:$A10259+$C$2:$C10259)), "")*24*60, "")</f>
        <v/>
      </c>
      <c r="O10260" s="24" cm="1">
        <f t="array" ref="O10260">IFERROR(IF($B10260=O$1, ($A10260+$C10260) - MAX(IF($B$2:$B10259=$B10260, $A$2:$A10259+$C$2:$C10259)), "")*24*60, "")</f>
        <v>0</v>
      </c>
      <c r="P10260" s="24" t="str" cm="1">
        <f t="array" ref="P10260">IFERROR(IF($B10260=P$1, ($A10260+$C10260) - MAX(IF($B$2:$B10259=$B10260, $A$2:$A10259+$C$2:$C10259)), "")*24*60, "")</f>
        <v/>
      </c>
      <c r="Q10260" s="24" t="str" cm="1">
        <f t="array" ref="Q10260">IFERROR(IF($B10260=Q$1, ($A10260+$C10260) - MAX(IF($B$2:$B10259=$B10260, $A$2:$A10259+$C$2:$C10259)), "")*24*60, "")</f>
        <v/>
      </c>
      <c r="R10260" s="24" t="str" cm="1">
        <f t="array" ref="R10260">IFERROR(IF($B10260=R$1, ($A10260+$C10260) - MAX(IF($B$2:$B10259=$B10260, $A$2:$A10259+$C$2:$C10259)), "")*24*60, "")</f>
        <v/>
      </c>
      <c r="S10260" s="24" t="str" cm="1">
        <f t="array" ref="S10260">IFERROR(IF($B10260=S$1, ($A10260+$C10260) - MAX(IF($B$2:$B10259=$B10260, $A$2:$A10259+$C$2:$C10259)), "")*24*60, "")</f>
        <v/>
      </c>
    </row>
    <row r="10261" spans="1:19" x14ac:dyDescent="0.2">
      <c r="A10261" s="12">
        <f t="shared" ref="A10261:C10261" si="1592">A10260</f>
        <v>46049</v>
      </c>
      <c r="B10261" s="5" t="str">
        <f t="shared" si="1592"/>
        <v>Mourning Dove</v>
      </c>
      <c r="C10261" s="6">
        <f t="shared" si="1592"/>
        <v>0.48125000000000001</v>
      </c>
      <c r="D10261" s="5">
        <v>24</v>
      </c>
      <c r="E10261" s="5">
        <v>0</v>
      </c>
      <c r="F10261" s="5" t="s">
        <v>9</v>
      </c>
      <c r="G10261" s="15" t="s">
        <v>26</v>
      </c>
      <c r="H10261" s="24">
        <f t="shared" si="1582"/>
        <v>0</v>
      </c>
      <c r="I10261" s="24" t="str" cm="1">
        <f t="array" ref="I10261">IFERROR(IF($B10261=I$1, ($A10261+$C10261) - MAX(IF($B$2:$B10260=$B10261, $A$2:$A10260+$C$2:$C10260)), "")*24*60, "")</f>
        <v/>
      </c>
      <c r="J10261" s="24" t="str" cm="1">
        <f t="array" ref="J10261">IFERROR(IF($B10261=J$1, ($A10261+$C10261) - MAX(IF($B$2:$B10260=$B10261, $A$2:$A10260+$C$2:$C10260)), "")*24*60, "")</f>
        <v/>
      </c>
      <c r="K10261" s="24" t="str" cm="1">
        <f t="array" ref="K10261">IFERROR(IF($B10261=K$1, ($A10261+$C10261) - MAX(IF($B$2:$B10260=$B10261, $A$2:$A10260+$C$2:$C10260)), "")*24*60, "")</f>
        <v/>
      </c>
      <c r="L10261" s="24" t="str" cm="1">
        <f t="array" ref="L10261">IFERROR(IF($B10261=L$1, ($A10261+$C10261) - MAX(IF($B$2:$B10260=$B10261, $A$2:$A10260+$C$2:$C10260)), "")*24*60, "")</f>
        <v/>
      </c>
      <c r="M10261" s="24" t="str" cm="1">
        <f t="array" ref="M10261">IFERROR(IF($B10261=M$1, ($A10261+$C10261) - MAX(IF($B$2:$B10260=$B10261, $A$2:$A10260+$C$2:$C10260)), "")*24*60, "")</f>
        <v/>
      </c>
      <c r="N10261" s="24" t="str" cm="1">
        <f t="array" ref="N10261">IFERROR(IF($B10261=N$1, ($A10261+$C10261) - MAX(IF($B$2:$B10260=$B10261, $A$2:$A10260+$C$2:$C10260)), "")*24*60, "")</f>
        <v/>
      </c>
      <c r="O10261" s="24" cm="1">
        <f t="array" ref="O10261">IFERROR(IF($B10261=O$1, ($A10261+$C10261) - MAX(IF($B$2:$B10260=$B10261, $A$2:$A10260+$C$2:$C10260)), "")*24*60, "")</f>
        <v>0</v>
      </c>
      <c r="P10261" s="24" t="str" cm="1">
        <f t="array" ref="P10261">IFERROR(IF($B10261=P$1, ($A10261+$C10261) - MAX(IF($B$2:$B10260=$B10261, $A$2:$A10260+$C$2:$C10260)), "")*24*60, "")</f>
        <v/>
      </c>
      <c r="Q10261" s="24" t="str" cm="1">
        <f t="array" ref="Q10261">IFERROR(IF($B10261=Q$1, ($A10261+$C10261) - MAX(IF($B$2:$B10260=$B10261, $A$2:$A10260+$C$2:$C10260)), "")*24*60, "")</f>
        <v/>
      </c>
      <c r="R10261" s="24" t="str" cm="1">
        <f t="array" ref="R10261">IFERROR(IF($B10261=R$1, ($A10261+$C10261) - MAX(IF($B$2:$B10260=$B10261, $A$2:$A10260+$C$2:$C10260)), "")*24*60, "")</f>
        <v/>
      </c>
      <c r="S10261" s="24" t="str" cm="1">
        <f t="array" ref="S10261">IFERROR(IF($B10261=S$1, ($A10261+$C10261) - MAX(IF($B$2:$B10260=$B10261, $A$2:$A10260+$C$2:$C10260)), "")*24*60, "")</f>
        <v/>
      </c>
    </row>
    <row r="10262" spans="1:19" x14ac:dyDescent="0.2">
      <c r="A10262" s="12">
        <f t="shared" ref="A10262:C10262" si="1593">A10261</f>
        <v>46049</v>
      </c>
      <c r="B10262" s="5" t="str">
        <f t="shared" si="1593"/>
        <v>Mourning Dove</v>
      </c>
      <c r="C10262" s="6">
        <f t="shared" si="1593"/>
        <v>0.48125000000000001</v>
      </c>
      <c r="D10262" s="5">
        <v>0</v>
      </c>
      <c r="E10262" s="5">
        <v>10</v>
      </c>
      <c r="F10262" s="5" t="s">
        <v>9</v>
      </c>
      <c r="G10262" s="15" t="s">
        <v>26</v>
      </c>
      <c r="H10262" s="24">
        <f t="shared" si="1582"/>
        <v>0</v>
      </c>
      <c r="I10262" s="24" t="str" cm="1">
        <f t="array" ref="I10262">IFERROR(IF($B10262=I$1, ($A10262+$C10262) - MAX(IF($B$2:$B10261=$B10262, $A$2:$A10261+$C$2:$C10261)), "")*24*60, "")</f>
        <v/>
      </c>
      <c r="J10262" s="24" t="str" cm="1">
        <f t="array" ref="J10262">IFERROR(IF($B10262=J$1, ($A10262+$C10262) - MAX(IF($B$2:$B10261=$B10262, $A$2:$A10261+$C$2:$C10261)), "")*24*60, "")</f>
        <v/>
      </c>
      <c r="K10262" s="24" t="str" cm="1">
        <f t="array" ref="K10262">IFERROR(IF($B10262=K$1, ($A10262+$C10262) - MAX(IF($B$2:$B10261=$B10262, $A$2:$A10261+$C$2:$C10261)), "")*24*60, "")</f>
        <v/>
      </c>
      <c r="L10262" s="24" t="str" cm="1">
        <f t="array" ref="L10262">IFERROR(IF($B10262=L$1, ($A10262+$C10262) - MAX(IF($B$2:$B10261=$B10262, $A$2:$A10261+$C$2:$C10261)), "")*24*60, "")</f>
        <v/>
      </c>
      <c r="M10262" s="24" t="str" cm="1">
        <f t="array" ref="M10262">IFERROR(IF($B10262=M$1, ($A10262+$C10262) - MAX(IF($B$2:$B10261=$B10262, $A$2:$A10261+$C$2:$C10261)), "")*24*60, "")</f>
        <v/>
      </c>
      <c r="N10262" s="24" t="str" cm="1">
        <f t="array" ref="N10262">IFERROR(IF($B10262=N$1, ($A10262+$C10262) - MAX(IF($B$2:$B10261=$B10262, $A$2:$A10261+$C$2:$C10261)), "")*24*60, "")</f>
        <v/>
      </c>
      <c r="O10262" s="24" cm="1">
        <f t="array" ref="O10262">IFERROR(IF($B10262=O$1, ($A10262+$C10262) - MAX(IF($B$2:$B10261=$B10262, $A$2:$A10261+$C$2:$C10261)), "")*24*60, "")</f>
        <v>0</v>
      </c>
      <c r="P10262" s="24" t="str" cm="1">
        <f t="array" ref="P10262">IFERROR(IF($B10262=P$1, ($A10262+$C10262) - MAX(IF($B$2:$B10261=$B10262, $A$2:$A10261+$C$2:$C10261)), "")*24*60, "")</f>
        <v/>
      </c>
      <c r="Q10262" s="24" t="str" cm="1">
        <f t="array" ref="Q10262">IFERROR(IF($B10262=Q$1, ($A10262+$C10262) - MAX(IF($B$2:$B10261=$B10262, $A$2:$A10261+$C$2:$C10261)), "")*24*60, "")</f>
        <v/>
      </c>
      <c r="R10262" s="24" t="str" cm="1">
        <f t="array" ref="R10262">IFERROR(IF($B10262=R$1, ($A10262+$C10262) - MAX(IF($B$2:$B10261=$B10262, $A$2:$A10261+$C$2:$C10261)), "")*24*60, "")</f>
        <v/>
      </c>
      <c r="S10262" s="24" t="str" cm="1">
        <f t="array" ref="S10262">IFERROR(IF($B10262=S$1, ($A10262+$C10262) - MAX(IF($B$2:$B10261=$B10262, $A$2:$A10261+$C$2:$C10261)), "")*24*60, "")</f>
        <v/>
      </c>
    </row>
    <row r="10263" spans="1:19" x14ac:dyDescent="0.2">
      <c r="A10263" s="12">
        <f t="shared" ref="A10263:B10263" si="1594">A10262</f>
        <v>46049</v>
      </c>
      <c r="B10263" s="5" t="str">
        <f t="shared" si="1594"/>
        <v>Mourning Dove</v>
      </c>
      <c r="C10263" s="6">
        <v>0.48194444444444445</v>
      </c>
      <c r="D10263" s="5">
        <v>26</v>
      </c>
      <c r="E10263" s="5">
        <v>0</v>
      </c>
      <c r="F10263" s="5" t="s">
        <v>9</v>
      </c>
      <c r="G10263" s="15" t="s">
        <v>26</v>
      </c>
      <c r="H10263" s="24">
        <f t="shared" si="1582"/>
        <v>1.000000003259629</v>
      </c>
      <c r="I10263" s="24" t="str" cm="1">
        <f t="array" ref="I10263">IFERROR(IF($B10263=I$1, ($A10263+$C10263) - MAX(IF($B$2:$B10262=$B10263, $A$2:$A10262+$C$2:$C10262)), "")*24*60, "")</f>
        <v/>
      </c>
      <c r="J10263" s="24" t="str" cm="1">
        <f t="array" ref="J10263">IFERROR(IF($B10263=J$1, ($A10263+$C10263) - MAX(IF($B$2:$B10262=$B10263, $A$2:$A10262+$C$2:$C10262)), "")*24*60, "")</f>
        <v/>
      </c>
      <c r="K10263" s="24" t="str" cm="1">
        <f t="array" ref="K10263">IFERROR(IF($B10263=K$1, ($A10263+$C10263) - MAX(IF($B$2:$B10262=$B10263, $A$2:$A10262+$C$2:$C10262)), "")*24*60, "")</f>
        <v/>
      </c>
      <c r="L10263" s="24" t="str" cm="1">
        <f t="array" ref="L10263">IFERROR(IF($B10263=L$1, ($A10263+$C10263) - MAX(IF($B$2:$B10262=$B10263, $A$2:$A10262+$C$2:$C10262)), "")*24*60, "")</f>
        <v/>
      </c>
      <c r="M10263" s="24" t="str" cm="1">
        <f t="array" ref="M10263">IFERROR(IF($B10263=M$1, ($A10263+$C10263) - MAX(IF($B$2:$B10262=$B10263, $A$2:$A10262+$C$2:$C10262)), "")*24*60, "")</f>
        <v/>
      </c>
      <c r="N10263" s="24" t="str" cm="1">
        <f t="array" ref="N10263">IFERROR(IF($B10263=N$1, ($A10263+$C10263) - MAX(IF($B$2:$B10262=$B10263, $A$2:$A10262+$C$2:$C10262)), "")*24*60, "")</f>
        <v/>
      </c>
      <c r="O10263" s="24" cm="1">
        <f t="array" ref="O10263">IFERROR(IF($B10263=O$1, ($A10263+$C10263) - MAX(IF($B$2:$B10262=$B10263, $A$2:$A10262+$C$2:$C10262)), "")*24*60, "")</f>
        <v>1.000000003259629</v>
      </c>
      <c r="P10263" s="24" t="str" cm="1">
        <f t="array" ref="P10263">IFERROR(IF($B10263=P$1, ($A10263+$C10263) - MAX(IF($B$2:$B10262=$B10263, $A$2:$A10262+$C$2:$C10262)), "")*24*60, "")</f>
        <v/>
      </c>
      <c r="Q10263" s="24" t="str" cm="1">
        <f t="array" ref="Q10263">IFERROR(IF($B10263=Q$1, ($A10263+$C10263) - MAX(IF($B$2:$B10262=$B10263, $A$2:$A10262+$C$2:$C10262)), "")*24*60, "")</f>
        <v/>
      </c>
      <c r="R10263" s="24" t="str" cm="1">
        <f t="array" ref="R10263">IFERROR(IF($B10263=R$1, ($A10263+$C10263) - MAX(IF($B$2:$B10262=$B10263, $A$2:$A10262+$C$2:$C10262)), "")*24*60, "")</f>
        <v/>
      </c>
      <c r="S10263" s="24" t="str" cm="1">
        <f t="array" ref="S10263">IFERROR(IF($B10263=S$1, ($A10263+$C10263) - MAX(IF($B$2:$B10262=$B10263, $A$2:$A10262+$C$2:$C10262)), "")*24*60, "")</f>
        <v/>
      </c>
    </row>
    <row r="10264" spans="1:19" x14ac:dyDescent="0.2">
      <c r="A10264" s="12">
        <f t="shared" ref="A10264:C10264" si="1595">A10263</f>
        <v>46049</v>
      </c>
      <c r="B10264" s="5" t="str">
        <f t="shared" si="1595"/>
        <v>Mourning Dove</v>
      </c>
      <c r="C10264" s="6">
        <f t="shared" si="1595"/>
        <v>0.48194444444444445</v>
      </c>
      <c r="D10264" s="5">
        <v>0</v>
      </c>
      <c r="E10264" s="5">
        <v>8</v>
      </c>
      <c r="F10264" s="5" t="s">
        <v>9</v>
      </c>
      <c r="G10264" s="15" t="s">
        <v>26</v>
      </c>
      <c r="H10264" s="24">
        <f t="shared" si="1582"/>
        <v>0</v>
      </c>
      <c r="I10264" s="24" t="str" cm="1">
        <f t="array" ref="I10264">IFERROR(IF($B10264=I$1, ($A10264+$C10264) - MAX(IF($B$2:$B10263=$B10264, $A$2:$A10263+$C$2:$C10263)), "")*24*60, "")</f>
        <v/>
      </c>
      <c r="J10264" s="24" t="str" cm="1">
        <f t="array" ref="J10264">IFERROR(IF($B10264=J$1, ($A10264+$C10264) - MAX(IF($B$2:$B10263=$B10264, $A$2:$A10263+$C$2:$C10263)), "")*24*60, "")</f>
        <v/>
      </c>
      <c r="K10264" s="24" t="str" cm="1">
        <f t="array" ref="K10264">IFERROR(IF($B10264=K$1, ($A10264+$C10264) - MAX(IF($B$2:$B10263=$B10264, $A$2:$A10263+$C$2:$C10263)), "")*24*60, "")</f>
        <v/>
      </c>
      <c r="L10264" s="24" t="str" cm="1">
        <f t="array" ref="L10264">IFERROR(IF($B10264=L$1, ($A10264+$C10264) - MAX(IF($B$2:$B10263=$B10264, $A$2:$A10263+$C$2:$C10263)), "")*24*60, "")</f>
        <v/>
      </c>
      <c r="M10264" s="24" t="str" cm="1">
        <f t="array" ref="M10264">IFERROR(IF($B10264=M$1, ($A10264+$C10264) - MAX(IF($B$2:$B10263=$B10264, $A$2:$A10263+$C$2:$C10263)), "")*24*60, "")</f>
        <v/>
      </c>
      <c r="N10264" s="24" t="str" cm="1">
        <f t="array" ref="N10264">IFERROR(IF($B10264=N$1, ($A10264+$C10264) - MAX(IF($B$2:$B10263=$B10264, $A$2:$A10263+$C$2:$C10263)), "")*24*60, "")</f>
        <v/>
      </c>
      <c r="O10264" s="24" cm="1">
        <f t="array" ref="O10264">IFERROR(IF($B10264=O$1, ($A10264+$C10264) - MAX(IF($B$2:$B10263=$B10264, $A$2:$A10263+$C$2:$C10263)), "")*24*60, "")</f>
        <v>0</v>
      </c>
      <c r="P10264" s="24" t="str" cm="1">
        <f t="array" ref="P10264">IFERROR(IF($B10264=P$1, ($A10264+$C10264) - MAX(IF($B$2:$B10263=$B10264, $A$2:$A10263+$C$2:$C10263)), "")*24*60, "")</f>
        <v/>
      </c>
      <c r="Q10264" s="24" t="str" cm="1">
        <f t="array" ref="Q10264">IFERROR(IF($B10264=Q$1, ($A10264+$C10264) - MAX(IF($B$2:$B10263=$B10264, $A$2:$A10263+$C$2:$C10263)), "")*24*60, "")</f>
        <v/>
      </c>
      <c r="R10264" s="24" t="str" cm="1">
        <f t="array" ref="R10264">IFERROR(IF($B10264=R$1, ($A10264+$C10264) - MAX(IF($B$2:$B10263=$B10264, $A$2:$A10263+$C$2:$C10263)), "")*24*60, "")</f>
        <v/>
      </c>
      <c r="S10264" s="24" t="str" cm="1">
        <f t="array" ref="S10264">IFERROR(IF($B10264=S$1, ($A10264+$C10264) - MAX(IF($B$2:$B10263=$B10264, $A$2:$A10263+$C$2:$C10263)), "")*24*60, "")</f>
        <v/>
      </c>
    </row>
    <row r="10265" spans="1:19" x14ac:dyDescent="0.2">
      <c r="A10265" s="12">
        <f t="shared" ref="A10265:C10265" si="1596">A10264</f>
        <v>46049</v>
      </c>
      <c r="B10265" s="5" t="str">
        <f t="shared" si="1596"/>
        <v>Mourning Dove</v>
      </c>
      <c r="C10265" s="6">
        <f t="shared" si="1596"/>
        <v>0.48194444444444445</v>
      </c>
      <c r="D10265" s="5">
        <v>16</v>
      </c>
      <c r="E10265" s="5">
        <v>0</v>
      </c>
      <c r="F10265" s="5" t="s">
        <v>9</v>
      </c>
      <c r="G10265" s="15" t="s">
        <v>26</v>
      </c>
      <c r="H10265" s="24">
        <f t="shared" si="1582"/>
        <v>0</v>
      </c>
      <c r="I10265" s="24" t="str" cm="1">
        <f t="array" ref="I10265">IFERROR(IF($B10265=I$1, ($A10265+$C10265) - MAX(IF($B$2:$B10264=$B10265, $A$2:$A10264+$C$2:$C10264)), "")*24*60, "")</f>
        <v/>
      </c>
      <c r="J10265" s="24" t="str" cm="1">
        <f t="array" ref="J10265">IFERROR(IF($B10265=J$1, ($A10265+$C10265) - MAX(IF($B$2:$B10264=$B10265, $A$2:$A10264+$C$2:$C10264)), "")*24*60, "")</f>
        <v/>
      </c>
      <c r="K10265" s="24" t="str" cm="1">
        <f t="array" ref="K10265">IFERROR(IF($B10265=K$1, ($A10265+$C10265) - MAX(IF($B$2:$B10264=$B10265, $A$2:$A10264+$C$2:$C10264)), "")*24*60, "")</f>
        <v/>
      </c>
      <c r="L10265" s="24" t="str" cm="1">
        <f t="array" ref="L10265">IFERROR(IF($B10265=L$1, ($A10265+$C10265) - MAX(IF($B$2:$B10264=$B10265, $A$2:$A10264+$C$2:$C10264)), "")*24*60, "")</f>
        <v/>
      </c>
      <c r="M10265" s="24" t="str" cm="1">
        <f t="array" ref="M10265">IFERROR(IF($B10265=M$1, ($A10265+$C10265) - MAX(IF($B$2:$B10264=$B10265, $A$2:$A10264+$C$2:$C10264)), "")*24*60, "")</f>
        <v/>
      </c>
      <c r="N10265" s="24" t="str" cm="1">
        <f t="array" ref="N10265">IFERROR(IF($B10265=N$1, ($A10265+$C10265) - MAX(IF($B$2:$B10264=$B10265, $A$2:$A10264+$C$2:$C10264)), "")*24*60, "")</f>
        <v/>
      </c>
      <c r="O10265" s="24" cm="1">
        <f t="array" ref="O10265">IFERROR(IF($B10265=O$1, ($A10265+$C10265) - MAX(IF($B$2:$B10264=$B10265, $A$2:$A10264+$C$2:$C10264)), "")*24*60, "")</f>
        <v>0</v>
      </c>
      <c r="P10265" s="24" t="str" cm="1">
        <f t="array" ref="P10265">IFERROR(IF($B10265=P$1, ($A10265+$C10265) - MAX(IF($B$2:$B10264=$B10265, $A$2:$A10264+$C$2:$C10264)), "")*24*60, "")</f>
        <v/>
      </c>
      <c r="Q10265" s="24" t="str" cm="1">
        <f t="array" ref="Q10265">IFERROR(IF($B10265=Q$1, ($A10265+$C10265) - MAX(IF($B$2:$B10264=$B10265, $A$2:$A10264+$C$2:$C10264)), "")*24*60, "")</f>
        <v/>
      </c>
      <c r="R10265" s="24" t="str" cm="1">
        <f t="array" ref="R10265">IFERROR(IF($B10265=R$1, ($A10265+$C10265) - MAX(IF($B$2:$B10264=$B10265, $A$2:$A10264+$C$2:$C10264)), "")*24*60, "")</f>
        <v/>
      </c>
      <c r="S10265" s="24" t="str" cm="1">
        <f t="array" ref="S10265">IFERROR(IF($B10265=S$1, ($A10265+$C10265) - MAX(IF($B$2:$B10264=$B10265, $A$2:$A10264+$C$2:$C10264)), "")*24*60, "")</f>
        <v/>
      </c>
    </row>
    <row r="10266" spans="1:19" x14ac:dyDescent="0.2">
      <c r="A10266" s="12">
        <f t="shared" ref="A10266:C10266" si="1597">A10265</f>
        <v>46049</v>
      </c>
      <c r="B10266" s="5" t="str">
        <f t="shared" si="1597"/>
        <v>Mourning Dove</v>
      </c>
      <c r="C10266" s="6">
        <f t="shared" si="1597"/>
        <v>0.48194444444444445</v>
      </c>
      <c r="D10266" s="5">
        <v>0</v>
      </c>
      <c r="E10266" s="5">
        <v>9</v>
      </c>
      <c r="F10266" s="5" t="s">
        <v>9</v>
      </c>
      <c r="G10266" s="15" t="s">
        <v>26</v>
      </c>
      <c r="H10266" s="24">
        <f t="shared" si="1582"/>
        <v>0</v>
      </c>
      <c r="I10266" s="24" t="str" cm="1">
        <f t="array" ref="I10266">IFERROR(IF($B10266=I$1, ($A10266+$C10266) - MAX(IF($B$2:$B10265=$B10266, $A$2:$A10265+$C$2:$C10265)), "")*24*60, "")</f>
        <v/>
      </c>
      <c r="J10266" s="24" t="str" cm="1">
        <f t="array" ref="J10266">IFERROR(IF($B10266=J$1, ($A10266+$C10266) - MAX(IF($B$2:$B10265=$B10266, $A$2:$A10265+$C$2:$C10265)), "")*24*60, "")</f>
        <v/>
      </c>
      <c r="K10266" s="24" t="str" cm="1">
        <f t="array" ref="K10266">IFERROR(IF($B10266=K$1, ($A10266+$C10266) - MAX(IF($B$2:$B10265=$B10266, $A$2:$A10265+$C$2:$C10265)), "")*24*60, "")</f>
        <v/>
      </c>
      <c r="L10266" s="24" t="str" cm="1">
        <f t="array" ref="L10266">IFERROR(IF($B10266=L$1, ($A10266+$C10266) - MAX(IF($B$2:$B10265=$B10266, $A$2:$A10265+$C$2:$C10265)), "")*24*60, "")</f>
        <v/>
      </c>
      <c r="M10266" s="24" t="str" cm="1">
        <f t="array" ref="M10266">IFERROR(IF($B10266=M$1, ($A10266+$C10266) - MAX(IF($B$2:$B10265=$B10266, $A$2:$A10265+$C$2:$C10265)), "")*24*60, "")</f>
        <v/>
      </c>
      <c r="N10266" s="24" t="str" cm="1">
        <f t="array" ref="N10266">IFERROR(IF($B10266=N$1, ($A10266+$C10266) - MAX(IF($B$2:$B10265=$B10266, $A$2:$A10265+$C$2:$C10265)), "")*24*60, "")</f>
        <v/>
      </c>
      <c r="O10266" s="24" cm="1">
        <f t="array" ref="O10266">IFERROR(IF($B10266=O$1, ($A10266+$C10266) - MAX(IF($B$2:$B10265=$B10266, $A$2:$A10265+$C$2:$C10265)), "")*24*60, "")</f>
        <v>0</v>
      </c>
      <c r="P10266" s="24" t="str" cm="1">
        <f t="array" ref="P10266">IFERROR(IF($B10266=P$1, ($A10266+$C10266) - MAX(IF($B$2:$B10265=$B10266, $A$2:$A10265+$C$2:$C10265)), "")*24*60, "")</f>
        <v/>
      </c>
      <c r="Q10266" s="24" t="str" cm="1">
        <f t="array" ref="Q10266">IFERROR(IF($B10266=Q$1, ($A10266+$C10266) - MAX(IF($B$2:$B10265=$B10266, $A$2:$A10265+$C$2:$C10265)), "")*24*60, "")</f>
        <v/>
      </c>
      <c r="R10266" s="24" t="str" cm="1">
        <f t="array" ref="R10266">IFERROR(IF($B10266=R$1, ($A10266+$C10266) - MAX(IF($B$2:$B10265=$B10266, $A$2:$A10265+$C$2:$C10265)), "")*24*60, "")</f>
        <v/>
      </c>
      <c r="S10266" s="24" t="str" cm="1">
        <f t="array" ref="S10266">IFERROR(IF($B10266=S$1, ($A10266+$C10266) - MAX(IF($B$2:$B10265=$B10266, $A$2:$A10265+$C$2:$C10265)), "")*24*60, "")</f>
        <v/>
      </c>
    </row>
    <row r="10267" spans="1:19" x14ac:dyDescent="0.2">
      <c r="A10267" s="12">
        <f t="shared" ref="A10267:B10267" si="1598">A10266</f>
        <v>46049</v>
      </c>
      <c r="B10267" s="5" t="str">
        <f t="shared" si="1598"/>
        <v>Mourning Dove</v>
      </c>
      <c r="C10267" s="6">
        <v>0.4826388888888889</v>
      </c>
      <c r="D10267" s="5">
        <v>25</v>
      </c>
      <c r="E10267" s="5">
        <v>0</v>
      </c>
      <c r="F10267" s="5" t="s">
        <v>9</v>
      </c>
      <c r="G10267" s="15" t="s">
        <v>26</v>
      </c>
      <c r="H10267" s="24">
        <f t="shared" si="1582"/>
        <v>1.000000003259629</v>
      </c>
      <c r="I10267" s="24" t="str" cm="1">
        <f t="array" ref="I10267">IFERROR(IF($B10267=I$1, ($A10267+$C10267) - MAX(IF($B$2:$B10266=$B10267, $A$2:$A10266+$C$2:$C10266)), "")*24*60, "")</f>
        <v/>
      </c>
      <c r="J10267" s="24" t="str" cm="1">
        <f t="array" ref="J10267">IFERROR(IF($B10267=J$1, ($A10267+$C10267) - MAX(IF($B$2:$B10266=$B10267, $A$2:$A10266+$C$2:$C10266)), "")*24*60, "")</f>
        <v/>
      </c>
      <c r="K10267" s="24" t="str" cm="1">
        <f t="array" ref="K10267">IFERROR(IF($B10267=K$1, ($A10267+$C10267) - MAX(IF($B$2:$B10266=$B10267, $A$2:$A10266+$C$2:$C10266)), "")*24*60, "")</f>
        <v/>
      </c>
      <c r="L10267" s="24" t="str" cm="1">
        <f t="array" ref="L10267">IFERROR(IF($B10267=L$1, ($A10267+$C10267) - MAX(IF($B$2:$B10266=$B10267, $A$2:$A10266+$C$2:$C10266)), "")*24*60, "")</f>
        <v/>
      </c>
      <c r="M10267" s="24" t="str" cm="1">
        <f t="array" ref="M10267">IFERROR(IF($B10267=M$1, ($A10267+$C10267) - MAX(IF($B$2:$B10266=$B10267, $A$2:$A10266+$C$2:$C10266)), "")*24*60, "")</f>
        <v/>
      </c>
      <c r="N10267" s="24" t="str" cm="1">
        <f t="array" ref="N10267">IFERROR(IF($B10267=N$1, ($A10267+$C10267) - MAX(IF($B$2:$B10266=$B10267, $A$2:$A10266+$C$2:$C10266)), "")*24*60, "")</f>
        <v/>
      </c>
      <c r="O10267" s="24" cm="1">
        <f t="array" ref="O10267">IFERROR(IF($B10267=O$1, ($A10267+$C10267) - MAX(IF($B$2:$B10266=$B10267, $A$2:$A10266+$C$2:$C10266)), "")*24*60, "")</f>
        <v>1.000000003259629</v>
      </c>
      <c r="P10267" s="24" t="str" cm="1">
        <f t="array" ref="P10267">IFERROR(IF($B10267=P$1, ($A10267+$C10267) - MAX(IF($B$2:$B10266=$B10267, $A$2:$A10266+$C$2:$C10266)), "")*24*60, "")</f>
        <v/>
      </c>
      <c r="Q10267" s="24" t="str" cm="1">
        <f t="array" ref="Q10267">IFERROR(IF($B10267=Q$1, ($A10267+$C10267) - MAX(IF($B$2:$B10266=$B10267, $A$2:$A10266+$C$2:$C10266)), "")*24*60, "")</f>
        <v/>
      </c>
      <c r="R10267" s="24" t="str" cm="1">
        <f t="array" ref="R10267">IFERROR(IF($B10267=R$1, ($A10267+$C10267) - MAX(IF($B$2:$B10266=$B10267, $A$2:$A10266+$C$2:$C10266)), "")*24*60, "")</f>
        <v/>
      </c>
      <c r="S10267" s="24" t="str" cm="1">
        <f t="array" ref="S10267">IFERROR(IF($B10267=S$1, ($A10267+$C10267) - MAX(IF($B$2:$B10266=$B10267, $A$2:$A10266+$C$2:$C10266)), "")*24*60, "")</f>
        <v/>
      </c>
    </row>
    <row r="10268" spans="1:19" x14ac:dyDescent="0.2">
      <c r="A10268" s="12">
        <f t="shared" ref="A10268:C10268" si="1599">A10267</f>
        <v>46049</v>
      </c>
      <c r="B10268" s="5" t="str">
        <f t="shared" si="1599"/>
        <v>Mourning Dove</v>
      </c>
      <c r="C10268" s="6">
        <f t="shared" si="1599"/>
        <v>0.4826388888888889</v>
      </c>
      <c r="D10268" s="5">
        <v>0</v>
      </c>
      <c r="E10268" s="5">
        <v>14</v>
      </c>
      <c r="F10268" s="5" t="s">
        <v>9</v>
      </c>
      <c r="G10268" s="15" t="s">
        <v>26</v>
      </c>
      <c r="H10268" s="24">
        <f t="shared" si="1582"/>
        <v>0</v>
      </c>
      <c r="I10268" s="24" t="str" cm="1">
        <f t="array" ref="I10268">IFERROR(IF($B10268=I$1, ($A10268+$C10268) - MAX(IF($B$2:$B10267=$B10268, $A$2:$A10267+$C$2:$C10267)), "")*24*60, "")</f>
        <v/>
      </c>
      <c r="J10268" s="24" t="str" cm="1">
        <f t="array" ref="J10268">IFERROR(IF($B10268=J$1, ($A10268+$C10268) - MAX(IF($B$2:$B10267=$B10268, $A$2:$A10267+$C$2:$C10267)), "")*24*60, "")</f>
        <v/>
      </c>
      <c r="K10268" s="24" t="str" cm="1">
        <f t="array" ref="K10268">IFERROR(IF($B10268=K$1, ($A10268+$C10268) - MAX(IF($B$2:$B10267=$B10268, $A$2:$A10267+$C$2:$C10267)), "")*24*60, "")</f>
        <v/>
      </c>
      <c r="L10268" s="24" t="str" cm="1">
        <f t="array" ref="L10268">IFERROR(IF($B10268=L$1, ($A10268+$C10268) - MAX(IF($B$2:$B10267=$B10268, $A$2:$A10267+$C$2:$C10267)), "")*24*60, "")</f>
        <v/>
      </c>
      <c r="M10268" s="24" t="str" cm="1">
        <f t="array" ref="M10268">IFERROR(IF($B10268=M$1, ($A10268+$C10268) - MAX(IF($B$2:$B10267=$B10268, $A$2:$A10267+$C$2:$C10267)), "")*24*60, "")</f>
        <v/>
      </c>
      <c r="N10268" s="24" t="str" cm="1">
        <f t="array" ref="N10268">IFERROR(IF($B10268=N$1, ($A10268+$C10268) - MAX(IF($B$2:$B10267=$B10268, $A$2:$A10267+$C$2:$C10267)), "")*24*60, "")</f>
        <v/>
      </c>
      <c r="O10268" s="24" cm="1">
        <f t="array" ref="O10268">IFERROR(IF($B10268=O$1, ($A10268+$C10268) - MAX(IF($B$2:$B10267=$B10268, $A$2:$A10267+$C$2:$C10267)), "")*24*60, "")</f>
        <v>0</v>
      </c>
      <c r="P10268" s="24" t="str" cm="1">
        <f t="array" ref="P10268">IFERROR(IF($B10268=P$1, ($A10268+$C10268) - MAX(IF($B$2:$B10267=$B10268, $A$2:$A10267+$C$2:$C10267)), "")*24*60, "")</f>
        <v/>
      </c>
      <c r="Q10268" s="24" t="str" cm="1">
        <f t="array" ref="Q10268">IFERROR(IF($B10268=Q$1, ($A10268+$C10268) - MAX(IF($B$2:$B10267=$B10268, $A$2:$A10267+$C$2:$C10267)), "")*24*60, "")</f>
        <v/>
      </c>
      <c r="R10268" s="24" t="str" cm="1">
        <f t="array" ref="R10268">IFERROR(IF($B10268=R$1, ($A10268+$C10268) - MAX(IF($B$2:$B10267=$B10268, $A$2:$A10267+$C$2:$C10267)), "")*24*60, "")</f>
        <v/>
      </c>
      <c r="S10268" s="24" t="str" cm="1">
        <f t="array" ref="S10268">IFERROR(IF($B10268=S$1, ($A10268+$C10268) - MAX(IF($B$2:$B10267=$B10268, $A$2:$A10267+$C$2:$C10267)), "")*24*60, "")</f>
        <v/>
      </c>
    </row>
    <row r="10269" spans="1:19" x14ac:dyDescent="0.2">
      <c r="A10269" s="12">
        <f t="shared" ref="A10269:C10269" si="1600">A10268</f>
        <v>46049</v>
      </c>
      <c r="B10269" s="5" t="str">
        <f t="shared" si="1600"/>
        <v>Mourning Dove</v>
      </c>
      <c r="C10269" s="6">
        <f t="shared" si="1600"/>
        <v>0.4826388888888889</v>
      </c>
      <c r="D10269" s="5">
        <v>0</v>
      </c>
      <c r="E10269" s="5">
        <v>3</v>
      </c>
      <c r="F10269" s="5" t="s">
        <v>9</v>
      </c>
      <c r="G10269" s="15" t="s">
        <v>26</v>
      </c>
      <c r="H10269" s="24">
        <f t="shared" si="1582"/>
        <v>0</v>
      </c>
      <c r="I10269" s="24" t="str" cm="1">
        <f t="array" ref="I10269">IFERROR(IF($B10269=I$1, ($A10269+$C10269) - MAX(IF($B$2:$B10268=$B10269, $A$2:$A10268+$C$2:$C10268)), "")*24*60, "")</f>
        <v/>
      </c>
      <c r="J10269" s="24" t="str" cm="1">
        <f t="array" ref="J10269">IFERROR(IF($B10269=J$1, ($A10269+$C10269) - MAX(IF($B$2:$B10268=$B10269, $A$2:$A10268+$C$2:$C10268)), "")*24*60, "")</f>
        <v/>
      </c>
      <c r="K10269" s="24" t="str" cm="1">
        <f t="array" ref="K10269">IFERROR(IF($B10269=K$1, ($A10269+$C10269) - MAX(IF($B$2:$B10268=$B10269, $A$2:$A10268+$C$2:$C10268)), "")*24*60, "")</f>
        <v/>
      </c>
      <c r="L10269" s="24" t="str" cm="1">
        <f t="array" ref="L10269">IFERROR(IF($B10269=L$1, ($A10269+$C10269) - MAX(IF($B$2:$B10268=$B10269, $A$2:$A10268+$C$2:$C10268)), "")*24*60, "")</f>
        <v/>
      </c>
      <c r="M10269" s="24" t="str" cm="1">
        <f t="array" ref="M10269">IFERROR(IF($B10269=M$1, ($A10269+$C10269) - MAX(IF($B$2:$B10268=$B10269, $A$2:$A10268+$C$2:$C10268)), "")*24*60, "")</f>
        <v/>
      </c>
      <c r="N10269" s="24" t="str" cm="1">
        <f t="array" ref="N10269">IFERROR(IF($B10269=N$1, ($A10269+$C10269) - MAX(IF($B$2:$B10268=$B10269, $A$2:$A10268+$C$2:$C10268)), "")*24*60, "")</f>
        <v/>
      </c>
      <c r="O10269" s="24" cm="1">
        <f t="array" ref="O10269">IFERROR(IF($B10269=O$1, ($A10269+$C10269) - MAX(IF($B$2:$B10268=$B10269, $A$2:$A10268+$C$2:$C10268)), "")*24*60, "")</f>
        <v>0</v>
      </c>
      <c r="P10269" s="24" t="str" cm="1">
        <f t="array" ref="P10269">IFERROR(IF($B10269=P$1, ($A10269+$C10269) - MAX(IF($B$2:$B10268=$B10269, $A$2:$A10268+$C$2:$C10268)), "")*24*60, "")</f>
        <v/>
      </c>
      <c r="Q10269" s="24" t="str" cm="1">
        <f t="array" ref="Q10269">IFERROR(IF($B10269=Q$1, ($A10269+$C10269) - MAX(IF($B$2:$B10268=$B10269, $A$2:$A10268+$C$2:$C10268)), "")*24*60, "")</f>
        <v/>
      </c>
      <c r="R10269" s="24" t="str" cm="1">
        <f t="array" ref="R10269">IFERROR(IF($B10269=R$1, ($A10269+$C10269) - MAX(IF($B$2:$B10268=$B10269, $A$2:$A10268+$C$2:$C10268)), "")*24*60, "")</f>
        <v/>
      </c>
      <c r="S10269" s="24" t="str" cm="1">
        <f t="array" ref="S10269">IFERROR(IF($B10269=S$1, ($A10269+$C10269) - MAX(IF($B$2:$B10268=$B10269, $A$2:$A10268+$C$2:$C10268)), "")*24*60, "")</f>
        <v/>
      </c>
    </row>
    <row r="10270" spans="1:19" x14ac:dyDescent="0.2">
      <c r="A10270" s="12">
        <f t="shared" ref="A10270:C10270" si="1601">A10269</f>
        <v>46049</v>
      </c>
      <c r="B10270" s="5" t="str">
        <f t="shared" si="1601"/>
        <v>Mourning Dove</v>
      </c>
      <c r="C10270" s="6">
        <f t="shared" si="1601"/>
        <v>0.4826388888888889</v>
      </c>
      <c r="D10270" s="5">
        <v>22</v>
      </c>
      <c r="E10270" s="5">
        <v>0</v>
      </c>
      <c r="F10270" s="5" t="s">
        <v>9</v>
      </c>
      <c r="G10270" s="15" t="s">
        <v>26</v>
      </c>
      <c r="H10270" s="24">
        <f t="shared" si="1582"/>
        <v>0</v>
      </c>
      <c r="I10270" s="24" t="str" cm="1">
        <f t="array" ref="I10270">IFERROR(IF($B10270=I$1, ($A10270+$C10270) - MAX(IF($B$2:$B10269=$B10270, $A$2:$A10269+$C$2:$C10269)), "")*24*60, "")</f>
        <v/>
      </c>
      <c r="J10270" s="24" t="str" cm="1">
        <f t="array" ref="J10270">IFERROR(IF($B10270=J$1, ($A10270+$C10270) - MAX(IF($B$2:$B10269=$B10270, $A$2:$A10269+$C$2:$C10269)), "")*24*60, "")</f>
        <v/>
      </c>
      <c r="K10270" s="24" t="str" cm="1">
        <f t="array" ref="K10270">IFERROR(IF($B10270=K$1, ($A10270+$C10270) - MAX(IF($B$2:$B10269=$B10270, $A$2:$A10269+$C$2:$C10269)), "")*24*60, "")</f>
        <v/>
      </c>
      <c r="L10270" s="24" t="str" cm="1">
        <f t="array" ref="L10270">IFERROR(IF($B10270=L$1, ($A10270+$C10270) - MAX(IF($B$2:$B10269=$B10270, $A$2:$A10269+$C$2:$C10269)), "")*24*60, "")</f>
        <v/>
      </c>
      <c r="M10270" s="24" t="str" cm="1">
        <f t="array" ref="M10270">IFERROR(IF($B10270=M$1, ($A10270+$C10270) - MAX(IF($B$2:$B10269=$B10270, $A$2:$A10269+$C$2:$C10269)), "")*24*60, "")</f>
        <v/>
      </c>
      <c r="N10270" s="24" t="str" cm="1">
        <f t="array" ref="N10270">IFERROR(IF($B10270=N$1, ($A10270+$C10270) - MAX(IF($B$2:$B10269=$B10270, $A$2:$A10269+$C$2:$C10269)), "")*24*60, "")</f>
        <v/>
      </c>
      <c r="O10270" s="24" cm="1">
        <f t="array" ref="O10270">IFERROR(IF($B10270=O$1, ($A10270+$C10270) - MAX(IF($B$2:$B10269=$B10270, $A$2:$A10269+$C$2:$C10269)), "")*24*60, "")</f>
        <v>0</v>
      </c>
      <c r="P10270" s="24" t="str" cm="1">
        <f t="array" ref="P10270">IFERROR(IF($B10270=P$1, ($A10270+$C10270) - MAX(IF($B$2:$B10269=$B10270, $A$2:$A10269+$C$2:$C10269)), "")*24*60, "")</f>
        <v/>
      </c>
      <c r="Q10270" s="24" t="str" cm="1">
        <f t="array" ref="Q10270">IFERROR(IF($B10270=Q$1, ($A10270+$C10270) - MAX(IF($B$2:$B10269=$B10270, $A$2:$A10269+$C$2:$C10269)), "")*24*60, "")</f>
        <v/>
      </c>
      <c r="R10270" s="24" t="str" cm="1">
        <f t="array" ref="R10270">IFERROR(IF($B10270=R$1, ($A10270+$C10270) - MAX(IF($B$2:$B10269=$B10270, $A$2:$A10269+$C$2:$C10269)), "")*24*60, "")</f>
        <v/>
      </c>
      <c r="S10270" s="24" t="str" cm="1">
        <f t="array" ref="S10270">IFERROR(IF($B10270=S$1, ($A10270+$C10270) - MAX(IF($B$2:$B10269=$B10270, $A$2:$A10269+$C$2:$C10269)), "")*24*60, "")</f>
        <v/>
      </c>
    </row>
    <row r="10271" spans="1:19" x14ac:dyDescent="0.2">
      <c r="A10271" s="12">
        <f t="shared" ref="A10271:B10271" si="1602">A10270</f>
        <v>46049</v>
      </c>
      <c r="B10271" s="5" t="str">
        <f t="shared" si="1602"/>
        <v>Mourning Dove</v>
      </c>
      <c r="C10271" s="6">
        <v>0.48333333333333334</v>
      </c>
      <c r="D10271" s="5">
        <v>31</v>
      </c>
      <c r="E10271" s="5">
        <v>0</v>
      </c>
      <c r="F10271" s="5" t="s">
        <v>9</v>
      </c>
      <c r="G10271" s="15" t="s">
        <v>26</v>
      </c>
      <c r="H10271" s="24">
        <f t="shared" si="1582"/>
        <v>0.99999999278225005</v>
      </c>
      <c r="I10271" s="24" t="str" cm="1">
        <f t="array" ref="I10271">IFERROR(IF($B10271=I$1, ($A10271+$C10271) - MAX(IF($B$2:$B10270=$B10271, $A$2:$A10270+$C$2:$C10270)), "")*24*60, "")</f>
        <v/>
      </c>
      <c r="J10271" s="24" t="str" cm="1">
        <f t="array" ref="J10271">IFERROR(IF($B10271=J$1, ($A10271+$C10271) - MAX(IF($B$2:$B10270=$B10271, $A$2:$A10270+$C$2:$C10270)), "")*24*60, "")</f>
        <v/>
      </c>
      <c r="K10271" s="24" t="str" cm="1">
        <f t="array" ref="K10271">IFERROR(IF($B10271=K$1, ($A10271+$C10271) - MAX(IF($B$2:$B10270=$B10271, $A$2:$A10270+$C$2:$C10270)), "")*24*60, "")</f>
        <v/>
      </c>
      <c r="L10271" s="24" t="str" cm="1">
        <f t="array" ref="L10271">IFERROR(IF($B10271=L$1, ($A10271+$C10271) - MAX(IF($B$2:$B10270=$B10271, $A$2:$A10270+$C$2:$C10270)), "")*24*60, "")</f>
        <v/>
      </c>
      <c r="M10271" s="24" t="str" cm="1">
        <f t="array" ref="M10271">IFERROR(IF($B10271=M$1, ($A10271+$C10271) - MAX(IF($B$2:$B10270=$B10271, $A$2:$A10270+$C$2:$C10270)), "")*24*60, "")</f>
        <v/>
      </c>
      <c r="N10271" s="24" t="str" cm="1">
        <f t="array" ref="N10271">IFERROR(IF($B10271=N$1, ($A10271+$C10271) - MAX(IF($B$2:$B10270=$B10271, $A$2:$A10270+$C$2:$C10270)), "")*24*60, "")</f>
        <v/>
      </c>
      <c r="O10271" s="24" cm="1">
        <f t="array" ref="O10271">IFERROR(IF($B10271=O$1, ($A10271+$C10271) - MAX(IF($B$2:$B10270=$B10271, $A$2:$A10270+$C$2:$C10270)), "")*24*60, "")</f>
        <v>0.99999999278225005</v>
      </c>
      <c r="P10271" s="24" t="str" cm="1">
        <f t="array" ref="P10271">IFERROR(IF($B10271=P$1, ($A10271+$C10271) - MAX(IF($B$2:$B10270=$B10271, $A$2:$A10270+$C$2:$C10270)), "")*24*60, "")</f>
        <v/>
      </c>
      <c r="Q10271" s="24" t="str" cm="1">
        <f t="array" ref="Q10271">IFERROR(IF($B10271=Q$1, ($A10271+$C10271) - MAX(IF($B$2:$B10270=$B10271, $A$2:$A10270+$C$2:$C10270)), "")*24*60, "")</f>
        <v/>
      </c>
      <c r="R10271" s="24" t="str" cm="1">
        <f t="array" ref="R10271">IFERROR(IF($B10271=R$1, ($A10271+$C10271) - MAX(IF($B$2:$B10270=$B10271, $A$2:$A10270+$C$2:$C10270)), "")*24*60, "")</f>
        <v/>
      </c>
      <c r="S10271" s="24" t="str" cm="1">
        <f t="array" ref="S10271">IFERROR(IF($B10271=S$1, ($A10271+$C10271) - MAX(IF($B$2:$B10270=$B10271, $A$2:$A10270+$C$2:$C10270)), "")*24*60, "")</f>
        <v/>
      </c>
    </row>
    <row r="10272" spans="1:19" x14ac:dyDescent="0.2">
      <c r="A10272" s="12">
        <f t="shared" ref="A10272:C10272" si="1603">A10271</f>
        <v>46049</v>
      </c>
      <c r="B10272" s="5" t="str">
        <f t="shared" si="1603"/>
        <v>Mourning Dove</v>
      </c>
      <c r="C10272" s="6">
        <f t="shared" si="1603"/>
        <v>0.48333333333333334</v>
      </c>
      <c r="D10272" s="5">
        <v>7</v>
      </c>
      <c r="E10272" s="5">
        <v>1</v>
      </c>
      <c r="F10272" s="5" t="s">
        <v>9</v>
      </c>
      <c r="G10272" s="15" t="s">
        <v>26</v>
      </c>
      <c r="H10272" s="24">
        <f t="shared" si="1582"/>
        <v>0</v>
      </c>
      <c r="I10272" s="24" t="str" cm="1">
        <f t="array" ref="I10272">IFERROR(IF($B10272=I$1, ($A10272+$C10272) - MAX(IF($B$2:$B10271=$B10272, $A$2:$A10271+$C$2:$C10271)), "")*24*60, "")</f>
        <v/>
      </c>
      <c r="J10272" s="24" t="str" cm="1">
        <f t="array" ref="J10272">IFERROR(IF($B10272=J$1, ($A10272+$C10272) - MAX(IF($B$2:$B10271=$B10272, $A$2:$A10271+$C$2:$C10271)), "")*24*60, "")</f>
        <v/>
      </c>
      <c r="K10272" s="24" t="str" cm="1">
        <f t="array" ref="K10272">IFERROR(IF($B10272=K$1, ($A10272+$C10272) - MAX(IF($B$2:$B10271=$B10272, $A$2:$A10271+$C$2:$C10271)), "")*24*60, "")</f>
        <v/>
      </c>
      <c r="L10272" s="24" t="str" cm="1">
        <f t="array" ref="L10272">IFERROR(IF($B10272=L$1, ($A10272+$C10272) - MAX(IF($B$2:$B10271=$B10272, $A$2:$A10271+$C$2:$C10271)), "")*24*60, "")</f>
        <v/>
      </c>
      <c r="M10272" s="24" t="str" cm="1">
        <f t="array" ref="M10272">IFERROR(IF($B10272=M$1, ($A10272+$C10272) - MAX(IF($B$2:$B10271=$B10272, $A$2:$A10271+$C$2:$C10271)), "")*24*60, "")</f>
        <v/>
      </c>
      <c r="N10272" s="24" t="str" cm="1">
        <f t="array" ref="N10272">IFERROR(IF($B10272=N$1, ($A10272+$C10272) - MAX(IF($B$2:$B10271=$B10272, $A$2:$A10271+$C$2:$C10271)), "")*24*60, "")</f>
        <v/>
      </c>
      <c r="O10272" s="24" cm="1">
        <f t="array" ref="O10272">IFERROR(IF($B10272=O$1, ($A10272+$C10272) - MAX(IF($B$2:$B10271=$B10272, $A$2:$A10271+$C$2:$C10271)), "")*24*60, "")</f>
        <v>0</v>
      </c>
      <c r="P10272" s="24" t="str" cm="1">
        <f t="array" ref="P10272">IFERROR(IF($B10272=P$1, ($A10272+$C10272) - MAX(IF($B$2:$B10271=$B10272, $A$2:$A10271+$C$2:$C10271)), "")*24*60, "")</f>
        <v/>
      </c>
      <c r="Q10272" s="24" t="str" cm="1">
        <f t="array" ref="Q10272">IFERROR(IF($B10272=Q$1, ($A10272+$C10272) - MAX(IF($B$2:$B10271=$B10272, $A$2:$A10271+$C$2:$C10271)), "")*24*60, "")</f>
        <v/>
      </c>
      <c r="R10272" s="24" t="str" cm="1">
        <f t="array" ref="R10272">IFERROR(IF($B10272=R$1, ($A10272+$C10272) - MAX(IF($B$2:$B10271=$B10272, $A$2:$A10271+$C$2:$C10271)), "")*24*60, "")</f>
        <v/>
      </c>
      <c r="S10272" s="24" t="str" cm="1">
        <f t="array" ref="S10272">IFERROR(IF($B10272=S$1, ($A10272+$C10272) - MAX(IF($B$2:$B10271=$B10272, $A$2:$A10271+$C$2:$C10271)), "")*24*60, "")</f>
        <v/>
      </c>
    </row>
    <row r="10273" spans="1:19" x14ac:dyDescent="0.2">
      <c r="A10273" s="12">
        <f t="shared" ref="A10273:B10273" si="1604">A10272</f>
        <v>46049</v>
      </c>
      <c r="B10273" s="5" t="str">
        <f t="shared" si="1604"/>
        <v>Mourning Dove</v>
      </c>
      <c r="C10273" s="6">
        <v>0.48402777777777778</v>
      </c>
      <c r="D10273" s="5">
        <v>0</v>
      </c>
      <c r="E10273" s="5">
        <v>0</v>
      </c>
      <c r="F10273" s="5" t="s">
        <v>9</v>
      </c>
      <c r="G10273" s="15" t="s">
        <v>26</v>
      </c>
      <c r="H10273" s="24">
        <f t="shared" si="1582"/>
        <v>1.000000003259629</v>
      </c>
      <c r="I10273" s="24" t="str" cm="1">
        <f t="array" ref="I10273">IFERROR(IF($B10273=I$1, ($A10273+$C10273) - MAX(IF($B$2:$B10272=$B10273, $A$2:$A10272+$C$2:$C10272)), "")*24*60, "")</f>
        <v/>
      </c>
      <c r="J10273" s="24" t="str" cm="1">
        <f t="array" ref="J10273">IFERROR(IF($B10273=J$1, ($A10273+$C10273) - MAX(IF($B$2:$B10272=$B10273, $A$2:$A10272+$C$2:$C10272)), "")*24*60, "")</f>
        <v/>
      </c>
      <c r="K10273" s="24" t="str" cm="1">
        <f t="array" ref="K10273">IFERROR(IF($B10273=K$1, ($A10273+$C10273) - MAX(IF($B$2:$B10272=$B10273, $A$2:$A10272+$C$2:$C10272)), "")*24*60, "")</f>
        <v/>
      </c>
      <c r="L10273" s="24" t="str" cm="1">
        <f t="array" ref="L10273">IFERROR(IF($B10273=L$1, ($A10273+$C10273) - MAX(IF($B$2:$B10272=$B10273, $A$2:$A10272+$C$2:$C10272)), "")*24*60, "")</f>
        <v/>
      </c>
      <c r="M10273" s="24" t="str" cm="1">
        <f t="array" ref="M10273">IFERROR(IF($B10273=M$1, ($A10273+$C10273) - MAX(IF($B$2:$B10272=$B10273, $A$2:$A10272+$C$2:$C10272)), "")*24*60, "")</f>
        <v/>
      </c>
      <c r="N10273" s="24" t="str" cm="1">
        <f t="array" ref="N10273">IFERROR(IF($B10273=N$1, ($A10273+$C10273) - MAX(IF($B$2:$B10272=$B10273, $A$2:$A10272+$C$2:$C10272)), "")*24*60, "")</f>
        <v/>
      </c>
      <c r="O10273" s="24" cm="1">
        <f t="array" ref="O10273">IFERROR(IF($B10273=O$1, ($A10273+$C10273) - MAX(IF($B$2:$B10272=$B10273, $A$2:$A10272+$C$2:$C10272)), "")*24*60, "")</f>
        <v>1.000000003259629</v>
      </c>
      <c r="P10273" s="24" t="str" cm="1">
        <f t="array" ref="P10273">IFERROR(IF($B10273=P$1, ($A10273+$C10273) - MAX(IF($B$2:$B10272=$B10273, $A$2:$A10272+$C$2:$C10272)), "")*24*60, "")</f>
        <v/>
      </c>
      <c r="Q10273" s="24" t="str" cm="1">
        <f t="array" ref="Q10273">IFERROR(IF($B10273=Q$1, ($A10273+$C10273) - MAX(IF($B$2:$B10272=$B10273, $A$2:$A10272+$C$2:$C10272)), "")*24*60, "")</f>
        <v/>
      </c>
      <c r="R10273" s="24" t="str" cm="1">
        <f t="array" ref="R10273">IFERROR(IF($B10273=R$1, ($A10273+$C10273) - MAX(IF($B$2:$B10272=$B10273, $A$2:$A10272+$C$2:$C10272)), "")*24*60, "")</f>
        <v/>
      </c>
      <c r="S10273" s="24" t="str" cm="1">
        <f t="array" ref="S10273">IFERROR(IF($B10273=S$1, ($A10273+$C10273) - MAX(IF($B$2:$B10272=$B10273, $A$2:$A10272+$C$2:$C10272)), "")*24*60, "")</f>
        <v/>
      </c>
    </row>
    <row r="10274" spans="1:19" x14ac:dyDescent="0.2">
      <c r="A10274" s="12">
        <f t="shared" ref="A10274" si="1605">A10273</f>
        <v>46049</v>
      </c>
      <c r="B10274" s="5" t="s">
        <v>3</v>
      </c>
      <c r="C10274" s="6">
        <v>0.50347222222222221</v>
      </c>
      <c r="D10274" s="5">
        <v>0</v>
      </c>
      <c r="E10274" s="5">
        <v>4</v>
      </c>
      <c r="F10274" s="5" t="s">
        <v>9</v>
      </c>
      <c r="G10274" s="15" t="s">
        <v>26</v>
      </c>
      <c r="H10274" s="24">
        <f t="shared" si="1582"/>
        <v>27.999999996973202</v>
      </c>
      <c r="I10274" s="24" cm="1">
        <f t="array" ref="I10274">IFERROR(IF($B10274=I$1, ($A10274+$C10274) - MAX(IF($B$2:$B10273=$B10274, $A$2:$A10273+$C$2:$C10273)), "")*24*60, "")</f>
        <v>303.99999999557622</v>
      </c>
      <c r="J10274" s="24" t="str" cm="1">
        <f t="array" ref="J10274">IFERROR(IF($B10274=J$1, ($A10274+$C10274) - MAX(IF($B$2:$B10273=$B10274, $A$2:$A10273+$C$2:$C10273)), "")*24*60, "")</f>
        <v/>
      </c>
      <c r="K10274" s="24" t="str" cm="1">
        <f t="array" ref="K10274">IFERROR(IF($B10274=K$1, ($A10274+$C10274) - MAX(IF($B$2:$B10273=$B10274, $A$2:$A10273+$C$2:$C10273)), "")*24*60, "")</f>
        <v/>
      </c>
      <c r="L10274" s="24" t="str" cm="1">
        <f t="array" ref="L10274">IFERROR(IF($B10274=L$1, ($A10274+$C10274) - MAX(IF($B$2:$B10273=$B10274, $A$2:$A10273+$C$2:$C10273)), "")*24*60, "")</f>
        <v/>
      </c>
      <c r="M10274" s="24" t="str" cm="1">
        <f t="array" ref="M10274">IFERROR(IF($B10274=M$1, ($A10274+$C10274) - MAX(IF($B$2:$B10273=$B10274, $A$2:$A10273+$C$2:$C10273)), "")*24*60, "")</f>
        <v/>
      </c>
      <c r="N10274" s="24" t="str" cm="1">
        <f t="array" ref="N10274">IFERROR(IF($B10274=N$1, ($A10274+$C10274) - MAX(IF($B$2:$B10273=$B10274, $A$2:$A10273+$C$2:$C10273)), "")*24*60, "")</f>
        <v/>
      </c>
      <c r="O10274" s="24" t="str" cm="1">
        <f t="array" ref="O10274">IFERROR(IF($B10274=O$1, ($A10274+$C10274) - MAX(IF($B$2:$B10273=$B10274, $A$2:$A10273+$C$2:$C10273)), "")*24*60, "")</f>
        <v/>
      </c>
      <c r="P10274" s="24" t="str" cm="1">
        <f t="array" ref="P10274">IFERROR(IF($B10274=P$1, ($A10274+$C10274) - MAX(IF($B$2:$B10273=$B10274, $A$2:$A10273+$C$2:$C10273)), "")*24*60, "")</f>
        <v/>
      </c>
      <c r="Q10274" s="24" t="str" cm="1">
        <f t="array" ref="Q10274">IFERROR(IF($B10274=Q$1, ($A10274+$C10274) - MAX(IF($B$2:$B10273=$B10274, $A$2:$A10273+$C$2:$C10273)), "")*24*60, "")</f>
        <v/>
      </c>
      <c r="R10274" s="24" t="str" cm="1">
        <f t="array" ref="R10274">IFERROR(IF($B10274=R$1, ($A10274+$C10274) - MAX(IF($B$2:$B10273=$B10274, $A$2:$A10273+$C$2:$C10273)), "")*24*60, "")</f>
        <v/>
      </c>
      <c r="S10274" s="24" t="str" cm="1">
        <f t="array" ref="S10274">IFERROR(IF($B10274=S$1, ($A10274+$C10274) - MAX(IF($B$2:$B10273=$B10274, $A$2:$A10273+$C$2:$C10273)), "")*24*60, "")</f>
        <v/>
      </c>
    </row>
    <row r="10275" spans="1:19" x14ac:dyDescent="0.2">
      <c r="A10275" s="12">
        <f t="shared" ref="A10275:B10275" si="1606">A10274</f>
        <v>46049</v>
      </c>
      <c r="B10275" s="5" t="str">
        <f t="shared" si="1606"/>
        <v>Northern Cardinal</v>
      </c>
      <c r="C10275" s="6">
        <v>0.50416666666666665</v>
      </c>
      <c r="D10275" s="5">
        <v>0</v>
      </c>
      <c r="E10275" s="5">
        <v>6</v>
      </c>
      <c r="F10275" s="5" t="s">
        <v>9</v>
      </c>
      <c r="G10275" s="15" t="s">
        <v>26</v>
      </c>
      <c r="H10275" s="24">
        <f t="shared" si="1582"/>
        <v>1.000000003259629</v>
      </c>
      <c r="I10275" s="24" cm="1">
        <f t="array" ref="I10275">IFERROR(IF($B10275=I$1, ($A10275+$C10275) - MAX(IF($B$2:$B10274=$B10275, $A$2:$A10274+$C$2:$C10274)), "")*24*60, "")</f>
        <v>1.000000003259629</v>
      </c>
      <c r="J10275" s="24" t="str" cm="1">
        <f t="array" ref="J10275">IFERROR(IF($B10275=J$1, ($A10275+$C10275) - MAX(IF($B$2:$B10274=$B10275, $A$2:$A10274+$C$2:$C10274)), "")*24*60, "")</f>
        <v/>
      </c>
      <c r="K10275" s="24" t="str" cm="1">
        <f t="array" ref="K10275">IFERROR(IF($B10275=K$1, ($A10275+$C10275) - MAX(IF($B$2:$B10274=$B10275, $A$2:$A10274+$C$2:$C10274)), "")*24*60, "")</f>
        <v/>
      </c>
      <c r="L10275" s="24" t="str" cm="1">
        <f t="array" ref="L10275">IFERROR(IF($B10275=L$1, ($A10275+$C10275) - MAX(IF($B$2:$B10274=$B10275, $A$2:$A10274+$C$2:$C10274)), "")*24*60, "")</f>
        <v/>
      </c>
      <c r="M10275" s="24" t="str" cm="1">
        <f t="array" ref="M10275">IFERROR(IF($B10275=M$1, ($A10275+$C10275) - MAX(IF($B$2:$B10274=$B10275, $A$2:$A10274+$C$2:$C10274)), "")*24*60, "")</f>
        <v/>
      </c>
      <c r="N10275" s="24" t="str" cm="1">
        <f t="array" ref="N10275">IFERROR(IF($B10275=N$1, ($A10275+$C10275) - MAX(IF($B$2:$B10274=$B10275, $A$2:$A10274+$C$2:$C10274)), "")*24*60, "")</f>
        <v/>
      </c>
      <c r="O10275" s="24" t="str" cm="1">
        <f t="array" ref="O10275">IFERROR(IF($B10275=O$1, ($A10275+$C10275) - MAX(IF($B$2:$B10274=$B10275, $A$2:$A10274+$C$2:$C10274)), "")*24*60, "")</f>
        <v/>
      </c>
      <c r="P10275" s="24" t="str" cm="1">
        <f t="array" ref="P10275">IFERROR(IF($B10275=P$1, ($A10275+$C10275) - MAX(IF($B$2:$B10274=$B10275, $A$2:$A10274+$C$2:$C10274)), "")*24*60, "")</f>
        <v/>
      </c>
      <c r="Q10275" s="24" t="str" cm="1">
        <f t="array" ref="Q10275">IFERROR(IF($B10275=Q$1, ($A10275+$C10275) - MAX(IF($B$2:$B10274=$B10275, $A$2:$A10274+$C$2:$C10274)), "")*24*60, "")</f>
        <v/>
      </c>
      <c r="R10275" s="24" t="str" cm="1">
        <f t="array" ref="R10275">IFERROR(IF($B10275=R$1, ($A10275+$C10275) - MAX(IF($B$2:$B10274=$B10275, $A$2:$A10274+$C$2:$C10274)), "")*24*60, "")</f>
        <v/>
      </c>
      <c r="S10275" s="24" t="str" cm="1">
        <f t="array" ref="S10275">IFERROR(IF($B10275=S$1, ($A10275+$C10275) - MAX(IF($B$2:$B10274=$B10275, $A$2:$A10274+$C$2:$C10274)), "")*24*60, "")</f>
        <v/>
      </c>
    </row>
    <row r="10276" spans="1:19" x14ac:dyDescent="0.2">
      <c r="A10276" s="12">
        <f t="shared" ref="A10276:C10276" si="1607">A10275</f>
        <v>46049</v>
      </c>
      <c r="B10276" s="5" t="str">
        <f t="shared" si="1607"/>
        <v>Northern Cardinal</v>
      </c>
      <c r="C10276" s="6">
        <f t="shared" si="1607"/>
        <v>0.50416666666666665</v>
      </c>
      <c r="D10276" s="5">
        <v>0</v>
      </c>
      <c r="E10276" s="5">
        <v>3</v>
      </c>
      <c r="F10276" s="5" t="s">
        <v>9</v>
      </c>
      <c r="G10276" s="15" t="s">
        <v>26</v>
      </c>
      <c r="H10276" s="24">
        <f t="shared" si="1582"/>
        <v>0</v>
      </c>
      <c r="I10276" s="24" cm="1">
        <f t="array" ref="I10276">IFERROR(IF($B10276=I$1, ($A10276+$C10276) - MAX(IF($B$2:$B10275=$B10276, $A$2:$A10275+$C$2:$C10275)), "")*24*60, "")</f>
        <v>0</v>
      </c>
      <c r="J10276" s="24" t="str" cm="1">
        <f t="array" ref="J10276">IFERROR(IF($B10276=J$1, ($A10276+$C10276) - MAX(IF($B$2:$B10275=$B10276, $A$2:$A10275+$C$2:$C10275)), "")*24*60, "")</f>
        <v/>
      </c>
      <c r="K10276" s="24" t="str" cm="1">
        <f t="array" ref="K10276">IFERROR(IF($B10276=K$1, ($A10276+$C10276) - MAX(IF($B$2:$B10275=$B10276, $A$2:$A10275+$C$2:$C10275)), "")*24*60, "")</f>
        <v/>
      </c>
      <c r="L10276" s="24" t="str" cm="1">
        <f t="array" ref="L10276">IFERROR(IF($B10276=L$1, ($A10276+$C10276) - MAX(IF($B$2:$B10275=$B10276, $A$2:$A10275+$C$2:$C10275)), "")*24*60, "")</f>
        <v/>
      </c>
      <c r="M10276" s="24" t="str" cm="1">
        <f t="array" ref="M10276">IFERROR(IF($B10276=M$1, ($A10276+$C10276) - MAX(IF($B$2:$B10275=$B10276, $A$2:$A10275+$C$2:$C10275)), "")*24*60, "")</f>
        <v/>
      </c>
      <c r="N10276" s="24" t="str" cm="1">
        <f t="array" ref="N10276">IFERROR(IF($B10276=N$1, ($A10276+$C10276) - MAX(IF($B$2:$B10275=$B10276, $A$2:$A10275+$C$2:$C10275)), "")*24*60, "")</f>
        <v/>
      </c>
      <c r="O10276" s="24" t="str" cm="1">
        <f t="array" ref="O10276">IFERROR(IF($B10276=O$1, ($A10276+$C10276) - MAX(IF($B$2:$B10275=$B10276, $A$2:$A10275+$C$2:$C10275)), "")*24*60, "")</f>
        <v/>
      </c>
      <c r="P10276" s="24" t="str" cm="1">
        <f t="array" ref="P10276">IFERROR(IF($B10276=P$1, ($A10276+$C10276) - MAX(IF($B$2:$B10275=$B10276, $A$2:$A10275+$C$2:$C10275)), "")*24*60, "")</f>
        <v/>
      </c>
      <c r="Q10276" s="24" t="str" cm="1">
        <f t="array" ref="Q10276">IFERROR(IF($B10276=Q$1, ($A10276+$C10276) - MAX(IF($B$2:$B10275=$B10276, $A$2:$A10275+$C$2:$C10275)), "")*24*60, "")</f>
        <v/>
      </c>
      <c r="R10276" s="24" t="str" cm="1">
        <f t="array" ref="R10276">IFERROR(IF($B10276=R$1, ($A10276+$C10276) - MAX(IF($B$2:$B10275=$B10276, $A$2:$A10275+$C$2:$C10275)), "")*24*60, "")</f>
        <v/>
      </c>
      <c r="S10276" s="24" t="str" cm="1">
        <f t="array" ref="S10276">IFERROR(IF($B10276=S$1, ($A10276+$C10276) - MAX(IF($B$2:$B10275=$B10276, $A$2:$A10275+$C$2:$C10275)), "")*24*60, "")</f>
        <v/>
      </c>
    </row>
    <row r="10277" spans="1:19" x14ac:dyDescent="0.2">
      <c r="A10277" s="12">
        <f t="shared" ref="A10277:C10277" si="1608">A10276</f>
        <v>46049</v>
      </c>
      <c r="B10277" s="5" t="str">
        <f t="shared" si="1608"/>
        <v>Northern Cardinal</v>
      </c>
      <c r="C10277" s="6">
        <f t="shared" si="1608"/>
        <v>0.50416666666666665</v>
      </c>
      <c r="D10277" s="5">
        <v>0</v>
      </c>
      <c r="E10277" s="5">
        <v>1</v>
      </c>
      <c r="F10277" s="5" t="s">
        <v>9</v>
      </c>
      <c r="G10277" s="15" t="s">
        <v>26</v>
      </c>
      <c r="H10277" s="24">
        <f t="shared" si="1582"/>
        <v>0</v>
      </c>
      <c r="I10277" s="24" cm="1">
        <f t="array" ref="I10277">IFERROR(IF($B10277=I$1, ($A10277+$C10277) - MAX(IF($B$2:$B10276=$B10277, $A$2:$A10276+$C$2:$C10276)), "")*24*60, "")</f>
        <v>0</v>
      </c>
      <c r="J10277" s="24" t="str" cm="1">
        <f t="array" ref="J10277">IFERROR(IF($B10277=J$1, ($A10277+$C10277) - MAX(IF($B$2:$B10276=$B10277, $A$2:$A10276+$C$2:$C10276)), "")*24*60, "")</f>
        <v/>
      </c>
      <c r="K10277" s="24" t="str" cm="1">
        <f t="array" ref="K10277">IFERROR(IF($B10277=K$1, ($A10277+$C10277) - MAX(IF($B$2:$B10276=$B10277, $A$2:$A10276+$C$2:$C10276)), "")*24*60, "")</f>
        <v/>
      </c>
      <c r="L10277" s="24" t="str" cm="1">
        <f t="array" ref="L10277">IFERROR(IF($B10277=L$1, ($A10277+$C10277) - MAX(IF($B$2:$B10276=$B10277, $A$2:$A10276+$C$2:$C10276)), "")*24*60, "")</f>
        <v/>
      </c>
      <c r="M10277" s="24" t="str" cm="1">
        <f t="array" ref="M10277">IFERROR(IF($B10277=M$1, ($A10277+$C10277) - MAX(IF($B$2:$B10276=$B10277, $A$2:$A10276+$C$2:$C10276)), "")*24*60, "")</f>
        <v/>
      </c>
      <c r="N10277" s="24" t="str" cm="1">
        <f t="array" ref="N10277">IFERROR(IF($B10277=N$1, ($A10277+$C10277) - MAX(IF($B$2:$B10276=$B10277, $A$2:$A10276+$C$2:$C10276)), "")*24*60, "")</f>
        <v/>
      </c>
      <c r="O10277" s="24" t="str" cm="1">
        <f t="array" ref="O10277">IFERROR(IF($B10277=O$1, ($A10277+$C10277) - MAX(IF($B$2:$B10276=$B10277, $A$2:$A10276+$C$2:$C10276)), "")*24*60, "")</f>
        <v/>
      </c>
      <c r="P10277" s="24" t="str" cm="1">
        <f t="array" ref="P10277">IFERROR(IF($B10277=P$1, ($A10277+$C10277) - MAX(IF($B$2:$B10276=$B10277, $A$2:$A10276+$C$2:$C10276)), "")*24*60, "")</f>
        <v/>
      </c>
      <c r="Q10277" s="24" t="str" cm="1">
        <f t="array" ref="Q10277">IFERROR(IF($B10277=Q$1, ($A10277+$C10277) - MAX(IF($B$2:$B10276=$B10277, $A$2:$A10276+$C$2:$C10276)), "")*24*60, "")</f>
        <v/>
      </c>
      <c r="R10277" s="24" t="str" cm="1">
        <f t="array" ref="R10277">IFERROR(IF($B10277=R$1, ($A10277+$C10277) - MAX(IF($B$2:$B10276=$B10277, $A$2:$A10276+$C$2:$C10276)), "")*24*60, "")</f>
        <v/>
      </c>
      <c r="S10277" s="24" t="str" cm="1">
        <f t="array" ref="S10277">IFERROR(IF($B10277=S$1, ($A10277+$C10277) - MAX(IF($B$2:$B10276=$B10277, $A$2:$A10276+$C$2:$C10276)), "")*24*60, "")</f>
        <v/>
      </c>
    </row>
    <row r="10278" spans="1:19" x14ac:dyDescent="0.2">
      <c r="A10278" s="12">
        <f t="shared" ref="A10278:B10278" si="1609">A10277</f>
        <v>46049</v>
      </c>
      <c r="B10278" s="5" t="str">
        <f t="shared" si="1609"/>
        <v>Northern Cardinal</v>
      </c>
      <c r="C10278" s="6">
        <v>0.50624999999999998</v>
      </c>
      <c r="D10278" s="5">
        <v>0</v>
      </c>
      <c r="E10278" s="5">
        <v>4</v>
      </c>
      <c r="F10278" s="5" t="s">
        <v>9</v>
      </c>
      <c r="G10278" s="15" t="s">
        <v>26</v>
      </c>
      <c r="H10278" s="24">
        <f t="shared" si="1582"/>
        <v>2.9999999993015081</v>
      </c>
      <c r="I10278" s="24" cm="1">
        <f t="array" ref="I10278">IFERROR(IF($B10278=I$1, ($A10278+$C10278) - MAX(IF($B$2:$B10277=$B10278, $A$2:$A10277+$C$2:$C10277)), "")*24*60, "")</f>
        <v>2.9999999993015081</v>
      </c>
      <c r="J10278" s="24" t="str" cm="1">
        <f t="array" ref="J10278">IFERROR(IF($B10278=J$1, ($A10278+$C10278) - MAX(IF($B$2:$B10277=$B10278, $A$2:$A10277+$C$2:$C10277)), "")*24*60, "")</f>
        <v/>
      </c>
      <c r="K10278" s="24" t="str" cm="1">
        <f t="array" ref="K10278">IFERROR(IF($B10278=K$1, ($A10278+$C10278) - MAX(IF($B$2:$B10277=$B10278, $A$2:$A10277+$C$2:$C10277)), "")*24*60, "")</f>
        <v/>
      </c>
      <c r="L10278" s="24" t="str" cm="1">
        <f t="array" ref="L10278">IFERROR(IF($B10278=L$1, ($A10278+$C10278) - MAX(IF($B$2:$B10277=$B10278, $A$2:$A10277+$C$2:$C10277)), "")*24*60, "")</f>
        <v/>
      </c>
      <c r="M10278" s="24" t="str" cm="1">
        <f t="array" ref="M10278">IFERROR(IF($B10278=M$1, ($A10278+$C10278) - MAX(IF($B$2:$B10277=$B10278, $A$2:$A10277+$C$2:$C10277)), "")*24*60, "")</f>
        <v/>
      </c>
      <c r="N10278" s="24" t="str" cm="1">
        <f t="array" ref="N10278">IFERROR(IF($B10278=N$1, ($A10278+$C10278) - MAX(IF($B$2:$B10277=$B10278, $A$2:$A10277+$C$2:$C10277)), "")*24*60, "")</f>
        <v/>
      </c>
      <c r="O10278" s="24" t="str" cm="1">
        <f t="array" ref="O10278">IFERROR(IF($B10278=O$1, ($A10278+$C10278) - MAX(IF($B$2:$B10277=$B10278, $A$2:$A10277+$C$2:$C10277)), "")*24*60, "")</f>
        <v/>
      </c>
      <c r="P10278" s="24" t="str" cm="1">
        <f t="array" ref="P10278">IFERROR(IF($B10278=P$1, ($A10278+$C10278) - MAX(IF($B$2:$B10277=$B10278, $A$2:$A10277+$C$2:$C10277)), "")*24*60, "")</f>
        <v/>
      </c>
      <c r="Q10278" s="24" t="str" cm="1">
        <f t="array" ref="Q10278">IFERROR(IF($B10278=Q$1, ($A10278+$C10278) - MAX(IF($B$2:$B10277=$B10278, $A$2:$A10277+$C$2:$C10277)), "")*24*60, "")</f>
        <v/>
      </c>
      <c r="R10278" s="24" t="str" cm="1">
        <f t="array" ref="R10278">IFERROR(IF($B10278=R$1, ($A10278+$C10278) - MAX(IF($B$2:$B10277=$B10278, $A$2:$A10277+$C$2:$C10277)), "")*24*60, "")</f>
        <v/>
      </c>
      <c r="S10278" s="24" t="str" cm="1">
        <f t="array" ref="S10278">IFERROR(IF($B10278=S$1, ($A10278+$C10278) - MAX(IF($B$2:$B10277=$B10278, $A$2:$A10277+$C$2:$C10277)), "")*24*60, "")</f>
        <v/>
      </c>
    </row>
    <row r="10279" spans="1:19" x14ac:dyDescent="0.2">
      <c r="A10279" s="12">
        <f t="shared" ref="A10279:C10279" si="1610">A10278</f>
        <v>46049</v>
      </c>
      <c r="B10279" s="5" t="str">
        <f t="shared" si="1610"/>
        <v>Northern Cardinal</v>
      </c>
      <c r="C10279" s="6">
        <f t="shared" si="1610"/>
        <v>0.50624999999999998</v>
      </c>
      <c r="D10279" s="5">
        <v>0</v>
      </c>
      <c r="E10279" s="5">
        <v>4</v>
      </c>
      <c r="F10279" s="5" t="s">
        <v>9</v>
      </c>
      <c r="G10279" s="15" t="s">
        <v>26</v>
      </c>
      <c r="H10279" s="24">
        <f t="shared" si="1582"/>
        <v>0</v>
      </c>
      <c r="I10279" s="24" cm="1">
        <f t="array" ref="I10279">IFERROR(IF($B10279=I$1, ($A10279+$C10279) - MAX(IF($B$2:$B10278=$B10279, $A$2:$A10278+$C$2:$C10278)), "")*24*60, "")</f>
        <v>0</v>
      </c>
      <c r="J10279" s="24" t="str" cm="1">
        <f t="array" ref="J10279">IFERROR(IF($B10279=J$1, ($A10279+$C10279) - MAX(IF($B$2:$B10278=$B10279, $A$2:$A10278+$C$2:$C10278)), "")*24*60, "")</f>
        <v/>
      </c>
      <c r="K10279" s="24" t="str" cm="1">
        <f t="array" ref="K10279">IFERROR(IF($B10279=K$1, ($A10279+$C10279) - MAX(IF($B$2:$B10278=$B10279, $A$2:$A10278+$C$2:$C10278)), "")*24*60, "")</f>
        <v/>
      </c>
      <c r="L10279" s="24" t="str" cm="1">
        <f t="array" ref="L10279">IFERROR(IF($B10279=L$1, ($A10279+$C10279) - MAX(IF($B$2:$B10278=$B10279, $A$2:$A10278+$C$2:$C10278)), "")*24*60, "")</f>
        <v/>
      </c>
      <c r="M10279" s="24" t="str" cm="1">
        <f t="array" ref="M10279">IFERROR(IF($B10279=M$1, ($A10279+$C10279) - MAX(IF($B$2:$B10278=$B10279, $A$2:$A10278+$C$2:$C10278)), "")*24*60, "")</f>
        <v/>
      </c>
      <c r="N10279" s="24" t="str" cm="1">
        <f t="array" ref="N10279">IFERROR(IF($B10279=N$1, ($A10279+$C10279) - MAX(IF($B$2:$B10278=$B10279, $A$2:$A10278+$C$2:$C10278)), "")*24*60, "")</f>
        <v/>
      </c>
      <c r="O10279" s="24" t="str" cm="1">
        <f t="array" ref="O10279">IFERROR(IF($B10279=O$1, ($A10279+$C10279) - MAX(IF($B$2:$B10278=$B10279, $A$2:$A10278+$C$2:$C10278)), "")*24*60, "")</f>
        <v/>
      </c>
      <c r="P10279" s="24" t="str" cm="1">
        <f t="array" ref="P10279">IFERROR(IF($B10279=P$1, ($A10279+$C10279) - MAX(IF($B$2:$B10278=$B10279, $A$2:$A10278+$C$2:$C10278)), "")*24*60, "")</f>
        <v/>
      </c>
      <c r="Q10279" s="24" t="str" cm="1">
        <f t="array" ref="Q10279">IFERROR(IF($B10279=Q$1, ($A10279+$C10279) - MAX(IF($B$2:$B10278=$B10279, $A$2:$A10278+$C$2:$C10278)), "")*24*60, "")</f>
        <v/>
      </c>
      <c r="R10279" s="24" t="str" cm="1">
        <f t="array" ref="R10279">IFERROR(IF($B10279=R$1, ($A10279+$C10279) - MAX(IF($B$2:$B10278=$B10279, $A$2:$A10278+$C$2:$C10278)), "")*24*60, "")</f>
        <v/>
      </c>
      <c r="S10279" s="24" t="str" cm="1">
        <f t="array" ref="S10279">IFERROR(IF($B10279=S$1, ($A10279+$C10279) - MAX(IF($B$2:$B10278=$B10279, $A$2:$A10278+$C$2:$C10278)), "")*24*60, "")</f>
        <v/>
      </c>
    </row>
    <row r="10280" spans="1:19" x14ac:dyDescent="0.2">
      <c r="A10280" s="12">
        <f t="shared" ref="A10280:B10280" si="1611">A10279</f>
        <v>46049</v>
      </c>
      <c r="B10280" s="5" t="str">
        <f t="shared" si="1611"/>
        <v>Northern Cardinal</v>
      </c>
      <c r="C10280" s="6">
        <v>0.50694444444444442</v>
      </c>
      <c r="D10280" s="5">
        <v>0</v>
      </c>
      <c r="E10280" s="5">
        <v>3</v>
      </c>
      <c r="F10280" s="5" t="s">
        <v>9</v>
      </c>
      <c r="G10280" s="15" t="s">
        <v>26</v>
      </c>
      <c r="H10280" s="24">
        <f t="shared" si="1582"/>
        <v>1.000000003259629</v>
      </c>
      <c r="I10280" s="24" cm="1">
        <f t="array" ref="I10280">IFERROR(IF($B10280=I$1, ($A10280+$C10280) - MAX(IF($B$2:$B10279=$B10280, $A$2:$A10279+$C$2:$C10279)), "")*24*60, "")</f>
        <v>1.000000003259629</v>
      </c>
      <c r="J10280" s="24" t="str" cm="1">
        <f t="array" ref="J10280">IFERROR(IF($B10280=J$1, ($A10280+$C10280) - MAX(IF($B$2:$B10279=$B10280, $A$2:$A10279+$C$2:$C10279)), "")*24*60, "")</f>
        <v/>
      </c>
      <c r="K10280" s="24" t="str" cm="1">
        <f t="array" ref="K10280">IFERROR(IF($B10280=K$1, ($A10280+$C10280) - MAX(IF($B$2:$B10279=$B10280, $A$2:$A10279+$C$2:$C10279)), "")*24*60, "")</f>
        <v/>
      </c>
      <c r="L10280" s="24" t="str" cm="1">
        <f t="array" ref="L10280">IFERROR(IF($B10280=L$1, ($A10280+$C10280) - MAX(IF($B$2:$B10279=$B10280, $A$2:$A10279+$C$2:$C10279)), "")*24*60, "")</f>
        <v/>
      </c>
      <c r="M10280" s="24" t="str" cm="1">
        <f t="array" ref="M10280">IFERROR(IF($B10280=M$1, ($A10280+$C10280) - MAX(IF($B$2:$B10279=$B10280, $A$2:$A10279+$C$2:$C10279)), "")*24*60, "")</f>
        <v/>
      </c>
      <c r="N10280" s="24" t="str" cm="1">
        <f t="array" ref="N10280">IFERROR(IF($B10280=N$1, ($A10280+$C10280) - MAX(IF($B$2:$B10279=$B10280, $A$2:$A10279+$C$2:$C10279)), "")*24*60, "")</f>
        <v/>
      </c>
      <c r="O10280" s="24" t="str" cm="1">
        <f t="array" ref="O10280">IFERROR(IF($B10280=O$1, ($A10280+$C10280) - MAX(IF($B$2:$B10279=$B10280, $A$2:$A10279+$C$2:$C10279)), "")*24*60, "")</f>
        <v/>
      </c>
      <c r="P10280" s="24" t="str" cm="1">
        <f t="array" ref="P10280">IFERROR(IF($B10280=P$1, ($A10280+$C10280) - MAX(IF($B$2:$B10279=$B10280, $A$2:$A10279+$C$2:$C10279)), "")*24*60, "")</f>
        <v/>
      </c>
      <c r="Q10280" s="24" t="str" cm="1">
        <f t="array" ref="Q10280">IFERROR(IF($B10280=Q$1, ($A10280+$C10280) - MAX(IF($B$2:$B10279=$B10280, $A$2:$A10279+$C$2:$C10279)), "")*24*60, "")</f>
        <v/>
      </c>
      <c r="R10280" s="24" t="str" cm="1">
        <f t="array" ref="R10280">IFERROR(IF($B10280=R$1, ($A10280+$C10280) - MAX(IF($B$2:$B10279=$B10280, $A$2:$A10279+$C$2:$C10279)), "")*24*60, "")</f>
        <v/>
      </c>
      <c r="S10280" s="24" t="str" cm="1">
        <f t="array" ref="S10280">IFERROR(IF($B10280=S$1, ($A10280+$C10280) - MAX(IF($B$2:$B10279=$B10280, $A$2:$A10279+$C$2:$C10279)), "")*24*60, "")</f>
        <v/>
      </c>
    </row>
    <row r="10281" spans="1:19" x14ac:dyDescent="0.2">
      <c r="A10281" s="12">
        <f t="shared" ref="A10281:C10281" si="1612">A10280</f>
        <v>46049</v>
      </c>
      <c r="B10281" s="5" t="str">
        <f t="shared" si="1612"/>
        <v>Northern Cardinal</v>
      </c>
      <c r="C10281" s="6">
        <f t="shared" si="1612"/>
        <v>0.50694444444444442</v>
      </c>
      <c r="D10281" s="5">
        <v>0</v>
      </c>
      <c r="E10281" s="5">
        <v>2</v>
      </c>
      <c r="F10281" s="5" t="s">
        <v>9</v>
      </c>
      <c r="G10281" s="15" t="s">
        <v>26</v>
      </c>
      <c r="H10281" s="24">
        <f t="shared" si="1582"/>
        <v>0</v>
      </c>
      <c r="I10281" s="24" cm="1">
        <f t="array" ref="I10281">IFERROR(IF($B10281=I$1, ($A10281+$C10281) - MAX(IF($B$2:$B10280=$B10281, $A$2:$A10280+$C$2:$C10280)), "")*24*60, "")</f>
        <v>0</v>
      </c>
      <c r="J10281" s="24" t="str" cm="1">
        <f t="array" ref="J10281">IFERROR(IF($B10281=J$1, ($A10281+$C10281) - MAX(IF($B$2:$B10280=$B10281, $A$2:$A10280+$C$2:$C10280)), "")*24*60, "")</f>
        <v/>
      </c>
      <c r="K10281" s="24" t="str" cm="1">
        <f t="array" ref="K10281">IFERROR(IF($B10281=K$1, ($A10281+$C10281) - MAX(IF($B$2:$B10280=$B10281, $A$2:$A10280+$C$2:$C10280)), "")*24*60, "")</f>
        <v/>
      </c>
      <c r="L10281" s="24" t="str" cm="1">
        <f t="array" ref="L10281">IFERROR(IF($B10281=L$1, ($A10281+$C10281) - MAX(IF($B$2:$B10280=$B10281, $A$2:$A10280+$C$2:$C10280)), "")*24*60, "")</f>
        <v/>
      </c>
      <c r="M10281" s="24" t="str" cm="1">
        <f t="array" ref="M10281">IFERROR(IF($B10281=M$1, ($A10281+$C10281) - MAX(IF($B$2:$B10280=$B10281, $A$2:$A10280+$C$2:$C10280)), "")*24*60, "")</f>
        <v/>
      </c>
      <c r="N10281" s="24" t="str" cm="1">
        <f t="array" ref="N10281">IFERROR(IF($B10281=N$1, ($A10281+$C10281) - MAX(IF($B$2:$B10280=$B10281, $A$2:$A10280+$C$2:$C10280)), "")*24*60, "")</f>
        <v/>
      </c>
      <c r="O10281" s="24" t="str" cm="1">
        <f t="array" ref="O10281">IFERROR(IF($B10281=O$1, ($A10281+$C10281) - MAX(IF($B$2:$B10280=$B10281, $A$2:$A10280+$C$2:$C10280)), "")*24*60, "")</f>
        <v/>
      </c>
      <c r="P10281" s="24" t="str" cm="1">
        <f t="array" ref="P10281">IFERROR(IF($B10281=P$1, ($A10281+$C10281) - MAX(IF($B$2:$B10280=$B10281, $A$2:$A10280+$C$2:$C10280)), "")*24*60, "")</f>
        <v/>
      </c>
      <c r="Q10281" s="24" t="str" cm="1">
        <f t="array" ref="Q10281">IFERROR(IF($B10281=Q$1, ($A10281+$C10281) - MAX(IF($B$2:$B10280=$B10281, $A$2:$A10280+$C$2:$C10280)), "")*24*60, "")</f>
        <v/>
      </c>
      <c r="R10281" s="24" t="str" cm="1">
        <f t="array" ref="R10281">IFERROR(IF($B10281=R$1, ($A10281+$C10281) - MAX(IF($B$2:$B10280=$B10281, $A$2:$A10280+$C$2:$C10280)), "")*24*60, "")</f>
        <v/>
      </c>
      <c r="S10281" s="24" t="str" cm="1">
        <f t="array" ref="S10281">IFERROR(IF($B10281=S$1, ($A10281+$C10281) - MAX(IF($B$2:$B10280=$B10281, $A$2:$A10280+$C$2:$C10280)), "")*24*60, "")</f>
        <v/>
      </c>
    </row>
    <row r="10282" spans="1:19" x14ac:dyDescent="0.2">
      <c r="A10282" s="12">
        <f t="shared" ref="A10282" si="1613">A10281</f>
        <v>46049</v>
      </c>
      <c r="B10282" s="5" t="s">
        <v>20</v>
      </c>
      <c r="C10282" s="6">
        <v>0.51388888888888884</v>
      </c>
      <c r="D10282" s="5">
        <v>0</v>
      </c>
      <c r="E10282" s="5">
        <v>0</v>
      </c>
      <c r="F10282" s="5" t="s">
        <v>9</v>
      </c>
      <c r="G10282" s="15" t="s">
        <v>26</v>
      </c>
      <c r="H10282" s="24">
        <f t="shared" si="1582"/>
        <v>10.000000001164153</v>
      </c>
      <c r="I10282" s="24" t="str" cm="1">
        <f t="array" ref="I10282">IFERROR(IF($B10282=I$1, ($A10282+$C10282) - MAX(IF($B$2:$B10281=$B10282, $A$2:$A10281+$C$2:$C10281)), "")*24*60, "")</f>
        <v/>
      </c>
      <c r="J10282" s="24" t="str" cm="1">
        <f t="array" ref="J10282">IFERROR(IF($B10282=J$1, ($A10282+$C10282) - MAX(IF($B$2:$B10281=$B10282, $A$2:$A10281+$C$2:$C10281)), "")*24*60, "")</f>
        <v/>
      </c>
      <c r="K10282" s="24" t="str" cm="1">
        <f t="array" ref="K10282">IFERROR(IF($B10282=K$1, ($A10282+$C10282) - MAX(IF($B$2:$B10281=$B10282, $A$2:$A10281+$C$2:$C10281)), "")*24*60, "")</f>
        <v/>
      </c>
      <c r="L10282" s="24" t="str" cm="1">
        <f t="array" ref="L10282">IFERROR(IF($B10282=L$1, ($A10282+$C10282) - MAX(IF($B$2:$B10281=$B10282, $A$2:$A10281+$C$2:$C10281)), "")*24*60, "")</f>
        <v/>
      </c>
      <c r="M10282" s="24" t="str" cm="1">
        <f t="array" ref="M10282">IFERROR(IF($B10282=M$1, ($A10282+$C10282) - MAX(IF($B$2:$B10281=$B10282, $A$2:$A10281+$C$2:$C10281)), "")*24*60, "")</f>
        <v/>
      </c>
      <c r="N10282" s="24" t="str" cm="1">
        <f t="array" ref="N10282">IFERROR(IF($B10282=N$1, ($A10282+$C10282) - MAX(IF($B$2:$B10281=$B10282, $A$2:$A10281+$C$2:$C10281)), "")*24*60, "")</f>
        <v/>
      </c>
      <c r="O10282" s="24" cm="1">
        <f t="array" ref="O10282">IFERROR(IF($B10282=O$1, ($A10282+$C10282) - MAX(IF($B$2:$B10281=$B10282, $A$2:$A10281+$C$2:$C10281)), "")*24*60, "")</f>
        <v>43.000000003958121</v>
      </c>
      <c r="P10282" s="24" t="str" cm="1">
        <f t="array" ref="P10282">IFERROR(IF($B10282=P$1, ($A10282+$C10282) - MAX(IF($B$2:$B10281=$B10282, $A$2:$A10281+$C$2:$C10281)), "")*24*60, "")</f>
        <v/>
      </c>
      <c r="Q10282" s="24" t="str" cm="1">
        <f t="array" ref="Q10282">IFERROR(IF($B10282=Q$1, ($A10282+$C10282) - MAX(IF($B$2:$B10281=$B10282, $A$2:$A10281+$C$2:$C10281)), "")*24*60, "")</f>
        <v/>
      </c>
      <c r="R10282" s="24" t="str" cm="1">
        <f t="array" ref="R10282">IFERROR(IF($B10282=R$1, ($A10282+$C10282) - MAX(IF($B$2:$B10281=$B10282, $A$2:$A10281+$C$2:$C10281)), "")*24*60, "")</f>
        <v/>
      </c>
      <c r="S10282" s="24" t="str" cm="1">
        <f t="array" ref="S10282">IFERROR(IF($B10282=S$1, ($A10282+$C10282) - MAX(IF($B$2:$B10281=$B10282, $A$2:$A10281+$C$2:$C10281)), "")*24*60, "")</f>
        <v/>
      </c>
    </row>
    <row r="10283" spans="1:19" x14ac:dyDescent="0.2">
      <c r="A10283" s="12">
        <f t="shared" ref="A10283:C10283" si="1614">A10282</f>
        <v>46049</v>
      </c>
      <c r="B10283" s="5" t="str">
        <f t="shared" si="1614"/>
        <v>Mourning Dove</v>
      </c>
      <c r="C10283" s="6">
        <f t="shared" si="1614"/>
        <v>0.51388888888888884</v>
      </c>
      <c r="D10283" s="5">
        <v>15</v>
      </c>
      <c r="E10283" s="5">
        <v>0</v>
      </c>
      <c r="F10283" s="5" t="s">
        <v>9</v>
      </c>
      <c r="G10283" s="15" t="s">
        <v>26</v>
      </c>
      <c r="H10283" s="24">
        <f t="shared" si="1582"/>
        <v>0</v>
      </c>
      <c r="I10283" s="24" t="str" cm="1">
        <f t="array" ref="I10283">IFERROR(IF($B10283=I$1, ($A10283+$C10283) - MAX(IF($B$2:$B10282=$B10283, $A$2:$A10282+$C$2:$C10282)), "")*24*60, "")</f>
        <v/>
      </c>
      <c r="J10283" s="24" t="str" cm="1">
        <f t="array" ref="J10283">IFERROR(IF($B10283=J$1, ($A10283+$C10283) - MAX(IF($B$2:$B10282=$B10283, $A$2:$A10282+$C$2:$C10282)), "")*24*60, "")</f>
        <v/>
      </c>
      <c r="K10283" s="24" t="str" cm="1">
        <f t="array" ref="K10283">IFERROR(IF($B10283=K$1, ($A10283+$C10283) - MAX(IF($B$2:$B10282=$B10283, $A$2:$A10282+$C$2:$C10282)), "")*24*60, "")</f>
        <v/>
      </c>
      <c r="L10283" s="24" t="str" cm="1">
        <f t="array" ref="L10283">IFERROR(IF($B10283=L$1, ($A10283+$C10283) - MAX(IF($B$2:$B10282=$B10283, $A$2:$A10282+$C$2:$C10282)), "")*24*60, "")</f>
        <v/>
      </c>
      <c r="M10283" s="24" t="str" cm="1">
        <f t="array" ref="M10283">IFERROR(IF($B10283=M$1, ($A10283+$C10283) - MAX(IF($B$2:$B10282=$B10283, $A$2:$A10282+$C$2:$C10282)), "")*24*60, "")</f>
        <v/>
      </c>
      <c r="N10283" s="24" t="str" cm="1">
        <f t="array" ref="N10283">IFERROR(IF($B10283=N$1, ($A10283+$C10283) - MAX(IF($B$2:$B10282=$B10283, $A$2:$A10282+$C$2:$C10282)), "")*24*60, "")</f>
        <v/>
      </c>
      <c r="O10283" s="24" cm="1">
        <f t="array" ref="O10283">IFERROR(IF($B10283=O$1, ($A10283+$C10283) - MAX(IF($B$2:$B10282=$B10283, $A$2:$A10282+$C$2:$C10282)), "")*24*60, "")</f>
        <v>0</v>
      </c>
      <c r="P10283" s="24" t="str" cm="1">
        <f t="array" ref="P10283">IFERROR(IF($B10283=P$1, ($A10283+$C10283) - MAX(IF($B$2:$B10282=$B10283, $A$2:$A10282+$C$2:$C10282)), "")*24*60, "")</f>
        <v/>
      </c>
      <c r="Q10283" s="24" t="str" cm="1">
        <f t="array" ref="Q10283">IFERROR(IF($B10283=Q$1, ($A10283+$C10283) - MAX(IF($B$2:$B10282=$B10283, $A$2:$A10282+$C$2:$C10282)), "")*24*60, "")</f>
        <v/>
      </c>
      <c r="R10283" s="24" t="str" cm="1">
        <f t="array" ref="R10283">IFERROR(IF($B10283=R$1, ($A10283+$C10283) - MAX(IF($B$2:$B10282=$B10283, $A$2:$A10282+$C$2:$C10282)), "")*24*60, "")</f>
        <v/>
      </c>
      <c r="S10283" s="24" t="str" cm="1">
        <f t="array" ref="S10283">IFERROR(IF($B10283=S$1, ($A10283+$C10283) - MAX(IF($B$2:$B10282=$B10283, $A$2:$A10282+$C$2:$C10282)), "")*24*60, "")</f>
        <v/>
      </c>
    </row>
    <row r="10284" spans="1:19" x14ac:dyDescent="0.2">
      <c r="A10284" s="12">
        <f t="shared" ref="A10284:C10284" si="1615">A10283</f>
        <v>46049</v>
      </c>
      <c r="B10284" s="5" t="str">
        <f t="shared" si="1615"/>
        <v>Mourning Dove</v>
      </c>
      <c r="C10284" s="6">
        <f t="shared" si="1615"/>
        <v>0.51388888888888884</v>
      </c>
      <c r="D10284" s="5">
        <v>0</v>
      </c>
      <c r="E10284" s="5">
        <v>7</v>
      </c>
      <c r="F10284" s="5" t="s">
        <v>9</v>
      </c>
      <c r="G10284" s="15" t="s">
        <v>26</v>
      </c>
      <c r="H10284" s="24">
        <f t="shared" si="1582"/>
        <v>0</v>
      </c>
      <c r="I10284" s="24" t="str" cm="1">
        <f t="array" ref="I10284">IFERROR(IF($B10284=I$1, ($A10284+$C10284) - MAX(IF($B$2:$B10283=$B10284, $A$2:$A10283+$C$2:$C10283)), "")*24*60, "")</f>
        <v/>
      </c>
      <c r="J10284" s="24" t="str" cm="1">
        <f t="array" ref="J10284">IFERROR(IF($B10284=J$1, ($A10284+$C10284) - MAX(IF($B$2:$B10283=$B10284, $A$2:$A10283+$C$2:$C10283)), "")*24*60, "")</f>
        <v/>
      </c>
      <c r="K10284" s="24" t="str" cm="1">
        <f t="array" ref="K10284">IFERROR(IF($B10284=K$1, ($A10284+$C10284) - MAX(IF($B$2:$B10283=$B10284, $A$2:$A10283+$C$2:$C10283)), "")*24*60, "")</f>
        <v/>
      </c>
      <c r="L10284" s="24" t="str" cm="1">
        <f t="array" ref="L10284">IFERROR(IF($B10284=L$1, ($A10284+$C10284) - MAX(IF($B$2:$B10283=$B10284, $A$2:$A10283+$C$2:$C10283)), "")*24*60, "")</f>
        <v/>
      </c>
      <c r="M10284" s="24" t="str" cm="1">
        <f t="array" ref="M10284">IFERROR(IF($B10284=M$1, ($A10284+$C10284) - MAX(IF($B$2:$B10283=$B10284, $A$2:$A10283+$C$2:$C10283)), "")*24*60, "")</f>
        <v/>
      </c>
      <c r="N10284" s="24" t="str" cm="1">
        <f t="array" ref="N10284">IFERROR(IF($B10284=N$1, ($A10284+$C10284) - MAX(IF($B$2:$B10283=$B10284, $A$2:$A10283+$C$2:$C10283)), "")*24*60, "")</f>
        <v/>
      </c>
      <c r="O10284" s="24" cm="1">
        <f t="array" ref="O10284">IFERROR(IF($B10284=O$1, ($A10284+$C10284) - MAX(IF($B$2:$B10283=$B10284, $A$2:$A10283+$C$2:$C10283)), "")*24*60, "")</f>
        <v>0</v>
      </c>
      <c r="P10284" s="24" t="str" cm="1">
        <f t="array" ref="P10284">IFERROR(IF($B10284=P$1, ($A10284+$C10284) - MAX(IF($B$2:$B10283=$B10284, $A$2:$A10283+$C$2:$C10283)), "")*24*60, "")</f>
        <v/>
      </c>
      <c r="Q10284" s="24" t="str" cm="1">
        <f t="array" ref="Q10284">IFERROR(IF($B10284=Q$1, ($A10284+$C10284) - MAX(IF($B$2:$B10283=$B10284, $A$2:$A10283+$C$2:$C10283)), "")*24*60, "")</f>
        <v/>
      </c>
      <c r="R10284" s="24" t="str" cm="1">
        <f t="array" ref="R10284">IFERROR(IF($B10284=R$1, ($A10284+$C10284) - MAX(IF($B$2:$B10283=$B10284, $A$2:$A10283+$C$2:$C10283)), "")*24*60, "")</f>
        <v/>
      </c>
      <c r="S10284" s="24" t="str" cm="1">
        <f t="array" ref="S10284">IFERROR(IF($B10284=S$1, ($A10284+$C10284) - MAX(IF($B$2:$B10283=$B10284, $A$2:$A10283+$C$2:$C10283)), "")*24*60, "")</f>
        <v/>
      </c>
    </row>
    <row r="10285" spans="1:19" x14ac:dyDescent="0.2">
      <c r="A10285" s="12">
        <f t="shared" ref="A10285:B10285" si="1616">A10284</f>
        <v>46049</v>
      </c>
      <c r="B10285" s="5" t="str">
        <f t="shared" si="1616"/>
        <v>Mourning Dove</v>
      </c>
      <c r="C10285" s="6">
        <v>0.51458333333333328</v>
      </c>
      <c r="D10285" s="5">
        <v>0</v>
      </c>
      <c r="E10285" s="5">
        <v>7</v>
      </c>
      <c r="F10285" s="5" t="s">
        <v>9</v>
      </c>
      <c r="G10285" s="15" t="s">
        <v>26</v>
      </c>
      <c r="H10285" s="24">
        <f t="shared" si="1582"/>
        <v>0.99999999278225005</v>
      </c>
      <c r="I10285" s="24" t="str" cm="1">
        <f t="array" ref="I10285">IFERROR(IF($B10285=I$1, ($A10285+$C10285) - MAX(IF($B$2:$B10284=$B10285, $A$2:$A10284+$C$2:$C10284)), "")*24*60, "")</f>
        <v/>
      </c>
      <c r="J10285" s="24" t="str" cm="1">
        <f t="array" ref="J10285">IFERROR(IF($B10285=J$1, ($A10285+$C10285) - MAX(IF($B$2:$B10284=$B10285, $A$2:$A10284+$C$2:$C10284)), "")*24*60, "")</f>
        <v/>
      </c>
      <c r="K10285" s="24" t="str" cm="1">
        <f t="array" ref="K10285">IFERROR(IF($B10285=K$1, ($A10285+$C10285) - MAX(IF($B$2:$B10284=$B10285, $A$2:$A10284+$C$2:$C10284)), "")*24*60, "")</f>
        <v/>
      </c>
      <c r="L10285" s="24" t="str" cm="1">
        <f t="array" ref="L10285">IFERROR(IF($B10285=L$1, ($A10285+$C10285) - MAX(IF($B$2:$B10284=$B10285, $A$2:$A10284+$C$2:$C10284)), "")*24*60, "")</f>
        <v/>
      </c>
      <c r="M10285" s="24" t="str" cm="1">
        <f t="array" ref="M10285">IFERROR(IF($B10285=M$1, ($A10285+$C10285) - MAX(IF($B$2:$B10284=$B10285, $A$2:$A10284+$C$2:$C10284)), "")*24*60, "")</f>
        <v/>
      </c>
      <c r="N10285" s="24" t="str" cm="1">
        <f t="array" ref="N10285">IFERROR(IF($B10285=N$1, ($A10285+$C10285) - MAX(IF($B$2:$B10284=$B10285, $A$2:$A10284+$C$2:$C10284)), "")*24*60, "")</f>
        <v/>
      </c>
      <c r="O10285" s="24" cm="1">
        <f t="array" ref="O10285">IFERROR(IF($B10285=O$1, ($A10285+$C10285) - MAX(IF($B$2:$B10284=$B10285, $A$2:$A10284+$C$2:$C10284)), "")*24*60, "")</f>
        <v>0.99999999278225005</v>
      </c>
      <c r="P10285" s="24" t="str" cm="1">
        <f t="array" ref="P10285">IFERROR(IF($B10285=P$1, ($A10285+$C10285) - MAX(IF($B$2:$B10284=$B10285, $A$2:$A10284+$C$2:$C10284)), "")*24*60, "")</f>
        <v/>
      </c>
      <c r="Q10285" s="24" t="str" cm="1">
        <f t="array" ref="Q10285">IFERROR(IF($B10285=Q$1, ($A10285+$C10285) - MAX(IF($B$2:$B10284=$B10285, $A$2:$A10284+$C$2:$C10284)), "")*24*60, "")</f>
        <v/>
      </c>
      <c r="R10285" s="24" t="str" cm="1">
        <f t="array" ref="R10285">IFERROR(IF($B10285=R$1, ($A10285+$C10285) - MAX(IF($B$2:$B10284=$B10285, $A$2:$A10284+$C$2:$C10284)), "")*24*60, "")</f>
        <v/>
      </c>
      <c r="S10285" s="24" t="str" cm="1">
        <f t="array" ref="S10285">IFERROR(IF($B10285=S$1, ($A10285+$C10285) - MAX(IF($B$2:$B10284=$B10285, $A$2:$A10284+$C$2:$C10284)), "")*24*60, "")</f>
        <v/>
      </c>
    </row>
    <row r="10286" spans="1:19" x14ac:dyDescent="0.2">
      <c r="A10286" s="12">
        <f t="shared" ref="A10286:C10286" si="1617">A10285</f>
        <v>46049</v>
      </c>
      <c r="B10286" s="5" t="str">
        <f t="shared" si="1617"/>
        <v>Mourning Dove</v>
      </c>
      <c r="C10286" s="6">
        <f t="shared" si="1617"/>
        <v>0.51458333333333328</v>
      </c>
      <c r="D10286" s="5">
        <v>14</v>
      </c>
      <c r="E10286" s="5">
        <v>0</v>
      </c>
      <c r="F10286" s="5" t="s">
        <v>9</v>
      </c>
      <c r="G10286" s="15" t="s">
        <v>26</v>
      </c>
      <c r="H10286" s="24">
        <f t="shared" si="1582"/>
        <v>0</v>
      </c>
      <c r="I10286" s="24" t="str" cm="1">
        <f t="array" ref="I10286">IFERROR(IF($B10286=I$1, ($A10286+$C10286) - MAX(IF($B$2:$B10285=$B10286, $A$2:$A10285+$C$2:$C10285)), "")*24*60, "")</f>
        <v/>
      </c>
      <c r="J10286" s="24" t="str" cm="1">
        <f t="array" ref="J10286">IFERROR(IF($B10286=J$1, ($A10286+$C10286) - MAX(IF($B$2:$B10285=$B10286, $A$2:$A10285+$C$2:$C10285)), "")*24*60, "")</f>
        <v/>
      </c>
      <c r="K10286" s="24" t="str" cm="1">
        <f t="array" ref="K10286">IFERROR(IF($B10286=K$1, ($A10286+$C10286) - MAX(IF($B$2:$B10285=$B10286, $A$2:$A10285+$C$2:$C10285)), "")*24*60, "")</f>
        <v/>
      </c>
      <c r="L10286" s="24" t="str" cm="1">
        <f t="array" ref="L10286">IFERROR(IF($B10286=L$1, ($A10286+$C10286) - MAX(IF($B$2:$B10285=$B10286, $A$2:$A10285+$C$2:$C10285)), "")*24*60, "")</f>
        <v/>
      </c>
      <c r="M10286" s="24" t="str" cm="1">
        <f t="array" ref="M10286">IFERROR(IF($B10286=M$1, ($A10286+$C10286) - MAX(IF($B$2:$B10285=$B10286, $A$2:$A10285+$C$2:$C10285)), "")*24*60, "")</f>
        <v/>
      </c>
      <c r="N10286" s="24" t="str" cm="1">
        <f t="array" ref="N10286">IFERROR(IF($B10286=N$1, ($A10286+$C10286) - MAX(IF($B$2:$B10285=$B10286, $A$2:$A10285+$C$2:$C10285)), "")*24*60, "")</f>
        <v/>
      </c>
      <c r="O10286" s="24" cm="1">
        <f t="array" ref="O10286">IFERROR(IF($B10286=O$1, ($A10286+$C10286) - MAX(IF($B$2:$B10285=$B10286, $A$2:$A10285+$C$2:$C10285)), "")*24*60, "")</f>
        <v>0</v>
      </c>
      <c r="P10286" s="24" t="str" cm="1">
        <f t="array" ref="P10286">IFERROR(IF($B10286=P$1, ($A10286+$C10286) - MAX(IF($B$2:$B10285=$B10286, $A$2:$A10285+$C$2:$C10285)), "")*24*60, "")</f>
        <v/>
      </c>
      <c r="Q10286" s="24" t="str" cm="1">
        <f t="array" ref="Q10286">IFERROR(IF($B10286=Q$1, ($A10286+$C10286) - MAX(IF($B$2:$B10285=$B10286, $A$2:$A10285+$C$2:$C10285)), "")*24*60, "")</f>
        <v/>
      </c>
      <c r="R10286" s="24" t="str" cm="1">
        <f t="array" ref="R10286">IFERROR(IF($B10286=R$1, ($A10286+$C10286) - MAX(IF($B$2:$B10285=$B10286, $A$2:$A10285+$C$2:$C10285)), "")*24*60, "")</f>
        <v/>
      </c>
      <c r="S10286" s="24" t="str" cm="1">
        <f t="array" ref="S10286">IFERROR(IF($B10286=S$1, ($A10286+$C10286) - MAX(IF($B$2:$B10285=$B10286, $A$2:$A10285+$C$2:$C10285)), "")*24*60, "")</f>
        <v/>
      </c>
    </row>
    <row r="10287" spans="1:19" x14ac:dyDescent="0.2">
      <c r="A10287" s="12">
        <f t="shared" ref="A10287:C10287" si="1618">A10286</f>
        <v>46049</v>
      </c>
      <c r="B10287" s="5" t="str">
        <f t="shared" si="1618"/>
        <v>Mourning Dove</v>
      </c>
      <c r="C10287" s="6">
        <f t="shared" si="1618"/>
        <v>0.51458333333333328</v>
      </c>
      <c r="D10287" s="5">
        <v>24</v>
      </c>
      <c r="E10287" s="5">
        <v>0</v>
      </c>
      <c r="F10287" s="5" t="s">
        <v>9</v>
      </c>
      <c r="G10287" s="15" t="s">
        <v>26</v>
      </c>
      <c r="H10287" s="24">
        <f t="shared" si="1582"/>
        <v>0</v>
      </c>
      <c r="I10287" s="24" t="str" cm="1">
        <f t="array" ref="I10287">IFERROR(IF($B10287=I$1, ($A10287+$C10287) - MAX(IF($B$2:$B10286=$B10287, $A$2:$A10286+$C$2:$C10286)), "")*24*60, "")</f>
        <v/>
      </c>
      <c r="J10287" s="24" t="str" cm="1">
        <f t="array" ref="J10287">IFERROR(IF($B10287=J$1, ($A10287+$C10287) - MAX(IF($B$2:$B10286=$B10287, $A$2:$A10286+$C$2:$C10286)), "")*24*60, "")</f>
        <v/>
      </c>
      <c r="K10287" s="24" t="str" cm="1">
        <f t="array" ref="K10287">IFERROR(IF($B10287=K$1, ($A10287+$C10287) - MAX(IF($B$2:$B10286=$B10287, $A$2:$A10286+$C$2:$C10286)), "")*24*60, "")</f>
        <v/>
      </c>
      <c r="L10287" s="24" t="str" cm="1">
        <f t="array" ref="L10287">IFERROR(IF($B10287=L$1, ($A10287+$C10287) - MAX(IF($B$2:$B10286=$B10287, $A$2:$A10286+$C$2:$C10286)), "")*24*60, "")</f>
        <v/>
      </c>
      <c r="M10287" s="24" t="str" cm="1">
        <f t="array" ref="M10287">IFERROR(IF($B10287=M$1, ($A10287+$C10287) - MAX(IF($B$2:$B10286=$B10287, $A$2:$A10286+$C$2:$C10286)), "")*24*60, "")</f>
        <v/>
      </c>
      <c r="N10287" s="24" t="str" cm="1">
        <f t="array" ref="N10287">IFERROR(IF($B10287=N$1, ($A10287+$C10287) - MAX(IF($B$2:$B10286=$B10287, $A$2:$A10286+$C$2:$C10286)), "")*24*60, "")</f>
        <v/>
      </c>
      <c r="O10287" s="24" cm="1">
        <f t="array" ref="O10287">IFERROR(IF($B10287=O$1, ($A10287+$C10287) - MAX(IF($B$2:$B10286=$B10287, $A$2:$A10286+$C$2:$C10286)), "")*24*60, "")</f>
        <v>0</v>
      </c>
      <c r="P10287" s="24" t="str" cm="1">
        <f t="array" ref="P10287">IFERROR(IF($B10287=P$1, ($A10287+$C10287) - MAX(IF($B$2:$B10286=$B10287, $A$2:$A10286+$C$2:$C10286)), "")*24*60, "")</f>
        <v/>
      </c>
      <c r="Q10287" s="24" t="str" cm="1">
        <f t="array" ref="Q10287">IFERROR(IF($B10287=Q$1, ($A10287+$C10287) - MAX(IF($B$2:$B10286=$B10287, $A$2:$A10286+$C$2:$C10286)), "")*24*60, "")</f>
        <v/>
      </c>
      <c r="R10287" s="24" t="str" cm="1">
        <f t="array" ref="R10287">IFERROR(IF($B10287=R$1, ($A10287+$C10287) - MAX(IF($B$2:$B10286=$B10287, $A$2:$A10286+$C$2:$C10286)), "")*24*60, "")</f>
        <v/>
      </c>
      <c r="S10287" s="24" t="str" cm="1">
        <f t="array" ref="S10287">IFERROR(IF($B10287=S$1, ($A10287+$C10287) - MAX(IF($B$2:$B10286=$B10287, $A$2:$A10286+$C$2:$C10286)), "")*24*60, "")</f>
        <v/>
      </c>
    </row>
    <row r="10288" spans="1:19" x14ac:dyDescent="0.2">
      <c r="A10288" s="12">
        <f t="shared" ref="A10288:C10288" si="1619">A10287</f>
        <v>46049</v>
      </c>
      <c r="B10288" s="5" t="str">
        <f t="shared" si="1619"/>
        <v>Mourning Dove</v>
      </c>
      <c r="C10288" s="6">
        <f t="shared" si="1619"/>
        <v>0.51458333333333328</v>
      </c>
      <c r="D10288" s="5">
        <v>0</v>
      </c>
      <c r="E10288" s="5">
        <v>2</v>
      </c>
      <c r="F10288" s="5" t="s">
        <v>9</v>
      </c>
      <c r="G10288" s="15" t="s">
        <v>26</v>
      </c>
      <c r="H10288" s="24">
        <f t="shared" si="1582"/>
        <v>0</v>
      </c>
      <c r="I10288" s="24" t="str" cm="1">
        <f t="array" ref="I10288">IFERROR(IF($B10288=I$1, ($A10288+$C10288) - MAX(IF($B$2:$B10287=$B10288, $A$2:$A10287+$C$2:$C10287)), "")*24*60, "")</f>
        <v/>
      </c>
      <c r="J10288" s="24" t="str" cm="1">
        <f t="array" ref="J10288">IFERROR(IF($B10288=J$1, ($A10288+$C10288) - MAX(IF($B$2:$B10287=$B10288, $A$2:$A10287+$C$2:$C10287)), "")*24*60, "")</f>
        <v/>
      </c>
      <c r="K10288" s="24" t="str" cm="1">
        <f t="array" ref="K10288">IFERROR(IF($B10288=K$1, ($A10288+$C10288) - MAX(IF($B$2:$B10287=$B10288, $A$2:$A10287+$C$2:$C10287)), "")*24*60, "")</f>
        <v/>
      </c>
      <c r="L10288" s="24" t="str" cm="1">
        <f t="array" ref="L10288">IFERROR(IF($B10288=L$1, ($A10288+$C10288) - MAX(IF($B$2:$B10287=$B10288, $A$2:$A10287+$C$2:$C10287)), "")*24*60, "")</f>
        <v/>
      </c>
      <c r="M10288" s="24" t="str" cm="1">
        <f t="array" ref="M10288">IFERROR(IF($B10288=M$1, ($A10288+$C10288) - MAX(IF($B$2:$B10287=$B10288, $A$2:$A10287+$C$2:$C10287)), "")*24*60, "")</f>
        <v/>
      </c>
      <c r="N10288" s="24" t="str" cm="1">
        <f t="array" ref="N10288">IFERROR(IF($B10288=N$1, ($A10288+$C10288) - MAX(IF($B$2:$B10287=$B10288, $A$2:$A10287+$C$2:$C10287)), "")*24*60, "")</f>
        <v/>
      </c>
      <c r="O10288" s="24" cm="1">
        <f t="array" ref="O10288">IFERROR(IF($B10288=O$1, ($A10288+$C10288) - MAX(IF($B$2:$B10287=$B10288, $A$2:$A10287+$C$2:$C10287)), "")*24*60, "")</f>
        <v>0</v>
      </c>
      <c r="P10288" s="24" t="str" cm="1">
        <f t="array" ref="P10288">IFERROR(IF($B10288=P$1, ($A10288+$C10288) - MAX(IF($B$2:$B10287=$B10288, $A$2:$A10287+$C$2:$C10287)), "")*24*60, "")</f>
        <v/>
      </c>
      <c r="Q10288" s="24" t="str" cm="1">
        <f t="array" ref="Q10288">IFERROR(IF($B10288=Q$1, ($A10288+$C10288) - MAX(IF($B$2:$B10287=$B10288, $A$2:$A10287+$C$2:$C10287)), "")*24*60, "")</f>
        <v/>
      </c>
      <c r="R10288" s="24" t="str" cm="1">
        <f t="array" ref="R10288">IFERROR(IF($B10288=R$1, ($A10288+$C10288) - MAX(IF($B$2:$B10287=$B10288, $A$2:$A10287+$C$2:$C10287)), "")*24*60, "")</f>
        <v/>
      </c>
      <c r="S10288" s="24" t="str" cm="1">
        <f t="array" ref="S10288">IFERROR(IF($B10288=S$1, ($A10288+$C10288) - MAX(IF($B$2:$B10287=$B10288, $A$2:$A10287+$C$2:$C10287)), "")*24*60, "")</f>
        <v/>
      </c>
    </row>
    <row r="10289" spans="1:19" x14ac:dyDescent="0.2">
      <c r="A10289" s="12">
        <f t="shared" ref="A10289:B10289" si="1620">A10288</f>
        <v>46049</v>
      </c>
      <c r="B10289" s="5" t="str">
        <f t="shared" si="1620"/>
        <v>Mourning Dove</v>
      </c>
      <c r="C10289" s="6">
        <v>0.51527777777777772</v>
      </c>
      <c r="D10289" s="5">
        <v>13</v>
      </c>
      <c r="E10289" s="5">
        <v>0</v>
      </c>
      <c r="F10289" s="5" t="s">
        <v>9</v>
      </c>
      <c r="G10289" s="15" t="s">
        <v>26</v>
      </c>
      <c r="H10289" s="24">
        <f t="shared" si="1582"/>
        <v>1.000000003259629</v>
      </c>
      <c r="I10289" s="24" t="str" cm="1">
        <f t="array" ref="I10289">IFERROR(IF($B10289=I$1, ($A10289+$C10289) - MAX(IF($B$2:$B10288=$B10289, $A$2:$A10288+$C$2:$C10288)), "")*24*60, "")</f>
        <v/>
      </c>
      <c r="J10289" s="24" t="str" cm="1">
        <f t="array" ref="J10289">IFERROR(IF($B10289=J$1, ($A10289+$C10289) - MAX(IF($B$2:$B10288=$B10289, $A$2:$A10288+$C$2:$C10288)), "")*24*60, "")</f>
        <v/>
      </c>
      <c r="K10289" s="24" t="str" cm="1">
        <f t="array" ref="K10289">IFERROR(IF($B10289=K$1, ($A10289+$C10289) - MAX(IF($B$2:$B10288=$B10289, $A$2:$A10288+$C$2:$C10288)), "")*24*60, "")</f>
        <v/>
      </c>
      <c r="L10289" s="24" t="str" cm="1">
        <f t="array" ref="L10289">IFERROR(IF($B10289=L$1, ($A10289+$C10289) - MAX(IF($B$2:$B10288=$B10289, $A$2:$A10288+$C$2:$C10288)), "")*24*60, "")</f>
        <v/>
      </c>
      <c r="M10289" s="24" t="str" cm="1">
        <f t="array" ref="M10289">IFERROR(IF($B10289=M$1, ($A10289+$C10289) - MAX(IF($B$2:$B10288=$B10289, $A$2:$A10288+$C$2:$C10288)), "")*24*60, "")</f>
        <v/>
      </c>
      <c r="N10289" s="24" t="str" cm="1">
        <f t="array" ref="N10289">IFERROR(IF($B10289=N$1, ($A10289+$C10289) - MAX(IF($B$2:$B10288=$B10289, $A$2:$A10288+$C$2:$C10288)), "")*24*60, "")</f>
        <v/>
      </c>
      <c r="O10289" s="24" cm="1">
        <f t="array" ref="O10289">IFERROR(IF($B10289=O$1, ($A10289+$C10289) - MAX(IF($B$2:$B10288=$B10289, $A$2:$A10288+$C$2:$C10288)), "")*24*60, "")</f>
        <v>1.000000003259629</v>
      </c>
      <c r="P10289" s="24" t="str" cm="1">
        <f t="array" ref="P10289">IFERROR(IF($B10289=P$1, ($A10289+$C10289) - MAX(IF($B$2:$B10288=$B10289, $A$2:$A10288+$C$2:$C10288)), "")*24*60, "")</f>
        <v/>
      </c>
      <c r="Q10289" s="24" t="str" cm="1">
        <f t="array" ref="Q10289">IFERROR(IF($B10289=Q$1, ($A10289+$C10289) - MAX(IF($B$2:$B10288=$B10289, $A$2:$A10288+$C$2:$C10288)), "")*24*60, "")</f>
        <v/>
      </c>
      <c r="R10289" s="24" t="str" cm="1">
        <f t="array" ref="R10289">IFERROR(IF($B10289=R$1, ($A10289+$C10289) - MAX(IF($B$2:$B10288=$B10289, $A$2:$A10288+$C$2:$C10288)), "")*24*60, "")</f>
        <v/>
      </c>
      <c r="S10289" s="24" t="str" cm="1">
        <f t="array" ref="S10289">IFERROR(IF($B10289=S$1, ($A10289+$C10289) - MAX(IF($B$2:$B10288=$B10289, $A$2:$A10288+$C$2:$C10288)), "")*24*60, "")</f>
        <v/>
      </c>
    </row>
    <row r="10290" spans="1:19" x14ac:dyDescent="0.2">
      <c r="A10290" s="12">
        <f t="shared" ref="A10290:C10290" si="1621">A10289</f>
        <v>46049</v>
      </c>
      <c r="B10290" s="5" t="str">
        <f t="shared" si="1621"/>
        <v>Mourning Dove</v>
      </c>
      <c r="C10290" s="6">
        <f t="shared" si="1621"/>
        <v>0.51527777777777772</v>
      </c>
      <c r="D10290" s="5">
        <v>0</v>
      </c>
      <c r="E10290" s="5">
        <v>7</v>
      </c>
      <c r="F10290" s="5" t="s">
        <v>9</v>
      </c>
      <c r="G10290" s="15" t="s">
        <v>26</v>
      </c>
      <c r="H10290" s="24">
        <f t="shared" si="1582"/>
        <v>0</v>
      </c>
      <c r="I10290" s="24" t="str" cm="1">
        <f t="array" ref="I10290">IFERROR(IF($B10290=I$1, ($A10290+$C10290) - MAX(IF($B$2:$B10289=$B10290, $A$2:$A10289+$C$2:$C10289)), "")*24*60, "")</f>
        <v/>
      </c>
      <c r="J10290" s="24" t="str" cm="1">
        <f t="array" ref="J10290">IFERROR(IF($B10290=J$1, ($A10290+$C10290) - MAX(IF($B$2:$B10289=$B10290, $A$2:$A10289+$C$2:$C10289)), "")*24*60, "")</f>
        <v/>
      </c>
      <c r="K10290" s="24" t="str" cm="1">
        <f t="array" ref="K10290">IFERROR(IF($B10290=K$1, ($A10290+$C10290) - MAX(IF($B$2:$B10289=$B10290, $A$2:$A10289+$C$2:$C10289)), "")*24*60, "")</f>
        <v/>
      </c>
      <c r="L10290" s="24" t="str" cm="1">
        <f t="array" ref="L10290">IFERROR(IF($B10290=L$1, ($A10290+$C10290) - MAX(IF($B$2:$B10289=$B10290, $A$2:$A10289+$C$2:$C10289)), "")*24*60, "")</f>
        <v/>
      </c>
      <c r="M10290" s="24" t="str" cm="1">
        <f t="array" ref="M10290">IFERROR(IF($B10290=M$1, ($A10290+$C10290) - MAX(IF($B$2:$B10289=$B10290, $A$2:$A10289+$C$2:$C10289)), "")*24*60, "")</f>
        <v/>
      </c>
      <c r="N10290" s="24" t="str" cm="1">
        <f t="array" ref="N10290">IFERROR(IF($B10290=N$1, ($A10290+$C10290) - MAX(IF($B$2:$B10289=$B10290, $A$2:$A10289+$C$2:$C10289)), "")*24*60, "")</f>
        <v/>
      </c>
      <c r="O10290" s="24" cm="1">
        <f t="array" ref="O10290">IFERROR(IF($B10290=O$1, ($A10290+$C10290) - MAX(IF($B$2:$B10289=$B10290, $A$2:$A10289+$C$2:$C10289)), "")*24*60, "")</f>
        <v>0</v>
      </c>
      <c r="P10290" s="24" t="str" cm="1">
        <f t="array" ref="P10290">IFERROR(IF($B10290=P$1, ($A10290+$C10290) - MAX(IF($B$2:$B10289=$B10290, $A$2:$A10289+$C$2:$C10289)), "")*24*60, "")</f>
        <v/>
      </c>
      <c r="Q10290" s="24" t="str" cm="1">
        <f t="array" ref="Q10290">IFERROR(IF($B10290=Q$1, ($A10290+$C10290) - MAX(IF($B$2:$B10289=$B10290, $A$2:$A10289+$C$2:$C10289)), "")*24*60, "")</f>
        <v/>
      </c>
      <c r="R10290" s="24" t="str" cm="1">
        <f t="array" ref="R10290">IFERROR(IF($B10290=R$1, ($A10290+$C10290) - MAX(IF($B$2:$B10289=$B10290, $A$2:$A10289+$C$2:$C10289)), "")*24*60, "")</f>
        <v/>
      </c>
      <c r="S10290" s="24" t="str" cm="1">
        <f t="array" ref="S10290">IFERROR(IF($B10290=S$1, ($A10290+$C10290) - MAX(IF($B$2:$B10289=$B10290, $A$2:$A10289+$C$2:$C10289)), "")*24*60, "")</f>
        <v/>
      </c>
    </row>
    <row r="10291" spans="1:19" x14ac:dyDescent="0.2">
      <c r="A10291" s="12">
        <f t="shared" ref="A10291:C10291" si="1622">A10290</f>
        <v>46049</v>
      </c>
      <c r="B10291" s="5" t="str">
        <f t="shared" si="1622"/>
        <v>Mourning Dove</v>
      </c>
      <c r="C10291" s="6">
        <f t="shared" si="1622"/>
        <v>0.51527777777777772</v>
      </c>
      <c r="D10291" s="5">
        <v>17</v>
      </c>
      <c r="E10291" s="5">
        <v>0</v>
      </c>
      <c r="F10291" s="5" t="s">
        <v>9</v>
      </c>
      <c r="G10291" s="15" t="s">
        <v>26</v>
      </c>
      <c r="H10291" s="24">
        <f t="shared" si="1582"/>
        <v>0</v>
      </c>
      <c r="I10291" s="24" t="str" cm="1">
        <f t="array" ref="I10291">IFERROR(IF($B10291=I$1, ($A10291+$C10291) - MAX(IF($B$2:$B10290=$B10291, $A$2:$A10290+$C$2:$C10290)), "")*24*60, "")</f>
        <v/>
      </c>
      <c r="J10291" s="24" t="str" cm="1">
        <f t="array" ref="J10291">IFERROR(IF($B10291=J$1, ($A10291+$C10291) - MAX(IF($B$2:$B10290=$B10291, $A$2:$A10290+$C$2:$C10290)), "")*24*60, "")</f>
        <v/>
      </c>
      <c r="K10291" s="24" t="str" cm="1">
        <f t="array" ref="K10291">IFERROR(IF($B10291=K$1, ($A10291+$C10291) - MAX(IF($B$2:$B10290=$B10291, $A$2:$A10290+$C$2:$C10290)), "")*24*60, "")</f>
        <v/>
      </c>
      <c r="L10291" s="24" t="str" cm="1">
        <f t="array" ref="L10291">IFERROR(IF($B10291=L$1, ($A10291+$C10291) - MAX(IF($B$2:$B10290=$B10291, $A$2:$A10290+$C$2:$C10290)), "")*24*60, "")</f>
        <v/>
      </c>
      <c r="M10291" s="24" t="str" cm="1">
        <f t="array" ref="M10291">IFERROR(IF($B10291=M$1, ($A10291+$C10291) - MAX(IF($B$2:$B10290=$B10291, $A$2:$A10290+$C$2:$C10290)), "")*24*60, "")</f>
        <v/>
      </c>
      <c r="N10291" s="24" t="str" cm="1">
        <f t="array" ref="N10291">IFERROR(IF($B10291=N$1, ($A10291+$C10291) - MAX(IF($B$2:$B10290=$B10291, $A$2:$A10290+$C$2:$C10290)), "")*24*60, "")</f>
        <v/>
      </c>
      <c r="O10291" s="24" cm="1">
        <f t="array" ref="O10291">IFERROR(IF($B10291=O$1, ($A10291+$C10291) - MAX(IF($B$2:$B10290=$B10291, $A$2:$A10290+$C$2:$C10290)), "")*24*60, "")</f>
        <v>0</v>
      </c>
      <c r="P10291" s="24" t="str" cm="1">
        <f t="array" ref="P10291">IFERROR(IF($B10291=P$1, ($A10291+$C10291) - MAX(IF($B$2:$B10290=$B10291, $A$2:$A10290+$C$2:$C10290)), "")*24*60, "")</f>
        <v/>
      </c>
      <c r="Q10291" s="24" t="str" cm="1">
        <f t="array" ref="Q10291">IFERROR(IF($B10291=Q$1, ($A10291+$C10291) - MAX(IF($B$2:$B10290=$B10291, $A$2:$A10290+$C$2:$C10290)), "")*24*60, "")</f>
        <v/>
      </c>
      <c r="R10291" s="24" t="str" cm="1">
        <f t="array" ref="R10291">IFERROR(IF($B10291=R$1, ($A10291+$C10291) - MAX(IF($B$2:$B10290=$B10291, $A$2:$A10290+$C$2:$C10290)), "")*24*60, "")</f>
        <v/>
      </c>
      <c r="S10291" s="24" t="str" cm="1">
        <f t="array" ref="S10291">IFERROR(IF($B10291=S$1, ($A10291+$C10291) - MAX(IF($B$2:$B10290=$B10291, $A$2:$A10290+$C$2:$C10290)), "")*24*60, "")</f>
        <v/>
      </c>
    </row>
    <row r="10292" spans="1:19" x14ac:dyDescent="0.2">
      <c r="A10292" s="12">
        <f t="shared" ref="A10292:C10292" si="1623">A10291</f>
        <v>46049</v>
      </c>
      <c r="B10292" s="5" t="str">
        <f t="shared" si="1623"/>
        <v>Mourning Dove</v>
      </c>
      <c r="C10292" s="6">
        <f t="shared" si="1623"/>
        <v>0.51527777777777772</v>
      </c>
      <c r="D10292" s="5">
        <v>0</v>
      </c>
      <c r="E10292" s="5">
        <v>3</v>
      </c>
      <c r="F10292" s="5" t="s">
        <v>9</v>
      </c>
      <c r="G10292" s="15" t="s">
        <v>26</v>
      </c>
      <c r="H10292" s="24">
        <f t="shared" si="1582"/>
        <v>0</v>
      </c>
      <c r="I10292" s="24" t="str" cm="1">
        <f t="array" ref="I10292">IFERROR(IF($B10292=I$1, ($A10292+$C10292) - MAX(IF($B$2:$B10291=$B10292, $A$2:$A10291+$C$2:$C10291)), "")*24*60, "")</f>
        <v/>
      </c>
      <c r="J10292" s="24" t="str" cm="1">
        <f t="array" ref="J10292">IFERROR(IF($B10292=J$1, ($A10292+$C10292) - MAX(IF($B$2:$B10291=$B10292, $A$2:$A10291+$C$2:$C10291)), "")*24*60, "")</f>
        <v/>
      </c>
      <c r="K10292" s="24" t="str" cm="1">
        <f t="array" ref="K10292">IFERROR(IF($B10292=K$1, ($A10292+$C10292) - MAX(IF($B$2:$B10291=$B10292, $A$2:$A10291+$C$2:$C10291)), "")*24*60, "")</f>
        <v/>
      </c>
      <c r="L10292" s="24" t="str" cm="1">
        <f t="array" ref="L10292">IFERROR(IF($B10292=L$1, ($A10292+$C10292) - MAX(IF($B$2:$B10291=$B10292, $A$2:$A10291+$C$2:$C10291)), "")*24*60, "")</f>
        <v/>
      </c>
      <c r="M10292" s="24" t="str" cm="1">
        <f t="array" ref="M10292">IFERROR(IF($B10292=M$1, ($A10292+$C10292) - MAX(IF($B$2:$B10291=$B10292, $A$2:$A10291+$C$2:$C10291)), "")*24*60, "")</f>
        <v/>
      </c>
      <c r="N10292" s="24" t="str" cm="1">
        <f t="array" ref="N10292">IFERROR(IF($B10292=N$1, ($A10292+$C10292) - MAX(IF($B$2:$B10291=$B10292, $A$2:$A10291+$C$2:$C10291)), "")*24*60, "")</f>
        <v/>
      </c>
      <c r="O10292" s="24" cm="1">
        <f t="array" ref="O10292">IFERROR(IF($B10292=O$1, ($A10292+$C10292) - MAX(IF($B$2:$B10291=$B10292, $A$2:$A10291+$C$2:$C10291)), "")*24*60, "")</f>
        <v>0</v>
      </c>
      <c r="P10292" s="24" t="str" cm="1">
        <f t="array" ref="P10292">IFERROR(IF($B10292=P$1, ($A10292+$C10292) - MAX(IF($B$2:$B10291=$B10292, $A$2:$A10291+$C$2:$C10291)), "")*24*60, "")</f>
        <v/>
      </c>
      <c r="Q10292" s="24" t="str" cm="1">
        <f t="array" ref="Q10292">IFERROR(IF($B10292=Q$1, ($A10292+$C10292) - MAX(IF($B$2:$B10291=$B10292, $A$2:$A10291+$C$2:$C10291)), "")*24*60, "")</f>
        <v/>
      </c>
      <c r="R10292" s="24" t="str" cm="1">
        <f t="array" ref="R10292">IFERROR(IF($B10292=R$1, ($A10292+$C10292) - MAX(IF($B$2:$B10291=$B10292, $A$2:$A10291+$C$2:$C10291)), "")*24*60, "")</f>
        <v/>
      </c>
      <c r="S10292" s="24" t="str" cm="1">
        <f t="array" ref="S10292">IFERROR(IF($B10292=S$1, ($A10292+$C10292) - MAX(IF($B$2:$B10291=$B10292, $A$2:$A10291+$C$2:$C10291)), "")*24*60, "")</f>
        <v/>
      </c>
    </row>
    <row r="10293" spans="1:19" x14ac:dyDescent="0.2">
      <c r="A10293" s="12">
        <f t="shared" ref="A10293:B10293" si="1624">A10292</f>
        <v>46049</v>
      </c>
      <c r="B10293" s="5" t="str">
        <f t="shared" si="1624"/>
        <v>Mourning Dove</v>
      </c>
      <c r="C10293" s="6">
        <v>0.51597222222222228</v>
      </c>
      <c r="D10293" s="5">
        <v>0</v>
      </c>
      <c r="E10293" s="5">
        <v>10</v>
      </c>
      <c r="F10293" s="5" t="s">
        <v>9</v>
      </c>
      <c r="G10293" s="15" t="s">
        <v>26</v>
      </c>
      <c r="H10293" s="24">
        <f t="shared" si="1582"/>
        <v>1.000000003259629</v>
      </c>
      <c r="I10293" s="24" t="str" cm="1">
        <f t="array" ref="I10293">IFERROR(IF($B10293=I$1, ($A10293+$C10293) - MAX(IF($B$2:$B10292=$B10293, $A$2:$A10292+$C$2:$C10292)), "")*24*60, "")</f>
        <v/>
      </c>
      <c r="J10293" s="24" t="str" cm="1">
        <f t="array" ref="J10293">IFERROR(IF($B10293=J$1, ($A10293+$C10293) - MAX(IF($B$2:$B10292=$B10293, $A$2:$A10292+$C$2:$C10292)), "")*24*60, "")</f>
        <v/>
      </c>
      <c r="K10293" s="24" t="str" cm="1">
        <f t="array" ref="K10293">IFERROR(IF($B10293=K$1, ($A10293+$C10293) - MAX(IF($B$2:$B10292=$B10293, $A$2:$A10292+$C$2:$C10292)), "")*24*60, "")</f>
        <v/>
      </c>
      <c r="L10293" s="24" t="str" cm="1">
        <f t="array" ref="L10293">IFERROR(IF($B10293=L$1, ($A10293+$C10293) - MAX(IF($B$2:$B10292=$B10293, $A$2:$A10292+$C$2:$C10292)), "")*24*60, "")</f>
        <v/>
      </c>
      <c r="M10293" s="24" t="str" cm="1">
        <f t="array" ref="M10293">IFERROR(IF($B10293=M$1, ($A10293+$C10293) - MAX(IF($B$2:$B10292=$B10293, $A$2:$A10292+$C$2:$C10292)), "")*24*60, "")</f>
        <v/>
      </c>
      <c r="N10293" s="24" t="str" cm="1">
        <f t="array" ref="N10293">IFERROR(IF($B10293=N$1, ($A10293+$C10293) - MAX(IF($B$2:$B10292=$B10293, $A$2:$A10292+$C$2:$C10292)), "")*24*60, "")</f>
        <v/>
      </c>
      <c r="O10293" s="24" cm="1">
        <f t="array" ref="O10293">IFERROR(IF($B10293=O$1, ($A10293+$C10293) - MAX(IF($B$2:$B10292=$B10293, $A$2:$A10292+$C$2:$C10292)), "")*24*60, "")</f>
        <v>1.000000003259629</v>
      </c>
      <c r="P10293" s="24" t="str" cm="1">
        <f t="array" ref="P10293">IFERROR(IF($B10293=P$1, ($A10293+$C10293) - MAX(IF($B$2:$B10292=$B10293, $A$2:$A10292+$C$2:$C10292)), "")*24*60, "")</f>
        <v/>
      </c>
      <c r="Q10293" s="24" t="str" cm="1">
        <f t="array" ref="Q10293">IFERROR(IF($B10293=Q$1, ($A10293+$C10293) - MAX(IF($B$2:$B10292=$B10293, $A$2:$A10292+$C$2:$C10292)), "")*24*60, "")</f>
        <v/>
      </c>
      <c r="R10293" s="24" t="str" cm="1">
        <f t="array" ref="R10293">IFERROR(IF($B10293=R$1, ($A10293+$C10293) - MAX(IF($B$2:$B10292=$B10293, $A$2:$A10292+$C$2:$C10292)), "")*24*60, "")</f>
        <v/>
      </c>
      <c r="S10293" s="24" t="str" cm="1">
        <f t="array" ref="S10293">IFERROR(IF($B10293=S$1, ($A10293+$C10293) - MAX(IF($B$2:$B10292=$B10293, $A$2:$A10292+$C$2:$C10292)), "")*24*60, "")</f>
        <v/>
      </c>
    </row>
    <row r="10294" spans="1:19" x14ac:dyDescent="0.2">
      <c r="A10294" s="12">
        <f t="shared" ref="A10294:C10294" si="1625">A10293</f>
        <v>46049</v>
      </c>
      <c r="B10294" s="5" t="str">
        <f t="shared" si="1625"/>
        <v>Mourning Dove</v>
      </c>
      <c r="C10294" s="6">
        <f t="shared" si="1625"/>
        <v>0.51597222222222228</v>
      </c>
      <c r="D10294" s="5">
        <v>24</v>
      </c>
      <c r="E10294" s="5">
        <v>0</v>
      </c>
      <c r="F10294" s="5" t="s">
        <v>9</v>
      </c>
      <c r="G10294" s="15" t="s">
        <v>26</v>
      </c>
      <c r="H10294" s="24">
        <f t="shared" si="1582"/>
        <v>0</v>
      </c>
      <c r="I10294" s="24" t="str" cm="1">
        <f t="array" ref="I10294">IFERROR(IF($B10294=I$1, ($A10294+$C10294) - MAX(IF($B$2:$B10293=$B10294, $A$2:$A10293+$C$2:$C10293)), "")*24*60, "")</f>
        <v/>
      </c>
      <c r="J10294" s="24" t="str" cm="1">
        <f t="array" ref="J10294">IFERROR(IF($B10294=J$1, ($A10294+$C10294) - MAX(IF($B$2:$B10293=$B10294, $A$2:$A10293+$C$2:$C10293)), "")*24*60, "")</f>
        <v/>
      </c>
      <c r="K10294" s="24" t="str" cm="1">
        <f t="array" ref="K10294">IFERROR(IF($B10294=K$1, ($A10294+$C10294) - MAX(IF($B$2:$B10293=$B10294, $A$2:$A10293+$C$2:$C10293)), "")*24*60, "")</f>
        <v/>
      </c>
      <c r="L10294" s="24" t="str" cm="1">
        <f t="array" ref="L10294">IFERROR(IF($B10294=L$1, ($A10294+$C10294) - MAX(IF($B$2:$B10293=$B10294, $A$2:$A10293+$C$2:$C10293)), "")*24*60, "")</f>
        <v/>
      </c>
      <c r="M10294" s="24" t="str" cm="1">
        <f t="array" ref="M10294">IFERROR(IF($B10294=M$1, ($A10294+$C10294) - MAX(IF($B$2:$B10293=$B10294, $A$2:$A10293+$C$2:$C10293)), "")*24*60, "")</f>
        <v/>
      </c>
      <c r="N10294" s="24" t="str" cm="1">
        <f t="array" ref="N10294">IFERROR(IF($B10294=N$1, ($A10294+$C10294) - MAX(IF($B$2:$B10293=$B10294, $A$2:$A10293+$C$2:$C10293)), "")*24*60, "")</f>
        <v/>
      </c>
      <c r="O10294" s="24" cm="1">
        <f t="array" ref="O10294">IFERROR(IF($B10294=O$1, ($A10294+$C10294) - MAX(IF($B$2:$B10293=$B10294, $A$2:$A10293+$C$2:$C10293)), "")*24*60, "")</f>
        <v>0</v>
      </c>
      <c r="P10294" s="24" t="str" cm="1">
        <f t="array" ref="P10294">IFERROR(IF($B10294=P$1, ($A10294+$C10294) - MAX(IF($B$2:$B10293=$B10294, $A$2:$A10293+$C$2:$C10293)), "")*24*60, "")</f>
        <v/>
      </c>
      <c r="Q10294" s="24" t="str" cm="1">
        <f t="array" ref="Q10294">IFERROR(IF($B10294=Q$1, ($A10294+$C10294) - MAX(IF($B$2:$B10293=$B10294, $A$2:$A10293+$C$2:$C10293)), "")*24*60, "")</f>
        <v/>
      </c>
      <c r="R10294" s="24" t="str" cm="1">
        <f t="array" ref="R10294">IFERROR(IF($B10294=R$1, ($A10294+$C10294) - MAX(IF($B$2:$B10293=$B10294, $A$2:$A10293+$C$2:$C10293)), "")*24*60, "")</f>
        <v/>
      </c>
      <c r="S10294" s="24" t="str" cm="1">
        <f t="array" ref="S10294">IFERROR(IF($B10294=S$1, ($A10294+$C10294) - MAX(IF($B$2:$B10293=$B10294, $A$2:$A10293+$C$2:$C10293)), "")*24*60, "")</f>
        <v/>
      </c>
    </row>
    <row r="10295" spans="1:19" x14ac:dyDescent="0.2">
      <c r="A10295" s="12">
        <f t="shared" ref="A10295:B10295" si="1626">A10294</f>
        <v>46049</v>
      </c>
      <c r="B10295" s="5" t="str">
        <f t="shared" si="1626"/>
        <v>Mourning Dove</v>
      </c>
      <c r="C10295" s="6">
        <v>0.51666666666666672</v>
      </c>
      <c r="D10295" s="5">
        <v>4</v>
      </c>
      <c r="E10295" s="5">
        <v>0</v>
      </c>
      <c r="F10295" s="5" t="s">
        <v>9</v>
      </c>
      <c r="G10295" s="15" t="s">
        <v>26</v>
      </c>
      <c r="H10295" s="24">
        <f t="shared" si="1582"/>
        <v>1.000000003259629</v>
      </c>
      <c r="I10295" s="24" t="str" cm="1">
        <f t="array" ref="I10295">IFERROR(IF($B10295=I$1, ($A10295+$C10295) - MAX(IF($B$2:$B10294=$B10295, $A$2:$A10294+$C$2:$C10294)), "")*24*60, "")</f>
        <v/>
      </c>
      <c r="J10295" s="24" t="str" cm="1">
        <f t="array" ref="J10295">IFERROR(IF($B10295=J$1, ($A10295+$C10295) - MAX(IF($B$2:$B10294=$B10295, $A$2:$A10294+$C$2:$C10294)), "")*24*60, "")</f>
        <v/>
      </c>
      <c r="K10295" s="24" t="str" cm="1">
        <f t="array" ref="K10295">IFERROR(IF($B10295=K$1, ($A10295+$C10295) - MAX(IF($B$2:$B10294=$B10295, $A$2:$A10294+$C$2:$C10294)), "")*24*60, "")</f>
        <v/>
      </c>
      <c r="L10295" s="24" t="str" cm="1">
        <f t="array" ref="L10295">IFERROR(IF($B10295=L$1, ($A10295+$C10295) - MAX(IF($B$2:$B10294=$B10295, $A$2:$A10294+$C$2:$C10294)), "")*24*60, "")</f>
        <v/>
      </c>
      <c r="M10295" s="24" t="str" cm="1">
        <f t="array" ref="M10295">IFERROR(IF($B10295=M$1, ($A10295+$C10295) - MAX(IF($B$2:$B10294=$B10295, $A$2:$A10294+$C$2:$C10294)), "")*24*60, "")</f>
        <v/>
      </c>
      <c r="N10295" s="24" t="str" cm="1">
        <f t="array" ref="N10295">IFERROR(IF($B10295=N$1, ($A10295+$C10295) - MAX(IF($B$2:$B10294=$B10295, $A$2:$A10294+$C$2:$C10294)), "")*24*60, "")</f>
        <v/>
      </c>
      <c r="O10295" s="24" cm="1">
        <f t="array" ref="O10295">IFERROR(IF($B10295=O$1, ($A10295+$C10295) - MAX(IF($B$2:$B10294=$B10295, $A$2:$A10294+$C$2:$C10294)), "")*24*60, "")</f>
        <v>1.000000003259629</v>
      </c>
      <c r="P10295" s="24" t="str" cm="1">
        <f t="array" ref="P10295">IFERROR(IF($B10295=P$1, ($A10295+$C10295) - MAX(IF($B$2:$B10294=$B10295, $A$2:$A10294+$C$2:$C10294)), "")*24*60, "")</f>
        <v/>
      </c>
      <c r="Q10295" s="24" t="str" cm="1">
        <f t="array" ref="Q10295">IFERROR(IF($B10295=Q$1, ($A10295+$C10295) - MAX(IF($B$2:$B10294=$B10295, $A$2:$A10294+$C$2:$C10294)), "")*24*60, "")</f>
        <v/>
      </c>
      <c r="R10295" s="24" t="str" cm="1">
        <f t="array" ref="R10295">IFERROR(IF($B10295=R$1, ($A10295+$C10295) - MAX(IF($B$2:$B10294=$B10295, $A$2:$A10294+$C$2:$C10294)), "")*24*60, "")</f>
        <v/>
      </c>
      <c r="S10295" s="24" t="str" cm="1">
        <f t="array" ref="S10295">IFERROR(IF($B10295=S$1, ($A10295+$C10295) - MAX(IF($B$2:$B10294=$B10295, $A$2:$A10294+$C$2:$C10294)), "")*24*60, "")</f>
        <v/>
      </c>
    </row>
    <row r="10296" spans="1:19" x14ac:dyDescent="0.2">
      <c r="A10296" s="12">
        <f t="shared" ref="A10296:C10296" si="1627">A10295</f>
        <v>46049</v>
      </c>
      <c r="B10296" s="5" t="str">
        <f t="shared" si="1627"/>
        <v>Mourning Dove</v>
      </c>
      <c r="C10296" s="6">
        <f t="shared" si="1627"/>
        <v>0.51666666666666672</v>
      </c>
      <c r="D10296" s="5">
        <v>0</v>
      </c>
      <c r="E10296" s="5">
        <v>0</v>
      </c>
      <c r="F10296" s="5" t="s">
        <v>9</v>
      </c>
      <c r="G10296" s="15" t="s">
        <v>26</v>
      </c>
      <c r="H10296" s="24">
        <f t="shared" si="1582"/>
        <v>0</v>
      </c>
      <c r="I10296" s="24" t="str" cm="1">
        <f t="array" ref="I10296">IFERROR(IF($B10296=I$1, ($A10296+$C10296) - MAX(IF($B$2:$B10295=$B10296, $A$2:$A10295+$C$2:$C10295)), "")*24*60, "")</f>
        <v/>
      </c>
      <c r="J10296" s="24" t="str" cm="1">
        <f t="array" ref="J10296">IFERROR(IF($B10296=J$1, ($A10296+$C10296) - MAX(IF($B$2:$B10295=$B10296, $A$2:$A10295+$C$2:$C10295)), "")*24*60, "")</f>
        <v/>
      </c>
      <c r="K10296" s="24" t="str" cm="1">
        <f t="array" ref="K10296">IFERROR(IF($B10296=K$1, ($A10296+$C10296) - MAX(IF($B$2:$B10295=$B10296, $A$2:$A10295+$C$2:$C10295)), "")*24*60, "")</f>
        <v/>
      </c>
      <c r="L10296" s="24" t="str" cm="1">
        <f t="array" ref="L10296">IFERROR(IF($B10296=L$1, ($A10296+$C10296) - MAX(IF($B$2:$B10295=$B10296, $A$2:$A10295+$C$2:$C10295)), "")*24*60, "")</f>
        <v/>
      </c>
      <c r="M10296" s="24" t="str" cm="1">
        <f t="array" ref="M10296">IFERROR(IF($B10296=M$1, ($A10296+$C10296) - MAX(IF($B$2:$B10295=$B10296, $A$2:$A10295+$C$2:$C10295)), "")*24*60, "")</f>
        <v/>
      </c>
      <c r="N10296" s="24" t="str" cm="1">
        <f t="array" ref="N10296">IFERROR(IF($B10296=N$1, ($A10296+$C10296) - MAX(IF($B$2:$B10295=$B10296, $A$2:$A10295+$C$2:$C10295)), "")*24*60, "")</f>
        <v/>
      </c>
      <c r="O10296" s="24" cm="1">
        <f t="array" ref="O10296">IFERROR(IF($B10296=O$1, ($A10296+$C10296) - MAX(IF($B$2:$B10295=$B10296, $A$2:$A10295+$C$2:$C10295)), "")*24*60, "")</f>
        <v>0</v>
      </c>
      <c r="P10296" s="24" t="str" cm="1">
        <f t="array" ref="P10296">IFERROR(IF($B10296=P$1, ($A10296+$C10296) - MAX(IF($B$2:$B10295=$B10296, $A$2:$A10295+$C$2:$C10295)), "")*24*60, "")</f>
        <v/>
      </c>
      <c r="Q10296" s="24" t="str" cm="1">
        <f t="array" ref="Q10296">IFERROR(IF($B10296=Q$1, ($A10296+$C10296) - MAX(IF($B$2:$B10295=$B10296, $A$2:$A10295+$C$2:$C10295)), "")*24*60, "")</f>
        <v/>
      </c>
      <c r="R10296" s="24" t="str" cm="1">
        <f t="array" ref="R10296">IFERROR(IF($B10296=R$1, ($A10296+$C10296) - MAX(IF($B$2:$B10295=$B10296, $A$2:$A10295+$C$2:$C10295)), "")*24*60, "")</f>
        <v/>
      </c>
      <c r="S10296" s="24" t="str" cm="1">
        <f t="array" ref="S10296">IFERROR(IF($B10296=S$1, ($A10296+$C10296) - MAX(IF($B$2:$B10295=$B10296, $A$2:$A10295+$C$2:$C10295)), "")*24*60, "")</f>
        <v/>
      </c>
    </row>
    <row r="10297" spans="1:19" x14ac:dyDescent="0.2">
      <c r="A10297" s="12">
        <f t="shared" ref="A10297:C10297" si="1628">A10296</f>
        <v>46049</v>
      </c>
      <c r="B10297" s="5" t="str">
        <f t="shared" si="1628"/>
        <v>Mourning Dove</v>
      </c>
      <c r="C10297" s="6">
        <f t="shared" si="1628"/>
        <v>0.51666666666666672</v>
      </c>
      <c r="D10297" s="5">
        <v>0</v>
      </c>
      <c r="E10297" s="5">
        <v>0</v>
      </c>
      <c r="F10297" s="5" t="s">
        <v>9</v>
      </c>
      <c r="G10297" s="15" t="s">
        <v>26</v>
      </c>
      <c r="H10297" s="24">
        <f t="shared" si="1582"/>
        <v>0</v>
      </c>
      <c r="I10297" s="24" t="str" cm="1">
        <f t="array" ref="I10297">IFERROR(IF($B10297=I$1, ($A10297+$C10297) - MAX(IF($B$2:$B10296=$B10297, $A$2:$A10296+$C$2:$C10296)), "")*24*60, "")</f>
        <v/>
      </c>
      <c r="J10297" s="24" t="str" cm="1">
        <f t="array" ref="J10297">IFERROR(IF($B10297=J$1, ($A10297+$C10297) - MAX(IF($B$2:$B10296=$B10297, $A$2:$A10296+$C$2:$C10296)), "")*24*60, "")</f>
        <v/>
      </c>
      <c r="K10297" s="24" t="str" cm="1">
        <f t="array" ref="K10297">IFERROR(IF($B10297=K$1, ($A10297+$C10297) - MAX(IF($B$2:$B10296=$B10297, $A$2:$A10296+$C$2:$C10296)), "")*24*60, "")</f>
        <v/>
      </c>
      <c r="L10297" s="24" t="str" cm="1">
        <f t="array" ref="L10297">IFERROR(IF($B10297=L$1, ($A10297+$C10297) - MAX(IF($B$2:$B10296=$B10297, $A$2:$A10296+$C$2:$C10296)), "")*24*60, "")</f>
        <v/>
      </c>
      <c r="M10297" s="24" t="str" cm="1">
        <f t="array" ref="M10297">IFERROR(IF($B10297=M$1, ($A10297+$C10297) - MAX(IF($B$2:$B10296=$B10297, $A$2:$A10296+$C$2:$C10296)), "")*24*60, "")</f>
        <v/>
      </c>
      <c r="N10297" s="24" t="str" cm="1">
        <f t="array" ref="N10297">IFERROR(IF($B10297=N$1, ($A10297+$C10297) - MAX(IF($B$2:$B10296=$B10297, $A$2:$A10296+$C$2:$C10296)), "")*24*60, "")</f>
        <v/>
      </c>
      <c r="O10297" s="24" cm="1">
        <f t="array" ref="O10297">IFERROR(IF($B10297=O$1, ($A10297+$C10297) - MAX(IF($B$2:$B10296=$B10297, $A$2:$A10296+$C$2:$C10296)), "")*24*60, "")</f>
        <v>0</v>
      </c>
      <c r="P10297" s="24" t="str" cm="1">
        <f t="array" ref="P10297">IFERROR(IF($B10297=P$1, ($A10297+$C10297) - MAX(IF($B$2:$B10296=$B10297, $A$2:$A10296+$C$2:$C10296)), "")*24*60, "")</f>
        <v/>
      </c>
      <c r="Q10297" s="24" t="str" cm="1">
        <f t="array" ref="Q10297">IFERROR(IF($B10297=Q$1, ($A10297+$C10297) - MAX(IF($B$2:$B10296=$B10297, $A$2:$A10296+$C$2:$C10296)), "")*24*60, "")</f>
        <v/>
      </c>
      <c r="R10297" s="24" t="str" cm="1">
        <f t="array" ref="R10297">IFERROR(IF($B10297=R$1, ($A10297+$C10297) - MAX(IF($B$2:$B10296=$B10297, $A$2:$A10296+$C$2:$C10296)), "")*24*60, "")</f>
        <v/>
      </c>
      <c r="S10297" s="24" t="str" cm="1">
        <f t="array" ref="S10297">IFERROR(IF($B10297=S$1, ($A10297+$C10297) - MAX(IF($B$2:$B10296=$B10297, $A$2:$A10296+$C$2:$C10296)), "")*24*60, "")</f>
        <v/>
      </c>
    </row>
    <row r="10298" spans="1:19" x14ac:dyDescent="0.2">
      <c r="A10298" s="12">
        <f t="shared" ref="A10298:C10298" si="1629">A10297</f>
        <v>46049</v>
      </c>
      <c r="B10298" s="5" t="str">
        <f t="shared" si="1629"/>
        <v>Mourning Dove</v>
      </c>
      <c r="C10298" s="6">
        <f t="shared" si="1629"/>
        <v>0.51666666666666672</v>
      </c>
      <c r="D10298" s="5">
        <v>0</v>
      </c>
      <c r="E10298" s="5">
        <v>0</v>
      </c>
      <c r="F10298" s="5" t="s">
        <v>9</v>
      </c>
      <c r="G10298" s="15" t="s">
        <v>26</v>
      </c>
      <c r="H10298" s="24">
        <f t="shared" si="1582"/>
        <v>0</v>
      </c>
      <c r="I10298" s="24" t="str" cm="1">
        <f t="array" ref="I10298">IFERROR(IF($B10298=I$1, ($A10298+$C10298) - MAX(IF($B$2:$B10297=$B10298, $A$2:$A10297+$C$2:$C10297)), "")*24*60, "")</f>
        <v/>
      </c>
      <c r="J10298" s="24" t="str" cm="1">
        <f t="array" ref="J10298">IFERROR(IF($B10298=J$1, ($A10298+$C10298) - MAX(IF($B$2:$B10297=$B10298, $A$2:$A10297+$C$2:$C10297)), "")*24*60, "")</f>
        <v/>
      </c>
      <c r="K10298" s="24" t="str" cm="1">
        <f t="array" ref="K10298">IFERROR(IF($B10298=K$1, ($A10298+$C10298) - MAX(IF($B$2:$B10297=$B10298, $A$2:$A10297+$C$2:$C10297)), "")*24*60, "")</f>
        <v/>
      </c>
      <c r="L10298" s="24" t="str" cm="1">
        <f t="array" ref="L10298">IFERROR(IF($B10298=L$1, ($A10298+$C10298) - MAX(IF($B$2:$B10297=$B10298, $A$2:$A10297+$C$2:$C10297)), "")*24*60, "")</f>
        <v/>
      </c>
      <c r="M10298" s="24" t="str" cm="1">
        <f t="array" ref="M10298">IFERROR(IF($B10298=M$1, ($A10298+$C10298) - MAX(IF($B$2:$B10297=$B10298, $A$2:$A10297+$C$2:$C10297)), "")*24*60, "")</f>
        <v/>
      </c>
      <c r="N10298" s="24" t="str" cm="1">
        <f t="array" ref="N10298">IFERROR(IF($B10298=N$1, ($A10298+$C10298) - MAX(IF($B$2:$B10297=$B10298, $A$2:$A10297+$C$2:$C10297)), "")*24*60, "")</f>
        <v/>
      </c>
      <c r="O10298" s="24" cm="1">
        <f t="array" ref="O10298">IFERROR(IF($B10298=O$1, ($A10298+$C10298) - MAX(IF($B$2:$B10297=$B10298, $A$2:$A10297+$C$2:$C10297)), "")*24*60, "")</f>
        <v>0</v>
      </c>
      <c r="P10298" s="24" t="str" cm="1">
        <f t="array" ref="P10298">IFERROR(IF($B10298=P$1, ($A10298+$C10298) - MAX(IF($B$2:$B10297=$B10298, $A$2:$A10297+$C$2:$C10297)), "")*24*60, "")</f>
        <v/>
      </c>
      <c r="Q10298" s="24" t="str" cm="1">
        <f t="array" ref="Q10298">IFERROR(IF($B10298=Q$1, ($A10298+$C10298) - MAX(IF($B$2:$B10297=$B10298, $A$2:$A10297+$C$2:$C10297)), "")*24*60, "")</f>
        <v/>
      </c>
      <c r="R10298" s="24" t="str" cm="1">
        <f t="array" ref="R10298">IFERROR(IF($B10298=R$1, ($A10298+$C10298) - MAX(IF($B$2:$B10297=$B10298, $A$2:$A10297+$C$2:$C10297)), "")*24*60, "")</f>
        <v/>
      </c>
      <c r="S10298" s="24" t="str" cm="1">
        <f t="array" ref="S10298">IFERROR(IF($B10298=S$1, ($A10298+$C10298) - MAX(IF($B$2:$B10297=$B10298, $A$2:$A10297+$C$2:$C10297)), "")*24*60, "")</f>
        <v/>
      </c>
    </row>
    <row r="10299" spans="1:19" x14ac:dyDescent="0.2">
      <c r="A10299" s="12">
        <f t="shared" ref="A10299:B10299" si="1630">A10298</f>
        <v>46049</v>
      </c>
      <c r="B10299" s="5" t="str">
        <f t="shared" si="1630"/>
        <v>Mourning Dove</v>
      </c>
      <c r="C10299" s="6">
        <v>0.51736111111111116</v>
      </c>
      <c r="D10299" s="5">
        <v>0</v>
      </c>
      <c r="E10299" s="5">
        <v>0</v>
      </c>
      <c r="F10299" s="5" t="s">
        <v>9</v>
      </c>
      <c r="G10299" s="15" t="s">
        <v>26</v>
      </c>
      <c r="H10299" s="24">
        <f t="shared" si="1582"/>
        <v>0.99999999278225005</v>
      </c>
      <c r="I10299" s="24" t="str" cm="1">
        <f t="array" ref="I10299">IFERROR(IF($B10299=I$1, ($A10299+$C10299) - MAX(IF($B$2:$B10298=$B10299, $A$2:$A10298+$C$2:$C10298)), "")*24*60, "")</f>
        <v/>
      </c>
      <c r="J10299" s="24" t="str" cm="1">
        <f t="array" ref="J10299">IFERROR(IF($B10299=J$1, ($A10299+$C10299) - MAX(IF($B$2:$B10298=$B10299, $A$2:$A10298+$C$2:$C10298)), "")*24*60, "")</f>
        <v/>
      </c>
      <c r="K10299" s="24" t="str" cm="1">
        <f t="array" ref="K10299">IFERROR(IF($B10299=K$1, ($A10299+$C10299) - MAX(IF($B$2:$B10298=$B10299, $A$2:$A10298+$C$2:$C10298)), "")*24*60, "")</f>
        <v/>
      </c>
      <c r="L10299" s="24" t="str" cm="1">
        <f t="array" ref="L10299">IFERROR(IF($B10299=L$1, ($A10299+$C10299) - MAX(IF($B$2:$B10298=$B10299, $A$2:$A10298+$C$2:$C10298)), "")*24*60, "")</f>
        <v/>
      </c>
      <c r="M10299" s="24" t="str" cm="1">
        <f t="array" ref="M10299">IFERROR(IF($B10299=M$1, ($A10299+$C10299) - MAX(IF($B$2:$B10298=$B10299, $A$2:$A10298+$C$2:$C10298)), "")*24*60, "")</f>
        <v/>
      </c>
      <c r="N10299" s="24" t="str" cm="1">
        <f t="array" ref="N10299">IFERROR(IF($B10299=N$1, ($A10299+$C10299) - MAX(IF($B$2:$B10298=$B10299, $A$2:$A10298+$C$2:$C10298)), "")*24*60, "")</f>
        <v/>
      </c>
      <c r="O10299" s="24" cm="1">
        <f t="array" ref="O10299">IFERROR(IF($B10299=O$1, ($A10299+$C10299) - MAX(IF($B$2:$B10298=$B10299, $A$2:$A10298+$C$2:$C10298)), "")*24*60, "")</f>
        <v>0.99999999278225005</v>
      </c>
      <c r="P10299" s="24" t="str" cm="1">
        <f t="array" ref="P10299">IFERROR(IF($B10299=P$1, ($A10299+$C10299) - MAX(IF($B$2:$B10298=$B10299, $A$2:$A10298+$C$2:$C10298)), "")*24*60, "")</f>
        <v/>
      </c>
      <c r="Q10299" s="24" t="str" cm="1">
        <f t="array" ref="Q10299">IFERROR(IF($B10299=Q$1, ($A10299+$C10299) - MAX(IF($B$2:$B10298=$B10299, $A$2:$A10298+$C$2:$C10298)), "")*24*60, "")</f>
        <v/>
      </c>
      <c r="R10299" s="24" t="str" cm="1">
        <f t="array" ref="R10299">IFERROR(IF($B10299=R$1, ($A10299+$C10299) - MAX(IF($B$2:$B10298=$B10299, $A$2:$A10298+$C$2:$C10298)), "")*24*60, "")</f>
        <v/>
      </c>
      <c r="S10299" s="24" t="str" cm="1">
        <f t="array" ref="S10299">IFERROR(IF($B10299=S$1, ($A10299+$C10299) - MAX(IF($B$2:$B10298=$B10299, $A$2:$A10298+$C$2:$C10298)), "")*24*60, "")</f>
        <v/>
      </c>
    </row>
    <row r="10300" spans="1:19" x14ac:dyDescent="0.2">
      <c r="A10300" s="12">
        <f t="shared" ref="A10300:C10300" si="1631">A10299</f>
        <v>46049</v>
      </c>
      <c r="B10300" s="5" t="str">
        <f t="shared" si="1631"/>
        <v>Mourning Dove</v>
      </c>
      <c r="C10300" s="6">
        <f t="shared" si="1631"/>
        <v>0.51736111111111116</v>
      </c>
      <c r="D10300" s="5">
        <v>0</v>
      </c>
      <c r="E10300" s="5">
        <v>0</v>
      </c>
      <c r="F10300" s="5" t="s">
        <v>9</v>
      </c>
      <c r="G10300" s="15" t="s">
        <v>26</v>
      </c>
      <c r="H10300" s="24">
        <f t="shared" si="1582"/>
        <v>0</v>
      </c>
      <c r="I10300" s="24" t="str" cm="1">
        <f t="array" ref="I10300">IFERROR(IF($B10300=I$1, ($A10300+$C10300) - MAX(IF($B$2:$B10299=$B10300, $A$2:$A10299+$C$2:$C10299)), "")*24*60, "")</f>
        <v/>
      </c>
      <c r="J10300" s="24" t="str" cm="1">
        <f t="array" ref="J10300">IFERROR(IF($B10300=J$1, ($A10300+$C10300) - MAX(IF($B$2:$B10299=$B10300, $A$2:$A10299+$C$2:$C10299)), "")*24*60, "")</f>
        <v/>
      </c>
      <c r="K10300" s="24" t="str" cm="1">
        <f t="array" ref="K10300">IFERROR(IF($B10300=K$1, ($A10300+$C10300) - MAX(IF($B$2:$B10299=$B10300, $A$2:$A10299+$C$2:$C10299)), "")*24*60, "")</f>
        <v/>
      </c>
      <c r="L10300" s="24" t="str" cm="1">
        <f t="array" ref="L10300">IFERROR(IF($B10300=L$1, ($A10300+$C10300) - MAX(IF($B$2:$B10299=$B10300, $A$2:$A10299+$C$2:$C10299)), "")*24*60, "")</f>
        <v/>
      </c>
      <c r="M10300" s="24" t="str" cm="1">
        <f t="array" ref="M10300">IFERROR(IF($B10300=M$1, ($A10300+$C10300) - MAX(IF($B$2:$B10299=$B10300, $A$2:$A10299+$C$2:$C10299)), "")*24*60, "")</f>
        <v/>
      </c>
      <c r="N10300" s="24" t="str" cm="1">
        <f t="array" ref="N10300">IFERROR(IF($B10300=N$1, ($A10300+$C10300) - MAX(IF($B$2:$B10299=$B10300, $A$2:$A10299+$C$2:$C10299)), "")*24*60, "")</f>
        <v/>
      </c>
      <c r="O10300" s="24" cm="1">
        <f t="array" ref="O10300">IFERROR(IF($B10300=O$1, ($A10300+$C10300) - MAX(IF($B$2:$B10299=$B10300, $A$2:$A10299+$C$2:$C10299)), "")*24*60, "")</f>
        <v>0</v>
      </c>
      <c r="P10300" s="24" t="str" cm="1">
        <f t="array" ref="P10300">IFERROR(IF($B10300=P$1, ($A10300+$C10300) - MAX(IF($B$2:$B10299=$B10300, $A$2:$A10299+$C$2:$C10299)), "")*24*60, "")</f>
        <v/>
      </c>
      <c r="Q10300" s="24" t="str" cm="1">
        <f t="array" ref="Q10300">IFERROR(IF($B10300=Q$1, ($A10300+$C10300) - MAX(IF($B$2:$B10299=$B10300, $A$2:$A10299+$C$2:$C10299)), "")*24*60, "")</f>
        <v/>
      </c>
      <c r="R10300" s="24" t="str" cm="1">
        <f t="array" ref="R10300">IFERROR(IF($B10300=R$1, ($A10300+$C10300) - MAX(IF($B$2:$B10299=$B10300, $A$2:$A10299+$C$2:$C10299)), "")*24*60, "")</f>
        <v/>
      </c>
      <c r="S10300" s="24" t="str" cm="1">
        <f t="array" ref="S10300">IFERROR(IF($B10300=S$1, ($A10300+$C10300) - MAX(IF($B$2:$B10299=$B10300, $A$2:$A10299+$C$2:$C10299)), "")*24*60, "")</f>
        <v/>
      </c>
    </row>
    <row r="10301" spans="1:19" x14ac:dyDescent="0.2">
      <c r="A10301" s="12">
        <f t="shared" ref="A10301:C10301" si="1632">A10300</f>
        <v>46049</v>
      </c>
      <c r="B10301" s="5" t="str">
        <f t="shared" si="1632"/>
        <v>Mourning Dove</v>
      </c>
      <c r="C10301" s="6">
        <f t="shared" si="1632"/>
        <v>0.51736111111111116</v>
      </c>
      <c r="D10301" s="5">
        <v>0</v>
      </c>
      <c r="E10301" s="5">
        <v>0</v>
      </c>
      <c r="F10301" s="5" t="s">
        <v>9</v>
      </c>
      <c r="G10301" s="15" t="s">
        <v>26</v>
      </c>
      <c r="H10301" s="24">
        <f t="shared" si="1582"/>
        <v>0</v>
      </c>
      <c r="I10301" s="24" t="str" cm="1">
        <f t="array" ref="I10301">IFERROR(IF($B10301=I$1, ($A10301+$C10301) - MAX(IF($B$2:$B10300=$B10301, $A$2:$A10300+$C$2:$C10300)), "")*24*60, "")</f>
        <v/>
      </c>
      <c r="J10301" s="24" t="str" cm="1">
        <f t="array" ref="J10301">IFERROR(IF($B10301=J$1, ($A10301+$C10301) - MAX(IF($B$2:$B10300=$B10301, $A$2:$A10300+$C$2:$C10300)), "")*24*60, "")</f>
        <v/>
      </c>
      <c r="K10301" s="24" t="str" cm="1">
        <f t="array" ref="K10301">IFERROR(IF($B10301=K$1, ($A10301+$C10301) - MAX(IF($B$2:$B10300=$B10301, $A$2:$A10300+$C$2:$C10300)), "")*24*60, "")</f>
        <v/>
      </c>
      <c r="L10301" s="24" t="str" cm="1">
        <f t="array" ref="L10301">IFERROR(IF($B10301=L$1, ($A10301+$C10301) - MAX(IF($B$2:$B10300=$B10301, $A$2:$A10300+$C$2:$C10300)), "")*24*60, "")</f>
        <v/>
      </c>
      <c r="M10301" s="24" t="str" cm="1">
        <f t="array" ref="M10301">IFERROR(IF($B10301=M$1, ($A10301+$C10301) - MAX(IF($B$2:$B10300=$B10301, $A$2:$A10300+$C$2:$C10300)), "")*24*60, "")</f>
        <v/>
      </c>
      <c r="N10301" s="24" t="str" cm="1">
        <f t="array" ref="N10301">IFERROR(IF($B10301=N$1, ($A10301+$C10301) - MAX(IF($B$2:$B10300=$B10301, $A$2:$A10300+$C$2:$C10300)), "")*24*60, "")</f>
        <v/>
      </c>
      <c r="O10301" s="24" cm="1">
        <f t="array" ref="O10301">IFERROR(IF($B10301=O$1, ($A10301+$C10301) - MAX(IF($B$2:$B10300=$B10301, $A$2:$A10300+$C$2:$C10300)), "")*24*60, "")</f>
        <v>0</v>
      </c>
      <c r="P10301" s="24" t="str" cm="1">
        <f t="array" ref="P10301">IFERROR(IF($B10301=P$1, ($A10301+$C10301) - MAX(IF($B$2:$B10300=$B10301, $A$2:$A10300+$C$2:$C10300)), "")*24*60, "")</f>
        <v/>
      </c>
      <c r="Q10301" s="24" t="str" cm="1">
        <f t="array" ref="Q10301">IFERROR(IF($B10301=Q$1, ($A10301+$C10301) - MAX(IF($B$2:$B10300=$B10301, $A$2:$A10300+$C$2:$C10300)), "")*24*60, "")</f>
        <v/>
      </c>
      <c r="R10301" s="24" t="str" cm="1">
        <f t="array" ref="R10301">IFERROR(IF($B10301=R$1, ($A10301+$C10301) - MAX(IF($B$2:$B10300=$B10301, $A$2:$A10300+$C$2:$C10300)), "")*24*60, "")</f>
        <v/>
      </c>
      <c r="S10301" s="24" t="str" cm="1">
        <f t="array" ref="S10301">IFERROR(IF($B10301=S$1, ($A10301+$C10301) - MAX(IF($B$2:$B10300=$B10301, $A$2:$A10300+$C$2:$C10300)), "")*24*60, "")</f>
        <v/>
      </c>
    </row>
    <row r="10302" spans="1:19" x14ac:dyDescent="0.2">
      <c r="A10302" s="12">
        <f t="shared" ref="A10302:C10302" si="1633">A10301</f>
        <v>46049</v>
      </c>
      <c r="B10302" s="5" t="str">
        <f t="shared" si="1633"/>
        <v>Mourning Dove</v>
      </c>
      <c r="C10302" s="6">
        <f t="shared" si="1633"/>
        <v>0.51736111111111116</v>
      </c>
      <c r="D10302" s="5">
        <v>0</v>
      </c>
      <c r="E10302" s="5">
        <v>0</v>
      </c>
      <c r="F10302" s="5" t="s">
        <v>9</v>
      </c>
      <c r="G10302" s="15" t="s">
        <v>26</v>
      </c>
      <c r="H10302" s="24">
        <f t="shared" si="1582"/>
        <v>0</v>
      </c>
      <c r="I10302" s="24" t="str" cm="1">
        <f t="array" ref="I10302">IFERROR(IF($B10302=I$1, ($A10302+$C10302) - MAX(IF($B$2:$B10301=$B10302, $A$2:$A10301+$C$2:$C10301)), "")*24*60, "")</f>
        <v/>
      </c>
      <c r="J10302" s="24" t="str" cm="1">
        <f t="array" ref="J10302">IFERROR(IF($B10302=J$1, ($A10302+$C10302) - MAX(IF($B$2:$B10301=$B10302, $A$2:$A10301+$C$2:$C10301)), "")*24*60, "")</f>
        <v/>
      </c>
      <c r="K10302" s="24" t="str" cm="1">
        <f t="array" ref="K10302">IFERROR(IF($B10302=K$1, ($A10302+$C10302) - MAX(IF($B$2:$B10301=$B10302, $A$2:$A10301+$C$2:$C10301)), "")*24*60, "")</f>
        <v/>
      </c>
      <c r="L10302" s="24" t="str" cm="1">
        <f t="array" ref="L10302">IFERROR(IF($B10302=L$1, ($A10302+$C10302) - MAX(IF($B$2:$B10301=$B10302, $A$2:$A10301+$C$2:$C10301)), "")*24*60, "")</f>
        <v/>
      </c>
      <c r="M10302" s="24" t="str" cm="1">
        <f t="array" ref="M10302">IFERROR(IF($B10302=M$1, ($A10302+$C10302) - MAX(IF($B$2:$B10301=$B10302, $A$2:$A10301+$C$2:$C10301)), "")*24*60, "")</f>
        <v/>
      </c>
      <c r="N10302" s="24" t="str" cm="1">
        <f t="array" ref="N10302">IFERROR(IF($B10302=N$1, ($A10302+$C10302) - MAX(IF($B$2:$B10301=$B10302, $A$2:$A10301+$C$2:$C10301)), "")*24*60, "")</f>
        <v/>
      </c>
      <c r="O10302" s="24" cm="1">
        <f t="array" ref="O10302">IFERROR(IF($B10302=O$1, ($A10302+$C10302) - MAX(IF($B$2:$B10301=$B10302, $A$2:$A10301+$C$2:$C10301)), "")*24*60, "")</f>
        <v>0</v>
      </c>
      <c r="P10302" s="24" t="str" cm="1">
        <f t="array" ref="P10302">IFERROR(IF($B10302=P$1, ($A10302+$C10302) - MAX(IF($B$2:$B10301=$B10302, $A$2:$A10301+$C$2:$C10301)), "")*24*60, "")</f>
        <v/>
      </c>
      <c r="Q10302" s="24" t="str" cm="1">
        <f t="array" ref="Q10302">IFERROR(IF($B10302=Q$1, ($A10302+$C10302) - MAX(IF($B$2:$B10301=$B10302, $A$2:$A10301+$C$2:$C10301)), "")*24*60, "")</f>
        <v/>
      </c>
      <c r="R10302" s="24" t="str" cm="1">
        <f t="array" ref="R10302">IFERROR(IF($B10302=R$1, ($A10302+$C10302) - MAX(IF($B$2:$B10301=$B10302, $A$2:$A10301+$C$2:$C10301)), "")*24*60, "")</f>
        <v/>
      </c>
      <c r="S10302" s="24" t="str" cm="1">
        <f t="array" ref="S10302">IFERROR(IF($B10302=S$1, ($A10302+$C10302) - MAX(IF($B$2:$B10301=$B10302, $A$2:$A10301+$C$2:$C10301)), "")*24*60, "")</f>
        <v/>
      </c>
    </row>
    <row r="10303" spans="1:19" x14ac:dyDescent="0.2">
      <c r="A10303" s="12">
        <f t="shared" ref="A10303" si="1634">A10302</f>
        <v>46049</v>
      </c>
      <c r="B10303" s="5" t="s">
        <v>23</v>
      </c>
      <c r="C10303" s="6">
        <v>0.54583333333333328</v>
      </c>
      <c r="D10303" s="5">
        <v>0</v>
      </c>
      <c r="E10303" s="5">
        <v>5</v>
      </c>
      <c r="F10303" s="5" t="s">
        <v>9</v>
      </c>
      <c r="G10303" s="15" t="s">
        <v>26</v>
      </c>
      <c r="H10303" s="24">
        <f t="shared" si="1582"/>
        <v>40.999999997438863</v>
      </c>
      <c r="I10303" s="24" t="str" cm="1">
        <f t="array" ref="I10303">IFERROR(IF($B10303=I$1, ($A10303+$C10303) - MAX(IF($B$2:$B10302=$B10303, $A$2:$A10302+$C$2:$C10302)), "")*24*60, "")</f>
        <v/>
      </c>
      <c r="J10303" s="24" t="str" cm="1">
        <f t="array" ref="J10303">IFERROR(IF($B10303=J$1, ($A10303+$C10303) - MAX(IF($B$2:$B10302=$B10303, $A$2:$A10302+$C$2:$C10302)), "")*24*60, "")</f>
        <v/>
      </c>
      <c r="K10303" s="24" t="str" cm="1">
        <f t="array" ref="K10303">IFERROR(IF($B10303=K$1, ($A10303+$C10303) - MAX(IF($B$2:$B10302=$B10303, $A$2:$A10302+$C$2:$C10302)), "")*24*60, "")</f>
        <v/>
      </c>
      <c r="L10303" s="24" t="str" cm="1">
        <f t="array" ref="L10303">IFERROR(IF($B10303=L$1, ($A10303+$C10303) - MAX(IF($B$2:$B10302=$B10303, $A$2:$A10302+$C$2:$C10302)), "")*24*60, "")</f>
        <v/>
      </c>
      <c r="M10303" s="24" t="str" cm="1">
        <f t="array" ref="M10303">IFERROR(IF($B10303=M$1, ($A10303+$C10303) - MAX(IF($B$2:$B10302=$B10303, $A$2:$A10302+$C$2:$C10302)), "")*24*60, "")</f>
        <v/>
      </c>
      <c r="N10303" s="24" t="str" cm="1">
        <f t="array" ref="N10303">IFERROR(IF($B10303=N$1, ($A10303+$C10303) - MAX(IF($B$2:$B10302=$B10303, $A$2:$A10302+$C$2:$C10302)), "")*24*60, "")</f>
        <v/>
      </c>
      <c r="O10303" s="24" t="str" cm="1">
        <f t="array" ref="O10303">IFERROR(IF($B10303=O$1, ($A10303+$C10303) - MAX(IF($B$2:$B10302=$B10303, $A$2:$A10302+$C$2:$C10302)), "")*24*60, "")</f>
        <v/>
      </c>
      <c r="P10303" s="24" t="str" cm="1">
        <f t="array" ref="P10303">IFERROR(IF($B10303=P$1, ($A10303+$C10303) - MAX(IF($B$2:$B10302=$B10303, $A$2:$A10302+$C$2:$C10302)), "")*24*60, "")</f>
        <v/>
      </c>
      <c r="Q10303" s="24" cm="1">
        <f t="array" ref="Q10303">IFERROR(IF($B10303=Q$1, ($A10303+$C10303) - MAX(IF($B$2:$B10302=$B10303, $A$2:$A10302+$C$2:$C10302)), "")*24*60, "")</f>
        <v>1235.9999999951106</v>
      </c>
      <c r="R10303" s="24" t="str" cm="1">
        <f t="array" ref="R10303">IFERROR(IF($B10303=R$1, ($A10303+$C10303) - MAX(IF($B$2:$B10302=$B10303, $A$2:$A10302+$C$2:$C10302)), "")*24*60, "")</f>
        <v/>
      </c>
      <c r="S10303" s="24" t="str" cm="1">
        <f t="array" ref="S10303">IFERROR(IF($B10303=S$1, ($A10303+$C10303) - MAX(IF($B$2:$B10302=$B10303, $A$2:$A10302+$C$2:$C10302)), "")*24*60, "")</f>
        <v/>
      </c>
    </row>
    <row r="10304" spans="1:19" x14ac:dyDescent="0.2">
      <c r="A10304" s="12">
        <f t="shared" ref="A10304:B10304" si="1635">A10303</f>
        <v>46049</v>
      </c>
      <c r="B10304" s="5" t="str">
        <f t="shared" si="1635"/>
        <v>Eastern Bluebird</v>
      </c>
      <c r="C10304" s="6">
        <v>0.54652777777777772</v>
      </c>
      <c r="D10304" s="5">
        <v>0</v>
      </c>
      <c r="E10304" s="5">
        <v>2</v>
      </c>
      <c r="F10304" s="5" t="s">
        <v>9</v>
      </c>
      <c r="G10304" s="15" t="s">
        <v>26</v>
      </c>
      <c r="H10304" s="24">
        <f t="shared" si="1582"/>
        <v>1.000000003259629</v>
      </c>
      <c r="I10304" s="24" t="str" cm="1">
        <f t="array" ref="I10304">IFERROR(IF($B10304=I$1, ($A10304+$C10304) - MAX(IF($B$2:$B10303=$B10304, $A$2:$A10303+$C$2:$C10303)), "")*24*60, "")</f>
        <v/>
      </c>
      <c r="J10304" s="24" t="str" cm="1">
        <f t="array" ref="J10304">IFERROR(IF($B10304=J$1, ($A10304+$C10304) - MAX(IF($B$2:$B10303=$B10304, $A$2:$A10303+$C$2:$C10303)), "")*24*60, "")</f>
        <v/>
      </c>
      <c r="K10304" s="24" t="str" cm="1">
        <f t="array" ref="K10304">IFERROR(IF($B10304=K$1, ($A10304+$C10304) - MAX(IF($B$2:$B10303=$B10304, $A$2:$A10303+$C$2:$C10303)), "")*24*60, "")</f>
        <v/>
      </c>
      <c r="L10304" s="24" t="str" cm="1">
        <f t="array" ref="L10304">IFERROR(IF($B10304=L$1, ($A10304+$C10304) - MAX(IF($B$2:$B10303=$B10304, $A$2:$A10303+$C$2:$C10303)), "")*24*60, "")</f>
        <v/>
      </c>
      <c r="M10304" s="24" t="str" cm="1">
        <f t="array" ref="M10304">IFERROR(IF($B10304=M$1, ($A10304+$C10304) - MAX(IF($B$2:$B10303=$B10304, $A$2:$A10303+$C$2:$C10303)), "")*24*60, "")</f>
        <v/>
      </c>
      <c r="N10304" s="24" t="str" cm="1">
        <f t="array" ref="N10304">IFERROR(IF($B10304=N$1, ($A10304+$C10304) - MAX(IF($B$2:$B10303=$B10304, $A$2:$A10303+$C$2:$C10303)), "")*24*60, "")</f>
        <v/>
      </c>
      <c r="O10304" s="24" t="str" cm="1">
        <f t="array" ref="O10304">IFERROR(IF($B10304=O$1, ($A10304+$C10304) - MAX(IF($B$2:$B10303=$B10304, $A$2:$A10303+$C$2:$C10303)), "")*24*60, "")</f>
        <v/>
      </c>
      <c r="P10304" s="24" t="str" cm="1">
        <f t="array" ref="P10304">IFERROR(IF($B10304=P$1, ($A10304+$C10304) - MAX(IF($B$2:$B10303=$B10304, $A$2:$A10303+$C$2:$C10303)), "")*24*60, "")</f>
        <v/>
      </c>
      <c r="Q10304" s="24" cm="1">
        <f t="array" ref="Q10304">IFERROR(IF($B10304=Q$1, ($A10304+$C10304) - MAX(IF($B$2:$B10303=$B10304, $A$2:$A10303+$C$2:$C10303)), "")*24*60, "")</f>
        <v>1.000000003259629</v>
      </c>
      <c r="R10304" s="24" t="str" cm="1">
        <f t="array" ref="R10304">IFERROR(IF($B10304=R$1, ($A10304+$C10304) - MAX(IF($B$2:$B10303=$B10304, $A$2:$A10303+$C$2:$C10303)), "")*24*60, "")</f>
        <v/>
      </c>
      <c r="S10304" s="24" t="str" cm="1">
        <f t="array" ref="S10304">IFERROR(IF($B10304=S$1, ($A10304+$C10304) - MAX(IF($B$2:$B10303=$B10304, $A$2:$A10303+$C$2:$C10303)), "")*24*60, "")</f>
        <v/>
      </c>
    </row>
    <row r="10305" spans="1:19" x14ac:dyDescent="0.2">
      <c r="A10305" s="12">
        <f t="shared" ref="A10305:C10305" si="1636">A10304</f>
        <v>46049</v>
      </c>
      <c r="B10305" s="5" t="s">
        <v>18</v>
      </c>
      <c r="C10305" s="6">
        <f t="shared" si="1636"/>
        <v>0.54652777777777772</v>
      </c>
      <c r="D10305" s="5">
        <v>0</v>
      </c>
      <c r="E10305" s="5">
        <v>3</v>
      </c>
      <c r="F10305" s="5" t="s">
        <v>9</v>
      </c>
      <c r="G10305" s="15" t="s">
        <v>26</v>
      </c>
      <c r="H10305" s="24">
        <f t="shared" si="1582"/>
        <v>0</v>
      </c>
      <c r="I10305" s="24" t="str" cm="1">
        <f t="array" ref="I10305">IFERROR(IF($B10305=I$1, ($A10305+$C10305) - MAX(IF($B$2:$B10304=$B10305, $A$2:$A10304+$C$2:$C10304)), "")*24*60, "")</f>
        <v/>
      </c>
      <c r="J10305" s="24" t="str" cm="1">
        <f t="array" ref="J10305">IFERROR(IF($B10305=J$1, ($A10305+$C10305) - MAX(IF($B$2:$B10304=$B10305, $A$2:$A10304+$C$2:$C10304)), "")*24*60, "")</f>
        <v/>
      </c>
      <c r="K10305" s="24" t="str" cm="1">
        <f t="array" ref="K10305">IFERROR(IF($B10305=K$1, ($A10305+$C10305) - MAX(IF($B$2:$B10304=$B10305, $A$2:$A10304+$C$2:$C10304)), "")*24*60, "")</f>
        <v/>
      </c>
      <c r="L10305" s="24" t="str" cm="1">
        <f t="array" ref="L10305">IFERROR(IF($B10305=L$1, ($A10305+$C10305) - MAX(IF($B$2:$B10304=$B10305, $A$2:$A10304+$C$2:$C10304)), "")*24*60, "")</f>
        <v/>
      </c>
      <c r="M10305" s="24" t="str" cm="1">
        <f t="array" ref="M10305">IFERROR(IF($B10305=M$1, ($A10305+$C10305) - MAX(IF($B$2:$B10304=$B10305, $A$2:$A10304+$C$2:$C10304)), "")*24*60, "")</f>
        <v/>
      </c>
      <c r="N10305" s="24" cm="1">
        <f t="array" ref="N10305">IFERROR(IF($B10305=N$1, ($A10305+$C10305) - MAX(IF($B$2:$B10304=$B10305, $A$2:$A10304+$C$2:$C10304)), "")*24*60, "")</f>
        <v>2646.0000000020955</v>
      </c>
      <c r="O10305" s="24" t="str" cm="1">
        <f t="array" ref="O10305">IFERROR(IF($B10305=O$1, ($A10305+$C10305) - MAX(IF($B$2:$B10304=$B10305, $A$2:$A10304+$C$2:$C10304)), "")*24*60, "")</f>
        <v/>
      </c>
      <c r="P10305" s="24" t="str" cm="1">
        <f t="array" ref="P10305">IFERROR(IF($B10305=P$1, ($A10305+$C10305) - MAX(IF($B$2:$B10304=$B10305, $A$2:$A10304+$C$2:$C10304)), "")*24*60, "")</f>
        <v/>
      </c>
      <c r="Q10305" s="24" t="str" cm="1">
        <f t="array" ref="Q10305">IFERROR(IF($B10305=Q$1, ($A10305+$C10305) - MAX(IF($B$2:$B10304=$B10305, $A$2:$A10304+$C$2:$C10304)), "")*24*60, "")</f>
        <v/>
      </c>
      <c r="R10305" s="24" t="str" cm="1">
        <f t="array" ref="R10305">IFERROR(IF($B10305=R$1, ($A10305+$C10305) - MAX(IF($B$2:$B10304=$B10305, $A$2:$A10304+$C$2:$C10304)), "")*24*60, "")</f>
        <v/>
      </c>
      <c r="S10305" s="24" t="str" cm="1">
        <f t="array" ref="S10305">IFERROR(IF($B10305=S$1, ($A10305+$C10305) - MAX(IF($B$2:$B10304=$B10305, $A$2:$A10304+$C$2:$C10304)), "")*24*60, "")</f>
        <v/>
      </c>
    </row>
    <row r="10306" spans="1:19" x14ac:dyDescent="0.2">
      <c r="A10306" s="12">
        <f t="shared" ref="A10306:B10306" si="1637">A10305</f>
        <v>46049</v>
      </c>
      <c r="B10306" s="5" t="str">
        <f t="shared" si="1637"/>
        <v>Red-bellied Woodpecker</v>
      </c>
      <c r="C10306" s="6">
        <v>0.54722222222222228</v>
      </c>
      <c r="D10306" s="5">
        <v>0</v>
      </c>
      <c r="E10306" s="5">
        <v>2</v>
      </c>
      <c r="F10306" s="5" t="s">
        <v>9</v>
      </c>
      <c r="G10306" s="15" t="s">
        <v>26</v>
      </c>
      <c r="H10306" s="24">
        <f t="shared" si="1582"/>
        <v>1.000000003259629</v>
      </c>
      <c r="I10306" s="24" t="str" cm="1">
        <f t="array" ref="I10306">IFERROR(IF($B10306=I$1, ($A10306+$C10306) - MAX(IF($B$2:$B10305=$B10306, $A$2:$A10305+$C$2:$C10305)), "")*24*60, "")</f>
        <v/>
      </c>
      <c r="J10306" s="24" t="str" cm="1">
        <f t="array" ref="J10306">IFERROR(IF($B10306=J$1, ($A10306+$C10306) - MAX(IF($B$2:$B10305=$B10306, $A$2:$A10305+$C$2:$C10305)), "")*24*60, "")</f>
        <v/>
      </c>
      <c r="K10306" s="24" t="str" cm="1">
        <f t="array" ref="K10306">IFERROR(IF($B10306=K$1, ($A10306+$C10306) - MAX(IF($B$2:$B10305=$B10306, $A$2:$A10305+$C$2:$C10305)), "")*24*60, "")</f>
        <v/>
      </c>
      <c r="L10306" s="24" t="str" cm="1">
        <f t="array" ref="L10306">IFERROR(IF($B10306=L$1, ($A10306+$C10306) - MAX(IF($B$2:$B10305=$B10306, $A$2:$A10305+$C$2:$C10305)), "")*24*60, "")</f>
        <v/>
      </c>
      <c r="M10306" s="24" t="str" cm="1">
        <f t="array" ref="M10306">IFERROR(IF($B10306=M$1, ($A10306+$C10306) - MAX(IF($B$2:$B10305=$B10306, $A$2:$A10305+$C$2:$C10305)), "")*24*60, "")</f>
        <v/>
      </c>
      <c r="N10306" s="24" cm="1">
        <f t="array" ref="N10306">IFERROR(IF($B10306=N$1, ($A10306+$C10306) - MAX(IF($B$2:$B10305=$B10306, $A$2:$A10305+$C$2:$C10305)), "")*24*60, "")</f>
        <v>1.000000003259629</v>
      </c>
      <c r="O10306" s="24" t="str" cm="1">
        <f t="array" ref="O10306">IFERROR(IF($B10306=O$1, ($A10306+$C10306) - MAX(IF($B$2:$B10305=$B10306, $A$2:$A10305+$C$2:$C10305)), "")*24*60, "")</f>
        <v/>
      </c>
      <c r="P10306" s="24" t="str" cm="1">
        <f t="array" ref="P10306">IFERROR(IF($B10306=P$1, ($A10306+$C10306) - MAX(IF($B$2:$B10305=$B10306, $A$2:$A10305+$C$2:$C10305)), "")*24*60, "")</f>
        <v/>
      </c>
      <c r="Q10306" s="24" t="str" cm="1">
        <f t="array" ref="Q10306">IFERROR(IF($B10306=Q$1, ($A10306+$C10306) - MAX(IF($B$2:$B10305=$B10306, $A$2:$A10305+$C$2:$C10305)), "")*24*60, "")</f>
        <v/>
      </c>
      <c r="R10306" s="24" t="str" cm="1">
        <f t="array" ref="R10306">IFERROR(IF($B10306=R$1, ($A10306+$C10306) - MAX(IF($B$2:$B10305=$B10306, $A$2:$A10305+$C$2:$C10305)), "")*24*60, "")</f>
        <v/>
      </c>
      <c r="S10306" s="24" t="str" cm="1">
        <f t="array" ref="S10306">IFERROR(IF($B10306=S$1, ($A10306+$C10306) - MAX(IF($B$2:$B10305=$B10306, $A$2:$A10305+$C$2:$C10305)), "")*24*60, "")</f>
        <v/>
      </c>
    </row>
    <row r="10307" spans="1:19" x14ac:dyDescent="0.2">
      <c r="A10307" s="12">
        <f t="shared" ref="A10307:B10307" si="1638">A10306</f>
        <v>46049</v>
      </c>
      <c r="B10307" s="5" t="str">
        <f t="shared" si="1638"/>
        <v>Red-bellied Woodpecker</v>
      </c>
      <c r="C10307" s="6">
        <v>0.54861111111111116</v>
      </c>
      <c r="D10307" s="5">
        <v>0</v>
      </c>
      <c r="E10307" s="5">
        <v>1</v>
      </c>
      <c r="F10307" s="5" t="s">
        <v>9</v>
      </c>
      <c r="G10307" s="15" t="s">
        <v>26</v>
      </c>
      <c r="H10307" s="24">
        <f t="shared" si="1582"/>
        <v>1.9999999960418791</v>
      </c>
      <c r="I10307" s="24" t="str" cm="1">
        <f t="array" ref="I10307">IFERROR(IF($B10307=I$1, ($A10307+$C10307) - MAX(IF($B$2:$B10306=$B10307, $A$2:$A10306+$C$2:$C10306)), "")*24*60, "")</f>
        <v/>
      </c>
      <c r="J10307" s="24" t="str" cm="1">
        <f t="array" ref="J10307">IFERROR(IF($B10307=J$1, ($A10307+$C10307) - MAX(IF($B$2:$B10306=$B10307, $A$2:$A10306+$C$2:$C10306)), "")*24*60, "")</f>
        <v/>
      </c>
      <c r="K10307" s="24" t="str" cm="1">
        <f t="array" ref="K10307">IFERROR(IF($B10307=K$1, ($A10307+$C10307) - MAX(IF($B$2:$B10306=$B10307, $A$2:$A10306+$C$2:$C10306)), "")*24*60, "")</f>
        <v/>
      </c>
      <c r="L10307" s="24" t="str" cm="1">
        <f t="array" ref="L10307">IFERROR(IF($B10307=L$1, ($A10307+$C10307) - MAX(IF($B$2:$B10306=$B10307, $A$2:$A10306+$C$2:$C10306)), "")*24*60, "")</f>
        <v/>
      </c>
      <c r="M10307" s="24" t="str" cm="1">
        <f t="array" ref="M10307">IFERROR(IF($B10307=M$1, ($A10307+$C10307) - MAX(IF($B$2:$B10306=$B10307, $A$2:$A10306+$C$2:$C10306)), "")*24*60, "")</f>
        <v/>
      </c>
      <c r="N10307" s="24" cm="1">
        <f t="array" ref="N10307">IFERROR(IF($B10307=N$1, ($A10307+$C10307) - MAX(IF($B$2:$B10306=$B10307, $A$2:$A10306+$C$2:$C10306)), "")*24*60, "")</f>
        <v>1.9999999960418791</v>
      </c>
      <c r="O10307" s="24" t="str" cm="1">
        <f t="array" ref="O10307">IFERROR(IF($B10307=O$1, ($A10307+$C10307) - MAX(IF($B$2:$B10306=$B10307, $A$2:$A10306+$C$2:$C10306)), "")*24*60, "")</f>
        <v/>
      </c>
      <c r="P10307" s="24" t="str" cm="1">
        <f t="array" ref="P10307">IFERROR(IF($B10307=P$1, ($A10307+$C10307) - MAX(IF($B$2:$B10306=$B10307, $A$2:$A10306+$C$2:$C10306)), "")*24*60, "")</f>
        <v/>
      </c>
      <c r="Q10307" s="24" t="str" cm="1">
        <f t="array" ref="Q10307">IFERROR(IF($B10307=Q$1, ($A10307+$C10307) - MAX(IF($B$2:$B10306=$B10307, $A$2:$A10306+$C$2:$C10306)), "")*24*60, "")</f>
        <v/>
      </c>
      <c r="R10307" s="24" t="str" cm="1">
        <f t="array" ref="R10307">IFERROR(IF($B10307=R$1, ($A10307+$C10307) - MAX(IF($B$2:$B10306=$B10307, $A$2:$A10306+$C$2:$C10306)), "")*24*60, "")</f>
        <v/>
      </c>
      <c r="S10307" s="24" t="str" cm="1">
        <f t="array" ref="S10307">IFERROR(IF($B10307=S$1, ($A10307+$C10307) - MAX(IF($B$2:$B10306=$B10307, $A$2:$A10306+$C$2:$C10306)), "")*24*60, "")</f>
        <v/>
      </c>
    </row>
    <row r="10308" spans="1:19" x14ac:dyDescent="0.2">
      <c r="A10308" s="12">
        <f t="shared" ref="A10308:B10308" si="1639">A10307</f>
        <v>46049</v>
      </c>
      <c r="B10308" s="5" t="str">
        <f t="shared" si="1639"/>
        <v>Red-bellied Woodpecker</v>
      </c>
      <c r="C10308" s="6">
        <v>0.5493055555555556</v>
      </c>
      <c r="D10308" s="5">
        <v>0</v>
      </c>
      <c r="E10308" s="5">
        <v>1</v>
      </c>
      <c r="F10308" s="5" t="s">
        <v>9</v>
      </c>
      <c r="G10308" s="15" t="s">
        <v>26</v>
      </c>
      <c r="H10308" s="24">
        <f t="shared" si="1582"/>
        <v>1.000000003259629</v>
      </c>
      <c r="I10308" s="24" t="str" cm="1">
        <f t="array" ref="I10308">IFERROR(IF($B10308=I$1, ($A10308+$C10308) - MAX(IF($B$2:$B10307=$B10308, $A$2:$A10307+$C$2:$C10307)), "")*24*60, "")</f>
        <v/>
      </c>
      <c r="J10308" s="24" t="str" cm="1">
        <f t="array" ref="J10308">IFERROR(IF($B10308=J$1, ($A10308+$C10308) - MAX(IF($B$2:$B10307=$B10308, $A$2:$A10307+$C$2:$C10307)), "")*24*60, "")</f>
        <v/>
      </c>
      <c r="K10308" s="24" t="str" cm="1">
        <f t="array" ref="K10308">IFERROR(IF($B10308=K$1, ($A10308+$C10308) - MAX(IF($B$2:$B10307=$B10308, $A$2:$A10307+$C$2:$C10307)), "")*24*60, "")</f>
        <v/>
      </c>
      <c r="L10308" s="24" t="str" cm="1">
        <f t="array" ref="L10308">IFERROR(IF($B10308=L$1, ($A10308+$C10308) - MAX(IF($B$2:$B10307=$B10308, $A$2:$A10307+$C$2:$C10307)), "")*24*60, "")</f>
        <v/>
      </c>
      <c r="M10308" s="24" t="str" cm="1">
        <f t="array" ref="M10308">IFERROR(IF($B10308=M$1, ($A10308+$C10308) - MAX(IF($B$2:$B10307=$B10308, $A$2:$A10307+$C$2:$C10307)), "")*24*60, "")</f>
        <v/>
      </c>
      <c r="N10308" s="24" cm="1">
        <f t="array" ref="N10308">IFERROR(IF($B10308=N$1, ($A10308+$C10308) - MAX(IF($B$2:$B10307=$B10308, $A$2:$A10307+$C$2:$C10307)), "")*24*60, "")</f>
        <v>1.000000003259629</v>
      </c>
      <c r="O10308" s="24" t="str" cm="1">
        <f t="array" ref="O10308">IFERROR(IF($B10308=O$1, ($A10308+$C10308) - MAX(IF($B$2:$B10307=$B10308, $A$2:$A10307+$C$2:$C10307)), "")*24*60, "")</f>
        <v/>
      </c>
      <c r="P10308" s="24" t="str" cm="1">
        <f t="array" ref="P10308">IFERROR(IF($B10308=P$1, ($A10308+$C10308) - MAX(IF($B$2:$B10307=$B10308, $A$2:$A10307+$C$2:$C10307)), "")*24*60, "")</f>
        <v/>
      </c>
      <c r="Q10308" s="24" t="str" cm="1">
        <f t="array" ref="Q10308">IFERROR(IF($B10308=Q$1, ($A10308+$C10308) - MAX(IF($B$2:$B10307=$B10308, $A$2:$A10307+$C$2:$C10307)), "")*24*60, "")</f>
        <v/>
      </c>
      <c r="R10308" s="24" t="str" cm="1">
        <f t="array" ref="R10308">IFERROR(IF($B10308=R$1, ($A10308+$C10308) - MAX(IF($B$2:$B10307=$B10308, $A$2:$A10307+$C$2:$C10307)), "")*24*60, "")</f>
        <v/>
      </c>
      <c r="S10308" s="24" t="str" cm="1">
        <f t="array" ref="S10308">IFERROR(IF($B10308=S$1, ($A10308+$C10308) - MAX(IF($B$2:$B10307=$B10308, $A$2:$A10307+$C$2:$C10307)), "")*24*60, "")</f>
        <v/>
      </c>
    </row>
    <row r="10309" spans="1:19" x14ac:dyDescent="0.2">
      <c r="A10309" s="12">
        <f t="shared" ref="A10309:B10309" si="1640">A10308</f>
        <v>46049</v>
      </c>
      <c r="B10309" s="5" t="str">
        <f t="shared" si="1640"/>
        <v>Red-bellied Woodpecker</v>
      </c>
      <c r="C10309" s="6">
        <v>0.55069444444444449</v>
      </c>
      <c r="D10309" s="5">
        <v>0</v>
      </c>
      <c r="E10309" s="5">
        <v>1</v>
      </c>
      <c r="F10309" s="5" t="s">
        <v>9</v>
      </c>
      <c r="G10309" s="15" t="s">
        <v>26</v>
      </c>
      <c r="H10309" s="24">
        <f t="shared" si="1582"/>
        <v>1.9999999960418791</v>
      </c>
      <c r="I10309" s="24" t="str" cm="1">
        <f t="array" ref="I10309">IFERROR(IF($B10309=I$1, ($A10309+$C10309) - MAX(IF($B$2:$B10308=$B10309, $A$2:$A10308+$C$2:$C10308)), "")*24*60, "")</f>
        <v/>
      </c>
      <c r="J10309" s="24" t="str" cm="1">
        <f t="array" ref="J10309">IFERROR(IF($B10309=J$1, ($A10309+$C10309) - MAX(IF($B$2:$B10308=$B10309, $A$2:$A10308+$C$2:$C10308)), "")*24*60, "")</f>
        <v/>
      </c>
      <c r="K10309" s="24" t="str" cm="1">
        <f t="array" ref="K10309">IFERROR(IF($B10309=K$1, ($A10309+$C10309) - MAX(IF($B$2:$B10308=$B10309, $A$2:$A10308+$C$2:$C10308)), "")*24*60, "")</f>
        <v/>
      </c>
      <c r="L10309" s="24" t="str" cm="1">
        <f t="array" ref="L10309">IFERROR(IF($B10309=L$1, ($A10309+$C10309) - MAX(IF($B$2:$B10308=$B10309, $A$2:$A10308+$C$2:$C10308)), "")*24*60, "")</f>
        <v/>
      </c>
      <c r="M10309" s="24" t="str" cm="1">
        <f t="array" ref="M10309">IFERROR(IF($B10309=M$1, ($A10309+$C10309) - MAX(IF($B$2:$B10308=$B10309, $A$2:$A10308+$C$2:$C10308)), "")*24*60, "")</f>
        <v/>
      </c>
      <c r="N10309" s="24" cm="1">
        <f t="array" ref="N10309">IFERROR(IF($B10309=N$1, ($A10309+$C10309) - MAX(IF($B$2:$B10308=$B10309, $A$2:$A10308+$C$2:$C10308)), "")*24*60, "")</f>
        <v>1.9999999960418791</v>
      </c>
      <c r="O10309" s="24" t="str" cm="1">
        <f t="array" ref="O10309">IFERROR(IF($B10309=O$1, ($A10309+$C10309) - MAX(IF($B$2:$B10308=$B10309, $A$2:$A10308+$C$2:$C10308)), "")*24*60, "")</f>
        <v/>
      </c>
      <c r="P10309" s="24" t="str" cm="1">
        <f t="array" ref="P10309">IFERROR(IF($B10309=P$1, ($A10309+$C10309) - MAX(IF($B$2:$B10308=$B10309, $A$2:$A10308+$C$2:$C10308)), "")*24*60, "")</f>
        <v/>
      </c>
      <c r="Q10309" s="24" t="str" cm="1">
        <f t="array" ref="Q10309">IFERROR(IF($B10309=Q$1, ($A10309+$C10309) - MAX(IF($B$2:$B10308=$B10309, $A$2:$A10308+$C$2:$C10308)), "")*24*60, "")</f>
        <v/>
      </c>
      <c r="R10309" s="24" t="str" cm="1">
        <f t="array" ref="R10309">IFERROR(IF($B10309=R$1, ($A10309+$C10309) - MAX(IF($B$2:$B10308=$B10309, $A$2:$A10308+$C$2:$C10308)), "")*24*60, "")</f>
        <v/>
      </c>
      <c r="S10309" s="24" t="str" cm="1">
        <f t="array" ref="S10309">IFERROR(IF($B10309=S$1, ($A10309+$C10309) - MAX(IF($B$2:$B10308=$B10309, $A$2:$A10308+$C$2:$C10308)), "")*24*60, "")</f>
        <v/>
      </c>
    </row>
    <row r="10310" spans="1:19" x14ac:dyDescent="0.2">
      <c r="A10310" s="12">
        <f t="shared" ref="A10310:B10310" si="1641">A10309</f>
        <v>46049</v>
      </c>
      <c r="B10310" s="5" t="str">
        <f t="shared" si="1641"/>
        <v>Red-bellied Woodpecker</v>
      </c>
      <c r="C10310" s="6">
        <v>0.56388888888888888</v>
      </c>
      <c r="D10310" s="5">
        <v>0</v>
      </c>
      <c r="E10310" s="5">
        <v>1</v>
      </c>
      <c r="F10310" s="5" t="s">
        <v>9</v>
      </c>
      <c r="G10310" s="15" t="s">
        <v>26</v>
      </c>
      <c r="H10310" s="24">
        <f t="shared" si="1582"/>
        <v>18.999999999068677</v>
      </c>
      <c r="I10310" s="24" t="str" cm="1">
        <f t="array" ref="I10310">IFERROR(IF($B10310=I$1, ($A10310+$C10310) - MAX(IF($B$2:$B10309=$B10310, $A$2:$A10309+$C$2:$C10309)), "")*24*60, "")</f>
        <v/>
      </c>
      <c r="J10310" s="24" t="str" cm="1">
        <f t="array" ref="J10310">IFERROR(IF($B10310=J$1, ($A10310+$C10310) - MAX(IF($B$2:$B10309=$B10310, $A$2:$A10309+$C$2:$C10309)), "")*24*60, "")</f>
        <v/>
      </c>
      <c r="K10310" s="24" t="str" cm="1">
        <f t="array" ref="K10310">IFERROR(IF($B10310=K$1, ($A10310+$C10310) - MAX(IF($B$2:$B10309=$B10310, $A$2:$A10309+$C$2:$C10309)), "")*24*60, "")</f>
        <v/>
      </c>
      <c r="L10310" s="24" t="str" cm="1">
        <f t="array" ref="L10310">IFERROR(IF($B10310=L$1, ($A10310+$C10310) - MAX(IF($B$2:$B10309=$B10310, $A$2:$A10309+$C$2:$C10309)), "")*24*60, "")</f>
        <v/>
      </c>
      <c r="M10310" s="24" t="str" cm="1">
        <f t="array" ref="M10310">IFERROR(IF($B10310=M$1, ($A10310+$C10310) - MAX(IF($B$2:$B10309=$B10310, $A$2:$A10309+$C$2:$C10309)), "")*24*60, "")</f>
        <v/>
      </c>
      <c r="N10310" s="24" cm="1">
        <f t="array" ref="N10310">IFERROR(IF($B10310=N$1, ($A10310+$C10310) - MAX(IF($B$2:$B10309=$B10310, $A$2:$A10309+$C$2:$C10309)), "")*24*60, "")</f>
        <v>18.999999999068677</v>
      </c>
      <c r="O10310" s="24" t="str" cm="1">
        <f t="array" ref="O10310">IFERROR(IF($B10310=O$1, ($A10310+$C10310) - MAX(IF($B$2:$B10309=$B10310, $A$2:$A10309+$C$2:$C10309)), "")*24*60, "")</f>
        <v/>
      </c>
      <c r="P10310" s="24" t="str" cm="1">
        <f t="array" ref="P10310">IFERROR(IF($B10310=P$1, ($A10310+$C10310) - MAX(IF($B$2:$B10309=$B10310, $A$2:$A10309+$C$2:$C10309)), "")*24*60, "")</f>
        <v/>
      </c>
      <c r="Q10310" s="24" t="str" cm="1">
        <f t="array" ref="Q10310">IFERROR(IF($B10310=Q$1, ($A10310+$C10310) - MAX(IF($B$2:$B10309=$B10310, $A$2:$A10309+$C$2:$C10309)), "")*24*60, "")</f>
        <v/>
      </c>
      <c r="R10310" s="24" t="str" cm="1">
        <f t="array" ref="R10310">IFERROR(IF($B10310=R$1, ($A10310+$C10310) - MAX(IF($B$2:$B10309=$B10310, $A$2:$A10309+$C$2:$C10309)), "")*24*60, "")</f>
        <v/>
      </c>
      <c r="S10310" s="24" t="str" cm="1">
        <f t="array" ref="S10310">IFERROR(IF($B10310=S$1, ($A10310+$C10310) - MAX(IF($B$2:$B10309=$B10310, $A$2:$A10309+$C$2:$C10309)), "")*24*60, "")</f>
        <v/>
      </c>
    </row>
    <row r="10311" spans="1:19" x14ac:dyDescent="0.2">
      <c r="A10311" s="12">
        <f t="shared" ref="A10311:C10311" si="1642">A10310</f>
        <v>46049</v>
      </c>
      <c r="B10311" s="5" t="s">
        <v>23</v>
      </c>
      <c r="C10311" s="6">
        <f t="shared" si="1642"/>
        <v>0.56388888888888888</v>
      </c>
      <c r="D10311" s="5">
        <v>0</v>
      </c>
      <c r="E10311" s="5">
        <v>6</v>
      </c>
      <c r="F10311" s="5" t="s">
        <v>9</v>
      </c>
      <c r="G10311" s="15" t="s">
        <v>26</v>
      </c>
      <c r="H10311" s="24">
        <f t="shared" si="1582"/>
        <v>0</v>
      </c>
      <c r="I10311" s="24" t="str" cm="1">
        <f t="array" ref="I10311">IFERROR(IF($B10311=I$1, ($A10311+$C10311) - MAX(IF($B$2:$B10310=$B10311, $A$2:$A10310+$C$2:$C10310)), "")*24*60, "")</f>
        <v/>
      </c>
      <c r="J10311" s="24" t="str" cm="1">
        <f t="array" ref="J10311">IFERROR(IF($B10311=J$1, ($A10311+$C10311) - MAX(IF($B$2:$B10310=$B10311, $A$2:$A10310+$C$2:$C10310)), "")*24*60, "")</f>
        <v/>
      </c>
      <c r="K10311" s="24" t="str" cm="1">
        <f t="array" ref="K10311">IFERROR(IF($B10311=K$1, ($A10311+$C10311) - MAX(IF($B$2:$B10310=$B10311, $A$2:$A10310+$C$2:$C10310)), "")*24*60, "")</f>
        <v/>
      </c>
      <c r="L10311" s="24" t="str" cm="1">
        <f t="array" ref="L10311">IFERROR(IF($B10311=L$1, ($A10311+$C10311) - MAX(IF($B$2:$B10310=$B10311, $A$2:$A10310+$C$2:$C10310)), "")*24*60, "")</f>
        <v/>
      </c>
      <c r="M10311" s="24" t="str" cm="1">
        <f t="array" ref="M10311">IFERROR(IF($B10311=M$1, ($A10311+$C10311) - MAX(IF($B$2:$B10310=$B10311, $A$2:$A10310+$C$2:$C10310)), "")*24*60, "")</f>
        <v/>
      </c>
      <c r="N10311" s="24" t="str" cm="1">
        <f t="array" ref="N10311">IFERROR(IF($B10311=N$1, ($A10311+$C10311) - MAX(IF($B$2:$B10310=$B10311, $A$2:$A10310+$C$2:$C10310)), "")*24*60, "")</f>
        <v/>
      </c>
      <c r="O10311" s="24" t="str" cm="1">
        <f t="array" ref="O10311">IFERROR(IF($B10311=O$1, ($A10311+$C10311) - MAX(IF($B$2:$B10310=$B10311, $A$2:$A10310+$C$2:$C10310)), "")*24*60, "")</f>
        <v/>
      </c>
      <c r="P10311" s="24" t="str" cm="1">
        <f t="array" ref="P10311">IFERROR(IF($B10311=P$1, ($A10311+$C10311) - MAX(IF($B$2:$B10310=$B10311, $A$2:$A10310+$C$2:$C10310)), "")*24*60, "")</f>
        <v/>
      </c>
      <c r="Q10311" s="24" cm="1">
        <f t="array" ref="Q10311">IFERROR(IF($B10311=Q$1, ($A10311+$C10311) - MAX(IF($B$2:$B10310=$B10311, $A$2:$A10310+$C$2:$C10310)), "")*24*60, "")</f>
        <v>24.999999997671694</v>
      </c>
      <c r="R10311" s="24" t="str" cm="1">
        <f t="array" ref="R10311">IFERROR(IF($B10311=R$1, ($A10311+$C10311) - MAX(IF($B$2:$B10310=$B10311, $A$2:$A10310+$C$2:$C10310)), "")*24*60, "")</f>
        <v/>
      </c>
      <c r="S10311" s="24" t="str" cm="1">
        <f t="array" ref="S10311">IFERROR(IF($B10311=S$1, ($A10311+$C10311) - MAX(IF($B$2:$B10310=$B10311, $A$2:$A10310+$C$2:$C10310)), "")*24*60, "")</f>
        <v/>
      </c>
    </row>
    <row r="10312" spans="1:19" x14ac:dyDescent="0.2">
      <c r="A10312" s="12">
        <f t="shared" ref="A10312:B10312" si="1643">A10311</f>
        <v>46049</v>
      </c>
      <c r="B10312" s="5" t="str">
        <f t="shared" si="1643"/>
        <v>Eastern Bluebird</v>
      </c>
      <c r="C10312" s="6">
        <v>0.56388888888888888</v>
      </c>
      <c r="D10312" s="5">
        <v>0</v>
      </c>
      <c r="E10312" s="5">
        <v>7</v>
      </c>
      <c r="F10312" s="5" t="s">
        <v>9</v>
      </c>
      <c r="G10312" s="15" t="s">
        <v>26</v>
      </c>
      <c r="H10312" s="24">
        <f t="shared" si="1582"/>
        <v>0</v>
      </c>
      <c r="I10312" s="24" t="str" cm="1">
        <f t="array" ref="I10312">IFERROR(IF($B10312=I$1, ($A10312+$C10312) - MAX(IF($B$2:$B10311=$B10312, $A$2:$A10311+$C$2:$C10311)), "")*24*60, "")</f>
        <v/>
      </c>
      <c r="J10312" s="24" t="str" cm="1">
        <f t="array" ref="J10312">IFERROR(IF($B10312=J$1, ($A10312+$C10312) - MAX(IF($B$2:$B10311=$B10312, $A$2:$A10311+$C$2:$C10311)), "")*24*60, "")</f>
        <v/>
      </c>
      <c r="K10312" s="24" t="str" cm="1">
        <f t="array" ref="K10312">IFERROR(IF($B10312=K$1, ($A10312+$C10312) - MAX(IF($B$2:$B10311=$B10312, $A$2:$A10311+$C$2:$C10311)), "")*24*60, "")</f>
        <v/>
      </c>
      <c r="L10312" s="24" t="str" cm="1">
        <f t="array" ref="L10312">IFERROR(IF($B10312=L$1, ($A10312+$C10312) - MAX(IF($B$2:$B10311=$B10312, $A$2:$A10311+$C$2:$C10311)), "")*24*60, "")</f>
        <v/>
      </c>
      <c r="M10312" s="24" t="str" cm="1">
        <f t="array" ref="M10312">IFERROR(IF($B10312=M$1, ($A10312+$C10312) - MAX(IF($B$2:$B10311=$B10312, $A$2:$A10311+$C$2:$C10311)), "")*24*60, "")</f>
        <v/>
      </c>
      <c r="N10312" s="24" t="str" cm="1">
        <f t="array" ref="N10312">IFERROR(IF($B10312=N$1, ($A10312+$C10312) - MAX(IF($B$2:$B10311=$B10312, $A$2:$A10311+$C$2:$C10311)), "")*24*60, "")</f>
        <v/>
      </c>
      <c r="O10312" s="24" t="str" cm="1">
        <f t="array" ref="O10312">IFERROR(IF($B10312=O$1, ($A10312+$C10312) - MAX(IF($B$2:$B10311=$B10312, $A$2:$A10311+$C$2:$C10311)), "")*24*60, "")</f>
        <v/>
      </c>
      <c r="P10312" s="24" t="str" cm="1">
        <f t="array" ref="P10312">IFERROR(IF($B10312=P$1, ($A10312+$C10312) - MAX(IF($B$2:$B10311=$B10312, $A$2:$A10311+$C$2:$C10311)), "")*24*60, "")</f>
        <v/>
      </c>
      <c r="Q10312" s="24" cm="1">
        <f t="array" ref="Q10312">IFERROR(IF($B10312=Q$1, ($A10312+$C10312) - MAX(IF($B$2:$B10311=$B10312, $A$2:$A10311+$C$2:$C10311)), "")*24*60, "")</f>
        <v>0</v>
      </c>
      <c r="R10312" s="24" t="str" cm="1">
        <f t="array" ref="R10312">IFERROR(IF($B10312=R$1, ($A10312+$C10312) - MAX(IF($B$2:$B10311=$B10312, $A$2:$A10311+$C$2:$C10311)), "")*24*60, "")</f>
        <v/>
      </c>
      <c r="S10312" s="24" t="str" cm="1">
        <f t="array" ref="S10312">IFERROR(IF($B10312=S$1, ($A10312+$C10312) - MAX(IF($B$2:$B10311=$B10312, $A$2:$A10311+$C$2:$C10311)), "")*24*60, "")</f>
        <v/>
      </c>
    </row>
    <row r="10313" spans="1:19" x14ac:dyDescent="0.2">
      <c r="A10313" s="12">
        <f t="shared" ref="A10313:B10313" si="1644">A10312</f>
        <v>46049</v>
      </c>
      <c r="B10313" s="5" t="str">
        <f t="shared" si="1644"/>
        <v>Eastern Bluebird</v>
      </c>
      <c r="C10313" s="6">
        <v>0.56458333333333333</v>
      </c>
      <c r="D10313" s="5">
        <v>0</v>
      </c>
      <c r="E10313" s="5">
        <v>5</v>
      </c>
      <c r="F10313" s="5" t="s">
        <v>9</v>
      </c>
      <c r="G10313" s="15" t="s">
        <v>26</v>
      </c>
      <c r="H10313" s="24">
        <f t="shared" si="1582"/>
        <v>1.000000003259629</v>
      </c>
      <c r="I10313" s="24" t="str" cm="1">
        <f t="array" ref="I10313">IFERROR(IF($B10313=I$1, ($A10313+$C10313) - MAX(IF($B$2:$B10312=$B10313, $A$2:$A10312+$C$2:$C10312)), "")*24*60, "")</f>
        <v/>
      </c>
      <c r="J10313" s="24" t="str" cm="1">
        <f t="array" ref="J10313">IFERROR(IF($B10313=J$1, ($A10313+$C10313) - MAX(IF($B$2:$B10312=$B10313, $A$2:$A10312+$C$2:$C10312)), "")*24*60, "")</f>
        <v/>
      </c>
      <c r="K10313" s="24" t="str" cm="1">
        <f t="array" ref="K10313">IFERROR(IF($B10313=K$1, ($A10313+$C10313) - MAX(IF($B$2:$B10312=$B10313, $A$2:$A10312+$C$2:$C10312)), "")*24*60, "")</f>
        <v/>
      </c>
      <c r="L10313" s="24" t="str" cm="1">
        <f t="array" ref="L10313">IFERROR(IF($B10313=L$1, ($A10313+$C10313) - MAX(IF($B$2:$B10312=$B10313, $A$2:$A10312+$C$2:$C10312)), "")*24*60, "")</f>
        <v/>
      </c>
      <c r="M10313" s="24" t="str" cm="1">
        <f t="array" ref="M10313">IFERROR(IF($B10313=M$1, ($A10313+$C10313) - MAX(IF($B$2:$B10312=$B10313, $A$2:$A10312+$C$2:$C10312)), "")*24*60, "")</f>
        <v/>
      </c>
      <c r="N10313" s="24" t="str" cm="1">
        <f t="array" ref="N10313">IFERROR(IF($B10313=N$1, ($A10313+$C10313) - MAX(IF($B$2:$B10312=$B10313, $A$2:$A10312+$C$2:$C10312)), "")*24*60, "")</f>
        <v/>
      </c>
      <c r="O10313" s="24" t="str" cm="1">
        <f t="array" ref="O10313">IFERROR(IF($B10313=O$1, ($A10313+$C10313) - MAX(IF($B$2:$B10312=$B10313, $A$2:$A10312+$C$2:$C10312)), "")*24*60, "")</f>
        <v/>
      </c>
      <c r="P10313" s="24" t="str" cm="1">
        <f t="array" ref="P10313">IFERROR(IF($B10313=P$1, ($A10313+$C10313) - MAX(IF($B$2:$B10312=$B10313, $A$2:$A10312+$C$2:$C10312)), "")*24*60, "")</f>
        <v/>
      </c>
      <c r="Q10313" s="24" cm="1">
        <f t="array" ref="Q10313">IFERROR(IF($B10313=Q$1, ($A10313+$C10313) - MAX(IF($B$2:$B10312=$B10313, $A$2:$A10312+$C$2:$C10312)), "")*24*60, "")</f>
        <v>1.000000003259629</v>
      </c>
      <c r="R10313" s="24" t="str" cm="1">
        <f t="array" ref="R10313">IFERROR(IF($B10313=R$1, ($A10313+$C10313) - MAX(IF($B$2:$B10312=$B10313, $A$2:$A10312+$C$2:$C10312)), "")*24*60, "")</f>
        <v/>
      </c>
      <c r="S10313" s="24" t="str" cm="1">
        <f t="array" ref="S10313">IFERROR(IF($B10313=S$1, ($A10313+$C10313) - MAX(IF($B$2:$B10312=$B10313, $A$2:$A10312+$C$2:$C10312)), "")*24*60, "")</f>
        <v/>
      </c>
    </row>
    <row r="10314" spans="1:19" x14ac:dyDescent="0.2">
      <c r="A10314" s="12">
        <f t="shared" ref="A10314:B10314" si="1645">A10313</f>
        <v>46049</v>
      </c>
      <c r="B10314" s="5" t="str">
        <f t="shared" si="1645"/>
        <v>Eastern Bluebird</v>
      </c>
      <c r="C10314" s="6">
        <v>0.56458333333333333</v>
      </c>
      <c r="D10314" s="5">
        <v>0</v>
      </c>
      <c r="E10314" s="5">
        <v>1</v>
      </c>
      <c r="F10314" s="5" t="s">
        <v>9</v>
      </c>
      <c r="G10314" s="15" t="s">
        <v>26</v>
      </c>
      <c r="H10314" s="24">
        <f t="shared" si="1582"/>
        <v>0</v>
      </c>
      <c r="I10314" s="24" t="str" cm="1">
        <f t="array" ref="I10314">IFERROR(IF($B10314=I$1, ($A10314+$C10314) - MAX(IF($B$2:$B10313=$B10314, $A$2:$A10313+$C$2:$C10313)), "")*24*60, "")</f>
        <v/>
      </c>
      <c r="J10314" s="24" t="str" cm="1">
        <f t="array" ref="J10314">IFERROR(IF($B10314=J$1, ($A10314+$C10314) - MAX(IF($B$2:$B10313=$B10314, $A$2:$A10313+$C$2:$C10313)), "")*24*60, "")</f>
        <v/>
      </c>
      <c r="K10314" s="24" t="str" cm="1">
        <f t="array" ref="K10314">IFERROR(IF($B10314=K$1, ($A10314+$C10314) - MAX(IF($B$2:$B10313=$B10314, $A$2:$A10313+$C$2:$C10313)), "")*24*60, "")</f>
        <v/>
      </c>
      <c r="L10314" s="24" t="str" cm="1">
        <f t="array" ref="L10314">IFERROR(IF($B10314=L$1, ($A10314+$C10314) - MAX(IF($B$2:$B10313=$B10314, $A$2:$A10313+$C$2:$C10313)), "")*24*60, "")</f>
        <v/>
      </c>
      <c r="M10314" s="24" t="str" cm="1">
        <f t="array" ref="M10314">IFERROR(IF($B10314=M$1, ($A10314+$C10314) - MAX(IF($B$2:$B10313=$B10314, $A$2:$A10313+$C$2:$C10313)), "")*24*60, "")</f>
        <v/>
      </c>
      <c r="N10314" s="24" t="str" cm="1">
        <f t="array" ref="N10314">IFERROR(IF($B10314=N$1, ($A10314+$C10314) - MAX(IF($B$2:$B10313=$B10314, $A$2:$A10313+$C$2:$C10313)), "")*24*60, "")</f>
        <v/>
      </c>
      <c r="O10314" s="24" t="str" cm="1">
        <f t="array" ref="O10314">IFERROR(IF($B10314=O$1, ($A10314+$C10314) - MAX(IF($B$2:$B10313=$B10314, $A$2:$A10313+$C$2:$C10313)), "")*24*60, "")</f>
        <v/>
      </c>
      <c r="P10314" s="24" t="str" cm="1">
        <f t="array" ref="P10314">IFERROR(IF($B10314=P$1, ($A10314+$C10314) - MAX(IF($B$2:$B10313=$B10314, $A$2:$A10313+$C$2:$C10313)), "")*24*60, "")</f>
        <v/>
      </c>
      <c r="Q10314" s="24" cm="1">
        <f t="array" ref="Q10314">IFERROR(IF($B10314=Q$1, ($A10314+$C10314) - MAX(IF($B$2:$B10313=$B10314, $A$2:$A10313+$C$2:$C10313)), "")*24*60, "")</f>
        <v>0</v>
      </c>
      <c r="R10314" s="24" t="str" cm="1">
        <f t="array" ref="R10314">IFERROR(IF($B10314=R$1, ($A10314+$C10314) - MAX(IF($B$2:$B10313=$B10314, $A$2:$A10313+$C$2:$C10313)), "")*24*60, "")</f>
        <v/>
      </c>
      <c r="S10314" s="24" t="str" cm="1">
        <f t="array" ref="S10314">IFERROR(IF($B10314=S$1, ($A10314+$C10314) - MAX(IF($B$2:$B10313=$B10314, $A$2:$A10313+$C$2:$C10313)), "")*24*60, "")</f>
        <v/>
      </c>
    </row>
    <row r="10315" spans="1:19" x14ac:dyDescent="0.2">
      <c r="A10315" s="12">
        <f t="shared" ref="A10315:B10315" si="1646">A10314</f>
        <v>46049</v>
      </c>
      <c r="B10315" s="5" t="str">
        <f t="shared" si="1646"/>
        <v>Eastern Bluebird</v>
      </c>
      <c r="C10315" s="6">
        <v>0.56527777777777777</v>
      </c>
      <c r="D10315" s="5">
        <v>0</v>
      </c>
      <c r="E10315" s="5">
        <v>0</v>
      </c>
      <c r="F10315" s="5" t="s">
        <v>9</v>
      </c>
      <c r="G10315" s="15" t="s">
        <v>26</v>
      </c>
      <c r="H10315" s="24">
        <f t="shared" ref="H10315:H10378" si="1647">IFERROR((($A10315+$C10315) - ($A10314+$C10314))*24*60, "")</f>
        <v>1.000000003259629</v>
      </c>
      <c r="I10315" s="24" t="str" cm="1">
        <f t="array" ref="I10315">IFERROR(IF($B10315=I$1, ($A10315+$C10315) - MAX(IF($B$2:$B10314=$B10315, $A$2:$A10314+$C$2:$C10314)), "")*24*60, "")</f>
        <v/>
      </c>
      <c r="J10315" s="24" t="str" cm="1">
        <f t="array" ref="J10315">IFERROR(IF($B10315=J$1, ($A10315+$C10315) - MAX(IF($B$2:$B10314=$B10315, $A$2:$A10314+$C$2:$C10314)), "")*24*60, "")</f>
        <v/>
      </c>
      <c r="K10315" s="24" t="str" cm="1">
        <f t="array" ref="K10315">IFERROR(IF($B10315=K$1, ($A10315+$C10315) - MAX(IF($B$2:$B10314=$B10315, $A$2:$A10314+$C$2:$C10314)), "")*24*60, "")</f>
        <v/>
      </c>
      <c r="L10315" s="24" t="str" cm="1">
        <f t="array" ref="L10315">IFERROR(IF($B10315=L$1, ($A10315+$C10315) - MAX(IF($B$2:$B10314=$B10315, $A$2:$A10314+$C$2:$C10314)), "")*24*60, "")</f>
        <v/>
      </c>
      <c r="M10315" s="24" t="str" cm="1">
        <f t="array" ref="M10315">IFERROR(IF($B10315=M$1, ($A10315+$C10315) - MAX(IF($B$2:$B10314=$B10315, $A$2:$A10314+$C$2:$C10314)), "")*24*60, "")</f>
        <v/>
      </c>
      <c r="N10315" s="24" t="str" cm="1">
        <f t="array" ref="N10315">IFERROR(IF($B10315=N$1, ($A10315+$C10315) - MAX(IF($B$2:$B10314=$B10315, $A$2:$A10314+$C$2:$C10314)), "")*24*60, "")</f>
        <v/>
      </c>
      <c r="O10315" s="24" t="str" cm="1">
        <f t="array" ref="O10315">IFERROR(IF($B10315=O$1, ($A10315+$C10315) - MAX(IF($B$2:$B10314=$B10315, $A$2:$A10314+$C$2:$C10314)), "")*24*60, "")</f>
        <v/>
      </c>
      <c r="P10315" s="24" t="str" cm="1">
        <f t="array" ref="P10315">IFERROR(IF($B10315=P$1, ($A10315+$C10315) - MAX(IF($B$2:$B10314=$B10315, $A$2:$A10314+$C$2:$C10314)), "")*24*60, "")</f>
        <v/>
      </c>
      <c r="Q10315" s="24" cm="1">
        <f t="array" ref="Q10315">IFERROR(IF($B10315=Q$1, ($A10315+$C10315) - MAX(IF($B$2:$B10314=$B10315, $A$2:$A10314+$C$2:$C10314)), "")*24*60, "")</f>
        <v>1.000000003259629</v>
      </c>
      <c r="R10315" s="24" t="str" cm="1">
        <f t="array" ref="R10315">IFERROR(IF($B10315=R$1, ($A10315+$C10315) - MAX(IF($B$2:$B10314=$B10315, $A$2:$A10314+$C$2:$C10314)), "")*24*60, "")</f>
        <v/>
      </c>
      <c r="S10315" s="24" t="str" cm="1">
        <f t="array" ref="S10315">IFERROR(IF($B10315=S$1, ($A10315+$C10315) - MAX(IF($B$2:$B10314=$B10315, $A$2:$A10314+$C$2:$C10314)), "")*24*60, "")</f>
        <v/>
      </c>
    </row>
    <row r="10316" spans="1:19" x14ac:dyDescent="0.2">
      <c r="A10316" s="12">
        <f t="shared" ref="A10316:B10316" si="1648">A10315</f>
        <v>46049</v>
      </c>
      <c r="B10316" s="5" t="str">
        <f t="shared" si="1648"/>
        <v>Eastern Bluebird</v>
      </c>
      <c r="C10316" s="6">
        <v>0.56597222222222221</v>
      </c>
      <c r="D10316" s="5">
        <v>0</v>
      </c>
      <c r="E10316" s="5">
        <v>1</v>
      </c>
      <c r="F10316" s="5" t="s">
        <v>9</v>
      </c>
      <c r="G10316" s="15" t="s">
        <v>26</v>
      </c>
      <c r="H10316" s="24">
        <f t="shared" si="1647"/>
        <v>0.99999999278225005</v>
      </c>
      <c r="I10316" s="24" t="str" cm="1">
        <f t="array" ref="I10316">IFERROR(IF($B10316=I$1, ($A10316+$C10316) - MAX(IF($B$2:$B10315=$B10316, $A$2:$A10315+$C$2:$C10315)), "")*24*60, "")</f>
        <v/>
      </c>
      <c r="J10316" s="24" t="str" cm="1">
        <f t="array" ref="J10316">IFERROR(IF($B10316=J$1, ($A10316+$C10316) - MAX(IF($B$2:$B10315=$B10316, $A$2:$A10315+$C$2:$C10315)), "")*24*60, "")</f>
        <v/>
      </c>
      <c r="K10316" s="24" t="str" cm="1">
        <f t="array" ref="K10316">IFERROR(IF($B10316=K$1, ($A10316+$C10316) - MAX(IF($B$2:$B10315=$B10316, $A$2:$A10315+$C$2:$C10315)), "")*24*60, "")</f>
        <v/>
      </c>
      <c r="L10316" s="24" t="str" cm="1">
        <f t="array" ref="L10316">IFERROR(IF($B10316=L$1, ($A10316+$C10316) - MAX(IF($B$2:$B10315=$B10316, $A$2:$A10315+$C$2:$C10315)), "")*24*60, "")</f>
        <v/>
      </c>
      <c r="M10316" s="24" t="str" cm="1">
        <f t="array" ref="M10316">IFERROR(IF($B10316=M$1, ($A10316+$C10316) - MAX(IF($B$2:$B10315=$B10316, $A$2:$A10315+$C$2:$C10315)), "")*24*60, "")</f>
        <v/>
      </c>
      <c r="N10316" s="24" t="str" cm="1">
        <f t="array" ref="N10316">IFERROR(IF($B10316=N$1, ($A10316+$C10316) - MAX(IF($B$2:$B10315=$B10316, $A$2:$A10315+$C$2:$C10315)), "")*24*60, "")</f>
        <v/>
      </c>
      <c r="O10316" s="24" t="str" cm="1">
        <f t="array" ref="O10316">IFERROR(IF($B10316=O$1, ($A10316+$C10316) - MAX(IF($B$2:$B10315=$B10316, $A$2:$A10315+$C$2:$C10315)), "")*24*60, "")</f>
        <v/>
      </c>
      <c r="P10316" s="24" t="str" cm="1">
        <f t="array" ref="P10316">IFERROR(IF($B10316=P$1, ($A10316+$C10316) - MAX(IF($B$2:$B10315=$B10316, $A$2:$A10315+$C$2:$C10315)), "")*24*60, "")</f>
        <v/>
      </c>
      <c r="Q10316" s="24" cm="1">
        <f t="array" ref="Q10316">IFERROR(IF($B10316=Q$1, ($A10316+$C10316) - MAX(IF($B$2:$B10315=$B10316, $A$2:$A10315+$C$2:$C10315)), "")*24*60, "")</f>
        <v>0.99999999278225005</v>
      </c>
      <c r="R10316" s="24" t="str" cm="1">
        <f t="array" ref="R10316">IFERROR(IF($B10316=R$1, ($A10316+$C10316) - MAX(IF($B$2:$B10315=$B10316, $A$2:$A10315+$C$2:$C10315)), "")*24*60, "")</f>
        <v/>
      </c>
      <c r="S10316" s="24" t="str" cm="1">
        <f t="array" ref="S10316">IFERROR(IF($B10316=S$1, ($A10316+$C10316) - MAX(IF($B$2:$B10315=$B10316, $A$2:$A10315+$C$2:$C10315)), "")*24*60, "")</f>
        <v/>
      </c>
    </row>
    <row r="10317" spans="1:19" x14ac:dyDescent="0.2">
      <c r="A10317" s="12">
        <f t="shared" ref="A10317:C10317" si="1649">A10316</f>
        <v>46049</v>
      </c>
      <c r="B10317" s="5" t="str">
        <f t="shared" si="1649"/>
        <v>Eastern Bluebird</v>
      </c>
      <c r="C10317" s="6">
        <f t="shared" si="1649"/>
        <v>0.56597222222222221</v>
      </c>
      <c r="D10317" s="5">
        <v>0</v>
      </c>
      <c r="E10317" s="5">
        <v>0</v>
      </c>
      <c r="F10317" s="5" t="s">
        <v>9</v>
      </c>
      <c r="G10317" s="15" t="s">
        <v>26</v>
      </c>
      <c r="H10317" s="24">
        <f t="shared" si="1647"/>
        <v>0</v>
      </c>
      <c r="I10317" s="24" t="str" cm="1">
        <f t="array" ref="I10317">IFERROR(IF($B10317=I$1, ($A10317+$C10317) - MAX(IF($B$2:$B10316=$B10317, $A$2:$A10316+$C$2:$C10316)), "")*24*60, "")</f>
        <v/>
      </c>
      <c r="J10317" s="24" t="str" cm="1">
        <f t="array" ref="J10317">IFERROR(IF($B10317=J$1, ($A10317+$C10317) - MAX(IF($B$2:$B10316=$B10317, $A$2:$A10316+$C$2:$C10316)), "")*24*60, "")</f>
        <v/>
      </c>
      <c r="K10317" s="24" t="str" cm="1">
        <f t="array" ref="K10317">IFERROR(IF($B10317=K$1, ($A10317+$C10317) - MAX(IF($B$2:$B10316=$B10317, $A$2:$A10316+$C$2:$C10316)), "")*24*60, "")</f>
        <v/>
      </c>
      <c r="L10317" s="24" t="str" cm="1">
        <f t="array" ref="L10317">IFERROR(IF($B10317=L$1, ($A10317+$C10317) - MAX(IF($B$2:$B10316=$B10317, $A$2:$A10316+$C$2:$C10316)), "")*24*60, "")</f>
        <v/>
      </c>
      <c r="M10317" s="24" t="str" cm="1">
        <f t="array" ref="M10317">IFERROR(IF($B10317=M$1, ($A10317+$C10317) - MAX(IF($B$2:$B10316=$B10317, $A$2:$A10316+$C$2:$C10316)), "")*24*60, "")</f>
        <v/>
      </c>
      <c r="N10317" s="24" t="str" cm="1">
        <f t="array" ref="N10317">IFERROR(IF($B10317=N$1, ($A10317+$C10317) - MAX(IF($B$2:$B10316=$B10317, $A$2:$A10316+$C$2:$C10316)), "")*24*60, "")</f>
        <v/>
      </c>
      <c r="O10317" s="24" t="str" cm="1">
        <f t="array" ref="O10317">IFERROR(IF($B10317=O$1, ($A10317+$C10317) - MAX(IF($B$2:$B10316=$B10317, $A$2:$A10316+$C$2:$C10316)), "")*24*60, "")</f>
        <v/>
      </c>
      <c r="P10317" s="24" t="str" cm="1">
        <f t="array" ref="P10317">IFERROR(IF($B10317=P$1, ($A10317+$C10317) - MAX(IF($B$2:$B10316=$B10317, $A$2:$A10316+$C$2:$C10316)), "")*24*60, "")</f>
        <v/>
      </c>
      <c r="Q10317" s="24" cm="1">
        <f t="array" ref="Q10317">IFERROR(IF($B10317=Q$1, ($A10317+$C10317) - MAX(IF($B$2:$B10316=$B10317, $A$2:$A10316+$C$2:$C10316)), "")*24*60, "")</f>
        <v>0</v>
      </c>
      <c r="R10317" s="24" t="str" cm="1">
        <f t="array" ref="R10317">IFERROR(IF($B10317=R$1, ($A10317+$C10317) - MAX(IF($B$2:$B10316=$B10317, $A$2:$A10316+$C$2:$C10316)), "")*24*60, "")</f>
        <v/>
      </c>
      <c r="S10317" s="24" t="str" cm="1">
        <f t="array" ref="S10317">IFERROR(IF($B10317=S$1, ($A10317+$C10317) - MAX(IF($B$2:$B10316=$B10317, $A$2:$A10316+$C$2:$C10316)), "")*24*60, "")</f>
        <v/>
      </c>
    </row>
    <row r="10318" spans="1:19" x14ac:dyDescent="0.2">
      <c r="A10318" s="12">
        <f t="shared" ref="A10318" si="1650">A10317</f>
        <v>46049</v>
      </c>
      <c r="B10318" s="5" t="s">
        <v>18</v>
      </c>
      <c r="C10318" s="6">
        <v>0.6</v>
      </c>
      <c r="D10318" s="5">
        <v>0</v>
      </c>
      <c r="E10318" s="5">
        <v>1</v>
      </c>
      <c r="F10318" s="5" t="s">
        <v>9</v>
      </c>
      <c r="G10318" s="15" t="s">
        <v>26</v>
      </c>
      <c r="H10318" s="24">
        <f t="shared" si="1647"/>
        <v>49.000000002561137</v>
      </c>
      <c r="I10318" s="24" t="str" cm="1">
        <f t="array" ref="I10318">IFERROR(IF($B10318=I$1, ($A10318+$C10318) - MAX(IF($B$2:$B10317=$B10318, $A$2:$A10317+$C$2:$C10317)), "")*24*60, "")</f>
        <v/>
      </c>
      <c r="J10318" s="24" t="str" cm="1">
        <f t="array" ref="J10318">IFERROR(IF($B10318=J$1, ($A10318+$C10318) - MAX(IF($B$2:$B10317=$B10318, $A$2:$A10317+$C$2:$C10317)), "")*24*60, "")</f>
        <v/>
      </c>
      <c r="K10318" s="24" t="str" cm="1">
        <f t="array" ref="K10318">IFERROR(IF($B10318=K$1, ($A10318+$C10318) - MAX(IF($B$2:$B10317=$B10318, $A$2:$A10317+$C$2:$C10317)), "")*24*60, "")</f>
        <v/>
      </c>
      <c r="L10318" s="24" t="str" cm="1">
        <f t="array" ref="L10318">IFERROR(IF($B10318=L$1, ($A10318+$C10318) - MAX(IF($B$2:$B10317=$B10318, $A$2:$A10317+$C$2:$C10317)), "")*24*60, "")</f>
        <v/>
      </c>
      <c r="M10318" s="24" t="str" cm="1">
        <f t="array" ref="M10318">IFERROR(IF($B10318=M$1, ($A10318+$C10318) - MAX(IF($B$2:$B10317=$B10318, $A$2:$A10317+$C$2:$C10317)), "")*24*60, "")</f>
        <v/>
      </c>
      <c r="N10318" s="24" cm="1">
        <f t="array" ref="N10318">IFERROR(IF($B10318=N$1, ($A10318+$C10318) - MAX(IF($B$2:$B10317=$B10318, $A$2:$A10317+$C$2:$C10317)), "")*24*60, "")</f>
        <v>52.000000001862645</v>
      </c>
      <c r="O10318" s="24" t="str" cm="1">
        <f t="array" ref="O10318">IFERROR(IF($B10318=O$1, ($A10318+$C10318) - MAX(IF($B$2:$B10317=$B10318, $A$2:$A10317+$C$2:$C10317)), "")*24*60, "")</f>
        <v/>
      </c>
      <c r="P10318" s="24" t="str" cm="1">
        <f t="array" ref="P10318">IFERROR(IF($B10318=P$1, ($A10318+$C10318) - MAX(IF($B$2:$B10317=$B10318, $A$2:$A10317+$C$2:$C10317)), "")*24*60, "")</f>
        <v/>
      </c>
      <c r="Q10318" s="24" t="str" cm="1">
        <f t="array" ref="Q10318">IFERROR(IF($B10318=Q$1, ($A10318+$C10318) - MAX(IF($B$2:$B10317=$B10318, $A$2:$A10317+$C$2:$C10317)), "")*24*60, "")</f>
        <v/>
      </c>
      <c r="R10318" s="24" t="str" cm="1">
        <f t="array" ref="R10318">IFERROR(IF($B10318=R$1, ($A10318+$C10318) - MAX(IF($B$2:$B10317=$B10318, $A$2:$A10317+$C$2:$C10317)), "")*24*60, "")</f>
        <v/>
      </c>
      <c r="S10318" s="24" t="str" cm="1">
        <f t="array" ref="S10318">IFERROR(IF($B10318=S$1, ($A10318+$C10318) - MAX(IF($B$2:$B10317=$B10318, $A$2:$A10317+$C$2:$C10317)), "")*24*60, "")</f>
        <v/>
      </c>
    </row>
    <row r="10319" spans="1:19" x14ac:dyDescent="0.2">
      <c r="A10319" s="12">
        <f t="shared" ref="A10319:B10319" si="1651">A10318</f>
        <v>46049</v>
      </c>
      <c r="B10319" s="5" t="str">
        <f t="shared" si="1651"/>
        <v>Red-bellied Woodpecker</v>
      </c>
      <c r="C10319" s="6">
        <v>0.61388888888888893</v>
      </c>
      <c r="D10319" s="5">
        <v>0</v>
      </c>
      <c r="E10319" s="5">
        <v>2</v>
      </c>
      <c r="F10319" s="5" t="s">
        <v>9</v>
      </c>
      <c r="G10319" s="15" t="s">
        <v>26</v>
      </c>
      <c r="H10319" s="24">
        <f t="shared" si="1647"/>
        <v>20.000000002328306</v>
      </c>
      <c r="I10319" s="24" t="str" cm="1">
        <f t="array" ref="I10319">IFERROR(IF($B10319=I$1, ($A10319+$C10319) - MAX(IF($B$2:$B10318=$B10319, $A$2:$A10318+$C$2:$C10318)), "")*24*60, "")</f>
        <v/>
      </c>
      <c r="J10319" s="24" t="str" cm="1">
        <f t="array" ref="J10319">IFERROR(IF($B10319=J$1, ($A10319+$C10319) - MAX(IF($B$2:$B10318=$B10319, $A$2:$A10318+$C$2:$C10318)), "")*24*60, "")</f>
        <v/>
      </c>
      <c r="K10319" s="24" t="str" cm="1">
        <f t="array" ref="K10319">IFERROR(IF($B10319=K$1, ($A10319+$C10319) - MAX(IF($B$2:$B10318=$B10319, $A$2:$A10318+$C$2:$C10318)), "")*24*60, "")</f>
        <v/>
      </c>
      <c r="L10319" s="24" t="str" cm="1">
        <f t="array" ref="L10319">IFERROR(IF($B10319=L$1, ($A10319+$C10319) - MAX(IF($B$2:$B10318=$B10319, $A$2:$A10318+$C$2:$C10318)), "")*24*60, "")</f>
        <v/>
      </c>
      <c r="M10319" s="24" t="str" cm="1">
        <f t="array" ref="M10319">IFERROR(IF($B10319=M$1, ($A10319+$C10319) - MAX(IF($B$2:$B10318=$B10319, $A$2:$A10318+$C$2:$C10318)), "")*24*60, "")</f>
        <v/>
      </c>
      <c r="N10319" s="24" cm="1">
        <f t="array" ref="N10319">IFERROR(IF($B10319=N$1, ($A10319+$C10319) - MAX(IF($B$2:$B10318=$B10319, $A$2:$A10318+$C$2:$C10318)), "")*24*60, "")</f>
        <v>20.000000002328306</v>
      </c>
      <c r="O10319" s="24" t="str" cm="1">
        <f t="array" ref="O10319">IFERROR(IF($B10319=O$1, ($A10319+$C10319) - MAX(IF($B$2:$B10318=$B10319, $A$2:$A10318+$C$2:$C10318)), "")*24*60, "")</f>
        <v/>
      </c>
      <c r="P10319" s="24" t="str" cm="1">
        <f t="array" ref="P10319">IFERROR(IF($B10319=P$1, ($A10319+$C10319) - MAX(IF($B$2:$B10318=$B10319, $A$2:$A10318+$C$2:$C10318)), "")*24*60, "")</f>
        <v/>
      </c>
      <c r="Q10319" s="24" t="str" cm="1">
        <f t="array" ref="Q10319">IFERROR(IF($B10319=Q$1, ($A10319+$C10319) - MAX(IF($B$2:$B10318=$B10319, $A$2:$A10318+$C$2:$C10318)), "")*24*60, "")</f>
        <v/>
      </c>
      <c r="R10319" s="24" t="str" cm="1">
        <f t="array" ref="R10319">IFERROR(IF($B10319=R$1, ($A10319+$C10319) - MAX(IF($B$2:$B10318=$B10319, $A$2:$A10318+$C$2:$C10318)), "")*24*60, "")</f>
        <v/>
      </c>
      <c r="S10319" s="24" t="str" cm="1">
        <f t="array" ref="S10319">IFERROR(IF($B10319=S$1, ($A10319+$C10319) - MAX(IF($B$2:$B10318=$B10319, $A$2:$A10318+$C$2:$C10318)), "")*24*60, "")</f>
        <v/>
      </c>
    </row>
    <row r="10320" spans="1:19" x14ac:dyDescent="0.2">
      <c r="A10320" s="12">
        <f t="shared" ref="A10320:B10320" si="1652">A10319</f>
        <v>46049</v>
      </c>
      <c r="B10320" s="5" t="str">
        <f t="shared" si="1652"/>
        <v>Red-bellied Woodpecker</v>
      </c>
      <c r="C10320" s="6">
        <v>0.61458333333333337</v>
      </c>
      <c r="D10320" s="5">
        <v>0</v>
      </c>
      <c r="E10320" s="5">
        <v>3</v>
      </c>
      <c r="F10320" s="5" t="s">
        <v>9</v>
      </c>
      <c r="G10320" s="15" t="s">
        <v>26</v>
      </c>
      <c r="H10320" s="24">
        <f t="shared" si="1647"/>
        <v>1.000000003259629</v>
      </c>
      <c r="I10320" s="24" t="str" cm="1">
        <f t="array" ref="I10320">IFERROR(IF($B10320=I$1, ($A10320+$C10320) - MAX(IF($B$2:$B10319=$B10320, $A$2:$A10319+$C$2:$C10319)), "")*24*60, "")</f>
        <v/>
      </c>
      <c r="J10320" s="24" t="str" cm="1">
        <f t="array" ref="J10320">IFERROR(IF($B10320=J$1, ($A10320+$C10320) - MAX(IF($B$2:$B10319=$B10320, $A$2:$A10319+$C$2:$C10319)), "")*24*60, "")</f>
        <v/>
      </c>
      <c r="K10320" s="24" t="str" cm="1">
        <f t="array" ref="K10320">IFERROR(IF($B10320=K$1, ($A10320+$C10320) - MAX(IF($B$2:$B10319=$B10320, $A$2:$A10319+$C$2:$C10319)), "")*24*60, "")</f>
        <v/>
      </c>
      <c r="L10320" s="24" t="str" cm="1">
        <f t="array" ref="L10320">IFERROR(IF($B10320=L$1, ($A10320+$C10320) - MAX(IF($B$2:$B10319=$B10320, $A$2:$A10319+$C$2:$C10319)), "")*24*60, "")</f>
        <v/>
      </c>
      <c r="M10320" s="24" t="str" cm="1">
        <f t="array" ref="M10320">IFERROR(IF($B10320=M$1, ($A10320+$C10320) - MAX(IF($B$2:$B10319=$B10320, $A$2:$A10319+$C$2:$C10319)), "")*24*60, "")</f>
        <v/>
      </c>
      <c r="N10320" s="24" cm="1">
        <f t="array" ref="N10320">IFERROR(IF($B10320=N$1, ($A10320+$C10320) - MAX(IF($B$2:$B10319=$B10320, $A$2:$A10319+$C$2:$C10319)), "")*24*60, "")</f>
        <v>1.000000003259629</v>
      </c>
      <c r="O10320" s="24" t="str" cm="1">
        <f t="array" ref="O10320">IFERROR(IF($B10320=O$1, ($A10320+$C10320) - MAX(IF($B$2:$B10319=$B10320, $A$2:$A10319+$C$2:$C10319)), "")*24*60, "")</f>
        <v/>
      </c>
      <c r="P10320" s="24" t="str" cm="1">
        <f t="array" ref="P10320">IFERROR(IF($B10320=P$1, ($A10320+$C10320) - MAX(IF($B$2:$B10319=$B10320, $A$2:$A10319+$C$2:$C10319)), "")*24*60, "")</f>
        <v/>
      </c>
      <c r="Q10320" s="24" t="str" cm="1">
        <f t="array" ref="Q10320">IFERROR(IF($B10320=Q$1, ($A10320+$C10320) - MAX(IF($B$2:$B10319=$B10320, $A$2:$A10319+$C$2:$C10319)), "")*24*60, "")</f>
        <v/>
      </c>
      <c r="R10320" s="24" t="str" cm="1">
        <f t="array" ref="R10320">IFERROR(IF($B10320=R$1, ($A10320+$C10320) - MAX(IF($B$2:$B10319=$B10320, $A$2:$A10319+$C$2:$C10319)), "")*24*60, "")</f>
        <v/>
      </c>
      <c r="S10320" s="24" t="str" cm="1">
        <f t="array" ref="S10320">IFERROR(IF($B10320=S$1, ($A10320+$C10320) - MAX(IF($B$2:$B10319=$B10320, $A$2:$A10319+$C$2:$C10319)), "")*24*60, "")</f>
        <v/>
      </c>
    </row>
    <row r="10321" spans="1:19" x14ac:dyDescent="0.2">
      <c r="A10321" s="12">
        <f t="shared" ref="A10321:B10321" si="1653">A10320</f>
        <v>46049</v>
      </c>
      <c r="B10321" s="5" t="str">
        <f t="shared" si="1653"/>
        <v>Red-bellied Woodpecker</v>
      </c>
      <c r="C10321" s="6">
        <v>0.6166666666666667</v>
      </c>
      <c r="D10321" s="5">
        <v>0</v>
      </c>
      <c r="E10321" s="5">
        <v>1</v>
      </c>
      <c r="F10321" s="5" t="s">
        <v>9</v>
      </c>
      <c r="G10321" s="15" t="s">
        <v>26</v>
      </c>
      <c r="H10321" s="24">
        <f t="shared" si="1647"/>
        <v>2.9999999993015081</v>
      </c>
      <c r="I10321" s="24" t="str" cm="1">
        <f t="array" ref="I10321">IFERROR(IF($B10321=I$1, ($A10321+$C10321) - MAX(IF($B$2:$B10320=$B10321, $A$2:$A10320+$C$2:$C10320)), "")*24*60, "")</f>
        <v/>
      </c>
      <c r="J10321" s="24" t="str" cm="1">
        <f t="array" ref="J10321">IFERROR(IF($B10321=J$1, ($A10321+$C10321) - MAX(IF($B$2:$B10320=$B10321, $A$2:$A10320+$C$2:$C10320)), "")*24*60, "")</f>
        <v/>
      </c>
      <c r="K10321" s="24" t="str" cm="1">
        <f t="array" ref="K10321">IFERROR(IF($B10321=K$1, ($A10321+$C10321) - MAX(IF($B$2:$B10320=$B10321, $A$2:$A10320+$C$2:$C10320)), "")*24*60, "")</f>
        <v/>
      </c>
      <c r="L10321" s="24" t="str" cm="1">
        <f t="array" ref="L10321">IFERROR(IF($B10321=L$1, ($A10321+$C10321) - MAX(IF($B$2:$B10320=$B10321, $A$2:$A10320+$C$2:$C10320)), "")*24*60, "")</f>
        <v/>
      </c>
      <c r="M10321" s="24" t="str" cm="1">
        <f t="array" ref="M10321">IFERROR(IF($B10321=M$1, ($A10321+$C10321) - MAX(IF($B$2:$B10320=$B10321, $A$2:$A10320+$C$2:$C10320)), "")*24*60, "")</f>
        <v/>
      </c>
      <c r="N10321" s="24" cm="1">
        <f t="array" ref="N10321">IFERROR(IF($B10321=N$1, ($A10321+$C10321) - MAX(IF($B$2:$B10320=$B10321, $A$2:$A10320+$C$2:$C10320)), "")*24*60, "")</f>
        <v>2.9999999993015081</v>
      </c>
      <c r="O10321" s="24" t="str" cm="1">
        <f t="array" ref="O10321">IFERROR(IF($B10321=O$1, ($A10321+$C10321) - MAX(IF($B$2:$B10320=$B10321, $A$2:$A10320+$C$2:$C10320)), "")*24*60, "")</f>
        <v/>
      </c>
      <c r="P10321" s="24" t="str" cm="1">
        <f t="array" ref="P10321">IFERROR(IF($B10321=P$1, ($A10321+$C10321) - MAX(IF($B$2:$B10320=$B10321, $A$2:$A10320+$C$2:$C10320)), "")*24*60, "")</f>
        <v/>
      </c>
      <c r="Q10321" s="24" t="str" cm="1">
        <f t="array" ref="Q10321">IFERROR(IF($B10321=Q$1, ($A10321+$C10321) - MAX(IF($B$2:$B10320=$B10321, $A$2:$A10320+$C$2:$C10320)), "")*24*60, "")</f>
        <v/>
      </c>
      <c r="R10321" s="24" t="str" cm="1">
        <f t="array" ref="R10321">IFERROR(IF($B10321=R$1, ($A10321+$C10321) - MAX(IF($B$2:$B10320=$B10321, $A$2:$A10320+$C$2:$C10320)), "")*24*60, "")</f>
        <v/>
      </c>
      <c r="S10321" s="24" t="str" cm="1">
        <f t="array" ref="S10321">IFERROR(IF($B10321=S$1, ($A10321+$C10321) - MAX(IF($B$2:$B10320=$B10321, $A$2:$A10320+$C$2:$C10320)), "")*24*60, "")</f>
        <v/>
      </c>
    </row>
    <row r="10322" spans="1:19" x14ac:dyDescent="0.2">
      <c r="A10322" s="12">
        <f t="shared" ref="A10322:C10322" si="1654">A10321</f>
        <v>46049</v>
      </c>
      <c r="B10322" s="5" t="s">
        <v>20</v>
      </c>
      <c r="C10322" s="6">
        <f t="shared" si="1654"/>
        <v>0.6166666666666667</v>
      </c>
      <c r="D10322" s="5">
        <v>0</v>
      </c>
      <c r="E10322" s="5">
        <v>0</v>
      </c>
      <c r="F10322" s="5" t="s">
        <v>9</v>
      </c>
      <c r="G10322" s="15" t="s">
        <v>26</v>
      </c>
      <c r="H10322" s="24">
        <f t="shared" si="1647"/>
        <v>0</v>
      </c>
      <c r="I10322" s="24" t="str" cm="1">
        <f t="array" ref="I10322">IFERROR(IF($B10322=I$1, ($A10322+$C10322) - MAX(IF($B$2:$B10321=$B10322, $A$2:$A10321+$C$2:$C10321)), "")*24*60, "")</f>
        <v/>
      </c>
      <c r="J10322" s="24" t="str" cm="1">
        <f t="array" ref="J10322">IFERROR(IF($B10322=J$1, ($A10322+$C10322) - MAX(IF($B$2:$B10321=$B10322, $A$2:$A10321+$C$2:$C10321)), "")*24*60, "")</f>
        <v/>
      </c>
      <c r="K10322" s="24" t="str" cm="1">
        <f t="array" ref="K10322">IFERROR(IF($B10322=K$1, ($A10322+$C10322) - MAX(IF($B$2:$B10321=$B10322, $A$2:$A10321+$C$2:$C10321)), "")*24*60, "")</f>
        <v/>
      </c>
      <c r="L10322" s="24" t="str" cm="1">
        <f t="array" ref="L10322">IFERROR(IF($B10322=L$1, ($A10322+$C10322) - MAX(IF($B$2:$B10321=$B10322, $A$2:$A10321+$C$2:$C10321)), "")*24*60, "")</f>
        <v/>
      </c>
      <c r="M10322" s="24" t="str" cm="1">
        <f t="array" ref="M10322">IFERROR(IF($B10322=M$1, ($A10322+$C10322) - MAX(IF($B$2:$B10321=$B10322, $A$2:$A10321+$C$2:$C10321)), "")*24*60, "")</f>
        <v/>
      </c>
      <c r="N10322" s="24" t="str" cm="1">
        <f t="array" ref="N10322">IFERROR(IF($B10322=N$1, ($A10322+$C10322) - MAX(IF($B$2:$B10321=$B10322, $A$2:$A10321+$C$2:$C10321)), "")*24*60, "")</f>
        <v/>
      </c>
      <c r="O10322" s="24" cm="1">
        <f t="array" ref="O10322">IFERROR(IF($B10322=O$1, ($A10322+$C10322) - MAX(IF($B$2:$B10321=$B10322, $A$2:$A10321+$C$2:$C10321)), "")*24*60, "")</f>
        <v>143.00000000512227</v>
      </c>
      <c r="P10322" s="24" t="str" cm="1">
        <f t="array" ref="P10322">IFERROR(IF($B10322=P$1, ($A10322+$C10322) - MAX(IF($B$2:$B10321=$B10322, $A$2:$A10321+$C$2:$C10321)), "")*24*60, "")</f>
        <v/>
      </c>
      <c r="Q10322" s="24" t="str" cm="1">
        <f t="array" ref="Q10322">IFERROR(IF($B10322=Q$1, ($A10322+$C10322) - MAX(IF($B$2:$B10321=$B10322, $A$2:$A10321+$C$2:$C10321)), "")*24*60, "")</f>
        <v/>
      </c>
      <c r="R10322" s="24" t="str" cm="1">
        <f t="array" ref="R10322">IFERROR(IF($B10322=R$1, ($A10322+$C10322) - MAX(IF($B$2:$B10321=$B10322, $A$2:$A10321+$C$2:$C10321)), "")*24*60, "")</f>
        <v/>
      </c>
      <c r="S10322" s="24" t="str" cm="1">
        <f t="array" ref="S10322">IFERROR(IF($B10322=S$1, ($A10322+$C10322) - MAX(IF($B$2:$B10321=$B10322, $A$2:$A10321+$C$2:$C10321)), "")*24*60, "")</f>
        <v/>
      </c>
    </row>
    <row r="10323" spans="1:19" x14ac:dyDescent="0.2">
      <c r="A10323" s="12">
        <f t="shared" ref="A10323" si="1655">A10322</f>
        <v>46049</v>
      </c>
      <c r="B10323" s="5" t="s">
        <v>18</v>
      </c>
      <c r="C10323" s="6">
        <v>0.62013888888888891</v>
      </c>
      <c r="D10323" s="5">
        <v>0</v>
      </c>
      <c r="E10323" s="5">
        <v>1</v>
      </c>
      <c r="F10323" s="5" t="s">
        <v>9</v>
      </c>
      <c r="G10323" s="15" t="s">
        <v>26</v>
      </c>
      <c r="H10323" s="24">
        <f t="shared" si="1647"/>
        <v>4.9999999953433871</v>
      </c>
      <c r="I10323" s="24" t="str" cm="1">
        <f t="array" ref="I10323">IFERROR(IF($B10323=I$1, ($A10323+$C10323) - MAX(IF($B$2:$B10322=$B10323, $A$2:$A10322+$C$2:$C10322)), "")*24*60, "")</f>
        <v/>
      </c>
      <c r="J10323" s="24" t="str" cm="1">
        <f t="array" ref="J10323">IFERROR(IF($B10323=J$1, ($A10323+$C10323) - MAX(IF($B$2:$B10322=$B10323, $A$2:$A10322+$C$2:$C10322)), "")*24*60, "")</f>
        <v/>
      </c>
      <c r="K10323" s="24" t="str" cm="1">
        <f t="array" ref="K10323">IFERROR(IF($B10323=K$1, ($A10323+$C10323) - MAX(IF($B$2:$B10322=$B10323, $A$2:$A10322+$C$2:$C10322)), "")*24*60, "")</f>
        <v/>
      </c>
      <c r="L10323" s="24" t="str" cm="1">
        <f t="array" ref="L10323">IFERROR(IF($B10323=L$1, ($A10323+$C10323) - MAX(IF($B$2:$B10322=$B10323, $A$2:$A10322+$C$2:$C10322)), "")*24*60, "")</f>
        <v/>
      </c>
      <c r="M10323" s="24" t="str" cm="1">
        <f t="array" ref="M10323">IFERROR(IF($B10323=M$1, ($A10323+$C10323) - MAX(IF($B$2:$B10322=$B10323, $A$2:$A10322+$C$2:$C10322)), "")*24*60, "")</f>
        <v/>
      </c>
      <c r="N10323" s="24" cm="1">
        <f t="array" ref="N10323">IFERROR(IF($B10323=N$1, ($A10323+$C10323) - MAX(IF($B$2:$B10322=$B10323, $A$2:$A10322+$C$2:$C10322)), "")*24*60, "")</f>
        <v>4.9999999953433871</v>
      </c>
      <c r="O10323" s="24" t="str" cm="1">
        <f t="array" ref="O10323">IFERROR(IF($B10323=O$1, ($A10323+$C10323) - MAX(IF($B$2:$B10322=$B10323, $A$2:$A10322+$C$2:$C10322)), "")*24*60, "")</f>
        <v/>
      </c>
      <c r="P10323" s="24" t="str" cm="1">
        <f t="array" ref="P10323">IFERROR(IF($B10323=P$1, ($A10323+$C10323) - MAX(IF($B$2:$B10322=$B10323, $A$2:$A10322+$C$2:$C10322)), "")*24*60, "")</f>
        <v/>
      </c>
      <c r="Q10323" s="24" t="str" cm="1">
        <f t="array" ref="Q10323">IFERROR(IF($B10323=Q$1, ($A10323+$C10323) - MAX(IF($B$2:$B10322=$B10323, $A$2:$A10322+$C$2:$C10322)), "")*24*60, "")</f>
        <v/>
      </c>
      <c r="R10323" s="24" t="str" cm="1">
        <f t="array" ref="R10323">IFERROR(IF($B10323=R$1, ($A10323+$C10323) - MAX(IF($B$2:$B10322=$B10323, $A$2:$A10322+$C$2:$C10322)), "")*24*60, "")</f>
        <v/>
      </c>
      <c r="S10323" s="24" t="str" cm="1">
        <f t="array" ref="S10323">IFERROR(IF($B10323=S$1, ($A10323+$C10323) - MAX(IF($B$2:$B10322=$B10323, $A$2:$A10322+$C$2:$C10322)), "")*24*60, "")</f>
        <v/>
      </c>
    </row>
    <row r="10324" spans="1:19" x14ac:dyDescent="0.2">
      <c r="A10324" s="12">
        <f t="shared" ref="A10324:C10324" si="1656">A10323</f>
        <v>46049</v>
      </c>
      <c r="B10324" s="5" t="str">
        <f t="shared" si="1656"/>
        <v>Red-bellied Woodpecker</v>
      </c>
      <c r="C10324" s="6">
        <f t="shared" si="1656"/>
        <v>0.62013888888888891</v>
      </c>
      <c r="D10324" s="5">
        <v>0</v>
      </c>
      <c r="E10324" s="5">
        <v>1</v>
      </c>
      <c r="F10324" s="5" t="s">
        <v>9</v>
      </c>
      <c r="G10324" s="15" t="s">
        <v>26</v>
      </c>
      <c r="H10324" s="24">
        <f t="shared" si="1647"/>
        <v>0</v>
      </c>
      <c r="I10324" s="24" t="str" cm="1">
        <f t="array" ref="I10324">IFERROR(IF($B10324=I$1, ($A10324+$C10324) - MAX(IF($B$2:$B10323=$B10324, $A$2:$A10323+$C$2:$C10323)), "")*24*60, "")</f>
        <v/>
      </c>
      <c r="J10324" s="24" t="str" cm="1">
        <f t="array" ref="J10324">IFERROR(IF($B10324=J$1, ($A10324+$C10324) - MAX(IF($B$2:$B10323=$B10324, $A$2:$A10323+$C$2:$C10323)), "")*24*60, "")</f>
        <v/>
      </c>
      <c r="K10324" s="24" t="str" cm="1">
        <f t="array" ref="K10324">IFERROR(IF($B10324=K$1, ($A10324+$C10324) - MAX(IF($B$2:$B10323=$B10324, $A$2:$A10323+$C$2:$C10323)), "")*24*60, "")</f>
        <v/>
      </c>
      <c r="L10324" s="24" t="str" cm="1">
        <f t="array" ref="L10324">IFERROR(IF($B10324=L$1, ($A10324+$C10324) - MAX(IF($B$2:$B10323=$B10324, $A$2:$A10323+$C$2:$C10323)), "")*24*60, "")</f>
        <v/>
      </c>
      <c r="M10324" s="24" t="str" cm="1">
        <f t="array" ref="M10324">IFERROR(IF($B10324=M$1, ($A10324+$C10324) - MAX(IF($B$2:$B10323=$B10324, $A$2:$A10323+$C$2:$C10323)), "")*24*60, "")</f>
        <v/>
      </c>
      <c r="N10324" s="24" cm="1">
        <f t="array" ref="N10324">IFERROR(IF($B10324=N$1, ($A10324+$C10324) - MAX(IF($B$2:$B10323=$B10324, $A$2:$A10323+$C$2:$C10323)), "")*24*60, "")</f>
        <v>0</v>
      </c>
      <c r="O10324" s="24" t="str" cm="1">
        <f t="array" ref="O10324">IFERROR(IF($B10324=O$1, ($A10324+$C10324) - MAX(IF($B$2:$B10323=$B10324, $A$2:$A10323+$C$2:$C10323)), "")*24*60, "")</f>
        <v/>
      </c>
      <c r="P10324" s="24" t="str" cm="1">
        <f t="array" ref="P10324">IFERROR(IF($B10324=P$1, ($A10324+$C10324) - MAX(IF($B$2:$B10323=$B10324, $A$2:$A10323+$C$2:$C10323)), "")*24*60, "")</f>
        <v/>
      </c>
      <c r="Q10324" s="24" t="str" cm="1">
        <f t="array" ref="Q10324">IFERROR(IF($B10324=Q$1, ($A10324+$C10324) - MAX(IF($B$2:$B10323=$B10324, $A$2:$A10323+$C$2:$C10323)), "")*24*60, "")</f>
        <v/>
      </c>
      <c r="R10324" s="24" t="str" cm="1">
        <f t="array" ref="R10324">IFERROR(IF($B10324=R$1, ($A10324+$C10324) - MAX(IF($B$2:$B10323=$B10324, $A$2:$A10323+$C$2:$C10323)), "")*24*60, "")</f>
        <v/>
      </c>
      <c r="S10324" s="24" t="str" cm="1">
        <f t="array" ref="S10324">IFERROR(IF($B10324=S$1, ($A10324+$C10324) - MAX(IF($B$2:$B10323=$B10324, $A$2:$A10323+$C$2:$C10323)), "")*24*60, "")</f>
        <v/>
      </c>
    </row>
    <row r="10325" spans="1:19" x14ac:dyDescent="0.2">
      <c r="A10325" s="12">
        <f t="shared" ref="A10325:B10325" si="1657">A10324</f>
        <v>46049</v>
      </c>
      <c r="B10325" s="5" t="str">
        <f t="shared" si="1657"/>
        <v>Red-bellied Woodpecker</v>
      </c>
      <c r="C10325" s="6">
        <v>0.62152777777777779</v>
      </c>
      <c r="D10325" s="5">
        <v>0</v>
      </c>
      <c r="E10325" s="5">
        <v>1</v>
      </c>
      <c r="F10325" s="5" t="s">
        <v>9</v>
      </c>
      <c r="G10325" s="15" t="s">
        <v>26</v>
      </c>
      <c r="H10325" s="24">
        <f t="shared" si="1647"/>
        <v>2.000000006519258</v>
      </c>
      <c r="I10325" s="24" t="str" cm="1">
        <f t="array" ref="I10325">IFERROR(IF($B10325=I$1, ($A10325+$C10325) - MAX(IF($B$2:$B10324=$B10325, $A$2:$A10324+$C$2:$C10324)), "")*24*60, "")</f>
        <v/>
      </c>
      <c r="J10325" s="24" t="str" cm="1">
        <f t="array" ref="J10325">IFERROR(IF($B10325=J$1, ($A10325+$C10325) - MAX(IF($B$2:$B10324=$B10325, $A$2:$A10324+$C$2:$C10324)), "")*24*60, "")</f>
        <v/>
      </c>
      <c r="K10325" s="24" t="str" cm="1">
        <f t="array" ref="K10325">IFERROR(IF($B10325=K$1, ($A10325+$C10325) - MAX(IF($B$2:$B10324=$B10325, $A$2:$A10324+$C$2:$C10324)), "")*24*60, "")</f>
        <v/>
      </c>
      <c r="L10325" s="24" t="str" cm="1">
        <f t="array" ref="L10325">IFERROR(IF($B10325=L$1, ($A10325+$C10325) - MAX(IF($B$2:$B10324=$B10325, $A$2:$A10324+$C$2:$C10324)), "")*24*60, "")</f>
        <v/>
      </c>
      <c r="M10325" s="24" t="str" cm="1">
        <f t="array" ref="M10325">IFERROR(IF($B10325=M$1, ($A10325+$C10325) - MAX(IF($B$2:$B10324=$B10325, $A$2:$A10324+$C$2:$C10324)), "")*24*60, "")</f>
        <v/>
      </c>
      <c r="N10325" s="24" cm="1">
        <f t="array" ref="N10325">IFERROR(IF($B10325=N$1, ($A10325+$C10325) - MAX(IF($B$2:$B10324=$B10325, $A$2:$A10324+$C$2:$C10324)), "")*24*60, "")</f>
        <v>2.000000006519258</v>
      </c>
      <c r="O10325" s="24" t="str" cm="1">
        <f t="array" ref="O10325">IFERROR(IF($B10325=O$1, ($A10325+$C10325) - MAX(IF($B$2:$B10324=$B10325, $A$2:$A10324+$C$2:$C10324)), "")*24*60, "")</f>
        <v/>
      </c>
      <c r="P10325" s="24" t="str" cm="1">
        <f t="array" ref="P10325">IFERROR(IF($B10325=P$1, ($A10325+$C10325) - MAX(IF($B$2:$B10324=$B10325, $A$2:$A10324+$C$2:$C10324)), "")*24*60, "")</f>
        <v/>
      </c>
      <c r="Q10325" s="24" t="str" cm="1">
        <f t="array" ref="Q10325">IFERROR(IF($B10325=Q$1, ($A10325+$C10325) - MAX(IF($B$2:$B10324=$B10325, $A$2:$A10324+$C$2:$C10324)), "")*24*60, "")</f>
        <v/>
      </c>
      <c r="R10325" s="24" t="str" cm="1">
        <f t="array" ref="R10325">IFERROR(IF($B10325=R$1, ($A10325+$C10325) - MAX(IF($B$2:$B10324=$B10325, $A$2:$A10324+$C$2:$C10324)), "")*24*60, "")</f>
        <v/>
      </c>
      <c r="S10325" s="24" t="str" cm="1">
        <f t="array" ref="S10325">IFERROR(IF($B10325=S$1, ($A10325+$C10325) - MAX(IF($B$2:$B10324=$B10325, $A$2:$A10324+$C$2:$C10324)), "")*24*60, "")</f>
        <v/>
      </c>
    </row>
    <row r="10326" spans="1:19" x14ac:dyDescent="0.2">
      <c r="A10326" s="12">
        <f t="shared" ref="A10326:B10326" si="1658">A10325</f>
        <v>46049</v>
      </c>
      <c r="B10326" s="5" t="str">
        <f t="shared" si="1658"/>
        <v>Red-bellied Woodpecker</v>
      </c>
      <c r="C10326" s="6">
        <v>0.62222222222222223</v>
      </c>
      <c r="D10326" s="5">
        <v>0</v>
      </c>
      <c r="E10326" s="5">
        <v>6</v>
      </c>
      <c r="F10326" s="5" t="s">
        <v>9</v>
      </c>
      <c r="G10326" s="15" t="s">
        <v>26</v>
      </c>
      <c r="H10326" s="24">
        <f t="shared" si="1647"/>
        <v>0.99999999278225005</v>
      </c>
      <c r="I10326" s="24" t="str" cm="1">
        <f t="array" ref="I10326">IFERROR(IF($B10326=I$1, ($A10326+$C10326) - MAX(IF($B$2:$B10325=$B10326, $A$2:$A10325+$C$2:$C10325)), "")*24*60, "")</f>
        <v/>
      </c>
      <c r="J10326" s="24" t="str" cm="1">
        <f t="array" ref="J10326">IFERROR(IF($B10326=J$1, ($A10326+$C10326) - MAX(IF($B$2:$B10325=$B10326, $A$2:$A10325+$C$2:$C10325)), "")*24*60, "")</f>
        <v/>
      </c>
      <c r="K10326" s="24" t="str" cm="1">
        <f t="array" ref="K10326">IFERROR(IF($B10326=K$1, ($A10326+$C10326) - MAX(IF($B$2:$B10325=$B10326, $A$2:$A10325+$C$2:$C10325)), "")*24*60, "")</f>
        <v/>
      </c>
      <c r="L10326" s="24" t="str" cm="1">
        <f t="array" ref="L10326">IFERROR(IF($B10326=L$1, ($A10326+$C10326) - MAX(IF($B$2:$B10325=$B10326, $A$2:$A10325+$C$2:$C10325)), "")*24*60, "")</f>
        <v/>
      </c>
      <c r="M10326" s="24" t="str" cm="1">
        <f t="array" ref="M10326">IFERROR(IF($B10326=M$1, ($A10326+$C10326) - MAX(IF($B$2:$B10325=$B10326, $A$2:$A10325+$C$2:$C10325)), "")*24*60, "")</f>
        <v/>
      </c>
      <c r="N10326" s="24" cm="1">
        <f t="array" ref="N10326">IFERROR(IF($B10326=N$1, ($A10326+$C10326) - MAX(IF($B$2:$B10325=$B10326, $A$2:$A10325+$C$2:$C10325)), "")*24*60, "")</f>
        <v>0.99999999278225005</v>
      </c>
      <c r="O10326" s="24" t="str" cm="1">
        <f t="array" ref="O10326">IFERROR(IF($B10326=O$1, ($A10326+$C10326) - MAX(IF($B$2:$B10325=$B10326, $A$2:$A10325+$C$2:$C10325)), "")*24*60, "")</f>
        <v/>
      </c>
      <c r="P10326" s="24" t="str" cm="1">
        <f t="array" ref="P10326">IFERROR(IF($B10326=P$1, ($A10326+$C10326) - MAX(IF($B$2:$B10325=$B10326, $A$2:$A10325+$C$2:$C10325)), "")*24*60, "")</f>
        <v/>
      </c>
      <c r="Q10326" s="24" t="str" cm="1">
        <f t="array" ref="Q10326">IFERROR(IF($B10326=Q$1, ($A10326+$C10326) - MAX(IF($B$2:$B10325=$B10326, $A$2:$A10325+$C$2:$C10325)), "")*24*60, "")</f>
        <v/>
      </c>
      <c r="R10326" s="24" t="str" cm="1">
        <f t="array" ref="R10326">IFERROR(IF($B10326=R$1, ($A10326+$C10326) - MAX(IF($B$2:$B10325=$B10326, $A$2:$A10325+$C$2:$C10325)), "")*24*60, "")</f>
        <v/>
      </c>
      <c r="S10326" s="24" t="str" cm="1">
        <f t="array" ref="S10326">IFERROR(IF($B10326=S$1, ($A10326+$C10326) - MAX(IF($B$2:$B10325=$B10326, $A$2:$A10325+$C$2:$C10325)), "")*24*60, "")</f>
        <v/>
      </c>
    </row>
    <row r="10327" spans="1:19" x14ac:dyDescent="0.2">
      <c r="A10327" s="12">
        <f t="shared" ref="A10327:C10327" si="1659">A10326</f>
        <v>46049</v>
      </c>
      <c r="B10327" s="5" t="str">
        <f t="shared" si="1659"/>
        <v>Red-bellied Woodpecker</v>
      </c>
      <c r="C10327" s="6">
        <f t="shared" si="1659"/>
        <v>0.62222222222222223</v>
      </c>
      <c r="D10327" s="5">
        <v>0</v>
      </c>
      <c r="E10327" s="5">
        <v>3</v>
      </c>
      <c r="F10327" s="5" t="s">
        <v>9</v>
      </c>
      <c r="G10327" s="15" t="s">
        <v>26</v>
      </c>
      <c r="H10327" s="24">
        <f t="shared" si="1647"/>
        <v>0</v>
      </c>
      <c r="I10327" s="24" t="str" cm="1">
        <f t="array" ref="I10327">IFERROR(IF($B10327=I$1, ($A10327+$C10327) - MAX(IF($B$2:$B10326=$B10327, $A$2:$A10326+$C$2:$C10326)), "")*24*60, "")</f>
        <v/>
      </c>
      <c r="J10327" s="24" t="str" cm="1">
        <f t="array" ref="J10327">IFERROR(IF($B10327=J$1, ($A10327+$C10327) - MAX(IF($B$2:$B10326=$B10327, $A$2:$A10326+$C$2:$C10326)), "")*24*60, "")</f>
        <v/>
      </c>
      <c r="K10327" s="24" t="str" cm="1">
        <f t="array" ref="K10327">IFERROR(IF($B10327=K$1, ($A10327+$C10327) - MAX(IF($B$2:$B10326=$B10327, $A$2:$A10326+$C$2:$C10326)), "")*24*60, "")</f>
        <v/>
      </c>
      <c r="L10327" s="24" t="str" cm="1">
        <f t="array" ref="L10327">IFERROR(IF($B10327=L$1, ($A10327+$C10327) - MAX(IF($B$2:$B10326=$B10327, $A$2:$A10326+$C$2:$C10326)), "")*24*60, "")</f>
        <v/>
      </c>
      <c r="M10327" s="24" t="str" cm="1">
        <f t="array" ref="M10327">IFERROR(IF($B10327=M$1, ($A10327+$C10327) - MAX(IF($B$2:$B10326=$B10327, $A$2:$A10326+$C$2:$C10326)), "")*24*60, "")</f>
        <v/>
      </c>
      <c r="N10327" s="24" cm="1">
        <f t="array" ref="N10327">IFERROR(IF($B10327=N$1, ($A10327+$C10327) - MAX(IF($B$2:$B10326=$B10327, $A$2:$A10326+$C$2:$C10326)), "")*24*60, "")</f>
        <v>0</v>
      </c>
      <c r="O10327" s="24" t="str" cm="1">
        <f t="array" ref="O10327">IFERROR(IF($B10327=O$1, ($A10327+$C10327) - MAX(IF($B$2:$B10326=$B10327, $A$2:$A10326+$C$2:$C10326)), "")*24*60, "")</f>
        <v/>
      </c>
      <c r="P10327" s="24" t="str" cm="1">
        <f t="array" ref="P10327">IFERROR(IF($B10327=P$1, ($A10327+$C10327) - MAX(IF($B$2:$B10326=$B10327, $A$2:$A10326+$C$2:$C10326)), "")*24*60, "")</f>
        <v/>
      </c>
      <c r="Q10327" s="24" t="str" cm="1">
        <f t="array" ref="Q10327">IFERROR(IF($B10327=Q$1, ($A10327+$C10327) - MAX(IF($B$2:$B10326=$B10327, $A$2:$A10326+$C$2:$C10326)), "")*24*60, "")</f>
        <v/>
      </c>
      <c r="R10327" s="24" t="str" cm="1">
        <f t="array" ref="R10327">IFERROR(IF($B10327=R$1, ($A10327+$C10327) - MAX(IF($B$2:$B10326=$B10327, $A$2:$A10326+$C$2:$C10326)), "")*24*60, "")</f>
        <v/>
      </c>
      <c r="S10327" s="24" t="str" cm="1">
        <f t="array" ref="S10327">IFERROR(IF($B10327=S$1, ($A10327+$C10327) - MAX(IF($B$2:$B10326=$B10327, $A$2:$A10326+$C$2:$C10326)), "")*24*60, "")</f>
        <v/>
      </c>
    </row>
    <row r="10328" spans="1:19" x14ac:dyDescent="0.2">
      <c r="A10328" s="12">
        <f t="shared" ref="A10328:B10328" si="1660">A10327</f>
        <v>46049</v>
      </c>
      <c r="B10328" s="5" t="str">
        <f t="shared" si="1660"/>
        <v>Red-bellied Woodpecker</v>
      </c>
      <c r="C10328" s="6">
        <v>0.62638888888888888</v>
      </c>
      <c r="D10328" s="5">
        <v>0</v>
      </c>
      <c r="E10328" s="5">
        <v>1</v>
      </c>
      <c r="F10328" s="5" t="s">
        <v>9</v>
      </c>
      <c r="G10328" s="15" t="s">
        <v>26</v>
      </c>
      <c r="H10328" s="24">
        <f t="shared" si="1647"/>
        <v>5.9999999986030161</v>
      </c>
      <c r="I10328" s="24" t="str" cm="1">
        <f t="array" ref="I10328">IFERROR(IF($B10328=I$1, ($A10328+$C10328) - MAX(IF($B$2:$B10327=$B10328, $A$2:$A10327+$C$2:$C10327)), "")*24*60, "")</f>
        <v/>
      </c>
      <c r="J10328" s="24" t="str" cm="1">
        <f t="array" ref="J10328">IFERROR(IF($B10328=J$1, ($A10328+$C10328) - MAX(IF($B$2:$B10327=$B10328, $A$2:$A10327+$C$2:$C10327)), "")*24*60, "")</f>
        <v/>
      </c>
      <c r="K10328" s="24" t="str" cm="1">
        <f t="array" ref="K10328">IFERROR(IF($B10328=K$1, ($A10328+$C10328) - MAX(IF($B$2:$B10327=$B10328, $A$2:$A10327+$C$2:$C10327)), "")*24*60, "")</f>
        <v/>
      </c>
      <c r="L10328" s="24" t="str" cm="1">
        <f t="array" ref="L10328">IFERROR(IF($B10328=L$1, ($A10328+$C10328) - MAX(IF($B$2:$B10327=$B10328, $A$2:$A10327+$C$2:$C10327)), "")*24*60, "")</f>
        <v/>
      </c>
      <c r="M10328" s="24" t="str" cm="1">
        <f t="array" ref="M10328">IFERROR(IF($B10328=M$1, ($A10328+$C10328) - MAX(IF($B$2:$B10327=$B10328, $A$2:$A10327+$C$2:$C10327)), "")*24*60, "")</f>
        <v/>
      </c>
      <c r="N10328" s="24" cm="1">
        <f t="array" ref="N10328">IFERROR(IF($B10328=N$1, ($A10328+$C10328) - MAX(IF($B$2:$B10327=$B10328, $A$2:$A10327+$C$2:$C10327)), "")*24*60, "")</f>
        <v>5.9999999986030161</v>
      </c>
      <c r="O10328" s="24" t="str" cm="1">
        <f t="array" ref="O10328">IFERROR(IF($B10328=O$1, ($A10328+$C10328) - MAX(IF($B$2:$B10327=$B10328, $A$2:$A10327+$C$2:$C10327)), "")*24*60, "")</f>
        <v/>
      </c>
      <c r="P10328" s="24" t="str" cm="1">
        <f t="array" ref="P10328">IFERROR(IF($B10328=P$1, ($A10328+$C10328) - MAX(IF($B$2:$B10327=$B10328, $A$2:$A10327+$C$2:$C10327)), "")*24*60, "")</f>
        <v/>
      </c>
      <c r="Q10328" s="24" t="str" cm="1">
        <f t="array" ref="Q10328">IFERROR(IF($B10328=Q$1, ($A10328+$C10328) - MAX(IF($B$2:$B10327=$B10328, $A$2:$A10327+$C$2:$C10327)), "")*24*60, "")</f>
        <v/>
      </c>
      <c r="R10328" s="24" t="str" cm="1">
        <f t="array" ref="R10328">IFERROR(IF($B10328=R$1, ($A10328+$C10328) - MAX(IF($B$2:$B10327=$B10328, $A$2:$A10327+$C$2:$C10327)), "")*24*60, "")</f>
        <v/>
      </c>
      <c r="S10328" s="24" t="str" cm="1">
        <f t="array" ref="S10328">IFERROR(IF($B10328=S$1, ($A10328+$C10328) - MAX(IF($B$2:$B10327=$B10328, $A$2:$A10327+$C$2:$C10327)), "")*24*60, "")</f>
        <v/>
      </c>
    </row>
    <row r="10329" spans="1:19" x14ac:dyDescent="0.2">
      <c r="A10329" s="12">
        <f t="shared" ref="A10329:C10329" si="1661">A10328</f>
        <v>46049</v>
      </c>
      <c r="B10329" s="5" t="str">
        <f t="shared" si="1661"/>
        <v>Red-bellied Woodpecker</v>
      </c>
      <c r="C10329" s="6">
        <f t="shared" si="1661"/>
        <v>0.62638888888888888</v>
      </c>
      <c r="D10329" s="5">
        <v>0</v>
      </c>
      <c r="E10329" s="5">
        <v>1</v>
      </c>
      <c r="F10329" s="5" t="s">
        <v>9</v>
      </c>
      <c r="G10329" s="15" t="s">
        <v>26</v>
      </c>
      <c r="H10329" s="24">
        <f t="shared" si="1647"/>
        <v>0</v>
      </c>
      <c r="I10329" s="24" t="str" cm="1">
        <f t="array" ref="I10329">IFERROR(IF($B10329=I$1, ($A10329+$C10329) - MAX(IF($B$2:$B10328=$B10329, $A$2:$A10328+$C$2:$C10328)), "")*24*60, "")</f>
        <v/>
      </c>
      <c r="J10329" s="24" t="str" cm="1">
        <f t="array" ref="J10329">IFERROR(IF($B10329=J$1, ($A10329+$C10329) - MAX(IF($B$2:$B10328=$B10329, $A$2:$A10328+$C$2:$C10328)), "")*24*60, "")</f>
        <v/>
      </c>
      <c r="K10329" s="24" t="str" cm="1">
        <f t="array" ref="K10329">IFERROR(IF($B10329=K$1, ($A10329+$C10329) - MAX(IF($B$2:$B10328=$B10329, $A$2:$A10328+$C$2:$C10328)), "")*24*60, "")</f>
        <v/>
      </c>
      <c r="L10329" s="24" t="str" cm="1">
        <f t="array" ref="L10329">IFERROR(IF($B10329=L$1, ($A10329+$C10329) - MAX(IF($B$2:$B10328=$B10329, $A$2:$A10328+$C$2:$C10328)), "")*24*60, "")</f>
        <v/>
      </c>
      <c r="M10329" s="24" t="str" cm="1">
        <f t="array" ref="M10329">IFERROR(IF($B10329=M$1, ($A10329+$C10329) - MAX(IF($B$2:$B10328=$B10329, $A$2:$A10328+$C$2:$C10328)), "")*24*60, "")</f>
        <v/>
      </c>
      <c r="N10329" s="24" cm="1">
        <f t="array" ref="N10329">IFERROR(IF($B10329=N$1, ($A10329+$C10329) - MAX(IF($B$2:$B10328=$B10329, $A$2:$A10328+$C$2:$C10328)), "")*24*60, "")</f>
        <v>0</v>
      </c>
      <c r="O10329" s="24" t="str" cm="1">
        <f t="array" ref="O10329">IFERROR(IF($B10329=O$1, ($A10329+$C10329) - MAX(IF($B$2:$B10328=$B10329, $A$2:$A10328+$C$2:$C10328)), "")*24*60, "")</f>
        <v/>
      </c>
      <c r="P10329" s="24" t="str" cm="1">
        <f t="array" ref="P10329">IFERROR(IF($B10329=P$1, ($A10329+$C10329) - MAX(IF($B$2:$B10328=$B10329, $A$2:$A10328+$C$2:$C10328)), "")*24*60, "")</f>
        <v/>
      </c>
      <c r="Q10329" s="24" t="str" cm="1">
        <f t="array" ref="Q10329">IFERROR(IF($B10329=Q$1, ($A10329+$C10329) - MAX(IF($B$2:$B10328=$B10329, $A$2:$A10328+$C$2:$C10328)), "")*24*60, "")</f>
        <v/>
      </c>
      <c r="R10329" s="24" t="str" cm="1">
        <f t="array" ref="R10329">IFERROR(IF($B10329=R$1, ($A10329+$C10329) - MAX(IF($B$2:$B10328=$B10329, $A$2:$A10328+$C$2:$C10328)), "")*24*60, "")</f>
        <v/>
      </c>
      <c r="S10329" s="24" t="str" cm="1">
        <f t="array" ref="S10329">IFERROR(IF($B10329=S$1, ($A10329+$C10329) - MAX(IF($B$2:$B10328=$B10329, $A$2:$A10328+$C$2:$C10328)), "")*24*60, "")</f>
        <v/>
      </c>
    </row>
    <row r="10330" spans="1:19" x14ac:dyDescent="0.2">
      <c r="A10330" s="12">
        <f t="shared" ref="A10330:B10330" si="1662">A10329</f>
        <v>46049</v>
      </c>
      <c r="B10330" s="5" t="str">
        <f t="shared" si="1662"/>
        <v>Red-bellied Woodpecker</v>
      </c>
      <c r="C10330" s="6">
        <v>0.62708333333333333</v>
      </c>
      <c r="D10330" s="5">
        <v>0</v>
      </c>
      <c r="E10330" s="5">
        <v>1</v>
      </c>
      <c r="F10330" s="5" t="s">
        <v>9</v>
      </c>
      <c r="G10330" s="15" t="s">
        <v>26</v>
      </c>
      <c r="H10330" s="24">
        <f t="shared" si="1647"/>
        <v>1.000000003259629</v>
      </c>
      <c r="I10330" s="24" t="str" cm="1">
        <f t="array" ref="I10330">IFERROR(IF($B10330=I$1, ($A10330+$C10330) - MAX(IF($B$2:$B10329=$B10330, $A$2:$A10329+$C$2:$C10329)), "")*24*60, "")</f>
        <v/>
      </c>
      <c r="J10330" s="24" t="str" cm="1">
        <f t="array" ref="J10330">IFERROR(IF($B10330=J$1, ($A10330+$C10330) - MAX(IF($B$2:$B10329=$B10330, $A$2:$A10329+$C$2:$C10329)), "")*24*60, "")</f>
        <v/>
      </c>
      <c r="K10330" s="24" t="str" cm="1">
        <f t="array" ref="K10330">IFERROR(IF($B10330=K$1, ($A10330+$C10330) - MAX(IF($B$2:$B10329=$B10330, $A$2:$A10329+$C$2:$C10329)), "")*24*60, "")</f>
        <v/>
      </c>
      <c r="L10330" s="24" t="str" cm="1">
        <f t="array" ref="L10330">IFERROR(IF($B10330=L$1, ($A10330+$C10330) - MAX(IF($B$2:$B10329=$B10330, $A$2:$A10329+$C$2:$C10329)), "")*24*60, "")</f>
        <v/>
      </c>
      <c r="M10330" s="24" t="str" cm="1">
        <f t="array" ref="M10330">IFERROR(IF($B10330=M$1, ($A10330+$C10330) - MAX(IF($B$2:$B10329=$B10330, $A$2:$A10329+$C$2:$C10329)), "")*24*60, "")</f>
        <v/>
      </c>
      <c r="N10330" s="24" cm="1">
        <f t="array" ref="N10330">IFERROR(IF($B10330=N$1, ($A10330+$C10330) - MAX(IF($B$2:$B10329=$B10330, $A$2:$A10329+$C$2:$C10329)), "")*24*60, "")</f>
        <v>1.000000003259629</v>
      </c>
      <c r="O10330" s="24" t="str" cm="1">
        <f t="array" ref="O10330">IFERROR(IF($B10330=O$1, ($A10330+$C10330) - MAX(IF($B$2:$B10329=$B10330, $A$2:$A10329+$C$2:$C10329)), "")*24*60, "")</f>
        <v/>
      </c>
      <c r="P10330" s="24" t="str" cm="1">
        <f t="array" ref="P10330">IFERROR(IF($B10330=P$1, ($A10330+$C10330) - MAX(IF($B$2:$B10329=$B10330, $A$2:$A10329+$C$2:$C10329)), "")*24*60, "")</f>
        <v/>
      </c>
      <c r="Q10330" s="24" t="str" cm="1">
        <f t="array" ref="Q10330">IFERROR(IF($B10330=Q$1, ($A10330+$C10330) - MAX(IF($B$2:$B10329=$B10330, $A$2:$A10329+$C$2:$C10329)), "")*24*60, "")</f>
        <v/>
      </c>
      <c r="R10330" s="24" t="str" cm="1">
        <f t="array" ref="R10330">IFERROR(IF($B10330=R$1, ($A10330+$C10330) - MAX(IF($B$2:$B10329=$B10330, $A$2:$A10329+$C$2:$C10329)), "")*24*60, "")</f>
        <v/>
      </c>
      <c r="S10330" s="24" t="str" cm="1">
        <f t="array" ref="S10330">IFERROR(IF($B10330=S$1, ($A10330+$C10330) - MAX(IF($B$2:$B10329=$B10330, $A$2:$A10329+$C$2:$C10329)), "")*24*60, "")</f>
        <v/>
      </c>
    </row>
    <row r="10331" spans="1:19" x14ac:dyDescent="0.2">
      <c r="A10331" s="12">
        <f t="shared" ref="A10331:B10331" si="1663">A10330</f>
        <v>46049</v>
      </c>
      <c r="B10331" s="5" t="str">
        <f t="shared" si="1663"/>
        <v>Red-bellied Woodpecker</v>
      </c>
      <c r="C10331" s="6">
        <v>0.62847222222222221</v>
      </c>
      <c r="D10331" s="5">
        <v>0</v>
      </c>
      <c r="E10331" s="5">
        <v>1</v>
      </c>
      <c r="F10331" s="5" t="s">
        <v>9</v>
      </c>
      <c r="G10331" s="15" t="s">
        <v>26</v>
      </c>
      <c r="H10331" s="24">
        <f t="shared" si="1647"/>
        <v>1.9999999960418791</v>
      </c>
      <c r="I10331" s="24" t="str" cm="1">
        <f t="array" ref="I10331">IFERROR(IF($B10331=I$1, ($A10331+$C10331) - MAX(IF($B$2:$B10330=$B10331, $A$2:$A10330+$C$2:$C10330)), "")*24*60, "")</f>
        <v/>
      </c>
      <c r="J10331" s="24" t="str" cm="1">
        <f t="array" ref="J10331">IFERROR(IF($B10331=J$1, ($A10331+$C10331) - MAX(IF($B$2:$B10330=$B10331, $A$2:$A10330+$C$2:$C10330)), "")*24*60, "")</f>
        <v/>
      </c>
      <c r="K10331" s="24" t="str" cm="1">
        <f t="array" ref="K10331">IFERROR(IF($B10331=K$1, ($A10331+$C10331) - MAX(IF($B$2:$B10330=$B10331, $A$2:$A10330+$C$2:$C10330)), "")*24*60, "")</f>
        <v/>
      </c>
      <c r="L10331" s="24" t="str" cm="1">
        <f t="array" ref="L10331">IFERROR(IF($B10331=L$1, ($A10331+$C10331) - MAX(IF($B$2:$B10330=$B10331, $A$2:$A10330+$C$2:$C10330)), "")*24*60, "")</f>
        <v/>
      </c>
      <c r="M10331" s="24" t="str" cm="1">
        <f t="array" ref="M10331">IFERROR(IF($B10331=M$1, ($A10331+$C10331) - MAX(IF($B$2:$B10330=$B10331, $A$2:$A10330+$C$2:$C10330)), "")*24*60, "")</f>
        <v/>
      </c>
      <c r="N10331" s="24" cm="1">
        <f t="array" ref="N10331">IFERROR(IF($B10331=N$1, ($A10331+$C10331) - MAX(IF($B$2:$B10330=$B10331, $A$2:$A10330+$C$2:$C10330)), "")*24*60, "")</f>
        <v>1.9999999960418791</v>
      </c>
      <c r="O10331" s="24" t="str" cm="1">
        <f t="array" ref="O10331">IFERROR(IF($B10331=O$1, ($A10331+$C10331) - MAX(IF($B$2:$B10330=$B10331, $A$2:$A10330+$C$2:$C10330)), "")*24*60, "")</f>
        <v/>
      </c>
      <c r="P10331" s="24" t="str" cm="1">
        <f t="array" ref="P10331">IFERROR(IF($B10331=P$1, ($A10331+$C10331) - MAX(IF($B$2:$B10330=$B10331, $A$2:$A10330+$C$2:$C10330)), "")*24*60, "")</f>
        <v/>
      </c>
      <c r="Q10331" s="24" t="str" cm="1">
        <f t="array" ref="Q10331">IFERROR(IF($B10331=Q$1, ($A10331+$C10331) - MAX(IF($B$2:$B10330=$B10331, $A$2:$A10330+$C$2:$C10330)), "")*24*60, "")</f>
        <v/>
      </c>
      <c r="R10331" s="24" t="str" cm="1">
        <f t="array" ref="R10331">IFERROR(IF($B10331=R$1, ($A10331+$C10331) - MAX(IF($B$2:$B10330=$B10331, $A$2:$A10330+$C$2:$C10330)), "")*24*60, "")</f>
        <v/>
      </c>
      <c r="S10331" s="24" t="str" cm="1">
        <f t="array" ref="S10331">IFERROR(IF($B10331=S$1, ($A10331+$C10331) - MAX(IF($B$2:$B10330=$B10331, $A$2:$A10330+$C$2:$C10330)), "")*24*60, "")</f>
        <v/>
      </c>
    </row>
    <row r="10332" spans="1:19" x14ac:dyDescent="0.2">
      <c r="A10332" s="12">
        <f t="shared" ref="A10332" si="1664">A10331</f>
        <v>46049</v>
      </c>
      <c r="B10332" s="5" t="s">
        <v>20</v>
      </c>
      <c r="C10332" s="6">
        <v>0.7055555555555556</v>
      </c>
      <c r="D10332" s="5">
        <v>0</v>
      </c>
      <c r="E10332" s="5">
        <v>4</v>
      </c>
      <c r="F10332" s="5" t="s">
        <v>9</v>
      </c>
      <c r="G10332" s="15" t="s">
        <v>26</v>
      </c>
      <c r="H10332" s="24">
        <f t="shared" si="1647"/>
        <v>111.00000000558794</v>
      </c>
      <c r="I10332" s="24" t="str" cm="1">
        <f t="array" ref="I10332">IFERROR(IF($B10332=I$1, ($A10332+$C10332) - MAX(IF($B$2:$B10331=$B10332, $A$2:$A10331+$C$2:$C10331)), "")*24*60, "")</f>
        <v/>
      </c>
      <c r="J10332" s="24" t="str" cm="1">
        <f t="array" ref="J10332">IFERROR(IF($B10332=J$1, ($A10332+$C10332) - MAX(IF($B$2:$B10331=$B10332, $A$2:$A10331+$C$2:$C10331)), "")*24*60, "")</f>
        <v/>
      </c>
      <c r="K10332" s="24" t="str" cm="1">
        <f t="array" ref="K10332">IFERROR(IF($B10332=K$1, ($A10332+$C10332) - MAX(IF($B$2:$B10331=$B10332, $A$2:$A10331+$C$2:$C10331)), "")*24*60, "")</f>
        <v/>
      </c>
      <c r="L10332" s="24" t="str" cm="1">
        <f t="array" ref="L10332">IFERROR(IF($B10332=L$1, ($A10332+$C10332) - MAX(IF($B$2:$B10331=$B10332, $A$2:$A10331+$C$2:$C10331)), "")*24*60, "")</f>
        <v/>
      </c>
      <c r="M10332" s="24" t="str" cm="1">
        <f t="array" ref="M10332">IFERROR(IF($B10332=M$1, ($A10332+$C10332) - MAX(IF($B$2:$B10331=$B10332, $A$2:$A10331+$C$2:$C10331)), "")*24*60, "")</f>
        <v/>
      </c>
      <c r="N10332" s="24" t="str" cm="1">
        <f t="array" ref="N10332">IFERROR(IF($B10332=N$1, ($A10332+$C10332) - MAX(IF($B$2:$B10331=$B10332, $A$2:$A10331+$C$2:$C10331)), "")*24*60, "")</f>
        <v/>
      </c>
      <c r="O10332" s="24" cm="1">
        <f t="array" ref="O10332">IFERROR(IF($B10332=O$1, ($A10332+$C10332) - MAX(IF($B$2:$B10331=$B10332, $A$2:$A10331+$C$2:$C10331)), "")*24*60, "")</f>
        <v>127.99999999813735</v>
      </c>
      <c r="P10332" s="24" t="str" cm="1">
        <f t="array" ref="P10332">IFERROR(IF($B10332=P$1, ($A10332+$C10332) - MAX(IF($B$2:$B10331=$B10332, $A$2:$A10331+$C$2:$C10331)), "")*24*60, "")</f>
        <v/>
      </c>
      <c r="Q10332" s="24" t="str" cm="1">
        <f t="array" ref="Q10332">IFERROR(IF($B10332=Q$1, ($A10332+$C10332) - MAX(IF($B$2:$B10331=$B10332, $A$2:$A10331+$C$2:$C10331)), "")*24*60, "")</f>
        <v/>
      </c>
      <c r="R10332" s="24" t="str" cm="1">
        <f t="array" ref="R10332">IFERROR(IF($B10332=R$1, ($A10332+$C10332) - MAX(IF($B$2:$B10331=$B10332, $A$2:$A10331+$C$2:$C10331)), "")*24*60, "")</f>
        <v/>
      </c>
      <c r="S10332" s="24" t="str" cm="1">
        <f t="array" ref="S10332">IFERROR(IF($B10332=S$1, ($A10332+$C10332) - MAX(IF($B$2:$B10331=$B10332, $A$2:$A10331+$C$2:$C10331)), "")*24*60, "")</f>
        <v/>
      </c>
    </row>
    <row r="10333" spans="1:19" x14ac:dyDescent="0.2">
      <c r="A10333" s="12">
        <f t="shared" ref="A10333:B10333" si="1665">A10332</f>
        <v>46049</v>
      </c>
      <c r="B10333" s="5" t="str">
        <f t="shared" si="1665"/>
        <v>Mourning Dove</v>
      </c>
      <c r="C10333" s="6">
        <v>0.70625000000000004</v>
      </c>
      <c r="D10333" s="5">
        <v>0</v>
      </c>
      <c r="E10333" s="5">
        <v>8</v>
      </c>
      <c r="F10333" s="5" t="s">
        <v>9</v>
      </c>
      <c r="G10333" s="15" t="s">
        <v>26</v>
      </c>
      <c r="H10333" s="24">
        <f t="shared" si="1647"/>
        <v>1.000000003259629</v>
      </c>
      <c r="I10333" s="24" t="str" cm="1">
        <f t="array" ref="I10333">IFERROR(IF($B10333=I$1, ($A10333+$C10333) - MAX(IF($B$2:$B10332=$B10333, $A$2:$A10332+$C$2:$C10332)), "")*24*60, "")</f>
        <v/>
      </c>
      <c r="J10333" s="24" t="str" cm="1">
        <f t="array" ref="J10333">IFERROR(IF($B10333=J$1, ($A10333+$C10333) - MAX(IF($B$2:$B10332=$B10333, $A$2:$A10332+$C$2:$C10332)), "")*24*60, "")</f>
        <v/>
      </c>
      <c r="K10333" s="24" t="str" cm="1">
        <f t="array" ref="K10333">IFERROR(IF($B10333=K$1, ($A10333+$C10333) - MAX(IF($B$2:$B10332=$B10333, $A$2:$A10332+$C$2:$C10332)), "")*24*60, "")</f>
        <v/>
      </c>
      <c r="L10333" s="24" t="str" cm="1">
        <f t="array" ref="L10333">IFERROR(IF($B10333=L$1, ($A10333+$C10333) - MAX(IF($B$2:$B10332=$B10333, $A$2:$A10332+$C$2:$C10332)), "")*24*60, "")</f>
        <v/>
      </c>
      <c r="M10333" s="24" t="str" cm="1">
        <f t="array" ref="M10333">IFERROR(IF($B10333=M$1, ($A10333+$C10333) - MAX(IF($B$2:$B10332=$B10333, $A$2:$A10332+$C$2:$C10332)), "")*24*60, "")</f>
        <v/>
      </c>
      <c r="N10333" s="24" t="str" cm="1">
        <f t="array" ref="N10333">IFERROR(IF($B10333=N$1, ($A10333+$C10333) - MAX(IF($B$2:$B10332=$B10333, $A$2:$A10332+$C$2:$C10332)), "")*24*60, "")</f>
        <v/>
      </c>
      <c r="O10333" s="24" cm="1">
        <f t="array" ref="O10333">IFERROR(IF($B10333=O$1, ($A10333+$C10333) - MAX(IF($B$2:$B10332=$B10333, $A$2:$A10332+$C$2:$C10332)), "")*24*60, "")</f>
        <v>1.000000003259629</v>
      </c>
      <c r="P10333" s="24" t="str" cm="1">
        <f t="array" ref="P10333">IFERROR(IF($B10333=P$1, ($A10333+$C10333) - MAX(IF($B$2:$B10332=$B10333, $A$2:$A10332+$C$2:$C10332)), "")*24*60, "")</f>
        <v/>
      </c>
      <c r="Q10333" s="24" t="str" cm="1">
        <f t="array" ref="Q10333">IFERROR(IF($B10333=Q$1, ($A10333+$C10333) - MAX(IF($B$2:$B10332=$B10333, $A$2:$A10332+$C$2:$C10332)), "")*24*60, "")</f>
        <v/>
      </c>
      <c r="R10333" s="24" t="str" cm="1">
        <f t="array" ref="R10333">IFERROR(IF($B10333=R$1, ($A10333+$C10333) - MAX(IF($B$2:$B10332=$B10333, $A$2:$A10332+$C$2:$C10332)), "")*24*60, "")</f>
        <v/>
      </c>
      <c r="S10333" s="24" t="str" cm="1">
        <f t="array" ref="S10333">IFERROR(IF($B10333=S$1, ($A10333+$C10333) - MAX(IF($B$2:$B10332=$B10333, $A$2:$A10332+$C$2:$C10332)), "")*24*60, "")</f>
        <v/>
      </c>
    </row>
    <row r="10334" spans="1:19" x14ac:dyDescent="0.2">
      <c r="A10334" s="12">
        <f t="shared" ref="A10334:C10334" si="1666">A10333</f>
        <v>46049</v>
      </c>
      <c r="B10334" s="5" t="str">
        <f t="shared" si="1666"/>
        <v>Mourning Dove</v>
      </c>
      <c r="C10334" s="6">
        <f t="shared" si="1666"/>
        <v>0.70625000000000004</v>
      </c>
      <c r="D10334" s="5">
        <v>0</v>
      </c>
      <c r="E10334" s="5">
        <v>10</v>
      </c>
      <c r="F10334" s="5" t="s">
        <v>9</v>
      </c>
      <c r="G10334" s="15" t="s">
        <v>26</v>
      </c>
      <c r="H10334" s="24">
        <f t="shared" si="1647"/>
        <v>0</v>
      </c>
      <c r="I10334" s="24" t="str" cm="1">
        <f t="array" ref="I10334">IFERROR(IF($B10334=I$1, ($A10334+$C10334) - MAX(IF($B$2:$B10333=$B10334, $A$2:$A10333+$C$2:$C10333)), "")*24*60, "")</f>
        <v/>
      </c>
      <c r="J10334" s="24" t="str" cm="1">
        <f t="array" ref="J10334">IFERROR(IF($B10334=J$1, ($A10334+$C10334) - MAX(IF($B$2:$B10333=$B10334, $A$2:$A10333+$C$2:$C10333)), "")*24*60, "")</f>
        <v/>
      </c>
      <c r="K10334" s="24" t="str" cm="1">
        <f t="array" ref="K10334">IFERROR(IF($B10334=K$1, ($A10334+$C10334) - MAX(IF($B$2:$B10333=$B10334, $A$2:$A10333+$C$2:$C10333)), "")*24*60, "")</f>
        <v/>
      </c>
      <c r="L10334" s="24" t="str" cm="1">
        <f t="array" ref="L10334">IFERROR(IF($B10334=L$1, ($A10334+$C10334) - MAX(IF($B$2:$B10333=$B10334, $A$2:$A10333+$C$2:$C10333)), "")*24*60, "")</f>
        <v/>
      </c>
      <c r="M10334" s="24" t="str" cm="1">
        <f t="array" ref="M10334">IFERROR(IF($B10334=M$1, ($A10334+$C10334) - MAX(IF($B$2:$B10333=$B10334, $A$2:$A10333+$C$2:$C10333)), "")*24*60, "")</f>
        <v/>
      </c>
      <c r="N10334" s="24" t="str" cm="1">
        <f t="array" ref="N10334">IFERROR(IF($B10334=N$1, ($A10334+$C10334) - MAX(IF($B$2:$B10333=$B10334, $A$2:$A10333+$C$2:$C10333)), "")*24*60, "")</f>
        <v/>
      </c>
      <c r="O10334" s="24" cm="1">
        <f t="array" ref="O10334">IFERROR(IF($B10334=O$1, ($A10334+$C10334) - MAX(IF($B$2:$B10333=$B10334, $A$2:$A10333+$C$2:$C10333)), "")*24*60, "")</f>
        <v>0</v>
      </c>
      <c r="P10334" s="24" t="str" cm="1">
        <f t="array" ref="P10334">IFERROR(IF($B10334=P$1, ($A10334+$C10334) - MAX(IF($B$2:$B10333=$B10334, $A$2:$A10333+$C$2:$C10333)), "")*24*60, "")</f>
        <v/>
      </c>
      <c r="Q10334" s="24" t="str" cm="1">
        <f t="array" ref="Q10334">IFERROR(IF($B10334=Q$1, ($A10334+$C10334) - MAX(IF($B$2:$B10333=$B10334, $A$2:$A10333+$C$2:$C10333)), "")*24*60, "")</f>
        <v/>
      </c>
      <c r="R10334" s="24" t="str" cm="1">
        <f t="array" ref="R10334">IFERROR(IF($B10334=R$1, ($A10334+$C10334) - MAX(IF($B$2:$B10333=$B10334, $A$2:$A10333+$C$2:$C10333)), "")*24*60, "")</f>
        <v/>
      </c>
      <c r="S10334" s="24" t="str" cm="1">
        <f t="array" ref="S10334">IFERROR(IF($B10334=S$1, ($A10334+$C10334) - MAX(IF($B$2:$B10333=$B10334, $A$2:$A10333+$C$2:$C10333)), "")*24*60, "")</f>
        <v/>
      </c>
    </row>
    <row r="10335" spans="1:19" x14ac:dyDescent="0.2">
      <c r="A10335" s="12">
        <f t="shared" ref="A10335:B10335" si="1667">A10334</f>
        <v>46049</v>
      </c>
      <c r="B10335" s="5" t="str">
        <f t="shared" si="1667"/>
        <v>Mourning Dove</v>
      </c>
      <c r="C10335" s="6">
        <v>0.70694444444444449</v>
      </c>
      <c r="D10335" s="5">
        <v>0</v>
      </c>
      <c r="E10335" s="5">
        <v>7</v>
      </c>
      <c r="F10335" s="5" t="s">
        <v>9</v>
      </c>
      <c r="G10335" s="15" t="s">
        <v>26</v>
      </c>
      <c r="H10335" s="24">
        <f t="shared" si="1647"/>
        <v>0.99999999278225005</v>
      </c>
      <c r="I10335" s="24" t="str" cm="1">
        <f t="array" ref="I10335">IFERROR(IF($B10335=I$1, ($A10335+$C10335) - MAX(IF($B$2:$B10334=$B10335, $A$2:$A10334+$C$2:$C10334)), "")*24*60, "")</f>
        <v/>
      </c>
      <c r="J10335" s="24" t="str" cm="1">
        <f t="array" ref="J10335">IFERROR(IF($B10335=J$1, ($A10335+$C10335) - MAX(IF($B$2:$B10334=$B10335, $A$2:$A10334+$C$2:$C10334)), "")*24*60, "")</f>
        <v/>
      </c>
      <c r="K10335" s="24" t="str" cm="1">
        <f t="array" ref="K10335">IFERROR(IF($B10335=K$1, ($A10335+$C10335) - MAX(IF($B$2:$B10334=$B10335, $A$2:$A10334+$C$2:$C10334)), "")*24*60, "")</f>
        <v/>
      </c>
      <c r="L10335" s="24" t="str" cm="1">
        <f t="array" ref="L10335">IFERROR(IF($B10335=L$1, ($A10335+$C10335) - MAX(IF($B$2:$B10334=$B10335, $A$2:$A10334+$C$2:$C10334)), "")*24*60, "")</f>
        <v/>
      </c>
      <c r="M10335" s="24" t="str" cm="1">
        <f t="array" ref="M10335">IFERROR(IF($B10335=M$1, ($A10335+$C10335) - MAX(IF($B$2:$B10334=$B10335, $A$2:$A10334+$C$2:$C10334)), "")*24*60, "")</f>
        <v/>
      </c>
      <c r="N10335" s="24" t="str" cm="1">
        <f t="array" ref="N10335">IFERROR(IF($B10335=N$1, ($A10335+$C10335) - MAX(IF($B$2:$B10334=$B10335, $A$2:$A10334+$C$2:$C10334)), "")*24*60, "")</f>
        <v/>
      </c>
      <c r="O10335" s="24" cm="1">
        <f t="array" ref="O10335">IFERROR(IF($B10335=O$1, ($A10335+$C10335) - MAX(IF($B$2:$B10334=$B10335, $A$2:$A10334+$C$2:$C10334)), "")*24*60, "")</f>
        <v>0.99999999278225005</v>
      </c>
      <c r="P10335" s="24" t="str" cm="1">
        <f t="array" ref="P10335">IFERROR(IF($B10335=P$1, ($A10335+$C10335) - MAX(IF($B$2:$B10334=$B10335, $A$2:$A10334+$C$2:$C10334)), "")*24*60, "")</f>
        <v/>
      </c>
      <c r="Q10335" s="24" t="str" cm="1">
        <f t="array" ref="Q10335">IFERROR(IF($B10335=Q$1, ($A10335+$C10335) - MAX(IF($B$2:$B10334=$B10335, $A$2:$A10334+$C$2:$C10334)), "")*24*60, "")</f>
        <v/>
      </c>
      <c r="R10335" s="24" t="str" cm="1">
        <f t="array" ref="R10335">IFERROR(IF($B10335=R$1, ($A10335+$C10335) - MAX(IF($B$2:$B10334=$B10335, $A$2:$A10334+$C$2:$C10334)), "")*24*60, "")</f>
        <v/>
      </c>
      <c r="S10335" s="24" t="str" cm="1">
        <f t="array" ref="S10335">IFERROR(IF($B10335=S$1, ($A10335+$C10335) - MAX(IF($B$2:$B10334=$B10335, $A$2:$A10334+$C$2:$C10334)), "")*24*60, "")</f>
        <v/>
      </c>
    </row>
    <row r="10336" spans="1:19" x14ac:dyDescent="0.2">
      <c r="A10336" s="12">
        <f t="shared" ref="A10336:C10336" si="1668">A10335</f>
        <v>46049</v>
      </c>
      <c r="B10336" s="5" t="str">
        <f t="shared" si="1668"/>
        <v>Mourning Dove</v>
      </c>
      <c r="C10336" s="6">
        <f t="shared" si="1668"/>
        <v>0.70694444444444449</v>
      </c>
      <c r="D10336" s="5">
        <v>0</v>
      </c>
      <c r="E10336" s="5">
        <v>11</v>
      </c>
      <c r="F10336" s="5" t="s">
        <v>9</v>
      </c>
      <c r="G10336" s="15" t="s">
        <v>26</v>
      </c>
      <c r="H10336" s="24">
        <f t="shared" si="1647"/>
        <v>0</v>
      </c>
      <c r="I10336" s="24" t="str" cm="1">
        <f t="array" ref="I10336">IFERROR(IF($B10336=I$1, ($A10336+$C10336) - MAX(IF($B$2:$B10335=$B10336, $A$2:$A10335+$C$2:$C10335)), "")*24*60, "")</f>
        <v/>
      </c>
      <c r="J10336" s="24" t="str" cm="1">
        <f t="array" ref="J10336">IFERROR(IF($B10336=J$1, ($A10336+$C10336) - MAX(IF($B$2:$B10335=$B10336, $A$2:$A10335+$C$2:$C10335)), "")*24*60, "")</f>
        <v/>
      </c>
      <c r="K10336" s="24" t="str" cm="1">
        <f t="array" ref="K10336">IFERROR(IF($B10336=K$1, ($A10336+$C10336) - MAX(IF($B$2:$B10335=$B10336, $A$2:$A10335+$C$2:$C10335)), "")*24*60, "")</f>
        <v/>
      </c>
      <c r="L10336" s="24" t="str" cm="1">
        <f t="array" ref="L10336">IFERROR(IF($B10336=L$1, ($A10336+$C10336) - MAX(IF($B$2:$B10335=$B10336, $A$2:$A10335+$C$2:$C10335)), "")*24*60, "")</f>
        <v/>
      </c>
      <c r="M10336" s="24" t="str" cm="1">
        <f t="array" ref="M10336">IFERROR(IF($B10336=M$1, ($A10336+$C10336) - MAX(IF($B$2:$B10335=$B10336, $A$2:$A10335+$C$2:$C10335)), "")*24*60, "")</f>
        <v/>
      </c>
      <c r="N10336" s="24" t="str" cm="1">
        <f t="array" ref="N10336">IFERROR(IF($B10336=N$1, ($A10336+$C10336) - MAX(IF($B$2:$B10335=$B10336, $A$2:$A10335+$C$2:$C10335)), "")*24*60, "")</f>
        <v/>
      </c>
      <c r="O10336" s="24" cm="1">
        <f t="array" ref="O10336">IFERROR(IF($B10336=O$1, ($A10336+$C10336) - MAX(IF($B$2:$B10335=$B10336, $A$2:$A10335+$C$2:$C10335)), "")*24*60, "")</f>
        <v>0</v>
      </c>
      <c r="P10336" s="24" t="str" cm="1">
        <f t="array" ref="P10336">IFERROR(IF($B10336=P$1, ($A10336+$C10336) - MAX(IF($B$2:$B10335=$B10336, $A$2:$A10335+$C$2:$C10335)), "")*24*60, "")</f>
        <v/>
      </c>
      <c r="Q10336" s="24" t="str" cm="1">
        <f t="array" ref="Q10336">IFERROR(IF($B10336=Q$1, ($A10336+$C10336) - MAX(IF($B$2:$B10335=$B10336, $A$2:$A10335+$C$2:$C10335)), "")*24*60, "")</f>
        <v/>
      </c>
      <c r="R10336" s="24" t="str" cm="1">
        <f t="array" ref="R10336">IFERROR(IF($B10336=R$1, ($A10336+$C10336) - MAX(IF($B$2:$B10335=$B10336, $A$2:$A10335+$C$2:$C10335)), "")*24*60, "")</f>
        <v/>
      </c>
      <c r="S10336" s="24" t="str" cm="1">
        <f t="array" ref="S10336">IFERROR(IF($B10336=S$1, ($A10336+$C10336) - MAX(IF($B$2:$B10335=$B10336, $A$2:$A10335+$C$2:$C10335)), "")*24*60, "")</f>
        <v/>
      </c>
    </row>
    <row r="10337" spans="1:19" x14ac:dyDescent="0.2">
      <c r="A10337" s="12">
        <f t="shared" ref="A10337:C10337" si="1669">A10336</f>
        <v>46049</v>
      </c>
      <c r="B10337" s="5" t="str">
        <f t="shared" si="1669"/>
        <v>Mourning Dove</v>
      </c>
      <c r="C10337" s="6">
        <f t="shared" si="1669"/>
        <v>0.70694444444444449</v>
      </c>
      <c r="D10337" s="5">
        <v>3</v>
      </c>
      <c r="E10337" s="5">
        <v>0</v>
      </c>
      <c r="F10337" s="5" t="s">
        <v>9</v>
      </c>
      <c r="G10337" s="15" t="s">
        <v>26</v>
      </c>
      <c r="H10337" s="24">
        <f t="shared" si="1647"/>
        <v>0</v>
      </c>
      <c r="I10337" s="24" t="str" cm="1">
        <f t="array" ref="I10337">IFERROR(IF($B10337=I$1, ($A10337+$C10337) - MAX(IF($B$2:$B10336=$B10337, $A$2:$A10336+$C$2:$C10336)), "")*24*60, "")</f>
        <v/>
      </c>
      <c r="J10337" s="24" t="str" cm="1">
        <f t="array" ref="J10337">IFERROR(IF($B10337=J$1, ($A10337+$C10337) - MAX(IF($B$2:$B10336=$B10337, $A$2:$A10336+$C$2:$C10336)), "")*24*60, "")</f>
        <v/>
      </c>
      <c r="K10337" s="24" t="str" cm="1">
        <f t="array" ref="K10337">IFERROR(IF($B10337=K$1, ($A10337+$C10337) - MAX(IF($B$2:$B10336=$B10337, $A$2:$A10336+$C$2:$C10336)), "")*24*60, "")</f>
        <v/>
      </c>
      <c r="L10337" s="24" t="str" cm="1">
        <f t="array" ref="L10337">IFERROR(IF($B10337=L$1, ($A10337+$C10337) - MAX(IF($B$2:$B10336=$B10337, $A$2:$A10336+$C$2:$C10336)), "")*24*60, "")</f>
        <v/>
      </c>
      <c r="M10337" s="24" t="str" cm="1">
        <f t="array" ref="M10337">IFERROR(IF($B10337=M$1, ($A10337+$C10337) - MAX(IF($B$2:$B10336=$B10337, $A$2:$A10336+$C$2:$C10336)), "")*24*60, "")</f>
        <v/>
      </c>
      <c r="N10337" s="24" t="str" cm="1">
        <f t="array" ref="N10337">IFERROR(IF($B10337=N$1, ($A10337+$C10337) - MAX(IF($B$2:$B10336=$B10337, $A$2:$A10336+$C$2:$C10336)), "")*24*60, "")</f>
        <v/>
      </c>
      <c r="O10337" s="24" cm="1">
        <f t="array" ref="O10337">IFERROR(IF($B10337=O$1, ($A10337+$C10337) - MAX(IF($B$2:$B10336=$B10337, $A$2:$A10336+$C$2:$C10336)), "")*24*60, "")</f>
        <v>0</v>
      </c>
      <c r="P10337" s="24" t="str" cm="1">
        <f t="array" ref="P10337">IFERROR(IF($B10337=P$1, ($A10337+$C10337) - MAX(IF($B$2:$B10336=$B10337, $A$2:$A10336+$C$2:$C10336)), "")*24*60, "")</f>
        <v/>
      </c>
      <c r="Q10337" s="24" t="str" cm="1">
        <f t="array" ref="Q10337">IFERROR(IF($B10337=Q$1, ($A10337+$C10337) - MAX(IF($B$2:$B10336=$B10337, $A$2:$A10336+$C$2:$C10336)), "")*24*60, "")</f>
        <v/>
      </c>
      <c r="R10337" s="24" t="str" cm="1">
        <f t="array" ref="R10337">IFERROR(IF($B10337=R$1, ($A10337+$C10337) - MAX(IF($B$2:$B10336=$B10337, $A$2:$A10336+$C$2:$C10336)), "")*24*60, "")</f>
        <v/>
      </c>
      <c r="S10337" s="24" t="str" cm="1">
        <f t="array" ref="S10337">IFERROR(IF($B10337=S$1, ($A10337+$C10337) - MAX(IF($B$2:$B10336=$B10337, $A$2:$A10336+$C$2:$C10336)), "")*24*60, "")</f>
        <v/>
      </c>
    </row>
    <row r="10338" spans="1:19" x14ac:dyDescent="0.2">
      <c r="A10338" s="12">
        <f t="shared" ref="A10338:B10338" si="1670">A10337</f>
        <v>46049</v>
      </c>
      <c r="B10338" s="5" t="str">
        <f t="shared" si="1670"/>
        <v>Mourning Dove</v>
      </c>
      <c r="C10338" s="6">
        <v>0.70763888888888893</v>
      </c>
      <c r="D10338" s="5">
        <v>16</v>
      </c>
      <c r="E10338" s="5">
        <v>0</v>
      </c>
      <c r="F10338" s="5" t="s">
        <v>9</v>
      </c>
      <c r="G10338" s="15" t="s">
        <v>26</v>
      </c>
      <c r="H10338" s="24">
        <f t="shared" si="1647"/>
        <v>1.000000003259629</v>
      </c>
      <c r="I10338" s="24" t="str" cm="1">
        <f t="array" ref="I10338">IFERROR(IF($B10338=I$1, ($A10338+$C10338) - MAX(IF($B$2:$B10337=$B10338, $A$2:$A10337+$C$2:$C10337)), "")*24*60, "")</f>
        <v/>
      </c>
      <c r="J10338" s="24" t="str" cm="1">
        <f t="array" ref="J10338">IFERROR(IF($B10338=J$1, ($A10338+$C10338) - MAX(IF($B$2:$B10337=$B10338, $A$2:$A10337+$C$2:$C10337)), "")*24*60, "")</f>
        <v/>
      </c>
      <c r="K10338" s="24" t="str" cm="1">
        <f t="array" ref="K10338">IFERROR(IF($B10338=K$1, ($A10338+$C10338) - MAX(IF($B$2:$B10337=$B10338, $A$2:$A10337+$C$2:$C10337)), "")*24*60, "")</f>
        <v/>
      </c>
      <c r="L10338" s="24" t="str" cm="1">
        <f t="array" ref="L10338">IFERROR(IF($B10338=L$1, ($A10338+$C10338) - MAX(IF($B$2:$B10337=$B10338, $A$2:$A10337+$C$2:$C10337)), "")*24*60, "")</f>
        <v/>
      </c>
      <c r="M10338" s="24" t="str" cm="1">
        <f t="array" ref="M10338">IFERROR(IF($B10338=M$1, ($A10338+$C10338) - MAX(IF($B$2:$B10337=$B10338, $A$2:$A10337+$C$2:$C10337)), "")*24*60, "")</f>
        <v/>
      </c>
      <c r="N10338" s="24" t="str" cm="1">
        <f t="array" ref="N10338">IFERROR(IF($B10338=N$1, ($A10338+$C10338) - MAX(IF($B$2:$B10337=$B10338, $A$2:$A10337+$C$2:$C10337)), "")*24*60, "")</f>
        <v/>
      </c>
      <c r="O10338" s="24" cm="1">
        <f t="array" ref="O10338">IFERROR(IF($B10338=O$1, ($A10338+$C10338) - MAX(IF($B$2:$B10337=$B10338, $A$2:$A10337+$C$2:$C10337)), "")*24*60, "")</f>
        <v>1.000000003259629</v>
      </c>
      <c r="P10338" s="24" t="str" cm="1">
        <f t="array" ref="P10338">IFERROR(IF($B10338=P$1, ($A10338+$C10338) - MAX(IF($B$2:$B10337=$B10338, $A$2:$A10337+$C$2:$C10337)), "")*24*60, "")</f>
        <v/>
      </c>
      <c r="Q10338" s="24" t="str" cm="1">
        <f t="array" ref="Q10338">IFERROR(IF($B10338=Q$1, ($A10338+$C10338) - MAX(IF($B$2:$B10337=$B10338, $A$2:$A10337+$C$2:$C10337)), "")*24*60, "")</f>
        <v/>
      </c>
      <c r="R10338" s="24" t="str" cm="1">
        <f t="array" ref="R10338">IFERROR(IF($B10338=R$1, ($A10338+$C10338) - MAX(IF($B$2:$B10337=$B10338, $A$2:$A10337+$C$2:$C10337)), "")*24*60, "")</f>
        <v/>
      </c>
      <c r="S10338" s="24" t="str" cm="1">
        <f t="array" ref="S10338">IFERROR(IF($B10338=S$1, ($A10338+$C10338) - MAX(IF($B$2:$B10337=$B10338, $A$2:$A10337+$C$2:$C10337)), "")*24*60, "")</f>
        <v/>
      </c>
    </row>
    <row r="10339" spans="1:19" x14ac:dyDescent="0.2">
      <c r="A10339" s="12">
        <f t="shared" ref="A10339:C10339" si="1671">A10338</f>
        <v>46049</v>
      </c>
      <c r="B10339" s="5" t="str">
        <f t="shared" si="1671"/>
        <v>Mourning Dove</v>
      </c>
      <c r="C10339" s="6">
        <f t="shared" si="1671"/>
        <v>0.70763888888888893</v>
      </c>
      <c r="D10339" s="5">
        <v>0</v>
      </c>
      <c r="E10339" s="5">
        <v>9</v>
      </c>
      <c r="F10339" s="5" t="s">
        <v>9</v>
      </c>
      <c r="G10339" s="15" t="s">
        <v>26</v>
      </c>
      <c r="H10339" s="24">
        <f t="shared" si="1647"/>
        <v>0</v>
      </c>
      <c r="I10339" s="24" t="str" cm="1">
        <f t="array" ref="I10339">IFERROR(IF($B10339=I$1, ($A10339+$C10339) - MAX(IF($B$2:$B10338=$B10339, $A$2:$A10338+$C$2:$C10338)), "")*24*60, "")</f>
        <v/>
      </c>
      <c r="J10339" s="24" t="str" cm="1">
        <f t="array" ref="J10339">IFERROR(IF($B10339=J$1, ($A10339+$C10339) - MAX(IF($B$2:$B10338=$B10339, $A$2:$A10338+$C$2:$C10338)), "")*24*60, "")</f>
        <v/>
      </c>
      <c r="K10339" s="24" t="str" cm="1">
        <f t="array" ref="K10339">IFERROR(IF($B10339=K$1, ($A10339+$C10339) - MAX(IF($B$2:$B10338=$B10339, $A$2:$A10338+$C$2:$C10338)), "")*24*60, "")</f>
        <v/>
      </c>
      <c r="L10339" s="24" t="str" cm="1">
        <f t="array" ref="L10339">IFERROR(IF($B10339=L$1, ($A10339+$C10339) - MAX(IF($B$2:$B10338=$B10339, $A$2:$A10338+$C$2:$C10338)), "")*24*60, "")</f>
        <v/>
      </c>
      <c r="M10339" s="24" t="str" cm="1">
        <f t="array" ref="M10339">IFERROR(IF($B10339=M$1, ($A10339+$C10339) - MAX(IF($B$2:$B10338=$B10339, $A$2:$A10338+$C$2:$C10338)), "")*24*60, "")</f>
        <v/>
      </c>
      <c r="N10339" s="24" t="str" cm="1">
        <f t="array" ref="N10339">IFERROR(IF($B10339=N$1, ($A10339+$C10339) - MAX(IF($B$2:$B10338=$B10339, $A$2:$A10338+$C$2:$C10338)), "")*24*60, "")</f>
        <v/>
      </c>
      <c r="O10339" s="24" cm="1">
        <f t="array" ref="O10339">IFERROR(IF($B10339=O$1, ($A10339+$C10339) - MAX(IF($B$2:$B10338=$B10339, $A$2:$A10338+$C$2:$C10338)), "")*24*60, "")</f>
        <v>0</v>
      </c>
      <c r="P10339" s="24" t="str" cm="1">
        <f t="array" ref="P10339">IFERROR(IF($B10339=P$1, ($A10339+$C10339) - MAX(IF($B$2:$B10338=$B10339, $A$2:$A10338+$C$2:$C10338)), "")*24*60, "")</f>
        <v/>
      </c>
      <c r="Q10339" s="24" t="str" cm="1">
        <f t="array" ref="Q10339">IFERROR(IF($B10339=Q$1, ($A10339+$C10339) - MAX(IF($B$2:$B10338=$B10339, $A$2:$A10338+$C$2:$C10338)), "")*24*60, "")</f>
        <v/>
      </c>
      <c r="R10339" s="24" t="str" cm="1">
        <f t="array" ref="R10339">IFERROR(IF($B10339=R$1, ($A10339+$C10339) - MAX(IF($B$2:$B10338=$B10339, $A$2:$A10338+$C$2:$C10338)), "")*24*60, "")</f>
        <v/>
      </c>
      <c r="S10339" s="24" t="str" cm="1">
        <f t="array" ref="S10339">IFERROR(IF($B10339=S$1, ($A10339+$C10339) - MAX(IF($B$2:$B10338=$B10339, $A$2:$A10338+$C$2:$C10338)), "")*24*60, "")</f>
        <v/>
      </c>
    </row>
    <row r="10340" spans="1:19" x14ac:dyDescent="0.2">
      <c r="A10340" s="12">
        <f t="shared" ref="A10340:C10340" si="1672">A10339</f>
        <v>46049</v>
      </c>
      <c r="B10340" s="5" t="str">
        <f t="shared" si="1672"/>
        <v>Mourning Dove</v>
      </c>
      <c r="C10340" s="6">
        <f t="shared" si="1672"/>
        <v>0.70763888888888893</v>
      </c>
      <c r="D10340" s="5">
        <v>13</v>
      </c>
      <c r="E10340" s="5">
        <v>0</v>
      </c>
      <c r="F10340" s="5" t="s">
        <v>9</v>
      </c>
      <c r="G10340" s="15" t="s">
        <v>26</v>
      </c>
      <c r="H10340" s="24">
        <f t="shared" si="1647"/>
        <v>0</v>
      </c>
      <c r="I10340" s="24" t="str" cm="1">
        <f t="array" ref="I10340">IFERROR(IF($B10340=I$1, ($A10340+$C10340) - MAX(IF($B$2:$B10339=$B10340, $A$2:$A10339+$C$2:$C10339)), "")*24*60, "")</f>
        <v/>
      </c>
      <c r="J10340" s="24" t="str" cm="1">
        <f t="array" ref="J10340">IFERROR(IF($B10340=J$1, ($A10340+$C10340) - MAX(IF($B$2:$B10339=$B10340, $A$2:$A10339+$C$2:$C10339)), "")*24*60, "")</f>
        <v/>
      </c>
      <c r="K10340" s="24" t="str" cm="1">
        <f t="array" ref="K10340">IFERROR(IF($B10340=K$1, ($A10340+$C10340) - MAX(IF($B$2:$B10339=$B10340, $A$2:$A10339+$C$2:$C10339)), "")*24*60, "")</f>
        <v/>
      </c>
      <c r="L10340" s="24" t="str" cm="1">
        <f t="array" ref="L10340">IFERROR(IF($B10340=L$1, ($A10340+$C10340) - MAX(IF($B$2:$B10339=$B10340, $A$2:$A10339+$C$2:$C10339)), "")*24*60, "")</f>
        <v/>
      </c>
      <c r="M10340" s="24" t="str" cm="1">
        <f t="array" ref="M10340">IFERROR(IF($B10340=M$1, ($A10340+$C10340) - MAX(IF($B$2:$B10339=$B10340, $A$2:$A10339+$C$2:$C10339)), "")*24*60, "")</f>
        <v/>
      </c>
      <c r="N10340" s="24" t="str" cm="1">
        <f t="array" ref="N10340">IFERROR(IF($B10340=N$1, ($A10340+$C10340) - MAX(IF($B$2:$B10339=$B10340, $A$2:$A10339+$C$2:$C10339)), "")*24*60, "")</f>
        <v/>
      </c>
      <c r="O10340" s="24" cm="1">
        <f t="array" ref="O10340">IFERROR(IF($B10340=O$1, ($A10340+$C10340) - MAX(IF($B$2:$B10339=$B10340, $A$2:$A10339+$C$2:$C10339)), "")*24*60, "")</f>
        <v>0</v>
      </c>
      <c r="P10340" s="24" t="str" cm="1">
        <f t="array" ref="P10340">IFERROR(IF($B10340=P$1, ($A10340+$C10340) - MAX(IF($B$2:$B10339=$B10340, $A$2:$A10339+$C$2:$C10339)), "")*24*60, "")</f>
        <v/>
      </c>
      <c r="Q10340" s="24" t="str" cm="1">
        <f t="array" ref="Q10340">IFERROR(IF($B10340=Q$1, ($A10340+$C10340) - MAX(IF($B$2:$B10339=$B10340, $A$2:$A10339+$C$2:$C10339)), "")*24*60, "")</f>
        <v/>
      </c>
      <c r="R10340" s="24" t="str" cm="1">
        <f t="array" ref="R10340">IFERROR(IF($B10340=R$1, ($A10340+$C10340) - MAX(IF($B$2:$B10339=$B10340, $A$2:$A10339+$C$2:$C10339)), "")*24*60, "")</f>
        <v/>
      </c>
      <c r="S10340" s="24" t="str" cm="1">
        <f t="array" ref="S10340">IFERROR(IF($B10340=S$1, ($A10340+$C10340) - MAX(IF($B$2:$B10339=$B10340, $A$2:$A10339+$C$2:$C10339)), "")*24*60, "")</f>
        <v/>
      </c>
    </row>
    <row r="10341" spans="1:19" x14ac:dyDescent="0.2">
      <c r="A10341" s="12">
        <f t="shared" ref="A10341:C10341" si="1673">A10340</f>
        <v>46049</v>
      </c>
      <c r="B10341" s="5" t="str">
        <f t="shared" si="1673"/>
        <v>Mourning Dove</v>
      </c>
      <c r="C10341" s="6">
        <f t="shared" si="1673"/>
        <v>0.70763888888888893</v>
      </c>
      <c r="D10341" s="5">
        <v>0</v>
      </c>
      <c r="E10341" s="5">
        <v>7</v>
      </c>
      <c r="F10341" s="5" t="s">
        <v>9</v>
      </c>
      <c r="G10341" s="15" t="s">
        <v>26</v>
      </c>
      <c r="H10341" s="24">
        <f t="shared" si="1647"/>
        <v>0</v>
      </c>
      <c r="I10341" s="24" t="str" cm="1">
        <f t="array" ref="I10341">IFERROR(IF($B10341=I$1, ($A10341+$C10341) - MAX(IF($B$2:$B10340=$B10341, $A$2:$A10340+$C$2:$C10340)), "")*24*60, "")</f>
        <v/>
      </c>
      <c r="J10341" s="24" t="str" cm="1">
        <f t="array" ref="J10341">IFERROR(IF($B10341=J$1, ($A10341+$C10341) - MAX(IF($B$2:$B10340=$B10341, $A$2:$A10340+$C$2:$C10340)), "")*24*60, "")</f>
        <v/>
      </c>
      <c r="K10341" s="24" t="str" cm="1">
        <f t="array" ref="K10341">IFERROR(IF($B10341=K$1, ($A10341+$C10341) - MAX(IF($B$2:$B10340=$B10341, $A$2:$A10340+$C$2:$C10340)), "")*24*60, "")</f>
        <v/>
      </c>
      <c r="L10341" s="24" t="str" cm="1">
        <f t="array" ref="L10341">IFERROR(IF($B10341=L$1, ($A10341+$C10341) - MAX(IF($B$2:$B10340=$B10341, $A$2:$A10340+$C$2:$C10340)), "")*24*60, "")</f>
        <v/>
      </c>
      <c r="M10341" s="24" t="str" cm="1">
        <f t="array" ref="M10341">IFERROR(IF($B10341=M$1, ($A10341+$C10341) - MAX(IF($B$2:$B10340=$B10341, $A$2:$A10340+$C$2:$C10340)), "")*24*60, "")</f>
        <v/>
      </c>
      <c r="N10341" s="24" t="str" cm="1">
        <f t="array" ref="N10341">IFERROR(IF($B10341=N$1, ($A10341+$C10341) - MAX(IF($B$2:$B10340=$B10341, $A$2:$A10340+$C$2:$C10340)), "")*24*60, "")</f>
        <v/>
      </c>
      <c r="O10341" s="24" cm="1">
        <f t="array" ref="O10341">IFERROR(IF($B10341=O$1, ($A10341+$C10341) - MAX(IF($B$2:$B10340=$B10341, $A$2:$A10340+$C$2:$C10340)), "")*24*60, "")</f>
        <v>0</v>
      </c>
      <c r="P10341" s="24" t="str" cm="1">
        <f t="array" ref="P10341">IFERROR(IF($B10341=P$1, ($A10341+$C10341) - MAX(IF($B$2:$B10340=$B10341, $A$2:$A10340+$C$2:$C10340)), "")*24*60, "")</f>
        <v/>
      </c>
      <c r="Q10341" s="24" t="str" cm="1">
        <f t="array" ref="Q10341">IFERROR(IF($B10341=Q$1, ($A10341+$C10341) - MAX(IF($B$2:$B10340=$B10341, $A$2:$A10340+$C$2:$C10340)), "")*24*60, "")</f>
        <v/>
      </c>
      <c r="R10341" s="24" t="str" cm="1">
        <f t="array" ref="R10341">IFERROR(IF($B10341=R$1, ($A10341+$C10341) - MAX(IF($B$2:$B10340=$B10341, $A$2:$A10340+$C$2:$C10340)), "")*24*60, "")</f>
        <v/>
      </c>
      <c r="S10341" s="24" t="str" cm="1">
        <f t="array" ref="S10341">IFERROR(IF($B10341=S$1, ($A10341+$C10341) - MAX(IF($B$2:$B10340=$B10341, $A$2:$A10340+$C$2:$C10340)), "")*24*60, "")</f>
        <v/>
      </c>
    </row>
    <row r="10342" spans="1:19" x14ac:dyDescent="0.2">
      <c r="A10342" s="12">
        <f t="shared" ref="A10342:B10342" si="1674">A10341</f>
        <v>46049</v>
      </c>
      <c r="B10342" s="5" t="str">
        <f t="shared" si="1674"/>
        <v>Mourning Dove</v>
      </c>
      <c r="C10342" s="6">
        <v>0.70833333333333337</v>
      </c>
      <c r="D10342" s="5">
        <v>13</v>
      </c>
      <c r="E10342" s="5">
        <v>0</v>
      </c>
      <c r="F10342" s="5" t="s">
        <v>9</v>
      </c>
      <c r="G10342" s="15" t="s">
        <v>26</v>
      </c>
      <c r="H10342" s="24">
        <f t="shared" si="1647"/>
        <v>1.000000003259629</v>
      </c>
      <c r="I10342" s="24" t="str" cm="1">
        <f t="array" ref="I10342">IFERROR(IF($B10342=I$1, ($A10342+$C10342) - MAX(IF($B$2:$B10341=$B10342, $A$2:$A10341+$C$2:$C10341)), "")*24*60, "")</f>
        <v/>
      </c>
      <c r="J10342" s="24" t="str" cm="1">
        <f t="array" ref="J10342">IFERROR(IF($B10342=J$1, ($A10342+$C10342) - MAX(IF($B$2:$B10341=$B10342, $A$2:$A10341+$C$2:$C10341)), "")*24*60, "")</f>
        <v/>
      </c>
      <c r="K10342" s="24" t="str" cm="1">
        <f t="array" ref="K10342">IFERROR(IF($B10342=K$1, ($A10342+$C10342) - MAX(IF($B$2:$B10341=$B10342, $A$2:$A10341+$C$2:$C10341)), "")*24*60, "")</f>
        <v/>
      </c>
      <c r="L10342" s="24" t="str" cm="1">
        <f t="array" ref="L10342">IFERROR(IF($B10342=L$1, ($A10342+$C10342) - MAX(IF($B$2:$B10341=$B10342, $A$2:$A10341+$C$2:$C10341)), "")*24*60, "")</f>
        <v/>
      </c>
      <c r="M10342" s="24" t="str" cm="1">
        <f t="array" ref="M10342">IFERROR(IF($B10342=M$1, ($A10342+$C10342) - MAX(IF($B$2:$B10341=$B10342, $A$2:$A10341+$C$2:$C10341)), "")*24*60, "")</f>
        <v/>
      </c>
      <c r="N10342" s="24" t="str" cm="1">
        <f t="array" ref="N10342">IFERROR(IF($B10342=N$1, ($A10342+$C10342) - MAX(IF($B$2:$B10341=$B10342, $A$2:$A10341+$C$2:$C10341)), "")*24*60, "")</f>
        <v/>
      </c>
      <c r="O10342" s="24" cm="1">
        <f t="array" ref="O10342">IFERROR(IF($B10342=O$1, ($A10342+$C10342) - MAX(IF($B$2:$B10341=$B10342, $A$2:$A10341+$C$2:$C10341)), "")*24*60, "")</f>
        <v>1.000000003259629</v>
      </c>
      <c r="P10342" s="24" t="str" cm="1">
        <f t="array" ref="P10342">IFERROR(IF($B10342=P$1, ($A10342+$C10342) - MAX(IF($B$2:$B10341=$B10342, $A$2:$A10341+$C$2:$C10341)), "")*24*60, "")</f>
        <v/>
      </c>
      <c r="Q10342" s="24" t="str" cm="1">
        <f t="array" ref="Q10342">IFERROR(IF($B10342=Q$1, ($A10342+$C10342) - MAX(IF($B$2:$B10341=$B10342, $A$2:$A10341+$C$2:$C10341)), "")*24*60, "")</f>
        <v/>
      </c>
      <c r="R10342" s="24" t="str" cm="1">
        <f t="array" ref="R10342">IFERROR(IF($B10342=R$1, ($A10342+$C10342) - MAX(IF($B$2:$B10341=$B10342, $A$2:$A10341+$C$2:$C10341)), "")*24*60, "")</f>
        <v/>
      </c>
      <c r="S10342" s="24" t="str" cm="1">
        <f t="array" ref="S10342">IFERROR(IF($B10342=S$1, ($A10342+$C10342) - MAX(IF($B$2:$B10341=$B10342, $A$2:$A10341+$C$2:$C10341)), "")*24*60, "")</f>
        <v/>
      </c>
    </row>
    <row r="10343" spans="1:19" x14ac:dyDescent="0.2">
      <c r="A10343" s="12">
        <f t="shared" ref="A10343:C10343" si="1675">A10342</f>
        <v>46049</v>
      </c>
      <c r="B10343" s="5" t="str">
        <f t="shared" si="1675"/>
        <v>Mourning Dove</v>
      </c>
      <c r="C10343" s="6">
        <f t="shared" si="1675"/>
        <v>0.70833333333333337</v>
      </c>
      <c r="D10343" s="5">
        <v>0</v>
      </c>
      <c r="E10343" s="5">
        <v>7</v>
      </c>
      <c r="F10343" s="5" t="s">
        <v>9</v>
      </c>
      <c r="G10343" s="15" t="s">
        <v>26</v>
      </c>
      <c r="H10343" s="24">
        <f t="shared" si="1647"/>
        <v>0</v>
      </c>
      <c r="I10343" s="24" t="str" cm="1">
        <f t="array" ref="I10343">IFERROR(IF($B10343=I$1, ($A10343+$C10343) - MAX(IF($B$2:$B10342=$B10343, $A$2:$A10342+$C$2:$C10342)), "")*24*60, "")</f>
        <v/>
      </c>
      <c r="J10343" s="24" t="str" cm="1">
        <f t="array" ref="J10343">IFERROR(IF($B10343=J$1, ($A10343+$C10343) - MAX(IF($B$2:$B10342=$B10343, $A$2:$A10342+$C$2:$C10342)), "")*24*60, "")</f>
        <v/>
      </c>
      <c r="K10343" s="24" t="str" cm="1">
        <f t="array" ref="K10343">IFERROR(IF($B10343=K$1, ($A10343+$C10343) - MAX(IF($B$2:$B10342=$B10343, $A$2:$A10342+$C$2:$C10342)), "")*24*60, "")</f>
        <v/>
      </c>
      <c r="L10343" s="24" t="str" cm="1">
        <f t="array" ref="L10343">IFERROR(IF($B10343=L$1, ($A10343+$C10343) - MAX(IF($B$2:$B10342=$B10343, $A$2:$A10342+$C$2:$C10342)), "")*24*60, "")</f>
        <v/>
      </c>
      <c r="M10343" s="24" t="str" cm="1">
        <f t="array" ref="M10343">IFERROR(IF($B10343=M$1, ($A10343+$C10343) - MAX(IF($B$2:$B10342=$B10343, $A$2:$A10342+$C$2:$C10342)), "")*24*60, "")</f>
        <v/>
      </c>
      <c r="N10343" s="24" t="str" cm="1">
        <f t="array" ref="N10343">IFERROR(IF($B10343=N$1, ($A10343+$C10343) - MAX(IF($B$2:$B10342=$B10343, $A$2:$A10342+$C$2:$C10342)), "")*24*60, "")</f>
        <v/>
      </c>
      <c r="O10343" s="24" cm="1">
        <f t="array" ref="O10343">IFERROR(IF($B10343=O$1, ($A10343+$C10343) - MAX(IF($B$2:$B10342=$B10343, $A$2:$A10342+$C$2:$C10342)), "")*24*60, "")</f>
        <v>0</v>
      </c>
      <c r="P10343" s="24" t="str" cm="1">
        <f t="array" ref="P10343">IFERROR(IF($B10343=P$1, ($A10343+$C10343) - MAX(IF($B$2:$B10342=$B10343, $A$2:$A10342+$C$2:$C10342)), "")*24*60, "")</f>
        <v/>
      </c>
      <c r="Q10343" s="24" t="str" cm="1">
        <f t="array" ref="Q10343">IFERROR(IF($B10343=Q$1, ($A10343+$C10343) - MAX(IF($B$2:$B10342=$B10343, $A$2:$A10342+$C$2:$C10342)), "")*24*60, "")</f>
        <v/>
      </c>
      <c r="R10343" s="24" t="str" cm="1">
        <f t="array" ref="R10343">IFERROR(IF($B10343=R$1, ($A10343+$C10343) - MAX(IF($B$2:$B10342=$B10343, $A$2:$A10342+$C$2:$C10342)), "")*24*60, "")</f>
        <v/>
      </c>
      <c r="S10343" s="24" t="str" cm="1">
        <f t="array" ref="S10343">IFERROR(IF($B10343=S$1, ($A10343+$C10343) - MAX(IF($B$2:$B10342=$B10343, $A$2:$A10342+$C$2:$C10342)), "")*24*60, "")</f>
        <v/>
      </c>
    </row>
    <row r="10344" spans="1:19" x14ac:dyDescent="0.2">
      <c r="A10344" s="12">
        <f t="shared" ref="A10344:C10344" si="1676">A10343</f>
        <v>46049</v>
      </c>
      <c r="B10344" s="5" t="str">
        <f t="shared" si="1676"/>
        <v>Mourning Dove</v>
      </c>
      <c r="C10344" s="6">
        <f t="shared" si="1676"/>
        <v>0.70833333333333337</v>
      </c>
      <c r="D10344" s="5">
        <v>0</v>
      </c>
      <c r="E10344" s="5">
        <v>7</v>
      </c>
      <c r="F10344" s="5" t="s">
        <v>9</v>
      </c>
      <c r="G10344" s="15" t="s">
        <v>26</v>
      </c>
      <c r="H10344" s="24">
        <f t="shared" si="1647"/>
        <v>0</v>
      </c>
      <c r="I10344" s="24" t="str" cm="1">
        <f t="array" ref="I10344">IFERROR(IF($B10344=I$1, ($A10344+$C10344) - MAX(IF($B$2:$B10343=$B10344, $A$2:$A10343+$C$2:$C10343)), "")*24*60, "")</f>
        <v/>
      </c>
      <c r="J10344" s="24" t="str" cm="1">
        <f t="array" ref="J10344">IFERROR(IF($B10344=J$1, ($A10344+$C10344) - MAX(IF($B$2:$B10343=$B10344, $A$2:$A10343+$C$2:$C10343)), "")*24*60, "")</f>
        <v/>
      </c>
      <c r="K10344" s="24" t="str" cm="1">
        <f t="array" ref="K10344">IFERROR(IF($B10344=K$1, ($A10344+$C10344) - MAX(IF($B$2:$B10343=$B10344, $A$2:$A10343+$C$2:$C10343)), "")*24*60, "")</f>
        <v/>
      </c>
      <c r="L10344" s="24" t="str" cm="1">
        <f t="array" ref="L10344">IFERROR(IF($B10344=L$1, ($A10344+$C10344) - MAX(IF($B$2:$B10343=$B10344, $A$2:$A10343+$C$2:$C10343)), "")*24*60, "")</f>
        <v/>
      </c>
      <c r="M10344" s="24" t="str" cm="1">
        <f t="array" ref="M10344">IFERROR(IF($B10344=M$1, ($A10344+$C10344) - MAX(IF($B$2:$B10343=$B10344, $A$2:$A10343+$C$2:$C10343)), "")*24*60, "")</f>
        <v/>
      </c>
      <c r="N10344" s="24" t="str" cm="1">
        <f t="array" ref="N10344">IFERROR(IF($B10344=N$1, ($A10344+$C10344) - MAX(IF($B$2:$B10343=$B10344, $A$2:$A10343+$C$2:$C10343)), "")*24*60, "")</f>
        <v/>
      </c>
      <c r="O10344" s="24" cm="1">
        <f t="array" ref="O10344">IFERROR(IF($B10344=O$1, ($A10344+$C10344) - MAX(IF($B$2:$B10343=$B10344, $A$2:$A10343+$C$2:$C10343)), "")*24*60, "")</f>
        <v>0</v>
      </c>
      <c r="P10344" s="24" t="str" cm="1">
        <f t="array" ref="P10344">IFERROR(IF($B10344=P$1, ($A10344+$C10344) - MAX(IF($B$2:$B10343=$B10344, $A$2:$A10343+$C$2:$C10343)), "")*24*60, "")</f>
        <v/>
      </c>
      <c r="Q10344" s="24" t="str" cm="1">
        <f t="array" ref="Q10344">IFERROR(IF($B10344=Q$1, ($A10344+$C10344) - MAX(IF($B$2:$B10343=$B10344, $A$2:$A10343+$C$2:$C10343)), "")*24*60, "")</f>
        <v/>
      </c>
      <c r="R10344" s="24" t="str" cm="1">
        <f t="array" ref="R10344">IFERROR(IF($B10344=R$1, ($A10344+$C10344) - MAX(IF($B$2:$B10343=$B10344, $A$2:$A10343+$C$2:$C10343)), "")*24*60, "")</f>
        <v/>
      </c>
      <c r="S10344" s="24" t="str" cm="1">
        <f t="array" ref="S10344">IFERROR(IF($B10344=S$1, ($A10344+$C10344) - MAX(IF($B$2:$B10343=$B10344, $A$2:$A10343+$C$2:$C10343)), "")*24*60, "")</f>
        <v/>
      </c>
    </row>
    <row r="10345" spans="1:19" x14ac:dyDescent="0.2">
      <c r="A10345" s="12">
        <f t="shared" ref="A10345:C10345" si="1677">A10344</f>
        <v>46049</v>
      </c>
      <c r="B10345" s="5" t="str">
        <f t="shared" si="1677"/>
        <v>Mourning Dove</v>
      </c>
      <c r="C10345" s="6">
        <f t="shared" si="1677"/>
        <v>0.70833333333333337</v>
      </c>
      <c r="D10345" s="5">
        <v>7</v>
      </c>
      <c r="E10345" s="5">
        <v>0</v>
      </c>
      <c r="F10345" s="5" t="s">
        <v>9</v>
      </c>
      <c r="G10345" s="15" t="s">
        <v>26</v>
      </c>
      <c r="H10345" s="24">
        <f t="shared" si="1647"/>
        <v>0</v>
      </c>
      <c r="I10345" s="24" t="str" cm="1">
        <f t="array" ref="I10345">IFERROR(IF($B10345=I$1, ($A10345+$C10345) - MAX(IF($B$2:$B10344=$B10345, $A$2:$A10344+$C$2:$C10344)), "")*24*60, "")</f>
        <v/>
      </c>
      <c r="J10345" s="24" t="str" cm="1">
        <f t="array" ref="J10345">IFERROR(IF($B10345=J$1, ($A10345+$C10345) - MAX(IF($B$2:$B10344=$B10345, $A$2:$A10344+$C$2:$C10344)), "")*24*60, "")</f>
        <v/>
      </c>
      <c r="K10345" s="24" t="str" cm="1">
        <f t="array" ref="K10345">IFERROR(IF($B10345=K$1, ($A10345+$C10345) - MAX(IF($B$2:$B10344=$B10345, $A$2:$A10344+$C$2:$C10344)), "")*24*60, "")</f>
        <v/>
      </c>
      <c r="L10345" s="24" t="str" cm="1">
        <f t="array" ref="L10345">IFERROR(IF($B10345=L$1, ($A10345+$C10345) - MAX(IF($B$2:$B10344=$B10345, $A$2:$A10344+$C$2:$C10344)), "")*24*60, "")</f>
        <v/>
      </c>
      <c r="M10345" s="24" t="str" cm="1">
        <f t="array" ref="M10345">IFERROR(IF($B10345=M$1, ($A10345+$C10345) - MAX(IF($B$2:$B10344=$B10345, $A$2:$A10344+$C$2:$C10344)), "")*24*60, "")</f>
        <v/>
      </c>
      <c r="N10345" s="24" t="str" cm="1">
        <f t="array" ref="N10345">IFERROR(IF($B10345=N$1, ($A10345+$C10345) - MAX(IF($B$2:$B10344=$B10345, $A$2:$A10344+$C$2:$C10344)), "")*24*60, "")</f>
        <v/>
      </c>
      <c r="O10345" s="24" cm="1">
        <f t="array" ref="O10345">IFERROR(IF($B10345=O$1, ($A10345+$C10345) - MAX(IF($B$2:$B10344=$B10345, $A$2:$A10344+$C$2:$C10344)), "")*24*60, "")</f>
        <v>0</v>
      </c>
      <c r="P10345" s="24" t="str" cm="1">
        <f t="array" ref="P10345">IFERROR(IF($B10345=P$1, ($A10345+$C10345) - MAX(IF($B$2:$B10344=$B10345, $A$2:$A10344+$C$2:$C10344)), "")*24*60, "")</f>
        <v/>
      </c>
      <c r="Q10345" s="24" t="str" cm="1">
        <f t="array" ref="Q10345">IFERROR(IF($B10345=Q$1, ($A10345+$C10345) - MAX(IF($B$2:$B10344=$B10345, $A$2:$A10344+$C$2:$C10344)), "")*24*60, "")</f>
        <v/>
      </c>
      <c r="R10345" s="24" t="str" cm="1">
        <f t="array" ref="R10345">IFERROR(IF($B10345=R$1, ($A10345+$C10345) - MAX(IF($B$2:$B10344=$B10345, $A$2:$A10344+$C$2:$C10344)), "")*24*60, "")</f>
        <v/>
      </c>
      <c r="S10345" s="24" t="str" cm="1">
        <f t="array" ref="S10345">IFERROR(IF($B10345=S$1, ($A10345+$C10345) - MAX(IF($B$2:$B10344=$B10345, $A$2:$A10344+$C$2:$C10344)), "")*24*60, "")</f>
        <v/>
      </c>
    </row>
    <row r="10346" spans="1:19" x14ac:dyDescent="0.2">
      <c r="A10346" s="12">
        <f t="shared" ref="A10346:B10346" si="1678">A10345</f>
        <v>46049</v>
      </c>
      <c r="B10346" s="5" t="str">
        <f t="shared" si="1678"/>
        <v>Mourning Dove</v>
      </c>
      <c r="C10346" s="6">
        <v>0.70902777777777781</v>
      </c>
      <c r="D10346" s="5">
        <v>2</v>
      </c>
      <c r="E10346" s="5">
        <v>0</v>
      </c>
      <c r="F10346" s="5" t="s">
        <v>9</v>
      </c>
      <c r="G10346" s="15" t="s">
        <v>26</v>
      </c>
      <c r="H10346" s="24">
        <f t="shared" si="1647"/>
        <v>0.99999999278225005</v>
      </c>
      <c r="I10346" s="24" t="str" cm="1">
        <f t="array" ref="I10346">IFERROR(IF($B10346=I$1, ($A10346+$C10346) - MAX(IF($B$2:$B10345=$B10346, $A$2:$A10345+$C$2:$C10345)), "")*24*60, "")</f>
        <v/>
      </c>
      <c r="J10346" s="24" t="str" cm="1">
        <f t="array" ref="J10346">IFERROR(IF($B10346=J$1, ($A10346+$C10346) - MAX(IF($B$2:$B10345=$B10346, $A$2:$A10345+$C$2:$C10345)), "")*24*60, "")</f>
        <v/>
      </c>
      <c r="K10346" s="24" t="str" cm="1">
        <f t="array" ref="K10346">IFERROR(IF($B10346=K$1, ($A10346+$C10346) - MAX(IF($B$2:$B10345=$B10346, $A$2:$A10345+$C$2:$C10345)), "")*24*60, "")</f>
        <v/>
      </c>
      <c r="L10346" s="24" t="str" cm="1">
        <f t="array" ref="L10346">IFERROR(IF($B10346=L$1, ($A10346+$C10346) - MAX(IF($B$2:$B10345=$B10346, $A$2:$A10345+$C$2:$C10345)), "")*24*60, "")</f>
        <v/>
      </c>
      <c r="M10346" s="24" t="str" cm="1">
        <f t="array" ref="M10346">IFERROR(IF($B10346=M$1, ($A10346+$C10346) - MAX(IF($B$2:$B10345=$B10346, $A$2:$A10345+$C$2:$C10345)), "")*24*60, "")</f>
        <v/>
      </c>
      <c r="N10346" s="24" t="str" cm="1">
        <f t="array" ref="N10346">IFERROR(IF($B10346=N$1, ($A10346+$C10346) - MAX(IF($B$2:$B10345=$B10346, $A$2:$A10345+$C$2:$C10345)), "")*24*60, "")</f>
        <v/>
      </c>
      <c r="O10346" s="24" cm="1">
        <f t="array" ref="O10346">IFERROR(IF($B10346=O$1, ($A10346+$C10346) - MAX(IF($B$2:$B10345=$B10346, $A$2:$A10345+$C$2:$C10345)), "")*24*60, "")</f>
        <v>0.99999999278225005</v>
      </c>
      <c r="P10346" s="24" t="str" cm="1">
        <f t="array" ref="P10346">IFERROR(IF($B10346=P$1, ($A10346+$C10346) - MAX(IF($B$2:$B10345=$B10346, $A$2:$A10345+$C$2:$C10345)), "")*24*60, "")</f>
        <v/>
      </c>
      <c r="Q10346" s="24" t="str" cm="1">
        <f t="array" ref="Q10346">IFERROR(IF($B10346=Q$1, ($A10346+$C10346) - MAX(IF($B$2:$B10345=$B10346, $A$2:$A10345+$C$2:$C10345)), "")*24*60, "")</f>
        <v/>
      </c>
      <c r="R10346" s="24" t="str" cm="1">
        <f t="array" ref="R10346">IFERROR(IF($B10346=R$1, ($A10346+$C10346) - MAX(IF($B$2:$B10345=$B10346, $A$2:$A10345+$C$2:$C10345)), "")*24*60, "")</f>
        <v/>
      </c>
      <c r="S10346" s="24" t="str" cm="1">
        <f t="array" ref="S10346">IFERROR(IF($B10346=S$1, ($A10346+$C10346) - MAX(IF($B$2:$B10345=$B10346, $A$2:$A10345+$C$2:$C10345)), "")*24*60, "")</f>
        <v/>
      </c>
    </row>
    <row r="10347" spans="1:19" x14ac:dyDescent="0.2">
      <c r="A10347" s="12">
        <f t="shared" ref="A10347:C10347" si="1679">A10346</f>
        <v>46049</v>
      </c>
      <c r="B10347" s="5" t="str">
        <f t="shared" si="1679"/>
        <v>Mourning Dove</v>
      </c>
      <c r="C10347" s="6">
        <f t="shared" si="1679"/>
        <v>0.70902777777777781</v>
      </c>
      <c r="D10347" s="5">
        <v>0</v>
      </c>
      <c r="E10347" s="5">
        <v>3</v>
      </c>
      <c r="F10347" s="5" t="s">
        <v>9</v>
      </c>
      <c r="G10347" s="15" t="s">
        <v>26</v>
      </c>
      <c r="H10347" s="24">
        <f t="shared" si="1647"/>
        <v>0</v>
      </c>
      <c r="I10347" s="24" t="str" cm="1">
        <f t="array" ref="I10347">IFERROR(IF($B10347=I$1, ($A10347+$C10347) - MAX(IF($B$2:$B10346=$B10347, $A$2:$A10346+$C$2:$C10346)), "")*24*60, "")</f>
        <v/>
      </c>
      <c r="J10347" s="24" t="str" cm="1">
        <f t="array" ref="J10347">IFERROR(IF($B10347=J$1, ($A10347+$C10347) - MAX(IF($B$2:$B10346=$B10347, $A$2:$A10346+$C$2:$C10346)), "")*24*60, "")</f>
        <v/>
      </c>
      <c r="K10347" s="24" t="str" cm="1">
        <f t="array" ref="K10347">IFERROR(IF($B10347=K$1, ($A10347+$C10347) - MAX(IF($B$2:$B10346=$B10347, $A$2:$A10346+$C$2:$C10346)), "")*24*60, "")</f>
        <v/>
      </c>
      <c r="L10347" s="24" t="str" cm="1">
        <f t="array" ref="L10347">IFERROR(IF($B10347=L$1, ($A10347+$C10347) - MAX(IF($B$2:$B10346=$B10347, $A$2:$A10346+$C$2:$C10346)), "")*24*60, "")</f>
        <v/>
      </c>
      <c r="M10347" s="24" t="str" cm="1">
        <f t="array" ref="M10347">IFERROR(IF($B10347=M$1, ($A10347+$C10347) - MAX(IF($B$2:$B10346=$B10347, $A$2:$A10346+$C$2:$C10346)), "")*24*60, "")</f>
        <v/>
      </c>
      <c r="N10347" s="24" t="str" cm="1">
        <f t="array" ref="N10347">IFERROR(IF($B10347=N$1, ($A10347+$C10347) - MAX(IF($B$2:$B10346=$B10347, $A$2:$A10346+$C$2:$C10346)), "")*24*60, "")</f>
        <v/>
      </c>
      <c r="O10347" s="24" cm="1">
        <f t="array" ref="O10347">IFERROR(IF($B10347=O$1, ($A10347+$C10347) - MAX(IF($B$2:$B10346=$B10347, $A$2:$A10346+$C$2:$C10346)), "")*24*60, "")</f>
        <v>0</v>
      </c>
      <c r="P10347" s="24" t="str" cm="1">
        <f t="array" ref="P10347">IFERROR(IF($B10347=P$1, ($A10347+$C10347) - MAX(IF($B$2:$B10346=$B10347, $A$2:$A10346+$C$2:$C10346)), "")*24*60, "")</f>
        <v/>
      </c>
      <c r="Q10347" s="24" t="str" cm="1">
        <f t="array" ref="Q10347">IFERROR(IF($B10347=Q$1, ($A10347+$C10347) - MAX(IF($B$2:$B10346=$B10347, $A$2:$A10346+$C$2:$C10346)), "")*24*60, "")</f>
        <v/>
      </c>
      <c r="R10347" s="24" t="str" cm="1">
        <f t="array" ref="R10347">IFERROR(IF($B10347=R$1, ($A10347+$C10347) - MAX(IF($B$2:$B10346=$B10347, $A$2:$A10346+$C$2:$C10346)), "")*24*60, "")</f>
        <v/>
      </c>
      <c r="S10347" s="24" t="str" cm="1">
        <f t="array" ref="S10347">IFERROR(IF($B10347=S$1, ($A10347+$C10347) - MAX(IF($B$2:$B10346=$B10347, $A$2:$A10346+$C$2:$C10346)), "")*24*60, "")</f>
        <v/>
      </c>
    </row>
    <row r="10348" spans="1:19" x14ac:dyDescent="0.2">
      <c r="A10348" s="12">
        <f t="shared" ref="A10348:B10348" si="1680">A10347</f>
        <v>46049</v>
      </c>
      <c r="B10348" s="5" t="str">
        <f t="shared" si="1680"/>
        <v>Mourning Dove</v>
      </c>
      <c r="C10348" s="6">
        <v>0.70972222222222225</v>
      </c>
      <c r="D10348" s="5">
        <v>5</v>
      </c>
      <c r="E10348" s="5">
        <v>0</v>
      </c>
      <c r="F10348" s="5" t="s">
        <v>9</v>
      </c>
      <c r="G10348" s="15" t="s">
        <v>26</v>
      </c>
      <c r="H10348" s="24">
        <f t="shared" si="1647"/>
        <v>1.000000003259629</v>
      </c>
      <c r="I10348" s="24" t="str" cm="1">
        <f t="array" ref="I10348">IFERROR(IF($B10348=I$1, ($A10348+$C10348) - MAX(IF($B$2:$B10347=$B10348, $A$2:$A10347+$C$2:$C10347)), "")*24*60, "")</f>
        <v/>
      </c>
      <c r="J10348" s="24" t="str" cm="1">
        <f t="array" ref="J10348">IFERROR(IF($B10348=J$1, ($A10348+$C10348) - MAX(IF($B$2:$B10347=$B10348, $A$2:$A10347+$C$2:$C10347)), "")*24*60, "")</f>
        <v/>
      </c>
      <c r="K10348" s="24" t="str" cm="1">
        <f t="array" ref="K10348">IFERROR(IF($B10348=K$1, ($A10348+$C10348) - MAX(IF($B$2:$B10347=$B10348, $A$2:$A10347+$C$2:$C10347)), "")*24*60, "")</f>
        <v/>
      </c>
      <c r="L10348" s="24" t="str" cm="1">
        <f t="array" ref="L10348">IFERROR(IF($B10348=L$1, ($A10348+$C10348) - MAX(IF($B$2:$B10347=$B10348, $A$2:$A10347+$C$2:$C10347)), "")*24*60, "")</f>
        <v/>
      </c>
      <c r="M10348" s="24" t="str" cm="1">
        <f t="array" ref="M10348">IFERROR(IF($B10348=M$1, ($A10348+$C10348) - MAX(IF($B$2:$B10347=$B10348, $A$2:$A10347+$C$2:$C10347)), "")*24*60, "")</f>
        <v/>
      </c>
      <c r="N10348" s="24" t="str" cm="1">
        <f t="array" ref="N10348">IFERROR(IF($B10348=N$1, ($A10348+$C10348) - MAX(IF($B$2:$B10347=$B10348, $A$2:$A10347+$C$2:$C10347)), "")*24*60, "")</f>
        <v/>
      </c>
      <c r="O10348" s="24" cm="1">
        <f t="array" ref="O10348">IFERROR(IF($B10348=O$1, ($A10348+$C10348) - MAX(IF($B$2:$B10347=$B10348, $A$2:$A10347+$C$2:$C10347)), "")*24*60, "")</f>
        <v>1.000000003259629</v>
      </c>
      <c r="P10348" s="24" t="str" cm="1">
        <f t="array" ref="P10348">IFERROR(IF($B10348=P$1, ($A10348+$C10348) - MAX(IF($B$2:$B10347=$B10348, $A$2:$A10347+$C$2:$C10347)), "")*24*60, "")</f>
        <v/>
      </c>
      <c r="Q10348" s="24" t="str" cm="1">
        <f t="array" ref="Q10348">IFERROR(IF($B10348=Q$1, ($A10348+$C10348) - MAX(IF($B$2:$B10347=$B10348, $A$2:$A10347+$C$2:$C10347)), "")*24*60, "")</f>
        <v/>
      </c>
      <c r="R10348" s="24" t="str" cm="1">
        <f t="array" ref="R10348">IFERROR(IF($B10348=R$1, ($A10348+$C10348) - MAX(IF($B$2:$B10347=$B10348, $A$2:$A10347+$C$2:$C10347)), "")*24*60, "")</f>
        <v/>
      </c>
      <c r="S10348" s="24" t="str" cm="1">
        <f t="array" ref="S10348">IFERROR(IF($B10348=S$1, ($A10348+$C10348) - MAX(IF($B$2:$B10347=$B10348, $A$2:$A10347+$C$2:$C10347)), "")*24*60, "")</f>
        <v/>
      </c>
    </row>
    <row r="10349" spans="1:19" x14ac:dyDescent="0.2">
      <c r="A10349" s="12">
        <f t="shared" ref="A10349:C10349" si="1681">A10348</f>
        <v>46049</v>
      </c>
      <c r="B10349" s="5" t="str">
        <f t="shared" si="1681"/>
        <v>Mourning Dove</v>
      </c>
      <c r="C10349" s="6">
        <f t="shared" si="1681"/>
        <v>0.70972222222222225</v>
      </c>
      <c r="D10349" s="5">
        <v>0</v>
      </c>
      <c r="E10349" s="5">
        <v>0</v>
      </c>
      <c r="F10349" s="5" t="s">
        <v>9</v>
      </c>
      <c r="G10349" s="15" t="s">
        <v>26</v>
      </c>
      <c r="H10349" s="24">
        <f t="shared" si="1647"/>
        <v>0</v>
      </c>
      <c r="I10349" s="24" t="str" cm="1">
        <f t="array" ref="I10349">IFERROR(IF($B10349=I$1, ($A10349+$C10349) - MAX(IF($B$2:$B10348=$B10349, $A$2:$A10348+$C$2:$C10348)), "")*24*60, "")</f>
        <v/>
      </c>
      <c r="J10349" s="24" t="str" cm="1">
        <f t="array" ref="J10349">IFERROR(IF($B10349=J$1, ($A10349+$C10349) - MAX(IF($B$2:$B10348=$B10349, $A$2:$A10348+$C$2:$C10348)), "")*24*60, "")</f>
        <v/>
      </c>
      <c r="K10349" s="24" t="str" cm="1">
        <f t="array" ref="K10349">IFERROR(IF($B10349=K$1, ($A10349+$C10349) - MAX(IF($B$2:$B10348=$B10349, $A$2:$A10348+$C$2:$C10348)), "")*24*60, "")</f>
        <v/>
      </c>
      <c r="L10349" s="24" t="str" cm="1">
        <f t="array" ref="L10349">IFERROR(IF($B10349=L$1, ($A10349+$C10349) - MAX(IF($B$2:$B10348=$B10349, $A$2:$A10348+$C$2:$C10348)), "")*24*60, "")</f>
        <v/>
      </c>
      <c r="M10349" s="24" t="str" cm="1">
        <f t="array" ref="M10349">IFERROR(IF($B10349=M$1, ($A10349+$C10349) - MAX(IF($B$2:$B10348=$B10349, $A$2:$A10348+$C$2:$C10348)), "")*24*60, "")</f>
        <v/>
      </c>
      <c r="N10349" s="24" t="str" cm="1">
        <f t="array" ref="N10349">IFERROR(IF($B10349=N$1, ($A10349+$C10349) - MAX(IF($B$2:$B10348=$B10349, $A$2:$A10348+$C$2:$C10348)), "")*24*60, "")</f>
        <v/>
      </c>
      <c r="O10349" s="24" cm="1">
        <f t="array" ref="O10349">IFERROR(IF($B10349=O$1, ($A10349+$C10349) - MAX(IF($B$2:$B10348=$B10349, $A$2:$A10348+$C$2:$C10348)), "")*24*60, "")</f>
        <v>0</v>
      </c>
      <c r="P10349" s="24" t="str" cm="1">
        <f t="array" ref="P10349">IFERROR(IF($B10349=P$1, ($A10349+$C10349) - MAX(IF($B$2:$B10348=$B10349, $A$2:$A10348+$C$2:$C10348)), "")*24*60, "")</f>
        <v/>
      </c>
      <c r="Q10349" s="24" t="str" cm="1">
        <f t="array" ref="Q10349">IFERROR(IF($B10349=Q$1, ($A10349+$C10349) - MAX(IF($B$2:$B10348=$B10349, $A$2:$A10348+$C$2:$C10348)), "")*24*60, "")</f>
        <v/>
      </c>
      <c r="R10349" s="24" t="str" cm="1">
        <f t="array" ref="R10349">IFERROR(IF($B10349=R$1, ($A10349+$C10349) - MAX(IF($B$2:$B10348=$B10349, $A$2:$A10348+$C$2:$C10348)), "")*24*60, "")</f>
        <v/>
      </c>
      <c r="S10349" s="24" t="str" cm="1">
        <f t="array" ref="S10349">IFERROR(IF($B10349=S$1, ($A10349+$C10349) - MAX(IF($B$2:$B10348=$B10349, $A$2:$A10348+$C$2:$C10348)), "")*24*60, "")</f>
        <v/>
      </c>
    </row>
    <row r="10350" spans="1:19" x14ac:dyDescent="0.2">
      <c r="A10350" s="12">
        <f t="shared" ref="A10350:B10350" si="1682">A10349</f>
        <v>46049</v>
      </c>
      <c r="B10350" s="5" t="str">
        <f t="shared" si="1682"/>
        <v>Mourning Dove</v>
      </c>
      <c r="C10350" s="6">
        <v>0.7104166666666667</v>
      </c>
      <c r="D10350" s="5">
        <v>5</v>
      </c>
      <c r="E10350" s="5">
        <v>0</v>
      </c>
      <c r="F10350" s="5" t="s">
        <v>9</v>
      </c>
      <c r="G10350" s="15" t="s">
        <v>26</v>
      </c>
      <c r="H10350" s="24">
        <f t="shared" si="1647"/>
        <v>1.000000003259629</v>
      </c>
      <c r="I10350" s="24" t="str" cm="1">
        <f t="array" ref="I10350">IFERROR(IF($B10350=I$1, ($A10350+$C10350) - MAX(IF($B$2:$B10349=$B10350, $A$2:$A10349+$C$2:$C10349)), "")*24*60, "")</f>
        <v/>
      </c>
      <c r="J10350" s="24" t="str" cm="1">
        <f t="array" ref="J10350">IFERROR(IF($B10350=J$1, ($A10350+$C10350) - MAX(IF($B$2:$B10349=$B10350, $A$2:$A10349+$C$2:$C10349)), "")*24*60, "")</f>
        <v/>
      </c>
      <c r="K10350" s="24" t="str" cm="1">
        <f t="array" ref="K10350">IFERROR(IF($B10350=K$1, ($A10350+$C10350) - MAX(IF($B$2:$B10349=$B10350, $A$2:$A10349+$C$2:$C10349)), "")*24*60, "")</f>
        <v/>
      </c>
      <c r="L10350" s="24" t="str" cm="1">
        <f t="array" ref="L10350">IFERROR(IF($B10350=L$1, ($A10350+$C10350) - MAX(IF($B$2:$B10349=$B10350, $A$2:$A10349+$C$2:$C10349)), "")*24*60, "")</f>
        <v/>
      </c>
      <c r="M10350" s="24" t="str" cm="1">
        <f t="array" ref="M10350">IFERROR(IF($B10350=M$1, ($A10350+$C10350) - MAX(IF($B$2:$B10349=$B10350, $A$2:$A10349+$C$2:$C10349)), "")*24*60, "")</f>
        <v/>
      </c>
      <c r="N10350" s="24" t="str" cm="1">
        <f t="array" ref="N10350">IFERROR(IF($B10350=N$1, ($A10350+$C10350) - MAX(IF($B$2:$B10349=$B10350, $A$2:$A10349+$C$2:$C10349)), "")*24*60, "")</f>
        <v/>
      </c>
      <c r="O10350" s="24" cm="1">
        <f t="array" ref="O10350">IFERROR(IF($B10350=O$1, ($A10350+$C10350) - MAX(IF($B$2:$B10349=$B10350, $A$2:$A10349+$C$2:$C10349)), "")*24*60, "")</f>
        <v>1.000000003259629</v>
      </c>
      <c r="P10350" s="24" t="str" cm="1">
        <f t="array" ref="P10350">IFERROR(IF($B10350=P$1, ($A10350+$C10350) - MAX(IF($B$2:$B10349=$B10350, $A$2:$A10349+$C$2:$C10349)), "")*24*60, "")</f>
        <v/>
      </c>
      <c r="Q10350" s="24" t="str" cm="1">
        <f t="array" ref="Q10350">IFERROR(IF($B10350=Q$1, ($A10350+$C10350) - MAX(IF($B$2:$B10349=$B10350, $A$2:$A10349+$C$2:$C10349)), "")*24*60, "")</f>
        <v/>
      </c>
      <c r="R10350" s="24" t="str" cm="1">
        <f t="array" ref="R10350">IFERROR(IF($B10350=R$1, ($A10350+$C10350) - MAX(IF($B$2:$B10349=$B10350, $A$2:$A10349+$C$2:$C10349)), "")*24*60, "")</f>
        <v/>
      </c>
      <c r="S10350" s="24" t="str" cm="1">
        <f t="array" ref="S10350">IFERROR(IF($B10350=S$1, ($A10350+$C10350) - MAX(IF($B$2:$B10349=$B10350, $A$2:$A10349+$C$2:$C10349)), "")*24*60, "")</f>
        <v/>
      </c>
    </row>
    <row r="10351" spans="1:19" x14ac:dyDescent="0.2">
      <c r="A10351" s="12">
        <f t="shared" ref="A10351:C10351" si="1683">A10350</f>
        <v>46049</v>
      </c>
      <c r="B10351" s="5" t="str">
        <f t="shared" si="1683"/>
        <v>Mourning Dove</v>
      </c>
      <c r="C10351" s="6">
        <f t="shared" si="1683"/>
        <v>0.7104166666666667</v>
      </c>
      <c r="D10351" s="5">
        <v>0</v>
      </c>
      <c r="E10351" s="5">
        <v>1</v>
      </c>
      <c r="F10351" s="5" t="s">
        <v>9</v>
      </c>
      <c r="G10351" s="15" t="s">
        <v>26</v>
      </c>
      <c r="H10351" s="24">
        <f t="shared" si="1647"/>
        <v>0</v>
      </c>
      <c r="I10351" s="24" t="str" cm="1">
        <f t="array" ref="I10351">IFERROR(IF($B10351=I$1, ($A10351+$C10351) - MAX(IF($B$2:$B10350=$B10351, $A$2:$A10350+$C$2:$C10350)), "")*24*60, "")</f>
        <v/>
      </c>
      <c r="J10351" s="24" t="str" cm="1">
        <f t="array" ref="J10351">IFERROR(IF($B10351=J$1, ($A10351+$C10351) - MAX(IF($B$2:$B10350=$B10351, $A$2:$A10350+$C$2:$C10350)), "")*24*60, "")</f>
        <v/>
      </c>
      <c r="K10351" s="24" t="str" cm="1">
        <f t="array" ref="K10351">IFERROR(IF($B10351=K$1, ($A10351+$C10351) - MAX(IF($B$2:$B10350=$B10351, $A$2:$A10350+$C$2:$C10350)), "")*24*60, "")</f>
        <v/>
      </c>
      <c r="L10351" s="24" t="str" cm="1">
        <f t="array" ref="L10351">IFERROR(IF($B10351=L$1, ($A10351+$C10351) - MAX(IF($B$2:$B10350=$B10351, $A$2:$A10350+$C$2:$C10350)), "")*24*60, "")</f>
        <v/>
      </c>
      <c r="M10351" s="24" t="str" cm="1">
        <f t="array" ref="M10351">IFERROR(IF($B10351=M$1, ($A10351+$C10351) - MAX(IF($B$2:$B10350=$B10351, $A$2:$A10350+$C$2:$C10350)), "")*24*60, "")</f>
        <v/>
      </c>
      <c r="N10351" s="24" t="str" cm="1">
        <f t="array" ref="N10351">IFERROR(IF($B10351=N$1, ($A10351+$C10351) - MAX(IF($B$2:$B10350=$B10351, $A$2:$A10350+$C$2:$C10350)), "")*24*60, "")</f>
        <v/>
      </c>
      <c r="O10351" s="24" cm="1">
        <f t="array" ref="O10351">IFERROR(IF($B10351=O$1, ($A10351+$C10351) - MAX(IF($B$2:$B10350=$B10351, $A$2:$A10350+$C$2:$C10350)), "")*24*60, "")</f>
        <v>0</v>
      </c>
      <c r="P10351" s="24" t="str" cm="1">
        <f t="array" ref="P10351">IFERROR(IF($B10351=P$1, ($A10351+$C10351) - MAX(IF($B$2:$B10350=$B10351, $A$2:$A10350+$C$2:$C10350)), "")*24*60, "")</f>
        <v/>
      </c>
      <c r="Q10351" s="24" t="str" cm="1">
        <f t="array" ref="Q10351">IFERROR(IF($B10351=Q$1, ($A10351+$C10351) - MAX(IF($B$2:$B10350=$B10351, $A$2:$A10350+$C$2:$C10350)), "")*24*60, "")</f>
        <v/>
      </c>
      <c r="R10351" s="24" t="str" cm="1">
        <f t="array" ref="R10351">IFERROR(IF($B10351=R$1, ($A10351+$C10351) - MAX(IF($B$2:$B10350=$B10351, $A$2:$A10350+$C$2:$C10350)), "")*24*60, "")</f>
        <v/>
      </c>
      <c r="S10351" s="24" t="str" cm="1">
        <f t="array" ref="S10351">IFERROR(IF($B10351=S$1, ($A10351+$C10351) - MAX(IF($B$2:$B10350=$B10351, $A$2:$A10350+$C$2:$C10350)), "")*24*60, "")</f>
        <v/>
      </c>
    </row>
    <row r="10352" spans="1:19" x14ac:dyDescent="0.2">
      <c r="A10352" s="12">
        <f t="shared" ref="A10352" si="1684">A10351</f>
        <v>46049</v>
      </c>
      <c r="B10352" s="5" t="s">
        <v>3</v>
      </c>
      <c r="C10352" s="6">
        <v>0.73611111111111116</v>
      </c>
      <c r="D10352" s="5">
        <v>0</v>
      </c>
      <c r="E10352" s="5">
        <v>4</v>
      </c>
      <c r="F10352" s="5" t="s">
        <v>9</v>
      </c>
      <c r="G10352" s="15" t="s">
        <v>26</v>
      </c>
      <c r="H10352" s="24">
        <f t="shared" si="1647"/>
        <v>36.999999994877726</v>
      </c>
      <c r="I10352" s="24" cm="1">
        <f t="array" ref="I10352">IFERROR(IF($B10352=I$1, ($A10352+$C10352) - MAX(IF($B$2:$B10351=$B10352, $A$2:$A10351+$C$2:$C10351)), "")*24*60, "")</f>
        <v>329.99999999650754</v>
      </c>
      <c r="J10352" s="24" t="str" cm="1">
        <f t="array" ref="J10352">IFERROR(IF($B10352=J$1, ($A10352+$C10352) - MAX(IF($B$2:$B10351=$B10352, $A$2:$A10351+$C$2:$C10351)), "")*24*60, "")</f>
        <v/>
      </c>
      <c r="K10352" s="24" t="str" cm="1">
        <f t="array" ref="K10352">IFERROR(IF($B10352=K$1, ($A10352+$C10352) - MAX(IF($B$2:$B10351=$B10352, $A$2:$A10351+$C$2:$C10351)), "")*24*60, "")</f>
        <v/>
      </c>
      <c r="L10352" s="24" t="str" cm="1">
        <f t="array" ref="L10352">IFERROR(IF($B10352=L$1, ($A10352+$C10352) - MAX(IF($B$2:$B10351=$B10352, $A$2:$A10351+$C$2:$C10351)), "")*24*60, "")</f>
        <v/>
      </c>
      <c r="M10352" s="24" t="str" cm="1">
        <f t="array" ref="M10352">IFERROR(IF($B10352=M$1, ($A10352+$C10352) - MAX(IF($B$2:$B10351=$B10352, $A$2:$A10351+$C$2:$C10351)), "")*24*60, "")</f>
        <v/>
      </c>
      <c r="N10352" s="24" t="str" cm="1">
        <f t="array" ref="N10352">IFERROR(IF($B10352=N$1, ($A10352+$C10352) - MAX(IF($B$2:$B10351=$B10352, $A$2:$A10351+$C$2:$C10351)), "")*24*60, "")</f>
        <v/>
      </c>
      <c r="O10352" s="24" t="str" cm="1">
        <f t="array" ref="O10352">IFERROR(IF($B10352=O$1, ($A10352+$C10352) - MAX(IF($B$2:$B10351=$B10352, $A$2:$A10351+$C$2:$C10351)), "")*24*60, "")</f>
        <v/>
      </c>
      <c r="P10352" s="24" t="str" cm="1">
        <f t="array" ref="P10352">IFERROR(IF($B10352=P$1, ($A10352+$C10352) - MAX(IF($B$2:$B10351=$B10352, $A$2:$A10351+$C$2:$C10351)), "")*24*60, "")</f>
        <v/>
      </c>
      <c r="Q10352" s="24" t="str" cm="1">
        <f t="array" ref="Q10352">IFERROR(IF($B10352=Q$1, ($A10352+$C10352) - MAX(IF($B$2:$B10351=$B10352, $A$2:$A10351+$C$2:$C10351)), "")*24*60, "")</f>
        <v/>
      </c>
      <c r="R10352" s="24" t="str" cm="1">
        <f t="array" ref="R10352">IFERROR(IF($B10352=R$1, ($A10352+$C10352) - MAX(IF($B$2:$B10351=$B10352, $A$2:$A10351+$C$2:$C10351)), "")*24*60, "")</f>
        <v/>
      </c>
      <c r="S10352" s="24" t="str" cm="1">
        <f t="array" ref="S10352">IFERROR(IF($B10352=S$1, ($A10352+$C10352) - MAX(IF($B$2:$B10351=$B10352, $A$2:$A10351+$C$2:$C10351)), "")*24*60, "")</f>
        <v/>
      </c>
    </row>
    <row r="10353" spans="1:19" x14ac:dyDescent="0.2">
      <c r="A10353" s="12">
        <f t="shared" ref="A10353:C10353" si="1685">A10352</f>
        <v>46049</v>
      </c>
      <c r="B10353" s="5" t="s">
        <v>20</v>
      </c>
      <c r="C10353" s="6">
        <f t="shared" si="1685"/>
        <v>0.73611111111111116</v>
      </c>
      <c r="D10353" s="5">
        <v>0</v>
      </c>
      <c r="E10353" s="5">
        <v>0</v>
      </c>
      <c r="F10353" s="5" t="s">
        <v>9</v>
      </c>
      <c r="G10353" s="15" t="s">
        <v>26</v>
      </c>
      <c r="H10353" s="24">
        <f t="shared" si="1647"/>
        <v>0</v>
      </c>
      <c r="I10353" s="24" t="str" cm="1">
        <f t="array" ref="I10353">IFERROR(IF($B10353=I$1, ($A10353+$C10353) - MAX(IF($B$2:$B10352=$B10353, $A$2:$A10352+$C$2:$C10352)), "")*24*60, "")</f>
        <v/>
      </c>
      <c r="J10353" s="24" t="str" cm="1">
        <f t="array" ref="J10353">IFERROR(IF($B10353=J$1, ($A10353+$C10353) - MAX(IF($B$2:$B10352=$B10353, $A$2:$A10352+$C$2:$C10352)), "")*24*60, "")</f>
        <v/>
      </c>
      <c r="K10353" s="24" t="str" cm="1">
        <f t="array" ref="K10353">IFERROR(IF($B10353=K$1, ($A10353+$C10353) - MAX(IF($B$2:$B10352=$B10353, $A$2:$A10352+$C$2:$C10352)), "")*24*60, "")</f>
        <v/>
      </c>
      <c r="L10353" s="24" t="str" cm="1">
        <f t="array" ref="L10353">IFERROR(IF($B10353=L$1, ($A10353+$C10353) - MAX(IF($B$2:$B10352=$B10353, $A$2:$A10352+$C$2:$C10352)), "")*24*60, "")</f>
        <v/>
      </c>
      <c r="M10353" s="24" t="str" cm="1">
        <f t="array" ref="M10353">IFERROR(IF($B10353=M$1, ($A10353+$C10353) - MAX(IF($B$2:$B10352=$B10353, $A$2:$A10352+$C$2:$C10352)), "")*24*60, "")</f>
        <v/>
      </c>
      <c r="N10353" s="24" t="str" cm="1">
        <f t="array" ref="N10353">IFERROR(IF($B10353=N$1, ($A10353+$C10353) - MAX(IF($B$2:$B10352=$B10353, $A$2:$A10352+$C$2:$C10352)), "")*24*60, "")</f>
        <v/>
      </c>
      <c r="O10353" s="24" cm="1">
        <f t="array" ref="O10353">IFERROR(IF($B10353=O$1, ($A10353+$C10353) - MAX(IF($B$2:$B10352=$B10353, $A$2:$A10352+$C$2:$C10352)), "")*24*60, "")</f>
        <v>36.999999994877726</v>
      </c>
      <c r="P10353" s="24" t="str" cm="1">
        <f t="array" ref="P10353">IFERROR(IF($B10353=P$1, ($A10353+$C10353) - MAX(IF($B$2:$B10352=$B10353, $A$2:$A10352+$C$2:$C10352)), "")*24*60, "")</f>
        <v/>
      </c>
      <c r="Q10353" s="24" t="str" cm="1">
        <f t="array" ref="Q10353">IFERROR(IF($B10353=Q$1, ($A10353+$C10353) - MAX(IF($B$2:$B10352=$B10353, $A$2:$A10352+$C$2:$C10352)), "")*24*60, "")</f>
        <v/>
      </c>
      <c r="R10353" s="24" t="str" cm="1">
        <f t="array" ref="R10353">IFERROR(IF($B10353=R$1, ($A10353+$C10353) - MAX(IF($B$2:$B10352=$B10353, $A$2:$A10352+$C$2:$C10352)), "")*24*60, "")</f>
        <v/>
      </c>
      <c r="S10353" s="24" t="str" cm="1">
        <f t="array" ref="S10353">IFERROR(IF($B10353=S$1, ($A10353+$C10353) - MAX(IF($B$2:$B10352=$B10353, $A$2:$A10352+$C$2:$C10352)), "")*24*60, "")</f>
        <v/>
      </c>
    </row>
    <row r="10354" spans="1:19" x14ac:dyDescent="0.2">
      <c r="A10354" s="12">
        <f t="shared" ref="A10354:B10354" si="1686">A10353</f>
        <v>46049</v>
      </c>
      <c r="B10354" s="5" t="str">
        <f t="shared" si="1686"/>
        <v>Mourning Dove</v>
      </c>
      <c r="C10354" s="6">
        <v>0.7368055555555556</v>
      </c>
      <c r="D10354" s="5">
        <v>14</v>
      </c>
      <c r="E10354" s="5">
        <v>0</v>
      </c>
      <c r="F10354" s="5" t="s">
        <v>9</v>
      </c>
      <c r="G10354" s="15" t="s">
        <v>26</v>
      </c>
      <c r="H10354" s="24">
        <f t="shared" si="1647"/>
        <v>1.000000003259629</v>
      </c>
      <c r="I10354" s="24" t="str" cm="1">
        <f t="array" ref="I10354">IFERROR(IF($B10354=I$1, ($A10354+$C10354) - MAX(IF($B$2:$B10353=$B10354, $A$2:$A10353+$C$2:$C10353)), "")*24*60, "")</f>
        <v/>
      </c>
      <c r="J10354" s="24" t="str" cm="1">
        <f t="array" ref="J10354">IFERROR(IF($B10354=J$1, ($A10354+$C10354) - MAX(IF($B$2:$B10353=$B10354, $A$2:$A10353+$C$2:$C10353)), "")*24*60, "")</f>
        <v/>
      </c>
      <c r="K10354" s="24" t="str" cm="1">
        <f t="array" ref="K10354">IFERROR(IF($B10354=K$1, ($A10354+$C10354) - MAX(IF($B$2:$B10353=$B10354, $A$2:$A10353+$C$2:$C10353)), "")*24*60, "")</f>
        <v/>
      </c>
      <c r="L10354" s="24" t="str" cm="1">
        <f t="array" ref="L10354">IFERROR(IF($B10354=L$1, ($A10354+$C10354) - MAX(IF($B$2:$B10353=$B10354, $A$2:$A10353+$C$2:$C10353)), "")*24*60, "")</f>
        <v/>
      </c>
      <c r="M10354" s="24" t="str" cm="1">
        <f t="array" ref="M10354">IFERROR(IF($B10354=M$1, ($A10354+$C10354) - MAX(IF($B$2:$B10353=$B10354, $A$2:$A10353+$C$2:$C10353)), "")*24*60, "")</f>
        <v/>
      </c>
      <c r="N10354" s="24" t="str" cm="1">
        <f t="array" ref="N10354">IFERROR(IF($B10354=N$1, ($A10354+$C10354) - MAX(IF($B$2:$B10353=$B10354, $A$2:$A10353+$C$2:$C10353)), "")*24*60, "")</f>
        <v/>
      </c>
      <c r="O10354" s="24" cm="1">
        <f t="array" ref="O10354">IFERROR(IF($B10354=O$1, ($A10354+$C10354) - MAX(IF($B$2:$B10353=$B10354, $A$2:$A10353+$C$2:$C10353)), "")*24*60, "")</f>
        <v>1.000000003259629</v>
      </c>
      <c r="P10354" s="24" t="str" cm="1">
        <f t="array" ref="P10354">IFERROR(IF($B10354=P$1, ($A10354+$C10354) - MAX(IF($B$2:$B10353=$B10354, $A$2:$A10353+$C$2:$C10353)), "")*24*60, "")</f>
        <v/>
      </c>
      <c r="Q10354" s="24" t="str" cm="1">
        <f t="array" ref="Q10354">IFERROR(IF($B10354=Q$1, ($A10354+$C10354) - MAX(IF($B$2:$B10353=$B10354, $A$2:$A10353+$C$2:$C10353)), "")*24*60, "")</f>
        <v/>
      </c>
      <c r="R10354" s="24" t="str" cm="1">
        <f t="array" ref="R10354">IFERROR(IF($B10354=R$1, ($A10354+$C10354) - MAX(IF($B$2:$B10353=$B10354, $A$2:$A10353+$C$2:$C10353)), "")*24*60, "")</f>
        <v/>
      </c>
      <c r="S10354" s="24" t="str" cm="1">
        <f t="array" ref="S10354">IFERROR(IF($B10354=S$1, ($A10354+$C10354) - MAX(IF($B$2:$B10353=$B10354, $A$2:$A10353+$C$2:$C10353)), "")*24*60, "")</f>
        <v/>
      </c>
    </row>
    <row r="10355" spans="1:19" x14ac:dyDescent="0.2">
      <c r="A10355" s="12">
        <f t="shared" ref="A10355:C10355" si="1687">A10354</f>
        <v>46049</v>
      </c>
      <c r="B10355" s="5" t="s">
        <v>3</v>
      </c>
      <c r="C10355" s="6">
        <f t="shared" si="1687"/>
        <v>0.7368055555555556</v>
      </c>
      <c r="D10355" s="5">
        <v>0</v>
      </c>
      <c r="E10355" s="5">
        <v>3</v>
      </c>
      <c r="F10355" s="5" t="s">
        <v>9</v>
      </c>
      <c r="G10355" s="15" t="s">
        <v>26</v>
      </c>
      <c r="H10355" s="24">
        <f t="shared" si="1647"/>
        <v>0</v>
      </c>
      <c r="I10355" s="24" cm="1">
        <f t="array" ref="I10355">IFERROR(IF($B10355=I$1, ($A10355+$C10355) - MAX(IF($B$2:$B10354=$B10355, $A$2:$A10354+$C$2:$C10354)), "")*24*60, "")</f>
        <v>1.000000003259629</v>
      </c>
      <c r="J10355" s="24" t="str" cm="1">
        <f t="array" ref="J10355">IFERROR(IF($B10355=J$1, ($A10355+$C10355) - MAX(IF($B$2:$B10354=$B10355, $A$2:$A10354+$C$2:$C10354)), "")*24*60, "")</f>
        <v/>
      </c>
      <c r="K10355" s="24" t="str" cm="1">
        <f t="array" ref="K10355">IFERROR(IF($B10355=K$1, ($A10355+$C10355) - MAX(IF($B$2:$B10354=$B10355, $A$2:$A10354+$C$2:$C10354)), "")*24*60, "")</f>
        <v/>
      </c>
      <c r="L10355" s="24" t="str" cm="1">
        <f t="array" ref="L10355">IFERROR(IF($B10355=L$1, ($A10355+$C10355) - MAX(IF($B$2:$B10354=$B10355, $A$2:$A10354+$C$2:$C10354)), "")*24*60, "")</f>
        <v/>
      </c>
      <c r="M10355" s="24" t="str" cm="1">
        <f t="array" ref="M10355">IFERROR(IF($B10355=M$1, ($A10355+$C10355) - MAX(IF($B$2:$B10354=$B10355, $A$2:$A10354+$C$2:$C10354)), "")*24*60, "")</f>
        <v/>
      </c>
      <c r="N10355" s="24" t="str" cm="1">
        <f t="array" ref="N10355">IFERROR(IF($B10355=N$1, ($A10355+$C10355) - MAX(IF($B$2:$B10354=$B10355, $A$2:$A10354+$C$2:$C10354)), "")*24*60, "")</f>
        <v/>
      </c>
      <c r="O10355" s="24" t="str" cm="1">
        <f t="array" ref="O10355">IFERROR(IF($B10355=O$1, ($A10355+$C10355) - MAX(IF($B$2:$B10354=$B10355, $A$2:$A10354+$C$2:$C10354)), "")*24*60, "")</f>
        <v/>
      </c>
      <c r="P10355" s="24" t="str" cm="1">
        <f t="array" ref="P10355">IFERROR(IF($B10355=P$1, ($A10355+$C10355) - MAX(IF($B$2:$B10354=$B10355, $A$2:$A10354+$C$2:$C10354)), "")*24*60, "")</f>
        <v/>
      </c>
      <c r="Q10355" s="24" t="str" cm="1">
        <f t="array" ref="Q10355">IFERROR(IF($B10355=Q$1, ($A10355+$C10355) - MAX(IF($B$2:$B10354=$B10355, $A$2:$A10354+$C$2:$C10354)), "")*24*60, "")</f>
        <v/>
      </c>
      <c r="R10355" s="24" t="str" cm="1">
        <f t="array" ref="R10355">IFERROR(IF($B10355=R$1, ($A10355+$C10355) - MAX(IF($B$2:$B10354=$B10355, $A$2:$A10354+$C$2:$C10354)), "")*24*60, "")</f>
        <v/>
      </c>
      <c r="S10355" s="24" t="str" cm="1">
        <f t="array" ref="S10355">IFERROR(IF($B10355=S$1, ($A10355+$C10355) - MAX(IF($B$2:$B10354=$B10355, $A$2:$A10354+$C$2:$C10354)), "")*24*60, "")</f>
        <v/>
      </c>
    </row>
    <row r="10356" spans="1:19" x14ac:dyDescent="0.2">
      <c r="A10356" s="12">
        <f t="shared" ref="A10356:C10356" si="1688">A10355</f>
        <v>46049</v>
      </c>
      <c r="B10356" s="5" t="str">
        <f t="shared" si="1688"/>
        <v>Northern Cardinal</v>
      </c>
      <c r="C10356" s="6">
        <f t="shared" si="1688"/>
        <v>0.7368055555555556</v>
      </c>
      <c r="D10356" s="5">
        <v>0</v>
      </c>
      <c r="E10356" s="5">
        <v>4</v>
      </c>
      <c r="F10356" s="5" t="s">
        <v>9</v>
      </c>
      <c r="G10356" s="15" t="s">
        <v>26</v>
      </c>
      <c r="H10356" s="24">
        <f t="shared" si="1647"/>
        <v>0</v>
      </c>
      <c r="I10356" s="24" cm="1">
        <f t="array" ref="I10356">IFERROR(IF($B10356=I$1, ($A10356+$C10356) - MAX(IF($B$2:$B10355=$B10356, $A$2:$A10355+$C$2:$C10355)), "")*24*60, "")</f>
        <v>0</v>
      </c>
      <c r="J10356" s="24" t="str" cm="1">
        <f t="array" ref="J10356">IFERROR(IF($B10356=J$1, ($A10356+$C10356) - MAX(IF($B$2:$B10355=$B10356, $A$2:$A10355+$C$2:$C10355)), "")*24*60, "")</f>
        <v/>
      </c>
      <c r="K10356" s="24" t="str" cm="1">
        <f t="array" ref="K10356">IFERROR(IF($B10356=K$1, ($A10356+$C10356) - MAX(IF($B$2:$B10355=$B10356, $A$2:$A10355+$C$2:$C10355)), "")*24*60, "")</f>
        <v/>
      </c>
      <c r="L10356" s="24" t="str" cm="1">
        <f t="array" ref="L10356">IFERROR(IF($B10356=L$1, ($A10356+$C10356) - MAX(IF($B$2:$B10355=$B10356, $A$2:$A10355+$C$2:$C10355)), "")*24*60, "")</f>
        <v/>
      </c>
      <c r="M10356" s="24" t="str" cm="1">
        <f t="array" ref="M10356">IFERROR(IF($B10356=M$1, ($A10356+$C10356) - MAX(IF($B$2:$B10355=$B10356, $A$2:$A10355+$C$2:$C10355)), "")*24*60, "")</f>
        <v/>
      </c>
      <c r="N10356" s="24" t="str" cm="1">
        <f t="array" ref="N10356">IFERROR(IF($B10356=N$1, ($A10356+$C10356) - MAX(IF($B$2:$B10355=$B10356, $A$2:$A10355+$C$2:$C10355)), "")*24*60, "")</f>
        <v/>
      </c>
      <c r="O10356" s="24" t="str" cm="1">
        <f t="array" ref="O10356">IFERROR(IF($B10356=O$1, ($A10356+$C10356) - MAX(IF($B$2:$B10355=$B10356, $A$2:$A10355+$C$2:$C10355)), "")*24*60, "")</f>
        <v/>
      </c>
      <c r="P10356" s="24" t="str" cm="1">
        <f t="array" ref="P10356">IFERROR(IF($B10356=P$1, ($A10356+$C10356) - MAX(IF($B$2:$B10355=$B10356, $A$2:$A10355+$C$2:$C10355)), "")*24*60, "")</f>
        <v/>
      </c>
      <c r="Q10356" s="24" t="str" cm="1">
        <f t="array" ref="Q10356">IFERROR(IF($B10356=Q$1, ($A10356+$C10356) - MAX(IF($B$2:$B10355=$B10356, $A$2:$A10355+$C$2:$C10355)), "")*24*60, "")</f>
        <v/>
      </c>
      <c r="R10356" s="24" t="str" cm="1">
        <f t="array" ref="R10356">IFERROR(IF($B10356=R$1, ($A10356+$C10356) - MAX(IF($B$2:$B10355=$B10356, $A$2:$A10355+$C$2:$C10355)), "")*24*60, "")</f>
        <v/>
      </c>
      <c r="S10356" s="24" t="str" cm="1">
        <f t="array" ref="S10356">IFERROR(IF($B10356=S$1, ($A10356+$C10356) - MAX(IF($B$2:$B10355=$B10356, $A$2:$A10355+$C$2:$C10355)), "")*24*60, "")</f>
        <v/>
      </c>
    </row>
    <row r="10357" spans="1:19" x14ac:dyDescent="0.2">
      <c r="A10357" s="12">
        <f t="shared" ref="A10357:C10357" si="1689">A10356</f>
        <v>46049</v>
      </c>
      <c r="B10357" s="5" t="s">
        <v>20</v>
      </c>
      <c r="C10357" s="6">
        <f t="shared" si="1689"/>
        <v>0.7368055555555556</v>
      </c>
      <c r="D10357" s="5">
        <v>11</v>
      </c>
      <c r="E10357" s="5">
        <v>0</v>
      </c>
      <c r="F10357" s="5" t="s">
        <v>9</v>
      </c>
      <c r="G10357" s="15" t="s">
        <v>26</v>
      </c>
      <c r="H10357" s="24">
        <f t="shared" si="1647"/>
        <v>0</v>
      </c>
      <c r="I10357" s="24" t="str" cm="1">
        <f t="array" ref="I10357">IFERROR(IF($B10357=I$1, ($A10357+$C10357) - MAX(IF($B$2:$B10356=$B10357, $A$2:$A10356+$C$2:$C10356)), "")*24*60, "")</f>
        <v/>
      </c>
      <c r="J10357" s="24" t="str" cm="1">
        <f t="array" ref="J10357">IFERROR(IF($B10357=J$1, ($A10357+$C10357) - MAX(IF($B$2:$B10356=$B10357, $A$2:$A10356+$C$2:$C10356)), "")*24*60, "")</f>
        <v/>
      </c>
      <c r="K10357" s="24" t="str" cm="1">
        <f t="array" ref="K10357">IFERROR(IF($B10357=K$1, ($A10357+$C10357) - MAX(IF($B$2:$B10356=$B10357, $A$2:$A10356+$C$2:$C10356)), "")*24*60, "")</f>
        <v/>
      </c>
      <c r="L10357" s="24" t="str" cm="1">
        <f t="array" ref="L10357">IFERROR(IF($B10357=L$1, ($A10357+$C10357) - MAX(IF($B$2:$B10356=$B10357, $A$2:$A10356+$C$2:$C10356)), "")*24*60, "")</f>
        <v/>
      </c>
      <c r="M10357" s="24" t="str" cm="1">
        <f t="array" ref="M10357">IFERROR(IF($B10357=M$1, ($A10357+$C10357) - MAX(IF($B$2:$B10356=$B10357, $A$2:$A10356+$C$2:$C10356)), "")*24*60, "")</f>
        <v/>
      </c>
      <c r="N10357" s="24" t="str" cm="1">
        <f t="array" ref="N10357">IFERROR(IF($B10357=N$1, ($A10357+$C10357) - MAX(IF($B$2:$B10356=$B10357, $A$2:$A10356+$C$2:$C10356)), "")*24*60, "")</f>
        <v/>
      </c>
      <c r="O10357" s="24" cm="1">
        <f t="array" ref="O10357">IFERROR(IF($B10357=O$1, ($A10357+$C10357) - MAX(IF($B$2:$B10356=$B10357, $A$2:$A10356+$C$2:$C10356)), "")*24*60, "")</f>
        <v>0</v>
      </c>
      <c r="P10357" s="24" t="str" cm="1">
        <f t="array" ref="P10357">IFERROR(IF($B10357=P$1, ($A10357+$C10357) - MAX(IF($B$2:$B10356=$B10357, $A$2:$A10356+$C$2:$C10356)), "")*24*60, "")</f>
        <v/>
      </c>
      <c r="Q10357" s="24" t="str" cm="1">
        <f t="array" ref="Q10357">IFERROR(IF($B10357=Q$1, ($A10357+$C10357) - MAX(IF($B$2:$B10356=$B10357, $A$2:$A10356+$C$2:$C10356)), "")*24*60, "")</f>
        <v/>
      </c>
      <c r="R10357" s="24" t="str" cm="1">
        <f t="array" ref="R10357">IFERROR(IF($B10357=R$1, ($A10357+$C10357) - MAX(IF($B$2:$B10356=$B10357, $A$2:$A10356+$C$2:$C10356)), "")*24*60, "")</f>
        <v/>
      </c>
      <c r="S10357" s="24" t="str" cm="1">
        <f t="array" ref="S10357">IFERROR(IF($B10357=S$1, ($A10357+$C10357) - MAX(IF($B$2:$B10356=$B10357, $A$2:$A10356+$C$2:$C10356)), "")*24*60, "")</f>
        <v/>
      </c>
    </row>
    <row r="10358" spans="1:19" x14ac:dyDescent="0.2">
      <c r="A10358" s="12">
        <f t="shared" ref="A10358" si="1690">A10357</f>
        <v>46049</v>
      </c>
      <c r="B10358" s="5" t="s">
        <v>3</v>
      </c>
      <c r="C10358" s="6">
        <v>0.73750000000000004</v>
      </c>
      <c r="D10358" s="5">
        <v>0</v>
      </c>
      <c r="E10358" s="5">
        <v>2</v>
      </c>
      <c r="F10358" s="5" t="s">
        <v>9</v>
      </c>
      <c r="G10358" s="15" t="s">
        <v>26</v>
      </c>
      <c r="H10358" s="24">
        <f t="shared" si="1647"/>
        <v>1.000000003259629</v>
      </c>
      <c r="I10358" s="24" cm="1">
        <f t="array" ref="I10358">IFERROR(IF($B10358=I$1, ($A10358+$C10358) - MAX(IF($B$2:$B10357=$B10358, $A$2:$A10357+$C$2:$C10357)), "")*24*60, "")</f>
        <v>1.000000003259629</v>
      </c>
      <c r="J10358" s="24" t="str" cm="1">
        <f t="array" ref="J10358">IFERROR(IF($B10358=J$1, ($A10358+$C10358) - MAX(IF($B$2:$B10357=$B10358, $A$2:$A10357+$C$2:$C10357)), "")*24*60, "")</f>
        <v/>
      </c>
      <c r="K10358" s="24" t="str" cm="1">
        <f t="array" ref="K10358">IFERROR(IF($B10358=K$1, ($A10358+$C10358) - MAX(IF($B$2:$B10357=$B10358, $A$2:$A10357+$C$2:$C10357)), "")*24*60, "")</f>
        <v/>
      </c>
      <c r="L10358" s="24" t="str" cm="1">
        <f t="array" ref="L10358">IFERROR(IF($B10358=L$1, ($A10358+$C10358) - MAX(IF($B$2:$B10357=$B10358, $A$2:$A10357+$C$2:$C10357)), "")*24*60, "")</f>
        <v/>
      </c>
      <c r="M10358" s="24" t="str" cm="1">
        <f t="array" ref="M10358">IFERROR(IF($B10358=M$1, ($A10358+$C10358) - MAX(IF($B$2:$B10357=$B10358, $A$2:$A10357+$C$2:$C10357)), "")*24*60, "")</f>
        <v/>
      </c>
      <c r="N10358" s="24" t="str" cm="1">
        <f t="array" ref="N10358">IFERROR(IF($B10358=N$1, ($A10358+$C10358) - MAX(IF($B$2:$B10357=$B10358, $A$2:$A10357+$C$2:$C10357)), "")*24*60, "")</f>
        <v/>
      </c>
      <c r="O10358" s="24" t="str" cm="1">
        <f t="array" ref="O10358">IFERROR(IF($B10358=O$1, ($A10358+$C10358) - MAX(IF($B$2:$B10357=$B10358, $A$2:$A10357+$C$2:$C10357)), "")*24*60, "")</f>
        <v/>
      </c>
      <c r="P10358" s="24" t="str" cm="1">
        <f t="array" ref="P10358">IFERROR(IF($B10358=P$1, ($A10358+$C10358) - MAX(IF($B$2:$B10357=$B10358, $A$2:$A10357+$C$2:$C10357)), "")*24*60, "")</f>
        <v/>
      </c>
      <c r="Q10358" s="24" t="str" cm="1">
        <f t="array" ref="Q10358">IFERROR(IF($B10358=Q$1, ($A10358+$C10358) - MAX(IF($B$2:$B10357=$B10358, $A$2:$A10357+$C$2:$C10357)), "")*24*60, "")</f>
        <v/>
      </c>
      <c r="R10358" s="24" t="str" cm="1">
        <f t="array" ref="R10358">IFERROR(IF($B10358=R$1, ($A10358+$C10358) - MAX(IF($B$2:$B10357=$B10358, $A$2:$A10357+$C$2:$C10357)), "")*24*60, "")</f>
        <v/>
      </c>
      <c r="S10358" s="24" t="str" cm="1">
        <f t="array" ref="S10358">IFERROR(IF($B10358=S$1, ($A10358+$C10358) - MAX(IF($B$2:$B10357=$B10358, $A$2:$A10357+$C$2:$C10357)), "")*24*60, "")</f>
        <v/>
      </c>
    </row>
    <row r="10359" spans="1:19" x14ac:dyDescent="0.2">
      <c r="A10359" s="12">
        <f t="shared" ref="A10359:C10359" si="1691">A10358</f>
        <v>46049</v>
      </c>
      <c r="B10359" s="5" t="s">
        <v>20</v>
      </c>
      <c r="C10359" s="6">
        <f t="shared" si="1691"/>
        <v>0.73750000000000004</v>
      </c>
      <c r="D10359" s="5">
        <v>18</v>
      </c>
      <c r="E10359" s="5">
        <v>0</v>
      </c>
      <c r="F10359" s="5" t="s">
        <v>9</v>
      </c>
      <c r="G10359" s="15" t="s">
        <v>26</v>
      </c>
      <c r="H10359" s="24">
        <f t="shared" si="1647"/>
        <v>0</v>
      </c>
      <c r="I10359" s="24" t="str" cm="1">
        <f t="array" ref="I10359">IFERROR(IF($B10359=I$1, ($A10359+$C10359) - MAX(IF($B$2:$B10358=$B10359, $A$2:$A10358+$C$2:$C10358)), "")*24*60, "")</f>
        <v/>
      </c>
      <c r="J10359" s="24" t="str" cm="1">
        <f t="array" ref="J10359">IFERROR(IF($B10359=J$1, ($A10359+$C10359) - MAX(IF($B$2:$B10358=$B10359, $A$2:$A10358+$C$2:$C10358)), "")*24*60, "")</f>
        <v/>
      </c>
      <c r="K10359" s="24" t="str" cm="1">
        <f t="array" ref="K10359">IFERROR(IF($B10359=K$1, ($A10359+$C10359) - MAX(IF($B$2:$B10358=$B10359, $A$2:$A10358+$C$2:$C10358)), "")*24*60, "")</f>
        <v/>
      </c>
      <c r="L10359" s="24" t="str" cm="1">
        <f t="array" ref="L10359">IFERROR(IF($B10359=L$1, ($A10359+$C10359) - MAX(IF($B$2:$B10358=$B10359, $A$2:$A10358+$C$2:$C10358)), "")*24*60, "")</f>
        <v/>
      </c>
      <c r="M10359" s="24" t="str" cm="1">
        <f t="array" ref="M10359">IFERROR(IF($B10359=M$1, ($A10359+$C10359) - MAX(IF($B$2:$B10358=$B10359, $A$2:$A10358+$C$2:$C10358)), "")*24*60, "")</f>
        <v/>
      </c>
      <c r="N10359" s="24" t="str" cm="1">
        <f t="array" ref="N10359">IFERROR(IF($B10359=N$1, ($A10359+$C10359) - MAX(IF($B$2:$B10358=$B10359, $A$2:$A10358+$C$2:$C10358)), "")*24*60, "")</f>
        <v/>
      </c>
      <c r="O10359" s="24" cm="1">
        <f t="array" ref="O10359">IFERROR(IF($B10359=O$1, ($A10359+$C10359) - MAX(IF($B$2:$B10358=$B10359, $A$2:$A10358+$C$2:$C10358)), "")*24*60, "")</f>
        <v>1.000000003259629</v>
      </c>
      <c r="P10359" s="24" t="str" cm="1">
        <f t="array" ref="P10359">IFERROR(IF($B10359=P$1, ($A10359+$C10359) - MAX(IF($B$2:$B10358=$B10359, $A$2:$A10358+$C$2:$C10358)), "")*24*60, "")</f>
        <v/>
      </c>
      <c r="Q10359" s="24" t="str" cm="1">
        <f t="array" ref="Q10359">IFERROR(IF($B10359=Q$1, ($A10359+$C10359) - MAX(IF($B$2:$B10358=$B10359, $A$2:$A10358+$C$2:$C10358)), "")*24*60, "")</f>
        <v/>
      </c>
      <c r="R10359" s="24" t="str" cm="1">
        <f t="array" ref="R10359">IFERROR(IF($B10359=R$1, ($A10359+$C10359) - MAX(IF($B$2:$B10358=$B10359, $A$2:$A10358+$C$2:$C10358)), "")*24*60, "")</f>
        <v/>
      </c>
      <c r="S10359" s="24" t="str" cm="1">
        <f t="array" ref="S10359">IFERROR(IF($B10359=S$1, ($A10359+$C10359) - MAX(IF($B$2:$B10358=$B10359, $A$2:$A10358+$C$2:$C10358)), "")*24*60, "")</f>
        <v/>
      </c>
    </row>
    <row r="10360" spans="1:19" x14ac:dyDescent="0.2">
      <c r="A10360" s="12">
        <f t="shared" ref="A10360:C10360" si="1692">A10359</f>
        <v>46049</v>
      </c>
      <c r="B10360" s="5" t="s">
        <v>3</v>
      </c>
      <c r="C10360" s="6">
        <f t="shared" si="1692"/>
        <v>0.73750000000000004</v>
      </c>
      <c r="D10360" s="5">
        <v>0</v>
      </c>
      <c r="E10360" s="5">
        <v>0</v>
      </c>
      <c r="F10360" s="5" t="s">
        <v>9</v>
      </c>
      <c r="G10360" s="15" t="s">
        <v>26</v>
      </c>
      <c r="H10360" s="24">
        <f t="shared" si="1647"/>
        <v>0</v>
      </c>
      <c r="I10360" s="24" cm="1">
        <f t="array" ref="I10360">IFERROR(IF($B10360=I$1, ($A10360+$C10360) - MAX(IF($B$2:$B10359=$B10360, $A$2:$A10359+$C$2:$C10359)), "")*24*60, "")</f>
        <v>0</v>
      </c>
      <c r="J10360" s="24" t="str" cm="1">
        <f t="array" ref="J10360">IFERROR(IF($B10360=J$1, ($A10360+$C10360) - MAX(IF($B$2:$B10359=$B10360, $A$2:$A10359+$C$2:$C10359)), "")*24*60, "")</f>
        <v/>
      </c>
      <c r="K10360" s="24" t="str" cm="1">
        <f t="array" ref="K10360">IFERROR(IF($B10360=K$1, ($A10360+$C10360) - MAX(IF($B$2:$B10359=$B10360, $A$2:$A10359+$C$2:$C10359)), "")*24*60, "")</f>
        <v/>
      </c>
      <c r="L10360" s="24" t="str" cm="1">
        <f t="array" ref="L10360">IFERROR(IF($B10360=L$1, ($A10360+$C10360) - MAX(IF($B$2:$B10359=$B10360, $A$2:$A10359+$C$2:$C10359)), "")*24*60, "")</f>
        <v/>
      </c>
      <c r="M10360" s="24" t="str" cm="1">
        <f t="array" ref="M10360">IFERROR(IF($B10360=M$1, ($A10360+$C10360) - MAX(IF($B$2:$B10359=$B10360, $A$2:$A10359+$C$2:$C10359)), "")*24*60, "")</f>
        <v/>
      </c>
      <c r="N10360" s="24" t="str" cm="1">
        <f t="array" ref="N10360">IFERROR(IF($B10360=N$1, ($A10360+$C10360) - MAX(IF($B$2:$B10359=$B10360, $A$2:$A10359+$C$2:$C10359)), "")*24*60, "")</f>
        <v/>
      </c>
      <c r="O10360" s="24" t="str" cm="1">
        <f t="array" ref="O10360">IFERROR(IF($B10360=O$1, ($A10360+$C10360) - MAX(IF($B$2:$B10359=$B10360, $A$2:$A10359+$C$2:$C10359)), "")*24*60, "")</f>
        <v/>
      </c>
      <c r="P10360" s="24" t="str" cm="1">
        <f t="array" ref="P10360">IFERROR(IF($B10360=P$1, ($A10360+$C10360) - MAX(IF($B$2:$B10359=$B10360, $A$2:$A10359+$C$2:$C10359)), "")*24*60, "")</f>
        <v/>
      </c>
      <c r="Q10360" s="24" t="str" cm="1">
        <f t="array" ref="Q10360">IFERROR(IF($B10360=Q$1, ($A10360+$C10360) - MAX(IF($B$2:$B10359=$B10360, $A$2:$A10359+$C$2:$C10359)), "")*24*60, "")</f>
        <v/>
      </c>
      <c r="R10360" s="24" t="str" cm="1">
        <f t="array" ref="R10360">IFERROR(IF($B10360=R$1, ($A10360+$C10360) - MAX(IF($B$2:$B10359=$B10360, $A$2:$A10359+$C$2:$C10359)), "")*24*60, "")</f>
        <v/>
      </c>
      <c r="S10360" s="24" t="str" cm="1">
        <f t="array" ref="S10360">IFERROR(IF($B10360=S$1, ($A10360+$C10360) - MAX(IF($B$2:$B10359=$B10360, $A$2:$A10359+$C$2:$C10359)), "")*24*60, "")</f>
        <v/>
      </c>
    </row>
    <row r="10361" spans="1:19" x14ac:dyDescent="0.2">
      <c r="A10361" s="12">
        <f t="shared" ref="A10361:C10361" si="1693">A10360</f>
        <v>46049</v>
      </c>
      <c r="B10361" s="5" t="s">
        <v>20</v>
      </c>
      <c r="C10361" s="6">
        <f t="shared" si="1693"/>
        <v>0.73750000000000004</v>
      </c>
      <c r="D10361" s="5">
        <v>7</v>
      </c>
      <c r="E10361" s="5">
        <v>0</v>
      </c>
      <c r="F10361" s="5" t="s">
        <v>9</v>
      </c>
      <c r="G10361" s="15" t="s">
        <v>26</v>
      </c>
      <c r="H10361" s="24">
        <f t="shared" si="1647"/>
        <v>0</v>
      </c>
      <c r="I10361" s="24" t="str" cm="1">
        <f t="array" ref="I10361">IFERROR(IF($B10361=I$1, ($A10361+$C10361) - MAX(IF($B$2:$B10360=$B10361, $A$2:$A10360+$C$2:$C10360)), "")*24*60, "")</f>
        <v/>
      </c>
      <c r="J10361" s="24" t="str" cm="1">
        <f t="array" ref="J10361">IFERROR(IF($B10361=J$1, ($A10361+$C10361) - MAX(IF($B$2:$B10360=$B10361, $A$2:$A10360+$C$2:$C10360)), "")*24*60, "")</f>
        <v/>
      </c>
      <c r="K10361" s="24" t="str" cm="1">
        <f t="array" ref="K10361">IFERROR(IF($B10361=K$1, ($A10361+$C10361) - MAX(IF($B$2:$B10360=$B10361, $A$2:$A10360+$C$2:$C10360)), "")*24*60, "")</f>
        <v/>
      </c>
      <c r="L10361" s="24" t="str" cm="1">
        <f t="array" ref="L10361">IFERROR(IF($B10361=L$1, ($A10361+$C10361) - MAX(IF($B$2:$B10360=$B10361, $A$2:$A10360+$C$2:$C10360)), "")*24*60, "")</f>
        <v/>
      </c>
      <c r="M10361" s="24" t="str" cm="1">
        <f t="array" ref="M10361">IFERROR(IF($B10361=M$1, ($A10361+$C10361) - MAX(IF($B$2:$B10360=$B10361, $A$2:$A10360+$C$2:$C10360)), "")*24*60, "")</f>
        <v/>
      </c>
      <c r="N10361" s="24" t="str" cm="1">
        <f t="array" ref="N10361">IFERROR(IF($B10361=N$1, ($A10361+$C10361) - MAX(IF($B$2:$B10360=$B10361, $A$2:$A10360+$C$2:$C10360)), "")*24*60, "")</f>
        <v/>
      </c>
      <c r="O10361" s="24" cm="1">
        <f t="array" ref="O10361">IFERROR(IF($B10361=O$1, ($A10361+$C10361) - MAX(IF($B$2:$B10360=$B10361, $A$2:$A10360+$C$2:$C10360)), "")*24*60, "")</f>
        <v>0</v>
      </c>
      <c r="P10361" s="24" t="str" cm="1">
        <f t="array" ref="P10361">IFERROR(IF($B10361=P$1, ($A10361+$C10361) - MAX(IF($B$2:$B10360=$B10361, $A$2:$A10360+$C$2:$C10360)), "")*24*60, "")</f>
        <v/>
      </c>
      <c r="Q10361" s="24" t="str" cm="1">
        <f t="array" ref="Q10361">IFERROR(IF($B10361=Q$1, ($A10361+$C10361) - MAX(IF($B$2:$B10360=$B10361, $A$2:$A10360+$C$2:$C10360)), "")*24*60, "")</f>
        <v/>
      </c>
      <c r="R10361" s="24" t="str" cm="1">
        <f t="array" ref="R10361">IFERROR(IF($B10361=R$1, ($A10361+$C10361) - MAX(IF($B$2:$B10360=$B10361, $A$2:$A10360+$C$2:$C10360)), "")*24*60, "")</f>
        <v/>
      </c>
      <c r="S10361" s="24" t="str" cm="1">
        <f t="array" ref="S10361">IFERROR(IF($B10361=S$1, ($A10361+$C10361) - MAX(IF($B$2:$B10360=$B10361, $A$2:$A10360+$C$2:$C10360)), "")*24*60, "")</f>
        <v/>
      </c>
    </row>
    <row r="10362" spans="1:19" x14ac:dyDescent="0.2">
      <c r="A10362" s="12">
        <f t="shared" ref="A10362:B10362" si="1694">A10361</f>
        <v>46049</v>
      </c>
      <c r="B10362" s="5" t="str">
        <f t="shared" si="1694"/>
        <v>Mourning Dove</v>
      </c>
      <c r="C10362" s="6">
        <v>0.73819444444444449</v>
      </c>
      <c r="D10362" s="5">
        <v>10</v>
      </c>
      <c r="E10362" s="5">
        <v>0</v>
      </c>
      <c r="F10362" s="5" t="s">
        <v>9</v>
      </c>
      <c r="G10362" s="15" t="s">
        <v>26</v>
      </c>
      <c r="H10362" s="24">
        <f t="shared" si="1647"/>
        <v>0.99999999278225005</v>
      </c>
      <c r="I10362" s="24" t="str" cm="1">
        <f t="array" ref="I10362">IFERROR(IF($B10362=I$1, ($A10362+$C10362) - MAX(IF($B$2:$B10361=$B10362, $A$2:$A10361+$C$2:$C10361)), "")*24*60, "")</f>
        <v/>
      </c>
      <c r="J10362" s="24" t="str" cm="1">
        <f t="array" ref="J10362">IFERROR(IF($B10362=J$1, ($A10362+$C10362) - MAX(IF($B$2:$B10361=$B10362, $A$2:$A10361+$C$2:$C10361)), "")*24*60, "")</f>
        <v/>
      </c>
      <c r="K10362" s="24" t="str" cm="1">
        <f t="array" ref="K10362">IFERROR(IF($B10362=K$1, ($A10362+$C10362) - MAX(IF($B$2:$B10361=$B10362, $A$2:$A10361+$C$2:$C10361)), "")*24*60, "")</f>
        <v/>
      </c>
      <c r="L10362" s="24" t="str" cm="1">
        <f t="array" ref="L10362">IFERROR(IF($B10362=L$1, ($A10362+$C10362) - MAX(IF($B$2:$B10361=$B10362, $A$2:$A10361+$C$2:$C10361)), "")*24*60, "")</f>
        <v/>
      </c>
      <c r="M10362" s="24" t="str" cm="1">
        <f t="array" ref="M10362">IFERROR(IF($B10362=M$1, ($A10362+$C10362) - MAX(IF($B$2:$B10361=$B10362, $A$2:$A10361+$C$2:$C10361)), "")*24*60, "")</f>
        <v/>
      </c>
      <c r="N10362" s="24" t="str" cm="1">
        <f t="array" ref="N10362">IFERROR(IF($B10362=N$1, ($A10362+$C10362) - MAX(IF($B$2:$B10361=$B10362, $A$2:$A10361+$C$2:$C10361)), "")*24*60, "")</f>
        <v/>
      </c>
      <c r="O10362" s="24" cm="1">
        <f t="array" ref="O10362">IFERROR(IF($B10362=O$1, ($A10362+$C10362) - MAX(IF($B$2:$B10361=$B10362, $A$2:$A10361+$C$2:$C10361)), "")*24*60, "")</f>
        <v>0.99999999278225005</v>
      </c>
      <c r="P10362" s="24" t="str" cm="1">
        <f t="array" ref="P10362">IFERROR(IF($B10362=P$1, ($A10362+$C10362) - MAX(IF($B$2:$B10361=$B10362, $A$2:$A10361+$C$2:$C10361)), "")*24*60, "")</f>
        <v/>
      </c>
      <c r="Q10362" s="24" t="str" cm="1">
        <f t="array" ref="Q10362">IFERROR(IF($B10362=Q$1, ($A10362+$C10362) - MAX(IF($B$2:$B10361=$B10362, $A$2:$A10361+$C$2:$C10361)), "")*24*60, "")</f>
        <v/>
      </c>
      <c r="R10362" s="24" t="str" cm="1">
        <f t="array" ref="R10362">IFERROR(IF($B10362=R$1, ($A10362+$C10362) - MAX(IF($B$2:$B10361=$B10362, $A$2:$A10361+$C$2:$C10361)), "")*24*60, "")</f>
        <v/>
      </c>
      <c r="S10362" s="24" t="str" cm="1">
        <f t="array" ref="S10362">IFERROR(IF($B10362=S$1, ($A10362+$C10362) - MAX(IF($B$2:$B10361=$B10362, $A$2:$A10361+$C$2:$C10361)), "")*24*60, "")</f>
        <v/>
      </c>
    </row>
    <row r="10363" spans="1:19" x14ac:dyDescent="0.2">
      <c r="A10363" s="12">
        <f t="shared" ref="A10363:C10363" si="1695">A10362</f>
        <v>46049</v>
      </c>
      <c r="B10363" s="5" t="str">
        <f t="shared" si="1695"/>
        <v>Mourning Dove</v>
      </c>
      <c r="C10363" s="6">
        <f t="shared" si="1695"/>
        <v>0.73819444444444449</v>
      </c>
      <c r="D10363" s="5">
        <v>2</v>
      </c>
      <c r="E10363" s="5">
        <v>7</v>
      </c>
      <c r="F10363" s="5" t="s">
        <v>9</v>
      </c>
      <c r="G10363" s="15" t="s">
        <v>26</v>
      </c>
      <c r="H10363" s="24">
        <f t="shared" si="1647"/>
        <v>0</v>
      </c>
      <c r="I10363" s="24" t="str" cm="1">
        <f t="array" ref="I10363">IFERROR(IF($B10363=I$1, ($A10363+$C10363) - MAX(IF($B$2:$B10362=$B10363, $A$2:$A10362+$C$2:$C10362)), "")*24*60, "")</f>
        <v/>
      </c>
      <c r="J10363" s="24" t="str" cm="1">
        <f t="array" ref="J10363">IFERROR(IF($B10363=J$1, ($A10363+$C10363) - MAX(IF($B$2:$B10362=$B10363, $A$2:$A10362+$C$2:$C10362)), "")*24*60, "")</f>
        <v/>
      </c>
      <c r="K10363" s="24" t="str" cm="1">
        <f t="array" ref="K10363">IFERROR(IF($B10363=K$1, ($A10363+$C10363) - MAX(IF($B$2:$B10362=$B10363, $A$2:$A10362+$C$2:$C10362)), "")*24*60, "")</f>
        <v/>
      </c>
      <c r="L10363" s="24" t="str" cm="1">
        <f t="array" ref="L10363">IFERROR(IF($B10363=L$1, ($A10363+$C10363) - MAX(IF($B$2:$B10362=$B10363, $A$2:$A10362+$C$2:$C10362)), "")*24*60, "")</f>
        <v/>
      </c>
      <c r="M10363" s="24" t="str" cm="1">
        <f t="array" ref="M10363">IFERROR(IF($B10363=M$1, ($A10363+$C10363) - MAX(IF($B$2:$B10362=$B10363, $A$2:$A10362+$C$2:$C10362)), "")*24*60, "")</f>
        <v/>
      </c>
      <c r="N10363" s="24" t="str" cm="1">
        <f t="array" ref="N10363">IFERROR(IF($B10363=N$1, ($A10363+$C10363) - MAX(IF($B$2:$B10362=$B10363, $A$2:$A10362+$C$2:$C10362)), "")*24*60, "")</f>
        <v/>
      </c>
      <c r="O10363" s="24" cm="1">
        <f t="array" ref="O10363">IFERROR(IF($B10363=O$1, ($A10363+$C10363) - MAX(IF($B$2:$B10362=$B10363, $A$2:$A10362+$C$2:$C10362)), "")*24*60, "")</f>
        <v>0</v>
      </c>
      <c r="P10363" s="24" t="str" cm="1">
        <f t="array" ref="P10363">IFERROR(IF($B10363=P$1, ($A10363+$C10363) - MAX(IF($B$2:$B10362=$B10363, $A$2:$A10362+$C$2:$C10362)), "")*24*60, "")</f>
        <v/>
      </c>
      <c r="Q10363" s="24" t="str" cm="1">
        <f t="array" ref="Q10363">IFERROR(IF($B10363=Q$1, ($A10363+$C10363) - MAX(IF($B$2:$B10362=$B10363, $A$2:$A10362+$C$2:$C10362)), "")*24*60, "")</f>
        <v/>
      </c>
      <c r="R10363" s="24" t="str" cm="1">
        <f t="array" ref="R10363">IFERROR(IF($B10363=R$1, ($A10363+$C10363) - MAX(IF($B$2:$B10362=$B10363, $A$2:$A10362+$C$2:$C10362)), "")*24*60, "")</f>
        <v/>
      </c>
      <c r="S10363" s="24" t="str" cm="1">
        <f t="array" ref="S10363">IFERROR(IF($B10363=S$1, ($A10363+$C10363) - MAX(IF($B$2:$B10362=$B10363, $A$2:$A10362+$C$2:$C10362)), "")*24*60, "")</f>
        <v/>
      </c>
    </row>
    <row r="10364" spans="1:19" x14ac:dyDescent="0.2">
      <c r="A10364" s="12">
        <f t="shared" ref="A10364:B10364" si="1696">A10363</f>
        <v>46049</v>
      </c>
      <c r="B10364" s="5" t="str">
        <f t="shared" si="1696"/>
        <v>Mourning Dove</v>
      </c>
      <c r="C10364" s="6">
        <v>0.73888888888888893</v>
      </c>
      <c r="D10364" s="5">
        <v>0</v>
      </c>
      <c r="E10364" s="5">
        <v>7</v>
      </c>
      <c r="F10364" s="5" t="s">
        <v>9</v>
      </c>
      <c r="G10364" s="15" t="s">
        <v>26</v>
      </c>
      <c r="H10364" s="24">
        <f t="shared" si="1647"/>
        <v>1.000000003259629</v>
      </c>
      <c r="I10364" s="24" t="str" cm="1">
        <f t="array" ref="I10364">IFERROR(IF($B10364=I$1, ($A10364+$C10364) - MAX(IF($B$2:$B10363=$B10364, $A$2:$A10363+$C$2:$C10363)), "")*24*60, "")</f>
        <v/>
      </c>
      <c r="J10364" s="24" t="str" cm="1">
        <f t="array" ref="J10364">IFERROR(IF($B10364=J$1, ($A10364+$C10364) - MAX(IF($B$2:$B10363=$B10364, $A$2:$A10363+$C$2:$C10363)), "")*24*60, "")</f>
        <v/>
      </c>
      <c r="K10364" s="24" t="str" cm="1">
        <f t="array" ref="K10364">IFERROR(IF($B10364=K$1, ($A10364+$C10364) - MAX(IF($B$2:$B10363=$B10364, $A$2:$A10363+$C$2:$C10363)), "")*24*60, "")</f>
        <v/>
      </c>
      <c r="L10364" s="24" t="str" cm="1">
        <f t="array" ref="L10364">IFERROR(IF($B10364=L$1, ($A10364+$C10364) - MAX(IF($B$2:$B10363=$B10364, $A$2:$A10363+$C$2:$C10363)), "")*24*60, "")</f>
        <v/>
      </c>
      <c r="M10364" s="24" t="str" cm="1">
        <f t="array" ref="M10364">IFERROR(IF($B10364=M$1, ($A10364+$C10364) - MAX(IF($B$2:$B10363=$B10364, $A$2:$A10363+$C$2:$C10363)), "")*24*60, "")</f>
        <v/>
      </c>
      <c r="N10364" s="24" t="str" cm="1">
        <f t="array" ref="N10364">IFERROR(IF($B10364=N$1, ($A10364+$C10364) - MAX(IF($B$2:$B10363=$B10364, $A$2:$A10363+$C$2:$C10363)), "")*24*60, "")</f>
        <v/>
      </c>
      <c r="O10364" s="24" cm="1">
        <f t="array" ref="O10364">IFERROR(IF($B10364=O$1, ($A10364+$C10364) - MAX(IF($B$2:$B10363=$B10364, $A$2:$A10363+$C$2:$C10363)), "")*24*60, "")</f>
        <v>1.000000003259629</v>
      </c>
      <c r="P10364" s="24" t="str" cm="1">
        <f t="array" ref="P10364">IFERROR(IF($B10364=P$1, ($A10364+$C10364) - MAX(IF($B$2:$B10363=$B10364, $A$2:$A10363+$C$2:$C10363)), "")*24*60, "")</f>
        <v/>
      </c>
      <c r="Q10364" s="24" t="str" cm="1">
        <f t="array" ref="Q10364">IFERROR(IF($B10364=Q$1, ($A10364+$C10364) - MAX(IF($B$2:$B10363=$B10364, $A$2:$A10363+$C$2:$C10363)), "")*24*60, "")</f>
        <v/>
      </c>
      <c r="R10364" s="24" t="str" cm="1">
        <f t="array" ref="R10364">IFERROR(IF($B10364=R$1, ($A10364+$C10364) - MAX(IF($B$2:$B10363=$B10364, $A$2:$A10363+$C$2:$C10363)), "")*24*60, "")</f>
        <v/>
      </c>
      <c r="S10364" s="24" t="str" cm="1">
        <f t="array" ref="S10364">IFERROR(IF($B10364=S$1, ($A10364+$C10364) - MAX(IF($B$2:$B10363=$B10364, $A$2:$A10363+$C$2:$C10363)), "")*24*60, "")</f>
        <v/>
      </c>
    </row>
    <row r="10365" spans="1:19" x14ac:dyDescent="0.2">
      <c r="A10365" s="12">
        <f t="shared" ref="A10365:C10365" si="1697">A10364</f>
        <v>46049</v>
      </c>
      <c r="B10365" s="5" t="str">
        <f t="shared" si="1697"/>
        <v>Mourning Dove</v>
      </c>
      <c r="C10365" s="6">
        <f t="shared" si="1697"/>
        <v>0.73888888888888893</v>
      </c>
      <c r="D10365" s="5">
        <v>6</v>
      </c>
      <c r="E10365" s="5">
        <v>0</v>
      </c>
      <c r="F10365" s="5" t="s">
        <v>9</v>
      </c>
      <c r="G10365" s="15" t="s">
        <v>26</v>
      </c>
      <c r="H10365" s="24">
        <f t="shared" si="1647"/>
        <v>0</v>
      </c>
      <c r="I10365" s="24" t="str" cm="1">
        <f t="array" ref="I10365">IFERROR(IF($B10365=I$1, ($A10365+$C10365) - MAX(IF($B$2:$B10364=$B10365, $A$2:$A10364+$C$2:$C10364)), "")*24*60, "")</f>
        <v/>
      </c>
      <c r="J10365" s="24" t="str" cm="1">
        <f t="array" ref="J10365">IFERROR(IF($B10365=J$1, ($A10365+$C10365) - MAX(IF($B$2:$B10364=$B10365, $A$2:$A10364+$C$2:$C10364)), "")*24*60, "")</f>
        <v/>
      </c>
      <c r="K10365" s="24" t="str" cm="1">
        <f t="array" ref="K10365">IFERROR(IF($B10365=K$1, ($A10365+$C10365) - MAX(IF($B$2:$B10364=$B10365, $A$2:$A10364+$C$2:$C10364)), "")*24*60, "")</f>
        <v/>
      </c>
      <c r="L10365" s="24" t="str" cm="1">
        <f t="array" ref="L10365">IFERROR(IF($B10365=L$1, ($A10365+$C10365) - MAX(IF($B$2:$B10364=$B10365, $A$2:$A10364+$C$2:$C10364)), "")*24*60, "")</f>
        <v/>
      </c>
      <c r="M10365" s="24" t="str" cm="1">
        <f t="array" ref="M10365">IFERROR(IF($B10365=M$1, ($A10365+$C10365) - MAX(IF($B$2:$B10364=$B10365, $A$2:$A10364+$C$2:$C10364)), "")*24*60, "")</f>
        <v/>
      </c>
      <c r="N10365" s="24" t="str" cm="1">
        <f t="array" ref="N10365">IFERROR(IF($B10365=N$1, ($A10365+$C10365) - MAX(IF($B$2:$B10364=$B10365, $A$2:$A10364+$C$2:$C10364)), "")*24*60, "")</f>
        <v/>
      </c>
      <c r="O10365" s="24" cm="1">
        <f t="array" ref="O10365">IFERROR(IF($B10365=O$1, ($A10365+$C10365) - MAX(IF($B$2:$B10364=$B10365, $A$2:$A10364+$C$2:$C10364)), "")*24*60, "")</f>
        <v>0</v>
      </c>
      <c r="P10365" s="24" t="str" cm="1">
        <f t="array" ref="P10365">IFERROR(IF($B10365=P$1, ($A10365+$C10365) - MAX(IF($B$2:$B10364=$B10365, $A$2:$A10364+$C$2:$C10364)), "")*24*60, "")</f>
        <v/>
      </c>
      <c r="Q10365" s="24" t="str" cm="1">
        <f t="array" ref="Q10365">IFERROR(IF($B10365=Q$1, ($A10365+$C10365) - MAX(IF($B$2:$B10364=$B10365, $A$2:$A10364+$C$2:$C10364)), "")*24*60, "")</f>
        <v/>
      </c>
      <c r="R10365" s="24" t="str" cm="1">
        <f t="array" ref="R10365">IFERROR(IF($B10365=R$1, ($A10365+$C10365) - MAX(IF($B$2:$B10364=$B10365, $A$2:$A10364+$C$2:$C10364)), "")*24*60, "")</f>
        <v/>
      </c>
      <c r="S10365" s="24" t="str" cm="1">
        <f t="array" ref="S10365">IFERROR(IF($B10365=S$1, ($A10365+$C10365) - MAX(IF($B$2:$B10364=$B10365, $A$2:$A10364+$C$2:$C10364)), "")*24*60, "")</f>
        <v/>
      </c>
    </row>
    <row r="10366" spans="1:19" x14ac:dyDescent="0.2">
      <c r="A10366" s="12">
        <f t="shared" ref="A10366:B10366" si="1698">A10365</f>
        <v>46049</v>
      </c>
      <c r="B10366" s="5" t="str">
        <f t="shared" si="1698"/>
        <v>Mourning Dove</v>
      </c>
      <c r="C10366" s="6">
        <v>0.73958333333333337</v>
      </c>
      <c r="D10366" s="5">
        <v>8</v>
      </c>
      <c r="E10366" s="5">
        <v>0</v>
      </c>
      <c r="F10366" s="5" t="s">
        <v>9</v>
      </c>
      <c r="G10366" s="15" t="s">
        <v>26</v>
      </c>
      <c r="H10366" s="24">
        <f t="shared" si="1647"/>
        <v>1.000000003259629</v>
      </c>
      <c r="I10366" s="24" t="str" cm="1">
        <f t="array" ref="I10366">IFERROR(IF($B10366=I$1, ($A10366+$C10366) - MAX(IF($B$2:$B10365=$B10366, $A$2:$A10365+$C$2:$C10365)), "")*24*60, "")</f>
        <v/>
      </c>
      <c r="J10366" s="24" t="str" cm="1">
        <f t="array" ref="J10366">IFERROR(IF($B10366=J$1, ($A10366+$C10366) - MAX(IF($B$2:$B10365=$B10366, $A$2:$A10365+$C$2:$C10365)), "")*24*60, "")</f>
        <v/>
      </c>
      <c r="K10366" s="24" t="str" cm="1">
        <f t="array" ref="K10366">IFERROR(IF($B10366=K$1, ($A10366+$C10366) - MAX(IF($B$2:$B10365=$B10366, $A$2:$A10365+$C$2:$C10365)), "")*24*60, "")</f>
        <v/>
      </c>
      <c r="L10366" s="24" t="str" cm="1">
        <f t="array" ref="L10366">IFERROR(IF($B10366=L$1, ($A10366+$C10366) - MAX(IF($B$2:$B10365=$B10366, $A$2:$A10365+$C$2:$C10365)), "")*24*60, "")</f>
        <v/>
      </c>
      <c r="M10366" s="24" t="str" cm="1">
        <f t="array" ref="M10366">IFERROR(IF($B10366=M$1, ($A10366+$C10366) - MAX(IF($B$2:$B10365=$B10366, $A$2:$A10365+$C$2:$C10365)), "")*24*60, "")</f>
        <v/>
      </c>
      <c r="N10366" s="24" t="str" cm="1">
        <f t="array" ref="N10366">IFERROR(IF($B10366=N$1, ($A10366+$C10366) - MAX(IF($B$2:$B10365=$B10366, $A$2:$A10365+$C$2:$C10365)), "")*24*60, "")</f>
        <v/>
      </c>
      <c r="O10366" s="24" cm="1">
        <f t="array" ref="O10366">IFERROR(IF($B10366=O$1, ($A10366+$C10366) - MAX(IF($B$2:$B10365=$B10366, $A$2:$A10365+$C$2:$C10365)), "")*24*60, "")</f>
        <v>1.000000003259629</v>
      </c>
      <c r="P10366" s="24" t="str" cm="1">
        <f t="array" ref="P10366">IFERROR(IF($B10366=P$1, ($A10366+$C10366) - MAX(IF($B$2:$B10365=$B10366, $A$2:$A10365+$C$2:$C10365)), "")*24*60, "")</f>
        <v/>
      </c>
      <c r="Q10366" s="24" t="str" cm="1">
        <f t="array" ref="Q10366">IFERROR(IF($B10366=Q$1, ($A10366+$C10366) - MAX(IF($B$2:$B10365=$B10366, $A$2:$A10365+$C$2:$C10365)), "")*24*60, "")</f>
        <v/>
      </c>
      <c r="R10366" s="24" t="str" cm="1">
        <f t="array" ref="R10366">IFERROR(IF($B10366=R$1, ($A10366+$C10366) - MAX(IF($B$2:$B10365=$B10366, $A$2:$A10365+$C$2:$C10365)), "")*24*60, "")</f>
        <v/>
      </c>
      <c r="S10366" s="24" t="str" cm="1">
        <f t="array" ref="S10366">IFERROR(IF($B10366=S$1, ($A10366+$C10366) - MAX(IF($B$2:$B10365=$B10366, $A$2:$A10365+$C$2:$C10365)), "")*24*60, "")</f>
        <v/>
      </c>
    </row>
    <row r="10367" spans="1:19" x14ac:dyDescent="0.2">
      <c r="A10367" s="12">
        <f t="shared" ref="A10367:C10367" si="1699">A10366</f>
        <v>46049</v>
      </c>
      <c r="B10367" s="5" t="str">
        <f t="shared" si="1699"/>
        <v>Mourning Dove</v>
      </c>
      <c r="C10367" s="6">
        <f t="shared" si="1699"/>
        <v>0.73958333333333337</v>
      </c>
      <c r="D10367" s="5">
        <v>7</v>
      </c>
      <c r="E10367" s="5">
        <v>0</v>
      </c>
      <c r="F10367" s="5" t="s">
        <v>9</v>
      </c>
      <c r="G10367" s="15" t="s">
        <v>26</v>
      </c>
      <c r="H10367" s="24">
        <f t="shared" si="1647"/>
        <v>0</v>
      </c>
      <c r="I10367" s="24" t="str" cm="1">
        <f t="array" ref="I10367">IFERROR(IF($B10367=I$1, ($A10367+$C10367) - MAX(IF($B$2:$B10366=$B10367, $A$2:$A10366+$C$2:$C10366)), "")*24*60, "")</f>
        <v/>
      </c>
      <c r="J10367" s="24" t="str" cm="1">
        <f t="array" ref="J10367">IFERROR(IF($B10367=J$1, ($A10367+$C10367) - MAX(IF($B$2:$B10366=$B10367, $A$2:$A10366+$C$2:$C10366)), "")*24*60, "")</f>
        <v/>
      </c>
      <c r="K10367" s="24" t="str" cm="1">
        <f t="array" ref="K10367">IFERROR(IF($B10367=K$1, ($A10367+$C10367) - MAX(IF($B$2:$B10366=$B10367, $A$2:$A10366+$C$2:$C10366)), "")*24*60, "")</f>
        <v/>
      </c>
      <c r="L10367" s="24" t="str" cm="1">
        <f t="array" ref="L10367">IFERROR(IF($B10367=L$1, ($A10367+$C10367) - MAX(IF($B$2:$B10366=$B10367, $A$2:$A10366+$C$2:$C10366)), "")*24*60, "")</f>
        <v/>
      </c>
      <c r="M10367" s="24" t="str" cm="1">
        <f t="array" ref="M10367">IFERROR(IF($B10367=M$1, ($A10367+$C10367) - MAX(IF($B$2:$B10366=$B10367, $A$2:$A10366+$C$2:$C10366)), "")*24*60, "")</f>
        <v/>
      </c>
      <c r="N10367" s="24" t="str" cm="1">
        <f t="array" ref="N10367">IFERROR(IF($B10367=N$1, ($A10367+$C10367) - MAX(IF($B$2:$B10366=$B10367, $A$2:$A10366+$C$2:$C10366)), "")*24*60, "")</f>
        <v/>
      </c>
      <c r="O10367" s="24" cm="1">
        <f t="array" ref="O10367">IFERROR(IF($B10367=O$1, ($A10367+$C10367) - MAX(IF($B$2:$B10366=$B10367, $A$2:$A10366+$C$2:$C10366)), "")*24*60, "")</f>
        <v>0</v>
      </c>
      <c r="P10367" s="24" t="str" cm="1">
        <f t="array" ref="P10367">IFERROR(IF($B10367=P$1, ($A10367+$C10367) - MAX(IF($B$2:$B10366=$B10367, $A$2:$A10366+$C$2:$C10366)), "")*24*60, "")</f>
        <v/>
      </c>
      <c r="Q10367" s="24" t="str" cm="1">
        <f t="array" ref="Q10367">IFERROR(IF($B10367=Q$1, ($A10367+$C10367) - MAX(IF($B$2:$B10366=$B10367, $A$2:$A10366+$C$2:$C10366)), "")*24*60, "")</f>
        <v/>
      </c>
      <c r="R10367" s="24" t="str" cm="1">
        <f t="array" ref="R10367">IFERROR(IF($B10367=R$1, ($A10367+$C10367) - MAX(IF($B$2:$B10366=$B10367, $A$2:$A10366+$C$2:$C10366)), "")*24*60, "")</f>
        <v/>
      </c>
      <c r="S10367" s="24" t="str" cm="1">
        <f t="array" ref="S10367">IFERROR(IF($B10367=S$1, ($A10367+$C10367) - MAX(IF($B$2:$B10366=$B10367, $A$2:$A10366+$C$2:$C10366)), "")*24*60, "")</f>
        <v/>
      </c>
    </row>
    <row r="10368" spans="1:19" x14ac:dyDescent="0.2">
      <c r="A10368" s="12">
        <f t="shared" ref="A10368:B10368" si="1700">A10367</f>
        <v>46049</v>
      </c>
      <c r="B10368" s="5" t="str">
        <f t="shared" si="1700"/>
        <v>Mourning Dove</v>
      </c>
      <c r="C10368" s="6">
        <v>0.74097222222222225</v>
      </c>
      <c r="D10368" s="5">
        <v>0</v>
      </c>
      <c r="E10368" s="5">
        <v>0</v>
      </c>
      <c r="F10368" s="5" t="s">
        <v>9</v>
      </c>
      <c r="G10368" s="15" t="s">
        <v>26</v>
      </c>
      <c r="H10368" s="24">
        <f t="shared" si="1647"/>
        <v>1.9999999960418791</v>
      </c>
      <c r="I10368" s="24" t="str" cm="1">
        <f t="array" ref="I10368">IFERROR(IF($B10368=I$1, ($A10368+$C10368) - MAX(IF($B$2:$B10367=$B10368, $A$2:$A10367+$C$2:$C10367)), "")*24*60, "")</f>
        <v/>
      </c>
      <c r="J10368" s="24" t="str" cm="1">
        <f t="array" ref="J10368">IFERROR(IF($B10368=J$1, ($A10368+$C10368) - MAX(IF($B$2:$B10367=$B10368, $A$2:$A10367+$C$2:$C10367)), "")*24*60, "")</f>
        <v/>
      </c>
      <c r="K10368" s="24" t="str" cm="1">
        <f t="array" ref="K10368">IFERROR(IF($B10368=K$1, ($A10368+$C10368) - MAX(IF($B$2:$B10367=$B10368, $A$2:$A10367+$C$2:$C10367)), "")*24*60, "")</f>
        <v/>
      </c>
      <c r="L10368" s="24" t="str" cm="1">
        <f t="array" ref="L10368">IFERROR(IF($B10368=L$1, ($A10368+$C10368) - MAX(IF($B$2:$B10367=$B10368, $A$2:$A10367+$C$2:$C10367)), "")*24*60, "")</f>
        <v/>
      </c>
      <c r="M10368" s="24" t="str" cm="1">
        <f t="array" ref="M10368">IFERROR(IF($B10368=M$1, ($A10368+$C10368) - MAX(IF($B$2:$B10367=$B10368, $A$2:$A10367+$C$2:$C10367)), "")*24*60, "")</f>
        <v/>
      </c>
      <c r="N10368" s="24" t="str" cm="1">
        <f t="array" ref="N10368">IFERROR(IF($B10368=N$1, ($A10368+$C10368) - MAX(IF($B$2:$B10367=$B10368, $A$2:$A10367+$C$2:$C10367)), "")*24*60, "")</f>
        <v/>
      </c>
      <c r="O10368" s="24" cm="1">
        <f t="array" ref="O10368">IFERROR(IF($B10368=O$1, ($A10368+$C10368) - MAX(IF($B$2:$B10367=$B10368, $A$2:$A10367+$C$2:$C10367)), "")*24*60, "")</f>
        <v>1.9999999960418791</v>
      </c>
      <c r="P10368" s="24" t="str" cm="1">
        <f t="array" ref="P10368">IFERROR(IF($B10368=P$1, ($A10368+$C10368) - MAX(IF($B$2:$B10367=$B10368, $A$2:$A10367+$C$2:$C10367)), "")*24*60, "")</f>
        <v/>
      </c>
      <c r="Q10368" s="24" t="str" cm="1">
        <f t="array" ref="Q10368">IFERROR(IF($B10368=Q$1, ($A10368+$C10368) - MAX(IF($B$2:$B10367=$B10368, $A$2:$A10367+$C$2:$C10367)), "")*24*60, "")</f>
        <v/>
      </c>
      <c r="R10368" s="24" t="str" cm="1">
        <f t="array" ref="R10368">IFERROR(IF($B10368=R$1, ($A10368+$C10368) - MAX(IF($B$2:$B10367=$B10368, $A$2:$A10367+$C$2:$C10367)), "")*24*60, "")</f>
        <v/>
      </c>
      <c r="S10368" s="24" t="str" cm="1">
        <f t="array" ref="S10368">IFERROR(IF($B10368=S$1, ($A10368+$C10368) - MAX(IF($B$2:$B10367=$B10368, $A$2:$A10367+$C$2:$C10367)), "")*24*60, "")</f>
        <v/>
      </c>
    </row>
    <row r="10369" spans="1:19" x14ac:dyDescent="0.2">
      <c r="A10369" s="12">
        <f t="shared" ref="A10369:B10369" si="1701">A10368</f>
        <v>46049</v>
      </c>
      <c r="B10369" s="5" t="str">
        <f t="shared" si="1701"/>
        <v>Mourning Dove</v>
      </c>
      <c r="C10369" s="6">
        <v>0.7416666666666667</v>
      </c>
      <c r="D10369" s="5">
        <v>0</v>
      </c>
      <c r="E10369" s="5">
        <v>0</v>
      </c>
      <c r="F10369" s="5" t="s">
        <v>9</v>
      </c>
      <c r="G10369" s="15" t="s">
        <v>26</v>
      </c>
      <c r="H10369" s="24">
        <f t="shared" si="1647"/>
        <v>1.000000003259629</v>
      </c>
      <c r="I10369" s="24" t="str" cm="1">
        <f t="array" ref="I10369">IFERROR(IF($B10369=I$1, ($A10369+$C10369) - MAX(IF($B$2:$B10368=$B10369, $A$2:$A10368+$C$2:$C10368)), "")*24*60, "")</f>
        <v/>
      </c>
      <c r="J10369" s="24" t="str" cm="1">
        <f t="array" ref="J10369">IFERROR(IF($B10369=J$1, ($A10369+$C10369) - MAX(IF($B$2:$B10368=$B10369, $A$2:$A10368+$C$2:$C10368)), "")*24*60, "")</f>
        <v/>
      </c>
      <c r="K10369" s="24" t="str" cm="1">
        <f t="array" ref="K10369">IFERROR(IF($B10369=K$1, ($A10369+$C10369) - MAX(IF($B$2:$B10368=$B10369, $A$2:$A10368+$C$2:$C10368)), "")*24*60, "")</f>
        <v/>
      </c>
      <c r="L10369" s="24" t="str" cm="1">
        <f t="array" ref="L10369">IFERROR(IF($B10369=L$1, ($A10369+$C10369) - MAX(IF($B$2:$B10368=$B10369, $A$2:$A10368+$C$2:$C10368)), "")*24*60, "")</f>
        <v/>
      </c>
      <c r="M10369" s="24" t="str" cm="1">
        <f t="array" ref="M10369">IFERROR(IF($B10369=M$1, ($A10369+$C10369) - MAX(IF($B$2:$B10368=$B10369, $A$2:$A10368+$C$2:$C10368)), "")*24*60, "")</f>
        <v/>
      </c>
      <c r="N10369" s="24" t="str" cm="1">
        <f t="array" ref="N10369">IFERROR(IF($B10369=N$1, ($A10369+$C10369) - MAX(IF($B$2:$B10368=$B10369, $A$2:$A10368+$C$2:$C10368)), "")*24*60, "")</f>
        <v/>
      </c>
      <c r="O10369" s="24" cm="1">
        <f t="array" ref="O10369">IFERROR(IF($B10369=O$1, ($A10369+$C10369) - MAX(IF($B$2:$B10368=$B10369, $A$2:$A10368+$C$2:$C10368)), "")*24*60, "")</f>
        <v>1.000000003259629</v>
      </c>
      <c r="P10369" s="24" t="str" cm="1">
        <f t="array" ref="P10369">IFERROR(IF($B10369=P$1, ($A10369+$C10369) - MAX(IF($B$2:$B10368=$B10369, $A$2:$A10368+$C$2:$C10368)), "")*24*60, "")</f>
        <v/>
      </c>
      <c r="Q10369" s="24" t="str" cm="1">
        <f t="array" ref="Q10369">IFERROR(IF($B10369=Q$1, ($A10369+$C10369) - MAX(IF($B$2:$B10368=$B10369, $A$2:$A10368+$C$2:$C10368)), "")*24*60, "")</f>
        <v/>
      </c>
      <c r="R10369" s="24" t="str" cm="1">
        <f t="array" ref="R10369">IFERROR(IF($B10369=R$1, ($A10369+$C10369) - MAX(IF($B$2:$B10368=$B10369, $A$2:$A10368+$C$2:$C10368)), "")*24*60, "")</f>
        <v/>
      </c>
      <c r="S10369" s="24" t="str" cm="1">
        <f t="array" ref="S10369">IFERROR(IF($B10369=S$1, ($A10369+$C10369) - MAX(IF($B$2:$B10368=$B10369, $A$2:$A10368+$C$2:$C10368)), "")*24*60, "")</f>
        <v/>
      </c>
    </row>
    <row r="10370" spans="1:19" x14ac:dyDescent="0.2">
      <c r="A10370" s="12">
        <f t="shared" ref="A10370:B10370" si="1702">A10369</f>
        <v>46049</v>
      </c>
      <c r="B10370" s="5" t="str">
        <f t="shared" si="1702"/>
        <v>Mourning Dove</v>
      </c>
      <c r="C10370" s="6">
        <v>0.74236111111111114</v>
      </c>
      <c r="D10370" s="5">
        <v>0</v>
      </c>
      <c r="E10370" s="5">
        <v>1</v>
      </c>
      <c r="F10370" s="5" t="s">
        <v>9</v>
      </c>
      <c r="G10370" s="15" t="s">
        <v>26</v>
      </c>
      <c r="H10370" s="24">
        <f t="shared" si="1647"/>
        <v>0.99999999278225005</v>
      </c>
      <c r="I10370" s="24" t="str" cm="1">
        <f t="array" ref="I10370">IFERROR(IF($B10370=I$1, ($A10370+$C10370) - MAX(IF($B$2:$B10369=$B10370, $A$2:$A10369+$C$2:$C10369)), "")*24*60, "")</f>
        <v/>
      </c>
      <c r="J10370" s="24" t="str" cm="1">
        <f t="array" ref="J10370">IFERROR(IF($B10370=J$1, ($A10370+$C10370) - MAX(IF($B$2:$B10369=$B10370, $A$2:$A10369+$C$2:$C10369)), "")*24*60, "")</f>
        <v/>
      </c>
      <c r="K10370" s="24" t="str" cm="1">
        <f t="array" ref="K10370">IFERROR(IF($B10370=K$1, ($A10370+$C10370) - MAX(IF($B$2:$B10369=$B10370, $A$2:$A10369+$C$2:$C10369)), "")*24*60, "")</f>
        <v/>
      </c>
      <c r="L10370" s="24" t="str" cm="1">
        <f t="array" ref="L10370">IFERROR(IF($B10370=L$1, ($A10370+$C10370) - MAX(IF($B$2:$B10369=$B10370, $A$2:$A10369+$C$2:$C10369)), "")*24*60, "")</f>
        <v/>
      </c>
      <c r="M10370" s="24" t="str" cm="1">
        <f t="array" ref="M10370">IFERROR(IF($B10370=M$1, ($A10370+$C10370) - MAX(IF($B$2:$B10369=$B10370, $A$2:$A10369+$C$2:$C10369)), "")*24*60, "")</f>
        <v/>
      </c>
      <c r="N10370" s="24" t="str" cm="1">
        <f t="array" ref="N10370">IFERROR(IF($B10370=N$1, ($A10370+$C10370) - MAX(IF($B$2:$B10369=$B10370, $A$2:$A10369+$C$2:$C10369)), "")*24*60, "")</f>
        <v/>
      </c>
      <c r="O10370" s="24" cm="1">
        <f t="array" ref="O10370">IFERROR(IF($B10370=O$1, ($A10370+$C10370) - MAX(IF($B$2:$B10369=$B10370, $A$2:$A10369+$C$2:$C10369)), "")*24*60, "")</f>
        <v>0.99999999278225005</v>
      </c>
      <c r="P10370" s="24" t="str" cm="1">
        <f t="array" ref="P10370">IFERROR(IF($B10370=P$1, ($A10370+$C10370) - MAX(IF($B$2:$B10369=$B10370, $A$2:$A10369+$C$2:$C10369)), "")*24*60, "")</f>
        <v/>
      </c>
      <c r="Q10370" s="24" t="str" cm="1">
        <f t="array" ref="Q10370">IFERROR(IF($B10370=Q$1, ($A10370+$C10370) - MAX(IF($B$2:$B10369=$B10370, $A$2:$A10369+$C$2:$C10369)), "")*24*60, "")</f>
        <v/>
      </c>
      <c r="R10370" s="24" t="str" cm="1">
        <f t="array" ref="R10370">IFERROR(IF($B10370=R$1, ($A10370+$C10370) - MAX(IF($B$2:$B10369=$B10370, $A$2:$A10369+$C$2:$C10369)), "")*24*60, "")</f>
        <v/>
      </c>
      <c r="S10370" s="24" t="str" cm="1">
        <f t="array" ref="S10370">IFERROR(IF($B10370=S$1, ($A10370+$C10370) - MAX(IF($B$2:$B10369=$B10370, $A$2:$A10369+$C$2:$C10369)), "")*24*60, "")</f>
        <v/>
      </c>
    </row>
    <row r="10371" spans="1:19" x14ac:dyDescent="0.2">
      <c r="A10371" s="12">
        <f t="shared" ref="A10371:B10371" si="1703">A10370</f>
        <v>46049</v>
      </c>
      <c r="B10371" s="5" t="str">
        <f t="shared" si="1703"/>
        <v>Mourning Dove</v>
      </c>
      <c r="C10371" s="6">
        <v>0.74305555555555558</v>
      </c>
      <c r="D10371" s="5">
        <v>0</v>
      </c>
      <c r="E10371" s="5">
        <v>0</v>
      </c>
      <c r="F10371" s="5" t="s">
        <v>9</v>
      </c>
      <c r="G10371" s="15" t="s">
        <v>26</v>
      </c>
      <c r="H10371" s="24">
        <f t="shared" si="1647"/>
        <v>1.000000003259629</v>
      </c>
      <c r="I10371" s="24" t="str" cm="1">
        <f t="array" ref="I10371">IFERROR(IF($B10371=I$1, ($A10371+$C10371) - MAX(IF($B$2:$B10370=$B10371, $A$2:$A10370+$C$2:$C10370)), "")*24*60, "")</f>
        <v/>
      </c>
      <c r="J10371" s="24" t="str" cm="1">
        <f t="array" ref="J10371">IFERROR(IF($B10371=J$1, ($A10371+$C10371) - MAX(IF($B$2:$B10370=$B10371, $A$2:$A10370+$C$2:$C10370)), "")*24*60, "")</f>
        <v/>
      </c>
      <c r="K10371" s="24" t="str" cm="1">
        <f t="array" ref="K10371">IFERROR(IF($B10371=K$1, ($A10371+$C10371) - MAX(IF($B$2:$B10370=$B10371, $A$2:$A10370+$C$2:$C10370)), "")*24*60, "")</f>
        <v/>
      </c>
      <c r="L10371" s="24" t="str" cm="1">
        <f t="array" ref="L10371">IFERROR(IF($B10371=L$1, ($A10371+$C10371) - MAX(IF($B$2:$B10370=$B10371, $A$2:$A10370+$C$2:$C10370)), "")*24*60, "")</f>
        <v/>
      </c>
      <c r="M10371" s="24" t="str" cm="1">
        <f t="array" ref="M10371">IFERROR(IF($B10371=M$1, ($A10371+$C10371) - MAX(IF($B$2:$B10370=$B10371, $A$2:$A10370+$C$2:$C10370)), "")*24*60, "")</f>
        <v/>
      </c>
      <c r="N10371" s="24" t="str" cm="1">
        <f t="array" ref="N10371">IFERROR(IF($B10371=N$1, ($A10371+$C10371) - MAX(IF($B$2:$B10370=$B10371, $A$2:$A10370+$C$2:$C10370)), "")*24*60, "")</f>
        <v/>
      </c>
      <c r="O10371" s="24" cm="1">
        <f t="array" ref="O10371">IFERROR(IF($B10371=O$1, ($A10371+$C10371) - MAX(IF($B$2:$B10370=$B10371, $A$2:$A10370+$C$2:$C10370)), "")*24*60, "")</f>
        <v>1.000000003259629</v>
      </c>
      <c r="P10371" s="24" t="str" cm="1">
        <f t="array" ref="P10371">IFERROR(IF($B10371=P$1, ($A10371+$C10371) - MAX(IF($B$2:$B10370=$B10371, $A$2:$A10370+$C$2:$C10370)), "")*24*60, "")</f>
        <v/>
      </c>
      <c r="Q10371" s="24" t="str" cm="1">
        <f t="array" ref="Q10371">IFERROR(IF($B10371=Q$1, ($A10371+$C10371) - MAX(IF($B$2:$B10370=$B10371, $A$2:$A10370+$C$2:$C10370)), "")*24*60, "")</f>
        <v/>
      </c>
      <c r="R10371" s="24" t="str" cm="1">
        <f t="array" ref="R10371">IFERROR(IF($B10371=R$1, ($A10371+$C10371) - MAX(IF($B$2:$B10370=$B10371, $A$2:$A10370+$C$2:$C10370)), "")*24*60, "")</f>
        <v/>
      </c>
      <c r="S10371" s="24" t="str" cm="1">
        <f t="array" ref="S10371">IFERROR(IF($B10371=S$1, ($A10371+$C10371) - MAX(IF($B$2:$B10370=$B10371, $A$2:$A10370+$C$2:$C10370)), "")*24*60, "")</f>
        <v/>
      </c>
    </row>
    <row r="10372" spans="1:19" x14ac:dyDescent="0.2">
      <c r="A10372" s="12">
        <f t="shared" ref="A10372:B10372" si="1704">A10371</f>
        <v>46049</v>
      </c>
      <c r="B10372" s="5" t="str">
        <f t="shared" si="1704"/>
        <v>Mourning Dove</v>
      </c>
      <c r="C10372" s="6">
        <v>0.74375000000000002</v>
      </c>
      <c r="D10372" s="5">
        <v>0</v>
      </c>
      <c r="E10372" s="5">
        <v>0</v>
      </c>
      <c r="F10372" s="5" t="s">
        <v>9</v>
      </c>
      <c r="G10372" s="15" t="s">
        <v>26</v>
      </c>
      <c r="H10372" s="24">
        <f t="shared" si="1647"/>
        <v>1.000000003259629</v>
      </c>
      <c r="I10372" s="24" t="str" cm="1">
        <f t="array" ref="I10372">IFERROR(IF($B10372=I$1, ($A10372+$C10372) - MAX(IF($B$2:$B10371=$B10372, $A$2:$A10371+$C$2:$C10371)), "")*24*60, "")</f>
        <v/>
      </c>
      <c r="J10372" s="24" t="str" cm="1">
        <f t="array" ref="J10372">IFERROR(IF($B10372=J$1, ($A10372+$C10372) - MAX(IF($B$2:$B10371=$B10372, $A$2:$A10371+$C$2:$C10371)), "")*24*60, "")</f>
        <v/>
      </c>
      <c r="K10372" s="24" t="str" cm="1">
        <f t="array" ref="K10372">IFERROR(IF($B10372=K$1, ($A10372+$C10372) - MAX(IF($B$2:$B10371=$B10372, $A$2:$A10371+$C$2:$C10371)), "")*24*60, "")</f>
        <v/>
      </c>
      <c r="L10372" s="24" t="str" cm="1">
        <f t="array" ref="L10372">IFERROR(IF($B10372=L$1, ($A10372+$C10372) - MAX(IF($B$2:$B10371=$B10372, $A$2:$A10371+$C$2:$C10371)), "")*24*60, "")</f>
        <v/>
      </c>
      <c r="M10372" s="24" t="str" cm="1">
        <f t="array" ref="M10372">IFERROR(IF($B10372=M$1, ($A10372+$C10372) - MAX(IF($B$2:$B10371=$B10372, $A$2:$A10371+$C$2:$C10371)), "")*24*60, "")</f>
        <v/>
      </c>
      <c r="N10372" s="24" t="str" cm="1">
        <f t="array" ref="N10372">IFERROR(IF($B10372=N$1, ($A10372+$C10372) - MAX(IF($B$2:$B10371=$B10372, $A$2:$A10371+$C$2:$C10371)), "")*24*60, "")</f>
        <v/>
      </c>
      <c r="O10372" s="24" cm="1">
        <f t="array" ref="O10372">IFERROR(IF($B10372=O$1, ($A10372+$C10372) - MAX(IF($B$2:$B10371=$B10372, $A$2:$A10371+$C$2:$C10371)), "")*24*60, "")</f>
        <v>1.000000003259629</v>
      </c>
      <c r="P10372" s="24" t="str" cm="1">
        <f t="array" ref="P10372">IFERROR(IF($B10372=P$1, ($A10372+$C10372) - MAX(IF($B$2:$B10371=$B10372, $A$2:$A10371+$C$2:$C10371)), "")*24*60, "")</f>
        <v/>
      </c>
      <c r="Q10372" s="24" t="str" cm="1">
        <f t="array" ref="Q10372">IFERROR(IF($B10372=Q$1, ($A10372+$C10372) - MAX(IF($B$2:$B10371=$B10372, $A$2:$A10371+$C$2:$C10371)), "")*24*60, "")</f>
        <v/>
      </c>
      <c r="R10372" s="24" t="str" cm="1">
        <f t="array" ref="R10372">IFERROR(IF($B10372=R$1, ($A10372+$C10372) - MAX(IF($B$2:$B10371=$B10372, $A$2:$A10371+$C$2:$C10371)), "")*24*60, "")</f>
        <v/>
      </c>
      <c r="S10372" s="24" t="str" cm="1">
        <f t="array" ref="S10372">IFERROR(IF($B10372=S$1, ($A10372+$C10372) - MAX(IF($B$2:$B10371=$B10372, $A$2:$A10371+$C$2:$C10371)), "")*24*60, "")</f>
        <v/>
      </c>
    </row>
    <row r="10373" spans="1:19" x14ac:dyDescent="0.2">
      <c r="A10373" s="12">
        <f t="shared" ref="A10373:B10373" si="1705">A10372</f>
        <v>46049</v>
      </c>
      <c r="B10373" s="5" t="str">
        <f t="shared" si="1705"/>
        <v>Mourning Dove</v>
      </c>
      <c r="C10373" s="6">
        <v>0.74444444444444446</v>
      </c>
      <c r="D10373" s="5">
        <v>0</v>
      </c>
      <c r="E10373" s="5">
        <v>0</v>
      </c>
      <c r="F10373" s="5" t="s">
        <v>9</v>
      </c>
      <c r="G10373" s="15" t="s">
        <v>26</v>
      </c>
      <c r="H10373" s="24">
        <f t="shared" si="1647"/>
        <v>0.99999999278225005</v>
      </c>
      <c r="I10373" s="24" t="str" cm="1">
        <f t="array" ref="I10373">IFERROR(IF($B10373=I$1, ($A10373+$C10373) - MAX(IF($B$2:$B10372=$B10373, $A$2:$A10372+$C$2:$C10372)), "")*24*60, "")</f>
        <v/>
      </c>
      <c r="J10373" s="24" t="str" cm="1">
        <f t="array" ref="J10373">IFERROR(IF($B10373=J$1, ($A10373+$C10373) - MAX(IF($B$2:$B10372=$B10373, $A$2:$A10372+$C$2:$C10372)), "")*24*60, "")</f>
        <v/>
      </c>
      <c r="K10373" s="24" t="str" cm="1">
        <f t="array" ref="K10373">IFERROR(IF($B10373=K$1, ($A10373+$C10373) - MAX(IF($B$2:$B10372=$B10373, $A$2:$A10372+$C$2:$C10372)), "")*24*60, "")</f>
        <v/>
      </c>
      <c r="L10373" s="24" t="str" cm="1">
        <f t="array" ref="L10373">IFERROR(IF($B10373=L$1, ($A10373+$C10373) - MAX(IF($B$2:$B10372=$B10373, $A$2:$A10372+$C$2:$C10372)), "")*24*60, "")</f>
        <v/>
      </c>
      <c r="M10373" s="24" t="str" cm="1">
        <f t="array" ref="M10373">IFERROR(IF($B10373=M$1, ($A10373+$C10373) - MAX(IF($B$2:$B10372=$B10373, $A$2:$A10372+$C$2:$C10372)), "")*24*60, "")</f>
        <v/>
      </c>
      <c r="N10373" s="24" t="str" cm="1">
        <f t="array" ref="N10373">IFERROR(IF($B10373=N$1, ($A10373+$C10373) - MAX(IF($B$2:$B10372=$B10373, $A$2:$A10372+$C$2:$C10372)), "")*24*60, "")</f>
        <v/>
      </c>
      <c r="O10373" s="24" cm="1">
        <f t="array" ref="O10373">IFERROR(IF($B10373=O$1, ($A10373+$C10373) - MAX(IF($B$2:$B10372=$B10373, $A$2:$A10372+$C$2:$C10372)), "")*24*60, "")</f>
        <v>0.99999999278225005</v>
      </c>
      <c r="P10373" s="24" t="str" cm="1">
        <f t="array" ref="P10373">IFERROR(IF($B10373=P$1, ($A10373+$C10373) - MAX(IF($B$2:$B10372=$B10373, $A$2:$A10372+$C$2:$C10372)), "")*24*60, "")</f>
        <v/>
      </c>
      <c r="Q10373" s="24" t="str" cm="1">
        <f t="array" ref="Q10373">IFERROR(IF($B10373=Q$1, ($A10373+$C10373) - MAX(IF($B$2:$B10372=$B10373, $A$2:$A10372+$C$2:$C10372)), "")*24*60, "")</f>
        <v/>
      </c>
      <c r="R10373" s="24" t="str" cm="1">
        <f t="array" ref="R10373">IFERROR(IF($B10373=R$1, ($A10373+$C10373) - MAX(IF($B$2:$B10372=$B10373, $A$2:$A10372+$C$2:$C10372)), "")*24*60, "")</f>
        <v/>
      </c>
      <c r="S10373" s="24" t="str" cm="1">
        <f t="array" ref="S10373">IFERROR(IF($B10373=S$1, ($A10373+$C10373) - MAX(IF($B$2:$B10372=$B10373, $A$2:$A10372+$C$2:$C10372)), "")*24*60, "")</f>
        <v/>
      </c>
    </row>
    <row r="10374" spans="1:19" x14ac:dyDescent="0.2">
      <c r="A10374" s="12">
        <f t="shared" ref="A10374:B10374" si="1706">A10373</f>
        <v>46049</v>
      </c>
      <c r="B10374" s="5" t="str">
        <f t="shared" si="1706"/>
        <v>Mourning Dove</v>
      </c>
      <c r="C10374" s="6">
        <v>0.74583333333333335</v>
      </c>
      <c r="D10374" s="5">
        <v>0</v>
      </c>
      <c r="E10374" s="5">
        <v>0</v>
      </c>
      <c r="F10374" s="5" t="s">
        <v>9</v>
      </c>
      <c r="G10374" s="15" t="s">
        <v>26</v>
      </c>
      <c r="H10374" s="24">
        <f t="shared" si="1647"/>
        <v>2.000000006519258</v>
      </c>
      <c r="I10374" s="24" t="str" cm="1">
        <f t="array" ref="I10374">IFERROR(IF($B10374=I$1, ($A10374+$C10374) - MAX(IF($B$2:$B10373=$B10374, $A$2:$A10373+$C$2:$C10373)), "")*24*60, "")</f>
        <v/>
      </c>
      <c r="J10374" s="24" t="str" cm="1">
        <f t="array" ref="J10374">IFERROR(IF($B10374=J$1, ($A10374+$C10374) - MAX(IF($B$2:$B10373=$B10374, $A$2:$A10373+$C$2:$C10373)), "")*24*60, "")</f>
        <v/>
      </c>
      <c r="K10374" s="24" t="str" cm="1">
        <f t="array" ref="K10374">IFERROR(IF($B10374=K$1, ($A10374+$C10374) - MAX(IF($B$2:$B10373=$B10374, $A$2:$A10373+$C$2:$C10373)), "")*24*60, "")</f>
        <v/>
      </c>
      <c r="L10374" s="24" t="str" cm="1">
        <f t="array" ref="L10374">IFERROR(IF($B10374=L$1, ($A10374+$C10374) - MAX(IF($B$2:$B10373=$B10374, $A$2:$A10373+$C$2:$C10373)), "")*24*60, "")</f>
        <v/>
      </c>
      <c r="M10374" s="24" t="str" cm="1">
        <f t="array" ref="M10374">IFERROR(IF($B10374=M$1, ($A10374+$C10374) - MAX(IF($B$2:$B10373=$B10374, $A$2:$A10373+$C$2:$C10373)), "")*24*60, "")</f>
        <v/>
      </c>
      <c r="N10374" s="24" t="str" cm="1">
        <f t="array" ref="N10374">IFERROR(IF($B10374=N$1, ($A10374+$C10374) - MAX(IF($B$2:$B10373=$B10374, $A$2:$A10373+$C$2:$C10373)), "")*24*60, "")</f>
        <v/>
      </c>
      <c r="O10374" s="24" cm="1">
        <f t="array" ref="O10374">IFERROR(IF($B10374=O$1, ($A10374+$C10374) - MAX(IF($B$2:$B10373=$B10374, $A$2:$A10373+$C$2:$C10373)), "")*24*60, "")</f>
        <v>2.000000006519258</v>
      </c>
      <c r="P10374" s="24" t="str" cm="1">
        <f t="array" ref="P10374">IFERROR(IF($B10374=P$1, ($A10374+$C10374) - MAX(IF($B$2:$B10373=$B10374, $A$2:$A10373+$C$2:$C10373)), "")*24*60, "")</f>
        <v/>
      </c>
      <c r="Q10374" s="24" t="str" cm="1">
        <f t="array" ref="Q10374">IFERROR(IF($B10374=Q$1, ($A10374+$C10374) - MAX(IF($B$2:$B10373=$B10374, $A$2:$A10373+$C$2:$C10373)), "")*24*60, "")</f>
        <v/>
      </c>
      <c r="R10374" s="24" t="str" cm="1">
        <f t="array" ref="R10374">IFERROR(IF($B10374=R$1, ($A10374+$C10374) - MAX(IF($B$2:$B10373=$B10374, $A$2:$A10373+$C$2:$C10373)), "")*24*60, "")</f>
        <v/>
      </c>
      <c r="S10374" s="24" t="str" cm="1">
        <f t="array" ref="S10374">IFERROR(IF($B10374=S$1, ($A10374+$C10374) - MAX(IF($B$2:$B10373=$B10374, $A$2:$A10373+$C$2:$C10373)), "")*24*60, "")</f>
        <v/>
      </c>
    </row>
    <row r="10375" spans="1:19" x14ac:dyDescent="0.2">
      <c r="A10375" s="12">
        <f t="shared" ref="A10375:B10375" si="1707">A10374</f>
        <v>46049</v>
      </c>
      <c r="B10375" s="5" t="str">
        <f t="shared" si="1707"/>
        <v>Mourning Dove</v>
      </c>
      <c r="C10375" s="6">
        <v>0.74652777777777779</v>
      </c>
      <c r="D10375" s="5">
        <v>0</v>
      </c>
      <c r="E10375" s="5">
        <v>0</v>
      </c>
      <c r="F10375" s="5" t="s">
        <v>9</v>
      </c>
      <c r="G10375" s="15" t="s">
        <v>26</v>
      </c>
      <c r="H10375" s="24">
        <f t="shared" si="1647"/>
        <v>1.000000003259629</v>
      </c>
      <c r="I10375" s="24" t="str" cm="1">
        <f t="array" ref="I10375">IFERROR(IF($B10375=I$1, ($A10375+$C10375) - MAX(IF($B$2:$B10374=$B10375, $A$2:$A10374+$C$2:$C10374)), "")*24*60, "")</f>
        <v/>
      </c>
      <c r="J10375" s="24" t="str" cm="1">
        <f t="array" ref="J10375">IFERROR(IF($B10375=J$1, ($A10375+$C10375) - MAX(IF($B$2:$B10374=$B10375, $A$2:$A10374+$C$2:$C10374)), "")*24*60, "")</f>
        <v/>
      </c>
      <c r="K10375" s="24" t="str" cm="1">
        <f t="array" ref="K10375">IFERROR(IF($B10375=K$1, ($A10375+$C10375) - MAX(IF($B$2:$B10374=$B10375, $A$2:$A10374+$C$2:$C10374)), "")*24*60, "")</f>
        <v/>
      </c>
      <c r="L10375" s="24" t="str" cm="1">
        <f t="array" ref="L10375">IFERROR(IF($B10375=L$1, ($A10375+$C10375) - MAX(IF($B$2:$B10374=$B10375, $A$2:$A10374+$C$2:$C10374)), "")*24*60, "")</f>
        <v/>
      </c>
      <c r="M10375" s="24" t="str" cm="1">
        <f t="array" ref="M10375">IFERROR(IF($B10375=M$1, ($A10375+$C10375) - MAX(IF($B$2:$B10374=$B10375, $A$2:$A10374+$C$2:$C10374)), "")*24*60, "")</f>
        <v/>
      </c>
      <c r="N10375" s="24" t="str" cm="1">
        <f t="array" ref="N10375">IFERROR(IF($B10375=N$1, ($A10375+$C10375) - MAX(IF($B$2:$B10374=$B10375, $A$2:$A10374+$C$2:$C10374)), "")*24*60, "")</f>
        <v/>
      </c>
      <c r="O10375" s="24" cm="1">
        <f t="array" ref="O10375">IFERROR(IF($B10375=O$1, ($A10375+$C10375) - MAX(IF($B$2:$B10374=$B10375, $A$2:$A10374+$C$2:$C10374)), "")*24*60, "")</f>
        <v>1.000000003259629</v>
      </c>
      <c r="P10375" s="24" t="str" cm="1">
        <f t="array" ref="P10375">IFERROR(IF($B10375=P$1, ($A10375+$C10375) - MAX(IF($B$2:$B10374=$B10375, $A$2:$A10374+$C$2:$C10374)), "")*24*60, "")</f>
        <v/>
      </c>
      <c r="Q10375" s="24" t="str" cm="1">
        <f t="array" ref="Q10375">IFERROR(IF($B10375=Q$1, ($A10375+$C10375) - MAX(IF($B$2:$B10374=$B10375, $A$2:$A10374+$C$2:$C10374)), "")*24*60, "")</f>
        <v/>
      </c>
      <c r="R10375" s="24" t="str" cm="1">
        <f t="array" ref="R10375">IFERROR(IF($B10375=R$1, ($A10375+$C10375) - MAX(IF($B$2:$B10374=$B10375, $A$2:$A10374+$C$2:$C10374)), "")*24*60, "")</f>
        <v/>
      </c>
      <c r="S10375" s="24" t="str" cm="1">
        <f t="array" ref="S10375">IFERROR(IF($B10375=S$1, ($A10375+$C10375) - MAX(IF($B$2:$B10374=$B10375, $A$2:$A10374+$C$2:$C10374)), "")*24*60, "")</f>
        <v/>
      </c>
    </row>
    <row r="10376" spans="1:19" x14ac:dyDescent="0.2">
      <c r="A10376" s="12">
        <f t="shared" ref="A10376:B10376" si="1708">A10375</f>
        <v>46049</v>
      </c>
      <c r="B10376" s="5" t="str">
        <f t="shared" si="1708"/>
        <v>Mourning Dove</v>
      </c>
      <c r="C10376" s="6">
        <v>0.74722222222222223</v>
      </c>
      <c r="D10376" s="5">
        <v>0</v>
      </c>
      <c r="E10376" s="5">
        <v>0</v>
      </c>
      <c r="F10376" s="5" t="s">
        <v>9</v>
      </c>
      <c r="G10376" s="15" t="s">
        <v>26</v>
      </c>
      <c r="H10376" s="24">
        <f t="shared" si="1647"/>
        <v>0.99999999278225005</v>
      </c>
      <c r="I10376" s="24" t="str" cm="1">
        <f t="array" ref="I10376">IFERROR(IF($B10376=I$1, ($A10376+$C10376) - MAX(IF($B$2:$B10375=$B10376, $A$2:$A10375+$C$2:$C10375)), "")*24*60, "")</f>
        <v/>
      </c>
      <c r="J10376" s="24" t="str" cm="1">
        <f t="array" ref="J10376">IFERROR(IF($B10376=J$1, ($A10376+$C10376) - MAX(IF($B$2:$B10375=$B10376, $A$2:$A10375+$C$2:$C10375)), "")*24*60, "")</f>
        <v/>
      </c>
      <c r="K10376" s="24" t="str" cm="1">
        <f t="array" ref="K10376">IFERROR(IF($B10376=K$1, ($A10376+$C10376) - MAX(IF($B$2:$B10375=$B10376, $A$2:$A10375+$C$2:$C10375)), "")*24*60, "")</f>
        <v/>
      </c>
      <c r="L10376" s="24" t="str" cm="1">
        <f t="array" ref="L10376">IFERROR(IF($B10376=L$1, ($A10376+$C10376) - MAX(IF($B$2:$B10375=$B10376, $A$2:$A10375+$C$2:$C10375)), "")*24*60, "")</f>
        <v/>
      </c>
      <c r="M10376" s="24" t="str" cm="1">
        <f t="array" ref="M10376">IFERROR(IF($B10376=M$1, ($A10376+$C10376) - MAX(IF($B$2:$B10375=$B10376, $A$2:$A10375+$C$2:$C10375)), "")*24*60, "")</f>
        <v/>
      </c>
      <c r="N10376" s="24" t="str" cm="1">
        <f t="array" ref="N10376">IFERROR(IF($B10376=N$1, ($A10376+$C10376) - MAX(IF($B$2:$B10375=$B10376, $A$2:$A10375+$C$2:$C10375)), "")*24*60, "")</f>
        <v/>
      </c>
      <c r="O10376" s="24" cm="1">
        <f t="array" ref="O10376">IFERROR(IF($B10376=O$1, ($A10376+$C10376) - MAX(IF($B$2:$B10375=$B10376, $A$2:$A10375+$C$2:$C10375)), "")*24*60, "")</f>
        <v>0.99999999278225005</v>
      </c>
      <c r="P10376" s="24" t="str" cm="1">
        <f t="array" ref="P10376">IFERROR(IF($B10376=P$1, ($A10376+$C10376) - MAX(IF($B$2:$B10375=$B10376, $A$2:$A10375+$C$2:$C10375)), "")*24*60, "")</f>
        <v/>
      </c>
      <c r="Q10376" s="24" t="str" cm="1">
        <f t="array" ref="Q10376">IFERROR(IF($B10376=Q$1, ($A10376+$C10376) - MAX(IF($B$2:$B10375=$B10376, $A$2:$A10375+$C$2:$C10375)), "")*24*60, "")</f>
        <v/>
      </c>
      <c r="R10376" s="24" t="str" cm="1">
        <f t="array" ref="R10376">IFERROR(IF($B10376=R$1, ($A10376+$C10376) - MAX(IF($B$2:$B10375=$B10376, $A$2:$A10375+$C$2:$C10375)), "")*24*60, "")</f>
        <v/>
      </c>
      <c r="S10376" s="24" t="str" cm="1">
        <f t="array" ref="S10376">IFERROR(IF($B10376=S$1, ($A10376+$C10376) - MAX(IF($B$2:$B10375=$B10376, $A$2:$A10375+$C$2:$C10375)), "")*24*60, "")</f>
        <v/>
      </c>
    </row>
    <row r="10377" spans="1:19" x14ac:dyDescent="0.2">
      <c r="A10377" s="12">
        <f t="shared" ref="A10377" si="1709">A10376</f>
        <v>46049</v>
      </c>
      <c r="B10377" s="5" t="s">
        <v>3</v>
      </c>
      <c r="C10377" s="6">
        <v>0.75694444444444442</v>
      </c>
      <c r="D10377" s="5">
        <v>0</v>
      </c>
      <c r="E10377" s="5">
        <v>1</v>
      </c>
      <c r="F10377" s="5" t="s">
        <v>9</v>
      </c>
      <c r="G10377" s="15" t="s">
        <v>26</v>
      </c>
      <c r="H10377" s="24">
        <f t="shared" si="1647"/>
        <v>14.00000000372529</v>
      </c>
      <c r="I10377" s="24" cm="1">
        <f t="array" ref="I10377">IFERROR(IF($B10377=I$1, ($A10377+$C10377) - MAX(IF($B$2:$B10376=$B10377, $A$2:$A10376+$C$2:$C10376)), "")*24*60, "")</f>
        <v>27.999999996973202</v>
      </c>
      <c r="J10377" s="24" t="str" cm="1">
        <f t="array" ref="J10377">IFERROR(IF($B10377=J$1, ($A10377+$C10377) - MAX(IF($B$2:$B10376=$B10377, $A$2:$A10376+$C$2:$C10376)), "")*24*60, "")</f>
        <v/>
      </c>
      <c r="K10377" s="24" t="str" cm="1">
        <f t="array" ref="K10377">IFERROR(IF($B10377=K$1, ($A10377+$C10377) - MAX(IF($B$2:$B10376=$B10377, $A$2:$A10376+$C$2:$C10376)), "")*24*60, "")</f>
        <v/>
      </c>
      <c r="L10377" s="24" t="str" cm="1">
        <f t="array" ref="L10377">IFERROR(IF($B10377=L$1, ($A10377+$C10377) - MAX(IF($B$2:$B10376=$B10377, $A$2:$A10376+$C$2:$C10376)), "")*24*60, "")</f>
        <v/>
      </c>
      <c r="M10377" s="24" t="str" cm="1">
        <f t="array" ref="M10377">IFERROR(IF($B10377=M$1, ($A10377+$C10377) - MAX(IF($B$2:$B10376=$B10377, $A$2:$A10376+$C$2:$C10376)), "")*24*60, "")</f>
        <v/>
      </c>
      <c r="N10377" s="24" t="str" cm="1">
        <f t="array" ref="N10377">IFERROR(IF($B10377=N$1, ($A10377+$C10377) - MAX(IF($B$2:$B10376=$B10377, $A$2:$A10376+$C$2:$C10376)), "")*24*60, "")</f>
        <v/>
      </c>
      <c r="O10377" s="24" t="str" cm="1">
        <f t="array" ref="O10377">IFERROR(IF($B10377=O$1, ($A10377+$C10377) - MAX(IF($B$2:$B10376=$B10377, $A$2:$A10376+$C$2:$C10376)), "")*24*60, "")</f>
        <v/>
      </c>
      <c r="P10377" s="24" t="str" cm="1">
        <f t="array" ref="P10377">IFERROR(IF($B10377=P$1, ($A10377+$C10377) - MAX(IF($B$2:$B10376=$B10377, $A$2:$A10376+$C$2:$C10376)), "")*24*60, "")</f>
        <v/>
      </c>
      <c r="Q10377" s="24" t="str" cm="1">
        <f t="array" ref="Q10377">IFERROR(IF($B10377=Q$1, ($A10377+$C10377) - MAX(IF($B$2:$B10376=$B10377, $A$2:$A10376+$C$2:$C10376)), "")*24*60, "")</f>
        <v/>
      </c>
      <c r="R10377" s="24" t="str" cm="1">
        <f t="array" ref="R10377">IFERROR(IF($B10377=R$1, ($A10377+$C10377) - MAX(IF($B$2:$B10376=$B10377, $A$2:$A10376+$C$2:$C10376)), "")*24*60, "")</f>
        <v/>
      </c>
      <c r="S10377" s="24" t="str" cm="1">
        <f t="array" ref="S10377">IFERROR(IF($B10377=S$1, ($A10377+$C10377) - MAX(IF($B$2:$B10376=$B10377, $A$2:$A10376+$C$2:$C10376)), "")*24*60, "")</f>
        <v/>
      </c>
    </row>
    <row r="10378" spans="1:19" x14ac:dyDescent="0.2">
      <c r="A10378" s="12">
        <f t="shared" ref="A10378:B10378" si="1710">A10377</f>
        <v>46049</v>
      </c>
      <c r="B10378" s="5" t="str">
        <f t="shared" si="1710"/>
        <v>Northern Cardinal</v>
      </c>
      <c r="C10378" s="6">
        <v>0.75763888888888886</v>
      </c>
      <c r="D10378" s="5">
        <v>0</v>
      </c>
      <c r="E10378" s="5">
        <v>4</v>
      </c>
      <c r="F10378" s="5" t="s">
        <v>9</v>
      </c>
      <c r="G10378" s="15" t="s">
        <v>26</v>
      </c>
      <c r="H10378" s="24">
        <f t="shared" si="1647"/>
        <v>1.000000003259629</v>
      </c>
      <c r="I10378" s="24" cm="1">
        <f t="array" ref="I10378">IFERROR(IF($B10378=I$1, ($A10378+$C10378) - MAX(IF($B$2:$B10377=$B10378, $A$2:$A10377+$C$2:$C10377)), "")*24*60, "")</f>
        <v>1.000000003259629</v>
      </c>
      <c r="J10378" s="24" t="str" cm="1">
        <f t="array" ref="J10378">IFERROR(IF($B10378=J$1, ($A10378+$C10378) - MAX(IF($B$2:$B10377=$B10378, $A$2:$A10377+$C$2:$C10377)), "")*24*60, "")</f>
        <v/>
      </c>
      <c r="K10378" s="24" t="str" cm="1">
        <f t="array" ref="K10378">IFERROR(IF($B10378=K$1, ($A10378+$C10378) - MAX(IF($B$2:$B10377=$B10378, $A$2:$A10377+$C$2:$C10377)), "")*24*60, "")</f>
        <v/>
      </c>
      <c r="L10378" s="24" t="str" cm="1">
        <f t="array" ref="L10378">IFERROR(IF($B10378=L$1, ($A10378+$C10378) - MAX(IF($B$2:$B10377=$B10378, $A$2:$A10377+$C$2:$C10377)), "")*24*60, "")</f>
        <v/>
      </c>
      <c r="M10378" s="24" t="str" cm="1">
        <f t="array" ref="M10378">IFERROR(IF($B10378=M$1, ($A10378+$C10378) - MAX(IF($B$2:$B10377=$B10378, $A$2:$A10377+$C$2:$C10377)), "")*24*60, "")</f>
        <v/>
      </c>
      <c r="N10378" s="24" t="str" cm="1">
        <f t="array" ref="N10378">IFERROR(IF($B10378=N$1, ($A10378+$C10378) - MAX(IF($B$2:$B10377=$B10378, $A$2:$A10377+$C$2:$C10377)), "")*24*60, "")</f>
        <v/>
      </c>
      <c r="O10378" s="24" t="str" cm="1">
        <f t="array" ref="O10378">IFERROR(IF($B10378=O$1, ($A10378+$C10378) - MAX(IF($B$2:$B10377=$B10378, $A$2:$A10377+$C$2:$C10377)), "")*24*60, "")</f>
        <v/>
      </c>
      <c r="P10378" s="24" t="str" cm="1">
        <f t="array" ref="P10378">IFERROR(IF($B10378=P$1, ($A10378+$C10378) - MAX(IF($B$2:$B10377=$B10378, $A$2:$A10377+$C$2:$C10377)), "")*24*60, "")</f>
        <v/>
      </c>
      <c r="Q10378" s="24" t="str" cm="1">
        <f t="array" ref="Q10378">IFERROR(IF($B10378=Q$1, ($A10378+$C10378) - MAX(IF($B$2:$B10377=$B10378, $A$2:$A10377+$C$2:$C10377)), "")*24*60, "")</f>
        <v/>
      </c>
      <c r="R10378" s="24" t="str" cm="1">
        <f t="array" ref="R10378">IFERROR(IF($B10378=R$1, ($A10378+$C10378) - MAX(IF($B$2:$B10377=$B10378, $A$2:$A10377+$C$2:$C10377)), "")*24*60, "")</f>
        <v/>
      </c>
      <c r="S10378" s="24" t="str" cm="1">
        <f t="array" ref="S10378">IFERROR(IF($B10378=S$1, ($A10378+$C10378) - MAX(IF($B$2:$B10377=$B10378, $A$2:$A10377+$C$2:$C10377)), "")*24*60, "")</f>
        <v/>
      </c>
    </row>
    <row r="10379" spans="1:19" x14ac:dyDescent="0.2">
      <c r="A10379" s="12">
        <f t="shared" ref="A10379:C10379" si="1711">A10378</f>
        <v>46049</v>
      </c>
      <c r="B10379" s="5" t="str">
        <f t="shared" si="1711"/>
        <v>Northern Cardinal</v>
      </c>
      <c r="C10379" s="6">
        <f t="shared" si="1711"/>
        <v>0.75763888888888886</v>
      </c>
      <c r="D10379" s="5">
        <v>0</v>
      </c>
      <c r="E10379" s="5">
        <v>2</v>
      </c>
      <c r="F10379" s="5" t="s">
        <v>9</v>
      </c>
      <c r="G10379" s="15" t="s">
        <v>26</v>
      </c>
      <c r="H10379" s="24">
        <f t="shared" ref="H10379:H10633" si="1712">IFERROR((($A10379+$C10379) - ($A10378+$C10378))*24*60, "")</f>
        <v>0</v>
      </c>
      <c r="I10379" s="24" cm="1">
        <f t="array" ref="I10379">IFERROR(IF($B10379=I$1, ($A10379+$C10379) - MAX(IF($B$2:$B10378=$B10379, $A$2:$A10378+$C$2:$C10378)), "")*24*60, "")</f>
        <v>0</v>
      </c>
      <c r="J10379" s="24" t="str" cm="1">
        <f t="array" ref="J10379">IFERROR(IF($B10379=J$1, ($A10379+$C10379) - MAX(IF($B$2:$B10378=$B10379, $A$2:$A10378+$C$2:$C10378)), "")*24*60, "")</f>
        <v/>
      </c>
      <c r="K10379" s="24" t="str" cm="1">
        <f t="array" ref="K10379">IFERROR(IF($B10379=K$1, ($A10379+$C10379) - MAX(IF($B$2:$B10378=$B10379, $A$2:$A10378+$C$2:$C10378)), "")*24*60, "")</f>
        <v/>
      </c>
      <c r="L10379" s="24" t="str" cm="1">
        <f t="array" ref="L10379">IFERROR(IF($B10379=L$1, ($A10379+$C10379) - MAX(IF($B$2:$B10378=$B10379, $A$2:$A10378+$C$2:$C10378)), "")*24*60, "")</f>
        <v/>
      </c>
      <c r="M10379" s="24" t="str" cm="1">
        <f t="array" ref="M10379">IFERROR(IF($B10379=M$1, ($A10379+$C10379) - MAX(IF($B$2:$B10378=$B10379, $A$2:$A10378+$C$2:$C10378)), "")*24*60, "")</f>
        <v/>
      </c>
      <c r="N10379" s="24" t="str" cm="1">
        <f t="array" ref="N10379">IFERROR(IF($B10379=N$1, ($A10379+$C10379) - MAX(IF($B$2:$B10378=$B10379, $A$2:$A10378+$C$2:$C10378)), "")*24*60, "")</f>
        <v/>
      </c>
      <c r="O10379" s="24" t="str" cm="1">
        <f t="array" ref="O10379">IFERROR(IF($B10379=O$1, ($A10379+$C10379) - MAX(IF($B$2:$B10378=$B10379, $A$2:$A10378+$C$2:$C10378)), "")*24*60, "")</f>
        <v/>
      </c>
      <c r="P10379" s="24" t="str" cm="1">
        <f t="array" ref="P10379">IFERROR(IF($B10379=P$1, ($A10379+$C10379) - MAX(IF($B$2:$B10378=$B10379, $A$2:$A10378+$C$2:$C10378)), "")*24*60, "")</f>
        <v/>
      </c>
      <c r="Q10379" s="24" t="str" cm="1">
        <f t="array" ref="Q10379">IFERROR(IF($B10379=Q$1, ($A10379+$C10379) - MAX(IF($B$2:$B10378=$B10379, $A$2:$A10378+$C$2:$C10378)), "")*24*60, "")</f>
        <v/>
      </c>
      <c r="R10379" s="24" t="str" cm="1">
        <f t="array" ref="R10379">IFERROR(IF($B10379=R$1, ($A10379+$C10379) - MAX(IF($B$2:$B10378=$B10379, $A$2:$A10378+$C$2:$C10378)), "")*24*60, "")</f>
        <v/>
      </c>
      <c r="S10379" s="24" t="str" cm="1">
        <f t="array" ref="S10379">IFERROR(IF($B10379=S$1, ($A10379+$C10379) - MAX(IF($B$2:$B10378=$B10379, $A$2:$A10378+$C$2:$C10378)), "")*24*60, "")</f>
        <v/>
      </c>
    </row>
    <row r="10380" spans="1:19" x14ac:dyDescent="0.2">
      <c r="A10380" s="12">
        <f t="shared" ref="A10380:C10380" si="1713">A10379</f>
        <v>46049</v>
      </c>
      <c r="B10380" s="5" t="str">
        <f t="shared" si="1713"/>
        <v>Northern Cardinal</v>
      </c>
      <c r="C10380" s="6">
        <f t="shared" si="1713"/>
        <v>0.75763888888888886</v>
      </c>
      <c r="D10380" s="5">
        <v>0</v>
      </c>
      <c r="E10380" s="5">
        <v>1</v>
      </c>
      <c r="F10380" s="5" t="s">
        <v>9</v>
      </c>
      <c r="G10380" s="15" t="s">
        <v>26</v>
      </c>
      <c r="H10380" s="24">
        <f t="shared" si="1712"/>
        <v>0</v>
      </c>
      <c r="I10380" s="24" cm="1">
        <f t="array" ref="I10380">IFERROR(IF($B10380=I$1, ($A10380+$C10380) - MAX(IF($B$2:$B10379=$B10380, $A$2:$A10379+$C$2:$C10379)), "")*24*60, "")</f>
        <v>0</v>
      </c>
      <c r="J10380" s="24" t="str" cm="1">
        <f t="array" ref="J10380">IFERROR(IF($B10380=J$1, ($A10380+$C10380) - MAX(IF($B$2:$B10379=$B10380, $A$2:$A10379+$C$2:$C10379)), "")*24*60, "")</f>
        <v/>
      </c>
      <c r="K10380" s="24" t="str" cm="1">
        <f t="array" ref="K10380">IFERROR(IF($B10380=K$1, ($A10380+$C10380) - MAX(IF($B$2:$B10379=$B10380, $A$2:$A10379+$C$2:$C10379)), "")*24*60, "")</f>
        <v/>
      </c>
      <c r="L10380" s="24" t="str" cm="1">
        <f t="array" ref="L10380">IFERROR(IF($B10380=L$1, ($A10380+$C10380) - MAX(IF($B$2:$B10379=$B10380, $A$2:$A10379+$C$2:$C10379)), "")*24*60, "")</f>
        <v/>
      </c>
      <c r="M10380" s="24" t="str" cm="1">
        <f t="array" ref="M10380">IFERROR(IF($B10380=M$1, ($A10380+$C10380) - MAX(IF($B$2:$B10379=$B10380, $A$2:$A10379+$C$2:$C10379)), "")*24*60, "")</f>
        <v/>
      </c>
      <c r="N10380" s="24" t="str" cm="1">
        <f t="array" ref="N10380">IFERROR(IF($B10380=N$1, ($A10380+$C10380) - MAX(IF($B$2:$B10379=$B10380, $A$2:$A10379+$C$2:$C10379)), "")*24*60, "")</f>
        <v/>
      </c>
      <c r="O10380" s="24" t="str" cm="1">
        <f t="array" ref="O10380">IFERROR(IF($B10380=O$1, ($A10380+$C10380) - MAX(IF($B$2:$B10379=$B10380, $A$2:$A10379+$C$2:$C10379)), "")*24*60, "")</f>
        <v/>
      </c>
      <c r="P10380" s="24" t="str" cm="1">
        <f t="array" ref="P10380">IFERROR(IF($B10380=P$1, ($A10380+$C10380) - MAX(IF($B$2:$B10379=$B10380, $A$2:$A10379+$C$2:$C10379)), "")*24*60, "")</f>
        <v/>
      </c>
      <c r="Q10380" s="24" t="str" cm="1">
        <f t="array" ref="Q10380">IFERROR(IF($B10380=Q$1, ($A10380+$C10380) - MAX(IF($B$2:$B10379=$B10380, $A$2:$A10379+$C$2:$C10379)), "")*24*60, "")</f>
        <v/>
      </c>
      <c r="R10380" s="24" t="str" cm="1">
        <f t="array" ref="R10380">IFERROR(IF($B10380=R$1, ($A10380+$C10380) - MAX(IF($B$2:$B10379=$B10380, $A$2:$A10379+$C$2:$C10379)), "")*24*60, "")</f>
        <v/>
      </c>
      <c r="S10380" s="24" t="str" cm="1">
        <f t="array" ref="S10380">IFERROR(IF($B10380=S$1, ($A10380+$C10380) - MAX(IF($B$2:$B10379=$B10380, $A$2:$A10379+$C$2:$C10379)), "")*24*60, "")</f>
        <v/>
      </c>
    </row>
    <row r="10381" spans="1:19" x14ac:dyDescent="0.2">
      <c r="A10381" s="13">
        <f t="shared" ref="A10381:B10381" si="1714">A10380</f>
        <v>46049</v>
      </c>
      <c r="B10381" s="7" t="str">
        <f t="shared" si="1714"/>
        <v>Northern Cardinal</v>
      </c>
      <c r="C10381" s="8">
        <v>0.76180555555555551</v>
      </c>
      <c r="D10381" s="7">
        <v>0</v>
      </c>
      <c r="E10381" s="7">
        <v>1</v>
      </c>
      <c r="F10381" s="7" t="s">
        <v>9</v>
      </c>
      <c r="G10381" s="16" t="s">
        <v>26</v>
      </c>
      <c r="H10381" s="25">
        <f t="shared" si="1712"/>
        <v>5.9999999986030161</v>
      </c>
      <c r="I10381" s="25" cm="1">
        <f t="array" ref="I10381">IFERROR(IF($B10381=I$1, ($A10381+$C10381) - MAX(IF($B$2:$B10380=$B10381, $A$2:$A10380+$C$2:$C10380)), "")*24*60, "")</f>
        <v>5.9999999986030161</v>
      </c>
      <c r="J10381" s="25" t="str" cm="1">
        <f t="array" ref="J10381">IFERROR(IF($B10381=J$1, ($A10381+$C10381) - MAX(IF($B$2:$B10380=$B10381, $A$2:$A10380+$C$2:$C10380)), "")*24*60, "")</f>
        <v/>
      </c>
      <c r="K10381" s="25" t="str" cm="1">
        <f t="array" ref="K10381">IFERROR(IF($B10381=K$1, ($A10381+$C10381) - MAX(IF($B$2:$B10380=$B10381, $A$2:$A10380+$C$2:$C10380)), "")*24*60, "")</f>
        <v/>
      </c>
      <c r="L10381" s="25" t="str" cm="1">
        <f t="array" ref="L10381">IFERROR(IF($B10381=L$1, ($A10381+$C10381) - MAX(IF($B$2:$B10380=$B10381, $A$2:$A10380+$C$2:$C10380)), "")*24*60, "")</f>
        <v/>
      </c>
      <c r="M10381" s="25" t="str" cm="1">
        <f t="array" ref="M10381">IFERROR(IF($B10381=M$1, ($A10381+$C10381) - MAX(IF($B$2:$B10380=$B10381, $A$2:$A10380+$C$2:$C10380)), "")*24*60, "")</f>
        <v/>
      </c>
      <c r="N10381" s="25" t="str" cm="1">
        <f t="array" ref="N10381">IFERROR(IF($B10381=N$1, ($A10381+$C10381) - MAX(IF($B$2:$B10380=$B10381, $A$2:$A10380+$C$2:$C10380)), "")*24*60, "")</f>
        <v/>
      </c>
      <c r="O10381" s="25" t="str" cm="1">
        <f t="array" ref="O10381">IFERROR(IF($B10381=O$1, ($A10381+$C10381) - MAX(IF($B$2:$B10380=$B10381, $A$2:$A10380+$C$2:$C10380)), "")*24*60, "")</f>
        <v/>
      </c>
      <c r="P10381" s="25" t="str" cm="1">
        <f t="array" ref="P10381">IFERROR(IF($B10381=P$1, ($A10381+$C10381) - MAX(IF($B$2:$B10380=$B10381, $A$2:$A10380+$C$2:$C10380)), "")*24*60, "")</f>
        <v/>
      </c>
      <c r="Q10381" s="25" t="str" cm="1">
        <f t="array" ref="Q10381">IFERROR(IF($B10381=Q$1, ($A10381+$C10381) - MAX(IF($B$2:$B10380=$B10381, $A$2:$A10380+$C$2:$C10380)), "")*24*60, "")</f>
        <v/>
      </c>
      <c r="R10381" s="25" t="str" cm="1">
        <f t="array" ref="R10381">IFERROR(IF($B10381=R$1, ($A10381+$C10381) - MAX(IF($B$2:$B10380=$B10381, $A$2:$A10380+$C$2:$C10380)), "")*24*60, "")</f>
        <v/>
      </c>
      <c r="S10381" s="25" t="str" cm="1">
        <f t="array" ref="S10381">IFERROR(IF($B10381=S$1, ($A10381+$C10381) - MAX(IF($B$2:$B10380=$B10381, $A$2:$A10380+$C$2:$C10380)), "")*24*60, "")</f>
        <v/>
      </c>
    </row>
    <row r="10382" spans="1:19" x14ac:dyDescent="0.2">
      <c r="A10382" s="12">
        <v>46050</v>
      </c>
      <c r="B10382" s="5" t="str">
        <f t="shared" ref="B10382" si="1715">B10381</f>
        <v>Northern Cardinal</v>
      </c>
      <c r="C10382" s="6">
        <v>0.29166666666666669</v>
      </c>
      <c r="D10382" s="5">
        <v>0</v>
      </c>
      <c r="E10382" s="5">
        <v>1</v>
      </c>
      <c r="F10382" s="5" t="s">
        <v>9</v>
      </c>
      <c r="G10382" s="15" t="s">
        <v>26</v>
      </c>
      <c r="H10382" s="24">
        <f t="shared" si="1712"/>
        <v>762.99999999348074</v>
      </c>
      <c r="I10382" s="24" cm="1">
        <f t="array" ref="I10382">IFERROR(IF($B10382=I$1, ($A10382+$C10382) - MAX(IF($B$2:$B10381=$B10382, $A$2:$A10381+$C$2:$C10381)), "")*24*60, "")</f>
        <v>762.99999999348074</v>
      </c>
      <c r="J10382" s="24" t="str" cm="1">
        <f t="array" ref="J10382">IFERROR(IF($B10382=J$1, ($A10382+$C10382) - MAX(IF($B$2:$B10381=$B10382, $A$2:$A10381+$C$2:$C10381)), "")*24*60, "")</f>
        <v/>
      </c>
      <c r="K10382" s="24" t="str" cm="1">
        <f t="array" ref="K10382">IFERROR(IF($B10382=K$1, ($A10382+$C10382) - MAX(IF($B$2:$B10381=$B10382, $A$2:$A10381+$C$2:$C10381)), "")*24*60, "")</f>
        <v/>
      </c>
      <c r="L10382" s="24" t="str" cm="1">
        <f t="array" ref="L10382">IFERROR(IF($B10382=L$1, ($A10382+$C10382) - MAX(IF($B$2:$B10381=$B10382, $A$2:$A10381+$C$2:$C10381)), "")*24*60, "")</f>
        <v/>
      </c>
      <c r="M10382" s="24" t="str" cm="1">
        <f t="array" ref="M10382">IFERROR(IF($B10382=M$1, ($A10382+$C10382) - MAX(IF($B$2:$B10381=$B10382, $A$2:$A10381+$C$2:$C10381)), "")*24*60, "")</f>
        <v/>
      </c>
      <c r="N10382" s="24" t="str" cm="1">
        <f t="array" ref="N10382">IFERROR(IF($B10382=N$1, ($A10382+$C10382) - MAX(IF($B$2:$B10381=$B10382, $A$2:$A10381+$C$2:$C10381)), "")*24*60, "")</f>
        <v/>
      </c>
      <c r="O10382" s="24" t="str" cm="1">
        <f t="array" ref="O10382">IFERROR(IF($B10382=O$1, ($A10382+$C10382) - MAX(IF($B$2:$B10381=$B10382, $A$2:$A10381+$C$2:$C10381)), "")*24*60, "")</f>
        <v/>
      </c>
      <c r="P10382" s="24" t="str" cm="1">
        <f t="array" ref="P10382">IFERROR(IF($B10382=P$1, ($A10382+$C10382) - MAX(IF($B$2:$B10381=$B10382, $A$2:$A10381+$C$2:$C10381)), "")*24*60, "")</f>
        <v/>
      </c>
      <c r="Q10382" s="24" t="str" cm="1">
        <f t="array" ref="Q10382">IFERROR(IF($B10382=Q$1, ($A10382+$C10382) - MAX(IF($B$2:$B10381=$B10382, $A$2:$A10381+$C$2:$C10381)), "")*24*60, "")</f>
        <v/>
      </c>
      <c r="R10382" s="24" t="str" cm="1">
        <f t="array" ref="R10382">IFERROR(IF($B10382=R$1, ($A10382+$C10382) - MAX(IF($B$2:$B10381=$B10382, $A$2:$A10381+$C$2:$C10381)), "")*24*60, "")</f>
        <v/>
      </c>
      <c r="S10382" s="24" t="str" cm="1">
        <f t="array" ref="S10382">IFERROR(IF($B10382=S$1, ($A10382+$C10382) - MAX(IF($B$2:$B10381=$B10382, $A$2:$A10381+$C$2:$C10381)), "")*24*60, "")</f>
        <v/>
      </c>
    </row>
    <row r="10383" spans="1:19" x14ac:dyDescent="0.2">
      <c r="A10383" s="12">
        <f t="shared" ref="A10383" si="1716">A10382</f>
        <v>46050</v>
      </c>
      <c r="B10383" s="5" t="s">
        <v>16</v>
      </c>
      <c r="C10383" s="6">
        <v>0.30277777777777776</v>
      </c>
      <c r="D10383" s="5">
        <v>0</v>
      </c>
      <c r="E10383" s="5">
        <v>2</v>
      </c>
      <c r="F10383" s="5" t="s">
        <v>9</v>
      </c>
      <c r="G10383" s="15" t="s">
        <v>26</v>
      </c>
      <c r="H10383" s="24">
        <f t="shared" si="1712"/>
        <v>15.999999999767169</v>
      </c>
      <c r="I10383" s="24" t="str" cm="1">
        <f t="array" ref="I10383">IFERROR(IF($B10383=I$1, ($A10383+$C10383) - MAX(IF($B$2:$B10382=$B10383, $A$2:$A10382+$C$2:$C10382)), "")*24*60, "")</f>
        <v/>
      </c>
      <c r="J10383" s="24" t="str" cm="1">
        <f t="array" ref="J10383">IFERROR(IF($B10383=J$1, ($A10383+$C10383) - MAX(IF($B$2:$B10382=$B10383, $A$2:$A10382+$C$2:$C10382)), "")*24*60, "")</f>
        <v/>
      </c>
      <c r="K10383" s="24" t="str" cm="1">
        <f t="array" ref="K10383">IFERROR(IF($B10383=K$1, ($A10383+$C10383) - MAX(IF($B$2:$B10382=$B10383, $A$2:$A10382+$C$2:$C10382)), "")*24*60, "")</f>
        <v/>
      </c>
      <c r="L10383" s="24" cm="1">
        <f t="array" ref="L10383">IFERROR(IF($B10383=L$1, ($A10383+$C10383) - MAX(IF($B$2:$B10382=$B10383, $A$2:$A10382+$C$2:$C10382)), "")*24*60, "")</f>
        <v>1267.9999999946449</v>
      </c>
      <c r="M10383" s="24" t="str" cm="1">
        <f t="array" ref="M10383">IFERROR(IF($B10383=M$1, ($A10383+$C10383) - MAX(IF($B$2:$B10382=$B10383, $A$2:$A10382+$C$2:$C10382)), "")*24*60, "")</f>
        <v/>
      </c>
      <c r="N10383" s="24" t="str" cm="1">
        <f t="array" ref="N10383">IFERROR(IF($B10383=N$1, ($A10383+$C10383) - MAX(IF($B$2:$B10382=$B10383, $A$2:$A10382+$C$2:$C10382)), "")*24*60, "")</f>
        <v/>
      </c>
      <c r="O10383" s="24" t="str" cm="1">
        <f t="array" ref="O10383">IFERROR(IF($B10383=O$1, ($A10383+$C10383) - MAX(IF($B$2:$B10382=$B10383, $A$2:$A10382+$C$2:$C10382)), "")*24*60, "")</f>
        <v/>
      </c>
      <c r="P10383" s="24" t="str" cm="1">
        <f t="array" ref="P10383">IFERROR(IF($B10383=P$1, ($A10383+$C10383) - MAX(IF($B$2:$B10382=$B10383, $A$2:$A10382+$C$2:$C10382)), "")*24*60, "")</f>
        <v/>
      </c>
      <c r="Q10383" s="24" t="str" cm="1">
        <f t="array" ref="Q10383">IFERROR(IF($B10383=Q$1, ($A10383+$C10383) - MAX(IF($B$2:$B10382=$B10383, $A$2:$A10382+$C$2:$C10382)), "")*24*60, "")</f>
        <v/>
      </c>
      <c r="R10383" s="24" t="str" cm="1">
        <f t="array" ref="R10383">IFERROR(IF($B10383=R$1, ($A10383+$C10383) - MAX(IF($B$2:$B10382=$B10383, $A$2:$A10382+$C$2:$C10382)), "")*24*60, "")</f>
        <v/>
      </c>
      <c r="S10383" s="24" t="str" cm="1">
        <f t="array" ref="S10383">IFERROR(IF($B10383=S$1, ($A10383+$C10383) - MAX(IF($B$2:$B10382=$B10383, $A$2:$A10382+$C$2:$C10382)), "")*24*60, "")</f>
        <v/>
      </c>
    </row>
    <row r="10384" spans="1:19" x14ac:dyDescent="0.2">
      <c r="A10384" s="12">
        <f t="shared" ref="A10384:B10384" si="1717">A10383</f>
        <v>46050</v>
      </c>
      <c r="B10384" s="5" t="str">
        <f t="shared" si="1717"/>
        <v>Carolina Wren</v>
      </c>
      <c r="C10384" s="6">
        <v>0.31180555555555556</v>
      </c>
      <c r="D10384" s="5">
        <v>0</v>
      </c>
      <c r="E10384" s="5">
        <v>4</v>
      </c>
      <c r="F10384" s="5" t="s">
        <v>9</v>
      </c>
      <c r="G10384" s="15" t="s">
        <v>26</v>
      </c>
      <c r="H10384" s="24">
        <f t="shared" si="1712"/>
        <v>13.000000000465661</v>
      </c>
      <c r="I10384" s="24" t="str" cm="1">
        <f t="array" ref="I10384">IFERROR(IF($B10384=I$1, ($A10384+$C10384) - MAX(IF($B$2:$B10383=$B10384, $A$2:$A10383+$C$2:$C10383)), "")*24*60, "")</f>
        <v/>
      </c>
      <c r="J10384" s="24" t="str" cm="1">
        <f t="array" ref="J10384">IFERROR(IF($B10384=J$1, ($A10384+$C10384) - MAX(IF($B$2:$B10383=$B10384, $A$2:$A10383+$C$2:$C10383)), "")*24*60, "")</f>
        <v/>
      </c>
      <c r="K10384" s="24" t="str" cm="1">
        <f t="array" ref="K10384">IFERROR(IF($B10384=K$1, ($A10384+$C10384) - MAX(IF($B$2:$B10383=$B10384, $A$2:$A10383+$C$2:$C10383)), "")*24*60, "")</f>
        <v/>
      </c>
      <c r="L10384" s="24" cm="1">
        <f t="array" ref="L10384">IFERROR(IF($B10384=L$1, ($A10384+$C10384) - MAX(IF($B$2:$B10383=$B10384, $A$2:$A10383+$C$2:$C10383)), "")*24*60, "")</f>
        <v>13.000000000465661</v>
      </c>
      <c r="M10384" s="24" t="str" cm="1">
        <f t="array" ref="M10384">IFERROR(IF($B10384=M$1, ($A10384+$C10384) - MAX(IF($B$2:$B10383=$B10384, $A$2:$A10383+$C$2:$C10383)), "")*24*60, "")</f>
        <v/>
      </c>
      <c r="N10384" s="24" t="str" cm="1">
        <f t="array" ref="N10384">IFERROR(IF($B10384=N$1, ($A10384+$C10384) - MAX(IF($B$2:$B10383=$B10384, $A$2:$A10383+$C$2:$C10383)), "")*24*60, "")</f>
        <v/>
      </c>
      <c r="O10384" s="24" t="str" cm="1">
        <f t="array" ref="O10384">IFERROR(IF($B10384=O$1, ($A10384+$C10384) - MAX(IF($B$2:$B10383=$B10384, $A$2:$A10383+$C$2:$C10383)), "")*24*60, "")</f>
        <v/>
      </c>
      <c r="P10384" s="24" t="str" cm="1">
        <f t="array" ref="P10384">IFERROR(IF($B10384=P$1, ($A10384+$C10384) - MAX(IF($B$2:$B10383=$B10384, $A$2:$A10383+$C$2:$C10383)), "")*24*60, "")</f>
        <v/>
      </c>
      <c r="Q10384" s="24" t="str" cm="1">
        <f t="array" ref="Q10384">IFERROR(IF($B10384=Q$1, ($A10384+$C10384) - MAX(IF($B$2:$B10383=$B10384, $A$2:$A10383+$C$2:$C10383)), "")*24*60, "")</f>
        <v/>
      </c>
      <c r="R10384" s="24" t="str" cm="1">
        <f t="array" ref="R10384">IFERROR(IF($B10384=R$1, ($A10384+$C10384) - MAX(IF($B$2:$B10383=$B10384, $A$2:$A10383+$C$2:$C10383)), "")*24*60, "")</f>
        <v/>
      </c>
      <c r="S10384" s="24" t="str" cm="1">
        <f t="array" ref="S10384">IFERROR(IF($B10384=S$1, ($A10384+$C10384) - MAX(IF($B$2:$B10383=$B10384, $A$2:$A10383+$C$2:$C10383)), "")*24*60, "")</f>
        <v/>
      </c>
    </row>
    <row r="10385" spans="1:19" x14ac:dyDescent="0.2">
      <c r="A10385" s="12">
        <f t="shared" ref="A10385" si="1718">A10384</f>
        <v>46050</v>
      </c>
      <c r="B10385" s="5" t="s">
        <v>10</v>
      </c>
      <c r="C10385" s="6">
        <v>0.31319444444444444</v>
      </c>
      <c r="D10385" s="5">
        <v>0</v>
      </c>
      <c r="E10385" s="5">
        <v>1</v>
      </c>
      <c r="F10385" s="5" t="s">
        <v>9</v>
      </c>
      <c r="G10385" s="15" t="s">
        <v>26</v>
      </c>
      <c r="H10385" s="24">
        <f t="shared" si="1712"/>
        <v>2.000000006519258</v>
      </c>
      <c r="I10385" s="24" t="str" cm="1">
        <f t="array" ref="I10385">IFERROR(IF($B10385=I$1, ($A10385+$C10385) - MAX(IF($B$2:$B10384=$B10385, $A$2:$A10384+$C$2:$C10384)), "")*24*60, "")</f>
        <v/>
      </c>
      <c r="J10385" s="24" cm="1">
        <f t="array" ref="J10385">IFERROR(IF($B10385=J$1, ($A10385+$C10385) - MAX(IF($B$2:$B10384=$B10385, $A$2:$A10384+$C$2:$C10384)), "")*24*60, "")</f>
        <v>2724.0000000048894</v>
      </c>
      <c r="K10385" s="24" t="str" cm="1">
        <f t="array" ref="K10385">IFERROR(IF($B10385=K$1, ($A10385+$C10385) - MAX(IF($B$2:$B10384=$B10385, $A$2:$A10384+$C$2:$C10384)), "")*24*60, "")</f>
        <v/>
      </c>
      <c r="L10385" s="24" t="str" cm="1">
        <f t="array" ref="L10385">IFERROR(IF($B10385=L$1, ($A10385+$C10385) - MAX(IF($B$2:$B10384=$B10385, $A$2:$A10384+$C$2:$C10384)), "")*24*60, "")</f>
        <v/>
      </c>
      <c r="M10385" s="24" t="str" cm="1">
        <f t="array" ref="M10385">IFERROR(IF($B10385=M$1, ($A10385+$C10385) - MAX(IF($B$2:$B10384=$B10385, $A$2:$A10384+$C$2:$C10384)), "")*24*60, "")</f>
        <v/>
      </c>
      <c r="N10385" s="24" t="str" cm="1">
        <f t="array" ref="N10385">IFERROR(IF($B10385=N$1, ($A10385+$C10385) - MAX(IF($B$2:$B10384=$B10385, $A$2:$A10384+$C$2:$C10384)), "")*24*60, "")</f>
        <v/>
      </c>
      <c r="O10385" s="24" t="str" cm="1">
        <f t="array" ref="O10385">IFERROR(IF($B10385=O$1, ($A10385+$C10385) - MAX(IF($B$2:$B10384=$B10385, $A$2:$A10384+$C$2:$C10384)), "")*24*60, "")</f>
        <v/>
      </c>
      <c r="P10385" s="24" t="str" cm="1">
        <f t="array" ref="P10385">IFERROR(IF($B10385=P$1, ($A10385+$C10385) - MAX(IF($B$2:$B10384=$B10385, $A$2:$A10384+$C$2:$C10384)), "")*24*60, "")</f>
        <v/>
      </c>
      <c r="Q10385" s="24" t="str" cm="1">
        <f t="array" ref="Q10385">IFERROR(IF($B10385=Q$1, ($A10385+$C10385) - MAX(IF($B$2:$B10384=$B10385, $A$2:$A10384+$C$2:$C10384)), "")*24*60, "")</f>
        <v/>
      </c>
      <c r="R10385" s="24" t="str" cm="1">
        <f t="array" ref="R10385">IFERROR(IF($B10385=R$1, ($A10385+$C10385) - MAX(IF($B$2:$B10384=$B10385, $A$2:$A10384+$C$2:$C10384)), "")*24*60, "")</f>
        <v/>
      </c>
      <c r="S10385" s="24" t="str" cm="1">
        <f t="array" ref="S10385">IFERROR(IF($B10385=S$1, ($A10385+$C10385) - MAX(IF($B$2:$B10384=$B10385, $A$2:$A10384+$C$2:$C10384)), "")*24*60, "")</f>
        <v/>
      </c>
    </row>
    <row r="10386" spans="1:19" x14ac:dyDescent="0.2">
      <c r="A10386" s="12">
        <f t="shared" ref="A10386" si="1719">A10385</f>
        <v>46050</v>
      </c>
      <c r="B10386" s="5" t="s">
        <v>16</v>
      </c>
      <c r="C10386" s="6">
        <v>0.33680555555555558</v>
      </c>
      <c r="D10386" s="5">
        <v>0</v>
      </c>
      <c r="E10386" s="5">
        <v>3</v>
      </c>
      <c r="F10386" s="5" t="s">
        <v>9</v>
      </c>
      <c r="G10386" s="15" t="s">
        <v>26</v>
      </c>
      <c r="H10386" s="24">
        <f t="shared" si="1712"/>
        <v>33.999999995576218</v>
      </c>
      <c r="I10386" s="24" t="str" cm="1">
        <f t="array" ref="I10386">IFERROR(IF($B10386=I$1, ($A10386+$C10386) - MAX(IF($B$2:$B10385=$B10386, $A$2:$A10385+$C$2:$C10385)), "")*24*60, "")</f>
        <v/>
      </c>
      <c r="J10386" s="24" t="str" cm="1">
        <f t="array" ref="J10386">IFERROR(IF($B10386=J$1, ($A10386+$C10386) - MAX(IF($B$2:$B10385=$B10386, $A$2:$A10385+$C$2:$C10385)), "")*24*60, "")</f>
        <v/>
      </c>
      <c r="K10386" s="24" t="str" cm="1">
        <f t="array" ref="K10386">IFERROR(IF($B10386=K$1, ($A10386+$C10386) - MAX(IF($B$2:$B10385=$B10386, $A$2:$A10385+$C$2:$C10385)), "")*24*60, "")</f>
        <v/>
      </c>
      <c r="L10386" s="24" cm="1">
        <f t="array" ref="L10386">IFERROR(IF($B10386=L$1, ($A10386+$C10386) - MAX(IF($B$2:$B10385=$B10386, $A$2:$A10385+$C$2:$C10385)), "")*24*60, "")</f>
        <v>36.000000002095476</v>
      </c>
      <c r="M10386" s="24" t="str" cm="1">
        <f t="array" ref="M10386">IFERROR(IF($B10386=M$1, ($A10386+$C10386) - MAX(IF($B$2:$B10385=$B10386, $A$2:$A10385+$C$2:$C10385)), "")*24*60, "")</f>
        <v/>
      </c>
      <c r="N10386" s="24" t="str" cm="1">
        <f t="array" ref="N10386">IFERROR(IF($B10386=N$1, ($A10386+$C10386) - MAX(IF($B$2:$B10385=$B10386, $A$2:$A10385+$C$2:$C10385)), "")*24*60, "")</f>
        <v/>
      </c>
      <c r="O10386" s="24" t="str" cm="1">
        <f t="array" ref="O10386">IFERROR(IF($B10386=O$1, ($A10386+$C10386) - MAX(IF($B$2:$B10385=$B10386, $A$2:$A10385+$C$2:$C10385)), "")*24*60, "")</f>
        <v/>
      </c>
      <c r="P10386" s="24" t="str" cm="1">
        <f t="array" ref="P10386">IFERROR(IF($B10386=P$1, ($A10386+$C10386) - MAX(IF($B$2:$B10385=$B10386, $A$2:$A10385+$C$2:$C10385)), "")*24*60, "")</f>
        <v/>
      </c>
      <c r="Q10386" s="24" t="str" cm="1">
        <f t="array" ref="Q10386">IFERROR(IF($B10386=Q$1, ($A10386+$C10386) - MAX(IF($B$2:$B10385=$B10386, $A$2:$A10385+$C$2:$C10385)), "")*24*60, "")</f>
        <v/>
      </c>
      <c r="R10386" s="24" t="str" cm="1">
        <f t="array" ref="R10386">IFERROR(IF($B10386=R$1, ($A10386+$C10386) - MAX(IF($B$2:$B10385=$B10386, $A$2:$A10385+$C$2:$C10385)), "")*24*60, "")</f>
        <v/>
      </c>
      <c r="S10386" s="24" t="str" cm="1">
        <f t="array" ref="S10386">IFERROR(IF($B10386=S$1, ($A10386+$C10386) - MAX(IF($B$2:$B10385=$B10386, $A$2:$A10385+$C$2:$C10385)), "")*24*60, "")</f>
        <v/>
      </c>
    </row>
    <row r="10387" spans="1:19" x14ac:dyDescent="0.2">
      <c r="A10387" s="12">
        <f t="shared" ref="A10387:C10387" si="1720">A10386</f>
        <v>46050</v>
      </c>
      <c r="B10387" s="5" t="str">
        <f t="shared" si="1720"/>
        <v>Carolina Wren</v>
      </c>
      <c r="C10387" s="6">
        <f t="shared" si="1720"/>
        <v>0.33680555555555558</v>
      </c>
      <c r="D10387" s="5">
        <v>0</v>
      </c>
      <c r="E10387" s="5">
        <v>6</v>
      </c>
      <c r="F10387" s="5" t="s">
        <v>9</v>
      </c>
      <c r="G10387" s="15" t="s">
        <v>26</v>
      </c>
      <c r="H10387" s="24">
        <f t="shared" si="1712"/>
        <v>0</v>
      </c>
      <c r="I10387" s="24" t="str" cm="1">
        <f t="array" ref="I10387">IFERROR(IF($B10387=I$1, ($A10387+$C10387) - MAX(IF($B$2:$B10386=$B10387, $A$2:$A10386+$C$2:$C10386)), "")*24*60, "")</f>
        <v/>
      </c>
      <c r="J10387" s="24" t="str" cm="1">
        <f t="array" ref="J10387">IFERROR(IF($B10387=J$1, ($A10387+$C10387) - MAX(IF($B$2:$B10386=$B10387, $A$2:$A10386+$C$2:$C10386)), "")*24*60, "")</f>
        <v/>
      </c>
      <c r="K10387" s="24" t="str" cm="1">
        <f t="array" ref="K10387">IFERROR(IF($B10387=K$1, ($A10387+$C10387) - MAX(IF($B$2:$B10386=$B10387, $A$2:$A10386+$C$2:$C10386)), "")*24*60, "")</f>
        <v/>
      </c>
      <c r="L10387" s="24" cm="1">
        <f t="array" ref="L10387">IFERROR(IF($B10387=L$1, ($A10387+$C10387) - MAX(IF($B$2:$B10386=$B10387, $A$2:$A10386+$C$2:$C10386)), "")*24*60, "")</f>
        <v>0</v>
      </c>
      <c r="M10387" s="24" t="str" cm="1">
        <f t="array" ref="M10387">IFERROR(IF($B10387=M$1, ($A10387+$C10387) - MAX(IF($B$2:$B10386=$B10387, $A$2:$A10386+$C$2:$C10386)), "")*24*60, "")</f>
        <v/>
      </c>
      <c r="N10387" s="24" t="str" cm="1">
        <f t="array" ref="N10387">IFERROR(IF($B10387=N$1, ($A10387+$C10387) - MAX(IF($B$2:$B10386=$B10387, $A$2:$A10386+$C$2:$C10386)), "")*24*60, "")</f>
        <v/>
      </c>
      <c r="O10387" s="24" t="str" cm="1">
        <f t="array" ref="O10387">IFERROR(IF($B10387=O$1, ($A10387+$C10387) - MAX(IF($B$2:$B10386=$B10387, $A$2:$A10386+$C$2:$C10386)), "")*24*60, "")</f>
        <v/>
      </c>
      <c r="P10387" s="24" t="str" cm="1">
        <f t="array" ref="P10387">IFERROR(IF($B10387=P$1, ($A10387+$C10387) - MAX(IF($B$2:$B10386=$B10387, $A$2:$A10386+$C$2:$C10386)), "")*24*60, "")</f>
        <v/>
      </c>
      <c r="Q10387" s="24" t="str" cm="1">
        <f t="array" ref="Q10387">IFERROR(IF($B10387=Q$1, ($A10387+$C10387) - MAX(IF($B$2:$B10386=$B10387, $A$2:$A10386+$C$2:$C10386)), "")*24*60, "")</f>
        <v/>
      </c>
      <c r="R10387" s="24" t="str" cm="1">
        <f t="array" ref="R10387">IFERROR(IF($B10387=R$1, ($A10387+$C10387) - MAX(IF($B$2:$B10386=$B10387, $A$2:$A10386+$C$2:$C10386)), "")*24*60, "")</f>
        <v/>
      </c>
      <c r="S10387" s="24" t="str" cm="1">
        <f t="array" ref="S10387">IFERROR(IF($B10387=S$1, ($A10387+$C10387) - MAX(IF($B$2:$B10386=$B10387, $A$2:$A10386+$C$2:$C10386)), "")*24*60, "")</f>
        <v/>
      </c>
    </row>
    <row r="10388" spans="1:19" x14ac:dyDescent="0.2">
      <c r="A10388" s="12">
        <f t="shared" ref="A10388:B10388" si="1721">A10387</f>
        <v>46050</v>
      </c>
      <c r="B10388" s="5" t="str">
        <f t="shared" si="1721"/>
        <v>Carolina Wren</v>
      </c>
      <c r="C10388" s="6">
        <v>0.33750000000000002</v>
      </c>
      <c r="D10388" s="5">
        <v>0</v>
      </c>
      <c r="E10388" s="5">
        <v>3</v>
      </c>
      <c r="F10388" s="5" t="s">
        <v>9</v>
      </c>
      <c r="G10388" s="15" t="s">
        <v>26</v>
      </c>
      <c r="H10388" s="24">
        <f t="shared" si="1712"/>
        <v>1.000000003259629</v>
      </c>
      <c r="I10388" s="24" t="str" cm="1">
        <f t="array" ref="I10388">IFERROR(IF($B10388=I$1, ($A10388+$C10388) - MAX(IF($B$2:$B10387=$B10388, $A$2:$A10387+$C$2:$C10387)), "")*24*60, "")</f>
        <v/>
      </c>
      <c r="J10388" s="24" t="str" cm="1">
        <f t="array" ref="J10388">IFERROR(IF($B10388=J$1, ($A10388+$C10388) - MAX(IF($B$2:$B10387=$B10388, $A$2:$A10387+$C$2:$C10387)), "")*24*60, "")</f>
        <v/>
      </c>
      <c r="K10388" s="24" t="str" cm="1">
        <f t="array" ref="K10388">IFERROR(IF($B10388=K$1, ($A10388+$C10388) - MAX(IF($B$2:$B10387=$B10388, $A$2:$A10387+$C$2:$C10387)), "")*24*60, "")</f>
        <v/>
      </c>
      <c r="L10388" s="24" cm="1">
        <f t="array" ref="L10388">IFERROR(IF($B10388=L$1, ($A10388+$C10388) - MAX(IF($B$2:$B10387=$B10388, $A$2:$A10387+$C$2:$C10387)), "")*24*60, "")</f>
        <v>1.000000003259629</v>
      </c>
      <c r="M10388" s="24" t="str" cm="1">
        <f t="array" ref="M10388">IFERROR(IF($B10388=M$1, ($A10388+$C10388) - MAX(IF($B$2:$B10387=$B10388, $A$2:$A10387+$C$2:$C10387)), "")*24*60, "")</f>
        <v/>
      </c>
      <c r="N10388" s="24" t="str" cm="1">
        <f t="array" ref="N10388">IFERROR(IF($B10388=N$1, ($A10388+$C10388) - MAX(IF($B$2:$B10387=$B10388, $A$2:$A10387+$C$2:$C10387)), "")*24*60, "")</f>
        <v/>
      </c>
      <c r="O10388" s="24" t="str" cm="1">
        <f t="array" ref="O10388">IFERROR(IF($B10388=O$1, ($A10388+$C10388) - MAX(IF($B$2:$B10387=$B10388, $A$2:$A10387+$C$2:$C10387)), "")*24*60, "")</f>
        <v/>
      </c>
      <c r="P10388" s="24" t="str" cm="1">
        <f t="array" ref="P10388">IFERROR(IF($B10388=P$1, ($A10388+$C10388) - MAX(IF($B$2:$B10387=$B10388, $A$2:$A10387+$C$2:$C10387)), "")*24*60, "")</f>
        <v/>
      </c>
      <c r="Q10388" s="24" t="str" cm="1">
        <f t="array" ref="Q10388">IFERROR(IF($B10388=Q$1, ($A10388+$C10388) - MAX(IF($B$2:$B10387=$B10388, $A$2:$A10387+$C$2:$C10387)), "")*24*60, "")</f>
        <v/>
      </c>
      <c r="R10388" s="24" t="str" cm="1">
        <f t="array" ref="R10388">IFERROR(IF($B10388=R$1, ($A10388+$C10388) - MAX(IF($B$2:$B10387=$B10388, $A$2:$A10387+$C$2:$C10387)), "")*24*60, "")</f>
        <v/>
      </c>
      <c r="S10388" s="24" t="str" cm="1">
        <f t="array" ref="S10388">IFERROR(IF($B10388=S$1, ($A10388+$C10388) - MAX(IF($B$2:$B10387=$B10388, $A$2:$A10387+$C$2:$C10387)), "")*24*60, "")</f>
        <v/>
      </c>
    </row>
    <row r="10389" spans="1:19" x14ac:dyDescent="0.2">
      <c r="A10389" s="12">
        <f t="shared" ref="A10389" si="1722">A10388</f>
        <v>46050</v>
      </c>
      <c r="B10389" s="5" t="s">
        <v>10</v>
      </c>
      <c r="C10389" s="6">
        <v>0.35555555555555557</v>
      </c>
      <c r="D10389" s="5">
        <v>0</v>
      </c>
      <c r="E10389" s="5">
        <v>1</v>
      </c>
      <c r="F10389" s="5" t="s">
        <v>9</v>
      </c>
      <c r="G10389" s="15" t="s">
        <v>26</v>
      </c>
      <c r="H10389" s="24">
        <f t="shared" si="1712"/>
        <v>26.000000000931323</v>
      </c>
      <c r="I10389" s="24" t="str" cm="1">
        <f t="array" ref="I10389">IFERROR(IF($B10389=I$1, ($A10389+$C10389) - MAX(IF($B$2:$B10388=$B10389, $A$2:$A10388+$C$2:$C10388)), "")*24*60, "")</f>
        <v/>
      </c>
      <c r="J10389" s="24" cm="1">
        <f t="array" ref="J10389">IFERROR(IF($B10389=J$1, ($A10389+$C10389) - MAX(IF($B$2:$B10388=$B10389, $A$2:$A10388+$C$2:$C10388)), "")*24*60, "")</f>
        <v>60.999999999767169</v>
      </c>
      <c r="K10389" s="24" t="str" cm="1">
        <f t="array" ref="K10389">IFERROR(IF($B10389=K$1, ($A10389+$C10389) - MAX(IF($B$2:$B10388=$B10389, $A$2:$A10388+$C$2:$C10388)), "")*24*60, "")</f>
        <v/>
      </c>
      <c r="L10389" s="24" t="str" cm="1">
        <f t="array" ref="L10389">IFERROR(IF($B10389=L$1, ($A10389+$C10389) - MAX(IF($B$2:$B10388=$B10389, $A$2:$A10388+$C$2:$C10388)), "")*24*60, "")</f>
        <v/>
      </c>
      <c r="M10389" s="24" t="str" cm="1">
        <f t="array" ref="M10389">IFERROR(IF($B10389=M$1, ($A10389+$C10389) - MAX(IF($B$2:$B10388=$B10389, $A$2:$A10388+$C$2:$C10388)), "")*24*60, "")</f>
        <v/>
      </c>
      <c r="N10389" s="24" t="str" cm="1">
        <f t="array" ref="N10389">IFERROR(IF($B10389=N$1, ($A10389+$C10389) - MAX(IF($B$2:$B10388=$B10389, $A$2:$A10388+$C$2:$C10388)), "")*24*60, "")</f>
        <v/>
      </c>
      <c r="O10389" s="24" t="str" cm="1">
        <f t="array" ref="O10389">IFERROR(IF($B10389=O$1, ($A10389+$C10389) - MAX(IF($B$2:$B10388=$B10389, $A$2:$A10388+$C$2:$C10388)), "")*24*60, "")</f>
        <v/>
      </c>
      <c r="P10389" s="24" t="str" cm="1">
        <f t="array" ref="P10389">IFERROR(IF($B10389=P$1, ($A10389+$C10389) - MAX(IF($B$2:$B10388=$B10389, $A$2:$A10388+$C$2:$C10388)), "")*24*60, "")</f>
        <v/>
      </c>
      <c r="Q10389" s="24" t="str" cm="1">
        <f t="array" ref="Q10389">IFERROR(IF($B10389=Q$1, ($A10389+$C10389) - MAX(IF($B$2:$B10388=$B10389, $A$2:$A10388+$C$2:$C10388)), "")*24*60, "")</f>
        <v/>
      </c>
      <c r="R10389" s="24" t="str" cm="1">
        <f t="array" ref="R10389">IFERROR(IF($B10389=R$1, ($A10389+$C10389) - MAX(IF($B$2:$B10388=$B10389, $A$2:$A10388+$C$2:$C10388)), "")*24*60, "")</f>
        <v/>
      </c>
      <c r="S10389" s="24" t="str" cm="1">
        <f t="array" ref="S10389">IFERROR(IF($B10389=S$1, ($A10389+$C10389) - MAX(IF($B$2:$B10388=$B10389, $A$2:$A10388+$C$2:$C10388)), "")*24*60, "")</f>
        <v/>
      </c>
    </row>
    <row r="10390" spans="1:19" x14ac:dyDescent="0.2">
      <c r="A10390" s="12">
        <f t="shared" ref="A10390:B10390" si="1723">A10389</f>
        <v>46050</v>
      </c>
      <c r="B10390" s="5" t="str">
        <f t="shared" si="1723"/>
        <v>Tufted Titmouse</v>
      </c>
      <c r="C10390" s="6">
        <v>0.36388888888888887</v>
      </c>
      <c r="D10390" s="5">
        <v>0</v>
      </c>
      <c r="E10390" s="5">
        <v>1</v>
      </c>
      <c r="F10390" s="5" t="s">
        <v>9</v>
      </c>
      <c r="G10390" s="15" t="s">
        <v>26</v>
      </c>
      <c r="H10390" s="24">
        <f t="shared" si="1712"/>
        <v>11.999999997206032</v>
      </c>
      <c r="I10390" s="24" t="str" cm="1">
        <f t="array" ref="I10390">IFERROR(IF($B10390=I$1, ($A10390+$C10390) - MAX(IF($B$2:$B10389=$B10390, $A$2:$A10389+$C$2:$C10389)), "")*24*60, "")</f>
        <v/>
      </c>
      <c r="J10390" s="24" cm="1">
        <f t="array" ref="J10390">IFERROR(IF($B10390=J$1, ($A10390+$C10390) - MAX(IF($B$2:$B10389=$B10390, $A$2:$A10389+$C$2:$C10389)), "")*24*60, "")</f>
        <v>11.999999997206032</v>
      </c>
      <c r="K10390" s="24" t="str" cm="1">
        <f t="array" ref="K10390">IFERROR(IF($B10390=K$1, ($A10390+$C10390) - MAX(IF($B$2:$B10389=$B10390, $A$2:$A10389+$C$2:$C10389)), "")*24*60, "")</f>
        <v/>
      </c>
      <c r="L10390" s="24" t="str" cm="1">
        <f t="array" ref="L10390">IFERROR(IF($B10390=L$1, ($A10390+$C10390) - MAX(IF($B$2:$B10389=$B10390, $A$2:$A10389+$C$2:$C10389)), "")*24*60, "")</f>
        <v/>
      </c>
      <c r="M10390" s="24" t="str" cm="1">
        <f t="array" ref="M10390">IFERROR(IF($B10390=M$1, ($A10390+$C10390) - MAX(IF($B$2:$B10389=$B10390, $A$2:$A10389+$C$2:$C10389)), "")*24*60, "")</f>
        <v/>
      </c>
      <c r="N10390" s="24" t="str" cm="1">
        <f t="array" ref="N10390">IFERROR(IF($B10390=N$1, ($A10390+$C10390) - MAX(IF($B$2:$B10389=$B10390, $A$2:$A10389+$C$2:$C10389)), "")*24*60, "")</f>
        <v/>
      </c>
      <c r="O10390" s="24" t="str" cm="1">
        <f t="array" ref="O10390">IFERROR(IF($B10390=O$1, ($A10390+$C10390) - MAX(IF($B$2:$B10389=$B10390, $A$2:$A10389+$C$2:$C10389)), "")*24*60, "")</f>
        <v/>
      </c>
      <c r="P10390" s="24" t="str" cm="1">
        <f t="array" ref="P10390">IFERROR(IF($B10390=P$1, ($A10390+$C10390) - MAX(IF($B$2:$B10389=$B10390, $A$2:$A10389+$C$2:$C10389)), "")*24*60, "")</f>
        <v/>
      </c>
      <c r="Q10390" s="24" t="str" cm="1">
        <f t="array" ref="Q10390">IFERROR(IF($B10390=Q$1, ($A10390+$C10390) - MAX(IF($B$2:$B10389=$B10390, $A$2:$A10389+$C$2:$C10389)), "")*24*60, "")</f>
        <v/>
      </c>
      <c r="R10390" s="24" t="str" cm="1">
        <f t="array" ref="R10390">IFERROR(IF($B10390=R$1, ($A10390+$C10390) - MAX(IF($B$2:$B10389=$B10390, $A$2:$A10389+$C$2:$C10389)), "")*24*60, "")</f>
        <v/>
      </c>
      <c r="S10390" s="24" t="str" cm="1">
        <f t="array" ref="S10390">IFERROR(IF($B10390=S$1, ($A10390+$C10390) - MAX(IF($B$2:$B10389=$B10390, $A$2:$A10389+$C$2:$C10389)), "")*24*60, "")</f>
        <v/>
      </c>
    </row>
    <row r="10391" spans="1:19" x14ac:dyDescent="0.2">
      <c r="A10391" s="12">
        <f t="shared" ref="A10391" si="1724">A10390</f>
        <v>46050</v>
      </c>
      <c r="B10391" s="5" t="s">
        <v>16</v>
      </c>
      <c r="C10391" s="6">
        <v>0.37361111111111112</v>
      </c>
      <c r="D10391" s="5">
        <v>0</v>
      </c>
      <c r="E10391" s="5">
        <v>8</v>
      </c>
      <c r="F10391" s="5" t="s">
        <v>9</v>
      </c>
      <c r="G10391" s="15" t="s">
        <v>26</v>
      </c>
      <c r="H10391" s="24">
        <f t="shared" si="1712"/>
        <v>14.00000000372529</v>
      </c>
      <c r="I10391" s="24" t="str" cm="1">
        <f t="array" ref="I10391">IFERROR(IF($B10391=I$1, ($A10391+$C10391) - MAX(IF($B$2:$B10390=$B10391, $A$2:$A10390+$C$2:$C10390)), "")*24*60, "")</f>
        <v/>
      </c>
      <c r="J10391" s="24" t="str" cm="1">
        <f t="array" ref="J10391">IFERROR(IF($B10391=J$1, ($A10391+$C10391) - MAX(IF($B$2:$B10390=$B10391, $A$2:$A10390+$C$2:$C10390)), "")*24*60, "")</f>
        <v/>
      </c>
      <c r="K10391" s="24" t="str" cm="1">
        <f t="array" ref="K10391">IFERROR(IF($B10391=K$1, ($A10391+$C10391) - MAX(IF($B$2:$B10390=$B10391, $A$2:$A10390+$C$2:$C10390)), "")*24*60, "")</f>
        <v/>
      </c>
      <c r="L10391" s="24" cm="1">
        <f t="array" ref="L10391">IFERROR(IF($B10391=L$1, ($A10391+$C10391) - MAX(IF($B$2:$B10390=$B10391, $A$2:$A10390+$C$2:$C10390)), "")*24*60, "")</f>
        <v>52.000000001862645</v>
      </c>
      <c r="M10391" s="24" t="str" cm="1">
        <f t="array" ref="M10391">IFERROR(IF($B10391=M$1, ($A10391+$C10391) - MAX(IF($B$2:$B10390=$B10391, $A$2:$A10390+$C$2:$C10390)), "")*24*60, "")</f>
        <v/>
      </c>
      <c r="N10391" s="24" t="str" cm="1">
        <f t="array" ref="N10391">IFERROR(IF($B10391=N$1, ($A10391+$C10391) - MAX(IF($B$2:$B10390=$B10391, $A$2:$A10390+$C$2:$C10390)), "")*24*60, "")</f>
        <v/>
      </c>
      <c r="O10391" s="24" t="str" cm="1">
        <f t="array" ref="O10391">IFERROR(IF($B10391=O$1, ($A10391+$C10391) - MAX(IF($B$2:$B10390=$B10391, $A$2:$A10390+$C$2:$C10390)), "")*24*60, "")</f>
        <v/>
      </c>
      <c r="P10391" s="24" t="str" cm="1">
        <f t="array" ref="P10391">IFERROR(IF($B10391=P$1, ($A10391+$C10391) - MAX(IF($B$2:$B10390=$B10391, $A$2:$A10390+$C$2:$C10390)), "")*24*60, "")</f>
        <v/>
      </c>
      <c r="Q10391" s="24" t="str" cm="1">
        <f t="array" ref="Q10391">IFERROR(IF($B10391=Q$1, ($A10391+$C10391) - MAX(IF($B$2:$B10390=$B10391, $A$2:$A10390+$C$2:$C10390)), "")*24*60, "")</f>
        <v/>
      </c>
      <c r="R10391" s="24" t="str" cm="1">
        <f t="array" ref="R10391">IFERROR(IF($B10391=R$1, ($A10391+$C10391) - MAX(IF($B$2:$B10390=$B10391, $A$2:$A10390+$C$2:$C10390)), "")*24*60, "")</f>
        <v/>
      </c>
      <c r="S10391" s="24" t="str" cm="1">
        <f t="array" ref="S10391">IFERROR(IF($B10391=S$1, ($A10391+$C10391) - MAX(IF($B$2:$B10390=$B10391, $A$2:$A10390+$C$2:$C10390)), "")*24*60, "")</f>
        <v/>
      </c>
    </row>
    <row r="10392" spans="1:19" x14ac:dyDescent="0.2">
      <c r="A10392" s="12">
        <f t="shared" ref="A10392" si="1725">A10391</f>
        <v>46050</v>
      </c>
      <c r="B10392" s="5" t="s">
        <v>10</v>
      </c>
      <c r="C10392" s="6">
        <v>0.37569444444444444</v>
      </c>
      <c r="D10392" s="5">
        <v>0</v>
      </c>
      <c r="E10392" s="5">
        <v>1</v>
      </c>
      <c r="F10392" s="5" t="s">
        <v>9</v>
      </c>
      <c r="G10392" s="15" t="s">
        <v>26</v>
      </c>
      <c r="H10392" s="24">
        <f t="shared" si="1712"/>
        <v>2.9999999993015081</v>
      </c>
      <c r="I10392" s="24" t="str" cm="1">
        <f t="array" ref="I10392">IFERROR(IF($B10392=I$1, ($A10392+$C10392) - MAX(IF($B$2:$B10391=$B10392, $A$2:$A10391+$C$2:$C10391)), "")*24*60, "")</f>
        <v/>
      </c>
      <c r="J10392" s="24" cm="1">
        <f t="array" ref="J10392">IFERROR(IF($B10392=J$1, ($A10392+$C10392) - MAX(IF($B$2:$B10391=$B10392, $A$2:$A10391+$C$2:$C10391)), "")*24*60, "")</f>
        <v>17.000000003026798</v>
      </c>
      <c r="K10392" s="24" t="str" cm="1">
        <f t="array" ref="K10392">IFERROR(IF($B10392=K$1, ($A10392+$C10392) - MAX(IF($B$2:$B10391=$B10392, $A$2:$A10391+$C$2:$C10391)), "")*24*60, "")</f>
        <v/>
      </c>
      <c r="L10392" s="24" t="str" cm="1">
        <f t="array" ref="L10392">IFERROR(IF($B10392=L$1, ($A10392+$C10392) - MAX(IF($B$2:$B10391=$B10392, $A$2:$A10391+$C$2:$C10391)), "")*24*60, "")</f>
        <v/>
      </c>
      <c r="M10392" s="24" t="str" cm="1">
        <f t="array" ref="M10392">IFERROR(IF($B10392=M$1, ($A10392+$C10392) - MAX(IF($B$2:$B10391=$B10392, $A$2:$A10391+$C$2:$C10391)), "")*24*60, "")</f>
        <v/>
      </c>
      <c r="N10392" s="24" t="str" cm="1">
        <f t="array" ref="N10392">IFERROR(IF($B10392=N$1, ($A10392+$C10392) - MAX(IF($B$2:$B10391=$B10392, $A$2:$A10391+$C$2:$C10391)), "")*24*60, "")</f>
        <v/>
      </c>
      <c r="O10392" s="24" t="str" cm="1">
        <f t="array" ref="O10392">IFERROR(IF($B10392=O$1, ($A10392+$C10392) - MAX(IF($B$2:$B10391=$B10392, $A$2:$A10391+$C$2:$C10391)), "")*24*60, "")</f>
        <v/>
      </c>
      <c r="P10392" s="24" t="str" cm="1">
        <f t="array" ref="P10392">IFERROR(IF($B10392=P$1, ($A10392+$C10392) - MAX(IF($B$2:$B10391=$B10392, $A$2:$A10391+$C$2:$C10391)), "")*24*60, "")</f>
        <v/>
      </c>
      <c r="Q10392" s="24" t="str" cm="1">
        <f t="array" ref="Q10392">IFERROR(IF($B10392=Q$1, ($A10392+$C10392) - MAX(IF($B$2:$B10391=$B10392, $A$2:$A10391+$C$2:$C10391)), "")*24*60, "")</f>
        <v/>
      </c>
      <c r="R10392" s="24" t="str" cm="1">
        <f t="array" ref="R10392">IFERROR(IF($B10392=R$1, ($A10392+$C10392) - MAX(IF($B$2:$B10391=$B10392, $A$2:$A10391+$C$2:$C10391)), "")*24*60, "")</f>
        <v/>
      </c>
      <c r="S10392" s="24" t="str" cm="1">
        <f t="array" ref="S10392">IFERROR(IF($B10392=S$1, ($A10392+$C10392) - MAX(IF($B$2:$B10391=$B10392, $A$2:$A10391+$C$2:$C10391)), "")*24*60, "")</f>
        <v/>
      </c>
    </row>
    <row r="10393" spans="1:19" x14ac:dyDescent="0.2">
      <c r="A10393" s="12">
        <f t="shared" ref="A10393:C10393" si="1726">A10392</f>
        <v>46050</v>
      </c>
      <c r="B10393" s="5" t="str">
        <f t="shared" si="1726"/>
        <v>Tufted Titmouse</v>
      </c>
      <c r="C10393" s="6">
        <f t="shared" si="1726"/>
        <v>0.37569444444444444</v>
      </c>
      <c r="D10393" s="5">
        <v>0</v>
      </c>
      <c r="E10393" s="5">
        <v>1</v>
      </c>
      <c r="F10393" s="5" t="s">
        <v>9</v>
      </c>
      <c r="G10393" s="15" t="s">
        <v>26</v>
      </c>
      <c r="H10393" s="24">
        <f t="shared" si="1712"/>
        <v>0</v>
      </c>
      <c r="I10393" s="24" t="str" cm="1">
        <f t="array" ref="I10393">IFERROR(IF($B10393=I$1, ($A10393+$C10393) - MAX(IF($B$2:$B10392=$B10393, $A$2:$A10392+$C$2:$C10392)), "")*24*60, "")</f>
        <v/>
      </c>
      <c r="J10393" s="24" cm="1">
        <f t="array" ref="J10393">IFERROR(IF($B10393=J$1, ($A10393+$C10393) - MAX(IF($B$2:$B10392=$B10393, $A$2:$A10392+$C$2:$C10392)), "")*24*60, "")</f>
        <v>0</v>
      </c>
      <c r="K10393" s="24" t="str" cm="1">
        <f t="array" ref="K10393">IFERROR(IF($B10393=K$1, ($A10393+$C10393) - MAX(IF($B$2:$B10392=$B10393, $A$2:$A10392+$C$2:$C10392)), "")*24*60, "")</f>
        <v/>
      </c>
      <c r="L10393" s="24" t="str" cm="1">
        <f t="array" ref="L10393">IFERROR(IF($B10393=L$1, ($A10393+$C10393) - MAX(IF($B$2:$B10392=$B10393, $A$2:$A10392+$C$2:$C10392)), "")*24*60, "")</f>
        <v/>
      </c>
      <c r="M10393" s="24" t="str" cm="1">
        <f t="array" ref="M10393">IFERROR(IF($B10393=M$1, ($A10393+$C10393) - MAX(IF($B$2:$B10392=$B10393, $A$2:$A10392+$C$2:$C10392)), "")*24*60, "")</f>
        <v/>
      </c>
      <c r="N10393" s="24" t="str" cm="1">
        <f t="array" ref="N10393">IFERROR(IF($B10393=N$1, ($A10393+$C10393) - MAX(IF($B$2:$B10392=$B10393, $A$2:$A10392+$C$2:$C10392)), "")*24*60, "")</f>
        <v/>
      </c>
      <c r="O10393" s="24" t="str" cm="1">
        <f t="array" ref="O10393">IFERROR(IF($B10393=O$1, ($A10393+$C10393) - MAX(IF($B$2:$B10392=$B10393, $A$2:$A10392+$C$2:$C10392)), "")*24*60, "")</f>
        <v/>
      </c>
      <c r="P10393" s="24" t="str" cm="1">
        <f t="array" ref="P10393">IFERROR(IF($B10393=P$1, ($A10393+$C10393) - MAX(IF($B$2:$B10392=$B10393, $A$2:$A10392+$C$2:$C10392)), "")*24*60, "")</f>
        <v/>
      </c>
      <c r="Q10393" s="24" t="str" cm="1">
        <f t="array" ref="Q10393">IFERROR(IF($B10393=Q$1, ($A10393+$C10393) - MAX(IF($B$2:$B10392=$B10393, $A$2:$A10392+$C$2:$C10392)), "")*24*60, "")</f>
        <v/>
      </c>
      <c r="R10393" s="24" t="str" cm="1">
        <f t="array" ref="R10393">IFERROR(IF($B10393=R$1, ($A10393+$C10393) - MAX(IF($B$2:$B10392=$B10393, $A$2:$A10392+$C$2:$C10392)), "")*24*60, "")</f>
        <v/>
      </c>
      <c r="S10393" s="24" t="str" cm="1">
        <f t="array" ref="S10393">IFERROR(IF($B10393=S$1, ($A10393+$C10393) - MAX(IF($B$2:$B10392=$B10393, $A$2:$A10392+$C$2:$C10392)), "")*24*60, "")</f>
        <v/>
      </c>
    </row>
    <row r="10394" spans="1:19" x14ac:dyDescent="0.2">
      <c r="A10394" s="12">
        <f t="shared" ref="A10394" si="1727">A10393</f>
        <v>46050</v>
      </c>
      <c r="B10394" s="5" t="s">
        <v>16</v>
      </c>
      <c r="C10394" s="6">
        <v>0.39097222222222222</v>
      </c>
      <c r="D10394" s="5">
        <v>0</v>
      </c>
      <c r="E10394" s="5">
        <v>8</v>
      </c>
      <c r="F10394" s="5" t="s">
        <v>9</v>
      </c>
      <c r="G10394" s="15" t="s">
        <v>26</v>
      </c>
      <c r="H10394" s="24">
        <f t="shared" si="1712"/>
        <v>21.999999998370185</v>
      </c>
      <c r="I10394" s="24" t="str" cm="1">
        <f t="array" ref="I10394">IFERROR(IF($B10394=I$1, ($A10394+$C10394) - MAX(IF($B$2:$B10393=$B10394, $A$2:$A10393+$C$2:$C10393)), "")*24*60, "")</f>
        <v/>
      </c>
      <c r="J10394" s="24" t="str" cm="1">
        <f t="array" ref="J10394">IFERROR(IF($B10394=J$1, ($A10394+$C10394) - MAX(IF($B$2:$B10393=$B10394, $A$2:$A10393+$C$2:$C10393)), "")*24*60, "")</f>
        <v/>
      </c>
      <c r="K10394" s="24" t="str" cm="1">
        <f t="array" ref="K10394">IFERROR(IF($B10394=K$1, ($A10394+$C10394) - MAX(IF($B$2:$B10393=$B10394, $A$2:$A10393+$C$2:$C10393)), "")*24*60, "")</f>
        <v/>
      </c>
      <c r="L10394" s="24" cm="1">
        <f t="array" ref="L10394">IFERROR(IF($B10394=L$1, ($A10394+$C10394) - MAX(IF($B$2:$B10393=$B10394, $A$2:$A10393+$C$2:$C10393)), "")*24*60, "")</f>
        <v>24.999999997671694</v>
      </c>
      <c r="M10394" s="24" t="str" cm="1">
        <f t="array" ref="M10394">IFERROR(IF($B10394=M$1, ($A10394+$C10394) - MAX(IF($B$2:$B10393=$B10394, $A$2:$A10393+$C$2:$C10393)), "")*24*60, "")</f>
        <v/>
      </c>
      <c r="N10394" s="24" t="str" cm="1">
        <f t="array" ref="N10394">IFERROR(IF($B10394=N$1, ($A10394+$C10394) - MAX(IF($B$2:$B10393=$B10394, $A$2:$A10393+$C$2:$C10393)), "")*24*60, "")</f>
        <v/>
      </c>
      <c r="O10394" s="24" t="str" cm="1">
        <f t="array" ref="O10394">IFERROR(IF($B10394=O$1, ($A10394+$C10394) - MAX(IF($B$2:$B10393=$B10394, $A$2:$A10393+$C$2:$C10393)), "")*24*60, "")</f>
        <v/>
      </c>
      <c r="P10394" s="24" t="str" cm="1">
        <f t="array" ref="P10394">IFERROR(IF($B10394=P$1, ($A10394+$C10394) - MAX(IF($B$2:$B10393=$B10394, $A$2:$A10393+$C$2:$C10393)), "")*24*60, "")</f>
        <v/>
      </c>
      <c r="Q10394" s="24" t="str" cm="1">
        <f t="array" ref="Q10394">IFERROR(IF($B10394=Q$1, ($A10394+$C10394) - MAX(IF($B$2:$B10393=$B10394, $A$2:$A10393+$C$2:$C10393)), "")*24*60, "")</f>
        <v/>
      </c>
      <c r="R10394" s="24" t="str" cm="1">
        <f t="array" ref="R10394">IFERROR(IF($B10394=R$1, ($A10394+$C10394) - MAX(IF($B$2:$B10393=$B10394, $A$2:$A10393+$C$2:$C10393)), "")*24*60, "")</f>
        <v/>
      </c>
      <c r="S10394" s="24" t="str" cm="1">
        <f t="array" ref="S10394">IFERROR(IF($B10394=S$1, ($A10394+$C10394) - MAX(IF($B$2:$B10393=$B10394, $A$2:$A10393+$C$2:$C10393)), "")*24*60, "")</f>
        <v/>
      </c>
    </row>
    <row r="10395" spans="1:19" x14ac:dyDescent="0.2">
      <c r="A10395" s="12">
        <f t="shared" ref="A10395:B10395" si="1728">A10394</f>
        <v>46050</v>
      </c>
      <c r="B10395" s="5" t="str">
        <f t="shared" si="1728"/>
        <v>Carolina Wren</v>
      </c>
      <c r="C10395" s="6">
        <v>0.39166666666666666</v>
      </c>
      <c r="D10395" s="5">
        <v>0</v>
      </c>
      <c r="E10395" s="5">
        <v>3</v>
      </c>
      <c r="F10395" s="5" t="s">
        <v>9</v>
      </c>
      <c r="G10395" s="15" t="s">
        <v>26</v>
      </c>
      <c r="H10395" s="24">
        <f t="shared" si="1712"/>
        <v>1.000000003259629</v>
      </c>
      <c r="I10395" s="24" t="str" cm="1">
        <f t="array" ref="I10395">IFERROR(IF($B10395=I$1, ($A10395+$C10395) - MAX(IF($B$2:$B10394=$B10395, $A$2:$A10394+$C$2:$C10394)), "")*24*60, "")</f>
        <v/>
      </c>
      <c r="J10395" s="24" t="str" cm="1">
        <f t="array" ref="J10395">IFERROR(IF($B10395=J$1, ($A10395+$C10395) - MAX(IF($B$2:$B10394=$B10395, $A$2:$A10394+$C$2:$C10394)), "")*24*60, "")</f>
        <v/>
      </c>
      <c r="K10395" s="24" t="str" cm="1">
        <f t="array" ref="K10395">IFERROR(IF($B10395=K$1, ($A10395+$C10395) - MAX(IF($B$2:$B10394=$B10395, $A$2:$A10394+$C$2:$C10394)), "")*24*60, "")</f>
        <v/>
      </c>
      <c r="L10395" s="24" cm="1">
        <f t="array" ref="L10395">IFERROR(IF($B10395=L$1, ($A10395+$C10395) - MAX(IF($B$2:$B10394=$B10395, $A$2:$A10394+$C$2:$C10394)), "")*24*60, "")</f>
        <v>1.000000003259629</v>
      </c>
      <c r="M10395" s="24" t="str" cm="1">
        <f t="array" ref="M10395">IFERROR(IF($B10395=M$1, ($A10395+$C10395) - MAX(IF($B$2:$B10394=$B10395, $A$2:$A10394+$C$2:$C10394)), "")*24*60, "")</f>
        <v/>
      </c>
      <c r="N10395" s="24" t="str" cm="1">
        <f t="array" ref="N10395">IFERROR(IF($B10395=N$1, ($A10395+$C10395) - MAX(IF($B$2:$B10394=$B10395, $A$2:$A10394+$C$2:$C10394)), "")*24*60, "")</f>
        <v/>
      </c>
      <c r="O10395" s="24" t="str" cm="1">
        <f t="array" ref="O10395">IFERROR(IF($B10395=O$1, ($A10395+$C10395) - MAX(IF($B$2:$B10394=$B10395, $A$2:$A10394+$C$2:$C10394)), "")*24*60, "")</f>
        <v/>
      </c>
      <c r="P10395" s="24" t="str" cm="1">
        <f t="array" ref="P10395">IFERROR(IF($B10395=P$1, ($A10395+$C10395) - MAX(IF($B$2:$B10394=$B10395, $A$2:$A10394+$C$2:$C10394)), "")*24*60, "")</f>
        <v/>
      </c>
      <c r="Q10395" s="24" t="str" cm="1">
        <f t="array" ref="Q10395">IFERROR(IF($B10395=Q$1, ($A10395+$C10395) - MAX(IF($B$2:$B10394=$B10395, $A$2:$A10394+$C$2:$C10394)), "")*24*60, "")</f>
        <v/>
      </c>
      <c r="R10395" s="24" t="str" cm="1">
        <f t="array" ref="R10395">IFERROR(IF($B10395=R$1, ($A10395+$C10395) - MAX(IF($B$2:$B10394=$B10395, $A$2:$A10394+$C$2:$C10394)), "")*24*60, "")</f>
        <v/>
      </c>
      <c r="S10395" s="24" t="str" cm="1">
        <f t="array" ref="S10395">IFERROR(IF($B10395=S$1, ($A10395+$C10395) - MAX(IF($B$2:$B10394=$B10395, $A$2:$A10394+$C$2:$C10394)), "")*24*60, "")</f>
        <v/>
      </c>
    </row>
    <row r="10396" spans="1:19" x14ac:dyDescent="0.2">
      <c r="A10396" s="12">
        <f t="shared" ref="A10396:B10396" si="1729">A10395</f>
        <v>46050</v>
      </c>
      <c r="B10396" s="5" t="str">
        <f t="shared" si="1729"/>
        <v>Carolina Wren</v>
      </c>
      <c r="C10396" s="6">
        <v>0.40694444444444444</v>
      </c>
      <c r="D10396" s="5">
        <v>0</v>
      </c>
      <c r="E10396" s="5">
        <v>3</v>
      </c>
      <c r="F10396" s="5" t="s">
        <v>9</v>
      </c>
      <c r="G10396" s="15" t="s">
        <v>26</v>
      </c>
      <c r="H10396" s="24">
        <f t="shared" si="1712"/>
        <v>21.999999998370185</v>
      </c>
      <c r="I10396" s="24" t="str" cm="1">
        <f t="array" ref="I10396">IFERROR(IF($B10396=I$1, ($A10396+$C10396) - MAX(IF($B$2:$B10395=$B10396, $A$2:$A10395+$C$2:$C10395)), "")*24*60, "")</f>
        <v/>
      </c>
      <c r="J10396" s="24" t="str" cm="1">
        <f t="array" ref="J10396">IFERROR(IF($B10396=J$1, ($A10396+$C10396) - MAX(IF($B$2:$B10395=$B10396, $A$2:$A10395+$C$2:$C10395)), "")*24*60, "")</f>
        <v/>
      </c>
      <c r="K10396" s="24" t="str" cm="1">
        <f t="array" ref="K10396">IFERROR(IF($B10396=K$1, ($A10396+$C10396) - MAX(IF($B$2:$B10395=$B10396, $A$2:$A10395+$C$2:$C10395)), "")*24*60, "")</f>
        <v/>
      </c>
      <c r="L10396" s="24" cm="1">
        <f t="array" ref="L10396">IFERROR(IF($B10396=L$1, ($A10396+$C10396) - MAX(IF($B$2:$B10395=$B10396, $A$2:$A10395+$C$2:$C10395)), "")*24*60, "")</f>
        <v>21.999999998370185</v>
      </c>
      <c r="M10396" s="24" t="str" cm="1">
        <f t="array" ref="M10396">IFERROR(IF($B10396=M$1, ($A10396+$C10396) - MAX(IF($B$2:$B10395=$B10396, $A$2:$A10395+$C$2:$C10395)), "")*24*60, "")</f>
        <v/>
      </c>
      <c r="N10396" s="24" t="str" cm="1">
        <f t="array" ref="N10396">IFERROR(IF($B10396=N$1, ($A10396+$C10396) - MAX(IF($B$2:$B10395=$B10396, $A$2:$A10395+$C$2:$C10395)), "")*24*60, "")</f>
        <v/>
      </c>
      <c r="O10396" s="24" t="str" cm="1">
        <f t="array" ref="O10396">IFERROR(IF($B10396=O$1, ($A10396+$C10396) - MAX(IF($B$2:$B10395=$B10396, $A$2:$A10395+$C$2:$C10395)), "")*24*60, "")</f>
        <v/>
      </c>
      <c r="P10396" s="24" t="str" cm="1">
        <f t="array" ref="P10396">IFERROR(IF($B10396=P$1, ($A10396+$C10396) - MAX(IF($B$2:$B10395=$B10396, $A$2:$A10395+$C$2:$C10395)), "")*24*60, "")</f>
        <v/>
      </c>
      <c r="Q10396" s="24" t="str" cm="1">
        <f t="array" ref="Q10396">IFERROR(IF($B10396=Q$1, ($A10396+$C10396) - MAX(IF($B$2:$B10395=$B10396, $A$2:$A10395+$C$2:$C10395)), "")*24*60, "")</f>
        <v/>
      </c>
      <c r="R10396" s="24" t="str" cm="1">
        <f t="array" ref="R10396">IFERROR(IF($B10396=R$1, ($A10396+$C10396) - MAX(IF($B$2:$B10395=$B10396, $A$2:$A10395+$C$2:$C10395)), "")*24*60, "")</f>
        <v/>
      </c>
      <c r="S10396" s="24" t="str" cm="1">
        <f t="array" ref="S10396">IFERROR(IF($B10396=S$1, ($A10396+$C10396) - MAX(IF($B$2:$B10395=$B10396, $A$2:$A10395+$C$2:$C10395)), "")*24*60, "")</f>
        <v/>
      </c>
    </row>
    <row r="10397" spans="1:19" x14ac:dyDescent="0.2">
      <c r="A10397" s="12">
        <f t="shared" ref="A10397:B10397" si="1730">A10396</f>
        <v>46050</v>
      </c>
      <c r="B10397" s="5" t="str">
        <f t="shared" si="1730"/>
        <v>Carolina Wren</v>
      </c>
      <c r="C10397" s="6">
        <v>0.40763888888888888</v>
      </c>
      <c r="D10397" s="5">
        <v>0</v>
      </c>
      <c r="E10397" s="5">
        <v>3</v>
      </c>
      <c r="F10397" s="5" t="s">
        <v>9</v>
      </c>
      <c r="G10397" s="15" t="s">
        <v>26</v>
      </c>
      <c r="H10397" s="24">
        <f t="shared" si="1712"/>
        <v>0.99999999278225005</v>
      </c>
      <c r="I10397" s="24" t="str" cm="1">
        <f t="array" ref="I10397">IFERROR(IF($B10397=I$1, ($A10397+$C10397) - MAX(IF($B$2:$B10396=$B10397, $A$2:$A10396+$C$2:$C10396)), "")*24*60, "")</f>
        <v/>
      </c>
      <c r="J10397" s="24" t="str" cm="1">
        <f t="array" ref="J10397">IFERROR(IF($B10397=J$1, ($A10397+$C10397) - MAX(IF($B$2:$B10396=$B10397, $A$2:$A10396+$C$2:$C10396)), "")*24*60, "")</f>
        <v/>
      </c>
      <c r="K10397" s="24" t="str" cm="1">
        <f t="array" ref="K10397">IFERROR(IF($B10397=K$1, ($A10397+$C10397) - MAX(IF($B$2:$B10396=$B10397, $A$2:$A10396+$C$2:$C10396)), "")*24*60, "")</f>
        <v/>
      </c>
      <c r="L10397" s="24" cm="1">
        <f t="array" ref="L10397">IFERROR(IF($B10397=L$1, ($A10397+$C10397) - MAX(IF($B$2:$B10396=$B10397, $A$2:$A10396+$C$2:$C10396)), "")*24*60, "")</f>
        <v>0.99999999278225005</v>
      </c>
      <c r="M10397" s="24" t="str" cm="1">
        <f t="array" ref="M10397">IFERROR(IF($B10397=M$1, ($A10397+$C10397) - MAX(IF($B$2:$B10396=$B10397, $A$2:$A10396+$C$2:$C10396)), "")*24*60, "")</f>
        <v/>
      </c>
      <c r="N10397" s="24" t="str" cm="1">
        <f t="array" ref="N10397">IFERROR(IF($B10397=N$1, ($A10397+$C10397) - MAX(IF($B$2:$B10396=$B10397, $A$2:$A10396+$C$2:$C10396)), "")*24*60, "")</f>
        <v/>
      </c>
      <c r="O10397" s="24" t="str" cm="1">
        <f t="array" ref="O10397">IFERROR(IF($B10397=O$1, ($A10397+$C10397) - MAX(IF($B$2:$B10396=$B10397, $A$2:$A10396+$C$2:$C10396)), "")*24*60, "")</f>
        <v/>
      </c>
      <c r="P10397" s="24" t="str" cm="1">
        <f t="array" ref="P10397">IFERROR(IF($B10397=P$1, ($A10397+$C10397) - MAX(IF($B$2:$B10396=$B10397, $A$2:$A10396+$C$2:$C10396)), "")*24*60, "")</f>
        <v/>
      </c>
      <c r="Q10397" s="24" t="str" cm="1">
        <f t="array" ref="Q10397">IFERROR(IF($B10397=Q$1, ($A10397+$C10397) - MAX(IF($B$2:$B10396=$B10397, $A$2:$A10396+$C$2:$C10396)), "")*24*60, "")</f>
        <v/>
      </c>
      <c r="R10397" s="24" t="str" cm="1">
        <f t="array" ref="R10397">IFERROR(IF($B10397=R$1, ($A10397+$C10397) - MAX(IF($B$2:$B10396=$B10397, $A$2:$A10396+$C$2:$C10396)), "")*24*60, "")</f>
        <v/>
      </c>
      <c r="S10397" s="24" t="str" cm="1">
        <f t="array" ref="S10397">IFERROR(IF($B10397=S$1, ($A10397+$C10397) - MAX(IF($B$2:$B10396=$B10397, $A$2:$A10396+$C$2:$C10396)), "")*24*60, "")</f>
        <v/>
      </c>
    </row>
    <row r="10398" spans="1:19" x14ac:dyDescent="0.2">
      <c r="A10398" s="12">
        <f t="shared" ref="A10398:B10398" si="1731">A10397</f>
        <v>46050</v>
      </c>
      <c r="B10398" s="5" t="str">
        <f t="shared" si="1731"/>
        <v>Carolina Wren</v>
      </c>
      <c r="C10398" s="6">
        <v>0.41319444444444442</v>
      </c>
      <c r="D10398" s="5">
        <v>0</v>
      </c>
      <c r="E10398" s="5">
        <v>7</v>
      </c>
      <c r="F10398" s="5" t="s">
        <v>9</v>
      </c>
      <c r="G10398" s="15" t="s">
        <v>26</v>
      </c>
      <c r="H10398" s="24">
        <f t="shared" si="1712"/>
        <v>8.0000000051222742</v>
      </c>
      <c r="I10398" s="24" t="str" cm="1">
        <f t="array" ref="I10398">IFERROR(IF($B10398=I$1, ($A10398+$C10398) - MAX(IF($B$2:$B10397=$B10398, $A$2:$A10397+$C$2:$C10397)), "")*24*60, "")</f>
        <v/>
      </c>
      <c r="J10398" s="24" t="str" cm="1">
        <f t="array" ref="J10398">IFERROR(IF($B10398=J$1, ($A10398+$C10398) - MAX(IF($B$2:$B10397=$B10398, $A$2:$A10397+$C$2:$C10397)), "")*24*60, "")</f>
        <v/>
      </c>
      <c r="K10398" s="24" t="str" cm="1">
        <f t="array" ref="K10398">IFERROR(IF($B10398=K$1, ($A10398+$C10398) - MAX(IF($B$2:$B10397=$B10398, $A$2:$A10397+$C$2:$C10397)), "")*24*60, "")</f>
        <v/>
      </c>
      <c r="L10398" s="24" cm="1">
        <f t="array" ref="L10398">IFERROR(IF($B10398=L$1, ($A10398+$C10398) - MAX(IF($B$2:$B10397=$B10398, $A$2:$A10397+$C$2:$C10397)), "")*24*60, "")</f>
        <v>8.0000000051222742</v>
      </c>
      <c r="M10398" s="24" t="str" cm="1">
        <f t="array" ref="M10398">IFERROR(IF($B10398=M$1, ($A10398+$C10398) - MAX(IF($B$2:$B10397=$B10398, $A$2:$A10397+$C$2:$C10397)), "")*24*60, "")</f>
        <v/>
      </c>
      <c r="N10398" s="24" t="str" cm="1">
        <f t="array" ref="N10398">IFERROR(IF($B10398=N$1, ($A10398+$C10398) - MAX(IF($B$2:$B10397=$B10398, $A$2:$A10397+$C$2:$C10397)), "")*24*60, "")</f>
        <v/>
      </c>
      <c r="O10398" s="24" t="str" cm="1">
        <f t="array" ref="O10398">IFERROR(IF($B10398=O$1, ($A10398+$C10398) - MAX(IF($B$2:$B10397=$B10398, $A$2:$A10397+$C$2:$C10397)), "")*24*60, "")</f>
        <v/>
      </c>
      <c r="P10398" s="24" t="str" cm="1">
        <f t="array" ref="P10398">IFERROR(IF($B10398=P$1, ($A10398+$C10398) - MAX(IF($B$2:$B10397=$B10398, $A$2:$A10397+$C$2:$C10397)), "")*24*60, "")</f>
        <v/>
      </c>
      <c r="Q10398" s="24" t="str" cm="1">
        <f t="array" ref="Q10398">IFERROR(IF($B10398=Q$1, ($A10398+$C10398) - MAX(IF($B$2:$B10397=$B10398, $A$2:$A10397+$C$2:$C10397)), "")*24*60, "")</f>
        <v/>
      </c>
      <c r="R10398" s="24" t="str" cm="1">
        <f t="array" ref="R10398">IFERROR(IF($B10398=R$1, ($A10398+$C10398) - MAX(IF($B$2:$B10397=$B10398, $A$2:$A10397+$C$2:$C10397)), "")*24*60, "")</f>
        <v/>
      </c>
      <c r="S10398" s="24" t="str" cm="1">
        <f t="array" ref="S10398">IFERROR(IF($B10398=S$1, ($A10398+$C10398) - MAX(IF($B$2:$B10397=$B10398, $A$2:$A10397+$C$2:$C10397)), "")*24*60, "")</f>
        <v/>
      </c>
    </row>
    <row r="10399" spans="1:19" x14ac:dyDescent="0.2">
      <c r="A10399" s="12">
        <f t="shared" ref="A10399:B10399" si="1732">A10398</f>
        <v>46050</v>
      </c>
      <c r="B10399" s="5" t="str">
        <f t="shared" si="1732"/>
        <v>Carolina Wren</v>
      </c>
      <c r="C10399" s="6">
        <v>0.41388888888888886</v>
      </c>
      <c r="D10399" s="5">
        <v>0</v>
      </c>
      <c r="E10399" s="5">
        <v>2</v>
      </c>
      <c r="F10399" s="5" t="s">
        <v>9</v>
      </c>
      <c r="G10399" s="15" t="s">
        <v>26</v>
      </c>
      <c r="H10399" s="24">
        <f t="shared" si="1712"/>
        <v>1.000000003259629</v>
      </c>
      <c r="I10399" s="24" t="str" cm="1">
        <f t="array" ref="I10399">IFERROR(IF($B10399=I$1, ($A10399+$C10399) - MAX(IF($B$2:$B10398=$B10399, $A$2:$A10398+$C$2:$C10398)), "")*24*60, "")</f>
        <v/>
      </c>
      <c r="J10399" s="24" t="str" cm="1">
        <f t="array" ref="J10399">IFERROR(IF($B10399=J$1, ($A10399+$C10399) - MAX(IF($B$2:$B10398=$B10399, $A$2:$A10398+$C$2:$C10398)), "")*24*60, "")</f>
        <v/>
      </c>
      <c r="K10399" s="24" t="str" cm="1">
        <f t="array" ref="K10399">IFERROR(IF($B10399=K$1, ($A10399+$C10399) - MAX(IF($B$2:$B10398=$B10399, $A$2:$A10398+$C$2:$C10398)), "")*24*60, "")</f>
        <v/>
      </c>
      <c r="L10399" s="24" cm="1">
        <f t="array" ref="L10399">IFERROR(IF($B10399=L$1, ($A10399+$C10399) - MAX(IF($B$2:$B10398=$B10399, $A$2:$A10398+$C$2:$C10398)), "")*24*60, "")</f>
        <v>1.000000003259629</v>
      </c>
      <c r="M10399" s="24" t="str" cm="1">
        <f t="array" ref="M10399">IFERROR(IF($B10399=M$1, ($A10399+$C10399) - MAX(IF($B$2:$B10398=$B10399, $A$2:$A10398+$C$2:$C10398)), "")*24*60, "")</f>
        <v/>
      </c>
      <c r="N10399" s="24" t="str" cm="1">
        <f t="array" ref="N10399">IFERROR(IF($B10399=N$1, ($A10399+$C10399) - MAX(IF($B$2:$B10398=$B10399, $A$2:$A10398+$C$2:$C10398)), "")*24*60, "")</f>
        <v/>
      </c>
      <c r="O10399" s="24" t="str" cm="1">
        <f t="array" ref="O10399">IFERROR(IF($B10399=O$1, ($A10399+$C10399) - MAX(IF($B$2:$B10398=$B10399, $A$2:$A10398+$C$2:$C10398)), "")*24*60, "")</f>
        <v/>
      </c>
      <c r="P10399" s="24" t="str" cm="1">
        <f t="array" ref="P10399">IFERROR(IF($B10399=P$1, ($A10399+$C10399) - MAX(IF($B$2:$B10398=$B10399, $A$2:$A10398+$C$2:$C10398)), "")*24*60, "")</f>
        <v/>
      </c>
      <c r="Q10399" s="24" t="str" cm="1">
        <f t="array" ref="Q10399">IFERROR(IF($B10399=Q$1, ($A10399+$C10399) - MAX(IF($B$2:$B10398=$B10399, $A$2:$A10398+$C$2:$C10398)), "")*24*60, "")</f>
        <v/>
      </c>
      <c r="R10399" s="24" t="str" cm="1">
        <f t="array" ref="R10399">IFERROR(IF($B10399=R$1, ($A10399+$C10399) - MAX(IF($B$2:$B10398=$B10399, $A$2:$A10398+$C$2:$C10398)), "")*24*60, "")</f>
        <v/>
      </c>
      <c r="S10399" s="24" t="str" cm="1">
        <f t="array" ref="S10399">IFERROR(IF($B10399=S$1, ($A10399+$C10399) - MAX(IF($B$2:$B10398=$B10399, $A$2:$A10398+$C$2:$C10398)), "")*24*60, "")</f>
        <v/>
      </c>
    </row>
    <row r="10400" spans="1:19" x14ac:dyDescent="0.2">
      <c r="A10400" s="12">
        <f t="shared" ref="A10400:B10400" si="1733">A10399</f>
        <v>46050</v>
      </c>
      <c r="B10400" s="5" t="str">
        <f t="shared" si="1733"/>
        <v>Carolina Wren</v>
      </c>
      <c r="C10400" s="6">
        <v>0.41736111111111113</v>
      </c>
      <c r="D10400" s="5">
        <v>0</v>
      </c>
      <c r="E10400" s="5">
        <v>5</v>
      </c>
      <c r="F10400" s="5" t="s">
        <v>9</v>
      </c>
      <c r="G10400" s="15" t="s">
        <v>26</v>
      </c>
      <c r="H10400" s="24">
        <f t="shared" si="1712"/>
        <v>4.9999999953433871</v>
      </c>
      <c r="I10400" s="24" t="str" cm="1">
        <f t="array" ref="I10400">IFERROR(IF($B10400=I$1, ($A10400+$C10400) - MAX(IF($B$2:$B10399=$B10400, $A$2:$A10399+$C$2:$C10399)), "")*24*60, "")</f>
        <v/>
      </c>
      <c r="J10400" s="24" t="str" cm="1">
        <f t="array" ref="J10400">IFERROR(IF($B10400=J$1, ($A10400+$C10400) - MAX(IF($B$2:$B10399=$B10400, $A$2:$A10399+$C$2:$C10399)), "")*24*60, "")</f>
        <v/>
      </c>
      <c r="K10400" s="24" t="str" cm="1">
        <f t="array" ref="K10400">IFERROR(IF($B10400=K$1, ($A10400+$C10400) - MAX(IF($B$2:$B10399=$B10400, $A$2:$A10399+$C$2:$C10399)), "")*24*60, "")</f>
        <v/>
      </c>
      <c r="L10400" s="24" cm="1">
        <f t="array" ref="L10400">IFERROR(IF($B10400=L$1, ($A10400+$C10400) - MAX(IF($B$2:$B10399=$B10400, $A$2:$A10399+$C$2:$C10399)), "")*24*60, "")</f>
        <v>4.9999999953433871</v>
      </c>
      <c r="M10400" s="24" t="str" cm="1">
        <f t="array" ref="M10400">IFERROR(IF($B10400=M$1, ($A10400+$C10400) - MAX(IF($B$2:$B10399=$B10400, $A$2:$A10399+$C$2:$C10399)), "")*24*60, "")</f>
        <v/>
      </c>
      <c r="N10400" s="24" t="str" cm="1">
        <f t="array" ref="N10400">IFERROR(IF($B10400=N$1, ($A10400+$C10400) - MAX(IF($B$2:$B10399=$B10400, $A$2:$A10399+$C$2:$C10399)), "")*24*60, "")</f>
        <v/>
      </c>
      <c r="O10400" s="24" t="str" cm="1">
        <f t="array" ref="O10400">IFERROR(IF($B10400=O$1, ($A10400+$C10400) - MAX(IF($B$2:$B10399=$B10400, $A$2:$A10399+$C$2:$C10399)), "")*24*60, "")</f>
        <v/>
      </c>
      <c r="P10400" s="24" t="str" cm="1">
        <f t="array" ref="P10400">IFERROR(IF($B10400=P$1, ($A10400+$C10400) - MAX(IF($B$2:$B10399=$B10400, $A$2:$A10399+$C$2:$C10399)), "")*24*60, "")</f>
        <v/>
      </c>
      <c r="Q10400" s="24" t="str" cm="1">
        <f t="array" ref="Q10400">IFERROR(IF($B10400=Q$1, ($A10400+$C10400) - MAX(IF($B$2:$B10399=$B10400, $A$2:$A10399+$C$2:$C10399)), "")*24*60, "")</f>
        <v/>
      </c>
      <c r="R10400" s="24" t="str" cm="1">
        <f t="array" ref="R10400">IFERROR(IF($B10400=R$1, ($A10400+$C10400) - MAX(IF($B$2:$B10399=$B10400, $A$2:$A10399+$C$2:$C10399)), "")*24*60, "")</f>
        <v/>
      </c>
      <c r="S10400" s="24" t="str" cm="1">
        <f t="array" ref="S10400">IFERROR(IF($B10400=S$1, ($A10400+$C10400) - MAX(IF($B$2:$B10399=$B10400, $A$2:$A10399+$C$2:$C10399)), "")*24*60, "")</f>
        <v/>
      </c>
    </row>
    <row r="10401" spans="1:19" x14ac:dyDescent="0.2">
      <c r="A10401" s="12">
        <f t="shared" ref="A10401:B10401" si="1734">A10400</f>
        <v>46050</v>
      </c>
      <c r="B10401" s="5" t="str">
        <f t="shared" si="1734"/>
        <v>Carolina Wren</v>
      </c>
      <c r="C10401" s="6">
        <v>0.4597222222222222</v>
      </c>
      <c r="D10401" s="5">
        <v>0</v>
      </c>
      <c r="E10401" s="5">
        <v>6</v>
      </c>
      <c r="F10401" s="5" t="s">
        <v>9</v>
      </c>
      <c r="G10401" s="15" t="s">
        <v>26</v>
      </c>
      <c r="H10401" s="24">
        <f t="shared" si="1712"/>
        <v>60.999999999767169</v>
      </c>
      <c r="I10401" s="24" t="str" cm="1">
        <f t="array" ref="I10401">IFERROR(IF($B10401=I$1, ($A10401+$C10401) - MAX(IF($B$2:$B10400=$B10401, $A$2:$A10400+$C$2:$C10400)), "")*24*60, "")</f>
        <v/>
      </c>
      <c r="J10401" s="24" t="str" cm="1">
        <f t="array" ref="J10401">IFERROR(IF($B10401=J$1, ($A10401+$C10401) - MAX(IF($B$2:$B10400=$B10401, $A$2:$A10400+$C$2:$C10400)), "")*24*60, "")</f>
        <v/>
      </c>
      <c r="K10401" s="24" t="str" cm="1">
        <f t="array" ref="K10401">IFERROR(IF($B10401=K$1, ($A10401+$C10401) - MAX(IF($B$2:$B10400=$B10401, $A$2:$A10400+$C$2:$C10400)), "")*24*60, "")</f>
        <v/>
      </c>
      <c r="L10401" s="24" cm="1">
        <f t="array" ref="L10401">IFERROR(IF($B10401=L$1, ($A10401+$C10401) - MAX(IF($B$2:$B10400=$B10401, $A$2:$A10400+$C$2:$C10400)), "")*24*60, "")</f>
        <v>60.999999999767169</v>
      </c>
      <c r="M10401" s="24" t="str" cm="1">
        <f t="array" ref="M10401">IFERROR(IF($B10401=M$1, ($A10401+$C10401) - MAX(IF($B$2:$B10400=$B10401, $A$2:$A10400+$C$2:$C10400)), "")*24*60, "")</f>
        <v/>
      </c>
      <c r="N10401" s="24" t="str" cm="1">
        <f t="array" ref="N10401">IFERROR(IF($B10401=N$1, ($A10401+$C10401) - MAX(IF($B$2:$B10400=$B10401, $A$2:$A10400+$C$2:$C10400)), "")*24*60, "")</f>
        <v/>
      </c>
      <c r="O10401" s="24" t="str" cm="1">
        <f t="array" ref="O10401">IFERROR(IF($B10401=O$1, ($A10401+$C10401) - MAX(IF($B$2:$B10400=$B10401, $A$2:$A10400+$C$2:$C10400)), "")*24*60, "")</f>
        <v/>
      </c>
      <c r="P10401" s="24" t="str" cm="1">
        <f t="array" ref="P10401">IFERROR(IF($B10401=P$1, ($A10401+$C10401) - MAX(IF($B$2:$B10400=$B10401, $A$2:$A10400+$C$2:$C10400)), "")*24*60, "")</f>
        <v/>
      </c>
      <c r="Q10401" s="24" t="str" cm="1">
        <f t="array" ref="Q10401">IFERROR(IF($B10401=Q$1, ($A10401+$C10401) - MAX(IF($B$2:$B10400=$B10401, $A$2:$A10400+$C$2:$C10400)), "")*24*60, "")</f>
        <v/>
      </c>
      <c r="R10401" s="24" t="str" cm="1">
        <f t="array" ref="R10401">IFERROR(IF($B10401=R$1, ($A10401+$C10401) - MAX(IF($B$2:$B10400=$B10401, $A$2:$A10400+$C$2:$C10400)), "")*24*60, "")</f>
        <v/>
      </c>
      <c r="S10401" s="24" t="str" cm="1">
        <f t="array" ref="S10401">IFERROR(IF($B10401=S$1, ($A10401+$C10401) - MAX(IF($B$2:$B10400=$B10401, $A$2:$A10400+$C$2:$C10400)), "")*24*60, "")</f>
        <v/>
      </c>
    </row>
    <row r="10402" spans="1:19" x14ac:dyDescent="0.2">
      <c r="A10402" s="12">
        <f t="shared" ref="A10402:B10402" si="1735">A10401</f>
        <v>46050</v>
      </c>
      <c r="B10402" s="5" t="str">
        <f t="shared" si="1735"/>
        <v>Carolina Wren</v>
      </c>
      <c r="C10402" s="6">
        <v>0.46041666666666664</v>
      </c>
      <c r="D10402" s="5">
        <v>0</v>
      </c>
      <c r="E10402" s="5">
        <v>0</v>
      </c>
      <c r="F10402" s="5" t="s">
        <v>9</v>
      </c>
      <c r="G10402" s="15" t="s">
        <v>26</v>
      </c>
      <c r="H10402" s="24">
        <f t="shared" si="1712"/>
        <v>1.000000003259629</v>
      </c>
      <c r="I10402" s="24" t="str" cm="1">
        <f t="array" ref="I10402">IFERROR(IF($B10402=I$1, ($A10402+$C10402) - MAX(IF($B$2:$B10401=$B10402, $A$2:$A10401+$C$2:$C10401)), "")*24*60, "")</f>
        <v/>
      </c>
      <c r="J10402" s="24" t="str" cm="1">
        <f t="array" ref="J10402">IFERROR(IF($B10402=J$1, ($A10402+$C10402) - MAX(IF($B$2:$B10401=$B10402, $A$2:$A10401+$C$2:$C10401)), "")*24*60, "")</f>
        <v/>
      </c>
      <c r="K10402" s="24" t="str" cm="1">
        <f t="array" ref="K10402">IFERROR(IF($B10402=K$1, ($A10402+$C10402) - MAX(IF($B$2:$B10401=$B10402, $A$2:$A10401+$C$2:$C10401)), "")*24*60, "")</f>
        <v/>
      </c>
      <c r="L10402" s="24" cm="1">
        <f t="array" ref="L10402">IFERROR(IF($B10402=L$1, ($A10402+$C10402) - MAX(IF($B$2:$B10401=$B10402, $A$2:$A10401+$C$2:$C10401)), "")*24*60, "")</f>
        <v>1.000000003259629</v>
      </c>
      <c r="M10402" s="24" t="str" cm="1">
        <f t="array" ref="M10402">IFERROR(IF($B10402=M$1, ($A10402+$C10402) - MAX(IF($B$2:$B10401=$B10402, $A$2:$A10401+$C$2:$C10401)), "")*24*60, "")</f>
        <v/>
      </c>
      <c r="N10402" s="24" t="str" cm="1">
        <f t="array" ref="N10402">IFERROR(IF($B10402=N$1, ($A10402+$C10402) - MAX(IF($B$2:$B10401=$B10402, $A$2:$A10401+$C$2:$C10401)), "")*24*60, "")</f>
        <v/>
      </c>
      <c r="O10402" s="24" t="str" cm="1">
        <f t="array" ref="O10402">IFERROR(IF($B10402=O$1, ($A10402+$C10402) - MAX(IF($B$2:$B10401=$B10402, $A$2:$A10401+$C$2:$C10401)), "")*24*60, "")</f>
        <v/>
      </c>
      <c r="P10402" s="24" t="str" cm="1">
        <f t="array" ref="P10402">IFERROR(IF($B10402=P$1, ($A10402+$C10402) - MAX(IF($B$2:$B10401=$B10402, $A$2:$A10401+$C$2:$C10401)), "")*24*60, "")</f>
        <v/>
      </c>
      <c r="Q10402" s="24" t="str" cm="1">
        <f t="array" ref="Q10402">IFERROR(IF($B10402=Q$1, ($A10402+$C10402) - MAX(IF($B$2:$B10401=$B10402, $A$2:$A10401+$C$2:$C10401)), "")*24*60, "")</f>
        <v/>
      </c>
      <c r="R10402" s="24" t="str" cm="1">
        <f t="array" ref="R10402">IFERROR(IF($B10402=R$1, ($A10402+$C10402) - MAX(IF($B$2:$B10401=$B10402, $A$2:$A10401+$C$2:$C10401)), "")*24*60, "")</f>
        <v/>
      </c>
      <c r="S10402" s="24" t="str" cm="1">
        <f t="array" ref="S10402">IFERROR(IF($B10402=S$1, ($A10402+$C10402) - MAX(IF($B$2:$B10401=$B10402, $A$2:$A10401+$C$2:$C10401)), "")*24*60, "")</f>
        <v/>
      </c>
    </row>
    <row r="10403" spans="1:19" x14ac:dyDescent="0.2">
      <c r="A10403" s="12">
        <f t="shared" ref="A10403:C10403" si="1736">A10402</f>
        <v>46050</v>
      </c>
      <c r="B10403" s="5" t="str">
        <f t="shared" si="1736"/>
        <v>Carolina Wren</v>
      </c>
      <c r="C10403" s="6">
        <f t="shared" si="1736"/>
        <v>0.46041666666666664</v>
      </c>
      <c r="D10403" s="5">
        <v>0</v>
      </c>
      <c r="E10403" s="5">
        <v>4</v>
      </c>
      <c r="F10403" s="5" t="s">
        <v>9</v>
      </c>
      <c r="G10403" s="15" t="s">
        <v>26</v>
      </c>
      <c r="H10403" s="24">
        <f t="shared" si="1712"/>
        <v>0</v>
      </c>
      <c r="I10403" s="24" t="str" cm="1">
        <f t="array" ref="I10403">IFERROR(IF($B10403=I$1, ($A10403+$C10403) - MAX(IF($B$2:$B10402=$B10403, $A$2:$A10402+$C$2:$C10402)), "")*24*60, "")</f>
        <v/>
      </c>
      <c r="J10403" s="24" t="str" cm="1">
        <f t="array" ref="J10403">IFERROR(IF($B10403=J$1, ($A10403+$C10403) - MAX(IF($B$2:$B10402=$B10403, $A$2:$A10402+$C$2:$C10402)), "")*24*60, "")</f>
        <v/>
      </c>
      <c r="K10403" s="24" t="str" cm="1">
        <f t="array" ref="K10403">IFERROR(IF($B10403=K$1, ($A10403+$C10403) - MAX(IF($B$2:$B10402=$B10403, $A$2:$A10402+$C$2:$C10402)), "")*24*60, "")</f>
        <v/>
      </c>
      <c r="L10403" s="24" cm="1">
        <f t="array" ref="L10403">IFERROR(IF($B10403=L$1, ($A10403+$C10403) - MAX(IF($B$2:$B10402=$B10403, $A$2:$A10402+$C$2:$C10402)), "")*24*60, "")</f>
        <v>0</v>
      </c>
      <c r="M10403" s="24" t="str" cm="1">
        <f t="array" ref="M10403">IFERROR(IF($B10403=M$1, ($A10403+$C10403) - MAX(IF($B$2:$B10402=$B10403, $A$2:$A10402+$C$2:$C10402)), "")*24*60, "")</f>
        <v/>
      </c>
      <c r="N10403" s="24" t="str" cm="1">
        <f t="array" ref="N10403">IFERROR(IF($B10403=N$1, ($A10403+$C10403) - MAX(IF($B$2:$B10402=$B10403, $A$2:$A10402+$C$2:$C10402)), "")*24*60, "")</f>
        <v/>
      </c>
      <c r="O10403" s="24" t="str" cm="1">
        <f t="array" ref="O10403">IFERROR(IF($B10403=O$1, ($A10403+$C10403) - MAX(IF($B$2:$B10402=$B10403, $A$2:$A10402+$C$2:$C10402)), "")*24*60, "")</f>
        <v/>
      </c>
      <c r="P10403" s="24" t="str" cm="1">
        <f t="array" ref="P10403">IFERROR(IF($B10403=P$1, ($A10403+$C10403) - MAX(IF($B$2:$B10402=$B10403, $A$2:$A10402+$C$2:$C10402)), "")*24*60, "")</f>
        <v/>
      </c>
      <c r="Q10403" s="24" t="str" cm="1">
        <f t="array" ref="Q10403">IFERROR(IF($B10403=Q$1, ($A10403+$C10403) - MAX(IF($B$2:$B10402=$B10403, $A$2:$A10402+$C$2:$C10402)), "")*24*60, "")</f>
        <v/>
      </c>
      <c r="R10403" s="24" t="str" cm="1">
        <f t="array" ref="R10403">IFERROR(IF($B10403=R$1, ($A10403+$C10403) - MAX(IF($B$2:$B10402=$B10403, $A$2:$A10402+$C$2:$C10402)), "")*24*60, "")</f>
        <v/>
      </c>
      <c r="S10403" s="24" t="str" cm="1">
        <f t="array" ref="S10403">IFERROR(IF($B10403=S$1, ($A10403+$C10403) - MAX(IF($B$2:$B10402=$B10403, $A$2:$A10402+$C$2:$C10402)), "")*24*60, "")</f>
        <v/>
      </c>
    </row>
    <row r="10404" spans="1:19" x14ac:dyDescent="0.2">
      <c r="A10404" s="12">
        <f t="shared" ref="A10404:C10404" si="1737">A10403</f>
        <v>46050</v>
      </c>
      <c r="B10404" s="5" t="str">
        <f t="shared" si="1737"/>
        <v>Carolina Wren</v>
      </c>
      <c r="C10404" s="6">
        <f t="shared" si="1737"/>
        <v>0.46041666666666664</v>
      </c>
      <c r="D10404" s="5">
        <v>0</v>
      </c>
      <c r="E10404" s="5">
        <v>4</v>
      </c>
      <c r="F10404" s="5" t="s">
        <v>9</v>
      </c>
      <c r="G10404" s="15" t="s">
        <v>26</v>
      </c>
      <c r="H10404" s="24">
        <f t="shared" si="1712"/>
        <v>0</v>
      </c>
      <c r="I10404" s="24" t="str" cm="1">
        <f t="array" ref="I10404">IFERROR(IF($B10404=I$1, ($A10404+$C10404) - MAX(IF($B$2:$B10403=$B10404, $A$2:$A10403+$C$2:$C10403)), "")*24*60, "")</f>
        <v/>
      </c>
      <c r="J10404" s="24" t="str" cm="1">
        <f t="array" ref="J10404">IFERROR(IF($B10404=J$1, ($A10404+$C10404) - MAX(IF($B$2:$B10403=$B10404, $A$2:$A10403+$C$2:$C10403)), "")*24*60, "")</f>
        <v/>
      </c>
      <c r="K10404" s="24" t="str" cm="1">
        <f t="array" ref="K10404">IFERROR(IF($B10404=K$1, ($A10404+$C10404) - MAX(IF($B$2:$B10403=$B10404, $A$2:$A10403+$C$2:$C10403)), "")*24*60, "")</f>
        <v/>
      </c>
      <c r="L10404" s="24" cm="1">
        <f t="array" ref="L10404">IFERROR(IF($B10404=L$1, ($A10404+$C10404) - MAX(IF($B$2:$B10403=$B10404, $A$2:$A10403+$C$2:$C10403)), "")*24*60, "")</f>
        <v>0</v>
      </c>
      <c r="M10404" s="24" t="str" cm="1">
        <f t="array" ref="M10404">IFERROR(IF($B10404=M$1, ($A10404+$C10404) - MAX(IF($B$2:$B10403=$B10404, $A$2:$A10403+$C$2:$C10403)), "")*24*60, "")</f>
        <v/>
      </c>
      <c r="N10404" s="24" t="str" cm="1">
        <f t="array" ref="N10404">IFERROR(IF($B10404=N$1, ($A10404+$C10404) - MAX(IF($B$2:$B10403=$B10404, $A$2:$A10403+$C$2:$C10403)), "")*24*60, "")</f>
        <v/>
      </c>
      <c r="O10404" s="24" t="str" cm="1">
        <f t="array" ref="O10404">IFERROR(IF($B10404=O$1, ($A10404+$C10404) - MAX(IF($B$2:$B10403=$B10404, $A$2:$A10403+$C$2:$C10403)), "")*24*60, "")</f>
        <v/>
      </c>
      <c r="P10404" s="24" t="str" cm="1">
        <f t="array" ref="P10404">IFERROR(IF($B10404=P$1, ($A10404+$C10404) - MAX(IF($B$2:$B10403=$B10404, $A$2:$A10403+$C$2:$C10403)), "")*24*60, "")</f>
        <v/>
      </c>
      <c r="Q10404" s="24" t="str" cm="1">
        <f t="array" ref="Q10404">IFERROR(IF($B10404=Q$1, ($A10404+$C10404) - MAX(IF($B$2:$B10403=$B10404, $A$2:$A10403+$C$2:$C10403)), "")*24*60, "")</f>
        <v/>
      </c>
      <c r="R10404" s="24" t="str" cm="1">
        <f t="array" ref="R10404">IFERROR(IF($B10404=R$1, ($A10404+$C10404) - MAX(IF($B$2:$B10403=$B10404, $A$2:$A10403+$C$2:$C10403)), "")*24*60, "")</f>
        <v/>
      </c>
      <c r="S10404" s="24" t="str" cm="1">
        <f t="array" ref="S10404">IFERROR(IF($B10404=S$1, ($A10404+$C10404) - MAX(IF($B$2:$B10403=$B10404, $A$2:$A10403+$C$2:$C10403)), "")*24*60, "")</f>
        <v/>
      </c>
    </row>
    <row r="10405" spans="1:19" x14ac:dyDescent="0.2">
      <c r="A10405" s="12">
        <f t="shared" ref="A10405:B10405" si="1738">A10404</f>
        <v>46050</v>
      </c>
      <c r="B10405" s="5" t="str">
        <f t="shared" si="1738"/>
        <v>Carolina Wren</v>
      </c>
      <c r="C10405" s="6">
        <v>0.46111111111111114</v>
      </c>
      <c r="D10405" s="5">
        <v>0</v>
      </c>
      <c r="E10405" s="5">
        <v>2</v>
      </c>
      <c r="F10405" s="5" t="s">
        <v>9</v>
      </c>
      <c r="G10405" s="15" t="s">
        <v>26</v>
      </c>
      <c r="H10405" s="24">
        <f t="shared" si="1712"/>
        <v>0.99999999278225005</v>
      </c>
      <c r="I10405" s="24" t="str" cm="1">
        <f t="array" ref="I10405">IFERROR(IF($B10405=I$1, ($A10405+$C10405) - MAX(IF($B$2:$B10404=$B10405, $A$2:$A10404+$C$2:$C10404)), "")*24*60, "")</f>
        <v/>
      </c>
      <c r="J10405" s="24" t="str" cm="1">
        <f t="array" ref="J10405">IFERROR(IF($B10405=J$1, ($A10405+$C10405) - MAX(IF($B$2:$B10404=$B10405, $A$2:$A10404+$C$2:$C10404)), "")*24*60, "")</f>
        <v/>
      </c>
      <c r="K10405" s="24" t="str" cm="1">
        <f t="array" ref="K10405">IFERROR(IF($B10405=K$1, ($A10405+$C10405) - MAX(IF($B$2:$B10404=$B10405, $A$2:$A10404+$C$2:$C10404)), "")*24*60, "")</f>
        <v/>
      </c>
      <c r="L10405" s="24" cm="1">
        <f t="array" ref="L10405">IFERROR(IF($B10405=L$1, ($A10405+$C10405) - MAX(IF($B$2:$B10404=$B10405, $A$2:$A10404+$C$2:$C10404)), "")*24*60, "")</f>
        <v>0.99999999278225005</v>
      </c>
      <c r="M10405" s="24" t="str" cm="1">
        <f t="array" ref="M10405">IFERROR(IF($B10405=M$1, ($A10405+$C10405) - MAX(IF($B$2:$B10404=$B10405, $A$2:$A10404+$C$2:$C10404)), "")*24*60, "")</f>
        <v/>
      </c>
      <c r="N10405" s="24" t="str" cm="1">
        <f t="array" ref="N10405">IFERROR(IF($B10405=N$1, ($A10405+$C10405) - MAX(IF($B$2:$B10404=$B10405, $A$2:$A10404+$C$2:$C10404)), "")*24*60, "")</f>
        <v/>
      </c>
      <c r="O10405" s="24" t="str" cm="1">
        <f t="array" ref="O10405">IFERROR(IF($B10405=O$1, ($A10405+$C10405) - MAX(IF($B$2:$B10404=$B10405, $A$2:$A10404+$C$2:$C10404)), "")*24*60, "")</f>
        <v/>
      </c>
      <c r="P10405" s="24" t="str" cm="1">
        <f t="array" ref="P10405">IFERROR(IF($B10405=P$1, ($A10405+$C10405) - MAX(IF($B$2:$B10404=$B10405, $A$2:$A10404+$C$2:$C10404)), "")*24*60, "")</f>
        <v/>
      </c>
      <c r="Q10405" s="24" t="str" cm="1">
        <f t="array" ref="Q10405">IFERROR(IF($B10405=Q$1, ($A10405+$C10405) - MAX(IF($B$2:$B10404=$B10405, $A$2:$A10404+$C$2:$C10404)), "")*24*60, "")</f>
        <v/>
      </c>
      <c r="R10405" s="24" t="str" cm="1">
        <f t="array" ref="R10405">IFERROR(IF($B10405=R$1, ($A10405+$C10405) - MAX(IF($B$2:$B10404=$B10405, $A$2:$A10404+$C$2:$C10404)), "")*24*60, "")</f>
        <v/>
      </c>
      <c r="S10405" s="24" t="str" cm="1">
        <f t="array" ref="S10405">IFERROR(IF($B10405=S$1, ($A10405+$C10405) - MAX(IF($B$2:$B10404=$B10405, $A$2:$A10404+$C$2:$C10404)), "")*24*60, "")</f>
        <v/>
      </c>
    </row>
    <row r="10406" spans="1:19" x14ac:dyDescent="0.2">
      <c r="A10406" s="12">
        <f t="shared" ref="A10406" si="1739">A10405</f>
        <v>46050</v>
      </c>
      <c r="B10406" s="5" t="s">
        <v>20</v>
      </c>
      <c r="C10406" s="6">
        <v>0.46250000000000002</v>
      </c>
      <c r="D10406" s="5">
        <v>11</v>
      </c>
      <c r="E10406" s="5">
        <v>0</v>
      </c>
      <c r="F10406" s="5" t="s">
        <v>9</v>
      </c>
      <c r="G10406" s="15" t="s">
        <v>26</v>
      </c>
      <c r="H10406" s="24">
        <f t="shared" si="1712"/>
        <v>2.000000006519258</v>
      </c>
      <c r="I10406" s="24" t="str" cm="1">
        <f t="array" ref="I10406">IFERROR(IF($B10406=I$1, ($A10406+$C10406) - MAX(IF($B$2:$B10405=$B10406, $A$2:$A10405+$C$2:$C10405)), "")*24*60, "")</f>
        <v/>
      </c>
      <c r="J10406" s="24" t="str" cm="1">
        <f t="array" ref="J10406">IFERROR(IF($B10406=J$1, ($A10406+$C10406) - MAX(IF($B$2:$B10405=$B10406, $A$2:$A10405+$C$2:$C10405)), "")*24*60, "")</f>
        <v/>
      </c>
      <c r="K10406" s="24" t="str" cm="1">
        <f t="array" ref="K10406">IFERROR(IF($B10406=K$1, ($A10406+$C10406) - MAX(IF($B$2:$B10405=$B10406, $A$2:$A10405+$C$2:$C10405)), "")*24*60, "")</f>
        <v/>
      </c>
      <c r="L10406" s="24" t="str" cm="1">
        <f t="array" ref="L10406">IFERROR(IF($B10406=L$1, ($A10406+$C10406) - MAX(IF($B$2:$B10405=$B10406, $A$2:$A10405+$C$2:$C10405)), "")*24*60, "")</f>
        <v/>
      </c>
      <c r="M10406" s="24" t="str" cm="1">
        <f t="array" ref="M10406">IFERROR(IF($B10406=M$1, ($A10406+$C10406) - MAX(IF($B$2:$B10405=$B10406, $A$2:$A10405+$C$2:$C10405)), "")*24*60, "")</f>
        <v/>
      </c>
      <c r="N10406" s="24" t="str" cm="1">
        <f t="array" ref="N10406">IFERROR(IF($B10406=N$1, ($A10406+$C10406) - MAX(IF($B$2:$B10405=$B10406, $A$2:$A10405+$C$2:$C10405)), "")*24*60, "")</f>
        <v/>
      </c>
      <c r="O10406" s="24" cm="1">
        <f t="array" ref="O10406">IFERROR(IF($B10406=O$1, ($A10406+$C10406) - MAX(IF($B$2:$B10405=$B10406, $A$2:$A10405+$C$2:$C10405)), "")*24*60, "")</f>
        <v>1030.0000000046566</v>
      </c>
      <c r="P10406" s="24" t="str" cm="1">
        <f t="array" ref="P10406">IFERROR(IF($B10406=P$1, ($A10406+$C10406) - MAX(IF($B$2:$B10405=$B10406, $A$2:$A10405+$C$2:$C10405)), "")*24*60, "")</f>
        <v/>
      </c>
      <c r="Q10406" s="24" t="str" cm="1">
        <f t="array" ref="Q10406">IFERROR(IF($B10406=Q$1, ($A10406+$C10406) - MAX(IF($B$2:$B10405=$B10406, $A$2:$A10405+$C$2:$C10405)), "")*24*60, "")</f>
        <v/>
      </c>
      <c r="R10406" s="24" t="str" cm="1">
        <f t="array" ref="R10406">IFERROR(IF($B10406=R$1, ($A10406+$C10406) - MAX(IF($B$2:$B10405=$B10406, $A$2:$A10405+$C$2:$C10405)), "")*24*60, "")</f>
        <v/>
      </c>
      <c r="S10406" s="24" t="str" cm="1">
        <f t="array" ref="S10406">IFERROR(IF($B10406=S$1, ($A10406+$C10406) - MAX(IF($B$2:$B10405=$B10406, $A$2:$A10405+$C$2:$C10405)), "")*24*60, "")</f>
        <v/>
      </c>
    </row>
    <row r="10407" spans="1:19" x14ac:dyDescent="0.2">
      <c r="A10407" s="12">
        <f t="shared" ref="A10407:C10407" si="1740">A10406</f>
        <v>46050</v>
      </c>
      <c r="B10407" s="5" t="str">
        <f t="shared" si="1740"/>
        <v>Mourning Dove</v>
      </c>
      <c r="C10407" s="6">
        <f t="shared" si="1740"/>
        <v>0.46250000000000002</v>
      </c>
      <c r="D10407" s="5">
        <v>16</v>
      </c>
      <c r="E10407" s="5">
        <v>0</v>
      </c>
      <c r="F10407" s="5" t="s">
        <v>9</v>
      </c>
      <c r="G10407" s="15" t="s">
        <v>26</v>
      </c>
      <c r="H10407" s="24">
        <f t="shared" si="1712"/>
        <v>0</v>
      </c>
      <c r="I10407" s="24" t="str" cm="1">
        <f t="array" ref="I10407">IFERROR(IF($B10407=I$1, ($A10407+$C10407) - MAX(IF($B$2:$B10406=$B10407, $A$2:$A10406+$C$2:$C10406)), "")*24*60, "")</f>
        <v/>
      </c>
      <c r="J10407" s="24" t="str" cm="1">
        <f t="array" ref="J10407">IFERROR(IF($B10407=J$1, ($A10407+$C10407) - MAX(IF($B$2:$B10406=$B10407, $A$2:$A10406+$C$2:$C10406)), "")*24*60, "")</f>
        <v/>
      </c>
      <c r="K10407" s="24" t="str" cm="1">
        <f t="array" ref="K10407">IFERROR(IF($B10407=K$1, ($A10407+$C10407) - MAX(IF($B$2:$B10406=$B10407, $A$2:$A10406+$C$2:$C10406)), "")*24*60, "")</f>
        <v/>
      </c>
      <c r="L10407" s="24" t="str" cm="1">
        <f t="array" ref="L10407">IFERROR(IF($B10407=L$1, ($A10407+$C10407) - MAX(IF($B$2:$B10406=$B10407, $A$2:$A10406+$C$2:$C10406)), "")*24*60, "")</f>
        <v/>
      </c>
      <c r="M10407" s="24" t="str" cm="1">
        <f t="array" ref="M10407">IFERROR(IF($B10407=M$1, ($A10407+$C10407) - MAX(IF($B$2:$B10406=$B10407, $A$2:$A10406+$C$2:$C10406)), "")*24*60, "")</f>
        <v/>
      </c>
      <c r="N10407" s="24" t="str" cm="1">
        <f t="array" ref="N10407">IFERROR(IF($B10407=N$1, ($A10407+$C10407) - MAX(IF($B$2:$B10406=$B10407, $A$2:$A10406+$C$2:$C10406)), "")*24*60, "")</f>
        <v/>
      </c>
      <c r="O10407" s="24" cm="1">
        <f t="array" ref="O10407">IFERROR(IF($B10407=O$1, ($A10407+$C10407) - MAX(IF($B$2:$B10406=$B10407, $A$2:$A10406+$C$2:$C10406)), "")*24*60, "")</f>
        <v>0</v>
      </c>
      <c r="P10407" s="24" t="str" cm="1">
        <f t="array" ref="P10407">IFERROR(IF($B10407=P$1, ($A10407+$C10407) - MAX(IF($B$2:$B10406=$B10407, $A$2:$A10406+$C$2:$C10406)), "")*24*60, "")</f>
        <v/>
      </c>
      <c r="Q10407" s="24" t="str" cm="1">
        <f t="array" ref="Q10407">IFERROR(IF($B10407=Q$1, ($A10407+$C10407) - MAX(IF($B$2:$B10406=$B10407, $A$2:$A10406+$C$2:$C10406)), "")*24*60, "")</f>
        <v/>
      </c>
      <c r="R10407" s="24" t="str" cm="1">
        <f t="array" ref="R10407">IFERROR(IF($B10407=R$1, ($A10407+$C10407) - MAX(IF($B$2:$B10406=$B10407, $A$2:$A10406+$C$2:$C10406)), "")*24*60, "")</f>
        <v/>
      </c>
      <c r="S10407" s="24" t="str" cm="1">
        <f t="array" ref="S10407">IFERROR(IF($B10407=S$1, ($A10407+$C10407) - MAX(IF($B$2:$B10406=$B10407, $A$2:$A10406+$C$2:$C10406)), "")*24*60, "")</f>
        <v/>
      </c>
    </row>
    <row r="10408" spans="1:19" x14ac:dyDescent="0.2">
      <c r="A10408" s="12">
        <f t="shared" ref="A10408:B10408" si="1741">A10407</f>
        <v>46050</v>
      </c>
      <c r="B10408" s="5" t="str">
        <f t="shared" si="1741"/>
        <v>Mourning Dove</v>
      </c>
      <c r="C10408" s="6">
        <v>0.46319444444444446</v>
      </c>
      <c r="D10408" s="5">
        <v>19</v>
      </c>
      <c r="E10408" s="5">
        <v>0</v>
      </c>
      <c r="F10408" s="5" t="s">
        <v>9</v>
      </c>
      <c r="G10408" s="15" t="s">
        <v>26</v>
      </c>
      <c r="H10408" s="24">
        <f t="shared" si="1712"/>
        <v>0.99999999278225005</v>
      </c>
      <c r="I10408" s="24" t="str" cm="1">
        <f t="array" ref="I10408">IFERROR(IF($B10408=I$1, ($A10408+$C10408) - MAX(IF($B$2:$B10407=$B10408, $A$2:$A10407+$C$2:$C10407)), "")*24*60, "")</f>
        <v/>
      </c>
      <c r="J10408" s="24" t="str" cm="1">
        <f t="array" ref="J10408">IFERROR(IF($B10408=J$1, ($A10408+$C10408) - MAX(IF($B$2:$B10407=$B10408, $A$2:$A10407+$C$2:$C10407)), "")*24*60, "")</f>
        <v/>
      </c>
      <c r="K10408" s="24" t="str" cm="1">
        <f t="array" ref="K10408">IFERROR(IF($B10408=K$1, ($A10408+$C10408) - MAX(IF($B$2:$B10407=$B10408, $A$2:$A10407+$C$2:$C10407)), "")*24*60, "")</f>
        <v/>
      </c>
      <c r="L10408" s="24" t="str" cm="1">
        <f t="array" ref="L10408">IFERROR(IF($B10408=L$1, ($A10408+$C10408) - MAX(IF($B$2:$B10407=$B10408, $A$2:$A10407+$C$2:$C10407)), "")*24*60, "")</f>
        <v/>
      </c>
      <c r="M10408" s="24" t="str" cm="1">
        <f t="array" ref="M10408">IFERROR(IF($B10408=M$1, ($A10408+$C10408) - MAX(IF($B$2:$B10407=$B10408, $A$2:$A10407+$C$2:$C10407)), "")*24*60, "")</f>
        <v/>
      </c>
      <c r="N10408" s="24" t="str" cm="1">
        <f t="array" ref="N10408">IFERROR(IF($B10408=N$1, ($A10408+$C10408) - MAX(IF($B$2:$B10407=$B10408, $A$2:$A10407+$C$2:$C10407)), "")*24*60, "")</f>
        <v/>
      </c>
      <c r="O10408" s="24" cm="1">
        <f t="array" ref="O10408">IFERROR(IF($B10408=O$1, ($A10408+$C10408) - MAX(IF($B$2:$B10407=$B10408, $A$2:$A10407+$C$2:$C10407)), "")*24*60, "")</f>
        <v>0.99999999278225005</v>
      </c>
      <c r="P10408" s="24" t="str" cm="1">
        <f t="array" ref="P10408">IFERROR(IF($B10408=P$1, ($A10408+$C10408) - MAX(IF($B$2:$B10407=$B10408, $A$2:$A10407+$C$2:$C10407)), "")*24*60, "")</f>
        <v/>
      </c>
      <c r="Q10408" s="24" t="str" cm="1">
        <f t="array" ref="Q10408">IFERROR(IF($B10408=Q$1, ($A10408+$C10408) - MAX(IF($B$2:$B10407=$B10408, $A$2:$A10407+$C$2:$C10407)), "")*24*60, "")</f>
        <v/>
      </c>
      <c r="R10408" s="24" t="str" cm="1">
        <f t="array" ref="R10408">IFERROR(IF($B10408=R$1, ($A10408+$C10408) - MAX(IF($B$2:$B10407=$B10408, $A$2:$A10407+$C$2:$C10407)), "")*24*60, "")</f>
        <v/>
      </c>
      <c r="S10408" s="24" t="str" cm="1">
        <f t="array" ref="S10408">IFERROR(IF($B10408=S$1, ($A10408+$C10408) - MAX(IF($B$2:$B10407=$B10408, $A$2:$A10407+$C$2:$C10407)), "")*24*60, "")</f>
        <v/>
      </c>
    </row>
    <row r="10409" spans="1:19" x14ac:dyDescent="0.2">
      <c r="A10409" s="12">
        <f t="shared" ref="A10409:C10409" si="1742">A10408</f>
        <v>46050</v>
      </c>
      <c r="B10409" s="5" t="str">
        <f t="shared" si="1742"/>
        <v>Mourning Dove</v>
      </c>
      <c r="C10409" s="6">
        <f t="shared" si="1742"/>
        <v>0.46319444444444446</v>
      </c>
      <c r="D10409" s="5">
        <v>16</v>
      </c>
      <c r="E10409" s="5">
        <v>0</v>
      </c>
      <c r="F10409" s="5" t="s">
        <v>9</v>
      </c>
      <c r="G10409" s="15" t="s">
        <v>26</v>
      </c>
      <c r="H10409" s="24">
        <f t="shared" si="1712"/>
        <v>0</v>
      </c>
      <c r="I10409" s="24" t="str" cm="1">
        <f t="array" ref="I10409">IFERROR(IF($B10409=I$1, ($A10409+$C10409) - MAX(IF($B$2:$B10408=$B10409, $A$2:$A10408+$C$2:$C10408)), "")*24*60, "")</f>
        <v/>
      </c>
      <c r="J10409" s="24" t="str" cm="1">
        <f t="array" ref="J10409">IFERROR(IF($B10409=J$1, ($A10409+$C10409) - MAX(IF($B$2:$B10408=$B10409, $A$2:$A10408+$C$2:$C10408)), "")*24*60, "")</f>
        <v/>
      </c>
      <c r="K10409" s="24" t="str" cm="1">
        <f t="array" ref="K10409">IFERROR(IF($B10409=K$1, ($A10409+$C10409) - MAX(IF($B$2:$B10408=$B10409, $A$2:$A10408+$C$2:$C10408)), "")*24*60, "")</f>
        <v/>
      </c>
      <c r="L10409" s="24" t="str" cm="1">
        <f t="array" ref="L10409">IFERROR(IF($B10409=L$1, ($A10409+$C10409) - MAX(IF($B$2:$B10408=$B10409, $A$2:$A10408+$C$2:$C10408)), "")*24*60, "")</f>
        <v/>
      </c>
      <c r="M10409" s="24" t="str" cm="1">
        <f t="array" ref="M10409">IFERROR(IF($B10409=M$1, ($A10409+$C10409) - MAX(IF($B$2:$B10408=$B10409, $A$2:$A10408+$C$2:$C10408)), "")*24*60, "")</f>
        <v/>
      </c>
      <c r="N10409" s="24" t="str" cm="1">
        <f t="array" ref="N10409">IFERROR(IF($B10409=N$1, ($A10409+$C10409) - MAX(IF($B$2:$B10408=$B10409, $A$2:$A10408+$C$2:$C10408)), "")*24*60, "")</f>
        <v/>
      </c>
      <c r="O10409" s="24" cm="1">
        <f t="array" ref="O10409">IFERROR(IF($B10409=O$1, ($A10409+$C10409) - MAX(IF($B$2:$B10408=$B10409, $A$2:$A10408+$C$2:$C10408)), "")*24*60, "")</f>
        <v>0</v>
      </c>
      <c r="P10409" s="24" t="str" cm="1">
        <f t="array" ref="P10409">IFERROR(IF($B10409=P$1, ($A10409+$C10409) - MAX(IF($B$2:$B10408=$B10409, $A$2:$A10408+$C$2:$C10408)), "")*24*60, "")</f>
        <v/>
      </c>
      <c r="Q10409" s="24" t="str" cm="1">
        <f t="array" ref="Q10409">IFERROR(IF($B10409=Q$1, ($A10409+$C10409) - MAX(IF($B$2:$B10408=$B10409, $A$2:$A10408+$C$2:$C10408)), "")*24*60, "")</f>
        <v/>
      </c>
      <c r="R10409" s="24" t="str" cm="1">
        <f t="array" ref="R10409">IFERROR(IF($B10409=R$1, ($A10409+$C10409) - MAX(IF($B$2:$B10408=$B10409, $A$2:$A10408+$C$2:$C10408)), "")*24*60, "")</f>
        <v/>
      </c>
      <c r="S10409" s="24" t="str" cm="1">
        <f t="array" ref="S10409">IFERROR(IF($B10409=S$1, ($A10409+$C10409) - MAX(IF($B$2:$B10408=$B10409, $A$2:$A10408+$C$2:$C10408)), "")*24*60, "")</f>
        <v/>
      </c>
    </row>
    <row r="10410" spans="1:19" x14ac:dyDescent="0.2">
      <c r="A10410" s="12">
        <f t="shared" ref="A10410:B10410" si="1743">A10409</f>
        <v>46050</v>
      </c>
      <c r="B10410" s="5" t="str">
        <f t="shared" si="1743"/>
        <v>Mourning Dove</v>
      </c>
      <c r="C10410" s="6">
        <v>0.46388888888888891</v>
      </c>
      <c r="D10410" s="5">
        <v>10</v>
      </c>
      <c r="E10410" s="5">
        <v>0</v>
      </c>
      <c r="F10410" s="5" t="s">
        <v>9</v>
      </c>
      <c r="G10410" s="15" t="s">
        <v>26</v>
      </c>
      <c r="H10410" s="24">
        <f t="shared" si="1712"/>
        <v>1.000000003259629</v>
      </c>
      <c r="I10410" s="24" t="str" cm="1">
        <f t="array" ref="I10410">IFERROR(IF($B10410=I$1, ($A10410+$C10410) - MAX(IF($B$2:$B10409=$B10410, $A$2:$A10409+$C$2:$C10409)), "")*24*60, "")</f>
        <v/>
      </c>
      <c r="J10410" s="24" t="str" cm="1">
        <f t="array" ref="J10410">IFERROR(IF($B10410=J$1, ($A10410+$C10410) - MAX(IF($B$2:$B10409=$B10410, $A$2:$A10409+$C$2:$C10409)), "")*24*60, "")</f>
        <v/>
      </c>
      <c r="K10410" s="24" t="str" cm="1">
        <f t="array" ref="K10410">IFERROR(IF($B10410=K$1, ($A10410+$C10410) - MAX(IF($B$2:$B10409=$B10410, $A$2:$A10409+$C$2:$C10409)), "")*24*60, "")</f>
        <v/>
      </c>
      <c r="L10410" s="24" t="str" cm="1">
        <f t="array" ref="L10410">IFERROR(IF($B10410=L$1, ($A10410+$C10410) - MAX(IF($B$2:$B10409=$B10410, $A$2:$A10409+$C$2:$C10409)), "")*24*60, "")</f>
        <v/>
      </c>
      <c r="M10410" s="24" t="str" cm="1">
        <f t="array" ref="M10410">IFERROR(IF($B10410=M$1, ($A10410+$C10410) - MAX(IF($B$2:$B10409=$B10410, $A$2:$A10409+$C$2:$C10409)), "")*24*60, "")</f>
        <v/>
      </c>
      <c r="N10410" s="24" t="str" cm="1">
        <f t="array" ref="N10410">IFERROR(IF($B10410=N$1, ($A10410+$C10410) - MAX(IF($B$2:$B10409=$B10410, $A$2:$A10409+$C$2:$C10409)), "")*24*60, "")</f>
        <v/>
      </c>
      <c r="O10410" s="24" cm="1">
        <f t="array" ref="O10410">IFERROR(IF($B10410=O$1, ($A10410+$C10410) - MAX(IF($B$2:$B10409=$B10410, $A$2:$A10409+$C$2:$C10409)), "")*24*60, "")</f>
        <v>1.000000003259629</v>
      </c>
      <c r="P10410" s="24" t="str" cm="1">
        <f t="array" ref="P10410">IFERROR(IF($B10410=P$1, ($A10410+$C10410) - MAX(IF($B$2:$B10409=$B10410, $A$2:$A10409+$C$2:$C10409)), "")*24*60, "")</f>
        <v/>
      </c>
      <c r="Q10410" s="24" t="str" cm="1">
        <f t="array" ref="Q10410">IFERROR(IF($B10410=Q$1, ($A10410+$C10410) - MAX(IF($B$2:$B10409=$B10410, $A$2:$A10409+$C$2:$C10409)), "")*24*60, "")</f>
        <v/>
      </c>
      <c r="R10410" s="24" t="str" cm="1">
        <f t="array" ref="R10410">IFERROR(IF($B10410=R$1, ($A10410+$C10410) - MAX(IF($B$2:$B10409=$B10410, $A$2:$A10409+$C$2:$C10409)), "")*24*60, "")</f>
        <v/>
      </c>
      <c r="S10410" s="24" t="str" cm="1">
        <f t="array" ref="S10410">IFERROR(IF($B10410=S$1, ($A10410+$C10410) - MAX(IF($B$2:$B10409=$B10410, $A$2:$A10409+$C$2:$C10409)), "")*24*60, "")</f>
        <v/>
      </c>
    </row>
    <row r="10411" spans="1:19" x14ac:dyDescent="0.2">
      <c r="A10411" s="12">
        <f t="shared" ref="A10411:B10411" si="1744">A10410</f>
        <v>46050</v>
      </c>
      <c r="B10411" s="5" t="str">
        <f t="shared" si="1744"/>
        <v>Mourning Dove</v>
      </c>
      <c r="C10411" s="6">
        <v>0.46458333333333335</v>
      </c>
      <c r="D10411" s="5">
        <v>0</v>
      </c>
      <c r="E10411" s="5">
        <v>6</v>
      </c>
      <c r="F10411" s="5" t="s">
        <v>9</v>
      </c>
      <c r="G10411" s="15" t="s">
        <v>26</v>
      </c>
      <c r="H10411" s="24">
        <f t="shared" si="1712"/>
        <v>1.000000003259629</v>
      </c>
      <c r="I10411" s="24" t="str" cm="1">
        <f t="array" ref="I10411">IFERROR(IF($B10411=I$1, ($A10411+$C10411) - MAX(IF($B$2:$B10410=$B10411, $A$2:$A10410+$C$2:$C10410)), "")*24*60, "")</f>
        <v/>
      </c>
      <c r="J10411" s="24" t="str" cm="1">
        <f t="array" ref="J10411">IFERROR(IF($B10411=J$1, ($A10411+$C10411) - MAX(IF($B$2:$B10410=$B10411, $A$2:$A10410+$C$2:$C10410)), "")*24*60, "")</f>
        <v/>
      </c>
      <c r="K10411" s="24" t="str" cm="1">
        <f t="array" ref="K10411">IFERROR(IF($B10411=K$1, ($A10411+$C10411) - MAX(IF($B$2:$B10410=$B10411, $A$2:$A10410+$C$2:$C10410)), "")*24*60, "")</f>
        <v/>
      </c>
      <c r="L10411" s="24" t="str" cm="1">
        <f t="array" ref="L10411">IFERROR(IF($B10411=L$1, ($A10411+$C10411) - MAX(IF($B$2:$B10410=$B10411, $A$2:$A10410+$C$2:$C10410)), "")*24*60, "")</f>
        <v/>
      </c>
      <c r="M10411" s="24" t="str" cm="1">
        <f t="array" ref="M10411">IFERROR(IF($B10411=M$1, ($A10411+$C10411) - MAX(IF($B$2:$B10410=$B10411, $A$2:$A10410+$C$2:$C10410)), "")*24*60, "")</f>
        <v/>
      </c>
      <c r="N10411" s="24" t="str" cm="1">
        <f t="array" ref="N10411">IFERROR(IF($B10411=N$1, ($A10411+$C10411) - MAX(IF($B$2:$B10410=$B10411, $A$2:$A10410+$C$2:$C10410)), "")*24*60, "")</f>
        <v/>
      </c>
      <c r="O10411" s="24" cm="1">
        <f t="array" ref="O10411">IFERROR(IF($B10411=O$1, ($A10411+$C10411) - MAX(IF($B$2:$B10410=$B10411, $A$2:$A10410+$C$2:$C10410)), "")*24*60, "")</f>
        <v>1.000000003259629</v>
      </c>
      <c r="P10411" s="24" t="str" cm="1">
        <f t="array" ref="P10411">IFERROR(IF($B10411=P$1, ($A10411+$C10411) - MAX(IF($B$2:$B10410=$B10411, $A$2:$A10410+$C$2:$C10410)), "")*24*60, "")</f>
        <v/>
      </c>
      <c r="Q10411" s="24" t="str" cm="1">
        <f t="array" ref="Q10411">IFERROR(IF($B10411=Q$1, ($A10411+$C10411) - MAX(IF($B$2:$B10410=$B10411, $A$2:$A10410+$C$2:$C10410)), "")*24*60, "")</f>
        <v/>
      </c>
      <c r="R10411" s="24" t="str" cm="1">
        <f t="array" ref="R10411">IFERROR(IF($B10411=R$1, ($A10411+$C10411) - MAX(IF($B$2:$B10410=$B10411, $A$2:$A10410+$C$2:$C10410)), "")*24*60, "")</f>
        <v/>
      </c>
      <c r="S10411" s="24" t="str" cm="1">
        <f t="array" ref="S10411">IFERROR(IF($B10411=S$1, ($A10411+$C10411) - MAX(IF($B$2:$B10410=$B10411, $A$2:$A10410+$C$2:$C10410)), "")*24*60, "")</f>
        <v/>
      </c>
    </row>
    <row r="10412" spans="1:19" x14ac:dyDescent="0.2">
      <c r="A10412" s="12">
        <f t="shared" ref="A10412:C10412" si="1745">A10411</f>
        <v>46050</v>
      </c>
      <c r="B10412" s="5" t="str">
        <f t="shared" si="1745"/>
        <v>Mourning Dove</v>
      </c>
      <c r="C10412" s="6">
        <f t="shared" si="1745"/>
        <v>0.46458333333333335</v>
      </c>
      <c r="D10412" s="5">
        <v>2</v>
      </c>
      <c r="E10412" s="5">
        <v>0</v>
      </c>
      <c r="F10412" s="5" t="s">
        <v>9</v>
      </c>
      <c r="G10412" s="15" t="s">
        <v>26</v>
      </c>
      <c r="H10412" s="24">
        <f t="shared" si="1712"/>
        <v>0</v>
      </c>
      <c r="I10412" s="24" t="str" cm="1">
        <f t="array" ref="I10412">IFERROR(IF($B10412=I$1, ($A10412+$C10412) - MAX(IF($B$2:$B10411=$B10412, $A$2:$A10411+$C$2:$C10411)), "")*24*60, "")</f>
        <v/>
      </c>
      <c r="J10412" s="24" t="str" cm="1">
        <f t="array" ref="J10412">IFERROR(IF($B10412=J$1, ($A10412+$C10412) - MAX(IF($B$2:$B10411=$B10412, $A$2:$A10411+$C$2:$C10411)), "")*24*60, "")</f>
        <v/>
      </c>
      <c r="K10412" s="24" t="str" cm="1">
        <f t="array" ref="K10412">IFERROR(IF($B10412=K$1, ($A10412+$C10412) - MAX(IF($B$2:$B10411=$B10412, $A$2:$A10411+$C$2:$C10411)), "")*24*60, "")</f>
        <v/>
      </c>
      <c r="L10412" s="24" t="str" cm="1">
        <f t="array" ref="L10412">IFERROR(IF($B10412=L$1, ($A10412+$C10412) - MAX(IF($B$2:$B10411=$B10412, $A$2:$A10411+$C$2:$C10411)), "")*24*60, "")</f>
        <v/>
      </c>
      <c r="M10412" s="24" t="str" cm="1">
        <f t="array" ref="M10412">IFERROR(IF($B10412=M$1, ($A10412+$C10412) - MAX(IF($B$2:$B10411=$B10412, $A$2:$A10411+$C$2:$C10411)), "")*24*60, "")</f>
        <v/>
      </c>
      <c r="N10412" s="24" t="str" cm="1">
        <f t="array" ref="N10412">IFERROR(IF($B10412=N$1, ($A10412+$C10412) - MAX(IF($B$2:$B10411=$B10412, $A$2:$A10411+$C$2:$C10411)), "")*24*60, "")</f>
        <v/>
      </c>
      <c r="O10412" s="24" cm="1">
        <f t="array" ref="O10412">IFERROR(IF($B10412=O$1, ($A10412+$C10412) - MAX(IF($B$2:$B10411=$B10412, $A$2:$A10411+$C$2:$C10411)), "")*24*60, "")</f>
        <v>0</v>
      </c>
      <c r="P10412" s="24" t="str" cm="1">
        <f t="array" ref="P10412">IFERROR(IF($B10412=P$1, ($A10412+$C10412) - MAX(IF($B$2:$B10411=$B10412, $A$2:$A10411+$C$2:$C10411)), "")*24*60, "")</f>
        <v/>
      </c>
      <c r="Q10412" s="24" t="str" cm="1">
        <f t="array" ref="Q10412">IFERROR(IF($B10412=Q$1, ($A10412+$C10412) - MAX(IF($B$2:$B10411=$B10412, $A$2:$A10411+$C$2:$C10411)), "")*24*60, "")</f>
        <v/>
      </c>
      <c r="R10412" s="24" t="str" cm="1">
        <f t="array" ref="R10412">IFERROR(IF($B10412=R$1, ($A10412+$C10412) - MAX(IF($B$2:$B10411=$B10412, $A$2:$A10411+$C$2:$C10411)), "")*24*60, "")</f>
        <v/>
      </c>
      <c r="S10412" s="24" t="str" cm="1">
        <f t="array" ref="S10412">IFERROR(IF($B10412=S$1, ($A10412+$C10412) - MAX(IF($B$2:$B10411=$B10412, $A$2:$A10411+$C$2:$C10411)), "")*24*60, "")</f>
        <v/>
      </c>
    </row>
    <row r="10413" spans="1:19" x14ac:dyDescent="0.2">
      <c r="A10413" s="12">
        <f t="shared" ref="A10413:B10413" si="1746">A10412</f>
        <v>46050</v>
      </c>
      <c r="B10413" s="5" t="str">
        <f t="shared" si="1746"/>
        <v>Mourning Dove</v>
      </c>
      <c r="C10413" s="6">
        <v>0.46527777777777779</v>
      </c>
      <c r="D10413" s="5">
        <v>18</v>
      </c>
      <c r="E10413" s="5">
        <v>0</v>
      </c>
      <c r="F10413" s="5" t="s">
        <v>9</v>
      </c>
      <c r="G10413" s="15" t="s">
        <v>26</v>
      </c>
      <c r="H10413" s="24">
        <f t="shared" si="1712"/>
        <v>1.000000003259629</v>
      </c>
      <c r="I10413" s="24" t="str" cm="1">
        <f t="array" ref="I10413">IFERROR(IF($B10413=I$1, ($A10413+$C10413) - MAX(IF($B$2:$B10412=$B10413, $A$2:$A10412+$C$2:$C10412)), "")*24*60, "")</f>
        <v/>
      </c>
      <c r="J10413" s="24" t="str" cm="1">
        <f t="array" ref="J10413">IFERROR(IF($B10413=J$1, ($A10413+$C10413) - MAX(IF($B$2:$B10412=$B10413, $A$2:$A10412+$C$2:$C10412)), "")*24*60, "")</f>
        <v/>
      </c>
      <c r="K10413" s="24" t="str" cm="1">
        <f t="array" ref="K10413">IFERROR(IF($B10413=K$1, ($A10413+$C10413) - MAX(IF($B$2:$B10412=$B10413, $A$2:$A10412+$C$2:$C10412)), "")*24*60, "")</f>
        <v/>
      </c>
      <c r="L10413" s="24" t="str" cm="1">
        <f t="array" ref="L10413">IFERROR(IF($B10413=L$1, ($A10413+$C10413) - MAX(IF($B$2:$B10412=$B10413, $A$2:$A10412+$C$2:$C10412)), "")*24*60, "")</f>
        <v/>
      </c>
      <c r="M10413" s="24" t="str" cm="1">
        <f t="array" ref="M10413">IFERROR(IF($B10413=M$1, ($A10413+$C10413) - MAX(IF($B$2:$B10412=$B10413, $A$2:$A10412+$C$2:$C10412)), "")*24*60, "")</f>
        <v/>
      </c>
      <c r="N10413" s="24" t="str" cm="1">
        <f t="array" ref="N10413">IFERROR(IF($B10413=N$1, ($A10413+$C10413) - MAX(IF($B$2:$B10412=$B10413, $A$2:$A10412+$C$2:$C10412)), "")*24*60, "")</f>
        <v/>
      </c>
      <c r="O10413" s="24" cm="1">
        <f t="array" ref="O10413">IFERROR(IF($B10413=O$1, ($A10413+$C10413) - MAX(IF($B$2:$B10412=$B10413, $A$2:$A10412+$C$2:$C10412)), "")*24*60, "")</f>
        <v>1.000000003259629</v>
      </c>
      <c r="P10413" s="24" t="str" cm="1">
        <f t="array" ref="P10413">IFERROR(IF($B10413=P$1, ($A10413+$C10413) - MAX(IF($B$2:$B10412=$B10413, $A$2:$A10412+$C$2:$C10412)), "")*24*60, "")</f>
        <v/>
      </c>
      <c r="Q10413" s="24" t="str" cm="1">
        <f t="array" ref="Q10413">IFERROR(IF($B10413=Q$1, ($A10413+$C10413) - MAX(IF($B$2:$B10412=$B10413, $A$2:$A10412+$C$2:$C10412)), "")*24*60, "")</f>
        <v/>
      </c>
      <c r="R10413" s="24" t="str" cm="1">
        <f t="array" ref="R10413">IFERROR(IF($B10413=R$1, ($A10413+$C10413) - MAX(IF($B$2:$B10412=$B10413, $A$2:$A10412+$C$2:$C10412)), "")*24*60, "")</f>
        <v/>
      </c>
      <c r="S10413" s="24" t="str" cm="1">
        <f t="array" ref="S10413">IFERROR(IF($B10413=S$1, ($A10413+$C10413) - MAX(IF($B$2:$B10412=$B10413, $A$2:$A10412+$C$2:$C10412)), "")*24*60, "")</f>
        <v/>
      </c>
    </row>
    <row r="10414" spans="1:19" x14ac:dyDescent="0.2">
      <c r="A10414" s="12">
        <f t="shared" ref="A10414:C10414" si="1747">A10413</f>
        <v>46050</v>
      </c>
      <c r="B10414" s="5" t="str">
        <f t="shared" si="1747"/>
        <v>Mourning Dove</v>
      </c>
      <c r="C10414" s="6">
        <f t="shared" si="1747"/>
        <v>0.46527777777777779</v>
      </c>
      <c r="D10414" s="5">
        <v>0</v>
      </c>
      <c r="E10414" s="5">
        <v>0</v>
      </c>
      <c r="F10414" s="5" t="s">
        <v>9</v>
      </c>
      <c r="G10414" s="15" t="s">
        <v>26</v>
      </c>
      <c r="H10414" s="24">
        <f t="shared" si="1712"/>
        <v>0</v>
      </c>
      <c r="I10414" s="24" t="str" cm="1">
        <f t="array" ref="I10414">IFERROR(IF($B10414=I$1, ($A10414+$C10414) - MAX(IF($B$2:$B10413=$B10414, $A$2:$A10413+$C$2:$C10413)), "")*24*60, "")</f>
        <v/>
      </c>
      <c r="J10414" s="24" t="str" cm="1">
        <f t="array" ref="J10414">IFERROR(IF($B10414=J$1, ($A10414+$C10414) - MAX(IF($B$2:$B10413=$B10414, $A$2:$A10413+$C$2:$C10413)), "")*24*60, "")</f>
        <v/>
      </c>
      <c r="K10414" s="24" t="str" cm="1">
        <f t="array" ref="K10414">IFERROR(IF($B10414=K$1, ($A10414+$C10414) - MAX(IF($B$2:$B10413=$B10414, $A$2:$A10413+$C$2:$C10413)), "")*24*60, "")</f>
        <v/>
      </c>
      <c r="L10414" s="24" t="str" cm="1">
        <f t="array" ref="L10414">IFERROR(IF($B10414=L$1, ($A10414+$C10414) - MAX(IF($B$2:$B10413=$B10414, $A$2:$A10413+$C$2:$C10413)), "")*24*60, "")</f>
        <v/>
      </c>
      <c r="M10414" s="24" t="str" cm="1">
        <f t="array" ref="M10414">IFERROR(IF($B10414=M$1, ($A10414+$C10414) - MAX(IF($B$2:$B10413=$B10414, $A$2:$A10413+$C$2:$C10413)), "")*24*60, "")</f>
        <v/>
      </c>
      <c r="N10414" s="24" t="str" cm="1">
        <f t="array" ref="N10414">IFERROR(IF($B10414=N$1, ($A10414+$C10414) - MAX(IF($B$2:$B10413=$B10414, $A$2:$A10413+$C$2:$C10413)), "")*24*60, "")</f>
        <v/>
      </c>
      <c r="O10414" s="24" cm="1">
        <f t="array" ref="O10414">IFERROR(IF($B10414=O$1, ($A10414+$C10414) - MAX(IF($B$2:$B10413=$B10414, $A$2:$A10413+$C$2:$C10413)), "")*24*60, "")</f>
        <v>0</v>
      </c>
      <c r="P10414" s="24" t="str" cm="1">
        <f t="array" ref="P10414">IFERROR(IF($B10414=P$1, ($A10414+$C10414) - MAX(IF($B$2:$B10413=$B10414, $A$2:$A10413+$C$2:$C10413)), "")*24*60, "")</f>
        <v/>
      </c>
      <c r="Q10414" s="24" t="str" cm="1">
        <f t="array" ref="Q10414">IFERROR(IF($B10414=Q$1, ($A10414+$C10414) - MAX(IF($B$2:$B10413=$B10414, $A$2:$A10413+$C$2:$C10413)), "")*24*60, "")</f>
        <v/>
      </c>
      <c r="R10414" s="24" t="str" cm="1">
        <f t="array" ref="R10414">IFERROR(IF($B10414=R$1, ($A10414+$C10414) - MAX(IF($B$2:$B10413=$B10414, $A$2:$A10413+$C$2:$C10413)), "")*24*60, "")</f>
        <v/>
      </c>
      <c r="S10414" s="24" t="str" cm="1">
        <f t="array" ref="S10414">IFERROR(IF($B10414=S$1, ($A10414+$C10414) - MAX(IF($B$2:$B10413=$B10414, $A$2:$A10413+$C$2:$C10413)), "")*24*60, "")</f>
        <v/>
      </c>
    </row>
    <row r="10415" spans="1:19" x14ac:dyDescent="0.2">
      <c r="A10415" s="12">
        <f t="shared" ref="A10415:B10415" si="1748">A10414</f>
        <v>46050</v>
      </c>
      <c r="B10415" s="5" t="str">
        <f t="shared" si="1748"/>
        <v>Mourning Dove</v>
      </c>
      <c r="C10415" s="6">
        <v>0.46597222222222223</v>
      </c>
      <c r="D10415" s="5">
        <v>19</v>
      </c>
      <c r="E10415" s="5">
        <v>0</v>
      </c>
      <c r="F10415" s="5" t="s">
        <v>9</v>
      </c>
      <c r="G10415" s="15" t="s">
        <v>26</v>
      </c>
      <c r="H10415" s="24">
        <f t="shared" si="1712"/>
        <v>0.99999999278225005</v>
      </c>
      <c r="I10415" s="24" t="str" cm="1">
        <f t="array" ref="I10415">IFERROR(IF($B10415=I$1, ($A10415+$C10415) - MAX(IF($B$2:$B10414=$B10415, $A$2:$A10414+$C$2:$C10414)), "")*24*60, "")</f>
        <v/>
      </c>
      <c r="J10415" s="24" t="str" cm="1">
        <f t="array" ref="J10415">IFERROR(IF($B10415=J$1, ($A10415+$C10415) - MAX(IF($B$2:$B10414=$B10415, $A$2:$A10414+$C$2:$C10414)), "")*24*60, "")</f>
        <v/>
      </c>
      <c r="K10415" s="24" t="str" cm="1">
        <f t="array" ref="K10415">IFERROR(IF($B10415=K$1, ($A10415+$C10415) - MAX(IF($B$2:$B10414=$B10415, $A$2:$A10414+$C$2:$C10414)), "")*24*60, "")</f>
        <v/>
      </c>
      <c r="L10415" s="24" t="str" cm="1">
        <f t="array" ref="L10415">IFERROR(IF($B10415=L$1, ($A10415+$C10415) - MAX(IF($B$2:$B10414=$B10415, $A$2:$A10414+$C$2:$C10414)), "")*24*60, "")</f>
        <v/>
      </c>
      <c r="M10415" s="24" t="str" cm="1">
        <f t="array" ref="M10415">IFERROR(IF($B10415=M$1, ($A10415+$C10415) - MAX(IF($B$2:$B10414=$B10415, $A$2:$A10414+$C$2:$C10414)), "")*24*60, "")</f>
        <v/>
      </c>
      <c r="N10415" s="24" t="str" cm="1">
        <f t="array" ref="N10415">IFERROR(IF($B10415=N$1, ($A10415+$C10415) - MAX(IF($B$2:$B10414=$B10415, $A$2:$A10414+$C$2:$C10414)), "")*24*60, "")</f>
        <v/>
      </c>
      <c r="O10415" s="24" cm="1">
        <f t="array" ref="O10415">IFERROR(IF($B10415=O$1, ($A10415+$C10415) - MAX(IF($B$2:$B10414=$B10415, $A$2:$A10414+$C$2:$C10414)), "")*24*60, "")</f>
        <v>0.99999999278225005</v>
      </c>
      <c r="P10415" s="24" t="str" cm="1">
        <f t="array" ref="P10415">IFERROR(IF($B10415=P$1, ($A10415+$C10415) - MAX(IF($B$2:$B10414=$B10415, $A$2:$A10414+$C$2:$C10414)), "")*24*60, "")</f>
        <v/>
      </c>
      <c r="Q10415" s="24" t="str" cm="1">
        <f t="array" ref="Q10415">IFERROR(IF($B10415=Q$1, ($A10415+$C10415) - MAX(IF($B$2:$B10414=$B10415, $A$2:$A10414+$C$2:$C10414)), "")*24*60, "")</f>
        <v/>
      </c>
      <c r="R10415" s="24" t="str" cm="1">
        <f t="array" ref="R10415">IFERROR(IF($B10415=R$1, ($A10415+$C10415) - MAX(IF($B$2:$B10414=$B10415, $A$2:$A10414+$C$2:$C10414)), "")*24*60, "")</f>
        <v/>
      </c>
      <c r="S10415" s="24" t="str" cm="1">
        <f t="array" ref="S10415">IFERROR(IF($B10415=S$1, ($A10415+$C10415) - MAX(IF($B$2:$B10414=$B10415, $A$2:$A10414+$C$2:$C10414)), "")*24*60, "")</f>
        <v/>
      </c>
    </row>
    <row r="10416" spans="1:19" x14ac:dyDescent="0.2">
      <c r="A10416" s="12">
        <f t="shared" ref="A10416:C10416" si="1749">A10415</f>
        <v>46050</v>
      </c>
      <c r="B10416" s="5" t="str">
        <f t="shared" si="1749"/>
        <v>Mourning Dove</v>
      </c>
      <c r="C10416" s="6">
        <f t="shared" si="1749"/>
        <v>0.46597222222222223</v>
      </c>
      <c r="D10416" s="5">
        <v>0</v>
      </c>
      <c r="E10416" s="5">
        <v>0</v>
      </c>
      <c r="F10416" s="5" t="s">
        <v>9</v>
      </c>
      <c r="G10416" s="15" t="s">
        <v>26</v>
      </c>
      <c r="H10416" s="24">
        <f t="shared" si="1712"/>
        <v>0</v>
      </c>
      <c r="I10416" s="24" t="str" cm="1">
        <f t="array" ref="I10416">IFERROR(IF($B10416=I$1, ($A10416+$C10416) - MAX(IF($B$2:$B10415=$B10416, $A$2:$A10415+$C$2:$C10415)), "")*24*60, "")</f>
        <v/>
      </c>
      <c r="J10416" s="24" t="str" cm="1">
        <f t="array" ref="J10416">IFERROR(IF($B10416=J$1, ($A10416+$C10416) - MAX(IF($B$2:$B10415=$B10416, $A$2:$A10415+$C$2:$C10415)), "")*24*60, "")</f>
        <v/>
      </c>
      <c r="K10416" s="24" t="str" cm="1">
        <f t="array" ref="K10416">IFERROR(IF($B10416=K$1, ($A10416+$C10416) - MAX(IF($B$2:$B10415=$B10416, $A$2:$A10415+$C$2:$C10415)), "")*24*60, "")</f>
        <v/>
      </c>
      <c r="L10416" s="24" t="str" cm="1">
        <f t="array" ref="L10416">IFERROR(IF($B10416=L$1, ($A10416+$C10416) - MAX(IF($B$2:$B10415=$B10416, $A$2:$A10415+$C$2:$C10415)), "")*24*60, "")</f>
        <v/>
      </c>
      <c r="M10416" s="24" t="str" cm="1">
        <f t="array" ref="M10416">IFERROR(IF($B10416=M$1, ($A10416+$C10416) - MAX(IF($B$2:$B10415=$B10416, $A$2:$A10415+$C$2:$C10415)), "")*24*60, "")</f>
        <v/>
      </c>
      <c r="N10416" s="24" t="str" cm="1">
        <f t="array" ref="N10416">IFERROR(IF($B10416=N$1, ($A10416+$C10416) - MAX(IF($B$2:$B10415=$B10416, $A$2:$A10415+$C$2:$C10415)), "")*24*60, "")</f>
        <v/>
      </c>
      <c r="O10416" s="24" cm="1">
        <f t="array" ref="O10416">IFERROR(IF($B10416=O$1, ($A10416+$C10416) - MAX(IF($B$2:$B10415=$B10416, $A$2:$A10415+$C$2:$C10415)), "")*24*60, "")</f>
        <v>0</v>
      </c>
      <c r="P10416" s="24" t="str" cm="1">
        <f t="array" ref="P10416">IFERROR(IF($B10416=P$1, ($A10416+$C10416) - MAX(IF($B$2:$B10415=$B10416, $A$2:$A10415+$C$2:$C10415)), "")*24*60, "")</f>
        <v/>
      </c>
      <c r="Q10416" s="24" t="str" cm="1">
        <f t="array" ref="Q10416">IFERROR(IF($B10416=Q$1, ($A10416+$C10416) - MAX(IF($B$2:$B10415=$B10416, $A$2:$A10415+$C$2:$C10415)), "")*24*60, "")</f>
        <v/>
      </c>
      <c r="R10416" s="24" t="str" cm="1">
        <f t="array" ref="R10416">IFERROR(IF($B10416=R$1, ($A10416+$C10416) - MAX(IF($B$2:$B10415=$B10416, $A$2:$A10415+$C$2:$C10415)), "")*24*60, "")</f>
        <v/>
      </c>
      <c r="S10416" s="24" t="str" cm="1">
        <f t="array" ref="S10416">IFERROR(IF($B10416=S$1, ($A10416+$C10416) - MAX(IF($B$2:$B10415=$B10416, $A$2:$A10415+$C$2:$C10415)), "")*24*60, "")</f>
        <v/>
      </c>
    </row>
    <row r="10417" spans="1:19" x14ac:dyDescent="0.2">
      <c r="A10417" s="12">
        <f t="shared" ref="A10417:B10417" si="1750">A10416</f>
        <v>46050</v>
      </c>
      <c r="B10417" s="5" t="str">
        <f t="shared" si="1750"/>
        <v>Mourning Dove</v>
      </c>
      <c r="C10417" s="6">
        <v>0.46666666666666667</v>
      </c>
      <c r="D10417" s="5">
        <v>0</v>
      </c>
      <c r="E10417" s="5">
        <v>0</v>
      </c>
      <c r="F10417" s="5" t="s">
        <v>9</v>
      </c>
      <c r="G10417" s="15" t="s">
        <v>26</v>
      </c>
      <c r="H10417" s="24">
        <f t="shared" si="1712"/>
        <v>1.000000003259629</v>
      </c>
      <c r="I10417" s="24" t="str" cm="1">
        <f t="array" ref="I10417">IFERROR(IF($B10417=I$1, ($A10417+$C10417) - MAX(IF($B$2:$B10416=$B10417, $A$2:$A10416+$C$2:$C10416)), "")*24*60, "")</f>
        <v/>
      </c>
      <c r="J10417" s="24" t="str" cm="1">
        <f t="array" ref="J10417">IFERROR(IF($B10417=J$1, ($A10417+$C10417) - MAX(IF($B$2:$B10416=$B10417, $A$2:$A10416+$C$2:$C10416)), "")*24*60, "")</f>
        <v/>
      </c>
      <c r="K10417" s="24" t="str" cm="1">
        <f t="array" ref="K10417">IFERROR(IF($B10417=K$1, ($A10417+$C10417) - MAX(IF($B$2:$B10416=$B10417, $A$2:$A10416+$C$2:$C10416)), "")*24*60, "")</f>
        <v/>
      </c>
      <c r="L10417" s="24" t="str" cm="1">
        <f t="array" ref="L10417">IFERROR(IF($B10417=L$1, ($A10417+$C10417) - MAX(IF($B$2:$B10416=$B10417, $A$2:$A10416+$C$2:$C10416)), "")*24*60, "")</f>
        <v/>
      </c>
      <c r="M10417" s="24" t="str" cm="1">
        <f t="array" ref="M10417">IFERROR(IF($B10417=M$1, ($A10417+$C10417) - MAX(IF($B$2:$B10416=$B10417, $A$2:$A10416+$C$2:$C10416)), "")*24*60, "")</f>
        <v/>
      </c>
      <c r="N10417" s="24" t="str" cm="1">
        <f t="array" ref="N10417">IFERROR(IF($B10417=N$1, ($A10417+$C10417) - MAX(IF($B$2:$B10416=$B10417, $A$2:$A10416+$C$2:$C10416)), "")*24*60, "")</f>
        <v/>
      </c>
      <c r="O10417" s="24" cm="1">
        <f t="array" ref="O10417">IFERROR(IF($B10417=O$1, ($A10417+$C10417) - MAX(IF($B$2:$B10416=$B10417, $A$2:$A10416+$C$2:$C10416)), "")*24*60, "")</f>
        <v>1.000000003259629</v>
      </c>
      <c r="P10417" s="24" t="str" cm="1">
        <f t="array" ref="P10417">IFERROR(IF($B10417=P$1, ($A10417+$C10417) - MAX(IF($B$2:$B10416=$B10417, $A$2:$A10416+$C$2:$C10416)), "")*24*60, "")</f>
        <v/>
      </c>
      <c r="Q10417" s="24" t="str" cm="1">
        <f t="array" ref="Q10417">IFERROR(IF($B10417=Q$1, ($A10417+$C10417) - MAX(IF($B$2:$B10416=$B10417, $A$2:$A10416+$C$2:$C10416)), "")*24*60, "")</f>
        <v/>
      </c>
      <c r="R10417" s="24" t="str" cm="1">
        <f t="array" ref="R10417">IFERROR(IF($B10417=R$1, ($A10417+$C10417) - MAX(IF($B$2:$B10416=$B10417, $A$2:$A10416+$C$2:$C10416)), "")*24*60, "")</f>
        <v/>
      </c>
      <c r="S10417" s="24" t="str" cm="1">
        <f t="array" ref="S10417">IFERROR(IF($B10417=S$1, ($A10417+$C10417) - MAX(IF($B$2:$B10416=$B10417, $A$2:$A10416+$C$2:$C10416)), "")*24*60, "")</f>
        <v/>
      </c>
    </row>
    <row r="10418" spans="1:19" x14ac:dyDescent="0.2">
      <c r="A10418" s="12">
        <f t="shared" ref="A10418:B10418" si="1751">A10417</f>
        <v>46050</v>
      </c>
      <c r="B10418" s="5" t="str">
        <f t="shared" si="1751"/>
        <v>Mourning Dove</v>
      </c>
      <c r="C10418" s="6">
        <v>0.46736111111111112</v>
      </c>
      <c r="D10418" s="5">
        <v>0</v>
      </c>
      <c r="E10418" s="5">
        <v>0</v>
      </c>
      <c r="F10418" s="5" t="s">
        <v>9</v>
      </c>
      <c r="G10418" s="15" t="s">
        <v>26</v>
      </c>
      <c r="H10418" s="24">
        <f t="shared" si="1712"/>
        <v>1.000000003259629</v>
      </c>
      <c r="I10418" s="24" t="str" cm="1">
        <f t="array" ref="I10418">IFERROR(IF($B10418=I$1, ($A10418+$C10418) - MAX(IF($B$2:$B10417=$B10418, $A$2:$A10417+$C$2:$C10417)), "")*24*60, "")</f>
        <v/>
      </c>
      <c r="J10418" s="24" t="str" cm="1">
        <f t="array" ref="J10418">IFERROR(IF($B10418=J$1, ($A10418+$C10418) - MAX(IF($B$2:$B10417=$B10418, $A$2:$A10417+$C$2:$C10417)), "")*24*60, "")</f>
        <v/>
      </c>
      <c r="K10418" s="24" t="str" cm="1">
        <f t="array" ref="K10418">IFERROR(IF($B10418=K$1, ($A10418+$C10418) - MAX(IF($B$2:$B10417=$B10418, $A$2:$A10417+$C$2:$C10417)), "")*24*60, "")</f>
        <v/>
      </c>
      <c r="L10418" s="24" t="str" cm="1">
        <f t="array" ref="L10418">IFERROR(IF($B10418=L$1, ($A10418+$C10418) - MAX(IF($B$2:$B10417=$B10418, $A$2:$A10417+$C$2:$C10417)), "")*24*60, "")</f>
        <v/>
      </c>
      <c r="M10418" s="24" t="str" cm="1">
        <f t="array" ref="M10418">IFERROR(IF($B10418=M$1, ($A10418+$C10418) - MAX(IF($B$2:$B10417=$B10418, $A$2:$A10417+$C$2:$C10417)), "")*24*60, "")</f>
        <v/>
      </c>
      <c r="N10418" s="24" t="str" cm="1">
        <f t="array" ref="N10418">IFERROR(IF($B10418=N$1, ($A10418+$C10418) - MAX(IF($B$2:$B10417=$B10418, $A$2:$A10417+$C$2:$C10417)), "")*24*60, "")</f>
        <v/>
      </c>
      <c r="O10418" s="24" cm="1">
        <f t="array" ref="O10418">IFERROR(IF($B10418=O$1, ($A10418+$C10418) - MAX(IF($B$2:$B10417=$B10418, $A$2:$A10417+$C$2:$C10417)), "")*24*60, "")</f>
        <v>1.000000003259629</v>
      </c>
      <c r="P10418" s="24" t="str" cm="1">
        <f t="array" ref="P10418">IFERROR(IF($B10418=P$1, ($A10418+$C10418) - MAX(IF($B$2:$B10417=$B10418, $A$2:$A10417+$C$2:$C10417)), "")*24*60, "")</f>
        <v/>
      </c>
      <c r="Q10418" s="24" t="str" cm="1">
        <f t="array" ref="Q10418">IFERROR(IF($B10418=Q$1, ($A10418+$C10418) - MAX(IF($B$2:$B10417=$B10418, $A$2:$A10417+$C$2:$C10417)), "")*24*60, "")</f>
        <v/>
      </c>
      <c r="R10418" s="24" t="str" cm="1">
        <f t="array" ref="R10418">IFERROR(IF($B10418=R$1, ($A10418+$C10418) - MAX(IF($B$2:$B10417=$B10418, $A$2:$A10417+$C$2:$C10417)), "")*24*60, "")</f>
        <v/>
      </c>
      <c r="S10418" s="24" t="str" cm="1">
        <f t="array" ref="S10418">IFERROR(IF($B10418=S$1, ($A10418+$C10418) - MAX(IF($B$2:$B10417=$B10418, $A$2:$A10417+$C$2:$C10417)), "")*24*60, "")</f>
        <v/>
      </c>
    </row>
    <row r="10419" spans="1:19" x14ac:dyDescent="0.2">
      <c r="A10419" s="12">
        <f t="shared" ref="A10419:B10419" si="1752">A10418</f>
        <v>46050</v>
      </c>
      <c r="B10419" s="5" t="str">
        <f t="shared" si="1752"/>
        <v>Mourning Dove</v>
      </c>
      <c r="C10419" s="6">
        <v>0.46805555555555556</v>
      </c>
      <c r="D10419" s="5">
        <v>0</v>
      </c>
      <c r="E10419" s="5">
        <v>2</v>
      </c>
      <c r="F10419" s="5" t="s">
        <v>9</v>
      </c>
      <c r="G10419" s="15" t="s">
        <v>26</v>
      </c>
      <c r="H10419" s="24">
        <f t="shared" si="1712"/>
        <v>0.99999999278225005</v>
      </c>
      <c r="I10419" s="24" t="str" cm="1">
        <f t="array" ref="I10419">IFERROR(IF($B10419=I$1, ($A10419+$C10419) - MAX(IF($B$2:$B10418=$B10419, $A$2:$A10418+$C$2:$C10418)), "")*24*60, "")</f>
        <v/>
      </c>
      <c r="J10419" s="24" t="str" cm="1">
        <f t="array" ref="J10419">IFERROR(IF($B10419=J$1, ($A10419+$C10419) - MAX(IF($B$2:$B10418=$B10419, $A$2:$A10418+$C$2:$C10418)), "")*24*60, "")</f>
        <v/>
      </c>
      <c r="K10419" s="24" t="str" cm="1">
        <f t="array" ref="K10419">IFERROR(IF($B10419=K$1, ($A10419+$C10419) - MAX(IF($B$2:$B10418=$B10419, $A$2:$A10418+$C$2:$C10418)), "")*24*60, "")</f>
        <v/>
      </c>
      <c r="L10419" s="24" t="str" cm="1">
        <f t="array" ref="L10419">IFERROR(IF($B10419=L$1, ($A10419+$C10419) - MAX(IF($B$2:$B10418=$B10419, $A$2:$A10418+$C$2:$C10418)), "")*24*60, "")</f>
        <v/>
      </c>
      <c r="M10419" s="24" t="str" cm="1">
        <f t="array" ref="M10419">IFERROR(IF($B10419=M$1, ($A10419+$C10419) - MAX(IF($B$2:$B10418=$B10419, $A$2:$A10418+$C$2:$C10418)), "")*24*60, "")</f>
        <v/>
      </c>
      <c r="N10419" s="24" t="str" cm="1">
        <f t="array" ref="N10419">IFERROR(IF($B10419=N$1, ($A10419+$C10419) - MAX(IF($B$2:$B10418=$B10419, $A$2:$A10418+$C$2:$C10418)), "")*24*60, "")</f>
        <v/>
      </c>
      <c r="O10419" s="24" cm="1">
        <f t="array" ref="O10419">IFERROR(IF($B10419=O$1, ($A10419+$C10419) - MAX(IF($B$2:$B10418=$B10419, $A$2:$A10418+$C$2:$C10418)), "")*24*60, "")</f>
        <v>0.99999999278225005</v>
      </c>
      <c r="P10419" s="24" t="str" cm="1">
        <f t="array" ref="P10419">IFERROR(IF($B10419=P$1, ($A10419+$C10419) - MAX(IF($B$2:$B10418=$B10419, $A$2:$A10418+$C$2:$C10418)), "")*24*60, "")</f>
        <v/>
      </c>
      <c r="Q10419" s="24" t="str" cm="1">
        <f t="array" ref="Q10419">IFERROR(IF($B10419=Q$1, ($A10419+$C10419) - MAX(IF($B$2:$B10418=$B10419, $A$2:$A10418+$C$2:$C10418)), "")*24*60, "")</f>
        <v/>
      </c>
      <c r="R10419" s="24" t="str" cm="1">
        <f t="array" ref="R10419">IFERROR(IF($B10419=R$1, ($A10419+$C10419) - MAX(IF($B$2:$B10418=$B10419, $A$2:$A10418+$C$2:$C10418)), "")*24*60, "")</f>
        <v/>
      </c>
      <c r="S10419" s="24" t="str" cm="1">
        <f t="array" ref="S10419">IFERROR(IF($B10419=S$1, ($A10419+$C10419) - MAX(IF($B$2:$B10418=$B10419, $A$2:$A10418+$C$2:$C10418)), "")*24*60, "")</f>
        <v/>
      </c>
    </row>
    <row r="10420" spans="1:19" x14ac:dyDescent="0.2">
      <c r="A10420" s="12">
        <f t="shared" ref="A10420:C10420" si="1753">A10419</f>
        <v>46050</v>
      </c>
      <c r="B10420" s="5" t="str">
        <f t="shared" si="1753"/>
        <v>Mourning Dove</v>
      </c>
      <c r="C10420" s="6">
        <f t="shared" si="1753"/>
        <v>0.46805555555555556</v>
      </c>
      <c r="D10420" s="5">
        <v>0</v>
      </c>
      <c r="E10420" s="5">
        <v>0</v>
      </c>
      <c r="F10420" s="5" t="s">
        <v>9</v>
      </c>
      <c r="G10420" s="15" t="s">
        <v>26</v>
      </c>
      <c r="H10420" s="24">
        <f t="shared" si="1712"/>
        <v>0</v>
      </c>
      <c r="I10420" s="24" t="str" cm="1">
        <f t="array" ref="I10420">IFERROR(IF($B10420=I$1, ($A10420+$C10420) - MAX(IF($B$2:$B10419=$B10420, $A$2:$A10419+$C$2:$C10419)), "")*24*60, "")</f>
        <v/>
      </c>
      <c r="J10420" s="24" t="str" cm="1">
        <f t="array" ref="J10420">IFERROR(IF($B10420=J$1, ($A10420+$C10420) - MAX(IF($B$2:$B10419=$B10420, $A$2:$A10419+$C$2:$C10419)), "")*24*60, "")</f>
        <v/>
      </c>
      <c r="K10420" s="24" t="str" cm="1">
        <f t="array" ref="K10420">IFERROR(IF($B10420=K$1, ($A10420+$C10420) - MAX(IF($B$2:$B10419=$B10420, $A$2:$A10419+$C$2:$C10419)), "")*24*60, "")</f>
        <v/>
      </c>
      <c r="L10420" s="24" t="str" cm="1">
        <f t="array" ref="L10420">IFERROR(IF($B10420=L$1, ($A10420+$C10420) - MAX(IF($B$2:$B10419=$B10420, $A$2:$A10419+$C$2:$C10419)), "")*24*60, "")</f>
        <v/>
      </c>
      <c r="M10420" s="24" t="str" cm="1">
        <f t="array" ref="M10420">IFERROR(IF($B10420=M$1, ($A10420+$C10420) - MAX(IF($B$2:$B10419=$B10420, $A$2:$A10419+$C$2:$C10419)), "")*24*60, "")</f>
        <v/>
      </c>
      <c r="N10420" s="24" t="str" cm="1">
        <f t="array" ref="N10420">IFERROR(IF($B10420=N$1, ($A10420+$C10420) - MAX(IF($B$2:$B10419=$B10420, $A$2:$A10419+$C$2:$C10419)), "")*24*60, "")</f>
        <v/>
      </c>
      <c r="O10420" s="24" cm="1">
        <f t="array" ref="O10420">IFERROR(IF($B10420=O$1, ($A10420+$C10420) - MAX(IF($B$2:$B10419=$B10420, $A$2:$A10419+$C$2:$C10419)), "")*24*60, "")</f>
        <v>0</v>
      </c>
      <c r="P10420" s="24" t="str" cm="1">
        <f t="array" ref="P10420">IFERROR(IF($B10420=P$1, ($A10420+$C10420) - MAX(IF($B$2:$B10419=$B10420, $A$2:$A10419+$C$2:$C10419)), "")*24*60, "")</f>
        <v/>
      </c>
      <c r="Q10420" s="24" t="str" cm="1">
        <f t="array" ref="Q10420">IFERROR(IF($B10420=Q$1, ($A10420+$C10420) - MAX(IF($B$2:$B10419=$B10420, $A$2:$A10419+$C$2:$C10419)), "")*24*60, "")</f>
        <v/>
      </c>
      <c r="R10420" s="24" t="str" cm="1">
        <f t="array" ref="R10420">IFERROR(IF($B10420=R$1, ($A10420+$C10420) - MAX(IF($B$2:$B10419=$B10420, $A$2:$A10419+$C$2:$C10419)), "")*24*60, "")</f>
        <v/>
      </c>
      <c r="S10420" s="24" t="str" cm="1">
        <f t="array" ref="S10420">IFERROR(IF($B10420=S$1, ($A10420+$C10420) - MAX(IF($B$2:$B10419=$B10420, $A$2:$A10419+$C$2:$C10419)), "")*24*60, "")</f>
        <v/>
      </c>
    </row>
    <row r="10421" spans="1:19" x14ac:dyDescent="0.2">
      <c r="A10421" s="12">
        <f t="shared" ref="A10421:C10421" si="1754">A10420</f>
        <v>46050</v>
      </c>
      <c r="B10421" s="5" t="s">
        <v>3</v>
      </c>
      <c r="C10421" s="6">
        <f t="shared" si="1754"/>
        <v>0.46805555555555556</v>
      </c>
      <c r="D10421" s="5">
        <v>0</v>
      </c>
      <c r="E10421" s="5">
        <v>5</v>
      </c>
      <c r="F10421" s="5" t="s">
        <v>9</v>
      </c>
      <c r="G10421" s="15" t="s">
        <v>26</v>
      </c>
      <c r="H10421" s="24">
        <f t="shared" si="1712"/>
        <v>0</v>
      </c>
      <c r="I10421" s="24" cm="1">
        <f t="array" ref="I10421">IFERROR(IF($B10421=I$1, ($A10421+$C10421) - MAX(IF($B$2:$B10420=$B10421, $A$2:$A10420+$C$2:$C10420)), "")*24*60, "")</f>
        <v>254.00000000023283</v>
      </c>
      <c r="J10421" s="24" t="str" cm="1">
        <f t="array" ref="J10421">IFERROR(IF($B10421=J$1, ($A10421+$C10421) - MAX(IF($B$2:$B10420=$B10421, $A$2:$A10420+$C$2:$C10420)), "")*24*60, "")</f>
        <v/>
      </c>
      <c r="K10421" s="24" t="str" cm="1">
        <f t="array" ref="K10421">IFERROR(IF($B10421=K$1, ($A10421+$C10421) - MAX(IF($B$2:$B10420=$B10421, $A$2:$A10420+$C$2:$C10420)), "")*24*60, "")</f>
        <v/>
      </c>
      <c r="L10421" s="24" t="str" cm="1">
        <f t="array" ref="L10421">IFERROR(IF($B10421=L$1, ($A10421+$C10421) - MAX(IF($B$2:$B10420=$B10421, $A$2:$A10420+$C$2:$C10420)), "")*24*60, "")</f>
        <v/>
      </c>
      <c r="M10421" s="24" t="str" cm="1">
        <f t="array" ref="M10421">IFERROR(IF($B10421=M$1, ($A10421+$C10421) - MAX(IF($B$2:$B10420=$B10421, $A$2:$A10420+$C$2:$C10420)), "")*24*60, "")</f>
        <v/>
      </c>
      <c r="N10421" s="24" t="str" cm="1">
        <f t="array" ref="N10421">IFERROR(IF($B10421=N$1, ($A10421+$C10421) - MAX(IF($B$2:$B10420=$B10421, $A$2:$A10420+$C$2:$C10420)), "")*24*60, "")</f>
        <v/>
      </c>
      <c r="O10421" s="24" t="str" cm="1">
        <f t="array" ref="O10421">IFERROR(IF($B10421=O$1, ($A10421+$C10421) - MAX(IF($B$2:$B10420=$B10421, $A$2:$A10420+$C$2:$C10420)), "")*24*60, "")</f>
        <v/>
      </c>
      <c r="P10421" s="24" t="str" cm="1">
        <f t="array" ref="P10421">IFERROR(IF($B10421=P$1, ($A10421+$C10421) - MAX(IF($B$2:$B10420=$B10421, $A$2:$A10420+$C$2:$C10420)), "")*24*60, "")</f>
        <v/>
      </c>
      <c r="Q10421" s="24" t="str" cm="1">
        <f t="array" ref="Q10421">IFERROR(IF($B10421=Q$1, ($A10421+$C10421) - MAX(IF($B$2:$B10420=$B10421, $A$2:$A10420+$C$2:$C10420)), "")*24*60, "")</f>
        <v/>
      </c>
      <c r="R10421" s="24" t="str" cm="1">
        <f t="array" ref="R10421">IFERROR(IF($B10421=R$1, ($A10421+$C10421) - MAX(IF($B$2:$B10420=$B10421, $A$2:$A10420+$C$2:$C10420)), "")*24*60, "")</f>
        <v/>
      </c>
      <c r="S10421" s="24" t="str" cm="1">
        <f t="array" ref="S10421">IFERROR(IF($B10421=S$1, ($A10421+$C10421) - MAX(IF($B$2:$B10420=$B10421, $A$2:$A10420+$C$2:$C10420)), "")*24*60, "")</f>
        <v/>
      </c>
    </row>
    <row r="10422" spans="1:19" x14ac:dyDescent="0.2">
      <c r="A10422" s="12">
        <f t="shared" ref="A10422:B10422" si="1755">A10421</f>
        <v>46050</v>
      </c>
      <c r="B10422" s="5" t="str">
        <f t="shared" si="1755"/>
        <v>Northern Cardinal</v>
      </c>
      <c r="C10422" s="6">
        <v>0.46875</v>
      </c>
      <c r="D10422" s="5">
        <v>0</v>
      </c>
      <c r="E10422" s="5">
        <v>6</v>
      </c>
      <c r="F10422" s="5" t="s">
        <v>9</v>
      </c>
      <c r="G10422" s="15" t="s">
        <v>26</v>
      </c>
      <c r="H10422" s="24">
        <f t="shared" si="1712"/>
        <v>1.000000003259629</v>
      </c>
      <c r="I10422" s="24" cm="1">
        <f t="array" ref="I10422">IFERROR(IF($B10422=I$1, ($A10422+$C10422) - MAX(IF($B$2:$B10421=$B10422, $A$2:$A10421+$C$2:$C10421)), "")*24*60, "")</f>
        <v>1.000000003259629</v>
      </c>
      <c r="J10422" s="24" t="str" cm="1">
        <f t="array" ref="J10422">IFERROR(IF($B10422=J$1, ($A10422+$C10422) - MAX(IF($B$2:$B10421=$B10422, $A$2:$A10421+$C$2:$C10421)), "")*24*60, "")</f>
        <v/>
      </c>
      <c r="K10422" s="24" t="str" cm="1">
        <f t="array" ref="K10422">IFERROR(IF($B10422=K$1, ($A10422+$C10422) - MAX(IF($B$2:$B10421=$B10422, $A$2:$A10421+$C$2:$C10421)), "")*24*60, "")</f>
        <v/>
      </c>
      <c r="L10422" s="24" t="str" cm="1">
        <f t="array" ref="L10422">IFERROR(IF($B10422=L$1, ($A10422+$C10422) - MAX(IF($B$2:$B10421=$B10422, $A$2:$A10421+$C$2:$C10421)), "")*24*60, "")</f>
        <v/>
      </c>
      <c r="M10422" s="24" t="str" cm="1">
        <f t="array" ref="M10422">IFERROR(IF($B10422=M$1, ($A10422+$C10422) - MAX(IF($B$2:$B10421=$B10422, $A$2:$A10421+$C$2:$C10421)), "")*24*60, "")</f>
        <v/>
      </c>
      <c r="N10422" s="24" t="str" cm="1">
        <f t="array" ref="N10422">IFERROR(IF($B10422=N$1, ($A10422+$C10422) - MAX(IF($B$2:$B10421=$B10422, $A$2:$A10421+$C$2:$C10421)), "")*24*60, "")</f>
        <v/>
      </c>
      <c r="O10422" s="24" t="str" cm="1">
        <f t="array" ref="O10422">IFERROR(IF($B10422=O$1, ($A10422+$C10422) - MAX(IF($B$2:$B10421=$B10422, $A$2:$A10421+$C$2:$C10421)), "")*24*60, "")</f>
        <v/>
      </c>
      <c r="P10422" s="24" t="str" cm="1">
        <f t="array" ref="P10422">IFERROR(IF($B10422=P$1, ($A10422+$C10422) - MAX(IF($B$2:$B10421=$B10422, $A$2:$A10421+$C$2:$C10421)), "")*24*60, "")</f>
        <v/>
      </c>
      <c r="Q10422" s="24" t="str" cm="1">
        <f t="array" ref="Q10422">IFERROR(IF($B10422=Q$1, ($A10422+$C10422) - MAX(IF($B$2:$B10421=$B10422, $A$2:$A10421+$C$2:$C10421)), "")*24*60, "")</f>
        <v/>
      </c>
      <c r="R10422" s="24" t="str" cm="1">
        <f t="array" ref="R10422">IFERROR(IF($B10422=R$1, ($A10422+$C10422) - MAX(IF($B$2:$B10421=$B10422, $A$2:$A10421+$C$2:$C10421)), "")*24*60, "")</f>
        <v/>
      </c>
      <c r="S10422" s="24" t="str" cm="1">
        <f t="array" ref="S10422">IFERROR(IF($B10422=S$1, ($A10422+$C10422) - MAX(IF($B$2:$B10421=$B10422, $A$2:$A10421+$C$2:$C10421)), "")*24*60, "")</f>
        <v/>
      </c>
    </row>
    <row r="10423" spans="1:19" x14ac:dyDescent="0.2">
      <c r="A10423" s="12">
        <f t="shared" ref="A10423:C10423" si="1756">A10422</f>
        <v>46050</v>
      </c>
      <c r="B10423" s="5" t="str">
        <f t="shared" si="1756"/>
        <v>Northern Cardinal</v>
      </c>
      <c r="C10423" s="6">
        <f t="shared" si="1756"/>
        <v>0.46875</v>
      </c>
      <c r="D10423" s="5">
        <v>0</v>
      </c>
      <c r="E10423" s="5">
        <v>6</v>
      </c>
      <c r="F10423" s="5" t="s">
        <v>9</v>
      </c>
      <c r="G10423" s="15" t="s">
        <v>26</v>
      </c>
      <c r="H10423" s="24">
        <f t="shared" si="1712"/>
        <v>0</v>
      </c>
      <c r="I10423" s="24" cm="1">
        <f t="array" ref="I10423">IFERROR(IF($B10423=I$1, ($A10423+$C10423) - MAX(IF($B$2:$B10422=$B10423, $A$2:$A10422+$C$2:$C10422)), "")*24*60, "")</f>
        <v>0</v>
      </c>
      <c r="J10423" s="24" t="str" cm="1">
        <f t="array" ref="J10423">IFERROR(IF($B10423=J$1, ($A10423+$C10423) - MAX(IF($B$2:$B10422=$B10423, $A$2:$A10422+$C$2:$C10422)), "")*24*60, "")</f>
        <v/>
      </c>
      <c r="K10423" s="24" t="str" cm="1">
        <f t="array" ref="K10423">IFERROR(IF($B10423=K$1, ($A10423+$C10423) - MAX(IF($B$2:$B10422=$B10423, $A$2:$A10422+$C$2:$C10422)), "")*24*60, "")</f>
        <v/>
      </c>
      <c r="L10423" s="24" t="str" cm="1">
        <f t="array" ref="L10423">IFERROR(IF($B10423=L$1, ($A10423+$C10423) - MAX(IF($B$2:$B10422=$B10423, $A$2:$A10422+$C$2:$C10422)), "")*24*60, "")</f>
        <v/>
      </c>
      <c r="M10423" s="24" t="str" cm="1">
        <f t="array" ref="M10423">IFERROR(IF($B10423=M$1, ($A10423+$C10423) - MAX(IF($B$2:$B10422=$B10423, $A$2:$A10422+$C$2:$C10422)), "")*24*60, "")</f>
        <v/>
      </c>
      <c r="N10423" s="24" t="str" cm="1">
        <f t="array" ref="N10423">IFERROR(IF($B10423=N$1, ($A10423+$C10423) - MAX(IF($B$2:$B10422=$B10423, $A$2:$A10422+$C$2:$C10422)), "")*24*60, "")</f>
        <v/>
      </c>
      <c r="O10423" s="24" t="str" cm="1">
        <f t="array" ref="O10423">IFERROR(IF($B10423=O$1, ($A10423+$C10423) - MAX(IF($B$2:$B10422=$B10423, $A$2:$A10422+$C$2:$C10422)), "")*24*60, "")</f>
        <v/>
      </c>
      <c r="P10423" s="24" t="str" cm="1">
        <f t="array" ref="P10423">IFERROR(IF($B10423=P$1, ($A10423+$C10423) - MAX(IF($B$2:$B10422=$B10423, $A$2:$A10422+$C$2:$C10422)), "")*24*60, "")</f>
        <v/>
      </c>
      <c r="Q10423" s="24" t="str" cm="1">
        <f t="array" ref="Q10423">IFERROR(IF($B10423=Q$1, ($A10423+$C10423) - MAX(IF($B$2:$B10422=$B10423, $A$2:$A10422+$C$2:$C10422)), "")*24*60, "")</f>
        <v/>
      </c>
      <c r="R10423" s="24" t="str" cm="1">
        <f t="array" ref="R10423">IFERROR(IF($B10423=R$1, ($A10423+$C10423) - MAX(IF($B$2:$B10422=$B10423, $A$2:$A10422+$C$2:$C10422)), "")*24*60, "")</f>
        <v/>
      </c>
      <c r="S10423" s="24" t="str" cm="1">
        <f t="array" ref="S10423">IFERROR(IF($B10423=S$1, ($A10423+$C10423) - MAX(IF($B$2:$B10422=$B10423, $A$2:$A10422+$C$2:$C10422)), "")*24*60, "")</f>
        <v/>
      </c>
    </row>
    <row r="10424" spans="1:19" x14ac:dyDescent="0.2">
      <c r="A10424" s="12">
        <f t="shared" ref="A10424:B10424" si="1757">A10423</f>
        <v>46050</v>
      </c>
      <c r="B10424" s="5" t="str">
        <f t="shared" si="1757"/>
        <v>Northern Cardinal</v>
      </c>
      <c r="C10424" s="6">
        <v>0.46944444444444444</v>
      </c>
      <c r="D10424" s="5">
        <v>0</v>
      </c>
      <c r="E10424" s="5">
        <v>8</v>
      </c>
      <c r="F10424" s="5" t="s">
        <v>9</v>
      </c>
      <c r="G10424" s="15" t="s">
        <v>26</v>
      </c>
      <c r="H10424" s="24">
        <f t="shared" si="1712"/>
        <v>1.000000003259629</v>
      </c>
      <c r="I10424" s="24" cm="1">
        <f t="array" ref="I10424">IFERROR(IF($B10424=I$1, ($A10424+$C10424) - MAX(IF($B$2:$B10423=$B10424, $A$2:$A10423+$C$2:$C10423)), "")*24*60, "")</f>
        <v>1.000000003259629</v>
      </c>
      <c r="J10424" s="24" t="str" cm="1">
        <f t="array" ref="J10424">IFERROR(IF($B10424=J$1, ($A10424+$C10424) - MAX(IF($B$2:$B10423=$B10424, $A$2:$A10423+$C$2:$C10423)), "")*24*60, "")</f>
        <v/>
      </c>
      <c r="K10424" s="24" t="str" cm="1">
        <f t="array" ref="K10424">IFERROR(IF($B10424=K$1, ($A10424+$C10424) - MAX(IF($B$2:$B10423=$B10424, $A$2:$A10423+$C$2:$C10423)), "")*24*60, "")</f>
        <v/>
      </c>
      <c r="L10424" s="24" t="str" cm="1">
        <f t="array" ref="L10424">IFERROR(IF($B10424=L$1, ($A10424+$C10424) - MAX(IF($B$2:$B10423=$B10424, $A$2:$A10423+$C$2:$C10423)), "")*24*60, "")</f>
        <v/>
      </c>
      <c r="M10424" s="24" t="str" cm="1">
        <f t="array" ref="M10424">IFERROR(IF($B10424=M$1, ($A10424+$C10424) - MAX(IF($B$2:$B10423=$B10424, $A$2:$A10423+$C$2:$C10423)), "")*24*60, "")</f>
        <v/>
      </c>
      <c r="N10424" s="24" t="str" cm="1">
        <f t="array" ref="N10424">IFERROR(IF($B10424=N$1, ($A10424+$C10424) - MAX(IF($B$2:$B10423=$B10424, $A$2:$A10423+$C$2:$C10423)), "")*24*60, "")</f>
        <v/>
      </c>
      <c r="O10424" s="24" t="str" cm="1">
        <f t="array" ref="O10424">IFERROR(IF($B10424=O$1, ($A10424+$C10424) - MAX(IF($B$2:$B10423=$B10424, $A$2:$A10423+$C$2:$C10423)), "")*24*60, "")</f>
        <v/>
      </c>
      <c r="P10424" s="24" t="str" cm="1">
        <f t="array" ref="P10424">IFERROR(IF($B10424=P$1, ($A10424+$C10424) - MAX(IF($B$2:$B10423=$B10424, $A$2:$A10423+$C$2:$C10423)), "")*24*60, "")</f>
        <v/>
      </c>
      <c r="Q10424" s="24" t="str" cm="1">
        <f t="array" ref="Q10424">IFERROR(IF($B10424=Q$1, ($A10424+$C10424) - MAX(IF($B$2:$B10423=$B10424, $A$2:$A10423+$C$2:$C10423)), "")*24*60, "")</f>
        <v/>
      </c>
      <c r="R10424" s="24" t="str" cm="1">
        <f t="array" ref="R10424">IFERROR(IF($B10424=R$1, ($A10424+$C10424) - MAX(IF($B$2:$B10423=$B10424, $A$2:$A10423+$C$2:$C10423)), "")*24*60, "")</f>
        <v/>
      </c>
      <c r="S10424" s="24" t="str" cm="1">
        <f t="array" ref="S10424">IFERROR(IF($B10424=S$1, ($A10424+$C10424) - MAX(IF($B$2:$B10423=$B10424, $A$2:$A10423+$C$2:$C10423)), "")*24*60, "")</f>
        <v/>
      </c>
    </row>
    <row r="10425" spans="1:19" x14ac:dyDescent="0.2">
      <c r="A10425" s="12">
        <f t="shared" ref="A10425" si="1758">A10424</f>
        <v>46050</v>
      </c>
      <c r="B10425" s="5" t="s">
        <v>25</v>
      </c>
      <c r="C10425" s="6">
        <v>0.53611111111111109</v>
      </c>
      <c r="D10425" s="5">
        <v>0</v>
      </c>
      <c r="E10425" s="5">
        <v>7</v>
      </c>
      <c r="F10425" s="5" t="s">
        <v>9</v>
      </c>
      <c r="G10425" s="15" t="s">
        <v>26</v>
      </c>
      <c r="H10425" s="24">
        <f t="shared" si="1712"/>
        <v>95.999999998603016</v>
      </c>
      <c r="I10425" s="24" t="str" cm="1">
        <f t="array" ref="I10425">IFERROR(IF($B10425=I$1, ($A10425+$C10425) - MAX(IF($B$2:$B10424=$B10425, $A$2:$A10424+$C$2:$C10424)), "")*24*60, "")</f>
        <v/>
      </c>
      <c r="J10425" s="24" t="str" cm="1">
        <f t="array" ref="J10425">IFERROR(IF($B10425=J$1, ($A10425+$C10425) - MAX(IF($B$2:$B10424=$B10425, $A$2:$A10424+$C$2:$C10424)), "")*24*60, "")</f>
        <v/>
      </c>
      <c r="K10425" s="24" t="str" cm="1">
        <f t="array" ref="K10425">IFERROR(IF($B10425=K$1, ($A10425+$C10425) - MAX(IF($B$2:$B10424=$B10425, $A$2:$A10424+$C$2:$C10424)), "")*24*60, "")</f>
        <v/>
      </c>
      <c r="L10425" s="24" t="str" cm="1">
        <f t="array" ref="L10425">IFERROR(IF($B10425=L$1, ($A10425+$C10425) - MAX(IF($B$2:$B10424=$B10425, $A$2:$A10424+$C$2:$C10424)), "")*24*60, "")</f>
        <v/>
      </c>
      <c r="M10425" s="24" t="str" cm="1">
        <f t="array" ref="M10425">IFERROR(IF($B10425=M$1, ($A10425+$C10425) - MAX(IF($B$2:$B10424=$B10425, $A$2:$A10424+$C$2:$C10424)), "")*24*60, "")</f>
        <v/>
      </c>
      <c r="N10425" s="24" t="str" cm="1">
        <f t="array" ref="N10425">IFERROR(IF($B10425=N$1, ($A10425+$C10425) - MAX(IF($B$2:$B10424=$B10425, $A$2:$A10424+$C$2:$C10424)), "")*24*60, "")</f>
        <v/>
      </c>
      <c r="O10425" s="24" t="str" cm="1">
        <f t="array" ref="O10425">IFERROR(IF($B10425=O$1, ($A10425+$C10425) - MAX(IF($B$2:$B10424=$B10425, $A$2:$A10424+$C$2:$C10424)), "")*24*60, "")</f>
        <v/>
      </c>
      <c r="P10425" s="24" t="str" cm="1">
        <f t="array" ref="P10425">IFERROR(IF($B10425=P$1, ($A10425+$C10425) - MAX(IF($B$2:$B10424=$B10425, $A$2:$A10424+$C$2:$C10424)), "")*24*60, "")</f>
        <v/>
      </c>
      <c r="Q10425" s="24" t="str" cm="1">
        <f t="array" ref="Q10425">IFERROR(IF($B10425=Q$1, ($A10425+$C10425) - MAX(IF($B$2:$B10424=$B10425, $A$2:$A10424+$C$2:$C10424)), "")*24*60, "")</f>
        <v/>
      </c>
      <c r="R10425" s="24" t="str" cm="1">
        <f t="array" ref="R10425">IFERROR(IF($B10425=R$1, ($A10425+$C10425) - MAX(IF($B$2:$B10424=$B10425, $A$2:$A10424+$C$2:$C10424)), "")*24*60, "")</f>
        <v/>
      </c>
      <c r="S10425" s="24" cm="1">
        <f t="array" ref="S10425">IFERROR(IF($B10425=S$1, ($A10425+$C10425) - MAX(IF($B$2:$B10424=$B10425, $A$2:$A10424+$C$2:$C10424)), "")*24*60, "")</f>
        <v>5645.0000000023283</v>
      </c>
    </row>
    <row r="10426" spans="1:19" x14ac:dyDescent="0.2">
      <c r="A10426" s="12">
        <f t="shared" ref="A10426:C10426" si="1759">A10425</f>
        <v>46050</v>
      </c>
      <c r="B10426" s="5" t="s">
        <v>23</v>
      </c>
      <c r="C10426" s="6">
        <f t="shared" si="1759"/>
        <v>0.53611111111111109</v>
      </c>
      <c r="D10426" s="5">
        <v>0</v>
      </c>
      <c r="E10426" s="5">
        <v>0</v>
      </c>
      <c r="F10426" s="5" t="s">
        <v>9</v>
      </c>
      <c r="G10426" s="15" t="s">
        <v>26</v>
      </c>
      <c r="H10426" s="24">
        <f t="shared" si="1712"/>
        <v>0</v>
      </c>
      <c r="I10426" s="24" t="str" cm="1">
        <f t="array" ref="I10426">IFERROR(IF($B10426=I$1, ($A10426+$C10426) - MAX(IF($B$2:$B10425=$B10426, $A$2:$A10425+$C$2:$C10425)), "")*24*60, "")</f>
        <v/>
      </c>
      <c r="J10426" s="24" t="str" cm="1">
        <f t="array" ref="J10426">IFERROR(IF($B10426=J$1, ($A10426+$C10426) - MAX(IF($B$2:$B10425=$B10426, $A$2:$A10425+$C$2:$C10425)), "")*24*60, "")</f>
        <v/>
      </c>
      <c r="K10426" s="24" t="str" cm="1">
        <f t="array" ref="K10426">IFERROR(IF($B10426=K$1, ($A10426+$C10426) - MAX(IF($B$2:$B10425=$B10426, $A$2:$A10425+$C$2:$C10425)), "")*24*60, "")</f>
        <v/>
      </c>
      <c r="L10426" s="24" t="str" cm="1">
        <f t="array" ref="L10426">IFERROR(IF($B10426=L$1, ($A10426+$C10426) - MAX(IF($B$2:$B10425=$B10426, $A$2:$A10425+$C$2:$C10425)), "")*24*60, "")</f>
        <v/>
      </c>
      <c r="M10426" s="24" t="str" cm="1">
        <f t="array" ref="M10426">IFERROR(IF($B10426=M$1, ($A10426+$C10426) - MAX(IF($B$2:$B10425=$B10426, $A$2:$A10425+$C$2:$C10425)), "")*24*60, "")</f>
        <v/>
      </c>
      <c r="N10426" s="24" t="str" cm="1">
        <f t="array" ref="N10426">IFERROR(IF($B10426=N$1, ($A10426+$C10426) - MAX(IF($B$2:$B10425=$B10426, $A$2:$A10425+$C$2:$C10425)), "")*24*60, "")</f>
        <v/>
      </c>
      <c r="O10426" s="24" t="str" cm="1">
        <f t="array" ref="O10426">IFERROR(IF($B10426=O$1, ($A10426+$C10426) - MAX(IF($B$2:$B10425=$B10426, $A$2:$A10425+$C$2:$C10425)), "")*24*60, "")</f>
        <v/>
      </c>
      <c r="P10426" s="24" t="str" cm="1">
        <f t="array" ref="P10426">IFERROR(IF($B10426=P$1, ($A10426+$C10426) - MAX(IF($B$2:$B10425=$B10426, $A$2:$A10425+$C$2:$C10425)), "")*24*60, "")</f>
        <v/>
      </c>
      <c r="Q10426" s="24" cm="1">
        <f t="array" ref="Q10426">IFERROR(IF($B10426=Q$1, ($A10426+$C10426) - MAX(IF($B$2:$B10425=$B10426, $A$2:$A10425+$C$2:$C10425)), "")*24*60, "")</f>
        <v>1397.0000000065193</v>
      </c>
      <c r="R10426" s="24" t="str" cm="1">
        <f t="array" ref="R10426">IFERROR(IF($B10426=R$1, ($A10426+$C10426) - MAX(IF($B$2:$B10425=$B10426, $A$2:$A10425+$C$2:$C10425)), "")*24*60, "")</f>
        <v/>
      </c>
      <c r="S10426" s="24" t="str" cm="1">
        <f t="array" ref="S10426">IFERROR(IF($B10426=S$1, ($A10426+$C10426) - MAX(IF($B$2:$B10425=$B10426, $A$2:$A10425+$C$2:$C10425)), "")*24*60, "")</f>
        <v/>
      </c>
    </row>
    <row r="10427" spans="1:19" x14ac:dyDescent="0.2">
      <c r="A10427" s="12">
        <f t="shared" ref="A10427:C10427" si="1760">A10426</f>
        <v>46050</v>
      </c>
      <c r="B10427" s="5" t="s">
        <v>18</v>
      </c>
      <c r="C10427" s="6">
        <f t="shared" si="1760"/>
        <v>0.53611111111111109</v>
      </c>
      <c r="D10427" s="5">
        <v>0</v>
      </c>
      <c r="E10427" s="5">
        <v>1</v>
      </c>
      <c r="F10427" s="5" t="s">
        <v>9</v>
      </c>
      <c r="G10427" s="15" t="s">
        <v>26</v>
      </c>
      <c r="H10427" s="24">
        <f t="shared" si="1712"/>
        <v>0</v>
      </c>
      <c r="I10427" s="24" t="str" cm="1">
        <f t="array" ref="I10427">IFERROR(IF($B10427=I$1, ($A10427+$C10427) - MAX(IF($B$2:$B10426=$B10427, $A$2:$A10426+$C$2:$C10426)), "")*24*60, "")</f>
        <v/>
      </c>
      <c r="J10427" s="24" t="str" cm="1">
        <f t="array" ref="J10427">IFERROR(IF($B10427=J$1, ($A10427+$C10427) - MAX(IF($B$2:$B10426=$B10427, $A$2:$A10426+$C$2:$C10426)), "")*24*60, "")</f>
        <v/>
      </c>
      <c r="K10427" s="24" t="str" cm="1">
        <f t="array" ref="K10427">IFERROR(IF($B10427=K$1, ($A10427+$C10427) - MAX(IF($B$2:$B10426=$B10427, $A$2:$A10426+$C$2:$C10426)), "")*24*60, "")</f>
        <v/>
      </c>
      <c r="L10427" s="24" t="str" cm="1">
        <f t="array" ref="L10427">IFERROR(IF($B10427=L$1, ($A10427+$C10427) - MAX(IF($B$2:$B10426=$B10427, $A$2:$A10426+$C$2:$C10426)), "")*24*60, "")</f>
        <v/>
      </c>
      <c r="M10427" s="24" t="str" cm="1">
        <f t="array" ref="M10427">IFERROR(IF($B10427=M$1, ($A10427+$C10427) - MAX(IF($B$2:$B10426=$B10427, $A$2:$A10426+$C$2:$C10426)), "")*24*60, "")</f>
        <v/>
      </c>
      <c r="N10427" s="24" cm="1">
        <f t="array" ref="N10427">IFERROR(IF($B10427=N$1, ($A10427+$C10427) - MAX(IF($B$2:$B10426=$B10427, $A$2:$A10426+$C$2:$C10426)), "")*24*60, "")</f>
        <v>1307.0000000065193</v>
      </c>
      <c r="O10427" s="24" t="str" cm="1">
        <f t="array" ref="O10427">IFERROR(IF($B10427=O$1, ($A10427+$C10427) - MAX(IF($B$2:$B10426=$B10427, $A$2:$A10426+$C$2:$C10426)), "")*24*60, "")</f>
        <v/>
      </c>
      <c r="P10427" s="24" t="str" cm="1">
        <f t="array" ref="P10427">IFERROR(IF($B10427=P$1, ($A10427+$C10427) - MAX(IF($B$2:$B10426=$B10427, $A$2:$A10426+$C$2:$C10426)), "")*24*60, "")</f>
        <v/>
      </c>
      <c r="Q10427" s="24" t="str" cm="1">
        <f t="array" ref="Q10427">IFERROR(IF($B10427=Q$1, ($A10427+$C10427) - MAX(IF($B$2:$B10426=$B10427, $A$2:$A10426+$C$2:$C10426)), "")*24*60, "")</f>
        <v/>
      </c>
      <c r="R10427" s="24" t="str" cm="1">
        <f t="array" ref="R10427">IFERROR(IF($B10427=R$1, ($A10427+$C10427) - MAX(IF($B$2:$B10426=$B10427, $A$2:$A10426+$C$2:$C10426)), "")*24*60, "")</f>
        <v/>
      </c>
      <c r="S10427" s="24" t="str" cm="1">
        <f t="array" ref="S10427">IFERROR(IF($B10427=S$1, ($A10427+$C10427) - MAX(IF($B$2:$B10426=$B10427, $A$2:$A10426+$C$2:$C10426)), "")*24*60, "")</f>
        <v/>
      </c>
    </row>
    <row r="10428" spans="1:19" x14ac:dyDescent="0.2">
      <c r="A10428" s="12">
        <f t="shared" ref="A10428:C10428" si="1761">A10427</f>
        <v>46050</v>
      </c>
      <c r="B10428" s="5" t="s">
        <v>23</v>
      </c>
      <c r="C10428" s="6">
        <f t="shared" si="1761"/>
        <v>0.53611111111111109</v>
      </c>
      <c r="D10428" s="5">
        <v>0</v>
      </c>
      <c r="E10428" s="5">
        <v>0</v>
      </c>
      <c r="F10428" s="5" t="s">
        <v>9</v>
      </c>
      <c r="G10428" s="15" t="s">
        <v>26</v>
      </c>
      <c r="H10428" s="24">
        <f t="shared" si="1712"/>
        <v>0</v>
      </c>
      <c r="I10428" s="24" t="str" cm="1">
        <f t="array" ref="I10428">IFERROR(IF($B10428=I$1, ($A10428+$C10428) - MAX(IF($B$2:$B10427=$B10428, $A$2:$A10427+$C$2:$C10427)), "")*24*60, "")</f>
        <v/>
      </c>
      <c r="J10428" s="24" t="str" cm="1">
        <f t="array" ref="J10428">IFERROR(IF($B10428=J$1, ($A10428+$C10428) - MAX(IF($B$2:$B10427=$B10428, $A$2:$A10427+$C$2:$C10427)), "")*24*60, "")</f>
        <v/>
      </c>
      <c r="K10428" s="24" t="str" cm="1">
        <f t="array" ref="K10428">IFERROR(IF($B10428=K$1, ($A10428+$C10428) - MAX(IF($B$2:$B10427=$B10428, $A$2:$A10427+$C$2:$C10427)), "")*24*60, "")</f>
        <v/>
      </c>
      <c r="L10428" s="24" t="str" cm="1">
        <f t="array" ref="L10428">IFERROR(IF($B10428=L$1, ($A10428+$C10428) - MAX(IF($B$2:$B10427=$B10428, $A$2:$A10427+$C$2:$C10427)), "")*24*60, "")</f>
        <v/>
      </c>
      <c r="M10428" s="24" t="str" cm="1">
        <f t="array" ref="M10428">IFERROR(IF($B10428=M$1, ($A10428+$C10428) - MAX(IF($B$2:$B10427=$B10428, $A$2:$A10427+$C$2:$C10427)), "")*24*60, "")</f>
        <v/>
      </c>
      <c r="N10428" s="24" t="str" cm="1">
        <f t="array" ref="N10428">IFERROR(IF($B10428=N$1, ($A10428+$C10428) - MAX(IF($B$2:$B10427=$B10428, $A$2:$A10427+$C$2:$C10427)), "")*24*60, "")</f>
        <v/>
      </c>
      <c r="O10428" s="24" t="str" cm="1">
        <f t="array" ref="O10428">IFERROR(IF($B10428=O$1, ($A10428+$C10428) - MAX(IF($B$2:$B10427=$B10428, $A$2:$A10427+$C$2:$C10427)), "")*24*60, "")</f>
        <v/>
      </c>
      <c r="P10428" s="24" t="str" cm="1">
        <f t="array" ref="P10428">IFERROR(IF($B10428=P$1, ($A10428+$C10428) - MAX(IF($B$2:$B10427=$B10428, $A$2:$A10427+$C$2:$C10427)), "")*24*60, "")</f>
        <v/>
      </c>
      <c r="Q10428" s="24" cm="1">
        <f t="array" ref="Q10428">IFERROR(IF($B10428=Q$1, ($A10428+$C10428) - MAX(IF($B$2:$B10427=$B10428, $A$2:$A10427+$C$2:$C10427)), "")*24*60, "")</f>
        <v>0</v>
      </c>
      <c r="R10428" s="24" t="str" cm="1">
        <f t="array" ref="R10428">IFERROR(IF($B10428=R$1, ($A10428+$C10428) - MAX(IF($B$2:$B10427=$B10428, $A$2:$A10427+$C$2:$C10427)), "")*24*60, "")</f>
        <v/>
      </c>
      <c r="S10428" s="24" t="str" cm="1">
        <f t="array" ref="S10428">IFERROR(IF($B10428=S$1, ($A10428+$C10428) - MAX(IF($B$2:$B10427=$B10428, $A$2:$A10427+$C$2:$C10427)), "")*24*60, "")</f>
        <v/>
      </c>
    </row>
    <row r="10429" spans="1:19" x14ac:dyDescent="0.2">
      <c r="A10429" s="12">
        <f t="shared" ref="A10429:B10429" si="1762">A10428</f>
        <v>46050</v>
      </c>
      <c r="B10429" s="5" t="str">
        <f t="shared" si="1762"/>
        <v>Eastern Bluebird</v>
      </c>
      <c r="C10429" s="6">
        <v>0.53680555555555554</v>
      </c>
      <c r="D10429" s="5">
        <v>0</v>
      </c>
      <c r="E10429" s="5">
        <v>7</v>
      </c>
      <c r="F10429" s="5" t="s">
        <v>9</v>
      </c>
      <c r="G10429" s="15" t="s">
        <v>26</v>
      </c>
      <c r="H10429" s="24">
        <f t="shared" si="1712"/>
        <v>1.000000003259629</v>
      </c>
      <c r="I10429" s="24" t="str" cm="1">
        <f t="array" ref="I10429">IFERROR(IF($B10429=I$1, ($A10429+$C10429) - MAX(IF($B$2:$B10428=$B10429, $A$2:$A10428+$C$2:$C10428)), "")*24*60, "")</f>
        <v/>
      </c>
      <c r="J10429" s="24" t="str" cm="1">
        <f t="array" ref="J10429">IFERROR(IF($B10429=J$1, ($A10429+$C10429) - MAX(IF($B$2:$B10428=$B10429, $A$2:$A10428+$C$2:$C10428)), "")*24*60, "")</f>
        <v/>
      </c>
      <c r="K10429" s="24" t="str" cm="1">
        <f t="array" ref="K10429">IFERROR(IF($B10429=K$1, ($A10429+$C10429) - MAX(IF($B$2:$B10428=$B10429, $A$2:$A10428+$C$2:$C10428)), "")*24*60, "")</f>
        <v/>
      </c>
      <c r="L10429" s="24" t="str" cm="1">
        <f t="array" ref="L10429">IFERROR(IF($B10429=L$1, ($A10429+$C10429) - MAX(IF($B$2:$B10428=$B10429, $A$2:$A10428+$C$2:$C10428)), "")*24*60, "")</f>
        <v/>
      </c>
      <c r="M10429" s="24" t="str" cm="1">
        <f t="array" ref="M10429">IFERROR(IF($B10429=M$1, ($A10429+$C10429) - MAX(IF($B$2:$B10428=$B10429, $A$2:$A10428+$C$2:$C10428)), "")*24*60, "")</f>
        <v/>
      </c>
      <c r="N10429" s="24" t="str" cm="1">
        <f t="array" ref="N10429">IFERROR(IF($B10429=N$1, ($A10429+$C10429) - MAX(IF($B$2:$B10428=$B10429, $A$2:$A10428+$C$2:$C10428)), "")*24*60, "")</f>
        <v/>
      </c>
      <c r="O10429" s="24" t="str" cm="1">
        <f t="array" ref="O10429">IFERROR(IF($B10429=O$1, ($A10429+$C10429) - MAX(IF($B$2:$B10428=$B10429, $A$2:$A10428+$C$2:$C10428)), "")*24*60, "")</f>
        <v/>
      </c>
      <c r="P10429" s="24" t="str" cm="1">
        <f t="array" ref="P10429">IFERROR(IF($B10429=P$1, ($A10429+$C10429) - MAX(IF($B$2:$B10428=$B10429, $A$2:$A10428+$C$2:$C10428)), "")*24*60, "")</f>
        <v/>
      </c>
      <c r="Q10429" s="24" cm="1">
        <f t="array" ref="Q10429">IFERROR(IF($B10429=Q$1, ($A10429+$C10429) - MAX(IF($B$2:$B10428=$B10429, $A$2:$A10428+$C$2:$C10428)), "")*24*60, "")</f>
        <v>1.000000003259629</v>
      </c>
      <c r="R10429" s="24" t="str" cm="1">
        <f t="array" ref="R10429">IFERROR(IF($B10429=R$1, ($A10429+$C10429) - MAX(IF($B$2:$B10428=$B10429, $A$2:$A10428+$C$2:$C10428)), "")*24*60, "")</f>
        <v/>
      </c>
      <c r="S10429" s="24" t="str" cm="1">
        <f t="array" ref="S10429">IFERROR(IF($B10429=S$1, ($A10429+$C10429) - MAX(IF($B$2:$B10428=$B10429, $A$2:$A10428+$C$2:$C10428)), "")*24*60, "")</f>
        <v/>
      </c>
    </row>
    <row r="10430" spans="1:19" x14ac:dyDescent="0.2">
      <c r="A10430" s="12">
        <f t="shared" ref="A10430:C10430" si="1763">A10429</f>
        <v>46050</v>
      </c>
      <c r="B10430" s="5" t="str">
        <f t="shared" si="1763"/>
        <v>Eastern Bluebird</v>
      </c>
      <c r="C10430" s="6">
        <f t="shared" si="1763"/>
        <v>0.53680555555555554</v>
      </c>
      <c r="D10430" s="5">
        <v>0</v>
      </c>
      <c r="E10430" s="5">
        <v>5</v>
      </c>
      <c r="F10430" s="5" t="s">
        <v>9</v>
      </c>
      <c r="G10430" s="15" t="s">
        <v>26</v>
      </c>
      <c r="H10430" s="24">
        <f t="shared" si="1712"/>
        <v>0</v>
      </c>
      <c r="I10430" s="24" t="str" cm="1">
        <f t="array" ref="I10430">IFERROR(IF($B10430=I$1, ($A10430+$C10430) - MAX(IF($B$2:$B10429=$B10430, $A$2:$A10429+$C$2:$C10429)), "")*24*60, "")</f>
        <v/>
      </c>
      <c r="J10430" s="24" t="str" cm="1">
        <f t="array" ref="J10430">IFERROR(IF($B10430=J$1, ($A10430+$C10430) - MAX(IF($B$2:$B10429=$B10430, $A$2:$A10429+$C$2:$C10429)), "")*24*60, "")</f>
        <v/>
      </c>
      <c r="K10430" s="24" t="str" cm="1">
        <f t="array" ref="K10430">IFERROR(IF($B10430=K$1, ($A10430+$C10430) - MAX(IF($B$2:$B10429=$B10430, $A$2:$A10429+$C$2:$C10429)), "")*24*60, "")</f>
        <v/>
      </c>
      <c r="L10430" s="24" t="str" cm="1">
        <f t="array" ref="L10430">IFERROR(IF($B10430=L$1, ($A10430+$C10430) - MAX(IF($B$2:$B10429=$B10430, $A$2:$A10429+$C$2:$C10429)), "")*24*60, "")</f>
        <v/>
      </c>
      <c r="M10430" s="24" t="str" cm="1">
        <f t="array" ref="M10430">IFERROR(IF($B10430=M$1, ($A10430+$C10430) - MAX(IF($B$2:$B10429=$B10430, $A$2:$A10429+$C$2:$C10429)), "")*24*60, "")</f>
        <v/>
      </c>
      <c r="N10430" s="24" t="str" cm="1">
        <f t="array" ref="N10430">IFERROR(IF($B10430=N$1, ($A10430+$C10430) - MAX(IF($B$2:$B10429=$B10430, $A$2:$A10429+$C$2:$C10429)), "")*24*60, "")</f>
        <v/>
      </c>
      <c r="O10430" s="24" t="str" cm="1">
        <f t="array" ref="O10430">IFERROR(IF($B10430=O$1, ($A10430+$C10430) - MAX(IF($B$2:$B10429=$B10430, $A$2:$A10429+$C$2:$C10429)), "")*24*60, "")</f>
        <v/>
      </c>
      <c r="P10430" s="24" t="str" cm="1">
        <f t="array" ref="P10430">IFERROR(IF($B10430=P$1, ($A10430+$C10430) - MAX(IF($B$2:$B10429=$B10430, $A$2:$A10429+$C$2:$C10429)), "")*24*60, "")</f>
        <v/>
      </c>
      <c r="Q10430" s="24" cm="1">
        <f t="array" ref="Q10430">IFERROR(IF($B10430=Q$1, ($A10430+$C10430) - MAX(IF($B$2:$B10429=$B10430, $A$2:$A10429+$C$2:$C10429)), "")*24*60, "")</f>
        <v>0</v>
      </c>
      <c r="R10430" s="24" t="str" cm="1">
        <f t="array" ref="R10430">IFERROR(IF($B10430=R$1, ($A10430+$C10430) - MAX(IF($B$2:$B10429=$B10430, $A$2:$A10429+$C$2:$C10429)), "")*24*60, "")</f>
        <v/>
      </c>
      <c r="S10430" s="24" t="str" cm="1">
        <f t="array" ref="S10430">IFERROR(IF($B10430=S$1, ($A10430+$C10430) - MAX(IF($B$2:$B10429=$B10430, $A$2:$A10429+$C$2:$C10429)), "")*24*60, "")</f>
        <v/>
      </c>
    </row>
    <row r="10431" spans="1:19" x14ac:dyDescent="0.2">
      <c r="A10431" s="12">
        <f t="shared" ref="A10431:C10431" si="1764">A10430</f>
        <v>46050</v>
      </c>
      <c r="B10431" s="5" t="str">
        <f t="shared" si="1764"/>
        <v>Eastern Bluebird</v>
      </c>
      <c r="C10431" s="6">
        <f t="shared" si="1764"/>
        <v>0.53680555555555554</v>
      </c>
      <c r="D10431" s="5">
        <v>0</v>
      </c>
      <c r="E10431" s="5">
        <v>7</v>
      </c>
      <c r="F10431" s="5" t="s">
        <v>9</v>
      </c>
      <c r="G10431" s="15" t="s">
        <v>26</v>
      </c>
      <c r="H10431" s="24">
        <f t="shared" si="1712"/>
        <v>0</v>
      </c>
      <c r="I10431" s="24" t="str" cm="1">
        <f t="array" ref="I10431">IFERROR(IF($B10431=I$1, ($A10431+$C10431) - MAX(IF($B$2:$B10430=$B10431, $A$2:$A10430+$C$2:$C10430)), "")*24*60, "")</f>
        <v/>
      </c>
      <c r="J10431" s="24" t="str" cm="1">
        <f t="array" ref="J10431">IFERROR(IF($B10431=J$1, ($A10431+$C10431) - MAX(IF($B$2:$B10430=$B10431, $A$2:$A10430+$C$2:$C10430)), "")*24*60, "")</f>
        <v/>
      </c>
      <c r="K10431" s="24" t="str" cm="1">
        <f t="array" ref="K10431">IFERROR(IF($B10431=K$1, ($A10431+$C10431) - MAX(IF($B$2:$B10430=$B10431, $A$2:$A10430+$C$2:$C10430)), "")*24*60, "")</f>
        <v/>
      </c>
      <c r="L10431" s="24" t="str" cm="1">
        <f t="array" ref="L10431">IFERROR(IF($B10431=L$1, ($A10431+$C10431) - MAX(IF($B$2:$B10430=$B10431, $A$2:$A10430+$C$2:$C10430)), "")*24*60, "")</f>
        <v/>
      </c>
      <c r="M10431" s="24" t="str" cm="1">
        <f t="array" ref="M10431">IFERROR(IF($B10431=M$1, ($A10431+$C10431) - MAX(IF($B$2:$B10430=$B10431, $A$2:$A10430+$C$2:$C10430)), "")*24*60, "")</f>
        <v/>
      </c>
      <c r="N10431" s="24" t="str" cm="1">
        <f t="array" ref="N10431">IFERROR(IF($B10431=N$1, ($A10431+$C10431) - MAX(IF($B$2:$B10430=$B10431, $A$2:$A10430+$C$2:$C10430)), "")*24*60, "")</f>
        <v/>
      </c>
      <c r="O10431" s="24" t="str" cm="1">
        <f t="array" ref="O10431">IFERROR(IF($B10431=O$1, ($A10431+$C10431) - MAX(IF($B$2:$B10430=$B10431, $A$2:$A10430+$C$2:$C10430)), "")*24*60, "")</f>
        <v/>
      </c>
      <c r="P10431" s="24" t="str" cm="1">
        <f t="array" ref="P10431">IFERROR(IF($B10431=P$1, ($A10431+$C10431) - MAX(IF($B$2:$B10430=$B10431, $A$2:$A10430+$C$2:$C10430)), "")*24*60, "")</f>
        <v/>
      </c>
      <c r="Q10431" s="24" cm="1">
        <f t="array" ref="Q10431">IFERROR(IF($B10431=Q$1, ($A10431+$C10431) - MAX(IF($B$2:$B10430=$B10431, $A$2:$A10430+$C$2:$C10430)), "")*24*60, "")</f>
        <v>0</v>
      </c>
      <c r="R10431" s="24" t="str" cm="1">
        <f t="array" ref="R10431">IFERROR(IF($B10431=R$1, ($A10431+$C10431) - MAX(IF($B$2:$B10430=$B10431, $A$2:$A10430+$C$2:$C10430)), "")*24*60, "")</f>
        <v/>
      </c>
      <c r="S10431" s="24" t="str" cm="1">
        <f t="array" ref="S10431">IFERROR(IF($B10431=S$1, ($A10431+$C10431) - MAX(IF($B$2:$B10430=$B10431, $A$2:$A10430+$C$2:$C10430)), "")*24*60, "")</f>
        <v/>
      </c>
    </row>
    <row r="10432" spans="1:19" x14ac:dyDescent="0.2">
      <c r="A10432" s="12">
        <f t="shared" ref="A10432:C10432" si="1765">A10431</f>
        <v>46050</v>
      </c>
      <c r="B10432" s="5" t="s">
        <v>25</v>
      </c>
      <c r="C10432" s="6">
        <f t="shared" si="1765"/>
        <v>0.53680555555555554</v>
      </c>
      <c r="D10432" s="5">
        <v>0</v>
      </c>
      <c r="E10432" s="5">
        <v>0</v>
      </c>
      <c r="F10432" s="5" t="s">
        <v>9</v>
      </c>
      <c r="G10432" s="15" t="s">
        <v>26</v>
      </c>
      <c r="H10432" s="24">
        <f t="shared" si="1712"/>
        <v>0</v>
      </c>
      <c r="I10432" s="24" t="str" cm="1">
        <f t="array" ref="I10432">IFERROR(IF($B10432=I$1, ($A10432+$C10432) - MAX(IF($B$2:$B10431=$B10432, $A$2:$A10431+$C$2:$C10431)), "")*24*60, "")</f>
        <v/>
      </c>
      <c r="J10432" s="24" t="str" cm="1">
        <f t="array" ref="J10432">IFERROR(IF($B10432=J$1, ($A10432+$C10432) - MAX(IF($B$2:$B10431=$B10432, $A$2:$A10431+$C$2:$C10431)), "")*24*60, "")</f>
        <v/>
      </c>
      <c r="K10432" s="24" t="str" cm="1">
        <f t="array" ref="K10432">IFERROR(IF($B10432=K$1, ($A10432+$C10432) - MAX(IF($B$2:$B10431=$B10432, $A$2:$A10431+$C$2:$C10431)), "")*24*60, "")</f>
        <v/>
      </c>
      <c r="L10432" s="24" t="str" cm="1">
        <f t="array" ref="L10432">IFERROR(IF($B10432=L$1, ($A10432+$C10432) - MAX(IF($B$2:$B10431=$B10432, $A$2:$A10431+$C$2:$C10431)), "")*24*60, "")</f>
        <v/>
      </c>
      <c r="M10432" s="24" t="str" cm="1">
        <f t="array" ref="M10432">IFERROR(IF($B10432=M$1, ($A10432+$C10432) - MAX(IF($B$2:$B10431=$B10432, $A$2:$A10431+$C$2:$C10431)), "")*24*60, "")</f>
        <v/>
      </c>
      <c r="N10432" s="24" t="str" cm="1">
        <f t="array" ref="N10432">IFERROR(IF($B10432=N$1, ($A10432+$C10432) - MAX(IF($B$2:$B10431=$B10432, $A$2:$A10431+$C$2:$C10431)), "")*24*60, "")</f>
        <v/>
      </c>
      <c r="O10432" s="24" t="str" cm="1">
        <f t="array" ref="O10432">IFERROR(IF($B10432=O$1, ($A10432+$C10432) - MAX(IF($B$2:$B10431=$B10432, $A$2:$A10431+$C$2:$C10431)), "")*24*60, "")</f>
        <v/>
      </c>
      <c r="P10432" s="24" t="str" cm="1">
        <f t="array" ref="P10432">IFERROR(IF($B10432=P$1, ($A10432+$C10432) - MAX(IF($B$2:$B10431=$B10432, $A$2:$A10431+$C$2:$C10431)), "")*24*60, "")</f>
        <v/>
      </c>
      <c r="Q10432" s="24" t="str" cm="1">
        <f t="array" ref="Q10432">IFERROR(IF($B10432=Q$1, ($A10432+$C10432) - MAX(IF($B$2:$B10431=$B10432, $A$2:$A10431+$C$2:$C10431)), "")*24*60, "")</f>
        <v/>
      </c>
      <c r="R10432" s="24" t="str" cm="1">
        <f t="array" ref="R10432">IFERROR(IF($B10432=R$1, ($A10432+$C10432) - MAX(IF($B$2:$B10431=$B10432, $A$2:$A10431+$C$2:$C10431)), "")*24*60, "")</f>
        <v/>
      </c>
      <c r="S10432" s="24" cm="1">
        <f t="array" ref="S10432">IFERROR(IF($B10432=S$1, ($A10432+$C10432) - MAX(IF($B$2:$B10431=$B10432, $A$2:$A10431+$C$2:$C10431)), "")*24*60, "")</f>
        <v>1.000000003259629</v>
      </c>
    </row>
    <row r="10433" spans="1:19" x14ac:dyDescent="0.2">
      <c r="A10433" s="12">
        <f t="shared" ref="A10433" si="1766">A10432</f>
        <v>46050</v>
      </c>
      <c r="B10433" s="5" t="s">
        <v>18</v>
      </c>
      <c r="C10433" s="6">
        <v>0.53749999999999998</v>
      </c>
      <c r="D10433" s="5">
        <v>0</v>
      </c>
      <c r="E10433" s="5">
        <v>1</v>
      </c>
      <c r="F10433" s="5" t="s">
        <v>9</v>
      </c>
      <c r="G10433" s="15" t="s">
        <v>26</v>
      </c>
      <c r="H10433" s="24">
        <f t="shared" si="1712"/>
        <v>0.99999999278225005</v>
      </c>
      <c r="I10433" s="24" t="str" cm="1">
        <f t="array" ref="I10433">IFERROR(IF($B10433=I$1, ($A10433+$C10433) - MAX(IF($B$2:$B10432=$B10433, $A$2:$A10432+$C$2:$C10432)), "")*24*60, "")</f>
        <v/>
      </c>
      <c r="J10433" s="24" t="str" cm="1">
        <f t="array" ref="J10433">IFERROR(IF($B10433=J$1, ($A10433+$C10433) - MAX(IF($B$2:$B10432=$B10433, $A$2:$A10432+$C$2:$C10432)), "")*24*60, "")</f>
        <v/>
      </c>
      <c r="K10433" s="24" t="str" cm="1">
        <f t="array" ref="K10433">IFERROR(IF($B10433=K$1, ($A10433+$C10433) - MAX(IF($B$2:$B10432=$B10433, $A$2:$A10432+$C$2:$C10432)), "")*24*60, "")</f>
        <v/>
      </c>
      <c r="L10433" s="24" t="str" cm="1">
        <f t="array" ref="L10433">IFERROR(IF($B10433=L$1, ($A10433+$C10433) - MAX(IF($B$2:$B10432=$B10433, $A$2:$A10432+$C$2:$C10432)), "")*24*60, "")</f>
        <v/>
      </c>
      <c r="M10433" s="24" t="str" cm="1">
        <f t="array" ref="M10433">IFERROR(IF($B10433=M$1, ($A10433+$C10433) - MAX(IF($B$2:$B10432=$B10433, $A$2:$A10432+$C$2:$C10432)), "")*24*60, "")</f>
        <v/>
      </c>
      <c r="N10433" s="24" cm="1">
        <f t="array" ref="N10433">IFERROR(IF($B10433=N$1, ($A10433+$C10433) - MAX(IF($B$2:$B10432=$B10433, $A$2:$A10432+$C$2:$C10432)), "")*24*60, "")</f>
        <v>1.9999999960418791</v>
      </c>
      <c r="O10433" s="24" t="str" cm="1">
        <f t="array" ref="O10433">IFERROR(IF($B10433=O$1, ($A10433+$C10433) - MAX(IF($B$2:$B10432=$B10433, $A$2:$A10432+$C$2:$C10432)), "")*24*60, "")</f>
        <v/>
      </c>
      <c r="P10433" s="24" t="str" cm="1">
        <f t="array" ref="P10433">IFERROR(IF($B10433=P$1, ($A10433+$C10433) - MAX(IF($B$2:$B10432=$B10433, $A$2:$A10432+$C$2:$C10432)), "")*24*60, "")</f>
        <v/>
      </c>
      <c r="Q10433" s="24" t="str" cm="1">
        <f t="array" ref="Q10433">IFERROR(IF($B10433=Q$1, ($A10433+$C10433) - MAX(IF($B$2:$B10432=$B10433, $A$2:$A10432+$C$2:$C10432)), "")*24*60, "")</f>
        <v/>
      </c>
      <c r="R10433" s="24" t="str" cm="1">
        <f t="array" ref="R10433">IFERROR(IF($B10433=R$1, ($A10433+$C10433) - MAX(IF($B$2:$B10432=$B10433, $A$2:$A10432+$C$2:$C10432)), "")*24*60, "")</f>
        <v/>
      </c>
      <c r="S10433" s="24" t="str" cm="1">
        <f t="array" ref="S10433">IFERROR(IF($B10433=S$1, ($A10433+$C10433) - MAX(IF($B$2:$B10432=$B10433, $A$2:$A10432+$C$2:$C10432)), "")*24*60, "")</f>
        <v/>
      </c>
    </row>
    <row r="10434" spans="1:19" x14ac:dyDescent="0.2">
      <c r="A10434" s="12">
        <f t="shared" ref="A10434:C10434" si="1767">A10433</f>
        <v>46050</v>
      </c>
      <c r="B10434" s="5" t="s">
        <v>23</v>
      </c>
      <c r="C10434" s="6">
        <f t="shared" si="1767"/>
        <v>0.53749999999999998</v>
      </c>
      <c r="D10434" s="5">
        <v>0</v>
      </c>
      <c r="E10434" s="5">
        <v>8</v>
      </c>
      <c r="F10434" s="5" t="s">
        <v>9</v>
      </c>
      <c r="G10434" s="15" t="s">
        <v>26</v>
      </c>
      <c r="H10434" s="24">
        <f t="shared" si="1712"/>
        <v>0</v>
      </c>
      <c r="I10434" s="24" t="str" cm="1">
        <f t="array" ref="I10434">IFERROR(IF($B10434=I$1, ($A10434+$C10434) - MAX(IF($B$2:$B10433=$B10434, $A$2:$A10433+$C$2:$C10433)), "")*24*60, "")</f>
        <v/>
      </c>
      <c r="J10434" s="24" t="str" cm="1">
        <f t="array" ref="J10434">IFERROR(IF($B10434=J$1, ($A10434+$C10434) - MAX(IF($B$2:$B10433=$B10434, $A$2:$A10433+$C$2:$C10433)), "")*24*60, "")</f>
        <v/>
      </c>
      <c r="K10434" s="24" t="str" cm="1">
        <f t="array" ref="K10434">IFERROR(IF($B10434=K$1, ($A10434+$C10434) - MAX(IF($B$2:$B10433=$B10434, $A$2:$A10433+$C$2:$C10433)), "")*24*60, "")</f>
        <v/>
      </c>
      <c r="L10434" s="24" t="str" cm="1">
        <f t="array" ref="L10434">IFERROR(IF($B10434=L$1, ($A10434+$C10434) - MAX(IF($B$2:$B10433=$B10434, $A$2:$A10433+$C$2:$C10433)), "")*24*60, "")</f>
        <v/>
      </c>
      <c r="M10434" s="24" t="str" cm="1">
        <f t="array" ref="M10434">IFERROR(IF($B10434=M$1, ($A10434+$C10434) - MAX(IF($B$2:$B10433=$B10434, $A$2:$A10433+$C$2:$C10433)), "")*24*60, "")</f>
        <v/>
      </c>
      <c r="N10434" s="24" t="str" cm="1">
        <f t="array" ref="N10434">IFERROR(IF($B10434=N$1, ($A10434+$C10434) - MAX(IF($B$2:$B10433=$B10434, $A$2:$A10433+$C$2:$C10433)), "")*24*60, "")</f>
        <v/>
      </c>
      <c r="O10434" s="24" t="str" cm="1">
        <f t="array" ref="O10434">IFERROR(IF($B10434=O$1, ($A10434+$C10434) - MAX(IF($B$2:$B10433=$B10434, $A$2:$A10433+$C$2:$C10433)), "")*24*60, "")</f>
        <v/>
      </c>
      <c r="P10434" s="24" t="str" cm="1">
        <f t="array" ref="P10434">IFERROR(IF($B10434=P$1, ($A10434+$C10434) - MAX(IF($B$2:$B10433=$B10434, $A$2:$A10433+$C$2:$C10433)), "")*24*60, "")</f>
        <v/>
      </c>
      <c r="Q10434" s="24" cm="1">
        <f t="array" ref="Q10434">IFERROR(IF($B10434=Q$1, ($A10434+$C10434) - MAX(IF($B$2:$B10433=$B10434, $A$2:$A10433+$C$2:$C10433)), "")*24*60, "")</f>
        <v>0.99999999278225005</v>
      </c>
      <c r="R10434" s="24" t="str" cm="1">
        <f t="array" ref="R10434">IFERROR(IF($B10434=R$1, ($A10434+$C10434) - MAX(IF($B$2:$B10433=$B10434, $A$2:$A10433+$C$2:$C10433)), "")*24*60, "")</f>
        <v/>
      </c>
      <c r="S10434" s="24" t="str" cm="1">
        <f t="array" ref="S10434">IFERROR(IF($B10434=S$1, ($A10434+$C10434) - MAX(IF($B$2:$B10433=$B10434, $A$2:$A10433+$C$2:$C10433)), "")*24*60, "")</f>
        <v/>
      </c>
    </row>
    <row r="10435" spans="1:19" x14ac:dyDescent="0.2">
      <c r="A10435" s="12">
        <f t="shared" ref="A10435:B10435" si="1768">A10434</f>
        <v>46050</v>
      </c>
      <c r="B10435" s="5" t="str">
        <f t="shared" si="1768"/>
        <v>Eastern Bluebird</v>
      </c>
      <c r="C10435" s="6">
        <v>0.53819444444444442</v>
      </c>
      <c r="D10435" s="5">
        <v>0</v>
      </c>
      <c r="E10435" s="5">
        <v>5</v>
      </c>
      <c r="F10435" s="5" t="s">
        <v>9</v>
      </c>
      <c r="G10435" s="15" t="s">
        <v>26</v>
      </c>
      <c r="H10435" s="24">
        <f t="shared" si="1712"/>
        <v>1.000000003259629</v>
      </c>
      <c r="I10435" s="24" t="str" cm="1">
        <f t="array" ref="I10435">IFERROR(IF($B10435=I$1, ($A10435+$C10435) - MAX(IF($B$2:$B10434=$B10435, $A$2:$A10434+$C$2:$C10434)), "")*24*60, "")</f>
        <v/>
      </c>
      <c r="J10435" s="24" t="str" cm="1">
        <f t="array" ref="J10435">IFERROR(IF($B10435=J$1, ($A10435+$C10435) - MAX(IF($B$2:$B10434=$B10435, $A$2:$A10434+$C$2:$C10434)), "")*24*60, "")</f>
        <v/>
      </c>
      <c r="K10435" s="24" t="str" cm="1">
        <f t="array" ref="K10435">IFERROR(IF($B10435=K$1, ($A10435+$C10435) - MAX(IF($B$2:$B10434=$B10435, $A$2:$A10434+$C$2:$C10434)), "")*24*60, "")</f>
        <v/>
      </c>
      <c r="L10435" s="24" t="str" cm="1">
        <f t="array" ref="L10435">IFERROR(IF($B10435=L$1, ($A10435+$C10435) - MAX(IF($B$2:$B10434=$B10435, $A$2:$A10434+$C$2:$C10434)), "")*24*60, "")</f>
        <v/>
      </c>
      <c r="M10435" s="24" t="str" cm="1">
        <f t="array" ref="M10435">IFERROR(IF($B10435=M$1, ($A10435+$C10435) - MAX(IF($B$2:$B10434=$B10435, $A$2:$A10434+$C$2:$C10434)), "")*24*60, "")</f>
        <v/>
      </c>
      <c r="N10435" s="24" t="str" cm="1">
        <f t="array" ref="N10435">IFERROR(IF($B10435=N$1, ($A10435+$C10435) - MAX(IF($B$2:$B10434=$B10435, $A$2:$A10434+$C$2:$C10434)), "")*24*60, "")</f>
        <v/>
      </c>
      <c r="O10435" s="24" t="str" cm="1">
        <f t="array" ref="O10435">IFERROR(IF($B10435=O$1, ($A10435+$C10435) - MAX(IF($B$2:$B10434=$B10435, $A$2:$A10434+$C$2:$C10434)), "")*24*60, "")</f>
        <v/>
      </c>
      <c r="P10435" s="24" t="str" cm="1">
        <f t="array" ref="P10435">IFERROR(IF($B10435=P$1, ($A10435+$C10435) - MAX(IF($B$2:$B10434=$B10435, $A$2:$A10434+$C$2:$C10434)), "")*24*60, "")</f>
        <v/>
      </c>
      <c r="Q10435" s="24" cm="1">
        <f t="array" ref="Q10435">IFERROR(IF($B10435=Q$1, ($A10435+$C10435) - MAX(IF($B$2:$B10434=$B10435, $A$2:$A10434+$C$2:$C10434)), "")*24*60, "")</f>
        <v>1.000000003259629</v>
      </c>
      <c r="R10435" s="24" t="str" cm="1">
        <f t="array" ref="R10435">IFERROR(IF($B10435=R$1, ($A10435+$C10435) - MAX(IF($B$2:$B10434=$B10435, $A$2:$A10434+$C$2:$C10434)), "")*24*60, "")</f>
        <v/>
      </c>
      <c r="S10435" s="24" t="str" cm="1">
        <f t="array" ref="S10435">IFERROR(IF($B10435=S$1, ($A10435+$C10435) - MAX(IF($B$2:$B10434=$B10435, $A$2:$A10434+$C$2:$C10434)), "")*24*60, "")</f>
        <v/>
      </c>
    </row>
    <row r="10436" spans="1:19" x14ac:dyDescent="0.2">
      <c r="A10436" s="12">
        <f t="shared" ref="A10436:C10436" si="1769">A10435</f>
        <v>46050</v>
      </c>
      <c r="B10436" s="5" t="str">
        <f t="shared" si="1769"/>
        <v>Eastern Bluebird</v>
      </c>
      <c r="C10436" s="6">
        <f t="shared" si="1769"/>
        <v>0.53819444444444442</v>
      </c>
      <c r="D10436" s="5">
        <v>0</v>
      </c>
      <c r="E10436" s="5">
        <v>0</v>
      </c>
      <c r="F10436" s="5" t="s">
        <v>9</v>
      </c>
      <c r="G10436" s="15" t="s">
        <v>26</v>
      </c>
      <c r="H10436" s="24">
        <f t="shared" si="1712"/>
        <v>0</v>
      </c>
      <c r="I10436" s="24" t="str" cm="1">
        <f t="array" ref="I10436">IFERROR(IF($B10436=I$1, ($A10436+$C10436) - MAX(IF($B$2:$B10435=$B10436, $A$2:$A10435+$C$2:$C10435)), "")*24*60, "")</f>
        <v/>
      </c>
      <c r="J10436" s="24" t="str" cm="1">
        <f t="array" ref="J10436">IFERROR(IF($B10436=J$1, ($A10436+$C10436) - MAX(IF($B$2:$B10435=$B10436, $A$2:$A10435+$C$2:$C10435)), "")*24*60, "")</f>
        <v/>
      </c>
      <c r="K10436" s="24" t="str" cm="1">
        <f t="array" ref="K10436">IFERROR(IF($B10436=K$1, ($A10436+$C10436) - MAX(IF($B$2:$B10435=$B10436, $A$2:$A10435+$C$2:$C10435)), "")*24*60, "")</f>
        <v/>
      </c>
      <c r="L10436" s="24" t="str" cm="1">
        <f t="array" ref="L10436">IFERROR(IF($B10436=L$1, ($A10436+$C10436) - MAX(IF($B$2:$B10435=$B10436, $A$2:$A10435+$C$2:$C10435)), "")*24*60, "")</f>
        <v/>
      </c>
      <c r="M10436" s="24" t="str" cm="1">
        <f t="array" ref="M10436">IFERROR(IF($B10436=M$1, ($A10436+$C10436) - MAX(IF($B$2:$B10435=$B10436, $A$2:$A10435+$C$2:$C10435)), "")*24*60, "")</f>
        <v/>
      </c>
      <c r="N10436" s="24" t="str" cm="1">
        <f t="array" ref="N10436">IFERROR(IF($B10436=N$1, ($A10436+$C10436) - MAX(IF($B$2:$B10435=$B10436, $A$2:$A10435+$C$2:$C10435)), "")*24*60, "")</f>
        <v/>
      </c>
      <c r="O10436" s="24" t="str" cm="1">
        <f t="array" ref="O10436">IFERROR(IF($B10436=O$1, ($A10436+$C10436) - MAX(IF($B$2:$B10435=$B10436, $A$2:$A10435+$C$2:$C10435)), "")*24*60, "")</f>
        <v/>
      </c>
      <c r="P10436" s="24" t="str" cm="1">
        <f t="array" ref="P10436">IFERROR(IF($B10436=P$1, ($A10436+$C10436) - MAX(IF($B$2:$B10435=$B10436, $A$2:$A10435+$C$2:$C10435)), "")*24*60, "")</f>
        <v/>
      </c>
      <c r="Q10436" s="24" cm="1">
        <f t="array" ref="Q10436">IFERROR(IF($B10436=Q$1, ($A10436+$C10436) - MAX(IF($B$2:$B10435=$B10436, $A$2:$A10435+$C$2:$C10435)), "")*24*60, "")</f>
        <v>0</v>
      </c>
      <c r="R10436" s="24" t="str" cm="1">
        <f t="array" ref="R10436">IFERROR(IF($B10436=R$1, ($A10436+$C10436) - MAX(IF($B$2:$B10435=$B10436, $A$2:$A10435+$C$2:$C10435)), "")*24*60, "")</f>
        <v/>
      </c>
      <c r="S10436" s="24" t="str" cm="1">
        <f t="array" ref="S10436">IFERROR(IF($B10436=S$1, ($A10436+$C10436) - MAX(IF($B$2:$B10435=$B10436, $A$2:$A10435+$C$2:$C10435)), "")*24*60, "")</f>
        <v/>
      </c>
    </row>
    <row r="10437" spans="1:19" x14ac:dyDescent="0.2">
      <c r="A10437" s="12">
        <f t="shared" ref="A10437:B10437" si="1770">A10436</f>
        <v>46050</v>
      </c>
      <c r="B10437" s="5" t="str">
        <f t="shared" si="1770"/>
        <v>Eastern Bluebird</v>
      </c>
      <c r="C10437" s="6">
        <v>0.53888888888888886</v>
      </c>
      <c r="D10437" s="5">
        <v>0</v>
      </c>
      <c r="E10437" s="5">
        <v>1</v>
      </c>
      <c r="F10437" s="5" t="s">
        <v>9</v>
      </c>
      <c r="G10437" s="15" t="s">
        <v>26</v>
      </c>
      <c r="H10437" s="24">
        <f t="shared" si="1712"/>
        <v>1.000000003259629</v>
      </c>
      <c r="I10437" s="24" t="str" cm="1">
        <f t="array" ref="I10437">IFERROR(IF($B10437=I$1, ($A10437+$C10437) - MAX(IF($B$2:$B10436=$B10437, $A$2:$A10436+$C$2:$C10436)), "")*24*60, "")</f>
        <v/>
      </c>
      <c r="J10437" s="24" t="str" cm="1">
        <f t="array" ref="J10437">IFERROR(IF($B10437=J$1, ($A10437+$C10437) - MAX(IF($B$2:$B10436=$B10437, $A$2:$A10436+$C$2:$C10436)), "")*24*60, "")</f>
        <v/>
      </c>
      <c r="K10437" s="24" t="str" cm="1">
        <f t="array" ref="K10437">IFERROR(IF($B10437=K$1, ($A10437+$C10437) - MAX(IF($B$2:$B10436=$B10437, $A$2:$A10436+$C$2:$C10436)), "")*24*60, "")</f>
        <v/>
      </c>
      <c r="L10437" s="24" t="str" cm="1">
        <f t="array" ref="L10437">IFERROR(IF($B10437=L$1, ($A10437+$C10437) - MAX(IF($B$2:$B10436=$B10437, $A$2:$A10436+$C$2:$C10436)), "")*24*60, "")</f>
        <v/>
      </c>
      <c r="M10437" s="24" t="str" cm="1">
        <f t="array" ref="M10437">IFERROR(IF($B10437=M$1, ($A10437+$C10437) - MAX(IF($B$2:$B10436=$B10437, $A$2:$A10436+$C$2:$C10436)), "")*24*60, "")</f>
        <v/>
      </c>
      <c r="N10437" s="24" t="str" cm="1">
        <f t="array" ref="N10437">IFERROR(IF($B10437=N$1, ($A10437+$C10437) - MAX(IF($B$2:$B10436=$B10437, $A$2:$A10436+$C$2:$C10436)), "")*24*60, "")</f>
        <v/>
      </c>
      <c r="O10437" s="24" t="str" cm="1">
        <f t="array" ref="O10437">IFERROR(IF($B10437=O$1, ($A10437+$C10437) - MAX(IF($B$2:$B10436=$B10437, $A$2:$A10436+$C$2:$C10436)), "")*24*60, "")</f>
        <v/>
      </c>
      <c r="P10437" s="24" t="str" cm="1">
        <f t="array" ref="P10437">IFERROR(IF($B10437=P$1, ($A10437+$C10437) - MAX(IF($B$2:$B10436=$B10437, $A$2:$A10436+$C$2:$C10436)), "")*24*60, "")</f>
        <v/>
      </c>
      <c r="Q10437" s="24" cm="1">
        <f t="array" ref="Q10437">IFERROR(IF($B10437=Q$1, ($A10437+$C10437) - MAX(IF($B$2:$B10436=$B10437, $A$2:$A10436+$C$2:$C10436)), "")*24*60, "")</f>
        <v>1.000000003259629</v>
      </c>
      <c r="R10437" s="24" t="str" cm="1">
        <f t="array" ref="R10437">IFERROR(IF($B10437=R$1, ($A10437+$C10437) - MAX(IF($B$2:$B10436=$B10437, $A$2:$A10436+$C$2:$C10436)), "")*24*60, "")</f>
        <v/>
      </c>
      <c r="S10437" s="24" t="str" cm="1">
        <f t="array" ref="S10437">IFERROR(IF($B10437=S$1, ($A10437+$C10437) - MAX(IF($B$2:$B10436=$B10437, $A$2:$A10436+$C$2:$C10436)), "")*24*60, "")</f>
        <v/>
      </c>
    </row>
    <row r="10438" spans="1:19" x14ac:dyDescent="0.2">
      <c r="A10438" s="12">
        <f t="shared" ref="A10438:C10438" si="1771">A10437</f>
        <v>46050</v>
      </c>
      <c r="B10438" s="5" t="str">
        <f t="shared" si="1771"/>
        <v>Eastern Bluebird</v>
      </c>
      <c r="C10438" s="6">
        <f t="shared" si="1771"/>
        <v>0.53888888888888886</v>
      </c>
      <c r="D10438" s="5">
        <v>0</v>
      </c>
      <c r="E10438" s="5">
        <v>4</v>
      </c>
      <c r="F10438" s="5" t="s">
        <v>9</v>
      </c>
      <c r="G10438" s="15" t="s">
        <v>26</v>
      </c>
      <c r="H10438" s="24">
        <f t="shared" si="1712"/>
        <v>0</v>
      </c>
      <c r="I10438" s="24" t="str" cm="1">
        <f t="array" ref="I10438">IFERROR(IF($B10438=I$1, ($A10438+$C10438) - MAX(IF($B$2:$B10437=$B10438, $A$2:$A10437+$C$2:$C10437)), "")*24*60, "")</f>
        <v/>
      </c>
      <c r="J10438" s="24" t="str" cm="1">
        <f t="array" ref="J10438">IFERROR(IF($B10438=J$1, ($A10438+$C10438) - MAX(IF($B$2:$B10437=$B10438, $A$2:$A10437+$C$2:$C10437)), "")*24*60, "")</f>
        <v/>
      </c>
      <c r="K10438" s="24" t="str" cm="1">
        <f t="array" ref="K10438">IFERROR(IF($B10438=K$1, ($A10438+$C10438) - MAX(IF($B$2:$B10437=$B10438, $A$2:$A10437+$C$2:$C10437)), "")*24*60, "")</f>
        <v/>
      </c>
      <c r="L10438" s="24" t="str" cm="1">
        <f t="array" ref="L10438">IFERROR(IF($B10438=L$1, ($A10438+$C10438) - MAX(IF($B$2:$B10437=$B10438, $A$2:$A10437+$C$2:$C10437)), "")*24*60, "")</f>
        <v/>
      </c>
      <c r="M10438" s="24" t="str" cm="1">
        <f t="array" ref="M10438">IFERROR(IF($B10438=M$1, ($A10438+$C10438) - MAX(IF($B$2:$B10437=$B10438, $A$2:$A10437+$C$2:$C10437)), "")*24*60, "")</f>
        <v/>
      </c>
      <c r="N10438" s="24" t="str" cm="1">
        <f t="array" ref="N10438">IFERROR(IF($B10438=N$1, ($A10438+$C10438) - MAX(IF($B$2:$B10437=$B10438, $A$2:$A10437+$C$2:$C10437)), "")*24*60, "")</f>
        <v/>
      </c>
      <c r="O10438" s="24" t="str" cm="1">
        <f t="array" ref="O10438">IFERROR(IF($B10438=O$1, ($A10438+$C10438) - MAX(IF($B$2:$B10437=$B10438, $A$2:$A10437+$C$2:$C10437)), "")*24*60, "")</f>
        <v/>
      </c>
      <c r="P10438" s="24" t="str" cm="1">
        <f t="array" ref="P10438">IFERROR(IF($B10438=P$1, ($A10438+$C10438) - MAX(IF($B$2:$B10437=$B10438, $A$2:$A10437+$C$2:$C10437)), "")*24*60, "")</f>
        <v/>
      </c>
      <c r="Q10438" s="24" cm="1">
        <f t="array" ref="Q10438">IFERROR(IF($B10438=Q$1, ($A10438+$C10438) - MAX(IF($B$2:$B10437=$B10438, $A$2:$A10437+$C$2:$C10437)), "")*24*60, "")</f>
        <v>0</v>
      </c>
      <c r="R10438" s="24" t="str" cm="1">
        <f t="array" ref="R10438">IFERROR(IF($B10438=R$1, ($A10438+$C10438) - MAX(IF($B$2:$B10437=$B10438, $A$2:$A10437+$C$2:$C10437)), "")*24*60, "")</f>
        <v/>
      </c>
      <c r="S10438" s="24" t="str" cm="1">
        <f t="array" ref="S10438">IFERROR(IF($B10438=S$1, ($A10438+$C10438) - MAX(IF($B$2:$B10437=$B10438, $A$2:$A10437+$C$2:$C10437)), "")*24*60, "")</f>
        <v/>
      </c>
    </row>
    <row r="10439" spans="1:19" x14ac:dyDescent="0.2">
      <c r="A10439" s="12">
        <f t="shared" ref="A10439:C10439" si="1772">A10438</f>
        <v>46050</v>
      </c>
      <c r="B10439" s="5" t="s">
        <v>14</v>
      </c>
      <c r="C10439" s="6">
        <f t="shared" si="1772"/>
        <v>0.53888888888888886</v>
      </c>
      <c r="D10439" s="5">
        <v>0</v>
      </c>
      <c r="E10439" s="5">
        <v>0</v>
      </c>
      <c r="F10439" s="5" t="s">
        <v>9</v>
      </c>
      <c r="G10439" s="15" t="s">
        <v>26</v>
      </c>
      <c r="H10439" s="24">
        <f t="shared" si="1712"/>
        <v>0</v>
      </c>
      <c r="I10439" s="24" t="str" cm="1">
        <f t="array" ref="I10439">IFERROR(IF($B10439=I$1, ($A10439+$C10439) - MAX(IF($B$2:$B10438=$B10439, $A$2:$A10438+$C$2:$C10438)), "")*24*60, "")</f>
        <v/>
      </c>
      <c r="J10439" s="24" t="str" cm="1">
        <f t="array" ref="J10439">IFERROR(IF($B10439=J$1, ($A10439+$C10439) - MAX(IF($B$2:$B10438=$B10439, $A$2:$A10438+$C$2:$C10438)), "")*24*60, "")</f>
        <v/>
      </c>
      <c r="K10439" s="24" cm="1">
        <f t="array" ref="K10439">IFERROR(IF($B10439=K$1, ($A10439+$C10439) - MAX(IF($B$2:$B10438=$B10439, $A$2:$A10438+$C$2:$C10438)), "")*24*60, "")</f>
        <v>7022.0000000065193</v>
      </c>
      <c r="L10439" s="24" t="str" cm="1">
        <f t="array" ref="L10439">IFERROR(IF($B10439=L$1, ($A10439+$C10439) - MAX(IF($B$2:$B10438=$B10439, $A$2:$A10438+$C$2:$C10438)), "")*24*60, "")</f>
        <v/>
      </c>
      <c r="M10439" s="24" t="str" cm="1">
        <f t="array" ref="M10439">IFERROR(IF($B10439=M$1, ($A10439+$C10439) - MAX(IF($B$2:$B10438=$B10439, $A$2:$A10438+$C$2:$C10438)), "")*24*60, "")</f>
        <v/>
      </c>
      <c r="N10439" s="24" t="str" cm="1">
        <f t="array" ref="N10439">IFERROR(IF($B10439=N$1, ($A10439+$C10439) - MAX(IF($B$2:$B10438=$B10439, $A$2:$A10438+$C$2:$C10438)), "")*24*60, "")</f>
        <v/>
      </c>
      <c r="O10439" s="24" t="str" cm="1">
        <f t="array" ref="O10439">IFERROR(IF($B10439=O$1, ($A10439+$C10439) - MAX(IF($B$2:$B10438=$B10439, $A$2:$A10438+$C$2:$C10438)), "")*24*60, "")</f>
        <v/>
      </c>
      <c r="P10439" s="24" t="str" cm="1">
        <f t="array" ref="P10439">IFERROR(IF($B10439=P$1, ($A10439+$C10439) - MAX(IF($B$2:$B10438=$B10439, $A$2:$A10438+$C$2:$C10438)), "")*24*60, "")</f>
        <v/>
      </c>
      <c r="Q10439" s="24" t="str" cm="1">
        <f t="array" ref="Q10439">IFERROR(IF($B10439=Q$1, ($A10439+$C10439) - MAX(IF($B$2:$B10438=$B10439, $A$2:$A10438+$C$2:$C10438)), "")*24*60, "")</f>
        <v/>
      </c>
      <c r="R10439" s="24" t="str" cm="1">
        <f t="array" ref="R10439">IFERROR(IF($B10439=R$1, ($A10439+$C10439) - MAX(IF($B$2:$B10438=$B10439, $A$2:$A10438+$C$2:$C10438)), "")*24*60, "")</f>
        <v/>
      </c>
      <c r="S10439" s="24" t="str" cm="1">
        <f t="array" ref="S10439">IFERROR(IF($B10439=S$1, ($A10439+$C10439) - MAX(IF($B$2:$B10438=$B10439, $A$2:$A10438+$C$2:$C10438)), "")*24*60, "")</f>
        <v/>
      </c>
    </row>
    <row r="10440" spans="1:19" x14ac:dyDescent="0.2">
      <c r="A10440" s="12">
        <f t="shared" ref="A10440:C10440" si="1773">A10439</f>
        <v>46050</v>
      </c>
      <c r="B10440" s="5" t="str">
        <f t="shared" si="1773"/>
        <v>Carolina Chickadee</v>
      </c>
      <c r="C10440" s="6">
        <f t="shared" si="1773"/>
        <v>0.53888888888888886</v>
      </c>
      <c r="D10440" s="5">
        <v>0</v>
      </c>
      <c r="E10440" s="5">
        <v>1</v>
      </c>
      <c r="F10440" s="5" t="s">
        <v>9</v>
      </c>
      <c r="G10440" s="15" t="s">
        <v>26</v>
      </c>
      <c r="H10440" s="24">
        <f t="shared" si="1712"/>
        <v>0</v>
      </c>
      <c r="I10440" s="24" t="str" cm="1">
        <f t="array" ref="I10440">IFERROR(IF($B10440=I$1, ($A10440+$C10440) - MAX(IF($B$2:$B10439=$B10440, $A$2:$A10439+$C$2:$C10439)), "")*24*60, "")</f>
        <v/>
      </c>
      <c r="J10440" s="24" t="str" cm="1">
        <f t="array" ref="J10440">IFERROR(IF($B10440=J$1, ($A10440+$C10440) - MAX(IF($B$2:$B10439=$B10440, $A$2:$A10439+$C$2:$C10439)), "")*24*60, "")</f>
        <v/>
      </c>
      <c r="K10440" s="24" cm="1">
        <f t="array" ref="K10440">IFERROR(IF($B10440=K$1, ($A10440+$C10440) - MAX(IF($B$2:$B10439=$B10440, $A$2:$A10439+$C$2:$C10439)), "")*24*60, "")</f>
        <v>0</v>
      </c>
      <c r="L10440" s="24" t="str" cm="1">
        <f t="array" ref="L10440">IFERROR(IF($B10440=L$1, ($A10440+$C10440) - MAX(IF($B$2:$B10439=$B10440, $A$2:$A10439+$C$2:$C10439)), "")*24*60, "")</f>
        <v/>
      </c>
      <c r="M10440" s="24" t="str" cm="1">
        <f t="array" ref="M10440">IFERROR(IF($B10440=M$1, ($A10440+$C10440) - MAX(IF($B$2:$B10439=$B10440, $A$2:$A10439+$C$2:$C10439)), "")*24*60, "")</f>
        <v/>
      </c>
      <c r="N10440" s="24" t="str" cm="1">
        <f t="array" ref="N10440">IFERROR(IF($B10440=N$1, ($A10440+$C10440) - MAX(IF($B$2:$B10439=$B10440, $A$2:$A10439+$C$2:$C10439)), "")*24*60, "")</f>
        <v/>
      </c>
      <c r="O10440" s="24" t="str" cm="1">
        <f t="array" ref="O10440">IFERROR(IF($B10440=O$1, ($A10440+$C10440) - MAX(IF($B$2:$B10439=$B10440, $A$2:$A10439+$C$2:$C10439)), "")*24*60, "")</f>
        <v/>
      </c>
      <c r="P10440" s="24" t="str" cm="1">
        <f t="array" ref="P10440">IFERROR(IF($B10440=P$1, ($A10440+$C10440) - MAX(IF($B$2:$B10439=$B10440, $A$2:$A10439+$C$2:$C10439)), "")*24*60, "")</f>
        <v/>
      </c>
      <c r="Q10440" s="24" t="str" cm="1">
        <f t="array" ref="Q10440">IFERROR(IF($B10440=Q$1, ($A10440+$C10440) - MAX(IF($B$2:$B10439=$B10440, $A$2:$A10439+$C$2:$C10439)), "")*24*60, "")</f>
        <v/>
      </c>
      <c r="R10440" s="24" t="str" cm="1">
        <f t="array" ref="R10440">IFERROR(IF($B10440=R$1, ($A10440+$C10440) - MAX(IF($B$2:$B10439=$B10440, $A$2:$A10439+$C$2:$C10439)), "")*24*60, "")</f>
        <v/>
      </c>
      <c r="S10440" s="24" t="str" cm="1">
        <f t="array" ref="S10440">IFERROR(IF($B10440=S$1, ($A10440+$C10440) - MAX(IF($B$2:$B10439=$B10440, $A$2:$A10439+$C$2:$C10439)), "")*24*60, "")</f>
        <v/>
      </c>
    </row>
    <row r="10441" spans="1:19" x14ac:dyDescent="0.2">
      <c r="A10441" s="12">
        <f t="shared" ref="A10441:C10441" si="1774">A10440</f>
        <v>46050</v>
      </c>
      <c r="B10441" s="5" t="s">
        <v>23</v>
      </c>
      <c r="C10441" s="6">
        <f t="shared" si="1774"/>
        <v>0.53888888888888886</v>
      </c>
      <c r="D10441" s="5">
        <v>0</v>
      </c>
      <c r="E10441" s="5">
        <v>6</v>
      </c>
      <c r="F10441" s="5" t="s">
        <v>9</v>
      </c>
      <c r="G10441" s="15" t="s">
        <v>26</v>
      </c>
      <c r="H10441" s="24">
        <f t="shared" si="1712"/>
        <v>0</v>
      </c>
      <c r="I10441" s="24" t="str" cm="1">
        <f t="array" ref="I10441">IFERROR(IF($B10441=I$1, ($A10441+$C10441) - MAX(IF($B$2:$B10440=$B10441, $A$2:$A10440+$C$2:$C10440)), "")*24*60, "")</f>
        <v/>
      </c>
      <c r="J10441" s="24" t="str" cm="1">
        <f t="array" ref="J10441">IFERROR(IF($B10441=J$1, ($A10441+$C10441) - MAX(IF($B$2:$B10440=$B10441, $A$2:$A10440+$C$2:$C10440)), "")*24*60, "")</f>
        <v/>
      </c>
      <c r="K10441" s="24" t="str" cm="1">
        <f t="array" ref="K10441">IFERROR(IF($B10441=K$1, ($A10441+$C10441) - MAX(IF($B$2:$B10440=$B10441, $A$2:$A10440+$C$2:$C10440)), "")*24*60, "")</f>
        <v/>
      </c>
      <c r="L10441" s="24" t="str" cm="1">
        <f t="array" ref="L10441">IFERROR(IF($B10441=L$1, ($A10441+$C10441) - MAX(IF($B$2:$B10440=$B10441, $A$2:$A10440+$C$2:$C10440)), "")*24*60, "")</f>
        <v/>
      </c>
      <c r="M10441" s="24" t="str" cm="1">
        <f t="array" ref="M10441">IFERROR(IF($B10441=M$1, ($A10441+$C10441) - MAX(IF($B$2:$B10440=$B10441, $A$2:$A10440+$C$2:$C10440)), "")*24*60, "")</f>
        <v/>
      </c>
      <c r="N10441" s="24" t="str" cm="1">
        <f t="array" ref="N10441">IFERROR(IF($B10441=N$1, ($A10441+$C10441) - MAX(IF($B$2:$B10440=$B10441, $A$2:$A10440+$C$2:$C10440)), "")*24*60, "")</f>
        <v/>
      </c>
      <c r="O10441" s="24" t="str" cm="1">
        <f t="array" ref="O10441">IFERROR(IF($B10441=O$1, ($A10441+$C10441) - MAX(IF($B$2:$B10440=$B10441, $A$2:$A10440+$C$2:$C10440)), "")*24*60, "")</f>
        <v/>
      </c>
      <c r="P10441" s="24" t="str" cm="1">
        <f t="array" ref="P10441">IFERROR(IF($B10441=P$1, ($A10441+$C10441) - MAX(IF($B$2:$B10440=$B10441, $A$2:$A10440+$C$2:$C10440)), "")*24*60, "")</f>
        <v/>
      </c>
      <c r="Q10441" s="24" cm="1">
        <f t="array" ref="Q10441">IFERROR(IF($B10441=Q$1, ($A10441+$C10441) - MAX(IF($B$2:$B10440=$B10441, $A$2:$A10440+$C$2:$C10440)), "")*24*60, "")</f>
        <v>0</v>
      </c>
      <c r="R10441" s="24" t="str" cm="1">
        <f t="array" ref="R10441">IFERROR(IF($B10441=R$1, ($A10441+$C10441) - MAX(IF($B$2:$B10440=$B10441, $A$2:$A10440+$C$2:$C10440)), "")*24*60, "")</f>
        <v/>
      </c>
      <c r="S10441" s="24" t="str" cm="1">
        <f t="array" ref="S10441">IFERROR(IF($B10441=S$1, ($A10441+$C10441) - MAX(IF($B$2:$B10440=$B10441, $A$2:$A10440+$C$2:$C10440)), "")*24*60, "")</f>
        <v/>
      </c>
    </row>
    <row r="10442" spans="1:19" x14ac:dyDescent="0.2">
      <c r="A10442" s="12">
        <f t="shared" ref="A10442:B10442" si="1775">A10441</f>
        <v>46050</v>
      </c>
      <c r="B10442" s="5" t="str">
        <f t="shared" si="1775"/>
        <v>Eastern Bluebird</v>
      </c>
      <c r="C10442" s="6">
        <v>0.5395833333333333</v>
      </c>
      <c r="D10442" s="5">
        <v>0</v>
      </c>
      <c r="E10442" s="5">
        <v>1</v>
      </c>
      <c r="F10442" s="5" t="s">
        <v>9</v>
      </c>
      <c r="G10442" s="15" t="s">
        <v>26</v>
      </c>
      <c r="H10442" s="24">
        <f t="shared" si="1712"/>
        <v>0.99999999278225005</v>
      </c>
      <c r="I10442" s="24" t="str" cm="1">
        <f t="array" ref="I10442">IFERROR(IF($B10442=I$1, ($A10442+$C10442) - MAX(IF($B$2:$B10441=$B10442, $A$2:$A10441+$C$2:$C10441)), "")*24*60, "")</f>
        <v/>
      </c>
      <c r="J10442" s="24" t="str" cm="1">
        <f t="array" ref="J10442">IFERROR(IF($B10442=J$1, ($A10442+$C10442) - MAX(IF($B$2:$B10441=$B10442, $A$2:$A10441+$C$2:$C10441)), "")*24*60, "")</f>
        <v/>
      </c>
      <c r="K10442" s="24" t="str" cm="1">
        <f t="array" ref="K10442">IFERROR(IF($B10442=K$1, ($A10442+$C10442) - MAX(IF($B$2:$B10441=$B10442, $A$2:$A10441+$C$2:$C10441)), "")*24*60, "")</f>
        <v/>
      </c>
      <c r="L10442" s="24" t="str" cm="1">
        <f t="array" ref="L10442">IFERROR(IF($B10442=L$1, ($A10442+$C10442) - MAX(IF($B$2:$B10441=$B10442, $A$2:$A10441+$C$2:$C10441)), "")*24*60, "")</f>
        <v/>
      </c>
      <c r="M10442" s="24" t="str" cm="1">
        <f t="array" ref="M10442">IFERROR(IF($B10442=M$1, ($A10442+$C10442) - MAX(IF($B$2:$B10441=$B10442, $A$2:$A10441+$C$2:$C10441)), "")*24*60, "")</f>
        <v/>
      </c>
      <c r="N10442" s="24" t="str" cm="1">
        <f t="array" ref="N10442">IFERROR(IF($B10442=N$1, ($A10442+$C10442) - MAX(IF($B$2:$B10441=$B10442, $A$2:$A10441+$C$2:$C10441)), "")*24*60, "")</f>
        <v/>
      </c>
      <c r="O10442" s="24" t="str" cm="1">
        <f t="array" ref="O10442">IFERROR(IF($B10442=O$1, ($A10442+$C10442) - MAX(IF($B$2:$B10441=$B10442, $A$2:$A10441+$C$2:$C10441)), "")*24*60, "")</f>
        <v/>
      </c>
      <c r="P10442" s="24" t="str" cm="1">
        <f t="array" ref="P10442">IFERROR(IF($B10442=P$1, ($A10442+$C10442) - MAX(IF($B$2:$B10441=$B10442, $A$2:$A10441+$C$2:$C10441)), "")*24*60, "")</f>
        <v/>
      </c>
      <c r="Q10442" s="24" cm="1">
        <f t="array" ref="Q10442">IFERROR(IF($B10442=Q$1, ($A10442+$C10442) - MAX(IF($B$2:$B10441=$B10442, $A$2:$A10441+$C$2:$C10441)), "")*24*60, "")</f>
        <v>0.99999999278225005</v>
      </c>
      <c r="R10442" s="24" t="str" cm="1">
        <f t="array" ref="R10442">IFERROR(IF($B10442=R$1, ($A10442+$C10442) - MAX(IF($B$2:$B10441=$B10442, $A$2:$A10441+$C$2:$C10441)), "")*24*60, "")</f>
        <v/>
      </c>
      <c r="S10442" s="24" t="str" cm="1">
        <f t="array" ref="S10442">IFERROR(IF($B10442=S$1, ($A10442+$C10442) - MAX(IF($B$2:$B10441=$B10442, $A$2:$A10441+$C$2:$C10441)), "")*24*60, "")</f>
        <v/>
      </c>
    </row>
    <row r="10443" spans="1:19" x14ac:dyDescent="0.2">
      <c r="A10443" s="12">
        <f t="shared" ref="A10443:C10443" si="1776">A10442</f>
        <v>46050</v>
      </c>
      <c r="B10443" s="5" t="str">
        <f t="shared" si="1776"/>
        <v>Eastern Bluebird</v>
      </c>
      <c r="C10443" s="6">
        <f t="shared" si="1776"/>
        <v>0.5395833333333333</v>
      </c>
      <c r="D10443" s="5">
        <v>0</v>
      </c>
      <c r="E10443" s="5">
        <v>7</v>
      </c>
      <c r="F10443" s="5" t="s">
        <v>9</v>
      </c>
      <c r="G10443" s="15" t="s">
        <v>26</v>
      </c>
      <c r="H10443" s="24">
        <f t="shared" si="1712"/>
        <v>0</v>
      </c>
      <c r="I10443" s="24" t="str" cm="1">
        <f t="array" ref="I10443">IFERROR(IF($B10443=I$1, ($A10443+$C10443) - MAX(IF($B$2:$B10442=$B10443, $A$2:$A10442+$C$2:$C10442)), "")*24*60, "")</f>
        <v/>
      </c>
      <c r="J10443" s="24" t="str" cm="1">
        <f t="array" ref="J10443">IFERROR(IF($B10443=J$1, ($A10443+$C10443) - MAX(IF($B$2:$B10442=$B10443, $A$2:$A10442+$C$2:$C10442)), "")*24*60, "")</f>
        <v/>
      </c>
      <c r="K10443" s="24" t="str" cm="1">
        <f t="array" ref="K10443">IFERROR(IF($B10443=K$1, ($A10443+$C10443) - MAX(IF($B$2:$B10442=$B10443, $A$2:$A10442+$C$2:$C10442)), "")*24*60, "")</f>
        <v/>
      </c>
      <c r="L10443" s="24" t="str" cm="1">
        <f t="array" ref="L10443">IFERROR(IF($B10443=L$1, ($A10443+$C10443) - MAX(IF($B$2:$B10442=$B10443, $A$2:$A10442+$C$2:$C10442)), "")*24*60, "")</f>
        <v/>
      </c>
      <c r="M10443" s="24" t="str" cm="1">
        <f t="array" ref="M10443">IFERROR(IF($B10443=M$1, ($A10443+$C10443) - MAX(IF($B$2:$B10442=$B10443, $A$2:$A10442+$C$2:$C10442)), "")*24*60, "")</f>
        <v/>
      </c>
      <c r="N10443" s="24" t="str" cm="1">
        <f t="array" ref="N10443">IFERROR(IF($B10443=N$1, ($A10443+$C10443) - MAX(IF($B$2:$B10442=$B10443, $A$2:$A10442+$C$2:$C10442)), "")*24*60, "")</f>
        <v/>
      </c>
      <c r="O10443" s="24" t="str" cm="1">
        <f t="array" ref="O10443">IFERROR(IF($B10443=O$1, ($A10443+$C10443) - MAX(IF($B$2:$B10442=$B10443, $A$2:$A10442+$C$2:$C10442)), "")*24*60, "")</f>
        <v/>
      </c>
      <c r="P10443" s="24" t="str" cm="1">
        <f t="array" ref="P10443">IFERROR(IF($B10443=P$1, ($A10443+$C10443) - MAX(IF($B$2:$B10442=$B10443, $A$2:$A10442+$C$2:$C10442)), "")*24*60, "")</f>
        <v/>
      </c>
      <c r="Q10443" s="24" cm="1">
        <f t="array" ref="Q10443">IFERROR(IF($B10443=Q$1, ($A10443+$C10443) - MAX(IF($B$2:$B10442=$B10443, $A$2:$A10442+$C$2:$C10442)), "")*24*60, "")</f>
        <v>0</v>
      </c>
      <c r="R10443" s="24" t="str" cm="1">
        <f t="array" ref="R10443">IFERROR(IF($B10443=R$1, ($A10443+$C10443) - MAX(IF($B$2:$B10442=$B10443, $A$2:$A10442+$C$2:$C10442)), "")*24*60, "")</f>
        <v/>
      </c>
      <c r="S10443" s="24" t="str" cm="1">
        <f t="array" ref="S10443">IFERROR(IF($B10443=S$1, ($A10443+$C10443) - MAX(IF($B$2:$B10442=$B10443, $A$2:$A10442+$C$2:$C10442)), "")*24*60, "")</f>
        <v/>
      </c>
    </row>
    <row r="10444" spans="1:19" x14ac:dyDescent="0.2">
      <c r="A10444" s="12">
        <f t="shared" ref="A10444:C10444" si="1777">A10443</f>
        <v>46050</v>
      </c>
      <c r="B10444" s="5" t="s">
        <v>14</v>
      </c>
      <c r="C10444" s="6">
        <f t="shared" si="1777"/>
        <v>0.5395833333333333</v>
      </c>
      <c r="D10444" s="5">
        <v>0</v>
      </c>
      <c r="E10444" s="5">
        <v>3</v>
      </c>
      <c r="F10444" s="5" t="s">
        <v>9</v>
      </c>
      <c r="G10444" s="15" t="s">
        <v>26</v>
      </c>
      <c r="H10444" s="24">
        <f t="shared" si="1712"/>
        <v>0</v>
      </c>
      <c r="I10444" s="24" t="str" cm="1">
        <f t="array" ref="I10444">IFERROR(IF($B10444=I$1, ($A10444+$C10444) - MAX(IF($B$2:$B10443=$B10444, $A$2:$A10443+$C$2:$C10443)), "")*24*60, "")</f>
        <v/>
      </c>
      <c r="J10444" s="24" t="str" cm="1">
        <f t="array" ref="J10444">IFERROR(IF($B10444=J$1, ($A10444+$C10444) - MAX(IF($B$2:$B10443=$B10444, $A$2:$A10443+$C$2:$C10443)), "")*24*60, "")</f>
        <v/>
      </c>
      <c r="K10444" s="24" cm="1">
        <f t="array" ref="K10444">IFERROR(IF($B10444=K$1, ($A10444+$C10444) - MAX(IF($B$2:$B10443=$B10444, $A$2:$A10443+$C$2:$C10443)), "")*24*60, "")</f>
        <v>0.99999999278225005</v>
      </c>
      <c r="L10444" s="24" t="str" cm="1">
        <f t="array" ref="L10444">IFERROR(IF($B10444=L$1, ($A10444+$C10444) - MAX(IF($B$2:$B10443=$B10444, $A$2:$A10443+$C$2:$C10443)), "")*24*60, "")</f>
        <v/>
      </c>
      <c r="M10444" s="24" t="str" cm="1">
        <f t="array" ref="M10444">IFERROR(IF($B10444=M$1, ($A10444+$C10444) - MAX(IF($B$2:$B10443=$B10444, $A$2:$A10443+$C$2:$C10443)), "")*24*60, "")</f>
        <v/>
      </c>
      <c r="N10444" s="24" t="str" cm="1">
        <f t="array" ref="N10444">IFERROR(IF($B10444=N$1, ($A10444+$C10444) - MAX(IF($B$2:$B10443=$B10444, $A$2:$A10443+$C$2:$C10443)), "")*24*60, "")</f>
        <v/>
      </c>
      <c r="O10444" s="24" t="str" cm="1">
        <f t="array" ref="O10444">IFERROR(IF($B10444=O$1, ($A10444+$C10444) - MAX(IF($B$2:$B10443=$B10444, $A$2:$A10443+$C$2:$C10443)), "")*24*60, "")</f>
        <v/>
      </c>
      <c r="P10444" s="24" t="str" cm="1">
        <f t="array" ref="P10444">IFERROR(IF($B10444=P$1, ($A10444+$C10444) - MAX(IF($B$2:$B10443=$B10444, $A$2:$A10443+$C$2:$C10443)), "")*24*60, "")</f>
        <v/>
      </c>
      <c r="Q10444" s="24" t="str" cm="1">
        <f t="array" ref="Q10444">IFERROR(IF($B10444=Q$1, ($A10444+$C10444) - MAX(IF($B$2:$B10443=$B10444, $A$2:$A10443+$C$2:$C10443)), "")*24*60, "")</f>
        <v/>
      </c>
      <c r="R10444" s="24" t="str" cm="1">
        <f t="array" ref="R10444">IFERROR(IF($B10444=R$1, ($A10444+$C10444) - MAX(IF($B$2:$B10443=$B10444, $A$2:$A10443+$C$2:$C10443)), "")*24*60, "")</f>
        <v/>
      </c>
      <c r="S10444" s="24" t="str" cm="1">
        <f t="array" ref="S10444">IFERROR(IF($B10444=S$1, ($A10444+$C10444) - MAX(IF($B$2:$B10443=$B10444, $A$2:$A10443+$C$2:$C10443)), "")*24*60, "")</f>
        <v/>
      </c>
    </row>
    <row r="10445" spans="1:19" x14ac:dyDescent="0.2">
      <c r="A10445" s="12">
        <f t="shared" ref="A10445" si="1778">A10444</f>
        <v>46050</v>
      </c>
      <c r="B10445" s="5" t="s">
        <v>23</v>
      </c>
      <c r="C10445" s="6">
        <v>0.54027777777777775</v>
      </c>
      <c r="D10445" s="5">
        <v>0</v>
      </c>
      <c r="E10445" s="5">
        <v>7</v>
      </c>
      <c r="F10445" s="5" t="s">
        <v>9</v>
      </c>
      <c r="G10445" s="15" t="s">
        <v>26</v>
      </c>
      <c r="H10445" s="24">
        <f t="shared" si="1712"/>
        <v>1.000000003259629</v>
      </c>
      <c r="I10445" s="24" t="str" cm="1">
        <f t="array" ref="I10445">IFERROR(IF($B10445=I$1, ($A10445+$C10445) - MAX(IF($B$2:$B10444=$B10445, $A$2:$A10444+$C$2:$C10444)), "")*24*60, "")</f>
        <v/>
      </c>
      <c r="J10445" s="24" t="str" cm="1">
        <f t="array" ref="J10445">IFERROR(IF($B10445=J$1, ($A10445+$C10445) - MAX(IF($B$2:$B10444=$B10445, $A$2:$A10444+$C$2:$C10444)), "")*24*60, "")</f>
        <v/>
      </c>
      <c r="K10445" s="24" t="str" cm="1">
        <f t="array" ref="K10445">IFERROR(IF($B10445=K$1, ($A10445+$C10445) - MAX(IF($B$2:$B10444=$B10445, $A$2:$A10444+$C$2:$C10444)), "")*24*60, "")</f>
        <v/>
      </c>
      <c r="L10445" s="24" t="str" cm="1">
        <f t="array" ref="L10445">IFERROR(IF($B10445=L$1, ($A10445+$C10445) - MAX(IF($B$2:$B10444=$B10445, $A$2:$A10444+$C$2:$C10444)), "")*24*60, "")</f>
        <v/>
      </c>
      <c r="M10445" s="24" t="str" cm="1">
        <f t="array" ref="M10445">IFERROR(IF($B10445=M$1, ($A10445+$C10445) - MAX(IF($B$2:$B10444=$B10445, $A$2:$A10444+$C$2:$C10444)), "")*24*60, "")</f>
        <v/>
      </c>
      <c r="N10445" s="24" t="str" cm="1">
        <f t="array" ref="N10445">IFERROR(IF($B10445=N$1, ($A10445+$C10445) - MAX(IF($B$2:$B10444=$B10445, $A$2:$A10444+$C$2:$C10444)), "")*24*60, "")</f>
        <v/>
      </c>
      <c r="O10445" s="24" t="str" cm="1">
        <f t="array" ref="O10445">IFERROR(IF($B10445=O$1, ($A10445+$C10445) - MAX(IF($B$2:$B10444=$B10445, $A$2:$A10444+$C$2:$C10444)), "")*24*60, "")</f>
        <v/>
      </c>
      <c r="P10445" s="24" t="str" cm="1">
        <f t="array" ref="P10445">IFERROR(IF($B10445=P$1, ($A10445+$C10445) - MAX(IF($B$2:$B10444=$B10445, $A$2:$A10444+$C$2:$C10444)), "")*24*60, "")</f>
        <v/>
      </c>
      <c r="Q10445" s="24" cm="1">
        <f t="array" ref="Q10445">IFERROR(IF($B10445=Q$1, ($A10445+$C10445) - MAX(IF($B$2:$B10444=$B10445, $A$2:$A10444+$C$2:$C10444)), "")*24*60, "")</f>
        <v>1.000000003259629</v>
      </c>
      <c r="R10445" s="24" t="str" cm="1">
        <f t="array" ref="R10445">IFERROR(IF($B10445=R$1, ($A10445+$C10445) - MAX(IF($B$2:$B10444=$B10445, $A$2:$A10444+$C$2:$C10444)), "")*24*60, "")</f>
        <v/>
      </c>
      <c r="S10445" s="24" t="str" cm="1">
        <f t="array" ref="S10445">IFERROR(IF($B10445=S$1, ($A10445+$C10445) - MAX(IF($B$2:$B10444=$B10445, $A$2:$A10444+$C$2:$C10444)), "")*24*60, "")</f>
        <v/>
      </c>
    </row>
    <row r="10446" spans="1:19" x14ac:dyDescent="0.2">
      <c r="A10446" s="12">
        <f t="shared" ref="A10446:C10446" si="1779">A10445</f>
        <v>46050</v>
      </c>
      <c r="B10446" s="5" t="s">
        <v>14</v>
      </c>
      <c r="C10446" s="6">
        <f t="shared" si="1779"/>
        <v>0.54027777777777775</v>
      </c>
      <c r="D10446" s="5">
        <v>0</v>
      </c>
      <c r="E10446" s="5">
        <v>0</v>
      </c>
      <c r="F10446" s="5" t="s">
        <v>9</v>
      </c>
      <c r="G10446" s="15" t="s">
        <v>26</v>
      </c>
      <c r="H10446" s="24">
        <f t="shared" si="1712"/>
        <v>0</v>
      </c>
      <c r="I10446" s="24" t="str" cm="1">
        <f t="array" ref="I10446">IFERROR(IF($B10446=I$1, ($A10446+$C10446) - MAX(IF($B$2:$B10445=$B10446, $A$2:$A10445+$C$2:$C10445)), "")*24*60, "")</f>
        <v/>
      </c>
      <c r="J10446" s="24" t="str" cm="1">
        <f t="array" ref="J10446">IFERROR(IF($B10446=J$1, ($A10446+$C10446) - MAX(IF($B$2:$B10445=$B10446, $A$2:$A10445+$C$2:$C10445)), "")*24*60, "")</f>
        <v/>
      </c>
      <c r="K10446" s="24" cm="1">
        <f t="array" ref="K10446">IFERROR(IF($B10446=K$1, ($A10446+$C10446) - MAX(IF($B$2:$B10445=$B10446, $A$2:$A10445+$C$2:$C10445)), "")*24*60, "")</f>
        <v>1.000000003259629</v>
      </c>
      <c r="L10446" s="24" t="str" cm="1">
        <f t="array" ref="L10446">IFERROR(IF($B10446=L$1, ($A10446+$C10446) - MAX(IF($B$2:$B10445=$B10446, $A$2:$A10445+$C$2:$C10445)), "")*24*60, "")</f>
        <v/>
      </c>
      <c r="M10446" s="24" t="str" cm="1">
        <f t="array" ref="M10446">IFERROR(IF($B10446=M$1, ($A10446+$C10446) - MAX(IF($B$2:$B10445=$B10446, $A$2:$A10445+$C$2:$C10445)), "")*24*60, "")</f>
        <v/>
      </c>
      <c r="N10446" s="24" t="str" cm="1">
        <f t="array" ref="N10446">IFERROR(IF($B10446=N$1, ($A10446+$C10446) - MAX(IF($B$2:$B10445=$B10446, $A$2:$A10445+$C$2:$C10445)), "")*24*60, "")</f>
        <v/>
      </c>
      <c r="O10446" s="24" t="str" cm="1">
        <f t="array" ref="O10446">IFERROR(IF($B10446=O$1, ($A10446+$C10446) - MAX(IF($B$2:$B10445=$B10446, $A$2:$A10445+$C$2:$C10445)), "")*24*60, "")</f>
        <v/>
      </c>
      <c r="P10446" s="24" t="str" cm="1">
        <f t="array" ref="P10446">IFERROR(IF($B10446=P$1, ($A10446+$C10446) - MAX(IF($B$2:$B10445=$B10446, $A$2:$A10445+$C$2:$C10445)), "")*24*60, "")</f>
        <v/>
      </c>
      <c r="Q10446" s="24" t="str" cm="1">
        <f t="array" ref="Q10446">IFERROR(IF($B10446=Q$1, ($A10446+$C10446) - MAX(IF($B$2:$B10445=$B10446, $A$2:$A10445+$C$2:$C10445)), "")*24*60, "")</f>
        <v/>
      </c>
      <c r="R10446" s="24" t="str" cm="1">
        <f t="array" ref="R10446">IFERROR(IF($B10446=R$1, ($A10446+$C10446) - MAX(IF($B$2:$B10445=$B10446, $A$2:$A10445+$C$2:$C10445)), "")*24*60, "")</f>
        <v/>
      </c>
      <c r="S10446" s="24" t="str" cm="1">
        <f t="array" ref="S10446">IFERROR(IF($B10446=S$1, ($A10446+$C10446) - MAX(IF($B$2:$B10445=$B10446, $A$2:$A10445+$C$2:$C10445)), "")*24*60, "")</f>
        <v/>
      </c>
    </row>
    <row r="10447" spans="1:19" x14ac:dyDescent="0.2">
      <c r="A10447" s="12">
        <f t="shared" ref="A10447:C10447" si="1780">A10446</f>
        <v>46050</v>
      </c>
      <c r="B10447" s="5" t="s">
        <v>23</v>
      </c>
      <c r="C10447" s="6">
        <f t="shared" si="1780"/>
        <v>0.54027777777777775</v>
      </c>
      <c r="D10447" s="5">
        <v>0</v>
      </c>
      <c r="E10447" s="5">
        <v>6</v>
      </c>
      <c r="F10447" s="5" t="s">
        <v>9</v>
      </c>
      <c r="G10447" s="15" t="s">
        <v>26</v>
      </c>
      <c r="H10447" s="24">
        <f t="shared" si="1712"/>
        <v>0</v>
      </c>
      <c r="I10447" s="24" t="str" cm="1">
        <f t="array" ref="I10447">IFERROR(IF($B10447=I$1, ($A10447+$C10447) - MAX(IF($B$2:$B10446=$B10447, $A$2:$A10446+$C$2:$C10446)), "")*24*60, "")</f>
        <v/>
      </c>
      <c r="J10447" s="24" t="str" cm="1">
        <f t="array" ref="J10447">IFERROR(IF($B10447=J$1, ($A10447+$C10447) - MAX(IF($B$2:$B10446=$B10447, $A$2:$A10446+$C$2:$C10446)), "")*24*60, "")</f>
        <v/>
      </c>
      <c r="K10447" s="24" t="str" cm="1">
        <f t="array" ref="K10447">IFERROR(IF($B10447=K$1, ($A10447+$C10447) - MAX(IF($B$2:$B10446=$B10447, $A$2:$A10446+$C$2:$C10446)), "")*24*60, "")</f>
        <v/>
      </c>
      <c r="L10447" s="24" t="str" cm="1">
        <f t="array" ref="L10447">IFERROR(IF($B10447=L$1, ($A10447+$C10447) - MAX(IF($B$2:$B10446=$B10447, $A$2:$A10446+$C$2:$C10446)), "")*24*60, "")</f>
        <v/>
      </c>
      <c r="M10447" s="24" t="str" cm="1">
        <f t="array" ref="M10447">IFERROR(IF($B10447=M$1, ($A10447+$C10447) - MAX(IF($B$2:$B10446=$B10447, $A$2:$A10446+$C$2:$C10446)), "")*24*60, "")</f>
        <v/>
      </c>
      <c r="N10447" s="24" t="str" cm="1">
        <f t="array" ref="N10447">IFERROR(IF($B10447=N$1, ($A10447+$C10447) - MAX(IF($B$2:$B10446=$B10447, $A$2:$A10446+$C$2:$C10446)), "")*24*60, "")</f>
        <v/>
      </c>
      <c r="O10447" s="24" t="str" cm="1">
        <f t="array" ref="O10447">IFERROR(IF($B10447=O$1, ($A10447+$C10447) - MAX(IF($B$2:$B10446=$B10447, $A$2:$A10446+$C$2:$C10446)), "")*24*60, "")</f>
        <v/>
      </c>
      <c r="P10447" s="24" t="str" cm="1">
        <f t="array" ref="P10447">IFERROR(IF($B10447=P$1, ($A10447+$C10447) - MAX(IF($B$2:$B10446=$B10447, $A$2:$A10446+$C$2:$C10446)), "")*24*60, "")</f>
        <v/>
      </c>
      <c r="Q10447" s="24" cm="1">
        <f t="array" ref="Q10447">IFERROR(IF($B10447=Q$1, ($A10447+$C10447) - MAX(IF($B$2:$B10446=$B10447, $A$2:$A10446+$C$2:$C10446)), "")*24*60, "")</f>
        <v>0</v>
      </c>
      <c r="R10447" s="24" t="str" cm="1">
        <f t="array" ref="R10447">IFERROR(IF($B10447=R$1, ($A10447+$C10447) - MAX(IF($B$2:$B10446=$B10447, $A$2:$A10446+$C$2:$C10446)), "")*24*60, "")</f>
        <v/>
      </c>
      <c r="S10447" s="24" t="str" cm="1">
        <f t="array" ref="S10447">IFERROR(IF($B10447=S$1, ($A10447+$C10447) - MAX(IF($B$2:$B10446=$B10447, $A$2:$A10446+$C$2:$C10446)), "")*24*60, "")</f>
        <v/>
      </c>
    </row>
    <row r="10448" spans="1:19" x14ac:dyDescent="0.2">
      <c r="A10448" s="12">
        <f t="shared" ref="A10448:C10448" si="1781">A10447</f>
        <v>46050</v>
      </c>
      <c r="B10448" s="5" t="str">
        <f t="shared" si="1781"/>
        <v>Eastern Bluebird</v>
      </c>
      <c r="C10448" s="6">
        <f t="shared" si="1781"/>
        <v>0.54027777777777775</v>
      </c>
      <c r="D10448" s="5">
        <v>0</v>
      </c>
      <c r="E10448" s="5">
        <v>0</v>
      </c>
      <c r="F10448" s="5" t="s">
        <v>9</v>
      </c>
      <c r="G10448" s="15" t="s">
        <v>26</v>
      </c>
      <c r="H10448" s="24">
        <f t="shared" si="1712"/>
        <v>0</v>
      </c>
      <c r="I10448" s="24" t="str" cm="1">
        <f t="array" ref="I10448">IFERROR(IF($B10448=I$1, ($A10448+$C10448) - MAX(IF($B$2:$B10447=$B10448, $A$2:$A10447+$C$2:$C10447)), "")*24*60, "")</f>
        <v/>
      </c>
      <c r="J10448" s="24" t="str" cm="1">
        <f t="array" ref="J10448">IFERROR(IF($B10448=J$1, ($A10448+$C10448) - MAX(IF($B$2:$B10447=$B10448, $A$2:$A10447+$C$2:$C10447)), "")*24*60, "")</f>
        <v/>
      </c>
      <c r="K10448" s="24" t="str" cm="1">
        <f t="array" ref="K10448">IFERROR(IF($B10448=K$1, ($A10448+$C10448) - MAX(IF($B$2:$B10447=$B10448, $A$2:$A10447+$C$2:$C10447)), "")*24*60, "")</f>
        <v/>
      </c>
      <c r="L10448" s="24" t="str" cm="1">
        <f t="array" ref="L10448">IFERROR(IF($B10448=L$1, ($A10448+$C10448) - MAX(IF($B$2:$B10447=$B10448, $A$2:$A10447+$C$2:$C10447)), "")*24*60, "")</f>
        <v/>
      </c>
      <c r="M10448" s="24" t="str" cm="1">
        <f t="array" ref="M10448">IFERROR(IF($B10448=M$1, ($A10448+$C10448) - MAX(IF($B$2:$B10447=$B10448, $A$2:$A10447+$C$2:$C10447)), "")*24*60, "")</f>
        <v/>
      </c>
      <c r="N10448" s="24" t="str" cm="1">
        <f t="array" ref="N10448">IFERROR(IF($B10448=N$1, ($A10448+$C10448) - MAX(IF($B$2:$B10447=$B10448, $A$2:$A10447+$C$2:$C10447)), "")*24*60, "")</f>
        <v/>
      </c>
      <c r="O10448" s="24" t="str" cm="1">
        <f t="array" ref="O10448">IFERROR(IF($B10448=O$1, ($A10448+$C10448) - MAX(IF($B$2:$B10447=$B10448, $A$2:$A10447+$C$2:$C10447)), "")*24*60, "")</f>
        <v/>
      </c>
      <c r="P10448" s="24" t="str" cm="1">
        <f t="array" ref="P10448">IFERROR(IF($B10448=P$1, ($A10448+$C10448) - MAX(IF($B$2:$B10447=$B10448, $A$2:$A10447+$C$2:$C10447)), "")*24*60, "")</f>
        <v/>
      </c>
      <c r="Q10448" s="24" cm="1">
        <f t="array" ref="Q10448">IFERROR(IF($B10448=Q$1, ($A10448+$C10448) - MAX(IF($B$2:$B10447=$B10448, $A$2:$A10447+$C$2:$C10447)), "")*24*60, "")</f>
        <v>0</v>
      </c>
      <c r="R10448" s="24" t="str" cm="1">
        <f t="array" ref="R10448">IFERROR(IF($B10448=R$1, ($A10448+$C10448) - MAX(IF($B$2:$B10447=$B10448, $A$2:$A10447+$C$2:$C10447)), "")*24*60, "")</f>
        <v/>
      </c>
      <c r="S10448" s="24" t="str" cm="1">
        <f t="array" ref="S10448">IFERROR(IF($B10448=S$1, ($A10448+$C10448) - MAX(IF($B$2:$B10447=$B10448, $A$2:$A10447+$C$2:$C10447)), "")*24*60, "")</f>
        <v/>
      </c>
    </row>
    <row r="10449" spans="1:19" x14ac:dyDescent="0.2">
      <c r="A10449" s="12">
        <f t="shared" ref="A10449:B10449" si="1782">A10448</f>
        <v>46050</v>
      </c>
      <c r="B10449" s="5" t="str">
        <f t="shared" si="1782"/>
        <v>Eastern Bluebird</v>
      </c>
      <c r="C10449" s="6">
        <v>0.54166666666666663</v>
      </c>
      <c r="D10449" s="5">
        <v>0</v>
      </c>
      <c r="E10449" s="5">
        <v>0</v>
      </c>
      <c r="F10449" s="5" t="s">
        <v>9</v>
      </c>
      <c r="G10449" s="15" t="s">
        <v>26</v>
      </c>
      <c r="H10449" s="24">
        <f t="shared" si="1712"/>
        <v>1.9999999960418791</v>
      </c>
      <c r="I10449" s="24" t="str" cm="1">
        <f t="array" ref="I10449">IFERROR(IF($B10449=I$1, ($A10449+$C10449) - MAX(IF($B$2:$B10448=$B10449, $A$2:$A10448+$C$2:$C10448)), "")*24*60, "")</f>
        <v/>
      </c>
      <c r="J10449" s="24" t="str" cm="1">
        <f t="array" ref="J10449">IFERROR(IF($B10449=J$1, ($A10449+$C10449) - MAX(IF($B$2:$B10448=$B10449, $A$2:$A10448+$C$2:$C10448)), "")*24*60, "")</f>
        <v/>
      </c>
      <c r="K10449" s="24" t="str" cm="1">
        <f t="array" ref="K10449">IFERROR(IF($B10449=K$1, ($A10449+$C10449) - MAX(IF($B$2:$B10448=$B10449, $A$2:$A10448+$C$2:$C10448)), "")*24*60, "")</f>
        <v/>
      </c>
      <c r="L10449" s="24" t="str" cm="1">
        <f t="array" ref="L10449">IFERROR(IF($B10449=L$1, ($A10449+$C10449) - MAX(IF($B$2:$B10448=$B10449, $A$2:$A10448+$C$2:$C10448)), "")*24*60, "")</f>
        <v/>
      </c>
      <c r="M10449" s="24" t="str" cm="1">
        <f t="array" ref="M10449">IFERROR(IF($B10449=M$1, ($A10449+$C10449) - MAX(IF($B$2:$B10448=$B10449, $A$2:$A10448+$C$2:$C10448)), "")*24*60, "")</f>
        <v/>
      </c>
      <c r="N10449" s="24" t="str" cm="1">
        <f t="array" ref="N10449">IFERROR(IF($B10449=N$1, ($A10449+$C10449) - MAX(IF($B$2:$B10448=$B10449, $A$2:$A10448+$C$2:$C10448)), "")*24*60, "")</f>
        <v/>
      </c>
      <c r="O10449" s="24" t="str" cm="1">
        <f t="array" ref="O10449">IFERROR(IF($B10449=O$1, ($A10449+$C10449) - MAX(IF($B$2:$B10448=$B10449, $A$2:$A10448+$C$2:$C10448)), "")*24*60, "")</f>
        <v/>
      </c>
      <c r="P10449" s="24" t="str" cm="1">
        <f t="array" ref="P10449">IFERROR(IF($B10449=P$1, ($A10449+$C10449) - MAX(IF($B$2:$B10448=$B10449, $A$2:$A10448+$C$2:$C10448)), "")*24*60, "")</f>
        <v/>
      </c>
      <c r="Q10449" s="24" cm="1">
        <f t="array" ref="Q10449">IFERROR(IF($B10449=Q$1, ($A10449+$C10449) - MAX(IF($B$2:$B10448=$B10449, $A$2:$A10448+$C$2:$C10448)), "")*24*60, "")</f>
        <v>1.9999999960418791</v>
      </c>
      <c r="R10449" s="24" t="str" cm="1">
        <f t="array" ref="R10449">IFERROR(IF($B10449=R$1, ($A10449+$C10449) - MAX(IF($B$2:$B10448=$B10449, $A$2:$A10448+$C$2:$C10448)), "")*24*60, "")</f>
        <v/>
      </c>
      <c r="S10449" s="24" t="str" cm="1">
        <f t="array" ref="S10449">IFERROR(IF($B10449=S$1, ($A10449+$C10449) - MAX(IF($B$2:$B10448=$B10449, $A$2:$A10448+$C$2:$C10448)), "")*24*60, "")</f>
        <v/>
      </c>
    </row>
    <row r="10450" spans="1:19" x14ac:dyDescent="0.2">
      <c r="A10450" s="12">
        <f t="shared" ref="A10450:C10450" si="1783">A10449</f>
        <v>46050</v>
      </c>
      <c r="B10450" s="5" t="str">
        <f t="shared" si="1783"/>
        <v>Eastern Bluebird</v>
      </c>
      <c r="C10450" s="6">
        <f t="shared" si="1783"/>
        <v>0.54166666666666663</v>
      </c>
      <c r="D10450" s="5">
        <v>0</v>
      </c>
      <c r="E10450" s="5">
        <v>0</v>
      </c>
      <c r="F10450" s="5" t="s">
        <v>9</v>
      </c>
      <c r="G10450" s="15" t="s">
        <v>26</v>
      </c>
      <c r="H10450" s="24">
        <f t="shared" si="1712"/>
        <v>0</v>
      </c>
      <c r="I10450" s="24" t="str" cm="1">
        <f t="array" ref="I10450">IFERROR(IF($B10450=I$1, ($A10450+$C10450) - MAX(IF($B$2:$B10449=$B10450, $A$2:$A10449+$C$2:$C10449)), "")*24*60, "")</f>
        <v/>
      </c>
      <c r="J10450" s="24" t="str" cm="1">
        <f t="array" ref="J10450">IFERROR(IF($B10450=J$1, ($A10450+$C10450) - MAX(IF($B$2:$B10449=$B10450, $A$2:$A10449+$C$2:$C10449)), "")*24*60, "")</f>
        <v/>
      </c>
      <c r="K10450" s="24" t="str" cm="1">
        <f t="array" ref="K10450">IFERROR(IF($B10450=K$1, ($A10450+$C10450) - MAX(IF($B$2:$B10449=$B10450, $A$2:$A10449+$C$2:$C10449)), "")*24*60, "")</f>
        <v/>
      </c>
      <c r="L10450" s="24" t="str" cm="1">
        <f t="array" ref="L10450">IFERROR(IF($B10450=L$1, ($A10450+$C10450) - MAX(IF($B$2:$B10449=$B10450, $A$2:$A10449+$C$2:$C10449)), "")*24*60, "")</f>
        <v/>
      </c>
      <c r="M10450" s="24" t="str" cm="1">
        <f t="array" ref="M10450">IFERROR(IF($B10450=M$1, ($A10450+$C10450) - MAX(IF($B$2:$B10449=$B10450, $A$2:$A10449+$C$2:$C10449)), "")*24*60, "")</f>
        <v/>
      </c>
      <c r="N10450" s="24" t="str" cm="1">
        <f t="array" ref="N10450">IFERROR(IF($B10450=N$1, ($A10450+$C10450) - MAX(IF($B$2:$B10449=$B10450, $A$2:$A10449+$C$2:$C10449)), "")*24*60, "")</f>
        <v/>
      </c>
      <c r="O10450" s="24" t="str" cm="1">
        <f t="array" ref="O10450">IFERROR(IF($B10450=O$1, ($A10450+$C10450) - MAX(IF($B$2:$B10449=$B10450, $A$2:$A10449+$C$2:$C10449)), "")*24*60, "")</f>
        <v/>
      </c>
      <c r="P10450" s="24" t="str" cm="1">
        <f t="array" ref="P10450">IFERROR(IF($B10450=P$1, ($A10450+$C10450) - MAX(IF($B$2:$B10449=$B10450, $A$2:$A10449+$C$2:$C10449)), "")*24*60, "")</f>
        <v/>
      </c>
      <c r="Q10450" s="24" cm="1">
        <f t="array" ref="Q10450">IFERROR(IF($B10450=Q$1, ($A10450+$C10450) - MAX(IF($B$2:$B10449=$B10450, $A$2:$A10449+$C$2:$C10449)), "")*24*60, "")</f>
        <v>0</v>
      </c>
      <c r="R10450" s="24" t="str" cm="1">
        <f t="array" ref="R10450">IFERROR(IF($B10450=R$1, ($A10450+$C10450) - MAX(IF($B$2:$B10449=$B10450, $A$2:$A10449+$C$2:$C10449)), "")*24*60, "")</f>
        <v/>
      </c>
      <c r="S10450" s="24" t="str" cm="1">
        <f t="array" ref="S10450">IFERROR(IF($B10450=S$1, ($A10450+$C10450) - MAX(IF($B$2:$B10449=$B10450, $A$2:$A10449+$C$2:$C10449)), "")*24*60, "")</f>
        <v/>
      </c>
    </row>
    <row r="10451" spans="1:19" x14ac:dyDescent="0.2">
      <c r="A10451" s="12">
        <f t="shared" ref="A10451:B10451" si="1784">A10450</f>
        <v>46050</v>
      </c>
      <c r="B10451" s="5" t="str">
        <f t="shared" si="1784"/>
        <v>Eastern Bluebird</v>
      </c>
      <c r="C10451" s="6">
        <v>0.54305555555555551</v>
      </c>
      <c r="D10451" s="5">
        <v>0</v>
      </c>
      <c r="E10451" s="5">
        <v>2</v>
      </c>
      <c r="F10451" s="5" t="s">
        <v>9</v>
      </c>
      <c r="G10451" s="15" t="s">
        <v>26</v>
      </c>
      <c r="H10451" s="24">
        <f t="shared" si="1712"/>
        <v>2.000000006519258</v>
      </c>
      <c r="I10451" s="24" t="str" cm="1">
        <f t="array" ref="I10451">IFERROR(IF($B10451=I$1, ($A10451+$C10451) - MAX(IF($B$2:$B10450=$B10451, $A$2:$A10450+$C$2:$C10450)), "")*24*60, "")</f>
        <v/>
      </c>
      <c r="J10451" s="24" t="str" cm="1">
        <f t="array" ref="J10451">IFERROR(IF($B10451=J$1, ($A10451+$C10451) - MAX(IF($B$2:$B10450=$B10451, $A$2:$A10450+$C$2:$C10450)), "")*24*60, "")</f>
        <v/>
      </c>
      <c r="K10451" s="24" t="str" cm="1">
        <f t="array" ref="K10451">IFERROR(IF($B10451=K$1, ($A10451+$C10451) - MAX(IF($B$2:$B10450=$B10451, $A$2:$A10450+$C$2:$C10450)), "")*24*60, "")</f>
        <v/>
      </c>
      <c r="L10451" s="24" t="str" cm="1">
        <f t="array" ref="L10451">IFERROR(IF($B10451=L$1, ($A10451+$C10451) - MAX(IF($B$2:$B10450=$B10451, $A$2:$A10450+$C$2:$C10450)), "")*24*60, "")</f>
        <v/>
      </c>
      <c r="M10451" s="24" t="str" cm="1">
        <f t="array" ref="M10451">IFERROR(IF($B10451=M$1, ($A10451+$C10451) - MAX(IF($B$2:$B10450=$B10451, $A$2:$A10450+$C$2:$C10450)), "")*24*60, "")</f>
        <v/>
      </c>
      <c r="N10451" s="24" t="str" cm="1">
        <f t="array" ref="N10451">IFERROR(IF($B10451=N$1, ($A10451+$C10451) - MAX(IF($B$2:$B10450=$B10451, $A$2:$A10450+$C$2:$C10450)), "")*24*60, "")</f>
        <v/>
      </c>
      <c r="O10451" s="24" t="str" cm="1">
        <f t="array" ref="O10451">IFERROR(IF($B10451=O$1, ($A10451+$C10451) - MAX(IF($B$2:$B10450=$B10451, $A$2:$A10450+$C$2:$C10450)), "")*24*60, "")</f>
        <v/>
      </c>
      <c r="P10451" s="24" t="str" cm="1">
        <f t="array" ref="P10451">IFERROR(IF($B10451=P$1, ($A10451+$C10451) - MAX(IF($B$2:$B10450=$B10451, $A$2:$A10450+$C$2:$C10450)), "")*24*60, "")</f>
        <v/>
      </c>
      <c r="Q10451" s="24" cm="1">
        <f t="array" ref="Q10451">IFERROR(IF($B10451=Q$1, ($A10451+$C10451) - MAX(IF($B$2:$B10450=$B10451, $A$2:$A10450+$C$2:$C10450)), "")*24*60, "")</f>
        <v>2.000000006519258</v>
      </c>
      <c r="R10451" s="24" t="str" cm="1">
        <f t="array" ref="R10451">IFERROR(IF($B10451=R$1, ($A10451+$C10451) - MAX(IF($B$2:$B10450=$B10451, $A$2:$A10450+$C$2:$C10450)), "")*24*60, "")</f>
        <v/>
      </c>
      <c r="S10451" s="24" t="str" cm="1">
        <f t="array" ref="S10451">IFERROR(IF($B10451=S$1, ($A10451+$C10451) - MAX(IF($B$2:$B10450=$B10451, $A$2:$A10450+$C$2:$C10450)), "")*24*60, "")</f>
        <v/>
      </c>
    </row>
    <row r="10452" spans="1:19" x14ac:dyDescent="0.2">
      <c r="A10452" s="12">
        <f t="shared" ref="A10452:C10452" si="1785">A10451</f>
        <v>46050</v>
      </c>
      <c r="B10452" s="5" t="str">
        <f t="shared" si="1785"/>
        <v>Eastern Bluebird</v>
      </c>
      <c r="C10452" s="6">
        <f t="shared" si="1785"/>
        <v>0.54305555555555551</v>
      </c>
      <c r="D10452" s="5">
        <v>0</v>
      </c>
      <c r="E10452" s="5">
        <v>1</v>
      </c>
      <c r="F10452" s="5" t="s">
        <v>9</v>
      </c>
      <c r="G10452" s="15" t="s">
        <v>26</v>
      </c>
      <c r="H10452" s="24">
        <f t="shared" si="1712"/>
        <v>0</v>
      </c>
      <c r="I10452" s="24" t="str" cm="1">
        <f t="array" ref="I10452">IFERROR(IF($B10452=I$1, ($A10452+$C10452) - MAX(IF($B$2:$B10451=$B10452, $A$2:$A10451+$C$2:$C10451)), "")*24*60, "")</f>
        <v/>
      </c>
      <c r="J10452" s="24" t="str" cm="1">
        <f t="array" ref="J10452">IFERROR(IF($B10452=J$1, ($A10452+$C10452) - MAX(IF($B$2:$B10451=$B10452, $A$2:$A10451+$C$2:$C10451)), "")*24*60, "")</f>
        <v/>
      </c>
      <c r="K10452" s="24" t="str" cm="1">
        <f t="array" ref="K10452">IFERROR(IF($B10452=K$1, ($A10452+$C10452) - MAX(IF($B$2:$B10451=$B10452, $A$2:$A10451+$C$2:$C10451)), "")*24*60, "")</f>
        <v/>
      </c>
      <c r="L10452" s="24" t="str" cm="1">
        <f t="array" ref="L10452">IFERROR(IF($B10452=L$1, ($A10452+$C10452) - MAX(IF($B$2:$B10451=$B10452, $A$2:$A10451+$C$2:$C10451)), "")*24*60, "")</f>
        <v/>
      </c>
      <c r="M10452" s="24" t="str" cm="1">
        <f t="array" ref="M10452">IFERROR(IF($B10452=M$1, ($A10452+$C10452) - MAX(IF($B$2:$B10451=$B10452, $A$2:$A10451+$C$2:$C10451)), "")*24*60, "")</f>
        <v/>
      </c>
      <c r="N10452" s="24" t="str" cm="1">
        <f t="array" ref="N10452">IFERROR(IF($B10452=N$1, ($A10452+$C10452) - MAX(IF($B$2:$B10451=$B10452, $A$2:$A10451+$C$2:$C10451)), "")*24*60, "")</f>
        <v/>
      </c>
      <c r="O10452" s="24" t="str" cm="1">
        <f t="array" ref="O10452">IFERROR(IF($B10452=O$1, ($A10452+$C10452) - MAX(IF($B$2:$B10451=$B10452, $A$2:$A10451+$C$2:$C10451)), "")*24*60, "")</f>
        <v/>
      </c>
      <c r="P10452" s="24" t="str" cm="1">
        <f t="array" ref="P10452">IFERROR(IF($B10452=P$1, ($A10452+$C10452) - MAX(IF($B$2:$B10451=$B10452, $A$2:$A10451+$C$2:$C10451)), "")*24*60, "")</f>
        <v/>
      </c>
      <c r="Q10452" s="24" cm="1">
        <f t="array" ref="Q10452">IFERROR(IF($B10452=Q$1, ($A10452+$C10452) - MAX(IF($B$2:$B10451=$B10452, $A$2:$A10451+$C$2:$C10451)), "")*24*60, "")</f>
        <v>0</v>
      </c>
      <c r="R10452" s="24" t="str" cm="1">
        <f t="array" ref="R10452">IFERROR(IF($B10452=R$1, ($A10452+$C10452) - MAX(IF($B$2:$B10451=$B10452, $A$2:$A10451+$C$2:$C10451)), "")*24*60, "")</f>
        <v/>
      </c>
      <c r="S10452" s="24" t="str" cm="1">
        <f t="array" ref="S10452">IFERROR(IF($B10452=S$1, ($A10452+$C10452) - MAX(IF($B$2:$B10451=$B10452, $A$2:$A10451+$C$2:$C10451)), "")*24*60, "")</f>
        <v/>
      </c>
    </row>
    <row r="10453" spans="1:19" x14ac:dyDescent="0.2">
      <c r="A10453" s="12">
        <f t="shared" ref="A10453:C10453" si="1786">A10452</f>
        <v>46050</v>
      </c>
      <c r="B10453" s="5" t="str">
        <f t="shared" si="1786"/>
        <v>Eastern Bluebird</v>
      </c>
      <c r="C10453" s="6">
        <f t="shared" si="1786"/>
        <v>0.54305555555555551</v>
      </c>
      <c r="D10453" s="5">
        <v>0</v>
      </c>
      <c r="E10453" s="5">
        <v>0</v>
      </c>
      <c r="F10453" s="5" t="s">
        <v>9</v>
      </c>
      <c r="G10453" s="15" t="s">
        <v>26</v>
      </c>
      <c r="H10453" s="24">
        <f t="shared" si="1712"/>
        <v>0</v>
      </c>
      <c r="I10453" s="24" t="str" cm="1">
        <f t="array" ref="I10453">IFERROR(IF($B10453=I$1, ($A10453+$C10453) - MAX(IF($B$2:$B10452=$B10453, $A$2:$A10452+$C$2:$C10452)), "")*24*60, "")</f>
        <v/>
      </c>
      <c r="J10453" s="24" t="str" cm="1">
        <f t="array" ref="J10453">IFERROR(IF($B10453=J$1, ($A10453+$C10453) - MAX(IF($B$2:$B10452=$B10453, $A$2:$A10452+$C$2:$C10452)), "")*24*60, "")</f>
        <v/>
      </c>
      <c r="K10453" s="24" t="str" cm="1">
        <f t="array" ref="K10453">IFERROR(IF($B10453=K$1, ($A10453+$C10453) - MAX(IF($B$2:$B10452=$B10453, $A$2:$A10452+$C$2:$C10452)), "")*24*60, "")</f>
        <v/>
      </c>
      <c r="L10453" s="24" t="str" cm="1">
        <f t="array" ref="L10453">IFERROR(IF($B10453=L$1, ($A10453+$C10453) - MAX(IF($B$2:$B10452=$B10453, $A$2:$A10452+$C$2:$C10452)), "")*24*60, "")</f>
        <v/>
      </c>
      <c r="M10453" s="24" t="str" cm="1">
        <f t="array" ref="M10453">IFERROR(IF($B10453=M$1, ($A10453+$C10453) - MAX(IF($B$2:$B10452=$B10453, $A$2:$A10452+$C$2:$C10452)), "")*24*60, "")</f>
        <v/>
      </c>
      <c r="N10453" s="24" t="str" cm="1">
        <f t="array" ref="N10453">IFERROR(IF($B10453=N$1, ($A10453+$C10453) - MAX(IF($B$2:$B10452=$B10453, $A$2:$A10452+$C$2:$C10452)), "")*24*60, "")</f>
        <v/>
      </c>
      <c r="O10453" s="24" t="str" cm="1">
        <f t="array" ref="O10453">IFERROR(IF($B10453=O$1, ($A10453+$C10453) - MAX(IF($B$2:$B10452=$B10453, $A$2:$A10452+$C$2:$C10452)), "")*24*60, "")</f>
        <v/>
      </c>
      <c r="P10453" s="24" t="str" cm="1">
        <f t="array" ref="P10453">IFERROR(IF($B10453=P$1, ($A10453+$C10453) - MAX(IF($B$2:$B10452=$B10453, $A$2:$A10452+$C$2:$C10452)), "")*24*60, "")</f>
        <v/>
      </c>
      <c r="Q10453" s="24" cm="1">
        <f t="array" ref="Q10453">IFERROR(IF($B10453=Q$1, ($A10453+$C10453) - MAX(IF($B$2:$B10452=$B10453, $A$2:$A10452+$C$2:$C10452)), "")*24*60, "")</f>
        <v>0</v>
      </c>
      <c r="R10453" s="24" t="str" cm="1">
        <f t="array" ref="R10453">IFERROR(IF($B10453=R$1, ($A10453+$C10453) - MAX(IF($B$2:$B10452=$B10453, $A$2:$A10452+$C$2:$C10452)), "")*24*60, "")</f>
        <v/>
      </c>
      <c r="S10453" s="24" t="str" cm="1">
        <f t="array" ref="S10453">IFERROR(IF($B10453=S$1, ($A10453+$C10453) - MAX(IF($B$2:$B10452=$B10453, $A$2:$A10452+$C$2:$C10452)), "")*24*60, "")</f>
        <v/>
      </c>
    </row>
    <row r="10454" spans="1:19" x14ac:dyDescent="0.2">
      <c r="A10454" s="12">
        <f t="shared" ref="A10454:C10454" si="1787">A10453</f>
        <v>46050</v>
      </c>
      <c r="B10454" s="5" t="str">
        <f t="shared" si="1787"/>
        <v>Eastern Bluebird</v>
      </c>
      <c r="C10454" s="6">
        <f t="shared" si="1787"/>
        <v>0.54305555555555551</v>
      </c>
      <c r="D10454" s="5">
        <v>0</v>
      </c>
      <c r="E10454" s="5">
        <v>0</v>
      </c>
      <c r="F10454" s="5" t="s">
        <v>9</v>
      </c>
      <c r="G10454" s="15" t="s">
        <v>26</v>
      </c>
      <c r="H10454" s="24">
        <f t="shared" si="1712"/>
        <v>0</v>
      </c>
      <c r="I10454" s="24" t="str" cm="1">
        <f t="array" ref="I10454">IFERROR(IF($B10454=I$1, ($A10454+$C10454) - MAX(IF($B$2:$B10453=$B10454, $A$2:$A10453+$C$2:$C10453)), "")*24*60, "")</f>
        <v/>
      </c>
      <c r="J10454" s="24" t="str" cm="1">
        <f t="array" ref="J10454">IFERROR(IF($B10454=J$1, ($A10454+$C10454) - MAX(IF($B$2:$B10453=$B10454, $A$2:$A10453+$C$2:$C10453)), "")*24*60, "")</f>
        <v/>
      </c>
      <c r="K10454" s="24" t="str" cm="1">
        <f t="array" ref="K10454">IFERROR(IF($B10454=K$1, ($A10454+$C10454) - MAX(IF($B$2:$B10453=$B10454, $A$2:$A10453+$C$2:$C10453)), "")*24*60, "")</f>
        <v/>
      </c>
      <c r="L10454" s="24" t="str" cm="1">
        <f t="array" ref="L10454">IFERROR(IF($B10454=L$1, ($A10454+$C10454) - MAX(IF($B$2:$B10453=$B10454, $A$2:$A10453+$C$2:$C10453)), "")*24*60, "")</f>
        <v/>
      </c>
      <c r="M10454" s="24" t="str" cm="1">
        <f t="array" ref="M10454">IFERROR(IF($B10454=M$1, ($A10454+$C10454) - MAX(IF($B$2:$B10453=$B10454, $A$2:$A10453+$C$2:$C10453)), "")*24*60, "")</f>
        <v/>
      </c>
      <c r="N10454" s="24" t="str" cm="1">
        <f t="array" ref="N10454">IFERROR(IF($B10454=N$1, ($A10454+$C10454) - MAX(IF($B$2:$B10453=$B10454, $A$2:$A10453+$C$2:$C10453)), "")*24*60, "")</f>
        <v/>
      </c>
      <c r="O10454" s="24" t="str" cm="1">
        <f t="array" ref="O10454">IFERROR(IF($B10454=O$1, ($A10454+$C10454) - MAX(IF($B$2:$B10453=$B10454, $A$2:$A10453+$C$2:$C10453)), "")*24*60, "")</f>
        <v/>
      </c>
      <c r="P10454" s="24" t="str" cm="1">
        <f t="array" ref="P10454">IFERROR(IF($B10454=P$1, ($A10454+$C10454) - MAX(IF($B$2:$B10453=$B10454, $A$2:$A10453+$C$2:$C10453)), "")*24*60, "")</f>
        <v/>
      </c>
      <c r="Q10454" s="24" cm="1">
        <f t="array" ref="Q10454">IFERROR(IF($B10454=Q$1, ($A10454+$C10454) - MAX(IF($B$2:$B10453=$B10454, $A$2:$A10453+$C$2:$C10453)), "")*24*60, "")</f>
        <v>0</v>
      </c>
      <c r="R10454" s="24" t="str" cm="1">
        <f t="array" ref="R10454">IFERROR(IF($B10454=R$1, ($A10454+$C10454) - MAX(IF($B$2:$B10453=$B10454, $A$2:$A10453+$C$2:$C10453)), "")*24*60, "")</f>
        <v/>
      </c>
      <c r="S10454" s="24" t="str" cm="1">
        <f t="array" ref="S10454">IFERROR(IF($B10454=S$1, ($A10454+$C10454) - MAX(IF($B$2:$B10453=$B10454, $A$2:$A10453+$C$2:$C10453)), "")*24*60, "")</f>
        <v/>
      </c>
    </row>
    <row r="10455" spans="1:19" x14ac:dyDescent="0.2">
      <c r="A10455" s="12">
        <f t="shared" ref="A10455:B10455" si="1788">A10454</f>
        <v>46050</v>
      </c>
      <c r="B10455" s="5" t="str">
        <f t="shared" si="1788"/>
        <v>Eastern Bluebird</v>
      </c>
      <c r="C10455" s="6">
        <v>0.54374999999999996</v>
      </c>
      <c r="D10455" s="5">
        <v>4</v>
      </c>
      <c r="E10455" s="5">
        <v>0</v>
      </c>
      <c r="F10455" s="5" t="s">
        <v>9</v>
      </c>
      <c r="G10455" s="15" t="s">
        <v>26</v>
      </c>
      <c r="H10455" s="24">
        <f t="shared" si="1712"/>
        <v>0.99999999278225005</v>
      </c>
      <c r="I10455" s="24" t="str" cm="1">
        <f t="array" ref="I10455">IFERROR(IF($B10455=I$1, ($A10455+$C10455) - MAX(IF($B$2:$B10454=$B10455, $A$2:$A10454+$C$2:$C10454)), "")*24*60, "")</f>
        <v/>
      </c>
      <c r="J10455" s="24" t="str" cm="1">
        <f t="array" ref="J10455">IFERROR(IF($B10455=J$1, ($A10455+$C10455) - MAX(IF($B$2:$B10454=$B10455, $A$2:$A10454+$C$2:$C10454)), "")*24*60, "")</f>
        <v/>
      </c>
      <c r="K10455" s="24" t="str" cm="1">
        <f t="array" ref="K10455">IFERROR(IF($B10455=K$1, ($A10455+$C10455) - MAX(IF($B$2:$B10454=$B10455, $A$2:$A10454+$C$2:$C10454)), "")*24*60, "")</f>
        <v/>
      </c>
      <c r="L10455" s="24" t="str" cm="1">
        <f t="array" ref="L10455">IFERROR(IF($B10455=L$1, ($A10455+$C10455) - MAX(IF($B$2:$B10454=$B10455, $A$2:$A10454+$C$2:$C10454)), "")*24*60, "")</f>
        <v/>
      </c>
      <c r="M10455" s="24" t="str" cm="1">
        <f t="array" ref="M10455">IFERROR(IF($B10455=M$1, ($A10455+$C10455) - MAX(IF($B$2:$B10454=$B10455, $A$2:$A10454+$C$2:$C10454)), "")*24*60, "")</f>
        <v/>
      </c>
      <c r="N10455" s="24" t="str" cm="1">
        <f t="array" ref="N10455">IFERROR(IF($B10455=N$1, ($A10455+$C10455) - MAX(IF($B$2:$B10454=$B10455, $A$2:$A10454+$C$2:$C10454)), "")*24*60, "")</f>
        <v/>
      </c>
      <c r="O10455" s="24" t="str" cm="1">
        <f t="array" ref="O10455">IFERROR(IF($B10455=O$1, ($A10455+$C10455) - MAX(IF($B$2:$B10454=$B10455, $A$2:$A10454+$C$2:$C10454)), "")*24*60, "")</f>
        <v/>
      </c>
      <c r="P10455" s="24" t="str" cm="1">
        <f t="array" ref="P10455">IFERROR(IF($B10455=P$1, ($A10455+$C10455) - MAX(IF($B$2:$B10454=$B10455, $A$2:$A10454+$C$2:$C10454)), "")*24*60, "")</f>
        <v/>
      </c>
      <c r="Q10455" s="24" cm="1">
        <f t="array" ref="Q10455">IFERROR(IF($B10455=Q$1, ($A10455+$C10455) - MAX(IF($B$2:$B10454=$B10455, $A$2:$A10454+$C$2:$C10454)), "")*24*60, "")</f>
        <v>0.99999999278225005</v>
      </c>
      <c r="R10455" s="24" t="str" cm="1">
        <f t="array" ref="R10455">IFERROR(IF($B10455=R$1, ($A10455+$C10455) - MAX(IF($B$2:$B10454=$B10455, $A$2:$A10454+$C$2:$C10454)), "")*24*60, "")</f>
        <v/>
      </c>
      <c r="S10455" s="24" t="str" cm="1">
        <f t="array" ref="S10455">IFERROR(IF($B10455=S$1, ($A10455+$C10455) - MAX(IF($B$2:$B10454=$B10455, $A$2:$A10454+$C$2:$C10454)), "")*24*60, "")</f>
        <v/>
      </c>
    </row>
    <row r="10456" spans="1:19" x14ac:dyDescent="0.2">
      <c r="A10456" s="12">
        <f t="shared" ref="A10456:C10456" si="1789">A10455</f>
        <v>46050</v>
      </c>
      <c r="B10456" s="5" t="str">
        <f t="shared" si="1789"/>
        <v>Eastern Bluebird</v>
      </c>
      <c r="C10456" s="6">
        <f t="shared" si="1789"/>
        <v>0.54374999999999996</v>
      </c>
      <c r="D10456" s="5">
        <v>0</v>
      </c>
      <c r="E10456" s="5">
        <v>6</v>
      </c>
      <c r="F10456" s="5" t="s">
        <v>9</v>
      </c>
      <c r="G10456" s="15" t="s">
        <v>26</v>
      </c>
      <c r="H10456" s="24">
        <f t="shared" si="1712"/>
        <v>0</v>
      </c>
      <c r="I10456" s="24" t="str" cm="1">
        <f t="array" ref="I10456">IFERROR(IF($B10456=I$1, ($A10456+$C10456) - MAX(IF($B$2:$B10455=$B10456, $A$2:$A10455+$C$2:$C10455)), "")*24*60, "")</f>
        <v/>
      </c>
      <c r="J10456" s="24" t="str" cm="1">
        <f t="array" ref="J10456">IFERROR(IF($B10456=J$1, ($A10456+$C10456) - MAX(IF($B$2:$B10455=$B10456, $A$2:$A10455+$C$2:$C10455)), "")*24*60, "")</f>
        <v/>
      </c>
      <c r="K10456" s="24" t="str" cm="1">
        <f t="array" ref="K10456">IFERROR(IF($B10456=K$1, ($A10456+$C10456) - MAX(IF($B$2:$B10455=$B10456, $A$2:$A10455+$C$2:$C10455)), "")*24*60, "")</f>
        <v/>
      </c>
      <c r="L10456" s="24" t="str" cm="1">
        <f t="array" ref="L10456">IFERROR(IF($B10456=L$1, ($A10456+$C10456) - MAX(IF($B$2:$B10455=$B10456, $A$2:$A10455+$C$2:$C10455)), "")*24*60, "")</f>
        <v/>
      </c>
      <c r="M10456" s="24" t="str" cm="1">
        <f t="array" ref="M10456">IFERROR(IF($B10456=M$1, ($A10456+$C10456) - MAX(IF($B$2:$B10455=$B10456, $A$2:$A10455+$C$2:$C10455)), "")*24*60, "")</f>
        <v/>
      </c>
      <c r="N10456" s="24" t="str" cm="1">
        <f t="array" ref="N10456">IFERROR(IF($B10456=N$1, ($A10456+$C10456) - MAX(IF($B$2:$B10455=$B10456, $A$2:$A10455+$C$2:$C10455)), "")*24*60, "")</f>
        <v/>
      </c>
      <c r="O10456" s="24" t="str" cm="1">
        <f t="array" ref="O10456">IFERROR(IF($B10456=O$1, ($A10456+$C10456) - MAX(IF($B$2:$B10455=$B10456, $A$2:$A10455+$C$2:$C10455)), "")*24*60, "")</f>
        <v/>
      </c>
      <c r="P10456" s="24" t="str" cm="1">
        <f t="array" ref="P10456">IFERROR(IF($B10456=P$1, ($A10456+$C10456) - MAX(IF($B$2:$B10455=$B10456, $A$2:$A10455+$C$2:$C10455)), "")*24*60, "")</f>
        <v/>
      </c>
      <c r="Q10456" s="24" cm="1">
        <f t="array" ref="Q10456">IFERROR(IF($B10456=Q$1, ($A10456+$C10456) - MAX(IF($B$2:$B10455=$B10456, $A$2:$A10455+$C$2:$C10455)), "")*24*60, "")</f>
        <v>0</v>
      </c>
      <c r="R10456" s="24" t="str" cm="1">
        <f t="array" ref="R10456">IFERROR(IF($B10456=R$1, ($A10456+$C10456) - MAX(IF($B$2:$B10455=$B10456, $A$2:$A10455+$C$2:$C10455)), "")*24*60, "")</f>
        <v/>
      </c>
      <c r="S10456" s="24" t="str" cm="1">
        <f t="array" ref="S10456">IFERROR(IF($B10456=S$1, ($A10456+$C10456) - MAX(IF($B$2:$B10455=$B10456, $A$2:$A10455+$C$2:$C10455)), "")*24*60, "")</f>
        <v/>
      </c>
    </row>
    <row r="10457" spans="1:19" x14ac:dyDescent="0.2">
      <c r="A10457" s="12">
        <f t="shared" ref="A10457:C10457" si="1790">A10456</f>
        <v>46050</v>
      </c>
      <c r="B10457" s="5" t="str">
        <f t="shared" si="1790"/>
        <v>Eastern Bluebird</v>
      </c>
      <c r="C10457" s="6">
        <f t="shared" si="1790"/>
        <v>0.54374999999999996</v>
      </c>
      <c r="D10457" s="5">
        <v>0</v>
      </c>
      <c r="E10457" s="5">
        <v>4</v>
      </c>
      <c r="F10457" s="5" t="s">
        <v>9</v>
      </c>
      <c r="G10457" s="15" t="s">
        <v>26</v>
      </c>
      <c r="H10457" s="24">
        <f t="shared" si="1712"/>
        <v>0</v>
      </c>
      <c r="I10457" s="24" t="str" cm="1">
        <f t="array" ref="I10457">IFERROR(IF($B10457=I$1, ($A10457+$C10457) - MAX(IF($B$2:$B10456=$B10457, $A$2:$A10456+$C$2:$C10456)), "")*24*60, "")</f>
        <v/>
      </c>
      <c r="J10457" s="24" t="str" cm="1">
        <f t="array" ref="J10457">IFERROR(IF($B10457=J$1, ($A10457+$C10457) - MAX(IF($B$2:$B10456=$B10457, $A$2:$A10456+$C$2:$C10456)), "")*24*60, "")</f>
        <v/>
      </c>
      <c r="K10457" s="24" t="str" cm="1">
        <f t="array" ref="K10457">IFERROR(IF($B10457=K$1, ($A10457+$C10457) - MAX(IF($B$2:$B10456=$B10457, $A$2:$A10456+$C$2:$C10456)), "")*24*60, "")</f>
        <v/>
      </c>
      <c r="L10457" s="24" t="str" cm="1">
        <f t="array" ref="L10457">IFERROR(IF($B10457=L$1, ($A10457+$C10457) - MAX(IF($B$2:$B10456=$B10457, $A$2:$A10456+$C$2:$C10456)), "")*24*60, "")</f>
        <v/>
      </c>
      <c r="M10457" s="24" t="str" cm="1">
        <f t="array" ref="M10457">IFERROR(IF($B10457=M$1, ($A10457+$C10457) - MAX(IF($B$2:$B10456=$B10457, $A$2:$A10456+$C$2:$C10456)), "")*24*60, "")</f>
        <v/>
      </c>
      <c r="N10457" s="24" t="str" cm="1">
        <f t="array" ref="N10457">IFERROR(IF($B10457=N$1, ($A10457+$C10457) - MAX(IF($B$2:$B10456=$B10457, $A$2:$A10456+$C$2:$C10456)), "")*24*60, "")</f>
        <v/>
      </c>
      <c r="O10457" s="24" t="str" cm="1">
        <f t="array" ref="O10457">IFERROR(IF($B10457=O$1, ($A10457+$C10457) - MAX(IF($B$2:$B10456=$B10457, $A$2:$A10456+$C$2:$C10456)), "")*24*60, "")</f>
        <v/>
      </c>
      <c r="P10457" s="24" t="str" cm="1">
        <f t="array" ref="P10457">IFERROR(IF($B10457=P$1, ($A10457+$C10457) - MAX(IF($B$2:$B10456=$B10457, $A$2:$A10456+$C$2:$C10456)), "")*24*60, "")</f>
        <v/>
      </c>
      <c r="Q10457" s="24" cm="1">
        <f t="array" ref="Q10457">IFERROR(IF($B10457=Q$1, ($A10457+$C10457) - MAX(IF($B$2:$B10456=$B10457, $A$2:$A10456+$C$2:$C10456)), "")*24*60, "")</f>
        <v>0</v>
      </c>
      <c r="R10457" s="24" t="str" cm="1">
        <f t="array" ref="R10457">IFERROR(IF($B10457=R$1, ($A10457+$C10457) - MAX(IF($B$2:$B10456=$B10457, $A$2:$A10456+$C$2:$C10456)), "")*24*60, "")</f>
        <v/>
      </c>
      <c r="S10457" s="24" t="str" cm="1">
        <f t="array" ref="S10457">IFERROR(IF($B10457=S$1, ($A10457+$C10457) - MAX(IF($B$2:$B10456=$B10457, $A$2:$A10456+$C$2:$C10456)), "")*24*60, "")</f>
        <v/>
      </c>
    </row>
    <row r="10458" spans="1:19" x14ac:dyDescent="0.2">
      <c r="A10458" s="12">
        <f t="shared" ref="A10458:C10458" si="1791">A10457</f>
        <v>46050</v>
      </c>
      <c r="B10458" s="5" t="str">
        <f t="shared" si="1791"/>
        <v>Eastern Bluebird</v>
      </c>
      <c r="C10458" s="6">
        <f t="shared" si="1791"/>
        <v>0.54374999999999996</v>
      </c>
      <c r="D10458" s="5">
        <v>0</v>
      </c>
      <c r="E10458" s="5">
        <v>5</v>
      </c>
      <c r="F10458" s="5" t="s">
        <v>9</v>
      </c>
      <c r="G10458" s="15" t="s">
        <v>26</v>
      </c>
      <c r="H10458" s="24">
        <f t="shared" si="1712"/>
        <v>0</v>
      </c>
      <c r="I10458" s="24" t="str" cm="1">
        <f t="array" ref="I10458">IFERROR(IF($B10458=I$1, ($A10458+$C10458) - MAX(IF($B$2:$B10457=$B10458, $A$2:$A10457+$C$2:$C10457)), "")*24*60, "")</f>
        <v/>
      </c>
      <c r="J10458" s="24" t="str" cm="1">
        <f t="array" ref="J10458">IFERROR(IF($B10458=J$1, ($A10458+$C10458) - MAX(IF($B$2:$B10457=$B10458, $A$2:$A10457+$C$2:$C10457)), "")*24*60, "")</f>
        <v/>
      </c>
      <c r="K10458" s="24" t="str" cm="1">
        <f t="array" ref="K10458">IFERROR(IF($B10458=K$1, ($A10458+$C10458) - MAX(IF($B$2:$B10457=$B10458, $A$2:$A10457+$C$2:$C10457)), "")*24*60, "")</f>
        <v/>
      </c>
      <c r="L10458" s="24" t="str" cm="1">
        <f t="array" ref="L10458">IFERROR(IF($B10458=L$1, ($A10458+$C10458) - MAX(IF($B$2:$B10457=$B10458, $A$2:$A10457+$C$2:$C10457)), "")*24*60, "")</f>
        <v/>
      </c>
      <c r="M10458" s="24" t="str" cm="1">
        <f t="array" ref="M10458">IFERROR(IF($B10458=M$1, ($A10458+$C10458) - MAX(IF($B$2:$B10457=$B10458, $A$2:$A10457+$C$2:$C10457)), "")*24*60, "")</f>
        <v/>
      </c>
      <c r="N10458" s="24" t="str" cm="1">
        <f t="array" ref="N10458">IFERROR(IF($B10458=N$1, ($A10458+$C10458) - MAX(IF($B$2:$B10457=$B10458, $A$2:$A10457+$C$2:$C10457)), "")*24*60, "")</f>
        <v/>
      </c>
      <c r="O10458" s="24" t="str" cm="1">
        <f t="array" ref="O10458">IFERROR(IF($B10458=O$1, ($A10458+$C10458) - MAX(IF($B$2:$B10457=$B10458, $A$2:$A10457+$C$2:$C10457)), "")*24*60, "")</f>
        <v/>
      </c>
      <c r="P10458" s="24" t="str" cm="1">
        <f t="array" ref="P10458">IFERROR(IF($B10458=P$1, ($A10458+$C10458) - MAX(IF($B$2:$B10457=$B10458, $A$2:$A10457+$C$2:$C10457)), "")*24*60, "")</f>
        <v/>
      </c>
      <c r="Q10458" s="24" cm="1">
        <f t="array" ref="Q10458">IFERROR(IF($B10458=Q$1, ($A10458+$C10458) - MAX(IF($B$2:$B10457=$B10458, $A$2:$A10457+$C$2:$C10457)), "")*24*60, "")</f>
        <v>0</v>
      </c>
      <c r="R10458" s="24" t="str" cm="1">
        <f t="array" ref="R10458">IFERROR(IF($B10458=R$1, ($A10458+$C10458) - MAX(IF($B$2:$B10457=$B10458, $A$2:$A10457+$C$2:$C10457)), "")*24*60, "")</f>
        <v/>
      </c>
      <c r="S10458" s="24" t="str" cm="1">
        <f t="array" ref="S10458">IFERROR(IF($B10458=S$1, ($A10458+$C10458) - MAX(IF($B$2:$B10457=$B10458, $A$2:$A10457+$C$2:$C10457)), "")*24*60, "")</f>
        <v/>
      </c>
    </row>
    <row r="10459" spans="1:19" x14ac:dyDescent="0.2">
      <c r="A10459" s="12">
        <f t="shared" ref="A10459:C10459" si="1792">A10458</f>
        <v>46050</v>
      </c>
      <c r="B10459" s="5" t="str">
        <f t="shared" si="1792"/>
        <v>Eastern Bluebird</v>
      </c>
      <c r="C10459" s="6">
        <f t="shared" si="1792"/>
        <v>0.54374999999999996</v>
      </c>
      <c r="D10459" s="5">
        <v>0</v>
      </c>
      <c r="E10459" s="5">
        <v>3</v>
      </c>
      <c r="F10459" s="5" t="s">
        <v>9</v>
      </c>
      <c r="G10459" s="15" t="s">
        <v>26</v>
      </c>
      <c r="H10459" s="24">
        <f t="shared" si="1712"/>
        <v>0</v>
      </c>
      <c r="I10459" s="24" t="str" cm="1">
        <f t="array" ref="I10459">IFERROR(IF($B10459=I$1, ($A10459+$C10459) - MAX(IF($B$2:$B10458=$B10459, $A$2:$A10458+$C$2:$C10458)), "")*24*60, "")</f>
        <v/>
      </c>
      <c r="J10459" s="24" t="str" cm="1">
        <f t="array" ref="J10459">IFERROR(IF($B10459=J$1, ($A10459+$C10459) - MAX(IF($B$2:$B10458=$B10459, $A$2:$A10458+$C$2:$C10458)), "")*24*60, "")</f>
        <v/>
      </c>
      <c r="K10459" s="24" t="str" cm="1">
        <f t="array" ref="K10459">IFERROR(IF($B10459=K$1, ($A10459+$C10459) - MAX(IF($B$2:$B10458=$B10459, $A$2:$A10458+$C$2:$C10458)), "")*24*60, "")</f>
        <v/>
      </c>
      <c r="L10459" s="24" t="str" cm="1">
        <f t="array" ref="L10459">IFERROR(IF($B10459=L$1, ($A10459+$C10459) - MAX(IF($B$2:$B10458=$B10459, $A$2:$A10458+$C$2:$C10458)), "")*24*60, "")</f>
        <v/>
      </c>
      <c r="M10459" s="24" t="str" cm="1">
        <f t="array" ref="M10459">IFERROR(IF($B10459=M$1, ($A10459+$C10459) - MAX(IF($B$2:$B10458=$B10459, $A$2:$A10458+$C$2:$C10458)), "")*24*60, "")</f>
        <v/>
      </c>
      <c r="N10459" s="24" t="str" cm="1">
        <f t="array" ref="N10459">IFERROR(IF($B10459=N$1, ($A10459+$C10459) - MAX(IF($B$2:$B10458=$B10459, $A$2:$A10458+$C$2:$C10458)), "")*24*60, "")</f>
        <v/>
      </c>
      <c r="O10459" s="24" t="str" cm="1">
        <f t="array" ref="O10459">IFERROR(IF($B10459=O$1, ($A10459+$C10459) - MAX(IF($B$2:$B10458=$B10459, $A$2:$A10458+$C$2:$C10458)), "")*24*60, "")</f>
        <v/>
      </c>
      <c r="P10459" s="24" t="str" cm="1">
        <f t="array" ref="P10459">IFERROR(IF($B10459=P$1, ($A10459+$C10459) - MAX(IF($B$2:$B10458=$B10459, $A$2:$A10458+$C$2:$C10458)), "")*24*60, "")</f>
        <v/>
      </c>
      <c r="Q10459" s="24" cm="1">
        <f t="array" ref="Q10459">IFERROR(IF($B10459=Q$1, ($A10459+$C10459) - MAX(IF($B$2:$B10458=$B10459, $A$2:$A10458+$C$2:$C10458)), "")*24*60, "")</f>
        <v>0</v>
      </c>
      <c r="R10459" s="24" t="str" cm="1">
        <f t="array" ref="R10459">IFERROR(IF($B10459=R$1, ($A10459+$C10459) - MAX(IF($B$2:$B10458=$B10459, $A$2:$A10458+$C$2:$C10458)), "")*24*60, "")</f>
        <v/>
      </c>
      <c r="S10459" s="24" t="str" cm="1">
        <f t="array" ref="S10459">IFERROR(IF($B10459=S$1, ($A10459+$C10459) - MAX(IF($B$2:$B10458=$B10459, $A$2:$A10458+$C$2:$C10458)), "")*24*60, "")</f>
        <v/>
      </c>
    </row>
    <row r="10460" spans="1:19" x14ac:dyDescent="0.2">
      <c r="A10460" s="12">
        <f t="shared" ref="A10460:C10460" si="1793">A10459</f>
        <v>46050</v>
      </c>
      <c r="B10460" s="5" t="str">
        <f t="shared" si="1793"/>
        <v>Eastern Bluebird</v>
      </c>
      <c r="C10460" s="6">
        <f t="shared" si="1793"/>
        <v>0.54374999999999996</v>
      </c>
      <c r="D10460" s="5">
        <v>0</v>
      </c>
      <c r="E10460" s="5">
        <v>0</v>
      </c>
      <c r="F10460" s="5" t="s">
        <v>9</v>
      </c>
      <c r="G10460" s="15" t="s">
        <v>26</v>
      </c>
      <c r="H10460" s="24">
        <f t="shared" si="1712"/>
        <v>0</v>
      </c>
      <c r="I10460" s="24" t="str" cm="1">
        <f t="array" ref="I10460">IFERROR(IF($B10460=I$1, ($A10460+$C10460) - MAX(IF($B$2:$B10459=$B10460, $A$2:$A10459+$C$2:$C10459)), "")*24*60, "")</f>
        <v/>
      </c>
      <c r="J10460" s="24" t="str" cm="1">
        <f t="array" ref="J10460">IFERROR(IF($B10460=J$1, ($A10460+$C10460) - MAX(IF($B$2:$B10459=$B10460, $A$2:$A10459+$C$2:$C10459)), "")*24*60, "")</f>
        <v/>
      </c>
      <c r="K10460" s="24" t="str" cm="1">
        <f t="array" ref="K10460">IFERROR(IF($B10460=K$1, ($A10460+$C10460) - MAX(IF($B$2:$B10459=$B10460, $A$2:$A10459+$C$2:$C10459)), "")*24*60, "")</f>
        <v/>
      </c>
      <c r="L10460" s="24" t="str" cm="1">
        <f t="array" ref="L10460">IFERROR(IF($B10460=L$1, ($A10460+$C10460) - MAX(IF($B$2:$B10459=$B10460, $A$2:$A10459+$C$2:$C10459)), "")*24*60, "")</f>
        <v/>
      </c>
      <c r="M10460" s="24" t="str" cm="1">
        <f t="array" ref="M10460">IFERROR(IF($B10460=M$1, ($A10460+$C10460) - MAX(IF($B$2:$B10459=$B10460, $A$2:$A10459+$C$2:$C10459)), "")*24*60, "")</f>
        <v/>
      </c>
      <c r="N10460" s="24" t="str" cm="1">
        <f t="array" ref="N10460">IFERROR(IF($B10460=N$1, ($A10460+$C10460) - MAX(IF($B$2:$B10459=$B10460, $A$2:$A10459+$C$2:$C10459)), "")*24*60, "")</f>
        <v/>
      </c>
      <c r="O10460" s="24" t="str" cm="1">
        <f t="array" ref="O10460">IFERROR(IF($B10460=O$1, ($A10460+$C10460) - MAX(IF($B$2:$B10459=$B10460, $A$2:$A10459+$C$2:$C10459)), "")*24*60, "")</f>
        <v/>
      </c>
      <c r="P10460" s="24" t="str" cm="1">
        <f t="array" ref="P10460">IFERROR(IF($B10460=P$1, ($A10460+$C10460) - MAX(IF($B$2:$B10459=$B10460, $A$2:$A10459+$C$2:$C10459)), "")*24*60, "")</f>
        <v/>
      </c>
      <c r="Q10460" s="24" cm="1">
        <f t="array" ref="Q10460">IFERROR(IF($B10460=Q$1, ($A10460+$C10460) - MAX(IF($B$2:$B10459=$B10460, $A$2:$A10459+$C$2:$C10459)), "")*24*60, "")</f>
        <v>0</v>
      </c>
      <c r="R10460" s="24" t="str" cm="1">
        <f t="array" ref="R10460">IFERROR(IF($B10460=R$1, ($A10460+$C10460) - MAX(IF($B$2:$B10459=$B10460, $A$2:$A10459+$C$2:$C10459)), "")*24*60, "")</f>
        <v/>
      </c>
      <c r="S10460" s="24" t="str" cm="1">
        <f t="array" ref="S10460">IFERROR(IF($B10460=S$1, ($A10460+$C10460) - MAX(IF($B$2:$B10459=$B10460, $A$2:$A10459+$C$2:$C10459)), "")*24*60, "")</f>
        <v/>
      </c>
    </row>
    <row r="10461" spans="1:19" x14ac:dyDescent="0.2">
      <c r="A10461" s="12">
        <f t="shared" ref="A10461:B10461" si="1794">A10460</f>
        <v>46050</v>
      </c>
      <c r="B10461" s="5" t="str">
        <f t="shared" si="1794"/>
        <v>Eastern Bluebird</v>
      </c>
      <c r="C10461" s="6">
        <v>0.5444444444444444</v>
      </c>
      <c r="D10461" s="5">
        <v>0</v>
      </c>
      <c r="E10461" s="5">
        <v>7</v>
      </c>
      <c r="F10461" s="5" t="s">
        <v>9</v>
      </c>
      <c r="G10461" s="15" t="s">
        <v>26</v>
      </c>
      <c r="H10461" s="24">
        <f t="shared" si="1712"/>
        <v>1.000000003259629</v>
      </c>
      <c r="I10461" s="24" t="str" cm="1">
        <f t="array" ref="I10461">IFERROR(IF($B10461=I$1, ($A10461+$C10461) - MAX(IF($B$2:$B10460=$B10461, $A$2:$A10460+$C$2:$C10460)), "")*24*60, "")</f>
        <v/>
      </c>
      <c r="J10461" s="24" t="str" cm="1">
        <f t="array" ref="J10461">IFERROR(IF($B10461=J$1, ($A10461+$C10461) - MAX(IF($B$2:$B10460=$B10461, $A$2:$A10460+$C$2:$C10460)), "")*24*60, "")</f>
        <v/>
      </c>
      <c r="K10461" s="24" t="str" cm="1">
        <f t="array" ref="K10461">IFERROR(IF($B10461=K$1, ($A10461+$C10461) - MAX(IF($B$2:$B10460=$B10461, $A$2:$A10460+$C$2:$C10460)), "")*24*60, "")</f>
        <v/>
      </c>
      <c r="L10461" s="24" t="str" cm="1">
        <f t="array" ref="L10461">IFERROR(IF($B10461=L$1, ($A10461+$C10461) - MAX(IF($B$2:$B10460=$B10461, $A$2:$A10460+$C$2:$C10460)), "")*24*60, "")</f>
        <v/>
      </c>
      <c r="M10461" s="24" t="str" cm="1">
        <f t="array" ref="M10461">IFERROR(IF($B10461=M$1, ($A10461+$C10461) - MAX(IF($B$2:$B10460=$B10461, $A$2:$A10460+$C$2:$C10460)), "")*24*60, "")</f>
        <v/>
      </c>
      <c r="N10461" s="24" t="str" cm="1">
        <f t="array" ref="N10461">IFERROR(IF($B10461=N$1, ($A10461+$C10461) - MAX(IF($B$2:$B10460=$B10461, $A$2:$A10460+$C$2:$C10460)), "")*24*60, "")</f>
        <v/>
      </c>
      <c r="O10461" s="24" t="str" cm="1">
        <f t="array" ref="O10461">IFERROR(IF($B10461=O$1, ($A10461+$C10461) - MAX(IF($B$2:$B10460=$B10461, $A$2:$A10460+$C$2:$C10460)), "")*24*60, "")</f>
        <v/>
      </c>
      <c r="P10461" s="24" t="str" cm="1">
        <f t="array" ref="P10461">IFERROR(IF($B10461=P$1, ($A10461+$C10461) - MAX(IF($B$2:$B10460=$B10461, $A$2:$A10460+$C$2:$C10460)), "")*24*60, "")</f>
        <v/>
      </c>
      <c r="Q10461" s="24" cm="1">
        <f t="array" ref="Q10461">IFERROR(IF($B10461=Q$1, ($A10461+$C10461) - MAX(IF($B$2:$B10460=$B10461, $A$2:$A10460+$C$2:$C10460)), "")*24*60, "")</f>
        <v>1.000000003259629</v>
      </c>
      <c r="R10461" s="24" t="str" cm="1">
        <f t="array" ref="R10461">IFERROR(IF($B10461=R$1, ($A10461+$C10461) - MAX(IF($B$2:$B10460=$B10461, $A$2:$A10460+$C$2:$C10460)), "")*24*60, "")</f>
        <v/>
      </c>
      <c r="S10461" s="24" t="str" cm="1">
        <f t="array" ref="S10461">IFERROR(IF($B10461=S$1, ($A10461+$C10461) - MAX(IF($B$2:$B10460=$B10461, $A$2:$A10460+$C$2:$C10460)), "")*24*60, "")</f>
        <v/>
      </c>
    </row>
    <row r="10462" spans="1:19" x14ac:dyDescent="0.2">
      <c r="A10462" s="12">
        <f t="shared" ref="A10462:C10462" si="1795">A10461</f>
        <v>46050</v>
      </c>
      <c r="B10462" s="5" t="str">
        <f t="shared" si="1795"/>
        <v>Eastern Bluebird</v>
      </c>
      <c r="C10462" s="6">
        <f t="shared" si="1795"/>
        <v>0.5444444444444444</v>
      </c>
      <c r="D10462" s="5">
        <v>0</v>
      </c>
      <c r="E10462" s="5">
        <v>0</v>
      </c>
      <c r="F10462" s="5" t="s">
        <v>9</v>
      </c>
      <c r="G10462" s="15" t="s">
        <v>26</v>
      </c>
      <c r="H10462" s="24">
        <f t="shared" si="1712"/>
        <v>0</v>
      </c>
      <c r="I10462" s="24" t="str" cm="1">
        <f t="array" ref="I10462">IFERROR(IF($B10462=I$1, ($A10462+$C10462) - MAX(IF($B$2:$B10461=$B10462, $A$2:$A10461+$C$2:$C10461)), "")*24*60, "")</f>
        <v/>
      </c>
      <c r="J10462" s="24" t="str" cm="1">
        <f t="array" ref="J10462">IFERROR(IF($B10462=J$1, ($A10462+$C10462) - MAX(IF($B$2:$B10461=$B10462, $A$2:$A10461+$C$2:$C10461)), "")*24*60, "")</f>
        <v/>
      </c>
      <c r="K10462" s="24" t="str" cm="1">
        <f t="array" ref="K10462">IFERROR(IF($B10462=K$1, ($A10462+$C10462) - MAX(IF($B$2:$B10461=$B10462, $A$2:$A10461+$C$2:$C10461)), "")*24*60, "")</f>
        <v/>
      </c>
      <c r="L10462" s="24" t="str" cm="1">
        <f t="array" ref="L10462">IFERROR(IF($B10462=L$1, ($A10462+$C10462) - MAX(IF($B$2:$B10461=$B10462, $A$2:$A10461+$C$2:$C10461)), "")*24*60, "")</f>
        <v/>
      </c>
      <c r="M10462" s="24" t="str" cm="1">
        <f t="array" ref="M10462">IFERROR(IF($B10462=M$1, ($A10462+$C10462) - MAX(IF($B$2:$B10461=$B10462, $A$2:$A10461+$C$2:$C10461)), "")*24*60, "")</f>
        <v/>
      </c>
      <c r="N10462" s="24" t="str" cm="1">
        <f t="array" ref="N10462">IFERROR(IF($B10462=N$1, ($A10462+$C10462) - MAX(IF($B$2:$B10461=$B10462, $A$2:$A10461+$C$2:$C10461)), "")*24*60, "")</f>
        <v/>
      </c>
      <c r="O10462" s="24" t="str" cm="1">
        <f t="array" ref="O10462">IFERROR(IF($B10462=O$1, ($A10462+$C10462) - MAX(IF($B$2:$B10461=$B10462, $A$2:$A10461+$C$2:$C10461)), "")*24*60, "")</f>
        <v/>
      </c>
      <c r="P10462" s="24" t="str" cm="1">
        <f t="array" ref="P10462">IFERROR(IF($B10462=P$1, ($A10462+$C10462) - MAX(IF($B$2:$B10461=$B10462, $A$2:$A10461+$C$2:$C10461)), "")*24*60, "")</f>
        <v/>
      </c>
      <c r="Q10462" s="24" cm="1">
        <f t="array" ref="Q10462">IFERROR(IF($B10462=Q$1, ($A10462+$C10462) - MAX(IF($B$2:$B10461=$B10462, $A$2:$A10461+$C$2:$C10461)), "")*24*60, "")</f>
        <v>0</v>
      </c>
      <c r="R10462" s="24" t="str" cm="1">
        <f t="array" ref="R10462">IFERROR(IF($B10462=R$1, ($A10462+$C10462) - MAX(IF($B$2:$B10461=$B10462, $A$2:$A10461+$C$2:$C10461)), "")*24*60, "")</f>
        <v/>
      </c>
      <c r="S10462" s="24" t="str" cm="1">
        <f t="array" ref="S10462">IFERROR(IF($B10462=S$1, ($A10462+$C10462) - MAX(IF($B$2:$B10461=$B10462, $A$2:$A10461+$C$2:$C10461)), "")*24*60, "")</f>
        <v/>
      </c>
    </row>
    <row r="10463" spans="1:19" x14ac:dyDescent="0.2">
      <c r="A10463" s="12">
        <f t="shared" ref="A10463:B10463" si="1796">A10462</f>
        <v>46050</v>
      </c>
      <c r="B10463" s="5" t="str">
        <f t="shared" si="1796"/>
        <v>Eastern Bluebird</v>
      </c>
      <c r="C10463" s="6">
        <v>0.54513888888888884</v>
      </c>
      <c r="D10463" s="5">
        <v>0</v>
      </c>
      <c r="E10463" s="5">
        <v>1</v>
      </c>
      <c r="F10463" s="5" t="s">
        <v>9</v>
      </c>
      <c r="G10463" s="15" t="s">
        <v>26</v>
      </c>
      <c r="H10463" s="24">
        <f t="shared" si="1712"/>
        <v>1.000000003259629</v>
      </c>
      <c r="I10463" s="24" t="str" cm="1">
        <f t="array" ref="I10463">IFERROR(IF($B10463=I$1, ($A10463+$C10463) - MAX(IF($B$2:$B10462=$B10463, $A$2:$A10462+$C$2:$C10462)), "")*24*60, "")</f>
        <v/>
      </c>
      <c r="J10463" s="24" t="str" cm="1">
        <f t="array" ref="J10463">IFERROR(IF($B10463=J$1, ($A10463+$C10463) - MAX(IF($B$2:$B10462=$B10463, $A$2:$A10462+$C$2:$C10462)), "")*24*60, "")</f>
        <v/>
      </c>
      <c r="K10463" s="24" t="str" cm="1">
        <f t="array" ref="K10463">IFERROR(IF($B10463=K$1, ($A10463+$C10463) - MAX(IF($B$2:$B10462=$B10463, $A$2:$A10462+$C$2:$C10462)), "")*24*60, "")</f>
        <v/>
      </c>
      <c r="L10463" s="24" t="str" cm="1">
        <f t="array" ref="L10463">IFERROR(IF($B10463=L$1, ($A10463+$C10463) - MAX(IF($B$2:$B10462=$B10463, $A$2:$A10462+$C$2:$C10462)), "")*24*60, "")</f>
        <v/>
      </c>
      <c r="M10463" s="24" t="str" cm="1">
        <f t="array" ref="M10463">IFERROR(IF($B10463=M$1, ($A10463+$C10463) - MAX(IF($B$2:$B10462=$B10463, $A$2:$A10462+$C$2:$C10462)), "")*24*60, "")</f>
        <v/>
      </c>
      <c r="N10463" s="24" t="str" cm="1">
        <f t="array" ref="N10463">IFERROR(IF($B10463=N$1, ($A10463+$C10463) - MAX(IF($B$2:$B10462=$B10463, $A$2:$A10462+$C$2:$C10462)), "")*24*60, "")</f>
        <v/>
      </c>
      <c r="O10463" s="24" t="str" cm="1">
        <f t="array" ref="O10463">IFERROR(IF($B10463=O$1, ($A10463+$C10463) - MAX(IF($B$2:$B10462=$B10463, $A$2:$A10462+$C$2:$C10462)), "")*24*60, "")</f>
        <v/>
      </c>
      <c r="P10463" s="24" t="str" cm="1">
        <f t="array" ref="P10463">IFERROR(IF($B10463=P$1, ($A10463+$C10463) - MAX(IF($B$2:$B10462=$B10463, $A$2:$A10462+$C$2:$C10462)), "")*24*60, "")</f>
        <v/>
      </c>
      <c r="Q10463" s="24" cm="1">
        <f t="array" ref="Q10463">IFERROR(IF($B10463=Q$1, ($A10463+$C10463) - MAX(IF($B$2:$B10462=$B10463, $A$2:$A10462+$C$2:$C10462)), "")*24*60, "")</f>
        <v>1.000000003259629</v>
      </c>
      <c r="R10463" s="24" t="str" cm="1">
        <f t="array" ref="R10463">IFERROR(IF($B10463=R$1, ($A10463+$C10463) - MAX(IF($B$2:$B10462=$B10463, $A$2:$A10462+$C$2:$C10462)), "")*24*60, "")</f>
        <v/>
      </c>
      <c r="S10463" s="24" t="str" cm="1">
        <f t="array" ref="S10463">IFERROR(IF($B10463=S$1, ($A10463+$C10463) - MAX(IF($B$2:$B10462=$B10463, $A$2:$A10462+$C$2:$C10462)), "")*24*60, "")</f>
        <v/>
      </c>
    </row>
    <row r="10464" spans="1:19" x14ac:dyDescent="0.2">
      <c r="A10464" s="12">
        <f t="shared" ref="A10464:C10464" si="1797">A10463</f>
        <v>46050</v>
      </c>
      <c r="B10464" s="5" t="str">
        <f t="shared" si="1797"/>
        <v>Eastern Bluebird</v>
      </c>
      <c r="C10464" s="6">
        <f t="shared" si="1797"/>
        <v>0.54513888888888884</v>
      </c>
      <c r="D10464" s="5">
        <v>0</v>
      </c>
      <c r="E10464" s="5">
        <v>1</v>
      </c>
      <c r="F10464" s="5" t="s">
        <v>9</v>
      </c>
      <c r="G10464" s="15" t="s">
        <v>26</v>
      </c>
      <c r="H10464" s="24">
        <f t="shared" si="1712"/>
        <v>0</v>
      </c>
      <c r="I10464" s="24" t="str" cm="1">
        <f t="array" ref="I10464">IFERROR(IF($B10464=I$1, ($A10464+$C10464) - MAX(IF($B$2:$B10463=$B10464, $A$2:$A10463+$C$2:$C10463)), "")*24*60, "")</f>
        <v/>
      </c>
      <c r="J10464" s="24" t="str" cm="1">
        <f t="array" ref="J10464">IFERROR(IF($B10464=J$1, ($A10464+$C10464) - MAX(IF($B$2:$B10463=$B10464, $A$2:$A10463+$C$2:$C10463)), "")*24*60, "")</f>
        <v/>
      </c>
      <c r="K10464" s="24" t="str" cm="1">
        <f t="array" ref="K10464">IFERROR(IF($B10464=K$1, ($A10464+$C10464) - MAX(IF($B$2:$B10463=$B10464, $A$2:$A10463+$C$2:$C10463)), "")*24*60, "")</f>
        <v/>
      </c>
      <c r="L10464" s="24" t="str" cm="1">
        <f t="array" ref="L10464">IFERROR(IF($B10464=L$1, ($A10464+$C10464) - MAX(IF($B$2:$B10463=$B10464, $A$2:$A10463+$C$2:$C10463)), "")*24*60, "")</f>
        <v/>
      </c>
      <c r="M10464" s="24" t="str" cm="1">
        <f t="array" ref="M10464">IFERROR(IF($B10464=M$1, ($A10464+$C10464) - MAX(IF($B$2:$B10463=$B10464, $A$2:$A10463+$C$2:$C10463)), "")*24*60, "")</f>
        <v/>
      </c>
      <c r="N10464" s="24" t="str" cm="1">
        <f t="array" ref="N10464">IFERROR(IF($B10464=N$1, ($A10464+$C10464) - MAX(IF($B$2:$B10463=$B10464, $A$2:$A10463+$C$2:$C10463)), "")*24*60, "")</f>
        <v/>
      </c>
      <c r="O10464" s="24" t="str" cm="1">
        <f t="array" ref="O10464">IFERROR(IF($B10464=O$1, ($A10464+$C10464) - MAX(IF($B$2:$B10463=$B10464, $A$2:$A10463+$C$2:$C10463)), "")*24*60, "")</f>
        <v/>
      </c>
      <c r="P10464" s="24" t="str" cm="1">
        <f t="array" ref="P10464">IFERROR(IF($B10464=P$1, ($A10464+$C10464) - MAX(IF($B$2:$B10463=$B10464, $A$2:$A10463+$C$2:$C10463)), "")*24*60, "")</f>
        <v/>
      </c>
      <c r="Q10464" s="24" cm="1">
        <f t="array" ref="Q10464">IFERROR(IF($B10464=Q$1, ($A10464+$C10464) - MAX(IF($B$2:$B10463=$B10464, $A$2:$A10463+$C$2:$C10463)), "")*24*60, "")</f>
        <v>0</v>
      </c>
      <c r="R10464" s="24" t="str" cm="1">
        <f t="array" ref="R10464">IFERROR(IF($B10464=R$1, ($A10464+$C10464) - MAX(IF($B$2:$B10463=$B10464, $A$2:$A10463+$C$2:$C10463)), "")*24*60, "")</f>
        <v/>
      </c>
      <c r="S10464" s="24" t="str" cm="1">
        <f t="array" ref="S10464">IFERROR(IF($B10464=S$1, ($A10464+$C10464) - MAX(IF($B$2:$B10463=$B10464, $A$2:$A10463+$C$2:$C10463)), "")*24*60, "")</f>
        <v/>
      </c>
    </row>
    <row r="10465" spans="1:19" x14ac:dyDescent="0.2">
      <c r="A10465" s="12">
        <f t="shared" ref="A10465:C10465" si="1798">A10464</f>
        <v>46050</v>
      </c>
      <c r="B10465" s="5" t="str">
        <f t="shared" si="1798"/>
        <v>Eastern Bluebird</v>
      </c>
      <c r="C10465" s="6">
        <f t="shared" si="1798"/>
        <v>0.54513888888888884</v>
      </c>
      <c r="D10465" s="5">
        <v>0</v>
      </c>
      <c r="E10465" s="5">
        <v>0</v>
      </c>
      <c r="F10465" s="5" t="s">
        <v>9</v>
      </c>
      <c r="G10465" s="15" t="s">
        <v>26</v>
      </c>
      <c r="H10465" s="24">
        <f t="shared" si="1712"/>
        <v>0</v>
      </c>
      <c r="I10465" s="24" t="str" cm="1">
        <f t="array" ref="I10465">IFERROR(IF($B10465=I$1, ($A10465+$C10465) - MAX(IF($B$2:$B10464=$B10465, $A$2:$A10464+$C$2:$C10464)), "")*24*60, "")</f>
        <v/>
      </c>
      <c r="J10465" s="24" t="str" cm="1">
        <f t="array" ref="J10465">IFERROR(IF($B10465=J$1, ($A10465+$C10465) - MAX(IF($B$2:$B10464=$B10465, $A$2:$A10464+$C$2:$C10464)), "")*24*60, "")</f>
        <v/>
      </c>
      <c r="K10465" s="24" t="str" cm="1">
        <f t="array" ref="K10465">IFERROR(IF($B10465=K$1, ($A10465+$C10465) - MAX(IF($B$2:$B10464=$B10465, $A$2:$A10464+$C$2:$C10464)), "")*24*60, "")</f>
        <v/>
      </c>
      <c r="L10465" s="24" t="str" cm="1">
        <f t="array" ref="L10465">IFERROR(IF($B10465=L$1, ($A10465+$C10465) - MAX(IF($B$2:$B10464=$B10465, $A$2:$A10464+$C$2:$C10464)), "")*24*60, "")</f>
        <v/>
      </c>
      <c r="M10465" s="24" t="str" cm="1">
        <f t="array" ref="M10465">IFERROR(IF($B10465=M$1, ($A10465+$C10465) - MAX(IF($B$2:$B10464=$B10465, $A$2:$A10464+$C$2:$C10464)), "")*24*60, "")</f>
        <v/>
      </c>
      <c r="N10465" s="24" t="str" cm="1">
        <f t="array" ref="N10465">IFERROR(IF($B10465=N$1, ($A10465+$C10465) - MAX(IF($B$2:$B10464=$B10465, $A$2:$A10464+$C$2:$C10464)), "")*24*60, "")</f>
        <v/>
      </c>
      <c r="O10465" s="24" t="str" cm="1">
        <f t="array" ref="O10465">IFERROR(IF($B10465=O$1, ($A10465+$C10465) - MAX(IF($B$2:$B10464=$B10465, $A$2:$A10464+$C$2:$C10464)), "")*24*60, "")</f>
        <v/>
      </c>
      <c r="P10465" s="24" t="str" cm="1">
        <f t="array" ref="P10465">IFERROR(IF($B10465=P$1, ($A10465+$C10465) - MAX(IF($B$2:$B10464=$B10465, $A$2:$A10464+$C$2:$C10464)), "")*24*60, "")</f>
        <v/>
      </c>
      <c r="Q10465" s="24" cm="1">
        <f t="array" ref="Q10465">IFERROR(IF($B10465=Q$1, ($A10465+$C10465) - MAX(IF($B$2:$B10464=$B10465, $A$2:$A10464+$C$2:$C10464)), "")*24*60, "")</f>
        <v>0</v>
      </c>
      <c r="R10465" s="24" t="str" cm="1">
        <f t="array" ref="R10465">IFERROR(IF($B10465=R$1, ($A10465+$C10465) - MAX(IF($B$2:$B10464=$B10465, $A$2:$A10464+$C$2:$C10464)), "")*24*60, "")</f>
        <v/>
      </c>
      <c r="S10465" s="24" t="str" cm="1">
        <f t="array" ref="S10465">IFERROR(IF($B10465=S$1, ($A10465+$C10465) - MAX(IF($B$2:$B10464=$B10465, $A$2:$A10464+$C$2:$C10464)), "")*24*60, "")</f>
        <v/>
      </c>
    </row>
    <row r="10466" spans="1:19" x14ac:dyDescent="0.2">
      <c r="A10466" s="12">
        <f t="shared" ref="A10466:C10466" si="1799">A10465</f>
        <v>46050</v>
      </c>
      <c r="B10466" s="5" t="s">
        <v>10</v>
      </c>
      <c r="C10466" s="6">
        <f t="shared" si="1799"/>
        <v>0.54513888888888884</v>
      </c>
      <c r="D10466" s="5">
        <v>0</v>
      </c>
      <c r="E10466" s="5">
        <v>1</v>
      </c>
      <c r="F10466" s="5" t="s">
        <v>9</v>
      </c>
      <c r="G10466" s="15" t="s">
        <v>26</v>
      </c>
      <c r="H10466" s="24">
        <f t="shared" si="1712"/>
        <v>0</v>
      </c>
      <c r="I10466" s="24" t="str" cm="1">
        <f t="array" ref="I10466">IFERROR(IF($B10466=I$1, ($A10466+$C10466) - MAX(IF($B$2:$B10465=$B10466, $A$2:$A10465+$C$2:$C10465)), "")*24*60, "")</f>
        <v/>
      </c>
      <c r="J10466" s="24" cm="1">
        <f t="array" ref="J10466">IFERROR(IF($B10466=J$1, ($A10466+$C10466) - MAX(IF($B$2:$B10465=$B10466, $A$2:$A10465+$C$2:$C10465)), "")*24*60, "")</f>
        <v>243.99999999906868</v>
      </c>
      <c r="K10466" s="24" t="str" cm="1">
        <f t="array" ref="K10466">IFERROR(IF($B10466=K$1, ($A10466+$C10466) - MAX(IF($B$2:$B10465=$B10466, $A$2:$A10465+$C$2:$C10465)), "")*24*60, "")</f>
        <v/>
      </c>
      <c r="L10466" s="24" t="str" cm="1">
        <f t="array" ref="L10466">IFERROR(IF($B10466=L$1, ($A10466+$C10466) - MAX(IF($B$2:$B10465=$B10466, $A$2:$A10465+$C$2:$C10465)), "")*24*60, "")</f>
        <v/>
      </c>
      <c r="M10466" s="24" t="str" cm="1">
        <f t="array" ref="M10466">IFERROR(IF($B10466=M$1, ($A10466+$C10466) - MAX(IF($B$2:$B10465=$B10466, $A$2:$A10465+$C$2:$C10465)), "")*24*60, "")</f>
        <v/>
      </c>
      <c r="N10466" s="24" t="str" cm="1">
        <f t="array" ref="N10466">IFERROR(IF($B10466=N$1, ($A10466+$C10466) - MAX(IF($B$2:$B10465=$B10466, $A$2:$A10465+$C$2:$C10465)), "")*24*60, "")</f>
        <v/>
      </c>
      <c r="O10466" s="24" t="str" cm="1">
        <f t="array" ref="O10466">IFERROR(IF($B10466=O$1, ($A10466+$C10466) - MAX(IF($B$2:$B10465=$B10466, $A$2:$A10465+$C$2:$C10465)), "")*24*60, "")</f>
        <v/>
      </c>
      <c r="P10466" s="24" t="str" cm="1">
        <f t="array" ref="P10466">IFERROR(IF($B10466=P$1, ($A10466+$C10466) - MAX(IF($B$2:$B10465=$B10466, $A$2:$A10465+$C$2:$C10465)), "")*24*60, "")</f>
        <v/>
      </c>
      <c r="Q10466" s="24" t="str" cm="1">
        <f t="array" ref="Q10466">IFERROR(IF($B10466=Q$1, ($A10466+$C10466) - MAX(IF($B$2:$B10465=$B10466, $A$2:$A10465+$C$2:$C10465)), "")*24*60, "")</f>
        <v/>
      </c>
      <c r="R10466" s="24" t="str" cm="1">
        <f t="array" ref="R10466">IFERROR(IF($B10466=R$1, ($A10466+$C10466) - MAX(IF($B$2:$B10465=$B10466, $A$2:$A10465+$C$2:$C10465)), "")*24*60, "")</f>
        <v/>
      </c>
      <c r="S10466" s="24" t="str" cm="1">
        <f t="array" ref="S10466">IFERROR(IF($B10466=S$1, ($A10466+$C10466) - MAX(IF($B$2:$B10465=$B10466, $A$2:$A10465+$C$2:$C10465)), "")*24*60, "")</f>
        <v/>
      </c>
    </row>
    <row r="10467" spans="1:19" x14ac:dyDescent="0.2">
      <c r="A10467" s="12">
        <f t="shared" ref="A10467:B10467" si="1800">A10466</f>
        <v>46050</v>
      </c>
      <c r="B10467" s="5" t="str">
        <f t="shared" si="1800"/>
        <v>Tufted Titmouse</v>
      </c>
      <c r="C10467" s="6">
        <v>0.54583333333333328</v>
      </c>
      <c r="D10467" s="5">
        <v>0</v>
      </c>
      <c r="E10467" s="5">
        <v>2</v>
      </c>
      <c r="F10467" s="5" t="s">
        <v>9</v>
      </c>
      <c r="G10467" s="15" t="s">
        <v>26</v>
      </c>
      <c r="H10467" s="24">
        <f t="shared" si="1712"/>
        <v>0.99999999278225005</v>
      </c>
      <c r="I10467" s="24" t="str" cm="1">
        <f t="array" ref="I10467">IFERROR(IF($B10467=I$1, ($A10467+$C10467) - MAX(IF($B$2:$B10466=$B10467, $A$2:$A10466+$C$2:$C10466)), "")*24*60, "")</f>
        <v/>
      </c>
      <c r="J10467" s="24" cm="1">
        <f t="array" ref="J10467">IFERROR(IF($B10467=J$1, ($A10467+$C10467) - MAX(IF($B$2:$B10466=$B10467, $A$2:$A10466+$C$2:$C10466)), "")*24*60, "")</f>
        <v>0.99999999278225005</v>
      </c>
      <c r="K10467" s="24" t="str" cm="1">
        <f t="array" ref="K10467">IFERROR(IF($B10467=K$1, ($A10467+$C10467) - MAX(IF($B$2:$B10466=$B10467, $A$2:$A10466+$C$2:$C10466)), "")*24*60, "")</f>
        <v/>
      </c>
      <c r="L10467" s="24" t="str" cm="1">
        <f t="array" ref="L10467">IFERROR(IF($B10467=L$1, ($A10467+$C10467) - MAX(IF($B$2:$B10466=$B10467, $A$2:$A10466+$C$2:$C10466)), "")*24*60, "")</f>
        <v/>
      </c>
      <c r="M10467" s="24" t="str" cm="1">
        <f t="array" ref="M10467">IFERROR(IF($B10467=M$1, ($A10467+$C10467) - MAX(IF($B$2:$B10466=$B10467, $A$2:$A10466+$C$2:$C10466)), "")*24*60, "")</f>
        <v/>
      </c>
      <c r="N10467" s="24" t="str" cm="1">
        <f t="array" ref="N10467">IFERROR(IF($B10467=N$1, ($A10467+$C10467) - MAX(IF($B$2:$B10466=$B10467, $A$2:$A10466+$C$2:$C10466)), "")*24*60, "")</f>
        <v/>
      </c>
      <c r="O10467" s="24" t="str" cm="1">
        <f t="array" ref="O10467">IFERROR(IF($B10467=O$1, ($A10467+$C10467) - MAX(IF($B$2:$B10466=$B10467, $A$2:$A10466+$C$2:$C10466)), "")*24*60, "")</f>
        <v/>
      </c>
      <c r="P10467" s="24" t="str" cm="1">
        <f t="array" ref="P10467">IFERROR(IF($B10467=P$1, ($A10467+$C10467) - MAX(IF($B$2:$B10466=$B10467, $A$2:$A10466+$C$2:$C10466)), "")*24*60, "")</f>
        <v/>
      </c>
      <c r="Q10467" s="24" t="str" cm="1">
        <f t="array" ref="Q10467">IFERROR(IF($B10467=Q$1, ($A10467+$C10467) - MAX(IF($B$2:$B10466=$B10467, $A$2:$A10466+$C$2:$C10466)), "")*24*60, "")</f>
        <v/>
      </c>
      <c r="R10467" s="24" t="str" cm="1">
        <f t="array" ref="R10467">IFERROR(IF($B10467=R$1, ($A10467+$C10467) - MAX(IF($B$2:$B10466=$B10467, $A$2:$A10466+$C$2:$C10466)), "")*24*60, "")</f>
        <v/>
      </c>
      <c r="S10467" s="24" t="str" cm="1">
        <f t="array" ref="S10467">IFERROR(IF($B10467=S$1, ($A10467+$C10467) - MAX(IF($B$2:$B10466=$B10467, $A$2:$A10466+$C$2:$C10466)), "")*24*60, "")</f>
        <v/>
      </c>
    </row>
    <row r="10468" spans="1:19" x14ac:dyDescent="0.2">
      <c r="A10468" s="12">
        <f t="shared" ref="A10468:C10468" si="1801">A10467</f>
        <v>46050</v>
      </c>
      <c r="B10468" s="5" t="s">
        <v>23</v>
      </c>
      <c r="C10468" s="6">
        <f t="shared" si="1801"/>
        <v>0.54583333333333328</v>
      </c>
      <c r="D10468" s="5">
        <v>0</v>
      </c>
      <c r="E10468" s="5">
        <v>5</v>
      </c>
      <c r="F10468" s="5" t="s">
        <v>9</v>
      </c>
      <c r="G10468" s="15" t="s">
        <v>26</v>
      </c>
      <c r="H10468" s="24">
        <f t="shared" si="1712"/>
        <v>0</v>
      </c>
      <c r="I10468" s="24" t="str" cm="1">
        <f t="array" ref="I10468">IFERROR(IF($B10468=I$1, ($A10468+$C10468) - MAX(IF($B$2:$B10467=$B10468, $A$2:$A10467+$C$2:$C10467)), "")*24*60, "")</f>
        <v/>
      </c>
      <c r="J10468" s="24" t="str" cm="1">
        <f t="array" ref="J10468">IFERROR(IF($B10468=J$1, ($A10468+$C10468) - MAX(IF($B$2:$B10467=$B10468, $A$2:$A10467+$C$2:$C10467)), "")*24*60, "")</f>
        <v/>
      </c>
      <c r="K10468" s="24" t="str" cm="1">
        <f t="array" ref="K10468">IFERROR(IF($B10468=K$1, ($A10468+$C10468) - MAX(IF($B$2:$B10467=$B10468, $A$2:$A10467+$C$2:$C10467)), "")*24*60, "")</f>
        <v/>
      </c>
      <c r="L10468" s="24" t="str" cm="1">
        <f t="array" ref="L10468">IFERROR(IF($B10468=L$1, ($A10468+$C10468) - MAX(IF($B$2:$B10467=$B10468, $A$2:$A10467+$C$2:$C10467)), "")*24*60, "")</f>
        <v/>
      </c>
      <c r="M10468" s="24" t="str" cm="1">
        <f t="array" ref="M10468">IFERROR(IF($B10468=M$1, ($A10468+$C10468) - MAX(IF($B$2:$B10467=$B10468, $A$2:$A10467+$C$2:$C10467)), "")*24*60, "")</f>
        <v/>
      </c>
      <c r="N10468" s="24" t="str" cm="1">
        <f t="array" ref="N10468">IFERROR(IF($B10468=N$1, ($A10468+$C10468) - MAX(IF($B$2:$B10467=$B10468, $A$2:$A10467+$C$2:$C10467)), "")*24*60, "")</f>
        <v/>
      </c>
      <c r="O10468" s="24" t="str" cm="1">
        <f t="array" ref="O10468">IFERROR(IF($B10468=O$1, ($A10468+$C10468) - MAX(IF($B$2:$B10467=$B10468, $A$2:$A10467+$C$2:$C10467)), "")*24*60, "")</f>
        <v/>
      </c>
      <c r="P10468" s="24" t="str" cm="1">
        <f t="array" ref="P10468">IFERROR(IF($B10468=P$1, ($A10468+$C10468) - MAX(IF($B$2:$B10467=$B10468, $A$2:$A10467+$C$2:$C10467)), "")*24*60, "")</f>
        <v/>
      </c>
      <c r="Q10468" s="24" cm="1">
        <f t="array" ref="Q10468">IFERROR(IF($B10468=Q$1, ($A10468+$C10468) - MAX(IF($B$2:$B10467=$B10468, $A$2:$A10467+$C$2:$C10467)), "")*24*60, "")</f>
        <v>0.99999999278225005</v>
      </c>
      <c r="R10468" s="24" t="str" cm="1">
        <f t="array" ref="R10468">IFERROR(IF($B10468=R$1, ($A10468+$C10468) - MAX(IF($B$2:$B10467=$B10468, $A$2:$A10467+$C$2:$C10467)), "")*24*60, "")</f>
        <v/>
      </c>
      <c r="S10468" s="24" t="str" cm="1">
        <f t="array" ref="S10468">IFERROR(IF($B10468=S$1, ($A10468+$C10468) - MAX(IF($B$2:$B10467=$B10468, $A$2:$A10467+$C$2:$C10467)), "")*24*60, "")</f>
        <v/>
      </c>
    </row>
    <row r="10469" spans="1:19" x14ac:dyDescent="0.2">
      <c r="A10469" s="12">
        <f t="shared" ref="A10469:B10469" si="1802">A10468</f>
        <v>46050</v>
      </c>
      <c r="B10469" s="5" t="str">
        <f t="shared" si="1802"/>
        <v>Eastern Bluebird</v>
      </c>
      <c r="C10469" s="6">
        <v>0.54652777777777772</v>
      </c>
      <c r="D10469" s="5">
        <v>0</v>
      </c>
      <c r="E10469" s="5">
        <v>8</v>
      </c>
      <c r="F10469" s="5" t="s">
        <v>9</v>
      </c>
      <c r="G10469" s="15" t="s">
        <v>26</v>
      </c>
      <c r="H10469" s="24">
        <f t="shared" si="1712"/>
        <v>1.000000003259629</v>
      </c>
      <c r="I10469" s="24" t="str" cm="1">
        <f t="array" ref="I10469">IFERROR(IF($B10469=I$1, ($A10469+$C10469) - MAX(IF($B$2:$B10468=$B10469, $A$2:$A10468+$C$2:$C10468)), "")*24*60, "")</f>
        <v/>
      </c>
      <c r="J10469" s="24" t="str" cm="1">
        <f t="array" ref="J10469">IFERROR(IF($B10469=J$1, ($A10469+$C10469) - MAX(IF($B$2:$B10468=$B10469, $A$2:$A10468+$C$2:$C10468)), "")*24*60, "")</f>
        <v/>
      </c>
      <c r="K10469" s="24" t="str" cm="1">
        <f t="array" ref="K10469">IFERROR(IF($B10469=K$1, ($A10469+$C10469) - MAX(IF($B$2:$B10468=$B10469, $A$2:$A10468+$C$2:$C10468)), "")*24*60, "")</f>
        <v/>
      </c>
      <c r="L10469" s="24" t="str" cm="1">
        <f t="array" ref="L10469">IFERROR(IF($B10469=L$1, ($A10469+$C10469) - MAX(IF($B$2:$B10468=$B10469, $A$2:$A10468+$C$2:$C10468)), "")*24*60, "")</f>
        <v/>
      </c>
      <c r="M10469" s="24" t="str" cm="1">
        <f t="array" ref="M10469">IFERROR(IF($B10469=M$1, ($A10469+$C10469) - MAX(IF($B$2:$B10468=$B10469, $A$2:$A10468+$C$2:$C10468)), "")*24*60, "")</f>
        <v/>
      </c>
      <c r="N10469" s="24" t="str" cm="1">
        <f t="array" ref="N10469">IFERROR(IF($B10469=N$1, ($A10469+$C10469) - MAX(IF($B$2:$B10468=$B10469, $A$2:$A10468+$C$2:$C10468)), "")*24*60, "")</f>
        <v/>
      </c>
      <c r="O10469" s="24" t="str" cm="1">
        <f t="array" ref="O10469">IFERROR(IF($B10469=O$1, ($A10469+$C10469) - MAX(IF($B$2:$B10468=$B10469, $A$2:$A10468+$C$2:$C10468)), "")*24*60, "")</f>
        <v/>
      </c>
      <c r="P10469" s="24" t="str" cm="1">
        <f t="array" ref="P10469">IFERROR(IF($B10469=P$1, ($A10469+$C10469) - MAX(IF($B$2:$B10468=$B10469, $A$2:$A10468+$C$2:$C10468)), "")*24*60, "")</f>
        <v/>
      </c>
      <c r="Q10469" s="24" cm="1">
        <f t="array" ref="Q10469">IFERROR(IF($B10469=Q$1, ($A10469+$C10469) - MAX(IF($B$2:$B10468=$B10469, $A$2:$A10468+$C$2:$C10468)), "")*24*60, "")</f>
        <v>1.000000003259629</v>
      </c>
      <c r="R10469" s="24" t="str" cm="1">
        <f t="array" ref="R10469">IFERROR(IF($B10469=R$1, ($A10469+$C10469) - MAX(IF($B$2:$B10468=$B10469, $A$2:$A10468+$C$2:$C10468)), "")*24*60, "")</f>
        <v/>
      </c>
      <c r="S10469" s="24" t="str" cm="1">
        <f t="array" ref="S10469">IFERROR(IF($B10469=S$1, ($A10469+$C10469) - MAX(IF($B$2:$B10468=$B10469, $A$2:$A10468+$C$2:$C10468)), "")*24*60, "")</f>
        <v/>
      </c>
    </row>
    <row r="10470" spans="1:19" x14ac:dyDescent="0.2">
      <c r="A10470" s="12">
        <f t="shared" ref="A10470:B10470" si="1803">A10469</f>
        <v>46050</v>
      </c>
      <c r="B10470" s="5" t="str">
        <f t="shared" si="1803"/>
        <v>Eastern Bluebird</v>
      </c>
      <c r="C10470" s="6">
        <v>0.54722222222222228</v>
      </c>
      <c r="D10470" s="5">
        <v>0</v>
      </c>
      <c r="E10470" s="5">
        <v>0</v>
      </c>
      <c r="F10470" s="5" t="s">
        <v>9</v>
      </c>
      <c r="G10470" s="15" t="s">
        <v>26</v>
      </c>
      <c r="H10470" s="24">
        <f t="shared" si="1712"/>
        <v>1.000000003259629</v>
      </c>
      <c r="I10470" s="24" t="str" cm="1">
        <f t="array" ref="I10470">IFERROR(IF($B10470=I$1, ($A10470+$C10470) - MAX(IF($B$2:$B10469=$B10470, $A$2:$A10469+$C$2:$C10469)), "")*24*60, "")</f>
        <v/>
      </c>
      <c r="J10470" s="24" t="str" cm="1">
        <f t="array" ref="J10470">IFERROR(IF($B10470=J$1, ($A10470+$C10470) - MAX(IF($B$2:$B10469=$B10470, $A$2:$A10469+$C$2:$C10469)), "")*24*60, "")</f>
        <v/>
      </c>
      <c r="K10470" s="24" t="str" cm="1">
        <f t="array" ref="K10470">IFERROR(IF($B10470=K$1, ($A10470+$C10470) - MAX(IF($B$2:$B10469=$B10470, $A$2:$A10469+$C$2:$C10469)), "")*24*60, "")</f>
        <v/>
      </c>
      <c r="L10470" s="24" t="str" cm="1">
        <f t="array" ref="L10470">IFERROR(IF($B10470=L$1, ($A10470+$C10470) - MAX(IF($B$2:$B10469=$B10470, $A$2:$A10469+$C$2:$C10469)), "")*24*60, "")</f>
        <v/>
      </c>
      <c r="M10470" s="24" t="str" cm="1">
        <f t="array" ref="M10470">IFERROR(IF($B10470=M$1, ($A10470+$C10470) - MAX(IF($B$2:$B10469=$B10470, $A$2:$A10469+$C$2:$C10469)), "")*24*60, "")</f>
        <v/>
      </c>
      <c r="N10470" s="24" t="str" cm="1">
        <f t="array" ref="N10470">IFERROR(IF($B10470=N$1, ($A10470+$C10470) - MAX(IF($B$2:$B10469=$B10470, $A$2:$A10469+$C$2:$C10469)), "")*24*60, "")</f>
        <v/>
      </c>
      <c r="O10470" s="24" t="str" cm="1">
        <f t="array" ref="O10470">IFERROR(IF($B10470=O$1, ($A10470+$C10470) - MAX(IF($B$2:$B10469=$B10470, $A$2:$A10469+$C$2:$C10469)), "")*24*60, "")</f>
        <v/>
      </c>
      <c r="P10470" s="24" t="str" cm="1">
        <f t="array" ref="P10470">IFERROR(IF($B10470=P$1, ($A10470+$C10470) - MAX(IF($B$2:$B10469=$B10470, $A$2:$A10469+$C$2:$C10469)), "")*24*60, "")</f>
        <v/>
      </c>
      <c r="Q10470" s="24" cm="1">
        <f t="array" ref="Q10470">IFERROR(IF($B10470=Q$1, ($A10470+$C10470) - MAX(IF($B$2:$B10469=$B10470, $A$2:$A10469+$C$2:$C10469)), "")*24*60, "")</f>
        <v>1.000000003259629</v>
      </c>
      <c r="R10470" s="24" t="str" cm="1">
        <f t="array" ref="R10470">IFERROR(IF($B10470=R$1, ($A10470+$C10470) - MAX(IF($B$2:$B10469=$B10470, $A$2:$A10469+$C$2:$C10469)), "")*24*60, "")</f>
        <v/>
      </c>
      <c r="S10470" s="24" t="str" cm="1">
        <f t="array" ref="S10470">IFERROR(IF($B10470=S$1, ($A10470+$C10470) - MAX(IF($B$2:$B10469=$B10470, $A$2:$A10469+$C$2:$C10469)), "")*24*60, "")</f>
        <v/>
      </c>
    </row>
    <row r="10471" spans="1:19" x14ac:dyDescent="0.2">
      <c r="A10471" s="12">
        <f t="shared" ref="A10471:C10471" si="1804">A10470</f>
        <v>46050</v>
      </c>
      <c r="B10471" s="5" t="str">
        <f t="shared" si="1804"/>
        <v>Eastern Bluebird</v>
      </c>
      <c r="C10471" s="6">
        <f t="shared" si="1804"/>
        <v>0.54722222222222228</v>
      </c>
      <c r="D10471" s="5">
        <v>0</v>
      </c>
      <c r="E10471" s="5">
        <v>0</v>
      </c>
      <c r="F10471" s="5" t="s">
        <v>9</v>
      </c>
      <c r="G10471" s="15" t="s">
        <v>26</v>
      </c>
      <c r="H10471" s="24">
        <f t="shared" si="1712"/>
        <v>0</v>
      </c>
      <c r="I10471" s="24" t="str" cm="1">
        <f t="array" ref="I10471">IFERROR(IF($B10471=I$1, ($A10471+$C10471) - MAX(IF($B$2:$B10470=$B10471, $A$2:$A10470+$C$2:$C10470)), "")*24*60, "")</f>
        <v/>
      </c>
      <c r="J10471" s="24" t="str" cm="1">
        <f t="array" ref="J10471">IFERROR(IF($B10471=J$1, ($A10471+$C10471) - MAX(IF($B$2:$B10470=$B10471, $A$2:$A10470+$C$2:$C10470)), "")*24*60, "")</f>
        <v/>
      </c>
      <c r="K10471" s="24" t="str" cm="1">
        <f t="array" ref="K10471">IFERROR(IF($B10471=K$1, ($A10471+$C10471) - MAX(IF($B$2:$B10470=$B10471, $A$2:$A10470+$C$2:$C10470)), "")*24*60, "")</f>
        <v/>
      </c>
      <c r="L10471" s="24" t="str" cm="1">
        <f t="array" ref="L10471">IFERROR(IF($B10471=L$1, ($A10471+$C10471) - MAX(IF($B$2:$B10470=$B10471, $A$2:$A10470+$C$2:$C10470)), "")*24*60, "")</f>
        <v/>
      </c>
      <c r="M10471" s="24" t="str" cm="1">
        <f t="array" ref="M10471">IFERROR(IF($B10471=M$1, ($A10471+$C10471) - MAX(IF($B$2:$B10470=$B10471, $A$2:$A10470+$C$2:$C10470)), "")*24*60, "")</f>
        <v/>
      </c>
      <c r="N10471" s="24" t="str" cm="1">
        <f t="array" ref="N10471">IFERROR(IF($B10471=N$1, ($A10471+$C10471) - MAX(IF($B$2:$B10470=$B10471, $A$2:$A10470+$C$2:$C10470)), "")*24*60, "")</f>
        <v/>
      </c>
      <c r="O10471" s="24" t="str" cm="1">
        <f t="array" ref="O10471">IFERROR(IF($B10471=O$1, ($A10471+$C10471) - MAX(IF($B$2:$B10470=$B10471, $A$2:$A10470+$C$2:$C10470)), "")*24*60, "")</f>
        <v/>
      </c>
      <c r="P10471" s="24" t="str" cm="1">
        <f t="array" ref="P10471">IFERROR(IF($B10471=P$1, ($A10471+$C10471) - MAX(IF($B$2:$B10470=$B10471, $A$2:$A10470+$C$2:$C10470)), "")*24*60, "")</f>
        <v/>
      </c>
      <c r="Q10471" s="24" cm="1">
        <f t="array" ref="Q10471">IFERROR(IF($B10471=Q$1, ($A10471+$C10471) - MAX(IF($B$2:$B10470=$B10471, $A$2:$A10470+$C$2:$C10470)), "")*24*60, "")</f>
        <v>0</v>
      </c>
      <c r="R10471" s="24" t="str" cm="1">
        <f t="array" ref="R10471">IFERROR(IF($B10471=R$1, ($A10471+$C10471) - MAX(IF($B$2:$B10470=$B10471, $A$2:$A10470+$C$2:$C10470)), "")*24*60, "")</f>
        <v/>
      </c>
      <c r="S10471" s="24" t="str" cm="1">
        <f t="array" ref="S10471">IFERROR(IF($B10471=S$1, ($A10471+$C10471) - MAX(IF($B$2:$B10470=$B10471, $A$2:$A10470+$C$2:$C10470)), "")*24*60, "")</f>
        <v/>
      </c>
    </row>
    <row r="10472" spans="1:19" x14ac:dyDescent="0.2">
      <c r="A10472" s="12">
        <f t="shared" ref="A10472:B10472" si="1805">A10471</f>
        <v>46050</v>
      </c>
      <c r="B10472" s="5" t="str">
        <f t="shared" si="1805"/>
        <v>Eastern Bluebird</v>
      </c>
      <c r="C10472" s="6">
        <v>0.54791666666666672</v>
      </c>
      <c r="D10472" s="5">
        <v>0</v>
      </c>
      <c r="E10472" s="5">
        <v>10</v>
      </c>
      <c r="F10472" s="5" t="s">
        <v>9</v>
      </c>
      <c r="G10472" s="15" t="s">
        <v>26</v>
      </c>
      <c r="H10472" s="24">
        <f t="shared" si="1712"/>
        <v>1.000000003259629</v>
      </c>
      <c r="I10472" s="24" t="str" cm="1">
        <f t="array" ref="I10472">IFERROR(IF($B10472=I$1, ($A10472+$C10472) - MAX(IF($B$2:$B10471=$B10472, $A$2:$A10471+$C$2:$C10471)), "")*24*60, "")</f>
        <v/>
      </c>
      <c r="J10472" s="24" t="str" cm="1">
        <f t="array" ref="J10472">IFERROR(IF($B10472=J$1, ($A10472+$C10472) - MAX(IF($B$2:$B10471=$B10472, $A$2:$A10471+$C$2:$C10471)), "")*24*60, "")</f>
        <v/>
      </c>
      <c r="K10472" s="24" t="str" cm="1">
        <f t="array" ref="K10472">IFERROR(IF($B10472=K$1, ($A10472+$C10472) - MAX(IF($B$2:$B10471=$B10472, $A$2:$A10471+$C$2:$C10471)), "")*24*60, "")</f>
        <v/>
      </c>
      <c r="L10472" s="24" t="str" cm="1">
        <f t="array" ref="L10472">IFERROR(IF($B10472=L$1, ($A10472+$C10472) - MAX(IF($B$2:$B10471=$B10472, $A$2:$A10471+$C$2:$C10471)), "")*24*60, "")</f>
        <v/>
      </c>
      <c r="M10472" s="24" t="str" cm="1">
        <f t="array" ref="M10472">IFERROR(IF($B10472=M$1, ($A10472+$C10472) - MAX(IF($B$2:$B10471=$B10472, $A$2:$A10471+$C$2:$C10471)), "")*24*60, "")</f>
        <v/>
      </c>
      <c r="N10472" s="24" t="str" cm="1">
        <f t="array" ref="N10472">IFERROR(IF($B10472=N$1, ($A10472+$C10472) - MAX(IF($B$2:$B10471=$B10472, $A$2:$A10471+$C$2:$C10471)), "")*24*60, "")</f>
        <v/>
      </c>
      <c r="O10472" s="24" t="str" cm="1">
        <f t="array" ref="O10472">IFERROR(IF($B10472=O$1, ($A10472+$C10472) - MAX(IF($B$2:$B10471=$B10472, $A$2:$A10471+$C$2:$C10471)), "")*24*60, "")</f>
        <v/>
      </c>
      <c r="P10472" s="24" t="str" cm="1">
        <f t="array" ref="P10472">IFERROR(IF($B10472=P$1, ($A10472+$C10472) - MAX(IF($B$2:$B10471=$B10472, $A$2:$A10471+$C$2:$C10471)), "")*24*60, "")</f>
        <v/>
      </c>
      <c r="Q10472" s="24" cm="1">
        <f t="array" ref="Q10472">IFERROR(IF($B10472=Q$1, ($A10472+$C10472) - MAX(IF($B$2:$B10471=$B10472, $A$2:$A10471+$C$2:$C10471)), "")*24*60, "")</f>
        <v>1.000000003259629</v>
      </c>
      <c r="R10472" s="24" t="str" cm="1">
        <f t="array" ref="R10472">IFERROR(IF($B10472=R$1, ($A10472+$C10472) - MAX(IF($B$2:$B10471=$B10472, $A$2:$A10471+$C$2:$C10471)), "")*24*60, "")</f>
        <v/>
      </c>
      <c r="S10472" s="24" t="str" cm="1">
        <f t="array" ref="S10472">IFERROR(IF($B10472=S$1, ($A10472+$C10472) - MAX(IF($B$2:$B10471=$B10472, $A$2:$A10471+$C$2:$C10471)), "")*24*60, "")</f>
        <v/>
      </c>
    </row>
    <row r="10473" spans="1:19" x14ac:dyDescent="0.2">
      <c r="A10473" s="12">
        <f t="shared" ref="A10473:C10473" si="1806">A10472</f>
        <v>46050</v>
      </c>
      <c r="B10473" s="5" t="s">
        <v>14</v>
      </c>
      <c r="C10473" s="6">
        <f t="shared" si="1806"/>
        <v>0.54791666666666672</v>
      </c>
      <c r="D10473" s="5">
        <v>0</v>
      </c>
      <c r="E10473" s="5">
        <v>2</v>
      </c>
      <c r="F10473" s="5" t="s">
        <v>9</v>
      </c>
      <c r="G10473" s="15" t="s">
        <v>26</v>
      </c>
      <c r="H10473" s="24">
        <f t="shared" si="1712"/>
        <v>0</v>
      </c>
      <c r="I10473" s="24" t="str" cm="1">
        <f t="array" ref="I10473">IFERROR(IF($B10473=I$1, ($A10473+$C10473) - MAX(IF($B$2:$B10472=$B10473, $A$2:$A10472+$C$2:$C10472)), "")*24*60, "")</f>
        <v/>
      </c>
      <c r="J10473" s="24" t="str" cm="1">
        <f t="array" ref="J10473">IFERROR(IF($B10473=J$1, ($A10473+$C10473) - MAX(IF($B$2:$B10472=$B10473, $A$2:$A10472+$C$2:$C10472)), "")*24*60, "")</f>
        <v/>
      </c>
      <c r="K10473" s="24" cm="1">
        <f t="array" ref="K10473">IFERROR(IF($B10473=K$1, ($A10473+$C10473) - MAX(IF($B$2:$B10472=$B10473, $A$2:$A10472+$C$2:$C10472)), "")*24*60, "")</f>
        <v>11.000000004423782</v>
      </c>
      <c r="L10473" s="24" t="str" cm="1">
        <f t="array" ref="L10473">IFERROR(IF($B10473=L$1, ($A10473+$C10473) - MAX(IF($B$2:$B10472=$B10473, $A$2:$A10472+$C$2:$C10472)), "")*24*60, "")</f>
        <v/>
      </c>
      <c r="M10473" s="24" t="str" cm="1">
        <f t="array" ref="M10473">IFERROR(IF($B10473=M$1, ($A10473+$C10473) - MAX(IF($B$2:$B10472=$B10473, $A$2:$A10472+$C$2:$C10472)), "")*24*60, "")</f>
        <v/>
      </c>
      <c r="N10473" s="24" t="str" cm="1">
        <f t="array" ref="N10473">IFERROR(IF($B10473=N$1, ($A10473+$C10473) - MAX(IF($B$2:$B10472=$B10473, $A$2:$A10472+$C$2:$C10472)), "")*24*60, "")</f>
        <v/>
      </c>
      <c r="O10473" s="24" t="str" cm="1">
        <f t="array" ref="O10473">IFERROR(IF($B10473=O$1, ($A10473+$C10473) - MAX(IF($B$2:$B10472=$B10473, $A$2:$A10472+$C$2:$C10472)), "")*24*60, "")</f>
        <v/>
      </c>
      <c r="P10473" s="24" t="str" cm="1">
        <f t="array" ref="P10473">IFERROR(IF($B10473=P$1, ($A10473+$C10473) - MAX(IF($B$2:$B10472=$B10473, $A$2:$A10472+$C$2:$C10472)), "")*24*60, "")</f>
        <v/>
      </c>
      <c r="Q10473" s="24" t="str" cm="1">
        <f t="array" ref="Q10473">IFERROR(IF($B10473=Q$1, ($A10473+$C10473) - MAX(IF($B$2:$B10472=$B10473, $A$2:$A10472+$C$2:$C10472)), "")*24*60, "")</f>
        <v/>
      </c>
      <c r="R10473" s="24" t="str" cm="1">
        <f t="array" ref="R10473">IFERROR(IF($B10473=R$1, ($A10473+$C10473) - MAX(IF($B$2:$B10472=$B10473, $A$2:$A10472+$C$2:$C10472)), "")*24*60, "")</f>
        <v/>
      </c>
      <c r="S10473" s="24" t="str" cm="1">
        <f t="array" ref="S10473">IFERROR(IF($B10473=S$1, ($A10473+$C10473) - MAX(IF($B$2:$B10472=$B10473, $A$2:$A10472+$C$2:$C10472)), "")*24*60, "")</f>
        <v/>
      </c>
    </row>
    <row r="10474" spans="1:19" x14ac:dyDescent="0.2">
      <c r="A10474" s="12">
        <f t="shared" ref="A10474:C10474" si="1807">A10473</f>
        <v>46050</v>
      </c>
      <c r="B10474" s="5" t="s">
        <v>23</v>
      </c>
      <c r="C10474" s="6">
        <f t="shared" si="1807"/>
        <v>0.54791666666666672</v>
      </c>
      <c r="D10474" s="5">
        <v>0</v>
      </c>
      <c r="E10474" s="5">
        <v>2</v>
      </c>
      <c r="F10474" s="5" t="s">
        <v>9</v>
      </c>
      <c r="G10474" s="15" t="s">
        <v>26</v>
      </c>
      <c r="H10474" s="24">
        <f t="shared" si="1712"/>
        <v>0</v>
      </c>
      <c r="I10474" s="24" t="str" cm="1">
        <f t="array" ref="I10474">IFERROR(IF($B10474=I$1, ($A10474+$C10474) - MAX(IF($B$2:$B10473=$B10474, $A$2:$A10473+$C$2:$C10473)), "")*24*60, "")</f>
        <v/>
      </c>
      <c r="J10474" s="24" t="str" cm="1">
        <f t="array" ref="J10474">IFERROR(IF($B10474=J$1, ($A10474+$C10474) - MAX(IF($B$2:$B10473=$B10474, $A$2:$A10473+$C$2:$C10473)), "")*24*60, "")</f>
        <v/>
      </c>
      <c r="K10474" s="24" t="str" cm="1">
        <f t="array" ref="K10474">IFERROR(IF($B10474=K$1, ($A10474+$C10474) - MAX(IF($B$2:$B10473=$B10474, $A$2:$A10473+$C$2:$C10473)), "")*24*60, "")</f>
        <v/>
      </c>
      <c r="L10474" s="24" t="str" cm="1">
        <f t="array" ref="L10474">IFERROR(IF($B10474=L$1, ($A10474+$C10474) - MAX(IF($B$2:$B10473=$B10474, $A$2:$A10473+$C$2:$C10473)), "")*24*60, "")</f>
        <v/>
      </c>
      <c r="M10474" s="24" t="str" cm="1">
        <f t="array" ref="M10474">IFERROR(IF($B10474=M$1, ($A10474+$C10474) - MAX(IF($B$2:$B10473=$B10474, $A$2:$A10473+$C$2:$C10473)), "")*24*60, "")</f>
        <v/>
      </c>
      <c r="N10474" s="24" t="str" cm="1">
        <f t="array" ref="N10474">IFERROR(IF($B10474=N$1, ($A10474+$C10474) - MAX(IF($B$2:$B10473=$B10474, $A$2:$A10473+$C$2:$C10473)), "")*24*60, "")</f>
        <v/>
      </c>
      <c r="O10474" s="24" t="str" cm="1">
        <f t="array" ref="O10474">IFERROR(IF($B10474=O$1, ($A10474+$C10474) - MAX(IF($B$2:$B10473=$B10474, $A$2:$A10473+$C$2:$C10473)), "")*24*60, "")</f>
        <v/>
      </c>
      <c r="P10474" s="24" t="str" cm="1">
        <f t="array" ref="P10474">IFERROR(IF($B10474=P$1, ($A10474+$C10474) - MAX(IF($B$2:$B10473=$B10474, $A$2:$A10473+$C$2:$C10473)), "")*24*60, "")</f>
        <v/>
      </c>
      <c r="Q10474" s="24" cm="1">
        <f t="array" ref="Q10474">IFERROR(IF($B10474=Q$1, ($A10474+$C10474) - MAX(IF($B$2:$B10473=$B10474, $A$2:$A10473+$C$2:$C10473)), "")*24*60, "")</f>
        <v>0</v>
      </c>
      <c r="R10474" s="24" t="str" cm="1">
        <f t="array" ref="R10474">IFERROR(IF($B10474=R$1, ($A10474+$C10474) - MAX(IF($B$2:$B10473=$B10474, $A$2:$A10473+$C$2:$C10473)), "")*24*60, "")</f>
        <v/>
      </c>
      <c r="S10474" s="24" t="str" cm="1">
        <f t="array" ref="S10474">IFERROR(IF($B10474=S$1, ($A10474+$C10474) - MAX(IF($B$2:$B10473=$B10474, $A$2:$A10473+$C$2:$C10473)), "")*24*60, "")</f>
        <v/>
      </c>
    </row>
    <row r="10475" spans="1:19" x14ac:dyDescent="0.2">
      <c r="A10475" s="12">
        <f t="shared" ref="A10475:C10475" si="1808">A10474</f>
        <v>46050</v>
      </c>
      <c r="B10475" s="5" t="str">
        <f t="shared" si="1808"/>
        <v>Eastern Bluebird</v>
      </c>
      <c r="C10475" s="6">
        <f t="shared" si="1808"/>
        <v>0.54791666666666672</v>
      </c>
      <c r="D10475" s="5">
        <v>0</v>
      </c>
      <c r="E10475" s="5">
        <v>0</v>
      </c>
      <c r="F10475" s="5" t="s">
        <v>9</v>
      </c>
      <c r="G10475" s="15" t="s">
        <v>26</v>
      </c>
      <c r="H10475" s="24">
        <f t="shared" si="1712"/>
        <v>0</v>
      </c>
      <c r="I10475" s="24" t="str" cm="1">
        <f t="array" ref="I10475">IFERROR(IF($B10475=I$1, ($A10475+$C10475) - MAX(IF($B$2:$B10474=$B10475, $A$2:$A10474+$C$2:$C10474)), "")*24*60, "")</f>
        <v/>
      </c>
      <c r="J10475" s="24" t="str" cm="1">
        <f t="array" ref="J10475">IFERROR(IF($B10475=J$1, ($A10475+$C10475) - MAX(IF($B$2:$B10474=$B10475, $A$2:$A10474+$C$2:$C10474)), "")*24*60, "")</f>
        <v/>
      </c>
      <c r="K10475" s="24" t="str" cm="1">
        <f t="array" ref="K10475">IFERROR(IF($B10475=K$1, ($A10475+$C10475) - MAX(IF($B$2:$B10474=$B10475, $A$2:$A10474+$C$2:$C10474)), "")*24*60, "")</f>
        <v/>
      </c>
      <c r="L10475" s="24" t="str" cm="1">
        <f t="array" ref="L10475">IFERROR(IF($B10475=L$1, ($A10475+$C10475) - MAX(IF($B$2:$B10474=$B10475, $A$2:$A10474+$C$2:$C10474)), "")*24*60, "")</f>
        <v/>
      </c>
      <c r="M10475" s="24" t="str" cm="1">
        <f t="array" ref="M10475">IFERROR(IF($B10475=M$1, ($A10475+$C10475) - MAX(IF($B$2:$B10474=$B10475, $A$2:$A10474+$C$2:$C10474)), "")*24*60, "")</f>
        <v/>
      </c>
      <c r="N10475" s="24" t="str" cm="1">
        <f t="array" ref="N10475">IFERROR(IF($B10475=N$1, ($A10475+$C10475) - MAX(IF($B$2:$B10474=$B10475, $A$2:$A10474+$C$2:$C10474)), "")*24*60, "")</f>
        <v/>
      </c>
      <c r="O10475" s="24" t="str" cm="1">
        <f t="array" ref="O10475">IFERROR(IF($B10475=O$1, ($A10475+$C10475) - MAX(IF($B$2:$B10474=$B10475, $A$2:$A10474+$C$2:$C10474)), "")*24*60, "")</f>
        <v/>
      </c>
      <c r="P10475" s="24" t="str" cm="1">
        <f t="array" ref="P10475">IFERROR(IF($B10475=P$1, ($A10475+$C10475) - MAX(IF($B$2:$B10474=$B10475, $A$2:$A10474+$C$2:$C10474)), "")*24*60, "")</f>
        <v/>
      </c>
      <c r="Q10475" s="24" cm="1">
        <f t="array" ref="Q10475">IFERROR(IF($B10475=Q$1, ($A10475+$C10475) - MAX(IF($B$2:$B10474=$B10475, $A$2:$A10474+$C$2:$C10474)), "")*24*60, "")</f>
        <v>0</v>
      </c>
      <c r="R10475" s="24" t="str" cm="1">
        <f t="array" ref="R10475">IFERROR(IF($B10475=R$1, ($A10475+$C10475) - MAX(IF($B$2:$B10474=$B10475, $A$2:$A10474+$C$2:$C10474)), "")*24*60, "")</f>
        <v/>
      </c>
      <c r="S10475" s="24" t="str" cm="1">
        <f t="array" ref="S10475">IFERROR(IF($B10475=S$1, ($A10475+$C10475) - MAX(IF($B$2:$B10474=$B10475, $A$2:$A10474+$C$2:$C10474)), "")*24*60, "")</f>
        <v/>
      </c>
    </row>
    <row r="10476" spans="1:19" x14ac:dyDescent="0.2">
      <c r="A10476" s="12">
        <f t="shared" ref="A10476:C10476" si="1809">A10475</f>
        <v>46050</v>
      </c>
      <c r="B10476" s="5" t="s">
        <v>18</v>
      </c>
      <c r="C10476" s="6">
        <f t="shared" si="1809"/>
        <v>0.54791666666666672</v>
      </c>
      <c r="D10476" s="5">
        <v>0</v>
      </c>
      <c r="E10476" s="5">
        <v>1</v>
      </c>
      <c r="F10476" s="5" t="s">
        <v>9</v>
      </c>
      <c r="G10476" s="15" t="s">
        <v>26</v>
      </c>
      <c r="H10476" s="24">
        <f t="shared" si="1712"/>
        <v>0</v>
      </c>
      <c r="I10476" s="24" t="str" cm="1">
        <f t="array" ref="I10476">IFERROR(IF($B10476=I$1, ($A10476+$C10476) - MAX(IF($B$2:$B10475=$B10476, $A$2:$A10475+$C$2:$C10475)), "")*24*60, "")</f>
        <v/>
      </c>
      <c r="J10476" s="24" t="str" cm="1">
        <f t="array" ref="J10476">IFERROR(IF($B10476=J$1, ($A10476+$C10476) - MAX(IF($B$2:$B10475=$B10476, $A$2:$A10475+$C$2:$C10475)), "")*24*60, "")</f>
        <v/>
      </c>
      <c r="K10476" s="24" t="str" cm="1">
        <f t="array" ref="K10476">IFERROR(IF($B10476=K$1, ($A10476+$C10476) - MAX(IF($B$2:$B10475=$B10476, $A$2:$A10475+$C$2:$C10475)), "")*24*60, "")</f>
        <v/>
      </c>
      <c r="L10476" s="24" t="str" cm="1">
        <f t="array" ref="L10476">IFERROR(IF($B10476=L$1, ($A10476+$C10476) - MAX(IF($B$2:$B10475=$B10476, $A$2:$A10475+$C$2:$C10475)), "")*24*60, "")</f>
        <v/>
      </c>
      <c r="M10476" s="24" t="str" cm="1">
        <f t="array" ref="M10476">IFERROR(IF($B10476=M$1, ($A10476+$C10476) - MAX(IF($B$2:$B10475=$B10476, $A$2:$A10475+$C$2:$C10475)), "")*24*60, "")</f>
        <v/>
      </c>
      <c r="N10476" s="24" cm="1">
        <f t="array" ref="N10476">IFERROR(IF($B10476=N$1, ($A10476+$C10476) - MAX(IF($B$2:$B10475=$B10476, $A$2:$A10475+$C$2:$C10475)), "")*24*60, "")</f>
        <v>15.000000006984919</v>
      </c>
      <c r="O10476" s="24" t="str" cm="1">
        <f t="array" ref="O10476">IFERROR(IF($B10476=O$1, ($A10476+$C10476) - MAX(IF($B$2:$B10475=$B10476, $A$2:$A10475+$C$2:$C10475)), "")*24*60, "")</f>
        <v/>
      </c>
      <c r="P10476" s="24" t="str" cm="1">
        <f t="array" ref="P10476">IFERROR(IF($B10476=P$1, ($A10476+$C10476) - MAX(IF($B$2:$B10475=$B10476, $A$2:$A10475+$C$2:$C10475)), "")*24*60, "")</f>
        <v/>
      </c>
      <c r="Q10476" s="24" t="str" cm="1">
        <f t="array" ref="Q10476">IFERROR(IF($B10476=Q$1, ($A10476+$C10476) - MAX(IF($B$2:$B10475=$B10476, $A$2:$A10475+$C$2:$C10475)), "")*24*60, "")</f>
        <v/>
      </c>
      <c r="R10476" s="24" t="str" cm="1">
        <f t="array" ref="R10476">IFERROR(IF($B10476=R$1, ($A10476+$C10476) - MAX(IF($B$2:$B10475=$B10476, $A$2:$A10475+$C$2:$C10475)), "")*24*60, "")</f>
        <v/>
      </c>
      <c r="S10476" s="24" t="str" cm="1">
        <f t="array" ref="S10476">IFERROR(IF($B10476=S$1, ($A10476+$C10476) - MAX(IF($B$2:$B10475=$B10476, $A$2:$A10475+$C$2:$C10475)), "")*24*60, "")</f>
        <v/>
      </c>
    </row>
    <row r="10477" spans="1:19" x14ac:dyDescent="0.2">
      <c r="A10477" s="12">
        <f t="shared" ref="A10477:C10477" si="1810">A10476</f>
        <v>46050</v>
      </c>
      <c r="B10477" s="5" t="s">
        <v>23</v>
      </c>
      <c r="C10477" s="6">
        <f t="shared" si="1810"/>
        <v>0.54791666666666672</v>
      </c>
      <c r="D10477" s="5">
        <v>0</v>
      </c>
      <c r="E10477" s="5">
        <v>0</v>
      </c>
      <c r="F10477" s="5" t="s">
        <v>9</v>
      </c>
      <c r="G10477" s="15" t="s">
        <v>26</v>
      </c>
      <c r="H10477" s="24">
        <f t="shared" si="1712"/>
        <v>0</v>
      </c>
      <c r="I10477" s="24" t="str" cm="1">
        <f t="array" ref="I10477">IFERROR(IF($B10477=I$1, ($A10477+$C10477) - MAX(IF($B$2:$B10476=$B10477, $A$2:$A10476+$C$2:$C10476)), "")*24*60, "")</f>
        <v/>
      </c>
      <c r="J10477" s="24" t="str" cm="1">
        <f t="array" ref="J10477">IFERROR(IF($B10477=J$1, ($A10477+$C10477) - MAX(IF($B$2:$B10476=$B10477, $A$2:$A10476+$C$2:$C10476)), "")*24*60, "")</f>
        <v/>
      </c>
      <c r="K10477" s="24" t="str" cm="1">
        <f t="array" ref="K10477">IFERROR(IF($B10477=K$1, ($A10477+$C10477) - MAX(IF($B$2:$B10476=$B10477, $A$2:$A10476+$C$2:$C10476)), "")*24*60, "")</f>
        <v/>
      </c>
      <c r="L10477" s="24" t="str" cm="1">
        <f t="array" ref="L10477">IFERROR(IF($B10477=L$1, ($A10477+$C10477) - MAX(IF($B$2:$B10476=$B10477, $A$2:$A10476+$C$2:$C10476)), "")*24*60, "")</f>
        <v/>
      </c>
      <c r="M10477" s="24" t="str" cm="1">
        <f t="array" ref="M10477">IFERROR(IF($B10477=M$1, ($A10477+$C10477) - MAX(IF($B$2:$B10476=$B10477, $A$2:$A10476+$C$2:$C10476)), "")*24*60, "")</f>
        <v/>
      </c>
      <c r="N10477" s="24" t="str" cm="1">
        <f t="array" ref="N10477">IFERROR(IF($B10477=N$1, ($A10477+$C10477) - MAX(IF($B$2:$B10476=$B10477, $A$2:$A10476+$C$2:$C10476)), "")*24*60, "")</f>
        <v/>
      </c>
      <c r="O10477" s="24" t="str" cm="1">
        <f t="array" ref="O10477">IFERROR(IF($B10477=O$1, ($A10477+$C10477) - MAX(IF($B$2:$B10476=$B10477, $A$2:$A10476+$C$2:$C10476)), "")*24*60, "")</f>
        <v/>
      </c>
      <c r="P10477" s="24" t="str" cm="1">
        <f t="array" ref="P10477">IFERROR(IF($B10477=P$1, ($A10477+$C10477) - MAX(IF($B$2:$B10476=$B10477, $A$2:$A10476+$C$2:$C10476)), "")*24*60, "")</f>
        <v/>
      </c>
      <c r="Q10477" s="24" cm="1">
        <f t="array" ref="Q10477">IFERROR(IF($B10477=Q$1, ($A10477+$C10477) - MAX(IF($B$2:$B10476=$B10477, $A$2:$A10476+$C$2:$C10476)), "")*24*60, "")</f>
        <v>0</v>
      </c>
      <c r="R10477" s="24" t="str" cm="1">
        <f t="array" ref="R10477">IFERROR(IF($B10477=R$1, ($A10477+$C10477) - MAX(IF($B$2:$B10476=$B10477, $A$2:$A10476+$C$2:$C10476)), "")*24*60, "")</f>
        <v/>
      </c>
      <c r="S10477" s="24" t="str" cm="1">
        <f t="array" ref="S10477">IFERROR(IF($B10477=S$1, ($A10477+$C10477) - MAX(IF($B$2:$B10476=$B10477, $A$2:$A10476+$C$2:$C10476)), "")*24*60, "")</f>
        <v/>
      </c>
    </row>
    <row r="10478" spans="1:19" x14ac:dyDescent="0.2">
      <c r="A10478" s="12">
        <f t="shared" ref="A10478:B10478" si="1811">A10477</f>
        <v>46050</v>
      </c>
      <c r="B10478" s="5" t="str">
        <f t="shared" si="1811"/>
        <v>Eastern Bluebird</v>
      </c>
      <c r="C10478" s="6">
        <v>0.54861111111111116</v>
      </c>
      <c r="D10478" s="5">
        <v>3</v>
      </c>
      <c r="E10478" s="5">
        <v>7</v>
      </c>
      <c r="F10478" s="5" t="s">
        <v>9</v>
      </c>
      <c r="G10478" s="15" t="s">
        <v>26</v>
      </c>
      <c r="H10478" s="24">
        <f t="shared" si="1712"/>
        <v>0.99999999278225005</v>
      </c>
      <c r="I10478" s="24" t="str" cm="1">
        <f t="array" ref="I10478">IFERROR(IF($B10478=I$1, ($A10478+$C10478) - MAX(IF($B$2:$B10477=$B10478, $A$2:$A10477+$C$2:$C10477)), "")*24*60, "")</f>
        <v/>
      </c>
      <c r="J10478" s="24" t="str" cm="1">
        <f t="array" ref="J10478">IFERROR(IF($B10478=J$1, ($A10478+$C10478) - MAX(IF($B$2:$B10477=$B10478, $A$2:$A10477+$C$2:$C10477)), "")*24*60, "")</f>
        <v/>
      </c>
      <c r="K10478" s="24" t="str" cm="1">
        <f t="array" ref="K10478">IFERROR(IF($B10478=K$1, ($A10478+$C10478) - MAX(IF($B$2:$B10477=$B10478, $A$2:$A10477+$C$2:$C10477)), "")*24*60, "")</f>
        <v/>
      </c>
      <c r="L10478" s="24" t="str" cm="1">
        <f t="array" ref="L10478">IFERROR(IF($B10478=L$1, ($A10478+$C10478) - MAX(IF($B$2:$B10477=$B10478, $A$2:$A10477+$C$2:$C10477)), "")*24*60, "")</f>
        <v/>
      </c>
      <c r="M10478" s="24" t="str" cm="1">
        <f t="array" ref="M10478">IFERROR(IF($B10478=M$1, ($A10478+$C10478) - MAX(IF($B$2:$B10477=$B10478, $A$2:$A10477+$C$2:$C10477)), "")*24*60, "")</f>
        <v/>
      </c>
      <c r="N10478" s="24" t="str" cm="1">
        <f t="array" ref="N10478">IFERROR(IF($B10478=N$1, ($A10478+$C10478) - MAX(IF($B$2:$B10477=$B10478, $A$2:$A10477+$C$2:$C10477)), "")*24*60, "")</f>
        <v/>
      </c>
      <c r="O10478" s="24" t="str" cm="1">
        <f t="array" ref="O10478">IFERROR(IF($B10478=O$1, ($A10478+$C10478) - MAX(IF($B$2:$B10477=$B10478, $A$2:$A10477+$C$2:$C10477)), "")*24*60, "")</f>
        <v/>
      </c>
      <c r="P10478" s="24" t="str" cm="1">
        <f t="array" ref="P10478">IFERROR(IF($B10478=P$1, ($A10478+$C10478) - MAX(IF($B$2:$B10477=$B10478, $A$2:$A10477+$C$2:$C10477)), "")*24*60, "")</f>
        <v/>
      </c>
      <c r="Q10478" s="24" cm="1">
        <f t="array" ref="Q10478">IFERROR(IF($B10478=Q$1, ($A10478+$C10478) - MAX(IF($B$2:$B10477=$B10478, $A$2:$A10477+$C$2:$C10477)), "")*24*60, "")</f>
        <v>0.99999999278225005</v>
      </c>
      <c r="R10478" s="24" t="str" cm="1">
        <f t="array" ref="R10478">IFERROR(IF($B10478=R$1, ($A10478+$C10478) - MAX(IF($B$2:$B10477=$B10478, $A$2:$A10477+$C$2:$C10477)), "")*24*60, "")</f>
        <v/>
      </c>
      <c r="S10478" s="24" t="str" cm="1">
        <f t="array" ref="S10478">IFERROR(IF($B10478=S$1, ($A10478+$C10478) - MAX(IF($B$2:$B10477=$B10478, $A$2:$A10477+$C$2:$C10477)), "")*24*60, "")</f>
        <v/>
      </c>
    </row>
    <row r="10479" spans="1:19" x14ac:dyDescent="0.2">
      <c r="A10479" s="12">
        <f t="shared" ref="A10479:C10479" si="1812">A10478</f>
        <v>46050</v>
      </c>
      <c r="B10479" s="5" t="str">
        <f t="shared" si="1812"/>
        <v>Eastern Bluebird</v>
      </c>
      <c r="C10479" s="6">
        <f t="shared" si="1812"/>
        <v>0.54861111111111116</v>
      </c>
      <c r="D10479" s="5">
        <v>0</v>
      </c>
      <c r="E10479" s="5">
        <v>5</v>
      </c>
      <c r="F10479" s="5" t="s">
        <v>9</v>
      </c>
      <c r="G10479" s="15" t="s">
        <v>26</v>
      </c>
      <c r="H10479" s="24">
        <f t="shared" si="1712"/>
        <v>0</v>
      </c>
      <c r="I10479" s="24" t="str" cm="1">
        <f t="array" ref="I10479">IFERROR(IF($B10479=I$1, ($A10479+$C10479) - MAX(IF($B$2:$B10478=$B10479, $A$2:$A10478+$C$2:$C10478)), "")*24*60, "")</f>
        <v/>
      </c>
      <c r="J10479" s="24" t="str" cm="1">
        <f t="array" ref="J10479">IFERROR(IF($B10479=J$1, ($A10479+$C10479) - MAX(IF($B$2:$B10478=$B10479, $A$2:$A10478+$C$2:$C10478)), "")*24*60, "")</f>
        <v/>
      </c>
      <c r="K10479" s="24" t="str" cm="1">
        <f t="array" ref="K10479">IFERROR(IF($B10479=K$1, ($A10479+$C10479) - MAX(IF($B$2:$B10478=$B10479, $A$2:$A10478+$C$2:$C10478)), "")*24*60, "")</f>
        <v/>
      </c>
      <c r="L10479" s="24" t="str" cm="1">
        <f t="array" ref="L10479">IFERROR(IF($B10479=L$1, ($A10479+$C10479) - MAX(IF($B$2:$B10478=$B10479, $A$2:$A10478+$C$2:$C10478)), "")*24*60, "")</f>
        <v/>
      </c>
      <c r="M10479" s="24" t="str" cm="1">
        <f t="array" ref="M10479">IFERROR(IF($B10479=M$1, ($A10479+$C10479) - MAX(IF($B$2:$B10478=$B10479, $A$2:$A10478+$C$2:$C10478)), "")*24*60, "")</f>
        <v/>
      </c>
      <c r="N10479" s="24" t="str" cm="1">
        <f t="array" ref="N10479">IFERROR(IF($B10479=N$1, ($A10479+$C10479) - MAX(IF($B$2:$B10478=$B10479, $A$2:$A10478+$C$2:$C10478)), "")*24*60, "")</f>
        <v/>
      </c>
      <c r="O10479" s="24" t="str" cm="1">
        <f t="array" ref="O10479">IFERROR(IF($B10479=O$1, ($A10479+$C10479) - MAX(IF($B$2:$B10478=$B10479, $A$2:$A10478+$C$2:$C10478)), "")*24*60, "")</f>
        <v/>
      </c>
      <c r="P10479" s="24" t="str" cm="1">
        <f t="array" ref="P10479">IFERROR(IF($B10479=P$1, ($A10479+$C10479) - MAX(IF($B$2:$B10478=$B10479, $A$2:$A10478+$C$2:$C10478)), "")*24*60, "")</f>
        <v/>
      </c>
      <c r="Q10479" s="24" cm="1">
        <f t="array" ref="Q10479">IFERROR(IF($B10479=Q$1, ($A10479+$C10479) - MAX(IF($B$2:$B10478=$B10479, $A$2:$A10478+$C$2:$C10478)), "")*24*60, "")</f>
        <v>0</v>
      </c>
      <c r="R10479" s="24" t="str" cm="1">
        <f t="array" ref="R10479">IFERROR(IF($B10479=R$1, ($A10479+$C10479) - MAX(IF($B$2:$B10478=$B10479, $A$2:$A10478+$C$2:$C10478)), "")*24*60, "")</f>
        <v/>
      </c>
      <c r="S10479" s="24" t="str" cm="1">
        <f t="array" ref="S10479">IFERROR(IF($B10479=S$1, ($A10479+$C10479) - MAX(IF($B$2:$B10478=$B10479, $A$2:$A10478+$C$2:$C10478)), "")*24*60, "")</f>
        <v/>
      </c>
    </row>
    <row r="10480" spans="1:19" x14ac:dyDescent="0.2">
      <c r="A10480" s="12">
        <f t="shared" ref="A10480:C10480" si="1813">A10479</f>
        <v>46050</v>
      </c>
      <c r="B10480" s="5" t="s">
        <v>25</v>
      </c>
      <c r="C10480" s="6">
        <f t="shared" si="1813"/>
        <v>0.54861111111111116</v>
      </c>
      <c r="D10480" s="5">
        <v>0</v>
      </c>
      <c r="E10480" s="5">
        <v>5</v>
      </c>
      <c r="F10480" s="5" t="s">
        <v>9</v>
      </c>
      <c r="G10480" s="15" t="s">
        <v>26</v>
      </c>
      <c r="H10480" s="24">
        <f t="shared" si="1712"/>
        <v>0</v>
      </c>
      <c r="I10480" s="24" t="str" cm="1">
        <f t="array" ref="I10480">IFERROR(IF($B10480=I$1, ($A10480+$C10480) - MAX(IF($B$2:$B10479=$B10480, $A$2:$A10479+$C$2:$C10479)), "")*24*60, "")</f>
        <v/>
      </c>
      <c r="J10480" s="24" t="str" cm="1">
        <f t="array" ref="J10480">IFERROR(IF($B10480=J$1, ($A10480+$C10480) - MAX(IF($B$2:$B10479=$B10480, $A$2:$A10479+$C$2:$C10479)), "")*24*60, "")</f>
        <v/>
      </c>
      <c r="K10480" s="24" t="str" cm="1">
        <f t="array" ref="K10480">IFERROR(IF($B10480=K$1, ($A10480+$C10480) - MAX(IF($B$2:$B10479=$B10480, $A$2:$A10479+$C$2:$C10479)), "")*24*60, "")</f>
        <v/>
      </c>
      <c r="L10480" s="24" t="str" cm="1">
        <f t="array" ref="L10480">IFERROR(IF($B10480=L$1, ($A10480+$C10480) - MAX(IF($B$2:$B10479=$B10480, $A$2:$A10479+$C$2:$C10479)), "")*24*60, "")</f>
        <v/>
      </c>
      <c r="M10480" s="24" t="str" cm="1">
        <f t="array" ref="M10480">IFERROR(IF($B10480=M$1, ($A10480+$C10480) - MAX(IF($B$2:$B10479=$B10480, $A$2:$A10479+$C$2:$C10479)), "")*24*60, "")</f>
        <v/>
      </c>
      <c r="N10480" s="24" t="str" cm="1">
        <f t="array" ref="N10480">IFERROR(IF($B10480=N$1, ($A10480+$C10480) - MAX(IF($B$2:$B10479=$B10480, $A$2:$A10479+$C$2:$C10479)), "")*24*60, "")</f>
        <v/>
      </c>
      <c r="O10480" s="24" t="str" cm="1">
        <f t="array" ref="O10480">IFERROR(IF($B10480=O$1, ($A10480+$C10480) - MAX(IF($B$2:$B10479=$B10480, $A$2:$A10479+$C$2:$C10479)), "")*24*60, "")</f>
        <v/>
      </c>
      <c r="P10480" s="24" t="str" cm="1">
        <f t="array" ref="P10480">IFERROR(IF($B10480=P$1, ($A10480+$C10480) - MAX(IF($B$2:$B10479=$B10480, $A$2:$A10479+$C$2:$C10479)), "")*24*60, "")</f>
        <v/>
      </c>
      <c r="Q10480" s="24" t="str" cm="1">
        <f t="array" ref="Q10480">IFERROR(IF($B10480=Q$1, ($A10480+$C10480) - MAX(IF($B$2:$B10479=$B10480, $A$2:$A10479+$C$2:$C10479)), "")*24*60, "")</f>
        <v/>
      </c>
      <c r="R10480" s="24" t="str" cm="1">
        <f t="array" ref="R10480">IFERROR(IF($B10480=R$1, ($A10480+$C10480) - MAX(IF($B$2:$B10479=$B10480, $A$2:$A10479+$C$2:$C10479)), "")*24*60, "")</f>
        <v/>
      </c>
      <c r="S10480" s="24" cm="1">
        <f t="array" ref="S10480">IFERROR(IF($B10480=S$1, ($A10480+$C10480) - MAX(IF($B$2:$B10479=$B10480, $A$2:$A10479+$C$2:$C10479)), "")*24*60, "")</f>
        <v>16.999999992549419</v>
      </c>
    </row>
    <row r="10481" spans="1:19" x14ac:dyDescent="0.2">
      <c r="A10481" s="12">
        <f t="shared" ref="A10481:B10481" si="1814">A10480</f>
        <v>46050</v>
      </c>
      <c r="B10481" s="5" t="str">
        <f t="shared" si="1814"/>
        <v>Pine Warbler</v>
      </c>
      <c r="C10481" s="6">
        <v>0.5493055555555556</v>
      </c>
      <c r="D10481" s="5">
        <v>0</v>
      </c>
      <c r="E10481" s="5">
        <v>12</v>
      </c>
      <c r="F10481" s="5" t="s">
        <v>9</v>
      </c>
      <c r="G10481" s="15" t="s">
        <v>26</v>
      </c>
      <c r="H10481" s="24">
        <f t="shared" si="1712"/>
        <v>1.000000003259629</v>
      </c>
      <c r="I10481" s="24" t="str" cm="1">
        <f t="array" ref="I10481">IFERROR(IF($B10481=I$1, ($A10481+$C10481) - MAX(IF($B$2:$B10480=$B10481, $A$2:$A10480+$C$2:$C10480)), "")*24*60, "")</f>
        <v/>
      </c>
      <c r="J10481" s="24" t="str" cm="1">
        <f t="array" ref="J10481">IFERROR(IF($B10481=J$1, ($A10481+$C10481) - MAX(IF($B$2:$B10480=$B10481, $A$2:$A10480+$C$2:$C10480)), "")*24*60, "")</f>
        <v/>
      </c>
      <c r="K10481" s="24" t="str" cm="1">
        <f t="array" ref="K10481">IFERROR(IF($B10481=K$1, ($A10481+$C10481) - MAX(IF($B$2:$B10480=$B10481, $A$2:$A10480+$C$2:$C10480)), "")*24*60, "")</f>
        <v/>
      </c>
      <c r="L10481" s="24" t="str" cm="1">
        <f t="array" ref="L10481">IFERROR(IF($B10481=L$1, ($A10481+$C10481) - MAX(IF($B$2:$B10480=$B10481, $A$2:$A10480+$C$2:$C10480)), "")*24*60, "")</f>
        <v/>
      </c>
      <c r="M10481" s="24" t="str" cm="1">
        <f t="array" ref="M10481">IFERROR(IF($B10481=M$1, ($A10481+$C10481) - MAX(IF($B$2:$B10480=$B10481, $A$2:$A10480+$C$2:$C10480)), "")*24*60, "")</f>
        <v/>
      </c>
      <c r="N10481" s="24" t="str" cm="1">
        <f t="array" ref="N10481">IFERROR(IF($B10481=N$1, ($A10481+$C10481) - MAX(IF($B$2:$B10480=$B10481, $A$2:$A10480+$C$2:$C10480)), "")*24*60, "")</f>
        <v/>
      </c>
      <c r="O10481" s="24" t="str" cm="1">
        <f t="array" ref="O10481">IFERROR(IF($B10481=O$1, ($A10481+$C10481) - MAX(IF($B$2:$B10480=$B10481, $A$2:$A10480+$C$2:$C10480)), "")*24*60, "")</f>
        <v/>
      </c>
      <c r="P10481" s="24" t="str" cm="1">
        <f t="array" ref="P10481">IFERROR(IF($B10481=P$1, ($A10481+$C10481) - MAX(IF($B$2:$B10480=$B10481, $A$2:$A10480+$C$2:$C10480)), "")*24*60, "")</f>
        <v/>
      </c>
      <c r="Q10481" s="24" t="str" cm="1">
        <f t="array" ref="Q10481">IFERROR(IF($B10481=Q$1, ($A10481+$C10481) - MAX(IF($B$2:$B10480=$B10481, $A$2:$A10480+$C$2:$C10480)), "")*24*60, "")</f>
        <v/>
      </c>
      <c r="R10481" s="24" t="str" cm="1">
        <f t="array" ref="R10481">IFERROR(IF($B10481=R$1, ($A10481+$C10481) - MAX(IF($B$2:$B10480=$B10481, $A$2:$A10480+$C$2:$C10480)), "")*24*60, "")</f>
        <v/>
      </c>
      <c r="S10481" s="24" cm="1">
        <f t="array" ref="S10481">IFERROR(IF($B10481=S$1, ($A10481+$C10481) - MAX(IF($B$2:$B10480=$B10481, $A$2:$A10480+$C$2:$C10480)), "")*24*60, "")</f>
        <v>1.000000003259629</v>
      </c>
    </row>
    <row r="10482" spans="1:19" x14ac:dyDescent="0.2">
      <c r="A10482" s="12">
        <f t="shared" ref="A10482:C10482" si="1815">A10481</f>
        <v>46050</v>
      </c>
      <c r="B10482" s="5" t="s">
        <v>14</v>
      </c>
      <c r="C10482" s="6">
        <f t="shared" si="1815"/>
        <v>0.5493055555555556</v>
      </c>
      <c r="D10482" s="5">
        <v>0</v>
      </c>
      <c r="E10482" s="5">
        <v>0</v>
      </c>
      <c r="F10482" s="5" t="s">
        <v>9</v>
      </c>
      <c r="G10482" s="15" t="s">
        <v>26</v>
      </c>
      <c r="H10482" s="24">
        <f t="shared" si="1712"/>
        <v>0</v>
      </c>
      <c r="I10482" s="24" t="str" cm="1">
        <f t="array" ref="I10482">IFERROR(IF($B10482=I$1, ($A10482+$C10482) - MAX(IF($B$2:$B10481=$B10482, $A$2:$A10481+$C$2:$C10481)), "")*24*60, "")</f>
        <v/>
      </c>
      <c r="J10482" s="24" t="str" cm="1">
        <f t="array" ref="J10482">IFERROR(IF($B10482=J$1, ($A10482+$C10482) - MAX(IF($B$2:$B10481=$B10482, $A$2:$A10481+$C$2:$C10481)), "")*24*60, "")</f>
        <v/>
      </c>
      <c r="K10482" s="24" cm="1">
        <f t="array" ref="K10482">IFERROR(IF($B10482=K$1, ($A10482+$C10482) - MAX(IF($B$2:$B10481=$B10482, $A$2:$A10481+$C$2:$C10481)), "")*24*60, "")</f>
        <v>1.9999999960418791</v>
      </c>
      <c r="L10482" s="24" t="str" cm="1">
        <f t="array" ref="L10482">IFERROR(IF($B10482=L$1, ($A10482+$C10482) - MAX(IF($B$2:$B10481=$B10482, $A$2:$A10481+$C$2:$C10481)), "")*24*60, "")</f>
        <v/>
      </c>
      <c r="M10482" s="24" t="str" cm="1">
        <f t="array" ref="M10482">IFERROR(IF($B10482=M$1, ($A10482+$C10482) - MAX(IF($B$2:$B10481=$B10482, $A$2:$A10481+$C$2:$C10481)), "")*24*60, "")</f>
        <v/>
      </c>
      <c r="N10482" s="24" t="str" cm="1">
        <f t="array" ref="N10482">IFERROR(IF($B10482=N$1, ($A10482+$C10482) - MAX(IF($B$2:$B10481=$B10482, $A$2:$A10481+$C$2:$C10481)), "")*24*60, "")</f>
        <v/>
      </c>
      <c r="O10482" s="24" t="str" cm="1">
        <f t="array" ref="O10482">IFERROR(IF($B10482=O$1, ($A10482+$C10482) - MAX(IF($B$2:$B10481=$B10482, $A$2:$A10481+$C$2:$C10481)), "")*24*60, "")</f>
        <v/>
      </c>
      <c r="P10482" s="24" t="str" cm="1">
        <f t="array" ref="P10482">IFERROR(IF($B10482=P$1, ($A10482+$C10482) - MAX(IF($B$2:$B10481=$B10482, $A$2:$A10481+$C$2:$C10481)), "")*24*60, "")</f>
        <v/>
      </c>
      <c r="Q10482" s="24" t="str" cm="1">
        <f t="array" ref="Q10482">IFERROR(IF($B10482=Q$1, ($A10482+$C10482) - MAX(IF($B$2:$B10481=$B10482, $A$2:$A10481+$C$2:$C10481)), "")*24*60, "")</f>
        <v/>
      </c>
      <c r="R10482" s="24" t="str" cm="1">
        <f t="array" ref="R10482">IFERROR(IF($B10482=R$1, ($A10482+$C10482) - MAX(IF($B$2:$B10481=$B10482, $A$2:$A10481+$C$2:$C10481)), "")*24*60, "")</f>
        <v/>
      </c>
      <c r="S10482" s="24" t="str" cm="1">
        <f t="array" ref="S10482">IFERROR(IF($B10482=S$1, ($A10482+$C10482) - MAX(IF($B$2:$B10481=$B10482, $A$2:$A10481+$C$2:$C10481)), "")*24*60, "")</f>
        <v/>
      </c>
    </row>
    <row r="10483" spans="1:19" x14ac:dyDescent="0.2">
      <c r="A10483" s="12">
        <f t="shared" ref="A10483" si="1816">A10482</f>
        <v>46050</v>
      </c>
      <c r="B10483" s="5" t="s">
        <v>25</v>
      </c>
      <c r="C10483" s="6">
        <v>0.5541666666666667</v>
      </c>
      <c r="D10483" s="5">
        <v>0</v>
      </c>
      <c r="E10483" s="5">
        <v>7</v>
      </c>
      <c r="F10483" s="5" t="s">
        <v>9</v>
      </c>
      <c r="G10483" s="15" t="s">
        <v>26</v>
      </c>
      <c r="H10483" s="24">
        <f t="shared" si="1712"/>
        <v>7.0000000018626451</v>
      </c>
      <c r="I10483" s="24" t="str" cm="1">
        <f t="array" ref="I10483">IFERROR(IF($B10483=I$1, ($A10483+$C10483) - MAX(IF($B$2:$B10482=$B10483, $A$2:$A10482+$C$2:$C10482)), "")*24*60, "")</f>
        <v/>
      </c>
      <c r="J10483" s="24" t="str" cm="1">
        <f t="array" ref="J10483">IFERROR(IF($B10483=J$1, ($A10483+$C10483) - MAX(IF($B$2:$B10482=$B10483, $A$2:$A10482+$C$2:$C10482)), "")*24*60, "")</f>
        <v/>
      </c>
      <c r="K10483" s="24" t="str" cm="1">
        <f t="array" ref="K10483">IFERROR(IF($B10483=K$1, ($A10483+$C10483) - MAX(IF($B$2:$B10482=$B10483, $A$2:$A10482+$C$2:$C10482)), "")*24*60, "")</f>
        <v/>
      </c>
      <c r="L10483" s="24" t="str" cm="1">
        <f t="array" ref="L10483">IFERROR(IF($B10483=L$1, ($A10483+$C10483) - MAX(IF($B$2:$B10482=$B10483, $A$2:$A10482+$C$2:$C10482)), "")*24*60, "")</f>
        <v/>
      </c>
      <c r="M10483" s="24" t="str" cm="1">
        <f t="array" ref="M10483">IFERROR(IF($B10483=M$1, ($A10483+$C10483) - MAX(IF($B$2:$B10482=$B10483, $A$2:$A10482+$C$2:$C10482)), "")*24*60, "")</f>
        <v/>
      </c>
      <c r="N10483" s="24" t="str" cm="1">
        <f t="array" ref="N10483">IFERROR(IF($B10483=N$1, ($A10483+$C10483) - MAX(IF($B$2:$B10482=$B10483, $A$2:$A10482+$C$2:$C10482)), "")*24*60, "")</f>
        <v/>
      </c>
      <c r="O10483" s="24" t="str" cm="1">
        <f t="array" ref="O10483">IFERROR(IF($B10483=O$1, ($A10483+$C10483) - MAX(IF($B$2:$B10482=$B10483, $A$2:$A10482+$C$2:$C10482)), "")*24*60, "")</f>
        <v/>
      </c>
      <c r="P10483" s="24" t="str" cm="1">
        <f t="array" ref="P10483">IFERROR(IF($B10483=P$1, ($A10483+$C10483) - MAX(IF($B$2:$B10482=$B10483, $A$2:$A10482+$C$2:$C10482)), "")*24*60, "")</f>
        <v/>
      </c>
      <c r="Q10483" s="24" t="str" cm="1">
        <f t="array" ref="Q10483">IFERROR(IF($B10483=Q$1, ($A10483+$C10483) - MAX(IF($B$2:$B10482=$B10483, $A$2:$A10482+$C$2:$C10482)), "")*24*60, "")</f>
        <v/>
      </c>
      <c r="R10483" s="24" t="str" cm="1">
        <f t="array" ref="R10483">IFERROR(IF($B10483=R$1, ($A10483+$C10483) - MAX(IF($B$2:$B10482=$B10483, $A$2:$A10482+$C$2:$C10482)), "")*24*60, "")</f>
        <v/>
      </c>
      <c r="S10483" s="24" cm="1">
        <f t="array" ref="S10483">IFERROR(IF($B10483=S$1, ($A10483+$C10483) - MAX(IF($B$2:$B10482=$B10483, $A$2:$A10482+$C$2:$C10482)), "")*24*60, "")</f>
        <v>7.0000000018626451</v>
      </c>
    </row>
    <row r="10484" spans="1:19" x14ac:dyDescent="0.2">
      <c r="A10484" s="12">
        <f t="shared" ref="A10484:C10484" si="1817">A10483</f>
        <v>46050</v>
      </c>
      <c r="B10484" s="5" t="str">
        <f t="shared" si="1817"/>
        <v>Pine Warbler</v>
      </c>
      <c r="C10484" s="6">
        <f t="shared" si="1817"/>
        <v>0.5541666666666667</v>
      </c>
      <c r="D10484" s="5">
        <v>0</v>
      </c>
      <c r="E10484" s="5">
        <v>0</v>
      </c>
      <c r="F10484" s="5" t="s">
        <v>9</v>
      </c>
      <c r="G10484" s="15" t="s">
        <v>26</v>
      </c>
      <c r="H10484" s="24">
        <f t="shared" si="1712"/>
        <v>0</v>
      </c>
      <c r="I10484" s="24" t="str" cm="1">
        <f t="array" ref="I10484">IFERROR(IF($B10484=I$1, ($A10484+$C10484) - MAX(IF($B$2:$B10483=$B10484, $A$2:$A10483+$C$2:$C10483)), "")*24*60, "")</f>
        <v/>
      </c>
      <c r="J10484" s="24" t="str" cm="1">
        <f t="array" ref="J10484">IFERROR(IF($B10484=J$1, ($A10484+$C10484) - MAX(IF($B$2:$B10483=$B10484, $A$2:$A10483+$C$2:$C10483)), "")*24*60, "")</f>
        <v/>
      </c>
      <c r="K10484" s="24" t="str" cm="1">
        <f t="array" ref="K10484">IFERROR(IF($B10484=K$1, ($A10484+$C10484) - MAX(IF($B$2:$B10483=$B10484, $A$2:$A10483+$C$2:$C10483)), "")*24*60, "")</f>
        <v/>
      </c>
      <c r="L10484" s="24" t="str" cm="1">
        <f t="array" ref="L10484">IFERROR(IF($B10484=L$1, ($A10484+$C10484) - MAX(IF($B$2:$B10483=$B10484, $A$2:$A10483+$C$2:$C10483)), "")*24*60, "")</f>
        <v/>
      </c>
      <c r="M10484" s="24" t="str" cm="1">
        <f t="array" ref="M10484">IFERROR(IF($B10484=M$1, ($A10484+$C10484) - MAX(IF($B$2:$B10483=$B10484, $A$2:$A10483+$C$2:$C10483)), "")*24*60, "")</f>
        <v/>
      </c>
      <c r="N10484" s="24" t="str" cm="1">
        <f t="array" ref="N10484">IFERROR(IF($B10484=N$1, ($A10484+$C10484) - MAX(IF($B$2:$B10483=$B10484, $A$2:$A10483+$C$2:$C10483)), "")*24*60, "")</f>
        <v/>
      </c>
      <c r="O10484" s="24" t="str" cm="1">
        <f t="array" ref="O10484">IFERROR(IF($B10484=O$1, ($A10484+$C10484) - MAX(IF($B$2:$B10483=$B10484, $A$2:$A10483+$C$2:$C10483)), "")*24*60, "")</f>
        <v/>
      </c>
      <c r="P10484" s="24" t="str" cm="1">
        <f t="array" ref="P10484">IFERROR(IF($B10484=P$1, ($A10484+$C10484) - MAX(IF($B$2:$B10483=$B10484, $A$2:$A10483+$C$2:$C10483)), "")*24*60, "")</f>
        <v/>
      </c>
      <c r="Q10484" s="24" t="str" cm="1">
        <f t="array" ref="Q10484">IFERROR(IF($B10484=Q$1, ($A10484+$C10484) - MAX(IF($B$2:$B10483=$B10484, $A$2:$A10483+$C$2:$C10483)), "")*24*60, "")</f>
        <v/>
      </c>
      <c r="R10484" s="24" t="str" cm="1">
        <f t="array" ref="R10484">IFERROR(IF($B10484=R$1, ($A10484+$C10484) - MAX(IF($B$2:$B10483=$B10484, $A$2:$A10483+$C$2:$C10483)), "")*24*60, "")</f>
        <v/>
      </c>
      <c r="S10484" s="24" cm="1">
        <f t="array" ref="S10484">IFERROR(IF($B10484=S$1, ($A10484+$C10484) - MAX(IF($B$2:$B10483=$B10484, $A$2:$A10483+$C$2:$C10483)), "")*24*60, "")</f>
        <v>0</v>
      </c>
    </row>
    <row r="10485" spans="1:19" x14ac:dyDescent="0.2">
      <c r="A10485" s="12">
        <f t="shared" ref="A10485:C10485" si="1818">A10484</f>
        <v>46050</v>
      </c>
      <c r="B10485" s="5" t="s">
        <v>23</v>
      </c>
      <c r="C10485" s="6">
        <f t="shared" si="1818"/>
        <v>0.5541666666666667</v>
      </c>
      <c r="D10485" s="5">
        <v>0</v>
      </c>
      <c r="E10485" s="5">
        <v>9</v>
      </c>
      <c r="F10485" s="5" t="s">
        <v>9</v>
      </c>
      <c r="G10485" s="15" t="s">
        <v>26</v>
      </c>
      <c r="H10485" s="24">
        <f t="shared" si="1712"/>
        <v>0</v>
      </c>
      <c r="I10485" s="24" t="str" cm="1">
        <f t="array" ref="I10485">IFERROR(IF($B10485=I$1, ($A10485+$C10485) - MAX(IF($B$2:$B10484=$B10485, $A$2:$A10484+$C$2:$C10484)), "")*24*60, "")</f>
        <v/>
      </c>
      <c r="J10485" s="24" t="str" cm="1">
        <f t="array" ref="J10485">IFERROR(IF($B10485=J$1, ($A10485+$C10485) - MAX(IF($B$2:$B10484=$B10485, $A$2:$A10484+$C$2:$C10484)), "")*24*60, "")</f>
        <v/>
      </c>
      <c r="K10485" s="24" t="str" cm="1">
        <f t="array" ref="K10485">IFERROR(IF($B10485=K$1, ($A10485+$C10485) - MAX(IF($B$2:$B10484=$B10485, $A$2:$A10484+$C$2:$C10484)), "")*24*60, "")</f>
        <v/>
      </c>
      <c r="L10485" s="24" t="str" cm="1">
        <f t="array" ref="L10485">IFERROR(IF($B10485=L$1, ($A10485+$C10485) - MAX(IF($B$2:$B10484=$B10485, $A$2:$A10484+$C$2:$C10484)), "")*24*60, "")</f>
        <v/>
      </c>
      <c r="M10485" s="24" t="str" cm="1">
        <f t="array" ref="M10485">IFERROR(IF($B10485=M$1, ($A10485+$C10485) - MAX(IF($B$2:$B10484=$B10485, $A$2:$A10484+$C$2:$C10484)), "")*24*60, "")</f>
        <v/>
      </c>
      <c r="N10485" s="24" t="str" cm="1">
        <f t="array" ref="N10485">IFERROR(IF($B10485=N$1, ($A10485+$C10485) - MAX(IF($B$2:$B10484=$B10485, $A$2:$A10484+$C$2:$C10484)), "")*24*60, "")</f>
        <v/>
      </c>
      <c r="O10485" s="24" t="str" cm="1">
        <f t="array" ref="O10485">IFERROR(IF($B10485=O$1, ($A10485+$C10485) - MAX(IF($B$2:$B10484=$B10485, $A$2:$A10484+$C$2:$C10484)), "")*24*60, "")</f>
        <v/>
      </c>
      <c r="P10485" s="24" t="str" cm="1">
        <f t="array" ref="P10485">IFERROR(IF($B10485=P$1, ($A10485+$C10485) - MAX(IF($B$2:$B10484=$B10485, $A$2:$A10484+$C$2:$C10484)), "")*24*60, "")</f>
        <v/>
      </c>
      <c r="Q10485" s="24" cm="1">
        <f t="array" ref="Q10485">IFERROR(IF($B10485=Q$1, ($A10485+$C10485) - MAX(IF($B$2:$B10484=$B10485, $A$2:$A10484+$C$2:$C10484)), "")*24*60, "")</f>
        <v>8.0000000051222742</v>
      </c>
      <c r="R10485" s="24" t="str" cm="1">
        <f t="array" ref="R10485">IFERROR(IF($B10485=R$1, ($A10485+$C10485) - MAX(IF($B$2:$B10484=$B10485, $A$2:$A10484+$C$2:$C10484)), "")*24*60, "")</f>
        <v/>
      </c>
      <c r="S10485" s="24" t="str" cm="1">
        <f t="array" ref="S10485">IFERROR(IF($B10485=S$1, ($A10485+$C10485) - MAX(IF($B$2:$B10484=$B10485, $A$2:$A10484+$C$2:$C10484)), "")*24*60, "")</f>
        <v/>
      </c>
    </row>
    <row r="10486" spans="1:19" x14ac:dyDescent="0.2">
      <c r="A10486" s="12">
        <f t="shared" ref="A10486:B10486" si="1819">A10485</f>
        <v>46050</v>
      </c>
      <c r="B10486" s="5" t="str">
        <f t="shared" si="1819"/>
        <v>Eastern Bluebird</v>
      </c>
      <c r="C10486" s="6">
        <v>0.55486111111111114</v>
      </c>
      <c r="D10486" s="5">
        <v>3</v>
      </c>
      <c r="E10486" s="5">
        <v>5</v>
      </c>
      <c r="F10486" s="5" t="s">
        <v>9</v>
      </c>
      <c r="G10486" s="15" t="s">
        <v>26</v>
      </c>
      <c r="H10486" s="24">
        <f t="shared" si="1712"/>
        <v>0.99999999278225005</v>
      </c>
      <c r="I10486" s="24" t="str" cm="1">
        <f t="array" ref="I10486">IFERROR(IF($B10486=I$1, ($A10486+$C10486) - MAX(IF($B$2:$B10485=$B10486, $A$2:$A10485+$C$2:$C10485)), "")*24*60, "")</f>
        <v/>
      </c>
      <c r="J10486" s="24" t="str" cm="1">
        <f t="array" ref="J10486">IFERROR(IF($B10486=J$1, ($A10486+$C10486) - MAX(IF($B$2:$B10485=$B10486, $A$2:$A10485+$C$2:$C10485)), "")*24*60, "")</f>
        <v/>
      </c>
      <c r="K10486" s="24" t="str" cm="1">
        <f t="array" ref="K10486">IFERROR(IF($B10486=K$1, ($A10486+$C10486) - MAX(IF($B$2:$B10485=$B10486, $A$2:$A10485+$C$2:$C10485)), "")*24*60, "")</f>
        <v/>
      </c>
      <c r="L10486" s="24" t="str" cm="1">
        <f t="array" ref="L10486">IFERROR(IF($B10486=L$1, ($A10486+$C10486) - MAX(IF($B$2:$B10485=$B10486, $A$2:$A10485+$C$2:$C10485)), "")*24*60, "")</f>
        <v/>
      </c>
      <c r="M10486" s="24" t="str" cm="1">
        <f t="array" ref="M10486">IFERROR(IF($B10486=M$1, ($A10486+$C10486) - MAX(IF($B$2:$B10485=$B10486, $A$2:$A10485+$C$2:$C10485)), "")*24*60, "")</f>
        <v/>
      </c>
      <c r="N10486" s="24" t="str" cm="1">
        <f t="array" ref="N10486">IFERROR(IF($B10486=N$1, ($A10486+$C10486) - MAX(IF($B$2:$B10485=$B10486, $A$2:$A10485+$C$2:$C10485)), "")*24*60, "")</f>
        <v/>
      </c>
      <c r="O10486" s="24" t="str" cm="1">
        <f t="array" ref="O10486">IFERROR(IF($B10486=O$1, ($A10486+$C10486) - MAX(IF($B$2:$B10485=$B10486, $A$2:$A10485+$C$2:$C10485)), "")*24*60, "")</f>
        <v/>
      </c>
      <c r="P10486" s="24" t="str" cm="1">
        <f t="array" ref="P10486">IFERROR(IF($B10486=P$1, ($A10486+$C10486) - MAX(IF($B$2:$B10485=$B10486, $A$2:$A10485+$C$2:$C10485)), "")*24*60, "")</f>
        <v/>
      </c>
      <c r="Q10486" s="24" cm="1">
        <f t="array" ref="Q10486">IFERROR(IF($B10486=Q$1, ($A10486+$C10486) - MAX(IF($B$2:$B10485=$B10486, $A$2:$A10485+$C$2:$C10485)), "")*24*60, "")</f>
        <v>0.99999999278225005</v>
      </c>
      <c r="R10486" s="24" t="str" cm="1">
        <f t="array" ref="R10486">IFERROR(IF($B10486=R$1, ($A10486+$C10486) - MAX(IF($B$2:$B10485=$B10486, $A$2:$A10485+$C$2:$C10485)), "")*24*60, "")</f>
        <v/>
      </c>
      <c r="S10486" s="24" t="str" cm="1">
        <f t="array" ref="S10486">IFERROR(IF($B10486=S$1, ($A10486+$C10486) - MAX(IF($B$2:$B10485=$B10486, $A$2:$A10485+$C$2:$C10485)), "")*24*60, "")</f>
        <v/>
      </c>
    </row>
    <row r="10487" spans="1:19" x14ac:dyDescent="0.2">
      <c r="A10487" s="12">
        <f t="shared" ref="A10487:C10487" si="1820">A10486</f>
        <v>46050</v>
      </c>
      <c r="B10487" s="5" t="str">
        <f t="shared" si="1820"/>
        <v>Eastern Bluebird</v>
      </c>
      <c r="C10487" s="6">
        <f t="shared" si="1820"/>
        <v>0.55486111111111114</v>
      </c>
      <c r="D10487" s="5">
        <v>0</v>
      </c>
      <c r="E10487" s="5">
        <v>0</v>
      </c>
      <c r="F10487" s="5" t="s">
        <v>9</v>
      </c>
      <c r="G10487" s="15" t="s">
        <v>26</v>
      </c>
      <c r="H10487" s="24">
        <f t="shared" si="1712"/>
        <v>0</v>
      </c>
      <c r="I10487" s="24" t="str" cm="1">
        <f t="array" ref="I10487">IFERROR(IF($B10487=I$1, ($A10487+$C10487) - MAX(IF($B$2:$B10486=$B10487, $A$2:$A10486+$C$2:$C10486)), "")*24*60, "")</f>
        <v/>
      </c>
      <c r="J10487" s="24" t="str" cm="1">
        <f t="array" ref="J10487">IFERROR(IF($B10487=J$1, ($A10487+$C10487) - MAX(IF($B$2:$B10486=$B10487, $A$2:$A10486+$C$2:$C10486)), "")*24*60, "")</f>
        <v/>
      </c>
      <c r="K10487" s="24" t="str" cm="1">
        <f t="array" ref="K10487">IFERROR(IF($B10487=K$1, ($A10487+$C10487) - MAX(IF($B$2:$B10486=$B10487, $A$2:$A10486+$C$2:$C10486)), "")*24*60, "")</f>
        <v/>
      </c>
      <c r="L10487" s="24" t="str" cm="1">
        <f t="array" ref="L10487">IFERROR(IF($B10487=L$1, ($A10487+$C10487) - MAX(IF($B$2:$B10486=$B10487, $A$2:$A10486+$C$2:$C10486)), "")*24*60, "")</f>
        <v/>
      </c>
      <c r="M10487" s="24" t="str" cm="1">
        <f t="array" ref="M10487">IFERROR(IF($B10487=M$1, ($A10487+$C10487) - MAX(IF($B$2:$B10486=$B10487, $A$2:$A10486+$C$2:$C10486)), "")*24*60, "")</f>
        <v/>
      </c>
      <c r="N10487" s="24" t="str" cm="1">
        <f t="array" ref="N10487">IFERROR(IF($B10487=N$1, ($A10487+$C10487) - MAX(IF($B$2:$B10486=$B10487, $A$2:$A10486+$C$2:$C10486)), "")*24*60, "")</f>
        <v/>
      </c>
      <c r="O10487" s="24" t="str" cm="1">
        <f t="array" ref="O10487">IFERROR(IF($B10487=O$1, ($A10487+$C10487) - MAX(IF($B$2:$B10486=$B10487, $A$2:$A10486+$C$2:$C10486)), "")*24*60, "")</f>
        <v/>
      </c>
      <c r="P10487" s="24" t="str" cm="1">
        <f t="array" ref="P10487">IFERROR(IF($B10487=P$1, ($A10487+$C10487) - MAX(IF($B$2:$B10486=$B10487, $A$2:$A10486+$C$2:$C10486)), "")*24*60, "")</f>
        <v/>
      </c>
      <c r="Q10487" s="24" cm="1">
        <f t="array" ref="Q10487">IFERROR(IF($B10487=Q$1, ($A10487+$C10487) - MAX(IF($B$2:$B10486=$B10487, $A$2:$A10486+$C$2:$C10486)), "")*24*60, "")</f>
        <v>0</v>
      </c>
      <c r="R10487" s="24" t="str" cm="1">
        <f t="array" ref="R10487">IFERROR(IF($B10487=R$1, ($A10487+$C10487) - MAX(IF($B$2:$B10486=$B10487, $A$2:$A10486+$C$2:$C10486)), "")*24*60, "")</f>
        <v/>
      </c>
      <c r="S10487" s="24" t="str" cm="1">
        <f t="array" ref="S10487">IFERROR(IF($B10487=S$1, ($A10487+$C10487) - MAX(IF($B$2:$B10486=$B10487, $A$2:$A10486+$C$2:$C10486)), "")*24*60, "")</f>
        <v/>
      </c>
    </row>
    <row r="10488" spans="1:19" x14ac:dyDescent="0.2">
      <c r="A10488" s="12">
        <f t="shared" ref="A10488:C10488" si="1821">A10487</f>
        <v>46050</v>
      </c>
      <c r="B10488" s="5" t="str">
        <f t="shared" si="1821"/>
        <v>Eastern Bluebird</v>
      </c>
      <c r="C10488" s="6">
        <f t="shared" si="1821"/>
        <v>0.55486111111111114</v>
      </c>
      <c r="D10488" s="5">
        <v>0</v>
      </c>
      <c r="E10488" s="5">
        <v>0</v>
      </c>
      <c r="F10488" s="5" t="s">
        <v>9</v>
      </c>
      <c r="G10488" s="15" t="s">
        <v>26</v>
      </c>
      <c r="H10488" s="24">
        <f t="shared" si="1712"/>
        <v>0</v>
      </c>
      <c r="I10488" s="24" t="str" cm="1">
        <f t="array" ref="I10488">IFERROR(IF($B10488=I$1, ($A10488+$C10488) - MAX(IF($B$2:$B10487=$B10488, $A$2:$A10487+$C$2:$C10487)), "")*24*60, "")</f>
        <v/>
      </c>
      <c r="J10488" s="24" t="str" cm="1">
        <f t="array" ref="J10488">IFERROR(IF($B10488=J$1, ($A10488+$C10488) - MAX(IF($B$2:$B10487=$B10488, $A$2:$A10487+$C$2:$C10487)), "")*24*60, "")</f>
        <v/>
      </c>
      <c r="K10488" s="24" t="str" cm="1">
        <f t="array" ref="K10488">IFERROR(IF($B10488=K$1, ($A10488+$C10488) - MAX(IF($B$2:$B10487=$B10488, $A$2:$A10487+$C$2:$C10487)), "")*24*60, "")</f>
        <v/>
      </c>
      <c r="L10488" s="24" t="str" cm="1">
        <f t="array" ref="L10488">IFERROR(IF($B10488=L$1, ($A10488+$C10488) - MAX(IF($B$2:$B10487=$B10488, $A$2:$A10487+$C$2:$C10487)), "")*24*60, "")</f>
        <v/>
      </c>
      <c r="M10488" s="24" t="str" cm="1">
        <f t="array" ref="M10488">IFERROR(IF($B10488=M$1, ($A10488+$C10488) - MAX(IF($B$2:$B10487=$B10488, $A$2:$A10487+$C$2:$C10487)), "")*24*60, "")</f>
        <v/>
      </c>
      <c r="N10488" s="24" t="str" cm="1">
        <f t="array" ref="N10488">IFERROR(IF($B10488=N$1, ($A10488+$C10488) - MAX(IF($B$2:$B10487=$B10488, $A$2:$A10487+$C$2:$C10487)), "")*24*60, "")</f>
        <v/>
      </c>
      <c r="O10488" s="24" t="str" cm="1">
        <f t="array" ref="O10488">IFERROR(IF($B10488=O$1, ($A10488+$C10488) - MAX(IF($B$2:$B10487=$B10488, $A$2:$A10487+$C$2:$C10487)), "")*24*60, "")</f>
        <v/>
      </c>
      <c r="P10488" s="24" t="str" cm="1">
        <f t="array" ref="P10488">IFERROR(IF($B10488=P$1, ($A10488+$C10488) - MAX(IF($B$2:$B10487=$B10488, $A$2:$A10487+$C$2:$C10487)), "")*24*60, "")</f>
        <v/>
      </c>
      <c r="Q10488" s="24" cm="1">
        <f t="array" ref="Q10488">IFERROR(IF($B10488=Q$1, ($A10488+$C10488) - MAX(IF($B$2:$B10487=$B10488, $A$2:$A10487+$C$2:$C10487)), "")*24*60, "")</f>
        <v>0</v>
      </c>
      <c r="R10488" s="24" t="str" cm="1">
        <f t="array" ref="R10488">IFERROR(IF($B10488=R$1, ($A10488+$C10488) - MAX(IF($B$2:$B10487=$B10488, $A$2:$A10487+$C$2:$C10487)), "")*24*60, "")</f>
        <v/>
      </c>
      <c r="S10488" s="24" t="str" cm="1">
        <f t="array" ref="S10488">IFERROR(IF($B10488=S$1, ($A10488+$C10488) - MAX(IF($B$2:$B10487=$B10488, $A$2:$A10487+$C$2:$C10487)), "")*24*60, "")</f>
        <v/>
      </c>
    </row>
    <row r="10489" spans="1:19" x14ac:dyDescent="0.2">
      <c r="A10489" s="12">
        <f t="shared" ref="A10489:B10489" si="1822">A10488</f>
        <v>46050</v>
      </c>
      <c r="B10489" s="5" t="str">
        <f t="shared" si="1822"/>
        <v>Eastern Bluebird</v>
      </c>
      <c r="C10489" s="6">
        <v>0.55555555555555558</v>
      </c>
      <c r="D10489" s="5">
        <v>0</v>
      </c>
      <c r="E10489" s="5">
        <v>12</v>
      </c>
      <c r="F10489" s="5" t="s">
        <v>9</v>
      </c>
      <c r="G10489" s="15" t="s">
        <v>26</v>
      </c>
      <c r="H10489" s="24">
        <f t="shared" si="1712"/>
        <v>1.000000003259629</v>
      </c>
      <c r="I10489" s="24" t="str" cm="1">
        <f t="array" ref="I10489">IFERROR(IF($B10489=I$1, ($A10489+$C10489) - MAX(IF($B$2:$B10488=$B10489, $A$2:$A10488+$C$2:$C10488)), "")*24*60, "")</f>
        <v/>
      </c>
      <c r="J10489" s="24" t="str" cm="1">
        <f t="array" ref="J10489">IFERROR(IF($B10489=J$1, ($A10489+$C10489) - MAX(IF($B$2:$B10488=$B10489, $A$2:$A10488+$C$2:$C10488)), "")*24*60, "")</f>
        <v/>
      </c>
      <c r="K10489" s="24" t="str" cm="1">
        <f t="array" ref="K10489">IFERROR(IF($B10489=K$1, ($A10489+$C10489) - MAX(IF($B$2:$B10488=$B10489, $A$2:$A10488+$C$2:$C10488)), "")*24*60, "")</f>
        <v/>
      </c>
      <c r="L10489" s="24" t="str" cm="1">
        <f t="array" ref="L10489">IFERROR(IF($B10489=L$1, ($A10489+$C10489) - MAX(IF($B$2:$B10488=$B10489, $A$2:$A10488+$C$2:$C10488)), "")*24*60, "")</f>
        <v/>
      </c>
      <c r="M10489" s="24" t="str" cm="1">
        <f t="array" ref="M10489">IFERROR(IF($B10489=M$1, ($A10489+$C10489) - MAX(IF($B$2:$B10488=$B10489, $A$2:$A10488+$C$2:$C10488)), "")*24*60, "")</f>
        <v/>
      </c>
      <c r="N10489" s="24" t="str" cm="1">
        <f t="array" ref="N10489">IFERROR(IF($B10489=N$1, ($A10489+$C10489) - MAX(IF($B$2:$B10488=$B10489, $A$2:$A10488+$C$2:$C10488)), "")*24*60, "")</f>
        <v/>
      </c>
      <c r="O10489" s="24" t="str" cm="1">
        <f t="array" ref="O10489">IFERROR(IF($B10489=O$1, ($A10489+$C10489) - MAX(IF($B$2:$B10488=$B10489, $A$2:$A10488+$C$2:$C10488)), "")*24*60, "")</f>
        <v/>
      </c>
      <c r="P10489" s="24" t="str" cm="1">
        <f t="array" ref="P10489">IFERROR(IF($B10489=P$1, ($A10489+$C10489) - MAX(IF($B$2:$B10488=$B10489, $A$2:$A10488+$C$2:$C10488)), "")*24*60, "")</f>
        <v/>
      </c>
      <c r="Q10489" s="24" cm="1">
        <f t="array" ref="Q10489">IFERROR(IF($B10489=Q$1, ($A10489+$C10489) - MAX(IF($B$2:$B10488=$B10489, $A$2:$A10488+$C$2:$C10488)), "")*24*60, "")</f>
        <v>1.000000003259629</v>
      </c>
      <c r="R10489" s="24" t="str" cm="1">
        <f t="array" ref="R10489">IFERROR(IF($B10489=R$1, ($A10489+$C10489) - MAX(IF($B$2:$B10488=$B10489, $A$2:$A10488+$C$2:$C10488)), "")*24*60, "")</f>
        <v/>
      </c>
      <c r="S10489" s="24" t="str" cm="1">
        <f t="array" ref="S10489">IFERROR(IF($B10489=S$1, ($A10489+$C10489) - MAX(IF($B$2:$B10488=$B10489, $A$2:$A10488+$C$2:$C10488)), "")*24*60, "")</f>
        <v/>
      </c>
    </row>
    <row r="10490" spans="1:19" x14ac:dyDescent="0.2">
      <c r="A10490" s="12">
        <f t="shared" ref="A10490:C10490" si="1823">A10489</f>
        <v>46050</v>
      </c>
      <c r="B10490" s="5" t="str">
        <f t="shared" si="1823"/>
        <v>Eastern Bluebird</v>
      </c>
      <c r="C10490" s="6">
        <f t="shared" si="1823"/>
        <v>0.55555555555555558</v>
      </c>
      <c r="D10490" s="5">
        <v>0</v>
      </c>
      <c r="E10490" s="5">
        <v>0</v>
      </c>
      <c r="F10490" s="5" t="s">
        <v>9</v>
      </c>
      <c r="G10490" s="15" t="s">
        <v>26</v>
      </c>
      <c r="H10490" s="24">
        <f t="shared" si="1712"/>
        <v>0</v>
      </c>
      <c r="I10490" s="24" t="str" cm="1">
        <f t="array" ref="I10490">IFERROR(IF($B10490=I$1, ($A10490+$C10490) - MAX(IF($B$2:$B10489=$B10490, $A$2:$A10489+$C$2:$C10489)), "")*24*60, "")</f>
        <v/>
      </c>
      <c r="J10490" s="24" t="str" cm="1">
        <f t="array" ref="J10490">IFERROR(IF($B10490=J$1, ($A10490+$C10490) - MAX(IF($B$2:$B10489=$B10490, $A$2:$A10489+$C$2:$C10489)), "")*24*60, "")</f>
        <v/>
      </c>
      <c r="K10490" s="24" t="str" cm="1">
        <f t="array" ref="K10490">IFERROR(IF($B10490=K$1, ($A10490+$C10490) - MAX(IF($B$2:$B10489=$B10490, $A$2:$A10489+$C$2:$C10489)), "")*24*60, "")</f>
        <v/>
      </c>
      <c r="L10490" s="24" t="str" cm="1">
        <f t="array" ref="L10490">IFERROR(IF($B10490=L$1, ($A10490+$C10490) - MAX(IF($B$2:$B10489=$B10490, $A$2:$A10489+$C$2:$C10489)), "")*24*60, "")</f>
        <v/>
      </c>
      <c r="M10490" s="24" t="str" cm="1">
        <f t="array" ref="M10490">IFERROR(IF($B10490=M$1, ($A10490+$C10490) - MAX(IF($B$2:$B10489=$B10490, $A$2:$A10489+$C$2:$C10489)), "")*24*60, "")</f>
        <v/>
      </c>
      <c r="N10490" s="24" t="str" cm="1">
        <f t="array" ref="N10490">IFERROR(IF($B10490=N$1, ($A10490+$C10490) - MAX(IF($B$2:$B10489=$B10490, $A$2:$A10489+$C$2:$C10489)), "")*24*60, "")</f>
        <v/>
      </c>
      <c r="O10490" s="24" t="str" cm="1">
        <f t="array" ref="O10490">IFERROR(IF($B10490=O$1, ($A10490+$C10490) - MAX(IF($B$2:$B10489=$B10490, $A$2:$A10489+$C$2:$C10489)), "")*24*60, "")</f>
        <v/>
      </c>
      <c r="P10490" s="24" t="str" cm="1">
        <f t="array" ref="P10490">IFERROR(IF($B10490=P$1, ($A10490+$C10490) - MAX(IF($B$2:$B10489=$B10490, $A$2:$A10489+$C$2:$C10489)), "")*24*60, "")</f>
        <v/>
      </c>
      <c r="Q10490" s="24" cm="1">
        <f t="array" ref="Q10490">IFERROR(IF($B10490=Q$1, ($A10490+$C10490) - MAX(IF($B$2:$B10489=$B10490, $A$2:$A10489+$C$2:$C10489)), "")*24*60, "")</f>
        <v>0</v>
      </c>
      <c r="R10490" s="24" t="str" cm="1">
        <f t="array" ref="R10490">IFERROR(IF($B10490=R$1, ($A10490+$C10490) - MAX(IF($B$2:$B10489=$B10490, $A$2:$A10489+$C$2:$C10489)), "")*24*60, "")</f>
        <v/>
      </c>
      <c r="S10490" s="24" t="str" cm="1">
        <f t="array" ref="S10490">IFERROR(IF($B10490=S$1, ($A10490+$C10490) - MAX(IF($B$2:$B10489=$B10490, $A$2:$A10489+$C$2:$C10489)), "")*24*60, "")</f>
        <v/>
      </c>
    </row>
    <row r="10491" spans="1:19" x14ac:dyDescent="0.2">
      <c r="A10491" s="12">
        <f t="shared" ref="A10491:C10491" si="1824">A10490</f>
        <v>46050</v>
      </c>
      <c r="B10491" s="5" t="str">
        <f t="shared" si="1824"/>
        <v>Eastern Bluebird</v>
      </c>
      <c r="C10491" s="6">
        <f t="shared" si="1824"/>
        <v>0.55555555555555558</v>
      </c>
      <c r="D10491" s="5">
        <v>0</v>
      </c>
      <c r="E10491" s="5">
        <v>7</v>
      </c>
      <c r="F10491" s="5" t="s">
        <v>9</v>
      </c>
      <c r="G10491" s="15" t="s">
        <v>26</v>
      </c>
      <c r="H10491" s="24">
        <f t="shared" si="1712"/>
        <v>0</v>
      </c>
      <c r="I10491" s="24" t="str" cm="1">
        <f t="array" ref="I10491">IFERROR(IF($B10491=I$1, ($A10491+$C10491) - MAX(IF($B$2:$B10490=$B10491, $A$2:$A10490+$C$2:$C10490)), "")*24*60, "")</f>
        <v/>
      </c>
      <c r="J10491" s="24" t="str" cm="1">
        <f t="array" ref="J10491">IFERROR(IF($B10491=J$1, ($A10491+$C10491) - MAX(IF($B$2:$B10490=$B10491, $A$2:$A10490+$C$2:$C10490)), "")*24*60, "")</f>
        <v/>
      </c>
      <c r="K10491" s="24" t="str" cm="1">
        <f t="array" ref="K10491">IFERROR(IF($B10491=K$1, ($A10491+$C10491) - MAX(IF($B$2:$B10490=$B10491, $A$2:$A10490+$C$2:$C10490)), "")*24*60, "")</f>
        <v/>
      </c>
      <c r="L10491" s="24" t="str" cm="1">
        <f t="array" ref="L10491">IFERROR(IF($B10491=L$1, ($A10491+$C10491) - MAX(IF($B$2:$B10490=$B10491, $A$2:$A10490+$C$2:$C10490)), "")*24*60, "")</f>
        <v/>
      </c>
      <c r="M10491" s="24" t="str" cm="1">
        <f t="array" ref="M10491">IFERROR(IF($B10491=M$1, ($A10491+$C10491) - MAX(IF($B$2:$B10490=$B10491, $A$2:$A10490+$C$2:$C10490)), "")*24*60, "")</f>
        <v/>
      </c>
      <c r="N10491" s="24" t="str" cm="1">
        <f t="array" ref="N10491">IFERROR(IF($B10491=N$1, ($A10491+$C10491) - MAX(IF($B$2:$B10490=$B10491, $A$2:$A10490+$C$2:$C10490)), "")*24*60, "")</f>
        <v/>
      </c>
      <c r="O10491" s="24" t="str" cm="1">
        <f t="array" ref="O10491">IFERROR(IF($B10491=O$1, ($A10491+$C10491) - MAX(IF($B$2:$B10490=$B10491, $A$2:$A10490+$C$2:$C10490)), "")*24*60, "")</f>
        <v/>
      </c>
      <c r="P10491" s="24" t="str" cm="1">
        <f t="array" ref="P10491">IFERROR(IF($B10491=P$1, ($A10491+$C10491) - MAX(IF($B$2:$B10490=$B10491, $A$2:$A10490+$C$2:$C10490)), "")*24*60, "")</f>
        <v/>
      </c>
      <c r="Q10491" s="24" cm="1">
        <f t="array" ref="Q10491">IFERROR(IF($B10491=Q$1, ($A10491+$C10491) - MAX(IF($B$2:$B10490=$B10491, $A$2:$A10490+$C$2:$C10490)), "")*24*60, "")</f>
        <v>0</v>
      </c>
      <c r="R10491" s="24" t="str" cm="1">
        <f t="array" ref="R10491">IFERROR(IF($B10491=R$1, ($A10491+$C10491) - MAX(IF($B$2:$B10490=$B10491, $A$2:$A10490+$C$2:$C10490)), "")*24*60, "")</f>
        <v/>
      </c>
      <c r="S10491" s="24" t="str" cm="1">
        <f t="array" ref="S10491">IFERROR(IF($B10491=S$1, ($A10491+$C10491) - MAX(IF($B$2:$B10490=$B10491, $A$2:$A10490+$C$2:$C10490)), "")*24*60, "")</f>
        <v/>
      </c>
    </row>
    <row r="10492" spans="1:19" x14ac:dyDescent="0.2">
      <c r="A10492" s="12">
        <f t="shared" ref="A10492:C10492" si="1825">A10491</f>
        <v>46050</v>
      </c>
      <c r="B10492" s="5" t="str">
        <f t="shared" si="1825"/>
        <v>Eastern Bluebird</v>
      </c>
      <c r="C10492" s="6">
        <f t="shared" si="1825"/>
        <v>0.55555555555555558</v>
      </c>
      <c r="D10492" s="5">
        <v>0</v>
      </c>
      <c r="E10492" s="5">
        <v>0</v>
      </c>
      <c r="F10492" s="5" t="s">
        <v>9</v>
      </c>
      <c r="G10492" s="15" t="s">
        <v>26</v>
      </c>
      <c r="H10492" s="24">
        <f t="shared" si="1712"/>
        <v>0</v>
      </c>
      <c r="I10492" s="24" t="str" cm="1">
        <f t="array" ref="I10492">IFERROR(IF($B10492=I$1, ($A10492+$C10492) - MAX(IF($B$2:$B10491=$B10492, $A$2:$A10491+$C$2:$C10491)), "")*24*60, "")</f>
        <v/>
      </c>
      <c r="J10492" s="24" t="str" cm="1">
        <f t="array" ref="J10492">IFERROR(IF($B10492=J$1, ($A10492+$C10492) - MAX(IF($B$2:$B10491=$B10492, $A$2:$A10491+$C$2:$C10491)), "")*24*60, "")</f>
        <v/>
      </c>
      <c r="K10492" s="24" t="str" cm="1">
        <f t="array" ref="K10492">IFERROR(IF($B10492=K$1, ($A10492+$C10492) - MAX(IF($B$2:$B10491=$B10492, $A$2:$A10491+$C$2:$C10491)), "")*24*60, "")</f>
        <v/>
      </c>
      <c r="L10492" s="24" t="str" cm="1">
        <f t="array" ref="L10492">IFERROR(IF($B10492=L$1, ($A10492+$C10492) - MAX(IF($B$2:$B10491=$B10492, $A$2:$A10491+$C$2:$C10491)), "")*24*60, "")</f>
        <v/>
      </c>
      <c r="M10492" s="24" t="str" cm="1">
        <f t="array" ref="M10492">IFERROR(IF($B10492=M$1, ($A10492+$C10492) - MAX(IF($B$2:$B10491=$B10492, $A$2:$A10491+$C$2:$C10491)), "")*24*60, "")</f>
        <v/>
      </c>
      <c r="N10492" s="24" t="str" cm="1">
        <f t="array" ref="N10492">IFERROR(IF($B10492=N$1, ($A10492+$C10492) - MAX(IF($B$2:$B10491=$B10492, $A$2:$A10491+$C$2:$C10491)), "")*24*60, "")</f>
        <v/>
      </c>
      <c r="O10492" s="24" t="str" cm="1">
        <f t="array" ref="O10492">IFERROR(IF($B10492=O$1, ($A10492+$C10492) - MAX(IF($B$2:$B10491=$B10492, $A$2:$A10491+$C$2:$C10491)), "")*24*60, "")</f>
        <v/>
      </c>
      <c r="P10492" s="24" t="str" cm="1">
        <f t="array" ref="P10492">IFERROR(IF($B10492=P$1, ($A10492+$C10492) - MAX(IF($B$2:$B10491=$B10492, $A$2:$A10491+$C$2:$C10491)), "")*24*60, "")</f>
        <v/>
      </c>
      <c r="Q10492" s="24" cm="1">
        <f t="array" ref="Q10492">IFERROR(IF($B10492=Q$1, ($A10492+$C10492) - MAX(IF($B$2:$B10491=$B10492, $A$2:$A10491+$C$2:$C10491)), "")*24*60, "")</f>
        <v>0</v>
      </c>
      <c r="R10492" s="24" t="str" cm="1">
        <f t="array" ref="R10492">IFERROR(IF($B10492=R$1, ($A10492+$C10492) - MAX(IF($B$2:$B10491=$B10492, $A$2:$A10491+$C$2:$C10491)), "")*24*60, "")</f>
        <v/>
      </c>
      <c r="S10492" s="24" t="str" cm="1">
        <f t="array" ref="S10492">IFERROR(IF($B10492=S$1, ($A10492+$C10492) - MAX(IF($B$2:$B10491=$B10492, $A$2:$A10491+$C$2:$C10491)), "")*24*60, "")</f>
        <v/>
      </c>
    </row>
    <row r="10493" spans="1:19" x14ac:dyDescent="0.2">
      <c r="A10493" s="12">
        <f t="shared" ref="A10493:B10493" si="1826">A10492</f>
        <v>46050</v>
      </c>
      <c r="B10493" s="5" t="str">
        <f t="shared" si="1826"/>
        <v>Eastern Bluebird</v>
      </c>
      <c r="C10493" s="6">
        <v>0.55625000000000002</v>
      </c>
      <c r="D10493" s="5">
        <v>0</v>
      </c>
      <c r="E10493" s="5">
        <v>6</v>
      </c>
      <c r="F10493" s="5" t="s">
        <v>9</v>
      </c>
      <c r="G10493" s="15" t="s">
        <v>26</v>
      </c>
      <c r="H10493" s="24">
        <f t="shared" si="1712"/>
        <v>1.000000003259629</v>
      </c>
      <c r="I10493" s="24" t="str" cm="1">
        <f t="array" ref="I10493">IFERROR(IF($B10493=I$1, ($A10493+$C10493) - MAX(IF($B$2:$B10492=$B10493, $A$2:$A10492+$C$2:$C10492)), "")*24*60, "")</f>
        <v/>
      </c>
      <c r="J10493" s="24" t="str" cm="1">
        <f t="array" ref="J10493">IFERROR(IF($B10493=J$1, ($A10493+$C10493) - MAX(IF($B$2:$B10492=$B10493, $A$2:$A10492+$C$2:$C10492)), "")*24*60, "")</f>
        <v/>
      </c>
      <c r="K10493" s="24" t="str" cm="1">
        <f t="array" ref="K10493">IFERROR(IF($B10493=K$1, ($A10493+$C10493) - MAX(IF($B$2:$B10492=$B10493, $A$2:$A10492+$C$2:$C10492)), "")*24*60, "")</f>
        <v/>
      </c>
      <c r="L10493" s="24" t="str" cm="1">
        <f t="array" ref="L10493">IFERROR(IF($B10493=L$1, ($A10493+$C10493) - MAX(IF($B$2:$B10492=$B10493, $A$2:$A10492+$C$2:$C10492)), "")*24*60, "")</f>
        <v/>
      </c>
      <c r="M10493" s="24" t="str" cm="1">
        <f t="array" ref="M10493">IFERROR(IF($B10493=M$1, ($A10493+$C10493) - MAX(IF($B$2:$B10492=$B10493, $A$2:$A10492+$C$2:$C10492)), "")*24*60, "")</f>
        <v/>
      </c>
      <c r="N10493" s="24" t="str" cm="1">
        <f t="array" ref="N10493">IFERROR(IF($B10493=N$1, ($A10493+$C10493) - MAX(IF($B$2:$B10492=$B10493, $A$2:$A10492+$C$2:$C10492)), "")*24*60, "")</f>
        <v/>
      </c>
      <c r="O10493" s="24" t="str" cm="1">
        <f t="array" ref="O10493">IFERROR(IF($B10493=O$1, ($A10493+$C10493) - MAX(IF($B$2:$B10492=$B10493, $A$2:$A10492+$C$2:$C10492)), "")*24*60, "")</f>
        <v/>
      </c>
      <c r="P10493" s="24" t="str" cm="1">
        <f t="array" ref="P10493">IFERROR(IF($B10493=P$1, ($A10493+$C10493) - MAX(IF($B$2:$B10492=$B10493, $A$2:$A10492+$C$2:$C10492)), "")*24*60, "")</f>
        <v/>
      </c>
      <c r="Q10493" s="24" cm="1">
        <f t="array" ref="Q10493">IFERROR(IF($B10493=Q$1, ($A10493+$C10493) - MAX(IF($B$2:$B10492=$B10493, $A$2:$A10492+$C$2:$C10492)), "")*24*60, "")</f>
        <v>1.000000003259629</v>
      </c>
      <c r="R10493" s="24" t="str" cm="1">
        <f t="array" ref="R10493">IFERROR(IF($B10493=R$1, ($A10493+$C10493) - MAX(IF($B$2:$B10492=$B10493, $A$2:$A10492+$C$2:$C10492)), "")*24*60, "")</f>
        <v/>
      </c>
      <c r="S10493" s="24" t="str" cm="1">
        <f t="array" ref="S10493">IFERROR(IF($B10493=S$1, ($A10493+$C10493) - MAX(IF($B$2:$B10492=$B10493, $A$2:$A10492+$C$2:$C10492)), "")*24*60, "")</f>
        <v/>
      </c>
    </row>
    <row r="10494" spans="1:19" x14ac:dyDescent="0.2">
      <c r="A10494" s="12">
        <f t="shared" ref="A10494:C10494" si="1827">A10493</f>
        <v>46050</v>
      </c>
      <c r="B10494" s="5" t="s">
        <v>25</v>
      </c>
      <c r="C10494" s="6">
        <f t="shared" si="1827"/>
        <v>0.55625000000000002</v>
      </c>
      <c r="D10494" s="5">
        <v>0</v>
      </c>
      <c r="E10494" s="5">
        <v>0</v>
      </c>
      <c r="F10494" s="5" t="s">
        <v>9</v>
      </c>
      <c r="G10494" s="15" t="s">
        <v>26</v>
      </c>
      <c r="H10494" s="24">
        <f t="shared" si="1712"/>
        <v>0</v>
      </c>
      <c r="I10494" s="24" t="str" cm="1">
        <f t="array" ref="I10494">IFERROR(IF($B10494=I$1, ($A10494+$C10494) - MAX(IF($B$2:$B10493=$B10494, $A$2:$A10493+$C$2:$C10493)), "")*24*60, "")</f>
        <v/>
      </c>
      <c r="J10494" s="24" t="str" cm="1">
        <f t="array" ref="J10494">IFERROR(IF($B10494=J$1, ($A10494+$C10494) - MAX(IF($B$2:$B10493=$B10494, $A$2:$A10493+$C$2:$C10493)), "")*24*60, "")</f>
        <v/>
      </c>
      <c r="K10494" s="24" t="str" cm="1">
        <f t="array" ref="K10494">IFERROR(IF($B10494=K$1, ($A10494+$C10494) - MAX(IF($B$2:$B10493=$B10494, $A$2:$A10493+$C$2:$C10493)), "")*24*60, "")</f>
        <v/>
      </c>
      <c r="L10494" s="24" t="str" cm="1">
        <f t="array" ref="L10494">IFERROR(IF($B10494=L$1, ($A10494+$C10494) - MAX(IF($B$2:$B10493=$B10494, $A$2:$A10493+$C$2:$C10493)), "")*24*60, "")</f>
        <v/>
      </c>
      <c r="M10494" s="24" t="str" cm="1">
        <f t="array" ref="M10494">IFERROR(IF($B10494=M$1, ($A10494+$C10494) - MAX(IF($B$2:$B10493=$B10494, $A$2:$A10493+$C$2:$C10493)), "")*24*60, "")</f>
        <v/>
      </c>
      <c r="N10494" s="24" t="str" cm="1">
        <f t="array" ref="N10494">IFERROR(IF($B10494=N$1, ($A10494+$C10494) - MAX(IF($B$2:$B10493=$B10494, $A$2:$A10493+$C$2:$C10493)), "")*24*60, "")</f>
        <v/>
      </c>
      <c r="O10494" s="24" t="str" cm="1">
        <f t="array" ref="O10494">IFERROR(IF($B10494=O$1, ($A10494+$C10494) - MAX(IF($B$2:$B10493=$B10494, $A$2:$A10493+$C$2:$C10493)), "")*24*60, "")</f>
        <v/>
      </c>
      <c r="P10494" s="24" t="str" cm="1">
        <f t="array" ref="P10494">IFERROR(IF($B10494=P$1, ($A10494+$C10494) - MAX(IF($B$2:$B10493=$B10494, $A$2:$A10493+$C$2:$C10493)), "")*24*60, "")</f>
        <v/>
      </c>
      <c r="Q10494" s="24" t="str" cm="1">
        <f t="array" ref="Q10494">IFERROR(IF($B10494=Q$1, ($A10494+$C10494) - MAX(IF($B$2:$B10493=$B10494, $A$2:$A10493+$C$2:$C10493)), "")*24*60, "")</f>
        <v/>
      </c>
      <c r="R10494" s="24" t="str" cm="1">
        <f t="array" ref="R10494">IFERROR(IF($B10494=R$1, ($A10494+$C10494) - MAX(IF($B$2:$B10493=$B10494, $A$2:$A10493+$C$2:$C10493)), "")*24*60, "")</f>
        <v/>
      </c>
      <c r="S10494" s="24" cm="1">
        <f t="array" ref="S10494">IFERROR(IF($B10494=S$1, ($A10494+$C10494) - MAX(IF($B$2:$B10493=$B10494, $A$2:$A10493+$C$2:$C10493)), "")*24*60, "")</f>
        <v>2.9999999993015081</v>
      </c>
    </row>
    <row r="10495" spans="1:19" x14ac:dyDescent="0.2">
      <c r="A10495" s="12">
        <f t="shared" ref="A10495" si="1828">A10494</f>
        <v>46050</v>
      </c>
      <c r="B10495" s="5" t="s">
        <v>23</v>
      </c>
      <c r="C10495" s="6">
        <v>0.55763888888888891</v>
      </c>
      <c r="D10495" s="5">
        <v>0</v>
      </c>
      <c r="E10495" s="5">
        <v>4</v>
      </c>
      <c r="F10495" s="5" t="s">
        <v>9</v>
      </c>
      <c r="G10495" s="15" t="s">
        <v>26</v>
      </c>
      <c r="H10495" s="24">
        <f t="shared" si="1712"/>
        <v>1.9999999960418791</v>
      </c>
      <c r="I10495" s="24" t="str" cm="1">
        <f t="array" ref="I10495">IFERROR(IF($B10495=I$1, ($A10495+$C10495) - MAX(IF($B$2:$B10494=$B10495, $A$2:$A10494+$C$2:$C10494)), "")*24*60, "")</f>
        <v/>
      </c>
      <c r="J10495" s="24" t="str" cm="1">
        <f t="array" ref="J10495">IFERROR(IF($B10495=J$1, ($A10495+$C10495) - MAX(IF($B$2:$B10494=$B10495, $A$2:$A10494+$C$2:$C10494)), "")*24*60, "")</f>
        <v/>
      </c>
      <c r="K10495" s="24" t="str" cm="1">
        <f t="array" ref="K10495">IFERROR(IF($B10495=K$1, ($A10495+$C10495) - MAX(IF($B$2:$B10494=$B10495, $A$2:$A10494+$C$2:$C10494)), "")*24*60, "")</f>
        <v/>
      </c>
      <c r="L10495" s="24" t="str" cm="1">
        <f t="array" ref="L10495">IFERROR(IF($B10495=L$1, ($A10495+$C10495) - MAX(IF($B$2:$B10494=$B10495, $A$2:$A10494+$C$2:$C10494)), "")*24*60, "")</f>
        <v/>
      </c>
      <c r="M10495" s="24" t="str" cm="1">
        <f t="array" ref="M10495">IFERROR(IF($B10495=M$1, ($A10495+$C10495) - MAX(IF($B$2:$B10494=$B10495, $A$2:$A10494+$C$2:$C10494)), "")*24*60, "")</f>
        <v/>
      </c>
      <c r="N10495" s="24" t="str" cm="1">
        <f t="array" ref="N10495">IFERROR(IF($B10495=N$1, ($A10495+$C10495) - MAX(IF($B$2:$B10494=$B10495, $A$2:$A10494+$C$2:$C10494)), "")*24*60, "")</f>
        <v/>
      </c>
      <c r="O10495" s="24" t="str" cm="1">
        <f t="array" ref="O10495">IFERROR(IF($B10495=O$1, ($A10495+$C10495) - MAX(IF($B$2:$B10494=$B10495, $A$2:$A10494+$C$2:$C10494)), "")*24*60, "")</f>
        <v/>
      </c>
      <c r="P10495" s="24" t="str" cm="1">
        <f t="array" ref="P10495">IFERROR(IF($B10495=P$1, ($A10495+$C10495) - MAX(IF($B$2:$B10494=$B10495, $A$2:$A10494+$C$2:$C10494)), "")*24*60, "")</f>
        <v/>
      </c>
      <c r="Q10495" s="24" cm="1">
        <f t="array" ref="Q10495">IFERROR(IF($B10495=Q$1, ($A10495+$C10495) - MAX(IF($B$2:$B10494=$B10495, $A$2:$A10494+$C$2:$C10494)), "")*24*60, "")</f>
        <v>1.9999999960418791</v>
      </c>
      <c r="R10495" s="24" t="str" cm="1">
        <f t="array" ref="R10495">IFERROR(IF($B10495=R$1, ($A10495+$C10495) - MAX(IF($B$2:$B10494=$B10495, $A$2:$A10494+$C$2:$C10494)), "")*24*60, "")</f>
        <v/>
      </c>
      <c r="S10495" s="24" t="str" cm="1">
        <f t="array" ref="S10495">IFERROR(IF($B10495=S$1, ($A10495+$C10495) - MAX(IF($B$2:$B10494=$B10495, $A$2:$A10494+$C$2:$C10494)), "")*24*60, "")</f>
        <v/>
      </c>
    </row>
    <row r="10496" spans="1:19" x14ac:dyDescent="0.2">
      <c r="A10496" s="12">
        <f t="shared" ref="A10496:B10496" si="1829">A10495</f>
        <v>46050</v>
      </c>
      <c r="B10496" s="5" t="str">
        <f t="shared" si="1829"/>
        <v>Eastern Bluebird</v>
      </c>
      <c r="C10496" s="6">
        <v>0.55833333333333335</v>
      </c>
      <c r="D10496" s="5">
        <v>0</v>
      </c>
      <c r="E10496" s="5">
        <v>5</v>
      </c>
      <c r="F10496" s="5" t="s">
        <v>9</v>
      </c>
      <c r="G10496" s="15" t="s">
        <v>26</v>
      </c>
      <c r="H10496" s="24">
        <f t="shared" si="1712"/>
        <v>1.000000003259629</v>
      </c>
      <c r="I10496" s="24" t="str" cm="1">
        <f t="array" ref="I10496">IFERROR(IF($B10496=I$1, ($A10496+$C10496) - MAX(IF($B$2:$B10495=$B10496, $A$2:$A10495+$C$2:$C10495)), "")*24*60, "")</f>
        <v/>
      </c>
      <c r="J10496" s="24" t="str" cm="1">
        <f t="array" ref="J10496">IFERROR(IF($B10496=J$1, ($A10496+$C10496) - MAX(IF($B$2:$B10495=$B10496, $A$2:$A10495+$C$2:$C10495)), "")*24*60, "")</f>
        <v/>
      </c>
      <c r="K10496" s="24" t="str" cm="1">
        <f t="array" ref="K10496">IFERROR(IF($B10496=K$1, ($A10496+$C10496) - MAX(IF($B$2:$B10495=$B10496, $A$2:$A10495+$C$2:$C10495)), "")*24*60, "")</f>
        <v/>
      </c>
      <c r="L10496" s="24" t="str" cm="1">
        <f t="array" ref="L10496">IFERROR(IF($B10496=L$1, ($A10496+$C10496) - MAX(IF($B$2:$B10495=$B10496, $A$2:$A10495+$C$2:$C10495)), "")*24*60, "")</f>
        <v/>
      </c>
      <c r="M10496" s="24" t="str" cm="1">
        <f t="array" ref="M10496">IFERROR(IF($B10496=M$1, ($A10496+$C10496) - MAX(IF($B$2:$B10495=$B10496, $A$2:$A10495+$C$2:$C10495)), "")*24*60, "")</f>
        <v/>
      </c>
      <c r="N10496" s="24" t="str" cm="1">
        <f t="array" ref="N10496">IFERROR(IF($B10496=N$1, ($A10496+$C10496) - MAX(IF($B$2:$B10495=$B10496, $A$2:$A10495+$C$2:$C10495)), "")*24*60, "")</f>
        <v/>
      </c>
      <c r="O10496" s="24" t="str" cm="1">
        <f t="array" ref="O10496">IFERROR(IF($B10496=O$1, ($A10496+$C10496) - MAX(IF($B$2:$B10495=$B10496, $A$2:$A10495+$C$2:$C10495)), "")*24*60, "")</f>
        <v/>
      </c>
      <c r="P10496" s="24" t="str" cm="1">
        <f t="array" ref="P10496">IFERROR(IF($B10496=P$1, ($A10496+$C10496) - MAX(IF($B$2:$B10495=$B10496, $A$2:$A10495+$C$2:$C10495)), "")*24*60, "")</f>
        <v/>
      </c>
      <c r="Q10496" s="24" cm="1">
        <f t="array" ref="Q10496">IFERROR(IF($B10496=Q$1, ($A10496+$C10496) - MAX(IF($B$2:$B10495=$B10496, $A$2:$A10495+$C$2:$C10495)), "")*24*60, "")</f>
        <v>1.000000003259629</v>
      </c>
      <c r="R10496" s="24" t="str" cm="1">
        <f t="array" ref="R10496">IFERROR(IF($B10496=R$1, ($A10496+$C10496) - MAX(IF($B$2:$B10495=$B10496, $A$2:$A10495+$C$2:$C10495)), "")*24*60, "")</f>
        <v/>
      </c>
      <c r="S10496" s="24" t="str" cm="1">
        <f t="array" ref="S10496">IFERROR(IF($B10496=S$1, ($A10496+$C10496) - MAX(IF($B$2:$B10495=$B10496, $A$2:$A10495+$C$2:$C10495)), "")*24*60, "")</f>
        <v/>
      </c>
    </row>
    <row r="10497" spans="1:19" x14ac:dyDescent="0.2">
      <c r="A10497" s="12">
        <f t="shared" ref="A10497:C10497" si="1830">A10496</f>
        <v>46050</v>
      </c>
      <c r="B10497" s="5" t="str">
        <f t="shared" si="1830"/>
        <v>Eastern Bluebird</v>
      </c>
      <c r="C10497" s="6">
        <f t="shared" si="1830"/>
        <v>0.55833333333333335</v>
      </c>
      <c r="D10497" s="5">
        <v>0</v>
      </c>
      <c r="E10497" s="5">
        <v>10</v>
      </c>
      <c r="F10497" s="5" t="s">
        <v>9</v>
      </c>
      <c r="G10497" s="15" t="s">
        <v>26</v>
      </c>
      <c r="H10497" s="24">
        <f t="shared" si="1712"/>
        <v>0</v>
      </c>
      <c r="I10497" s="24" t="str" cm="1">
        <f t="array" ref="I10497">IFERROR(IF($B10497=I$1, ($A10497+$C10497) - MAX(IF($B$2:$B10496=$B10497, $A$2:$A10496+$C$2:$C10496)), "")*24*60, "")</f>
        <v/>
      </c>
      <c r="J10497" s="24" t="str" cm="1">
        <f t="array" ref="J10497">IFERROR(IF($B10497=J$1, ($A10497+$C10497) - MAX(IF($B$2:$B10496=$B10497, $A$2:$A10496+$C$2:$C10496)), "")*24*60, "")</f>
        <v/>
      </c>
      <c r="K10497" s="24" t="str" cm="1">
        <f t="array" ref="K10497">IFERROR(IF($B10497=K$1, ($A10497+$C10497) - MAX(IF($B$2:$B10496=$B10497, $A$2:$A10496+$C$2:$C10496)), "")*24*60, "")</f>
        <v/>
      </c>
      <c r="L10497" s="24" t="str" cm="1">
        <f t="array" ref="L10497">IFERROR(IF($B10497=L$1, ($A10497+$C10497) - MAX(IF($B$2:$B10496=$B10497, $A$2:$A10496+$C$2:$C10496)), "")*24*60, "")</f>
        <v/>
      </c>
      <c r="M10497" s="24" t="str" cm="1">
        <f t="array" ref="M10497">IFERROR(IF($B10497=M$1, ($A10497+$C10497) - MAX(IF($B$2:$B10496=$B10497, $A$2:$A10496+$C$2:$C10496)), "")*24*60, "")</f>
        <v/>
      </c>
      <c r="N10497" s="24" t="str" cm="1">
        <f t="array" ref="N10497">IFERROR(IF($B10497=N$1, ($A10497+$C10497) - MAX(IF($B$2:$B10496=$B10497, $A$2:$A10496+$C$2:$C10496)), "")*24*60, "")</f>
        <v/>
      </c>
      <c r="O10497" s="24" t="str" cm="1">
        <f t="array" ref="O10497">IFERROR(IF($B10497=O$1, ($A10497+$C10497) - MAX(IF($B$2:$B10496=$B10497, $A$2:$A10496+$C$2:$C10496)), "")*24*60, "")</f>
        <v/>
      </c>
      <c r="P10497" s="24" t="str" cm="1">
        <f t="array" ref="P10497">IFERROR(IF($B10497=P$1, ($A10497+$C10497) - MAX(IF($B$2:$B10496=$B10497, $A$2:$A10496+$C$2:$C10496)), "")*24*60, "")</f>
        <v/>
      </c>
      <c r="Q10497" s="24" cm="1">
        <f t="array" ref="Q10497">IFERROR(IF($B10497=Q$1, ($A10497+$C10497) - MAX(IF($B$2:$B10496=$B10497, $A$2:$A10496+$C$2:$C10496)), "")*24*60, "")</f>
        <v>0</v>
      </c>
      <c r="R10497" s="24" t="str" cm="1">
        <f t="array" ref="R10497">IFERROR(IF($B10497=R$1, ($A10497+$C10497) - MAX(IF($B$2:$B10496=$B10497, $A$2:$A10496+$C$2:$C10496)), "")*24*60, "")</f>
        <v/>
      </c>
      <c r="S10497" s="24" t="str" cm="1">
        <f t="array" ref="S10497">IFERROR(IF($B10497=S$1, ($A10497+$C10497) - MAX(IF($B$2:$B10496=$B10497, $A$2:$A10496+$C$2:$C10496)), "")*24*60, "")</f>
        <v/>
      </c>
    </row>
    <row r="10498" spans="1:19" x14ac:dyDescent="0.2">
      <c r="A10498" s="12">
        <f t="shared" ref="A10498:C10498" si="1831">A10497</f>
        <v>46050</v>
      </c>
      <c r="B10498" s="5" t="str">
        <f t="shared" si="1831"/>
        <v>Eastern Bluebird</v>
      </c>
      <c r="C10498" s="6">
        <f t="shared" si="1831"/>
        <v>0.55833333333333335</v>
      </c>
      <c r="D10498" s="5">
        <v>0</v>
      </c>
      <c r="E10498" s="5">
        <v>3</v>
      </c>
      <c r="F10498" s="5" t="s">
        <v>9</v>
      </c>
      <c r="G10498" s="15" t="s">
        <v>26</v>
      </c>
      <c r="H10498" s="24">
        <f t="shared" si="1712"/>
        <v>0</v>
      </c>
      <c r="I10498" s="24" t="str" cm="1">
        <f t="array" ref="I10498">IFERROR(IF($B10498=I$1, ($A10498+$C10498) - MAX(IF($B$2:$B10497=$B10498, $A$2:$A10497+$C$2:$C10497)), "")*24*60, "")</f>
        <v/>
      </c>
      <c r="J10498" s="24" t="str" cm="1">
        <f t="array" ref="J10498">IFERROR(IF($B10498=J$1, ($A10498+$C10498) - MAX(IF($B$2:$B10497=$B10498, $A$2:$A10497+$C$2:$C10497)), "")*24*60, "")</f>
        <v/>
      </c>
      <c r="K10498" s="24" t="str" cm="1">
        <f t="array" ref="K10498">IFERROR(IF($B10498=K$1, ($A10498+$C10498) - MAX(IF($B$2:$B10497=$B10498, $A$2:$A10497+$C$2:$C10497)), "")*24*60, "")</f>
        <v/>
      </c>
      <c r="L10498" s="24" t="str" cm="1">
        <f t="array" ref="L10498">IFERROR(IF($B10498=L$1, ($A10498+$C10498) - MAX(IF($B$2:$B10497=$B10498, $A$2:$A10497+$C$2:$C10497)), "")*24*60, "")</f>
        <v/>
      </c>
      <c r="M10498" s="24" t="str" cm="1">
        <f t="array" ref="M10498">IFERROR(IF($B10498=M$1, ($A10498+$C10498) - MAX(IF($B$2:$B10497=$B10498, $A$2:$A10497+$C$2:$C10497)), "")*24*60, "")</f>
        <v/>
      </c>
      <c r="N10498" s="24" t="str" cm="1">
        <f t="array" ref="N10498">IFERROR(IF($B10498=N$1, ($A10498+$C10498) - MAX(IF($B$2:$B10497=$B10498, $A$2:$A10497+$C$2:$C10497)), "")*24*60, "")</f>
        <v/>
      </c>
      <c r="O10498" s="24" t="str" cm="1">
        <f t="array" ref="O10498">IFERROR(IF($B10498=O$1, ($A10498+$C10498) - MAX(IF($B$2:$B10497=$B10498, $A$2:$A10497+$C$2:$C10497)), "")*24*60, "")</f>
        <v/>
      </c>
      <c r="P10498" s="24" t="str" cm="1">
        <f t="array" ref="P10498">IFERROR(IF($B10498=P$1, ($A10498+$C10498) - MAX(IF($B$2:$B10497=$B10498, $A$2:$A10497+$C$2:$C10497)), "")*24*60, "")</f>
        <v/>
      </c>
      <c r="Q10498" s="24" cm="1">
        <f t="array" ref="Q10498">IFERROR(IF($B10498=Q$1, ($A10498+$C10498) - MAX(IF($B$2:$B10497=$B10498, $A$2:$A10497+$C$2:$C10497)), "")*24*60, "")</f>
        <v>0</v>
      </c>
      <c r="R10498" s="24" t="str" cm="1">
        <f t="array" ref="R10498">IFERROR(IF($B10498=R$1, ($A10498+$C10498) - MAX(IF($B$2:$B10497=$B10498, $A$2:$A10497+$C$2:$C10497)), "")*24*60, "")</f>
        <v/>
      </c>
      <c r="S10498" s="24" t="str" cm="1">
        <f t="array" ref="S10498">IFERROR(IF($B10498=S$1, ($A10498+$C10498) - MAX(IF($B$2:$B10497=$B10498, $A$2:$A10497+$C$2:$C10497)), "")*24*60, "")</f>
        <v/>
      </c>
    </row>
    <row r="10499" spans="1:19" x14ac:dyDescent="0.2">
      <c r="A10499" s="12">
        <f t="shared" ref="A10499:C10499" si="1832">A10498</f>
        <v>46050</v>
      </c>
      <c r="B10499" s="5" t="str">
        <f t="shared" si="1832"/>
        <v>Eastern Bluebird</v>
      </c>
      <c r="C10499" s="6">
        <f t="shared" si="1832"/>
        <v>0.55833333333333335</v>
      </c>
      <c r="D10499" s="5">
        <v>0</v>
      </c>
      <c r="E10499" s="5">
        <v>0</v>
      </c>
      <c r="F10499" s="5" t="s">
        <v>9</v>
      </c>
      <c r="G10499" s="15" t="s">
        <v>26</v>
      </c>
      <c r="H10499" s="24">
        <f t="shared" si="1712"/>
        <v>0</v>
      </c>
      <c r="I10499" s="24" t="str" cm="1">
        <f t="array" ref="I10499">IFERROR(IF($B10499=I$1, ($A10499+$C10499) - MAX(IF($B$2:$B10498=$B10499, $A$2:$A10498+$C$2:$C10498)), "")*24*60, "")</f>
        <v/>
      </c>
      <c r="J10499" s="24" t="str" cm="1">
        <f t="array" ref="J10499">IFERROR(IF($B10499=J$1, ($A10499+$C10499) - MAX(IF($B$2:$B10498=$B10499, $A$2:$A10498+$C$2:$C10498)), "")*24*60, "")</f>
        <v/>
      </c>
      <c r="K10499" s="24" t="str" cm="1">
        <f t="array" ref="K10499">IFERROR(IF($B10499=K$1, ($A10499+$C10499) - MAX(IF($B$2:$B10498=$B10499, $A$2:$A10498+$C$2:$C10498)), "")*24*60, "")</f>
        <v/>
      </c>
      <c r="L10499" s="24" t="str" cm="1">
        <f t="array" ref="L10499">IFERROR(IF($B10499=L$1, ($A10499+$C10499) - MAX(IF($B$2:$B10498=$B10499, $A$2:$A10498+$C$2:$C10498)), "")*24*60, "")</f>
        <v/>
      </c>
      <c r="M10499" s="24" t="str" cm="1">
        <f t="array" ref="M10499">IFERROR(IF($B10499=M$1, ($A10499+$C10499) - MAX(IF($B$2:$B10498=$B10499, $A$2:$A10498+$C$2:$C10498)), "")*24*60, "")</f>
        <v/>
      </c>
      <c r="N10499" s="24" t="str" cm="1">
        <f t="array" ref="N10499">IFERROR(IF($B10499=N$1, ($A10499+$C10499) - MAX(IF($B$2:$B10498=$B10499, $A$2:$A10498+$C$2:$C10498)), "")*24*60, "")</f>
        <v/>
      </c>
      <c r="O10499" s="24" t="str" cm="1">
        <f t="array" ref="O10499">IFERROR(IF($B10499=O$1, ($A10499+$C10499) - MAX(IF($B$2:$B10498=$B10499, $A$2:$A10498+$C$2:$C10498)), "")*24*60, "")</f>
        <v/>
      </c>
      <c r="P10499" s="24" t="str" cm="1">
        <f t="array" ref="P10499">IFERROR(IF($B10499=P$1, ($A10499+$C10499) - MAX(IF($B$2:$B10498=$B10499, $A$2:$A10498+$C$2:$C10498)), "")*24*60, "")</f>
        <v/>
      </c>
      <c r="Q10499" s="24" cm="1">
        <f t="array" ref="Q10499">IFERROR(IF($B10499=Q$1, ($A10499+$C10499) - MAX(IF($B$2:$B10498=$B10499, $A$2:$A10498+$C$2:$C10498)), "")*24*60, "")</f>
        <v>0</v>
      </c>
      <c r="R10499" s="24" t="str" cm="1">
        <f t="array" ref="R10499">IFERROR(IF($B10499=R$1, ($A10499+$C10499) - MAX(IF($B$2:$B10498=$B10499, $A$2:$A10498+$C$2:$C10498)), "")*24*60, "")</f>
        <v/>
      </c>
      <c r="S10499" s="24" t="str" cm="1">
        <f t="array" ref="S10499">IFERROR(IF($B10499=S$1, ($A10499+$C10499) - MAX(IF($B$2:$B10498=$B10499, $A$2:$A10498+$C$2:$C10498)), "")*24*60, "")</f>
        <v/>
      </c>
    </row>
    <row r="10500" spans="1:19" x14ac:dyDescent="0.2">
      <c r="A10500" s="12">
        <f t="shared" ref="A10500:B10500" si="1833">A10499</f>
        <v>46050</v>
      </c>
      <c r="B10500" s="5" t="str">
        <f t="shared" si="1833"/>
        <v>Eastern Bluebird</v>
      </c>
      <c r="C10500" s="6">
        <v>0.55902777777777779</v>
      </c>
      <c r="D10500" s="5">
        <v>0</v>
      </c>
      <c r="E10500" s="5">
        <v>5</v>
      </c>
      <c r="F10500" s="5" t="s">
        <v>9</v>
      </c>
      <c r="G10500" s="15" t="s">
        <v>26</v>
      </c>
      <c r="H10500" s="24">
        <f t="shared" si="1712"/>
        <v>1.000000003259629</v>
      </c>
      <c r="I10500" s="24" t="str" cm="1">
        <f t="array" ref="I10500">IFERROR(IF($B10500=I$1, ($A10500+$C10500) - MAX(IF($B$2:$B10499=$B10500, $A$2:$A10499+$C$2:$C10499)), "")*24*60, "")</f>
        <v/>
      </c>
      <c r="J10500" s="24" t="str" cm="1">
        <f t="array" ref="J10500">IFERROR(IF($B10500=J$1, ($A10500+$C10500) - MAX(IF($B$2:$B10499=$B10500, $A$2:$A10499+$C$2:$C10499)), "")*24*60, "")</f>
        <v/>
      </c>
      <c r="K10500" s="24" t="str" cm="1">
        <f t="array" ref="K10500">IFERROR(IF($B10500=K$1, ($A10500+$C10500) - MAX(IF($B$2:$B10499=$B10500, $A$2:$A10499+$C$2:$C10499)), "")*24*60, "")</f>
        <v/>
      </c>
      <c r="L10500" s="24" t="str" cm="1">
        <f t="array" ref="L10500">IFERROR(IF($B10500=L$1, ($A10500+$C10500) - MAX(IF($B$2:$B10499=$B10500, $A$2:$A10499+$C$2:$C10499)), "")*24*60, "")</f>
        <v/>
      </c>
      <c r="M10500" s="24" t="str" cm="1">
        <f t="array" ref="M10500">IFERROR(IF($B10500=M$1, ($A10500+$C10500) - MAX(IF($B$2:$B10499=$B10500, $A$2:$A10499+$C$2:$C10499)), "")*24*60, "")</f>
        <v/>
      </c>
      <c r="N10500" s="24" t="str" cm="1">
        <f t="array" ref="N10500">IFERROR(IF($B10500=N$1, ($A10500+$C10500) - MAX(IF($B$2:$B10499=$B10500, $A$2:$A10499+$C$2:$C10499)), "")*24*60, "")</f>
        <v/>
      </c>
      <c r="O10500" s="24" t="str" cm="1">
        <f t="array" ref="O10500">IFERROR(IF($B10500=O$1, ($A10500+$C10500) - MAX(IF($B$2:$B10499=$B10500, $A$2:$A10499+$C$2:$C10499)), "")*24*60, "")</f>
        <v/>
      </c>
      <c r="P10500" s="24" t="str" cm="1">
        <f t="array" ref="P10500">IFERROR(IF($B10500=P$1, ($A10500+$C10500) - MAX(IF($B$2:$B10499=$B10500, $A$2:$A10499+$C$2:$C10499)), "")*24*60, "")</f>
        <v/>
      </c>
      <c r="Q10500" s="24" cm="1">
        <f t="array" ref="Q10500">IFERROR(IF($B10500=Q$1, ($A10500+$C10500) - MAX(IF($B$2:$B10499=$B10500, $A$2:$A10499+$C$2:$C10499)), "")*24*60, "")</f>
        <v>1.000000003259629</v>
      </c>
      <c r="R10500" s="24" t="str" cm="1">
        <f t="array" ref="R10500">IFERROR(IF($B10500=R$1, ($A10500+$C10500) - MAX(IF($B$2:$B10499=$B10500, $A$2:$A10499+$C$2:$C10499)), "")*24*60, "")</f>
        <v/>
      </c>
      <c r="S10500" s="24" t="str" cm="1">
        <f t="array" ref="S10500">IFERROR(IF($B10500=S$1, ($A10500+$C10500) - MAX(IF($B$2:$B10499=$B10500, $A$2:$A10499+$C$2:$C10499)), "")*24*60, "")</f>
        <v/>
      </c>
    </row>
    <row r="10501" spans="1:19" x14ac:dyDescent="0.2">
      <c r="A10501" s="12">
        <f t="shared" ref="A10501:C10501" si="1834">A10500</f>
        <v>46050</v>
      </c>
      <c r="B10501" s="5" t="str">
        <f t="shared" si="1834"/>
        <v>Eastern Bluebird</v>
      </c>
      <c r="C10501" s="6">
        <f t="shared" si="1834"/>
        <v>0.55902777777777779</v>
      </c>
      <c r="D10501" s="5">
        <v>0</v>
      </c>
      <c r="E10501" s="5">
        <v>7</v>
      </c>
      <c r="F10501" s="5" t="s">
        <v>9</v>
      </c>
      <c r="G10501" s="15" t="s">
        <v>26</v>
      </c>
      <c r="H10501" s="24">
        <f t="shared" si="1712"/>
        <v>0</v>
      </c>
      <c r="I10501" s="24" t="str" cm="1">
        <f t="array" ref="I10501">IFERROR(IF($B10501=I$1, ($A10501+$C10501) - MAX(IF($B$2:$B10500=$B10501, $A$2:$A10500+$C$2:$C10500)), "")*24*60, "")</f>
        <v/>
      </c>
      <c r="J10501" s="24" t="str" cm="1">
        <f t="array" ref="J10501">IFERROR(IF($B10501=J$1, ($A10501+$C10501) - MAX(IF($B$2:$B10500=$B10501, $A$2:$A10500+$C$2:$C10500)), "")*24*60, "")</f>
        <v/>
      </c>
      <c r="K10501" s="24" t="str" cm="1">
        <f t="array" ref="K10501">IFERROR(IF($B10501=K$1, ($A10501+$C10501) - MAX(IF($B$2:$B10500=$B10501, $A$2:$A10500+$C$2:$C10500)), "")*24*60, "")</f>
        <v/>
      </c>
      <c r="L10501" s="24" t="str" cm="1">
        <f t="array" ref="L10501">IFERROR(IF($B10501=L$1, ($A10501+$C10501) - MAX(IF($B$2:$B10500=$B10501, $A$2:$A10500+$C$2:$C10500)), "")*24*60, "")</f>
        <v/>
      </c>
      <c r="M10501" s="24" t="str" cm="1">
        <f t="array" ref="M10501">IFERROR(IF($B10501=M$1, ($A10501+$C10501) - MAX(IF($B$2:$B10500=$B10501, $A$2:$A10500+$C$2:$C10500)), "")*24*60, "")</f>
        <v/>
      </c>
      <c r="N10501" s="24" t="str" cm="1">
        <f t="array" ref="N10501">IFERROR(IF($B10501=N$1, ($A10501+$C10501) - MAX(IF($B$2:$B10500=$B10501, $A$2:$A10500+$C$2:$C10500)), "")*24*60, "")</f>
        <v/>
      </c>
      <c r="O10501" s="24" t="str" cm="1">
        <f t="array" ref="O10501">IFERROR(IF($B10501=O$1, ($A10501+$C10501) - MAX(IF($B$2:$B10500=$B10501, $A$2:$A10500+$C$2:$C10500)), "")*24*60, "")</f>
        <v/>
      </c>
      <c r="P10501" s="24" t="str" cm="1">
        <f t="array" ref="P10501">IFERROR(IF($B10501=P$1, ($A10501+$C10501) - MAX(IF($B$2:$B10500=$B10501, $A$2:$A10500+$C$2:$C10500)), "")*24*60, "")</f>
        <v/>
      </c>
      <c r="Q10501" s="24" cm="1">
        <f t="array" ref="Q10501">IFERROR(IF($B10501=Q$1, ($A10501+$C10501) - MAX(IF($B$2:$B10500=$B10501, $A$2:$A10500+$C$2:$C10500)), "")*24*60, "")</f>
        <v>0</v>
      </c>
      <c r="R10501" s="24" t="str" cm="1">
        <f t="array" ref="R10501">IFERROR(IF($B10501=R$1, ($A10501+$C10501) - MAX(IF($B$2:$B10500=$B10501, $A$2:$A10500+$C$2:$C10500)), "")*24*60, "")</f>
        <v/>
      </c>
      <c r="S10501" s="24" t="str" cm="1">
        <f t="array" ref="S10501">IFERROR(IF($B10501=S$1, ($A10501+$C10501) - MAX(IF($B$2:$B10500=$B10501, $A$2:$A10500+$C$2:$C10500)), "")*24*60, "")</f>
        <v/>
      </c>
    </row>
    <row r="10502" spans="1:19" x14ac:dyDescent="0.2">
      <c r="A10502" s="12">
        <f t="shared" ref="A10502:C10502" si="1835">A10501</f>
        <v>46050</v>
      </c>
      <c r="B10502" s="5" t="str">
        <f t="shared" si="1835"/>
        <v>Eastern Bluebird</v>
      </c>
      <c r="C10502" s="6">
        <f t="shared" si="1835"/>
        <v>0.55902777777777779</v>
      </c>
      <c r="D10502" s="5">
        <v>10</v>
      </c>
      <c r="E10502" s="5">
        <v>2</v>
      </c>
      <c r="F10502" s="5" t="s">
        <v>9</v>
      </c>
      <c r="G10502" s="15" t="s">
        <v>26</v>
      </c>
      <c r="H10502" s="24">
        <f t="shared" si="1712"/>
        <v>0</v>
      </c>
      <c r="I10502" s="24" t="str" cm="1">
        <f t="array" ref="I10502">IFERROR(IF($B10502=I$1, ($A10502+$C10502) - MAX(IF($B$2:$B10501=$B10502, $A$2:$A10501+$C$2:$C10501)), "")*24*60, "")</f>
        <v/>
      </c>
      <c r="J10502" s="24" t="str" cm="1">
        <f t="array" ref="J10502">IFERROR(IF($B10502=J$1, ($A10502+$C10502) - MAX(IF($B$2:$B10501=$B10502, $A$2:$A10501+$C$2:$C10501)), "")*24*60, "")</f>
        <v/>
      </c>
      <c r="K10502" s="24" t="str" cm="1">
        <f t="array" ref="K10502">IFERROR(IF($B10502=K$1, ($A10502+$C10502) - MAX(IF($B$2:$B10501=$B10502, $A$2:$A10501+$C$2:$C10501)), "")*24*60, "")</f>
        <v/>
      </c>
      <c r="L10502" s="24" t="str" cm="1">
        <f t="array" ref="L10502">IFERROR(IF($B10502=L$1, ($A10502+$C10502) - MAX(IF($B$2:$B10501=$B10502, $A$2:$A10501+$C$2:$C10501)), "")*24*60, "")</f>
        <v/>
      </c>
      <c r="M10502" s="24" t="str" cm="1">
        <f t="array" ref="M10502">IFERROR(IF($B10502=M$1, ($A10502+$C10502) - MAX(IF($B$2:$B10501=$B10502, $A$2:$A10501+$C$2:$C10501)), "")*24*60, "")</f>
        <v/>
      </c>
      <c r="N10502" s="24" t="str" cm="1">
        <f t="array" ref="N10502">IFERROR(IF($B10502=N$1, ($A10502+$C10502) - MAX(IF($B$2:$B10501=$B10502, $A$2:$A10501+$C$2:$C10501)), "")*24*60, "")</f>
        <v/>
      </c>
      <c r="O10502" s="24" t="str" cm="1">
        <f t="array" ref="O10502">IFERROR(IF($B10502=O$1, ($A10502+$C10502) - MAX(IF($B$2:$B10501=$B10502, $A$2:$A10501+$C$2:$C10501)), "")*24*60, "")</f>
        <v/>
      </c>
      <c r="P10502" s="24" t="str" cm="1">
        <f t="array" ref="P10502">IFERROR(IF($B10502=P$1, ($A10502+$C10502) - MAX(IF($B$2:$B10501=$B10502, $A$2:$A10501+$C$2:$C10501)), "")*24*60, "")</f>
        <v/>
      </c>
      <c r="Q10502" s="24" cm="1">
        <f t="array" ref="Q10502">IFERROR(IF($B10502=Q$1, ($A10502+$C10502) - MAX(IF($B$2:$B10501=$B10502, $A$2:$A10501+$C$2:$C10501)), "")*24*60, "")</f>
        <v>0</v>
      </c>
      <c r="R10502" s="24" t="str" cm="1">
        <f t="array" ref="R10502">IFERROR(IF($B10502=R$1, ($A10502+$C10502) - MAX(IF($B$2:$B10501=$B10502, $A$2:$A10501+$C$2:$C10501)), "")*24*60, "")</f>
        <v/>
      </c>
      <c r="S10502" s="24" t="str" cm="1">
        <f t="array" ref="S10502">IFERROR(IF($B10502=S$1, ($A10502+$C10502) - MAX(IF($B$2:$B10501=$B10502, $A$2:$A10501+$C$2:$C10501)), "")*24*60, "")</f>
        <v/>
      </c>
    </row>
    <row r="10503" spans="1:19" x14ac:dyDescent="0.2">
      <c r="A10503" s="12">
        <f t="shared" ref="A10503:C10503" si="1836">A10502</f>
        <v>46050</v>
      </c>
      <c r="B10503" s="5" t="str">
        <f t="shared" si="1836"/>
        <v>Eastern Bluebird</v>
      </c>
      <c r="C10503" s="6">
        <f t="shared" si="1836"/>
        <v>0.55902777777777779</v>
      </c>
      <c r="D10503" s="5">
        <v>0</v>
      </c>
      <c r="E10503" s="5">
        <v>5</v>
      </c>
      <c r="F10503" s="5" t="s">
        <v>9</v>
      </c>
      <c r="G10503" s="15" t="s">
        <v>26</v>
      </c>
      <c r="H10503" s="24">
        <f t="shared" si="1712"/>
        <v>0</v>
      </c>
      <c r="I10503" s="24" t="str" cm="1">
        <f t="array" ref="I10503">IFERROR(IF($B10503=I$1, ($A10503+$C10503) - MAX(IF($B$2:$B10502=$B10503, $A$2:$A10502+$C$2:$C10502)), "")*24*60, "")</f>
        <v/>
      </c>
      <c r="J10503" s="24" t="str" cm="1">
        <f t="array" ref="J10503">IFERROR(IF($B10503=J$1, ($A10503+$C10503) - MAX(IF($B$2:$B10502=$B10503, $A$2:$A10502+$C$2:$C10502)), "")*24*60, "")</f>
        <v/>
      </c>
      <c r="K10503" s="24" t="str" cm="1">
        <f t="array" ref="K10503">IFERROR(IF($B10503=K$1, ($A10503+$C10503) - MAX(IF($B$2:$B10502=$B10503, $A$2:$A10502+$C$2:$C10502)), "")*24*60, "")</f>
        <v/>
      </c>
      <c r="L10503" s="24" t="str" cm="1">
        <f t="array" ref="L10503">IFERROR(IF($B10503=L$1, ($A10503+$C10503) - MAX(IF($B$2:$B10502=$B10503, $A$2:$A10502+$C$2:$C10502)), "")*24*60, "")</f>
        <v/>
      </c>
      <c r="M10503" s="24" t="str" cm="1">
        <f t="array" ref="M10503">IFERROR(IF($B10503=M$1, ($A10503+$C10503) - MAX(IF($B$2:$B10502=$B10503, $A$2:$A10502+$C$2:$C10502)), "")*24*60, "")</f>
        <v/>
      </c>
      <c r="N10503" s="24" t="str" cm="1">
        <f t="array" ref="N10503">IFERROR(IF($B10503=N$1, ($A10503+$C10503) - MAX(IF($B$2:$B10502=$B10503, $A$2:$A10502+$C$2:$C10502)), "")*24*60, "")</f>
        <v/>
      </c>
      <c r="O10503" s="24" t="str" cm="1">
        <f t="array" ref="O10503">IFERROR(IF($B10503=O$1, ($A10503+$C10503) - MAX(IF($B$2:$B10502=$B10503, $A$2:$A10502+$C$2:$C10502)), "")*24*60, "")</f>
        <v/>
      </c>
      <c r="P10503" s="24" t="str" cm="1">
        <f t="array" ref="P10503">IFERROR(IF($B10503=P$1, ($A10503+$C10503) - MAX(IF($B$2:$B10502=$B10503, $A$2:$A10502+$C$2:$C10502)), "")*24*60, "")</f>
        <v/>
      </c>
      <c r="Q10503" s="24" cm="1">
        <f t="array" ref="Q10503">IFERROR(IF($B10503=Q$1, ($A10503+$C10503) - MAX(IF($B$2:$B10502=$B10503, $A$2:$A10502+$C$2:$C10502)), "")*24*60, "")</f>
        <v>0</v>
      </c>
      <c r="R10503" s="24" t="str" cm="1">
        <f t="array" ref="R10503">IFERROR(IF($B10503=R$1, ($A10503+$C10503) - MAX(IF($B$2:$B10502=$B10503, $A$2:$A10502+$C$2:$C10502)), "")*24*60, "")</f>
        <v/>
      </c>
      <c r="S10503" s="24" t="str" cm="1">
        <f t="array" ref="S10503">IFERROR(IF($B10503=S$1, ($A10503+$C10503) - MAX(IF($B$2:$B10502=$B10503, $A$2:$A10502+$C$2:$C10502)), "")*24*60, "")</f>
        <v/>
      </c>
    </row>
    <row r="10504" spans="1:19" x14ac:dyDescent="0.2">
      <c r="A10504" s="12">
        <f t="shared" ref="A10504:B10504" si="1837">A10503</f>
        <v>46050</v>
      </c>
      <c r="B10504" s="5" t="str">
        <f t="shared" si="1837"/>
        <v>Eastern Bluebird</v>
      </c>
      <c r="C10504" s="6">
        <v>0.55972222222222223</v>
      </c>
      <c r="D10504" s="5">
        <v>0</v>
      </c>
      <c r="E10504" s="5">
        <v>2</v>
      </c>
      <c r="F10504" s="5" t="s">
        <v>9</v>
      </c>
      <c r="G10504" s="15" t="s">
        <v>26</v>
      </c>
      <c r="H10504" s="24">
        <f t="shared" si="1712"/>
        <v>0.99999999278225005</v>
      </c>
      <c r="I10504" s="24" t="str" cm="1">
        <f t="array" ref="I10504">IFERROR(IF($B10504=I$1, ($A10504+$C10504) - MAX(IF($B$2:$B10503=$B10504, $A$2:$A10503+$C$2:$C10503)), "")*24*60, "")</f>
        <v/>
      </c>
      <c r="J10504" s="24" t="str" cm="1">
        <f t="array" ref="J10504">IFERROR(IF($B10504=J$1, ($A10504+$C10504) - MAX(IF($B$2:$B10503=$B10504, $A$2:$A10503+$C$2:$C10503)), "")*24*60, "")</f>
        <v/>
      </c>
      <c r="K10504" s="24" t="str" cm="1">
        <f t="array" ref="K10504">IFERROR(IF($B10504=K$1, ($A10504+$C10504) - MAX(IF($B$2:$B10503=$B10504, $A$2:$A10503+$C$2:$C10503)), "")*24*60, "")</f>
        <v/>
      </c>
      <c r="L10504" s="24" t="str" cm="1">
        <f t="array" ref="L10504">IFERROR(IF($B10504=L$1, ($A10504+$C10504) - MAX(IF($B$2:$B10503=$B10504, $A$2:$A10503+$C$2:$C10503)), "")*24*60, "")</f>
        <v/>
      </c>
      <c r="M10504" s="24" t="str" cm="1">
        <f t="array" ref="M10504">IFERROR(IF($B10504=M$1, ($A10504+$C10504) - MAX(IF($B$2:$B10503=$B10504, $A$2:$A10503+$C$2:$C10503)), "")*24*60, "")</f>
        <v/>
      </c>
      <c r="N10504" s="24" t="str" cm="1">
        <f t="array" ref="N10504">IFERROR(IF($B10504=N$1, ($A10504+$C10504) - MAX(IF($B$2:$B10503=$B10504, $A$2:$A10503+$C$2:$C10503)), "")*24*60, "")</f>
        <v/>
      </c>
      <c r="O10504" s="24" t="str" cm="1">
        <f t="array" ref="O10504">IFERROR(IF($B10504=O$1, ($A10504+$C10504) - MAX(IF($B$2:$B10503=$B10504, $A$2:$A10503+$C$2:$C10503)), "")*24*60, "")</f>
        <v/>
      </c>
      <c r="P10504" s="24" t="str" cm="1">
        <f t="array" ref="P10504">IFERROR(IF($B10504=P$1, ($A10504+$C10504) - MAX(IF($B$2:$B10503=$B10504, $A$2:$A10503+$C$2:$C10503)), "")*24*60, "")</f>
        <v/>
      </c>
      <c r="Q10504" s="24" cm="1">
        <f t="array" ref="Q10504">IFERROR(IF($B10504=Q$1, ($A10504+$C10504) - MAX(IF($B$2:$B10503=$B10504, $A$2:$A10503+$C$2:$C10503)), "")*24*60, "")</f>
        <v>0.99999999278225005</v>
      </c>
      <c r="R10504" s="24" t="str" cm="1">
        <f t="array" ref="R10504">IFERROR(IF($B10504=R$1, ($A10504+$C10504) - MAX(IF($B$2:$B10503=$B10504, $A$2:$A10503+$C$2:$C10503)), "")*24*60, "")</f>
        <v/>
      </c>
      <c r="S10504" s="24" t="str" cm="1">
        <f t="array" ref="S10504">IFERROR(IF($B10504=S$1, ($A10504+$C10504) - MAX(IF($B$2:$B10503=$B10504, $A$2:$A10503+$C$2:$C10503)), "")*24*60, "")</f>
        <v/>
      </c>
    </row>
    <row r="10505" spans="1:19" x14ac:dyDescent="0.2">
      <c r="A10505" s="12">
        <f t="shared" ref="A10505:C10505" si="1838">A10504</f>
        <v>46050</v>
      </c>
      <c r="B10505" s="5" t="str">
        <f t="shared" si="1838"/>
        <v>Eastern Bluebird</v>
      </c>
      <c r="C10505" s="6">
        <f t="shared" si="1838"/>
        <v>0.55972222222222223</v>
      </c>
      <c r="D10505" s="5">
        <v>0</v>
      </c>
      <c r="E10505" s="5">
        <v>8</v>
      </c>
      <c r="F10505" s="5" t="s">
        <v>9</v>
      </c>
      <c r="G10505" s="15" t="s">
        <v>26</v>
      </c>
      <c r="H10505" s="24">
        <f t="shared" si="1712"/>
        <v>0</v>
      </c>
      <c r="I10505" s="24" t="str" cm="1">
        <f t="array" ref="I10505">IFERROR(IF($B10505=I$1, ($A10505+$C10505) - MAX(IF($B$2:$B10504=$B10505, $A$2:$A10504+$C$2:$C10504)), "")*24*60, "")</f>
        <v/>
      </c>
      <c r="J10505" s="24" t="str" cm="1">
        <f t="array" ref="J10505">IFERROR(IF($B10505=J$1, ($A10505+$C10505) - MAX(IF($B$2:$B10504=$B10505, $A$2:$A10504+$C$2:$C10504)), "")*24*60, "")</f>
        <v/>
      </c>
      <c r="K10505" s="24" t="str" cm="1">
        <f t="array" ref="K10505">IFERROR(IF($B10505=K$1, ($A10505+$C10505) - MAX(IF($B$2:$B10504=$B10505, $A$2:$A10504+$C$2:$C10504)), "")*24*60, "")</f>
        <v/>
      </c>
      <c r="L10505" s="24" t="str" cm="1">
        <f t="array" ref="L10505">IFERROR(IF($B10505=L$1, ($A10505+$C10505) - MAX(IF($B$2:$B10504=$B10505, $A$2:$A10504+$C$2:$C10504)), "")*24*60, "")</f>
        <v/>
      </c>
      <c r="M10505" s="24" t="str" cm="1">
        <f t="array" ref="M10505">IFERROR(IF($B10505=M$1, ($A10505+$C10505) - MAX(IF($B$2:$B10504=$B10505, $A$2:$A10504+$C$2:$C10504)), "")*24*60, "")</f>
        <v/>
      </c>
      <c r="N10505" s="24" t="str" cm="1">
        <f t="array" ref="N10505">IFERROR(IF($B10505=N$1, ($A10505+$C10505) - MAX(IF($B$2:$B10504=$B10505, $A$2:$A10504+$C$2:$C10504)), "")*24*60, "")</f>
        <v/>
      </c>
      <c r="O10505" s="24" t="str" cm="1">
        <f t="array" ref="O10505">IFERROR(IF($B10505=O$1, ($A10505+$C10505) - MAX(IF($B$2:$B10504=$B10505, $A$2:$A10504+$C$2:$C10504)), "")*24*60, "")</f>
        <v/>
      </c>
      <c r="P10505" s="24" t="str" cm="1">
        <f t="array" ref="P10505">IFERROR(IF($B10505=P$1, ($A10505+$C10505) - MAX(IF($B$2:$B10504=$B10505, $A$2:$A10504+$C$2:$C10504)), "")*24*60, "")</f>
        <v/>
      </c>
      <c r="Q10505" s="24" cm="1">
        <f t="array" ref="Q10505">IFERROR(IF($B10505=Q$1, ($A10505+$C10505) - MAX(IF($B$2:$B10504=$B10505, $A$2:$A10504+$C$2:$C10504)), "")*24*60, "")</f>
        <v>0</v>
      </c>
      <c r="R10505" s="24" t="str" cm="1">
        <f t="array" ref="R10505">IFERROR(IF($B10505=R$1, ($A10505+$C10505) - MAX(IF($B$2:$B10504=$B10505, $A$2:$A10504+$C$2:$C10504)), "")*24*60, "")</f>
        <v/>
      </c>
      <c r="S10505" s="24" t="str" cm="1">
        <f t="array" ref="S10505">IFERROR(IF($B10505=S$1, ($A10505+$C10505) - MAX(IF($B$2:$B10504=$B10505, $A$2:$A10504+$C$2:$C10504)), "")*24*60, "")</f>
        <v/>
      </c>
    </row>
    <row r="10506" spans="1:19" x14ac:dyDescent="0.2">
      <c r="A10506" s="12">
        <f t="shared" ref="A10506:C10506" si="1839">A10505</f>
        <v>46050</v>
      </c>
      <c r="B10506" s="5" t="str">
        <f t="shared" si="1839"/>
        <v>Eastern Bluebird</v>
      </c>
      <c r="C10506" s="6">
        <f t="shared" si="1839"/>
        <v>0.55972222222222223</v>
      </c>
      <c r="D10506" s="5">
        <v>0</v>
      </c>
      <c r="E10506" s="5">
        <v>7</v>
      </c>
      <c r="F10506" s="5" t="s">
        <v>9</v>
      </c>
      <c r="G10506" s="15" t="s">
        <v>26</v>
      </c>
      <c r="H10506" s="24">
        <f t="shared" si="1712"/>
        <v>0</v>
      </c>
      <c r="I10506" s="24" t="str" cm="1">
        <f t="array" ref="I10506">IFERROR(IF($B10506=I$1, ($A10506+$C10506) - MAX(IF($B$2:$B10505=$B10506, $A$2:$A10505+$C$2:$C10505)), "")*24*60, "")</f>
        <v/>
      </c>
      <c r="J10506" s="24" t="str" cm="1">
        <f t="array" ref="J10506">IFERROR(IF($B10506=J$1, ($A10506+$C10506) - MAX(IF($B$2:$B10505=$B10506, $A$2:$A10505+$C$2:$C10505)), "")*24*60, "")</f>
        <v/>
      </c>
      <c r="K10506" s="24" t="str" cm="1">
        <f t="array" ref="K10506">IFERROR(IF($B10506=K$1, ($A10506+$C10506) - MAX(IF($B$2:$B10505=$B10506, $A$2:$A10505+$C$2:$C10505)), "")*24*60, "")</f>
        <v/>
      </c>
      <c r="L10506" s="24" t="str" cm="1">
        <f t="array" ref="L10506">IFERROR(IF($B10506=L$1, ($A10506+$C10506) - MAX(IF($B$2:$B10505=$B10506, $A$2:$A10505+$C$2:$C10505)), "")*24*60, "")</f>
        <v/>
      </c>
      <c r="M10506" s="24" t="str" cm="1">
        <f t="array" ref="M10506">IFERROR(IF($B10506=M$1, ($A10506+$C10506) - MAX(IF($B$2:$B10505=$B10506, $A$2:$A10505+$C$2:$C10505)), "")*24*60, "")</f>
        <v/>
      </c>
      <c r="N10506" s="24" t="str" cm="1">
        <f t="array" ref="N10506">IFERROR(IF($B10506=N$1, ($A10506+$C10506) - MAX(IF($B$2:$B10505=$B10506, $A$2:$A10505+$C$2:$C10505)), "")*24*60, "")</f>
        <v/>
      </c>
      <c r="O10506" s="24" t="str" cm="1">
        <f t="array" ref="O10506">IFERROR(IF($B10506=O$1, ($A10506+$C10506) - MAX(IF($B$2:$B10505=$B10506, $A$2:$A10505+$C$2:$C10505)), "")*24*60, "")</f>
        <v/>
      </c>
      <c r="P10506" s="24" t="str" cm="1">
        <f t="array" ref="P10506">IFERROR(IF($B10506=P$1, ($A10506+$C10506) - MAX(IF($B$2:$B10505=$B10506, $A$2:$A10505+$C$2:$C10505)), "")*24*60, "")</f>
        <v/>
      </c>
      <c r="Q10506" s="24" cm="1">
        <f t="array" ref="Q10506">IFERROR(IF($B10506=Q$1, ($A10506+$C10506) - MAX(IF($B$2:$B10505=$B10506, $A$2:$A10505+$C$2:$C10505)), "")*24*60, "")</f>
        <v>0</v>
      </c>
      <c r="R10506" s="24" t="str" cm="1">
        <f t="array" ref="R10506">IFERROR(IF($B10506=R$1, ($A10506+$C10506) - MAX(IF($B$2:$B10505=$B10506, $A$2:$A10505+$C$2:$C10505)), "")*24*60, "")</f>
        <v/>
      </c>
      <c r="S10506" s="24" t="str" cm="1">
        <f t="array" ref="S10506">IFERROR(IF($B10506=S$1, ($A10506+$C10506) - MAX(IF($B$2:$B10505=$B10506, $A$2:$A10505+$C$2:$C10505)), "")*24*60, "")</f>
        <v/>
      </c>
    </row>
    <row r="10507" spans="1:19" x14ac:dyDescent="0.2">
      <c r="A10507" s="12">
        <f t="shared" ref="A10507:C10507" si="1840">A10506</f>
        <v>46050</v>
      </c>
      <c r="B10507" s="5" t="str">
        <f t="shared" si="1840"/>
        <v>Eastern Bluebird</v>
      </c>
      <c r="C10507" s="6">
        <f t="shared" si="1840"/>
        <v>0.55972222222222223</v>
      </c>
      <c r="D10507" s="5">
        <v>0</v>
      </c>
      <c r="E10507" s="5">
        <v>0</v>
      </c>
      <c r="F10507" s="5" t="s">
        <v>9</v>
      </c>
      <c r="G10507" s="15" t="s">
        <v>26</v>
      </c>
      <c r="H10507" s="24">
        <f t="shared" si="1712"/>
        <v>0</v>
      </c>
      <c r="I10507" s="24" t="str" cm="1">
        <f t="array" ref="I10507">IFERROR(IF($B10507=I$1, ($A10507+$C10507) - MAX(IF($B$2:$B10506=$B10507, $A$2:$A10506+$C$2:$C10506)), "")*24*60, "")</f>
        <v/>
      </c>
      <c r="J10507" s="24" t="str" cm="1">
        <f t="array" ref="J10507">IFERROR(IF($B10507=J$1, ($A10507+$C10507) - MAX(IF($B$2:$B10506=$B10507, $A$2:$A10506+$C$2:$C10506)), "")*24*60, "")</f>
        <v/>
      </c>
      <c r="K10507" s="24" t="str" cm="1">
        <f t="array" ref="K10507">IFERROR(IF($B10507=K$1, ($A10507+$C10507) - MAX(IF($B$2:$B10506=$B10507, $A$2:$A10506+$C$2:$C10506)), "")*24*60, "")</f>
        <v/>
      </c>
      <c r="L10507" s="24" t="str" cm="1">
        <f t="array" ref="L10507">IFERROR(IF($B10507=L$1, ($A10507+$C10507) - MAX(IF($B$2:$B10506=$B10507, $A$2:$A10506+$C$2:$C10506)), "")*24*60, "")</f>
        <v/>
      </c>
      <c r="M10507" s="24" t="str" cm="1">
        <f t="array" ref="M10507">IFERROR(IF($B10507=M$1, ($A10507+$C10507) - MAX(IF($B$2:$B10506=$B10507, $A$2:$A10506+$C$2:$C10506)), "")*24*60, "")</f>
        <v/>
      </c>
      <c r="N10507" s="24" t="str" cm="1">
        <f t="array" ref="N10507">IFERROR(IF($B10507=N$1, ($A10507+$C10507) - MAX(IF($B$2:$B10506=$B10507, $A$2:$A10506+$C$2:$C10506)), "")*24*60, "")</f>
        <v/>
      </c>
      <c r="O10507" s="24" t="str" cm="1">
        <f t="array" ref="O10507">IFERROR(IF($B10507=O$1, ($A10507+$C10507) - MAX(IF($B$2:$B10506=$B10507, $A$2:$A10506+$C$2:$C10506)), "")*24*60, "")</f>
        <v/>
      </c>
      <c r="P10507" s="24" t="str" cm="1">
        <f t="array" ref="P10507">IFERROR(IF($B10507=P$1, ($A10507+$C10507) - MAX(IF($B$2:$B10506=$B10507, $A$2:$A10506+$C$2:$C10506)), "")*24*60, "")</f>
        <v/>
      </c>
      <c r="Q10507" s="24" cm="1">
        <f t="array" ref="Q10507">IFERROR(IF($B10507=Q$1, ($A10507+$C10507) - MAX(IF($B$2:$B10506=$B10507, $A$2:$A10506+$C$2:$C10506)), "")*24*60, "")</f>
        <v>0</v>
      </c>
      <c r="R10507" s="24" t="str" cm="1">
        <f t="array" ref="R10507">IFERROR(IF($B10507=R$1, ($A10507+$C10507) - MAX(IF($B$2:$B10506=$B10507, $A$2:$A10506+$C$2:$C10506)), "")*24*60, "")</f>
        <v/>
      </c>
      <c r="S10507" s="24" t="str" cm="1">
        <f t="array" ref="S10507">IFERROR(IF($B10507=S$1, ($A10507+$C10507) - MAX(IF($B$2:$B10506=$B10507, $A$2:$A10506+$C$2:$C10506)), "")*24*60, "")</f>
        <v/>
      </c>
    </row>
    <row r="10508" spans="1:19" x14ac:dyDescent="0.2">
      <c r="A10508" s="12">
        <f t="shared" ref="A10508:C10508" si="1841">A10507</f>
        <v>46050</v>
      </c>
      <c r="B10508" s="5" t="str">
        <f t="shared" si="1841"/>
        <v>Eastern Bluebird</v>
      </c>
      <c r="C10508" s="6">
        <f t="shared" si="1841"/>
        <v>0.55972222222222223</v>
      </c>
      <c r="D10508" s="5">
        <v>0</v>
      </c>
      <c r="E10508" s="5">
        <v>0</v>
      </c>
      <c r="F10508" s="5" t="s">
        <v>9</v>
      </c>
      <c r="G10508" s="15" t="s">
        <v>26</v>
      </c>
      <c r="H10508" s="24">
        <f t="shared" si="1712"/>
        <v>0</v>
      </c>
      <c r="I10508" s="24" t="str" cm="1">
        <f t="array" ref="I10508">IFERROR(IF($B10508=I$1, ($A10508+$C10508) - MAX(IF($B$2:$B10507=$B10508, $A$2:$A10507+$C$2:$C10507)), "")*24*60, "")</f>
        <v/>
      </c>
      <c r="J10508" s="24" t="str" cm="1">
        <f t="array" ref="J10508">IFERROR(IF($B10508=J$1, ($A10508+$C10508) - MAX(IF($B$2:$B10507=$B10508, $A$2:$A10507+$C$2:$C10507)), "")*24*60, "")</f>
        <v/>
      </c>
      <c r="K10508" s="24" t="str" cm="1">
        <f t="array" ref="K10508">IFERROR(IF($B10508=K$1, ($A10508+$C10508) - MAX(IF($B$2:$B10507=$B10508, $A$2:$A10507+$C$2:$C10507)), "")*24*60, "")</f>
        <v/>
      </c>
      <c r="L10508" s="24" t="str" cm="1">
        <f t="array" ref="L10508">IFERROR(IF($B10508=L$1, ($A10508+$C10508) - MAX(IF($B$2:$B10507=$B10508, $A$2:$A10507+$C$2:$C10507)), "")*24*60, "")</f>
        <v/>
      </c>
      <c r="M10508" s="24" t="str" cm="1">
        <f t="array" ref="M10508">IFERROR(IF($B10508=M$1, ($A10508+$C10508) - MAX(IF($B$2:$B10507=$B10508, $A$2:$A10507+$C$2:$C10507)), "")*24*60, "")</f>
        <v/>
      </c>
      <c r="N10508" s="24" t="str" cm="1">
        <f t="array" ref="N10508">IFERROR(IF($B10508=N$1, ($A10508+$C10508) - MAX(IF($B$2:$B10507=$B10508, $A$2:$A10507+$C$2:$C10507)), "")*24*60, "")</f>
        <v/>
      </c>
      <c r="O10508" s="24" t="str" cm="1">
        <f t="array" ref="O10508">IFERROR(IF($B10508=O$1, ($A10508+$C10508) - MAX(IF($B$2:$B10507=$B10508, $A$2:$A10507+$C$2:$C10507)), "")*24*60, "")</f>
        <v/>
      </c>
      <c r="P10508" s="24" t="str" cm="1">
        <f t="array" ref="P10508">IFERROR(IF($B10508=P$1, ($A10508+$C10508) - MAX(IF($B$2:$B10507=$B10508, $A$2:$A10507+$C$2:$C10507)), "")*24*60, "")</f>
        <v/>
      </c>
      <c r="Q10508" s="24" cm="1">
        <f t="array" ref="Q10508">IFERROR(IF($B10508=Q$1, ($A10508+$C10508) - MAX(IF($B$2:$B10507=$B10508, $A$2:$A10507+$C$2:$C10507)), "")*24*60, "")</f>
        <v>0</v>
      </c>
      <c r="R10508" s="24" t="str" cm="1">
        <f t="array" ref="R10508">IFERROR(IF($B10508=R$1, ($A10508+$C10508) - MAX(IF($B$2:$B10507=$B10508, $A$2:$A10507+$C$2:$C10507)), "")*24*60, "")</f>
        <v/>
      </c>
      <c r="S10508" s="24" t="str" cm="1">
        <f t="array" ref="S10508">IFERROR(IF($B10508=S$1, ($A10508+$C10508) - MAX(IF($B$2:$B10507=$B10508, $A$2:$A10507+$C$2:$C10507)), "")*24*60, "")</f>
        <v/>
      </c>
    </row>
    <row r="10509" spans="1:19" x14ac:dyDescent="0.2">
      <c r="A10509" s="12">
        <f t="shared" ref="A10509" si="1842">A10508</f>
        <v>46050</v>
      </c>
      <c r="B10509" s="5" t="s">
        <v>18</v>
      </c>
      <c r="C10509" s="6">
        <v>0.56041666666666667</v>
      </c>
      <c r="D10509" s="5">
        <v>0</v>
      </c>
      <c r="E10509" s="5">
        <v>2</v>
      </c>
      <c r="F10509" s="5" t="s">
        <v>9</v>
      </c>
      <c r="G10509" s="15" t="s">
        <v>26</v>
      </c>
      <c r="H10509" s="24">
        <f t="shared" si="1712"/>
        <v>1.000000003259629</v>
      </c>
      <c r="I10509" s="24" t="str" cm="1">
        <f t="array" ref="I10509">IFERROR(IF($B10509=I$1, ($A10509+$C10509) - MAX(IF($B$2:$B10508=$B10509, $A$2:$A10508+$C$2:$C10508)), "")*24*60, "")</f>
        <v/>
      </c>
      <c r="J10509" s="24" t="str" cm="1">
        <f t="array" ref="J10509">IFERROR(IF($B10509=J$1, ($A10509+$C10509) - MAX(IF($B$2:$B10508=$B10509, $A$2:$A10508+$C$2:$C10508)), "")*24*60, "")</f>
        <v/>
      </c>
      <c r="K10509" s="24" t="str" cm="1">
        <f t="array" ref="K10509">IFERROR(IF($B10509=K$1, ($A10509+$C10509) - MAX(IF($B$2:$B10508=$B10509, $A$2:$A10508+$C$2:$C10508)), "")*24*60, "")</f>
        <v/>
      </c>
      <c r="L10509" s="24" t="str" cm="1">
        <f t="array" ref="L10509">IFERROR(IF($B10509=L$1, ($A10509+$C10509) - MAX(IF($B$2:$B10508=$B10509, $A$2:$A10508+$C$2:$C10508)), "")*24*60, "")</f>
        <v/>
      </c>
      <c r="M10509" s="24" t="str" cm="1">
        <f t="array" ref="M10509">IFERROR(IF($B10509=M$1, ($A10509+$C10509) - MAX(IF($B$2:$B10508=$B10509, $A$2:$A10508+$C$2:$C10508)), "")*24*60, "")</f>
        <v/>
      </c>
      <c r="N10509" s="24" cm="1">
        <f t="array" ref="N10509">IFERROR(IF($B10509=N$1, ($A10509+$C10509) - MAX(IF($B$2:$B10508=$B10509, $A$2:$A10508+$C$2:$C10508)), "")*24*60, "")</f>
        <v>17.999999995809048</v>
      </c>
      <c r="O10509" s="24" t="str" cm="1">
        <f t="array" ref="O10509">IFERROR(IF($B10509=O$1, ($A10509+$C10509) - MAX(IF($B$2:$B10508=$B10509, $A$2:$A10508+$C$2:$C10508)), "")*24*60, "")</f>
        <v/>
      </c>
      <c r="P10509" s="24" t="str" cm="1">
        <f t="array" ref="P10509">IFERROR(IF($B10509=P$1, ($A10509+$C10509) - MAX(IF($B$2:$B10508=$B10509, $A$2:$A10508+$C$2:$C10508)), "")*24*60, "")</f>
        <v/>
      </c>
      <c r="Q10509" s="24" t="str" cm="1">
        <f t="array" ref="Q10509">IFERROR(IF($B10509=Q$1, ($A10509+$C10509) - MAX(IF($B$2:$B10508=$B10509, $A$2:$A10508+$C$2:$C10508)), "")*24*60, "")</f>
        <v/>
      </c>
      <c r="R10509" s="24" t="str" cm="1">
        <f t="array" ref="R10509">IFERROR(IF($B10509=R$1, ($A10509+$C10509) - MAX(IF($B$2:$B10508=$B10509, $A$2:$A10508+$C$2:$C10508)), "")*24*60, "")</f>
        <v/>
      </c>
      <c r="S10509" s="24" t="str" cm="1">
        <f t="array" ref="S10509">IFERROR(IF($B10509=S$1, ($A10509+$C10509) - MAX(IF($B$2:$B10508=$B10509, $A$2:$A10508+$C$2:$C10508)), "")*24*60, "")</f>
        <v/>
      </c>
    </row>
    <row r="10510" spans="1:19" x14ac:dyDescent="0.2">
      <c r="A10510" s="12">
        <f t="shared" ref="A10510:C10510" si="1843">A10509</f>
        <v>46050</v>
      </c>
      <c r="B10510" s="5" t="s">
        <v>14</v>
      </c>
      <c r="C10510" s="6">
        <f t="shared" si="1843"/>
        <v>0.56041666666666667</v>
      </c>
      <c r="D10510" s="5">
        <v>0</v>
      </c>
      <c r="E10510" s="5">
        <v>1</v>
      </c>
      <c r="F10510" s="5" t="s">
        <v>9</v>
      </c>
      <c r="G10510" s="15" t="s">
        <v>26</v>
      </c>
      <c r="H10510" s="24">
        <f t="shared" si="1712"/>
        <v>0</v>
      </c>
      <c r="I10510" s="24" t="str" cm="1">
        <f t="array" ref="I10510">IFERROR(IF($B10510=I$1, ($A10510+$C10510) - MAX(IF($B$2:$B10509=$B10510, $A$2:$A10509+$C$2:$C10509)), "")*24*60, "")</f>
        <v/>
      </c>
      <c r="J10510" s="24" t="str" cm="1">
        <f t="array" ref="J10510">IFERROR(IF($B10510=J$1, ($A10510+$C10510) - MAX(IF($B$2:$B10509=$B10510, $A$2:$A10509+$C$2:$C10509)), "")*24*60, "")</f>
        <v/>
      </c>
      <c r="K10510" s="24" cm="1">
        <f t="array" ref="K10510">IFERROR(IF($B10510=K$1, ($A10510+$C10510) - MAX(IF($B$2:$B10509=$B10510, $A$2:$A10509+$C$2:$C10509)), "")*24*60, "")</f>
        <v>15.999999999767169</v>
      </c>
      <c r="L10510" s="24" t="str" cm="1">
        <f t="array" ref="L10510">IFERROR(IF($B10510=L$1, ($A10510+$C10510) - MAX(IF($B$2:$B10509=$B10510, $A$2:$A10509+$C$2:$C10509)), "")*24*60, "")</f>
        <v/>
      </c>
      <c r="M10510" s="24" t="str" cm="1">
        <f t="array" ref="M10510">IFERROR(IF($B10510=M$1, ($A10510+$C10510) - MAX(IF($B$2:$B10509=$B10510, $A$2:$A10509+$C$2:$C10509)), "")*24*60, "")</f>
        <v/>
      </c>
      <c r="N10510" s="24" t="str" cm="1">
        <f t="array" ref="N10510">IFERROR(IF($B10510=N$1, ($A10510+$C10510) - MAX(IF($B$2:$B10509=$B10510, $A$2:$A10509+$C$2:$C10509)), "")*24*60, "")</f>
        <v/>
      </c>
      <c r="O10510" s="24" t="str" cm="1">
        <f t="array" ref="O10510">IFERROR(IF($B10510=O$1, ($A10510+$C10510) - MAX(IF($B$2:$B10509=$B10510, $A$2:$A10509+$C$2:$C10509)), "")*24*60, "")</f>
        <v/>
      </c>
      <c r="P10510" s="24" t="str" cm="1">
        <f t="array" ref="P10510">IFERROR(IF($B10510=P$1, ($A10510+$C10510) - MAX(IF($B$2:$B10509=$B10510, $A$2:$A10509+$C$2:$C10509)), "")*24*60, "")</f>
        <v/>
      </c>
      <c r="Q10510" s="24" t="str" cm="1">
        <f t="array" ref="Q10510">IFERROR(IF($B10510=Q$1, ($A10510+$C10510) - MAX(IF($B$2:$B10509=$B10510, $A$2:$A10509+$C$2:$C10509)), "")*24*60, "")</f>
        <v/>
      </c>
      <c r="R10510" s="24" t="str" cm="1">
        <f t="array" ref="R10510">IFERROR(IF($B10510=R$1, ($A10510+$C10510) - MAX(IF($B$2:$B10509=$B10510, $A$2:$A10509+$C$2:$C10509)), "")*24*60, "")</f>
        <v/>
      </c>
      <c r="S10510" s="24" t="str" cm="1">
        <f t="array" ref="S10510">IFERROR(IF($B10510=S$1, ($A10510+$C10510) - MAX(IF($B$2:$B10509=$B10510, $A$2:$A10509+$C$2:$C10509)), "")*24*60, "")</f>
        <v/>
      </c>
    </row>
    <row r="10511" spans="1:19" x14ac:dyDescent="0.2">
      <c r="A10511" s="12">
        <f t="shared" ref="A10511:C10511" si="1844">A10510</f>
        <v>46050</v>
      </c>
      <c r="B10511" s="5" t="s">
        <v>10</v>
      </c>
      <c r="C10511" s="6">
        <f t="shared" si="1844"/>
        <v>0.56041666666666667</v>
      </c>
      <c r="D10511" s="5">
        <v>0</v>
      </c>
      <c r="E10511" s="5">
        <v>0</v>
      </c>
      <c r="F10511" s="5" t="s">
        <v>9</v>
      </c>
      <c r="G10511" s="15" t="s">
        <v>26</v>
      </c>
      <c r="H10511" s="24">
        <f t="shared" si="1712"/>
        <v>0</v>
      </c>
      <c r="I10511" s="24" t="str" cm="1">
        <f t="array" ref="I10511">IFERROR(IF($B10511=I$1, ($A10511+$C10511) - MAX(IF($B$2:$B10510=$B10511, $A$2:$A10510+$C$2:$C10510)), "")*24*60, "")</f>
        <v/>
      </c>
      <c r="J10511" s="24" cm="1">
        <f t="array" ref="J10511">IFERROR(IF($B10511=J$1, ($A10511+$C10511) - MAX(IF($B$2:$B10510=$B10511, $A$2:$A10510+$C$2:$C10510)), "")*24*60, "")</f>
        <v>21.000000005587935</v>
      </c>
      <c r="K10511" s="24" t="str" cm="1">
        <f t="array" ref="K10511">IFERROR(IF($B10511=K$1, ($A10511+$C10511) - MAX(IF($B$2:$B10510=$B10511, $A$2:$A10510+$C$2:$C10510)), "")*24*60, "")</f>
        <v/>
      </c>
      <c r="L10511" s="24" t="str" cm="1">
        <f t="array" ref="L10511">IFERROR(IF($B10511=L$1, ($A10511+$C10511) - MAX(IF($B$2:$B10510=$B10511, $A$2:$A10510+$C$2:$C10510)), "")*24*60, "")</f>
        <v/>
      </c>
      <c r="M10511" s="24" t="str" cm="1">
        <f t="array" ref="M10511">IFERROR(IF($B10511=M$1, ($A10511+$C10511) - MAX(IF($B$2:$B10510=$B10511, $A$2:$A10510+$C$2:$C10510)), "")*24*60, "")</f>
        <v/>
      </c>
      <c r="N10511" s="24" t="str" cm="1">
        <f t="array" ref="N10511">IFERROR(IF($B10511=N$1, ($A10511+$C10511) - MAX(IF($B$2:$B10510=$B10511, $A$2:$A10510+$C$2:$C10510)), "")*24*60, "")</f>
        <v/>
      </c>
      <c r="O10511" s="24" t="str" cm="1">
        <f t="array" ref="O10511">IFERROR(IF($B10511=O$1, ($A10511+$C10511) - MAX(IF($B$2:$B10510=$B10511, $A$2:$A10510+$C$2:$C10510)), "")*24*60, "")</f>
        <v/>
      </c>
      <c r="P10511" s="24" t="str" cm="1">
        <f t="array" ref="P10511">IFERROR(IF($B10511=P$1, ($A10511+$C10511) - MAX(IF($B$2:$B10510=$B10511, $A$2:$A10510+$C$2:$C10510)), "")*24*60, "")</f>
        <v/>
      </c>
      <c r="Q10511" s="24" t="str" cm="1">
        <f t="array" ref="Q10511">IFERROR(IF($B10511=Q$1, ($A10511+$C10511) - MAX(IF($B$2:$B10510=$B10511, $A$2:$A10510+$C$2:$C10510)), "")*24*60, "")</f>
        <v/>
      </c>
      <c r="R10511" s="24" t="str" cm="1">
        <f t="array" ref="R10511">IFERROR(IF($B10511=R$1, ($A10511+$C10511) - MAX(IF($B$2:$B10510=$B10511, $A$2:$A10510+$C$2:$C10510)), "")*24*60, "")</f>
        <v/>
      </c>
      <c r="S10511" s="24" t="str" cm="1">
        <f t="array" ref="S10511">IFERROR(IF($B10511=S$1, ($A10511+$C10511) - MAX(IF($B$2:$B10510=$B10511, $A$2:$A10510+$C$2:$C10510)), "")*24*60, "")</f>
        <v/>
      </c>
    </row>
    <row r="10512" spans="1:19" x14ac:dyDescent="0.2">
      <c r="A10512" s="12">
        <f t="shared" ref="A10512:C10512" si="1845">A10511</f>
        <v>46050</v>
      </c>
      <c r="B10512" s="5" t="s">
        <v>23</v>
      </c>
      <c r="C10512" s="6">
        <f t="shared" si="1845"/>
        <v>0.56041666666666667</v>
      </c>
      <c r="D10512" s="5">
        <v>0</v>
      </c>
      <c r="E10512" s="5">
        <v>4</v>
      </c>
      <c r="F10512" s="5" t="s">
        <v>9</v>
      </c>
      <c r="G10512" s="15" t="s">
        <v>26</v>
      </c>
      <c r="H10512" s="24">
        <f t="shared" si="1712"/>
        <v>0</v>
      </c>
      <c r="I10512" s="24" t="str" cm="1">
        <f t="array" ref="I10512">IFERROR(IF($B10512=I$1, ($A10512+$C10512) - MAX(IF($B$2:$B10511=$B10512, $A$2:$A10511+$C$2:$C10511)), "")*24*60, "")</f>
        <v/>
      </c>
      <c r="J10512" s="24" t="str" cm="1">
        <f t="array" ref="J10512">IFERROR(IF($B10512=J$1, ($A10512+$C10512) - MAX(IF($B$2:$B10511=$B10512, $A$2:$A10511+$C$2:$C10511)), "")*24*60, "")</f>
        <v/>
      </c>
      <c r="K10512" s="24" t="str" cm="1">
        <f t="array" ref="K10512">IFERROR(IF($B10512=K$1, ($A10512+$C10512) - MAX(IF($B$2:$B10511=$B10512, $A$2:$A10511+$C$2:$C10511)), "")*24*60, "")</f>
        <v/>
      </c>
      <c r="L10512" s="24" t="str" cm="1">
        <f t="array" ref="L10512">IFERROR(IF($B10512=L$1, ($A10512+$C10512) - MAX(IF($B$2:$B10511=$B10512, $A$2:$A10511+$C$2:$C10511)), "")*24*60, "")</f>
        <v/>
      </c>
      <c r="M10512" s="24" t="str" cm="1">
        <f t="array" ref="M10512">IFERROR(IF($B10512=M$1, ($A10512+$C10512) - MAX(IF($B$2:$B10511=$B10512, $A$2:$A10511+$C$2:$C10511)), "")*24*60, "")</f>
        <v/>
      </c>
      <c r="N10512" s="24" t="str" cm="1">
        <f t="array" ref="N10512">IFERROR(IF($B10512=N$1, ($A10512+$C10512) - MAX(IF($B$2:$B10511=$B10512, $A$2:$A10511+$C$2:$C10511)), "")*24*60, "")</f>
        <v/>
      </c>
      <c r="O10512" s="24" t="str" cm="1">
        <f t="array" ref="O10512">IFERROR(IF($B10512=O$1, ($A10512+$C10512) - MAX(IF($B$2:$B10511=$B10512, $A$2:$A10511+$C$2:$C10511)), "")*24*60, "")</f>
        <v/>
      </c>
      <c r="P10512" s="24" t="str" cm="1">
        <f t="array" ref="P10512">IFERROR(IF($B10512=P$1, ($A10512+$C10512) - MAX(IF($B$2:$B10511=$B10512, $A$2:$A10511+$C$2:$C10511)), "")*24*60, "")</f>
        <v/>
      </c>
      <c r="Q10512" s="24" cm="1">
        <f t="array" ref="Q10512">IFERROR(IF($B10512=Q$1, ($A10512+$C10512) - MAX(IF($B$2:$B10511=$B10512, $A$2:$A10511+$C$2:$C10511)), "")*24*60, "")</f>
        <v>1.000000003259629</v>
      </c>
      <c r="R10512" s="24" t="str" cm="1">
        <f t="array" ref="R10512">IFERROR(IF($B10512=R$1, ($A10512+$C10512) - MAX(IF($B$2:$B10511=$B10512, $A$2:$A10511+$C$2:$C10511)), "")*24*60, "")</f>
        <v/>
      </c>
      <c r="S10512" s="24" t="str" cm="1">
        <f t="array" ref="S10512">IFERROR(IF($B10512=S$1, ($A10512+$C10512) - MAX(IF($B$2:$B10511=$B10512, $A$2:$A10511+$C$2:$C10511)), "")*24*60, "")</f>
        <v/>
      </c>
    </row>
    <row r="10513" spans="1:19" x14ac:dyDescent="0.2">
      <c r="A10513" s="12">
        <f t="shared" ref="A10513:C10513" si="1846">A10512</f>
        <v>46050</v>
      </c>
      <c r="B10513" s="5" t="s">
        <v>10</v>
      </c>
      <c r="C10513" s="6">
        <f t="shared" si="1846"/>
        <v>0.56041666666666667</v>
      </c>
      <c r="D10513" s="5">
        <v>0</v>
      </c>
      <c r="E10513" s="5">
        <v>0</v>
      </c>
      <c r="F10513" s="5" t="s">
        <v>9</v>
      </c>
      <c r="G10513" s="15" t="s">
        <v>26</v>
      </c>
      <c r="H10513" s="24">
        <f t="shared" si="1712"/>
        <v>0</v>
      </c>
      <c r="I10513" s="24" t="str" cm="1">
        <f t="array" ref="I10513">IFERROR(IF($B10513=I$1, ($A10513+$C10513) - MAX(IF($B$2:$B10512=$B10513, $A$2:$A10512+$C$2:$C10512)), "")*24*60, "")</f>
        <v/>
      </c>
      <c r="J10513" s="24" cm="1">
        <f t="array" ref="J10513">IFERROR(IF($B10513=J$1, ($A10513+$C10513) - MAX(IF($B$2:$B10512=$B10513, $A$2:$A10512+$C$2:$C10512)), "")*24*60, "")</f>
        <v>0</v>
      </c>
      <c r="K10513" s="24" t="str" cm="1">
        <f t="array" ref="K10513">IFERROR(IF($B10513=K$1, ($A10513+$C10513) - MAX(IF($B$2:$B10512=$B10513, $A$2:$A10512+$C$2:$C10512)), "")*24*60, "")</f>
        <v/>
      </c>
      <c r="L10513" s="24" t="str" cm="1">
        <f t="array" ref="L10513">IFERROR(IF($B10513=L$1, ($A10513+$C10513) - MAX(IF($B$2:$B10512=$B10513, $A$2:$A10512+$C$2:$C10512)), "")*24*60, "")</f>
        <v/>
      </c>
      <c r="M10513" s="24" t="str" cm="1">
        <f t="array" ref="M10513">IFERROR(IF($B10513=M$1, ($A10513+$C10513) - MAX(IF($B$2:$B10512=$B10513, $A$2:$A10512+$C$2:$C10512)), "")*24*60, "")</f>
        <v/>
      </c>
      <c r="N10513" s="24" t="str" cm="1">
        <f t="array" ref="N10513">IFERROR(IF($B10513=N$1, ($A10513+$C10513) - MAX(IF($B$2:$B10512=$B10513, $A$2:$A10512+$C$2:$C10512)), "")*24*60, "")</f>
        <v/>
      </c>
      <c r="O10513" s="24" t="str" cm="1">
        <f t="array" ref="O10513">IFERROR(IF($B10513=O$1, ($A10513+$C10513) - MAX(IF($B$2:$B10512=$B10513, $A$2:$A10512+$C$2:$C10512)), "")*24*60, "")</f>
        <v/>
      </c>
      <c r="P10513" s="24" t="str" cm="1">
        <f t="array" ref="P10513">IFERROR(IF($B10513=P$1, ($A10513+$C10513) - MAX(IF($B$2:$B10512=$B10513, $A$2:$A10512+$C$2:$C10512)), "")*24*60, "")</f>
        <v/>
      </c>
      <c r="Q10513" s="24" t="str" cm="1">
        <f t="array" ref="Q10513">IFERROR(IF($B10513=Q$1, ($A10513+$C10513) - MAX(IF($B$2:$B10512=$B10513, $A$2:$A10512+$C$2:$C10512)), "")*24*60, "")</f>
        <v/>
      </c>
      <c r="R10513" s="24" t="str" cm="1">
        <f t="array" ref="R10513">IFERROR(IF($B10513=R$1, ($A10513+$C10513) - MAX(IF($B$2:$B10512=$B10513, $A$2:$A10512+$C$2:$C10512)), "")*24*60, "")</f>
        <v/>
      </c>
      <c r="S10513" s="24" t="str" cm="1">
        <f t="array" ref="S10513">IFERROR(IF($B10513=S$1, ($A10513+$C10513) - MAX(IF($B$2:$B10512=$B10513, $A$2:$A10512+$C$2:$C10512)), "")*24*60, "")</f>
        <v/>
      </c>
    </row>
    <row r="10514" spans="1:19" x14ac:dyDescent="0.2">
      <c r="A10514" s="12">
        <f t="shared" ref="A10514:C10514" si="1847">A10513</f>
        <v>46050</v>
      </c>
      <c r="B10514" s="5" t="s">
        <v>23</v>
      </c>
      <c r="C10514" s="6">
        <f t="shared" si="1847"/>
        <v>0.56041666666666667</v>
      </c>
      <c r="D10514" s="5">
        <v>0</v>
      </c>
      <c r="E10514" s="5">
        <v>0</v>
      </c>
      <c r="F10514" s="5" t="s">
        <v>9</v>
      </c>
      <c r="G10514" s="15" t="s">
        <v>26</v>
      </c>
      <c r="H10514" s="24">
        <f t="shared" si="1712"/>
        <v>0</v>
      </c>
      <c r="I10514" s="24" t="str" cm="1">
        <f t="array" ref="I10514">IFERROR(IF($B10514=I$1, ($A10514+$C10514) - MAX(IF($B$2:$B10513=$B10514, $A$2:$A10513+$C$2:$C10513)), "")*24*60, "")</f>
        <v/>
      </c>
      <c r="J10514" s="24" t="str" cm="1">
        <f t="array" ref="J10514">IFERROR(IF($B10514=J$1, ($A10514+$C10514) - MAX(IF($B$2:$B10513=$B10514, $A$2:$A10513+$C$2:$C10513)), "")*24*60, "")</f>
        <v/>
      </c>
      <c r="K10514" s="24" t="str" cm="1">
        <f t="array" ref="K10514">IFERROR(IF($B10514=K$1, ($A10514+$C10514) - MAX(IF($B$2:$B10513=$B10514, $A$2:$A10513+$C$2:$C10513)), "")*24*60, "")</f>
        <v/>
      </c>
      <c r="L10514" s="24" t="str" cm="1">
        <f t="array" ref="L10514">IFERROR(IF($B10514=L$1, ($A10514+$C10514) - MAX(IF($B$2:$B10513=$B10514, $A$2:$A10513+$C$2:$C10513)), "")*24*60, "")</f>
        <v/>
      </c>
      <c r="M10514" s="24" t="str" cm="1">
        <f t="array" ref="M10514">IFERROR(IF($B10514=M$1, ($A10514+$C10514) - MAX(IF($B$2:$B10513=$B10514, $A$2:$A10513+$C$2:$C10513)), "")*24*60, "")</f>
        <v/>
      </c>
      <c r="N10514" s="24" t="str" cm="1">
        <f t="array" ref="N10514">IFERROR(IF($B10514=N$1, ($A10514+$C10514) - MAX(IF($B$2:$B10513=$B10514, $A$2:$A10513+$C$2:$C10513)), "")*24*60, "")</f>
        <v/>
      </c>
      <c r="O10514" s="24" t="str" cm="1">
        <f t="array" ref="O10514">IFERROR(IF($B10514=O$1, ($A10514+$C10514) - MAX(IF($B$2:$B10513=$B10514, $A$2:$A10513+$C$2:$C10513)), "")*24*60, "")</f>
        <v/>
      </c>
      <c r="P10514" s="24" t="str" cm="1">
        <f t="array" ref="P10514">IFERROR(IF($B10514=P$1, ($A10514+$C10514) - MAX(IF($B$2:$B10513=$B10514, $A$2:$A10513+$C$2:$C10513)), "")*24*60, "")</f>
        <v/>
      </c>
      <c r="Q10514" s="24" cm="1">
        <f t="array" ref="Q10514">IFERROR(IF($B10514=Q$1, ($A10514+$C10514) - MAX(IF($B$2:$B10513=$B10514, $A$2:$A10513+$C$2:$C10513)), "")*24*60, "")</f>
        <v>0</v>
      </c>
      <c r="R10514" s="24" t="str" cm="1">
        <f t="array" ref="R10514">IFERROR(IF($B10514=R$1, ($A10514+$C10514) - MAX(IF($B$2:$B10513=$B10514, $A$2:$A10513+$C$2:$C10513)), "")*24*60, "")</f>
        <v/>
      </c>
      <c r="S10514" s="24" t="str" cm="1">
        <f t="array" ref="S10514">IFERROR(IF($B10514=S$1, ($A10514+$C10514) - MAX(IF($B$2:$B10513=$B10514, $A$2:$A10513+$C$2:$C10513)), "")*24*60, "")</f>
        <v/>
      </c>
    </row>
    <row r="10515" spans="1:19" x14ac:dyDescent="0.2">
      <c r="A10515" s="12">
        <f t="shared" ref="A10515:C10515" si="1848">A10514</f>
        <v>46050</v>
      </c>
      <c r="B10515" s="5" t="s">
        <v>18</v>
      </c>
      <c r="C10515" s="6">
        <f t="shared" si="1848"/>
        <v>0.56041666666666667</v>
      </c>
      <c r="D10515" s="5">
        <v>0</v>
      </c>
      <c r="E10515" s="5">
        <v>7</v>
      </c>
      <c r="F10515" s="5" t="s">
        <v>9</v>
      </c>
      <c r="G10515" s="15" t="s">
        <v>26</v>
      </c>
      <c r="H10515" s="24">
        <f t="shared" si="1712"/>
        <v>0</v>
      </c>
      <c r="I10515" s="24" t="str" cm="1">
        <f t="array" ref="I10515">IFERROR(IF($B10515=I$1, ($A10515+$C10515) - MAX(IF($B$2:$B10514=$B10515, $A$2:$A10514+$C$2:$C10514)), "")*24*60, "")</f>
        <v/>
      </c>
      <c r="J10515" s="24" t="str" cm="1">
        <f t="array" ref="J10515">IFERROR(IF($B10515=J$1, ($A10515+$C10515) - MAX(IF($B$2:$B10514=$B10515, $A$2:$A10514+$C$2:$C10514)), "")*24*60, "")</f>
        <v/>
      </c>
      <c r="K10515" s="24" t="str" cm="1">
        <f t="array" ref="K10515">IFERROR(IF($B10515=K$1, ($A10515+$C10515) - MAX(IF($B$2:$B10514=$B10515, $A$2:$A10514+$C$2:$C10514)), "")*24*60, "")</f>
        <v/>
      </c>
      <c r="L10515" s="24" t="str" cm="1">
        <f t="array" ref="L10515">IFERROR(IF($B10515=L$1, ($A10515+$C10515) - MAX(IF($B$2:$B10514=$B10515, $A$2:$A10514+$C$2:$C10514)), "")*24*60, "")</f>
        <v/>
      </c>
      <c r="M10515" s="24" t="str" cm="1">
        <f t="array" ref="M10515">IFERROR(IF($B10515=M$1, ($A10515+$C10515) - MAX(IF($B$2:$B10514=$B10515, $A$2:$A10514+$C$2:$C10514)), "")*24*60, "")</f>
        <v/>
      </c>
      <c r="N10515" s="24" cm="1">
        <f t="array" ref="N10515">IFERROR(IF($B10515=N$1, ($A10515+$C10515) - MAX(IF($B$2:$B10514=$B10515, $A$2:$A10514+$C$2:$C10514)), "")*24*60, "")</f>
        <v>0</v>
      </c>
      <c r="O10515" s="24" t="str" cm="1">
        <f t="array" ref="O10515">IFERROR(IF($B10515=O$1, ($A10515+$C10515) - MAX(IF($B$2:$B10514=$B10515, $A$2:$A10514+$C$2:$C10514)), "")*24*60, "")</f>
        <v/>
      </c>
      <c r="P10515" s="24" t="str" cm="1">
        <f t="array" ref="P10515">IFERROR(IF($B10515=P$1, ($A10515+$C10515) - MAX(IF($B$2:$B10514=$B10515, $A$2:$A10514+$C$2:$C10514)), "")*24*60, "")</f>
        <v/>
      </c>
      <c r="Q10515" s="24" t="str" cm="1">
        <f t="array" ref="Q10515">IFERROR(IF($B10515=Q$1, ($A10515+$C10515) - MAX(IF($B$2:$B10514=$B10515, $A$2:$A10514+$C$2:$C10514)), "")*24*60, "")</f>
        <v/>
      </c>
      <c r="R10515" s="24" t="str" cm="1">
        <f t="array" ref="R10515">IFERROR(IF($B10515=R$1, ($A10515+$C10515) - MAX(IF($B$2:$B10514=$B10515, $A$2:$A10514+$C$2:$C10514)), "")*24*60, "")</f>
        <v/>
      </c>
      <c r="S10515" s="24" t="str" cm="1">
        <f t="array" ref="S10515">IFERROR(IF($B10515=S$1, ($A10515+$C10515) - MAX(IF($B$2:$B10514=$B10515, $A$2:$A10514+$C$2:$C10514)), "")*24*60, "")</f>
        <v/>
      </c>
    </row>
    <row r="10516" spans="1:19" x14ac:dyDescent="0.2">
      <c r="A10516" s="12">
        <f t="shared" ref="A10516" si="1849">A10515</f>
        <v>46050</v>
      </c>
      <c r="B10516" s="5" t="s">
        <v>23</v>
      </c>
      <c r="C10516" s="6">
        <v>0.56111111111111112</v>
      </c>
      <c r="D10516" s="5">
        <v>0</v>
      </c>
      <c r="E10516" s="5">
        <v>5</v>
      </c>
      <c r="F10516" s="5" t="s">
        <v>9</v>
      </c>
      <c r="G10516" s="15" t="s">
        <v>26</v>
      </c>
      <c r="H10516" s="24">
        <f t="shared" si="1712"/>
        <v>1.000000003259629</v>
      </c>
      <c r="I10516" s="24" t="str" cm="1">
        <f t="array" ref="I10516">IFERROR(IF($B10516=I$1, ($A10516+$C10516) - MAX(IF($B$2:$B10515=$B10516, $A$2:$A10515+$C$2:$C10515)), "")*24*60, "")</f>
        <v/>
      </c>
      <c r="J10516" s="24" t="str" cm="1">
        <f t="array" ref="J10516">IFERROR(IF($B10516=J$1, ($A10516+$C10516) - MAX(IF($B$2:$B10515=$B10516, $A$2:$A10515+$C$2:$C10515)), "")*24*60, "")</f>
        <v/>
      </c>
      <c r="K10516" s="24" t="str" cm="1">
        <f t="array" ref="K10516">IFERROR(IF($B10516=K$1, ($A10516+$C10516) - MAX(IF($B$2:$B10515=$B10516, $A$2:$A10515+$C$2:$C10515)), "")*24*60, "")</f>
        <v/>
      </c>
      <c r="L10516" s="24" t="str" cm="1">
        <f t="array" ref="L10516">IFERROR(IF($B10516=L$1, ($A10516+$C10516) - MAX(IF($B$2:$B10515=$B10516, $A$2:$A10515+$C$2:$C10515)), "")*24*60, "")</f>
        <v/>
      </c>
      <c r="M10516" s="24" t="str" cm="1">
        <f t="array" ref="M10516">IFERROR(IF($B10516=M$1, ($A10516+$C10516) - MAX(IF($B$2:$B10515=$B10516, $A$2:$A10515+$C$2:$C10515)), "")*24*60, "")</f>
        <v/>
      </c>
      <c r="N10516" s="24" t="str" cm="1">
        <f t="array" ref="N10516">IFERROR(IF($B10516=N$1, ($A10516+$C10516) - MAX(IF($B$2:$B10515=$B10516, $A$2:$A10515+$C$2:$C10515)), "")*24*60, "")</f>
        <v/>
      </c>
      <c r="O10516" s="24" t="str" cm="1">
        <f t="array" ref="O10516">IFERROR(IF($B10516=O$1, ($A10516+$C10516) - MAX(IF($B$2:$B10515=$B10516, $A$2:$A10515+$C$2:$C10515)), "")*24*60, "")</f>
        <v/>
      </c>
      <c r="P10516" s="24" t="str" cm="1">
        <f t="array" ref="P10516">IFERROR(IF($B10516=P$1, ($A10516+$C10516) - MAX(IF($B$2:$B10515=$B10516, $A$2:$A10515+$C$2:$C10515)), "")*24*60, "")</f>
        <v/>
      </c>
      <c r="Q10516" s="24" cm="1">
        <f t="array" ref="Q10516">IFERROR(IF($B10516=Q$1, ($A10516+$C10516) - MAX(IF($B$2:$B10515=$B10516, $A$2:$A10515+$C$2:$C10515)), "")*24*60, "")</f>
        <v>1.000000003259629</v>
      </c>
      <c r="R10516" s="24" t="str" cm="1">
        <f t="array" ref="R10516">IFERROR(IF($B10516=R$1, ($A10516+$C10516) - MAX(IF($B$2:$B10515=$B10516, $A$2:$A10515+$C$2:$C10515)), "")*24*60, "")</f>
        <v/>
      </c>
      <c r="S10516" s="24" t="str" cm="1">
        <f t="array" ref="S10516">IFERROR(IF($B10516=S$1, ($A10516+$C10516) - MAX(IF($B$2:$B10515=$B10516, $A$2:$A10515+$C$2:$C10515)), "")*24*60, "")</f>
        <v/>
      </c>
    </row>
    <row r="10517" spans="1:19" x14ac:dyDescent="0.2">
      <c r="A10517" s="12">
        <f t="shared" ref="A10517:C10517" si="1850">A10516</f>
        <v>46050</v>
      </c>
      <c r="B10517" s="5" t="s">
        <v>18</v>
      </c>
      <c r="C10517" s="6">
        <f t="shared" si="1850"/>
        <v>0.56111111111111112</v>
      </c>
      <c r="D10517" s="5">
        <v>0</v>
      </c>
      <c r="E10517" s="5">
        <v>1</v>
      </c>
      <c r="F10517" s="5" t="s">
        <v>9</v>
      </c>
      <c r="G10517" s="15" t="s">
        <v>26</v>
      </c>
      <c r="H10517" s="24">
        <f t="shared" si="1712"/>
        <v>0</v>
      </c>
      <c r="I10517" s="24" t="str" cm="1">
        <f t="array" ref="I10517">IFERROR(IF($B10517=I$1, ($A10517+$C10517) - MAX(IF($B$2:$B10516=$B10517, $A$2:$A10516+$C$2:$C10516)), "")*24*60, "")</f>
        <v/>
      </c>
      <c r="J10517" s="24" t="str" cm="1">
        <f t="array" ref="J10517">IFERROR(IF($B10517=J$1, ($A10517+$C10517) - MAX(IF($B$2:$B10516=$B10517, $A$2:$A10516+$C$2:$C10516)), "")*24*60, "")</f>
        <v/>
      </c>
      <c r="K10517" s="24" t="str" cm="1">
        <f t="array" ref="K10517">IFERROR(IF($B10517=K$1, ($A10517+$C10517) - MAX(IF($B$2:$B10516=$B10517, $A$2:$A10516+$C$2:$C10516)), "")*24*60, "")</f>
        <v/>
      </c>
      <c r="L10517" s="24" t="str" cm="1">
        <f t="array" ref="L10517">IFERROR(IF($B10517=L$1, ($A10517+$C10517) - MAX(IF($B$2:$B10516=$B10517, $A$2:$A10516+$C$2:$C10516)), "")*24*60, "")</f>
        <v/>
      </c>
      <c r="M10517" s="24" t="str" cm="1">
        <f t="array" ref="M10517">IFERROR(IF($B10517=M$1, ($A10517+$C10517) - MAX(IF($B$2:$B10516=$B10517, $A$2:$A10516+$C$2:$C10516)), "")*24*60, "")</f>
        <v/>
      </c>
      <c r="N10517" s="24" cm="1">
        <f t="array" ref="N10517">IFERROR(IF($B10517=N$1, ($A10517+$C10517) - MAX(IF($B$2:$B10516=$B10517, $A$2:$A10516+$C$2:$C10516)), "")*24*60, "")</f>
        <v>1.000000003259629</v>
      </c>
      <c r="O10517" s="24" t="str" cm="1">
        <f t="array" ref="O10517">IFERROR(IF($B10517=O$1, ($A10517+$C10517) - MAX(IF($B$2:$B10516=$B10517, $A$2:$A10516+$C$2:$C10516)), "")*24*60, "")</f>
        <v/>
      </c>
      <c r="P10517" s="24" t="str" cm="1">
        <f t="array" ref="P10517">IFERROR(IF($B10517=P$1, ($A10517+$C10517) - MAX(IF($B$2:$B10516=$B10517, $A$2:$A10516+$C$2:$C10516)), "")*24*60, "")</f>
        <v/>
      </c>
      <c r="Q10517" s="24" t="str" cm="1">
        <f t="array" ref="Q10517">IFERROR(IF($B10517=Q$1, ($A10517+$C10517) - MAX(IF($B$2:$B10516=$B10517, $A$2:$A10516+$C$2:$C10516)), "")*24*60, "")</f>
        <v/>
      </c>
      <c r="R10517" s="24" t="str" cm="1">
        <f t="array" ref="R10517">IFERROR(IF($B10517=R$1, ($A10517+$C10517) - MAX(IF($B$2:$B10516=$B10517, $A$2:$A10516+$C$2:$C10516)), "")*24*60, "")</f>
        <v/>
      </c>
      <c r="S10517" s="24" t="str" cm="1">
        <f t="array" ref="S10517">IFERROR(IF($B10517=S$1, ($A10517+$C10517) - MAX(IF($B$2:$B10516=$B10517, $A$2:$A10516+$C$2:$C10516)), "")*24*60, "")</f>
        <v/>
      </c>
    </row>
    <row r="10518" spans="1:19" x14ac:dyDescent="0.2">
      <c r="A10518" s="12">
        <f t="shared" ref="A10518:B10518" si="1851">A10517</f>
        <v>46050</v>
      </c>
      <c r="B10518" s="5" t="str">
        <f t="shared" si="1851"/>
        <v>Red-bellied Woodpecker</v>
      </c>
      <c r="C10518" s="6">
        <v>0.56180555555555556</v>
      </c>
      <c r="D10518" s="5">
        <v>0</v>
      </c>
      <c r="E10518" s="5">
        <v>4</v>
      </c>
      <c r="F10518" s="5" t="s">
        <v>9</v>
      </c>
      <c r="G10518" s="15" t="s">
        <v>26</v>
      </c>
      <c r="H10518" s="24">
        <f t="shared" si="1712"/>
        <v>0.99999999278225005</v>
      </c>
      <c r="I10518" s="24" t="str" cm="1">
        <f t="array" ref="I10518">IFERROR(IF($B10518=I$1, ($A10518+$C10518) - MAX(IF($B$2:$B10517=$B10518, $A$2:$A10517+$C$2:$C10517)), "")*24*60, "")</f>
        <v/>
      </c>
      <c r="J10518" s="24" t="str" cm="1">
        <f t="array" ref="J10518">IFERROR(IF($B10518=J$1, ($A10518+$C10518) - MAX(IF($B$2:$B10517=$B10518, $A$2:$A10517+$C$2:$C10517)), "")*24*60, "")</f>
        <v/>
      </c>
      <c r="K10518" s="24" t="str" cm="1">
        <f t="array" ref="K10518">IFERROR(IF($B10518=K$1, ($A10518+$C10518) - MAX(IF($B$2:$B10517=$B10518, $A$2:$A10517+$C$2:$C10517)), "")*24*60, "")</f>
        <v/>
      </c>
      <c r="L10518" s="24" t="str" cm="1">
        <f t="array" ref="L10518">IFERROR(IF($B10518=L$1, ($A10518+$C10518) - MAX(IF($B$2:$B10517=$B10518, $A$2:$A10517+$C$2:$C10517)), "")*24*60, "")</f>
        <v/>
      </c>
      <c r="M10518" s="24" t="str" cm="1">
        <f t="array" ref="M10518">IFERROR(IF($B10518=M$1, ($A10518+$C10518) - MAX(IF($B$2:$B10517=$B10518, $A$2:$A10517+$C$2:$C10517)), "")*24*60, "")</f>
        <v/>
      </c>
      <c r="N10518" s="24" cm="1">
        <f t="array" ref="N10518">IFERROR(IF($B10518=N$1, ($A10518+$C10518) - MAX(IF($B$2:$B10517=$B10518, $A$2:$A10517+$C$2:$C10517)), "")*24*60, "")</f>
        <v>0.99999999278225005</v>
      </c>
      <c r="O10518" s="24" t="str" cm="1">
        <f t="array" ref="O10518">IFERROR(IF($B10518=O$1, ($A10518+$C10518) - MAX(IF($B$2:$B10517=$B10518, $A$2:$A10517+$C$2:$C10517)), "")*24*60, "")</f>
        <v/>
      </c>
      <c r="P10518" s="24" t="str" cm="1">
        <f t="array" ref="P10518">IFERROR(IF($B10518=P$1, ($A10518+$C10518) - MAX(IF($B$2:$B10517=$B10518, $A$2:$A10517+$C$2:$C10517)), "")*24*60, "")</f>
        <v/>
      </c>
      <c r="Q10518" s="24" t="str" cm="1">
        <f t="array" ref="Q10518">IFERROR(IF($B10518=Q$1, ($A10518+$C10518) - MAX(IF($B$2:$B10517=$B10518, $A$2:$A10517+$C$2:$C10517)), "")*24*60, "")</f>
        <v/>
      </c>
      <c r="R10518" s="24" t="str" cm="1">
        <f t="array" ref="R10518">IFERROR(IF($B10518=R$1, ($A10518+$C10518) - MAX(IF($B$2:$B10517=$B10518, $A$2:$A10517+$C$2:$C10517)), "")*24*60, "")</f>
        <v/>
      </c>
      <c r="S10518" s="24" t="str" cm="1">
        <f t="array" ref="S10518">IFERROR(IF($B10518=S$1, ($A10518+$C10518) - MAX(IF($B$2:$B10517=$B10518, $A$2:$A10517+$C$2:$C10517)), "")*24*60, "")</f>
        <v/>
      </c>
    </row>
    <row r="10519" spans="1:19" x14ac:dyDescent="0.2">
      <c r="A10519" s="12">
        <f t="shared" ref="A10519:C10519" si="1852">A10518</f>
        <v>46050</v>
      </c>
      <c r="B10519" s="5" t="s">
        <v>14</v>
      </c>
      <c r="C10519" s="6">
        <f t="shared" si="1852"/>
        <v>0.56180555555555556</v>
      </c>
      <c r="D10519" s="5">
        <v>0</v>
      </c>
      <c r="E10519" s="5">
        <v>0</v>
      </c>
      <c r="F10519" s="5" t="s">
        <v>9</v>
      </c>
      <c r="G10519" s="15" t="s">
        <v>26</v>
      </c>
      <c r="H10519" s="24">
        <f t="shared" si="1712"/>
        <v>0</v>
      </c>
      <c r="I10519" s="24" t="str" cm="1">
        <f t="array" ref="I10519">IFERROR(IF($B10519=I$1, ($A10519+$C10519) - MAX(IF($B$2:$B10518=$B10519, $A$2:$A10518+$C$2:$C10518)), "")*24*60, "")</f>
        <v/>
      </c>
      <c r="J10519" s="24" t="str" cm="1">
        <f t="array" ref="J10519">IFERROR(IF($B10519=J$1, ($A10519+$C10519) - MAX(IF($B$2:$B10518=$B10519, $A$2:$A10518+$C$2:$C10518)), "")*24*60, "")</f>
        <v/>
      </c>
      <c r="K10519" s="24" cm="1">
        <f t="array" ref="K10519">IFERROR(IF($B10519=K$1, ($A10519+$C10519) - MAX(IF($B$2:$B10518=$B10519, $A$2:$A10518+$C$2:$C10518)), "")*24*60, "")</f>
        <v>1.9999999960418791</v>
      </c>
      <c r="L10519" s="24" t="str" cm="1">
        <f t="array" ref="L10519">IFERROR(IF($B10519=L$1, ($A10519+$C10519) - MAX(IF($B$2:$B10518=$B10519, $A$2:$A10518+$C$2:$C10518)), "")*24*60, "")</f>
        <v/>
      </c>
      <c r="M10519" s="24" t="str" cm="1">
        <f t="array" ref="M10519">IFERROR(IF($B10519=M$1, ($A10519+$C10519) - MAX(IF($B$2:$B10518=$B10519, $A$2:$A10518+$C$2:$C10518)), "")*24*60, "")</f>
        <v/>
      </c>
      <c r="N10519" s="24" t="str" cm="1">
        <f t="array" ref="N10519">IFERROR(IF($B10519=N$1, ($A10519+$C10519) - MAX(IF($B$2:$B10518=$B10519, $A$2:$A10518+$C$2:$C10518)), "")*24*60, "")</f>
        <v/>
      </c>
      <c r="O10519" s="24" t="str" cm="1">
        <f t="array" ref="O10519">IFERROR(IF($B10519=O$1, ($A10519+$C10519) - MAX(IF($B$2:$B10518=$B10519, $A$2:$A10518+$C$2:$C10518)), "")*24*60, "")</f>
        <v/>
      </c>
      <c r="P10519" s="24" t="str" cm="1">
        <f t="array" ref="P10519">IFERROR(IF($B10519=P$1, ($A10519+$C10519) - MAX(IF($B$2:$B10518=$B10519, $A$2:$A10518+$C$2:$C10518)), "")*24*60, "")</f>
        <v/>
      </c>
      <c r="Q10519" s="24" t="str" cm="1">
        <f t="array" ref="Q10519">IFERROR(IF($B10519=Q$1, ($A10519+$C10519) - MAX(IF($B$2:$B10518=$B10519, $A$2:$A10518+$C$2:$C10518)), "")*24*60, "")</f>
        <v/>
      </c>
      <c r="R10519" s="24" t="str" cm="1">
        <f t="array" ref="R10519">IFERROR(IF($B10519=R$1, ($A10519+$C10519) - MAX(IF($B$2:$B10518=$B10519, $A$2:$A10518+$C$2:$C10518)), "")*24*60, "")</f>
        <v/>
      </c>
      <c r="S10519" s="24" t="str" cm="1">
        <f t="array" ref="S10519">IFERROR(IF($B10519=S$1, ($A10519+$C10519) - MAX(IF($B$2:$B10518=$B10519, $A$2:$A10518+$C$2:$C10518)), "")*24*60, "")</f>
        <v/>
      </c>
    </row>
    <row r="10520" spans="1:19" x14ac:dyDescent="0.2">
      <c r="A10520" s="12">
        <f t="shared" ref="A10520:C10520" si="1853">A10519</f>
        <v>46050</v>
      </c>
      <c r="B10520" s="5" t="str">
        <f t="shared" si="1853"/>
        <v>Carolina Chickadee</v>
      </c>
      <c r="C10520" s="6">
        <f t="shared" si="1853"/>
        <v>0.56180555555555556</v>
      </c>
      <c r="D10520" s="5">
        <v>0</v>
      </c>
      <c r="E10520" s="5">
        <v>1</v>
      </c>
      <c r="F10520" s="5" t="s">
        <v>9</v>
      </c>
      <c r="G10520" s="15" t="s">
        <v>26</v>
      </c>
      <c r="H10520" s="24">
        <f t="shared" si="1712"/>
        <v>0</v>
      </c>
      <c r="I10520" s="24" t="str" cm="1">
        <f t="array" ref="I10520">IFERROR(IF($B10520=I$1, ($A10520+$C10520) - MAX(IF($B$2:$B10519=$B10520, $A$2:$A10519+$C$2:$C10519)), "")*24*60, "")</f>
        <v/>
      </c>
      <c r="J10520" s="24" t="str" cm="1">
        <f t="array" ref="J10520">IFERROR(IF($B10520=J$1, ($A10520+$C10520) - MAX(IF($B$2:$B10519=$B10520, $A$2:$A10519+$C$2:$C10519)), "")*24*60, "")</f>
        <v/>
      </c>
      <c r="K10520" s="24" cm="1">
        <f t="array" ref="K10520">IFERROR(IF($B10520=K$1, ($A10520+$C10520) - MAX(IF($B$2:$B10519=$B10520, $A$2:$A10519+$C$2:$C10519)), "")*24*60, "")</f>
        <v>0</v>
      </c>
      <c r="L10520" s="24" t="str" cm="1">
        <f t="array" ref="L10520">IFERROR(IF($B10520=L$1, ($A10520+$C10520) - MAX(IF($B$2:$B10519=$B10520, $A$2:$A10519+$C$2:$C10519)), "")*24*60, "")</f>
        <v/>
      </c>
      <c r="M10520" s="24" t="str" cm="1">
        <f t="array" ref="M10520">IFERROR(IF($B10520=M$1, ($A10520+$C10520) - MAX(IF($B$2:$B10519=$B10520, $A$2:$A10519+$C$2:$C10519)), "")*24*60, "")</f>
        <v/>
      </c>
      <c r="N10520" s="24" t="str" cm="1">
        <f t="array" ref="N10520">IFERROR(IF($B10520=N$1, ($A10520+$C10520) - MAX(IF($B$2:$B10519=$B10520, $A$2:$A10519+$C$2:$C10519)), "")*24*60, "")</f>
        <v/>
      </c>
      <c r="O10520" s="24" t="str" cm="1">
        <f t="array" ref="O10520">IFERROR(IF($B10520=O$1, ($A10520+$C10520) - MAX(IF($B$2:$B10519=$B10520, $A$2:$A10519+$C$2:$C10519)), "")*24*60, "")</f>
        <v/>
      </c>
      <c r="P10520" s="24" t="str" cm="1">
        <f t="array" ref="P10520">IFERROR(IF($B10520=P$1, ($A10520+$C10520) - MAX(IF($B$2:$B10519=$B10520, $A$2:$A10519+$C$2:$C10519)), "")*24*60, "")</f>
        <v/>
      </c>
      <c r="Q10520" s="24" t="str" cm="1">
        <f t="array" ref="Q10520">IFERROR(IF($B10520=Q$1, ($A10520+$C10520) - MAX(IF($B$2:$B10519=$B10520, $A$2:$A10519+$C$2:$C10519)), "")*24*60, "")</f>
        <v/>
      </c>
      <c r="R10520" s="24" t="str" cm="1">
        <f t="array" ref="R10520">IFERROR(IF($B10520=R$1, ($A10520+$C10520) - MAX(IF($B$2:$B10519=$B10520, $A$2:$A10519+$C$2:$C10519)), "")*24*60, "")</f>
        <v/>
      </c>
      <c r="S10520" s="24" t="str" cm="1">
        <f t="array" ref="S10520">IFERROR(IF($B10520=S$1, ($A10520+$C10520) - MAX(IF($B$2:$B10519=$B10520, $A$2:$A10519+$C$2:$C10519)), "")*24*60, "")</f>
        <v/>
      </c>
    </row>
    <row r="10521" spans="1:19" x14ac:dyDescent="0.2">
      <c r="A10521" s="12">
        <f t="shared" ref="A10521:C10521" si="1854">A10520</f>
        <v>46050</v>
      </c>
      <c r="B10521" s="5" t="s">
        <v>10</v>
      </c>
      <c r="C10521" s="6">
        <f t="shared" si="1854"/>
        <v>0.56180555555555556</v>
      </c>
      <c r="D10521" s="5">
        <v>0</v>
      </c>
      <c r="E10521" s="5">
        <v>1</v>
      </c>
      <c r="F10521" s="5" t="s">
        <v>9</v>
      </c>
      <c r="G10521" s="15" t="s">
        <v>26</v>
      </c>
      <c r="H10521" s="24">
        <f t="shared" si="1712"/>
        <v>0</v>
      </c>
      <c r="I10521" s="24" t="str" cm="1">
        <f t="array" ref="I10521">IFERROR(IF($B10521=I$1, ($A10521+$C10521) - MAX(IF($B$2:$B10520=$B10521, $A$2:$A10520+$C$2:$C10520)), "")*24*60, "")</f>
        <v/>
      </c>
      <c r="J10521" s="24" cm="1">
        <f t="array" ref="J10521">IFERROR(IF($B10521=J$1, ($A10521+$C10521) - MAX(IF($B$2:$B10520=$B10521, $A$2:$A10520+$C$2:$C10520)), "")*24*60, "")</f>
        <v>1.9999999960418791</v>
      </c>
      <c r="K10521" s="24" t="str" cm="1">
        <f t="array" ref="K10521">IFERROR(IF($B10521=K$1, ($A10521+$C10521) - MAX(IF($B$2:$B10520=$B10521, $A$2:$A10520+$C$2:$C10520)), "")*24*60, "")</f>
        <v/>
      </c>
      <c r="L10521" s="24" t="str" cm="1">
        <f t="array" ref="L10521">IFERROR(IF($B10521=L$1, ($A10521+$C10521) - MAX(IF($B$2:$B10520=$B10521, $A$2:$A10520+$C$2:$C10520)), "")*24*60, "")</f>
        <v/>
      </c>
      <c r="M10521" s="24" t="str" cm="1">
        <f t="array" ref="M10521">IFERROR(IF($B10521=M$1, ($A10521+$C10521) - MAX(IF($B$2:$B10520=$B10521, $A$2:$A10520+$C$2:$C10520)), "")*24*60, "")</f>
        <v/>
      </c>
      <c r="N10521" s="24" t="str" cm="1">
        <f t="array" ref="N10521">IFERROR(IF($B10521=N$1, ($A10521+$C10521) - MAX(IF($B$2:$B10520=$B10521, $A$2:$A10520+$C$2:$C10520)), "")*24*60, "")</f>
        <v/>
      </c>
      <c r="O10521" s="24" t="str" cm="1">
        <f t="array" ref="O10521">IFERROR(IF($B10521=O$1, ($A10521+$C10521) - MAX(IF($B$2:$B10520=$B10521, $A$2:$A10520+$C$2:$C10520)), "")*24*60, "")</f>
        <v/>
      </c>
      <c r="P10521" s="24" t="str" cm="1">
        <f t="array" ref="P10521">IFERROR(IF($B10521=P$1, ($A10521+$C10521) - MAX(IF($B$2:$B10520=$B10521, $A$2:$A10520+$C$2:$C10520)), "")*24*60, "")</f>
        <v/>
      </c>
      <c r="Q10521" s="24" t="str" cm="1">
        <f t="array" ref="Q10521">IFERROR(IF($B10521=Q$1, ($A10521+$C10521) - MAX(IF($B$2:$B10520=$B10521, $A$2:$A10520+$C$2:$C10520)), "")*24*60, "")</f>
        <v/>
      </c>
      <c r="R10521" s="24" t="str" cm="1">
        <f t="array" ref="R10521">IFERROR(IF($B10521=R$1, ($A10521+$C10521) - MAX(IF($B$2:$B10520=$B10521, $A$2:$A10520+$C$2:$C10520)), "")*24*60, "")</f>
        <v/>
      </c>
      <c r="S10521" s="24" t="str" cm="1">
        <f t="array" ref="S10521">IFERROR(IF($B10521=S$1, ($A10521+$C10521) - MAX(IF($B$2:$B10520=$B10521, $A$2:$A10520+$C$2:$C10520)), "")*24*60, "")</f>
        <v/>
      </c>
    </row>
    <row r="10522" spans="1:19" x14ac:dyDescent="0.2">
      <c r="A10522" s="12">
        <f t="shared" ref="A10522" si="1855">A10521</f>
        <v>46050</v>
      </c>
      <c r="B10522" s="5" t="s">
        <v>18</v>
      </c>
      <c r="C10522" s="6">
        <v>0.56319444444444444</v>
      </c>
      <c r="D10522" s="5">
        <v>0</v>
      </c>
      <c r="E10522" s="5">
        <v>1</v>
      </c>
      <c r="F10522" s="5" t="s">
        <v>9</v>
      </c>
      <c r="G10522" s="15" t="s">
        <v>26</v>
      </c>
      <c r="H10522" s="24">
        <f t="shared" si="1712"/>
        <v>2.000000006519258</v>
      </c>
      <c r="I10522" s="24" t="str" cm="1">
        <f t="array" ref="I10522">IFERROR(IF($B10522=I$1, ($A10522+$C10522) - MAX(IF($B$2:$B10521=$B10522, $A$2:$A10521+$C$2:$C10521)), "")*24*60, "")</f>
        <v/>
      </c>
      <c r="J10522" s="24" t="str" cm="1">
        <f t="array" ref="J10522">IFERROR(IF($B10522=J$1, ($A10522+$C10522) - MAX(IF($B$2:$B10521=$B10522, $A$2:$A10521+$C$2:$C10521)), "")*24*60, "")</f>
        <v/>
      </c>
      <c r="K10522" s="24" t="str" cm="1">
        <f t="array" ref="K10522">IFERROR(IF($B10522=K$1, ($A10522+$C10522) - MAX(IF($B$2:$B10521=$B10522, $A$2:$A10521+$C$2:$C10521)), "")*24*60, "")</f>
        <v/>
      </c>
      <c r="L10522" s="24" t="str" cm="1">
        <f t="array" ref="L10522">IFERROR(IF($B10522=L$1, ($A10522+$C10522) - MAX(IF($B$2:$B10521=$B10522, $A$2:$A10521+$C$2:$C10521)), "")*24*60, "")</f>
        <v/>
      </c>
      <c r="M10522" s="24" t="str" cm="1">
        <f t="array" ref="M10522">IFERROR(IF($B10522=M$1, ($A10522+$C10522) - MAX(IF($B$2:$B10521=$B10522, $A$2:$A10521+$C$2:$C10521)), "")*24*60, "")</f>
        <v/>
      </c>
      <c r="N10522" s="24" cm="1">
        <f t="array" ref="N10522">IFERROR(IF($B10522=N$1, ($A10522+$C10522) - MAX(IF($B$2:$B10521=$B10522, $A$2:$A10521+$C$2:$C10521)), "")*24*60, "")</f>
        <v>2.000000006519258</v>
      </c>
      <c r="O10522" s="24" t="str" cm="1">
        <f t="array" ref="O10522">IFERROR(IF($B10522=O$1, ($A10522+$C10522) - MAX(IF($B$2:$B10521=$B10522, $A$2:$A10521+$C$2:$C10521)), "")*24*60, "")</f>
        <v/>
      </c>
      <c r="P10522" s="24" t="str" cm="1">
        <f t="array" ref="P10522">IFERROR(IF($B10522=P$1, ($A10522+$C10522) - MAX(IF($B$2:$B10521=$B10522, $A$2:$A10521+$C$2:$C10521)), "")*24*60, "")</f>
        <v/>
      </c>
      <c r="Q10522" s="24" t="str" cm="1">
        <f t="array" ref="Q10522">IFERROR(IF($B10522=Q$1, ($A10522+$C10522) - MAX(IF($B$2:$B10521=$B10522, $A$2:$A10521+$C$2:$C10521)), "")*24*60, "")</f>
        <v/>
      </c>
      <c r="R10522" s="24" t="str" cm="1">
        <f t="array" ref="R10522">IFERROR(IF($B10522=R$1, ($A10522+$C10522) - MAX(IF($B$2:$B10521=$B10522, $A$2:$A10521+$C$2:$C10521)), "")*24*60, "")</f>
        <v/>
      </c>
      <c r="S10522" s="24" t="str" cm="1">
        <f t="array" ref="S10522">IFERROR(IF($B10522=S$1, ($A10522+$C10522) - MAX(IF($B$2:$B10521=$B10522, $A$2:$A10521+$C$2:$C10521)), "")*24*60, "")</f>
        <v/>
      </c>
    </row>
    <row r="10523" spans="1:19" x14ac:dyDescent="0.2">
      <c r="A10523" s="12">
        <f t="shared" ref="A10523:C10523" si="1856">A10522</f>
        <v>46050</v>
      </c>
      <c r="B10523" s="5" t="str">
        <f t="shared" si="1856"/>
        <v>Red-bellied Woodpecker</v>
      </c>
      <c r="C10523" s="6">
        <f t="shared" si="1856"/>
        <v>0.56319444444444444</v>
      </c>
      <c r="D10523" s="5">
        <v>0</v>
      </c>
      <c r="E10523" s="5">
        <v>1</v>
      </c>
      <c r="F10523" s="5" t="s">
        <v>9</v>
      </c>
      <c r="G10523" s="15" t="s">
        <v>26</v>
      </c>
      <c r="H10523" s="24">
        <f t="shared" si="1712"/>
        <v>0</v>
      </c>
      <c r="I10523" s="24" t="str" cm="1">
        <f t="array" ref="I10523">IFERROR(IF($B10523=I$1, ($A10523+$C10523) - MAX(IF($B$2:$B10522=$B10523, $A$2:$A10522+$C$2:$C10522)), "")*24*60, "")</f>
        <v/>
      </c>
      <c r="J10523" s="24" t="str" cm="1">
        <f t="array" ref="J10523">IFERROR(IF($B10523=J$1, ($A10523+$C10523) - MAX(IF($B$2:$B10522=$B10523, $A$2:$A10522+$C$2:$C10522)), "")*24*60, "")</f>
        <v/>
      </c>
      <c r="K10523" s="24" t="str" cm="1">
        <f t="array" ref="K10523">IFERROR(IF($B10523=K$1, ($A10523+$C10523) - MAX(IF($B$2:$B10522=$B10523, $A$2:$A10522+$C$2:$C10522)), "")*24*60, "")</f>
        <v/>
      </c>
      <c r="L10523" s="24" t="str" cm="1">
        <f t="array" ref="L10523">IFERROR(IF($B10523=L$1, ($A10523+$C10523) - MAX(IF($B$2:$B10522=$B10523, $A$2:$A10522+$C$2:$C10522)), "")*24*60, "")</f>
        <v/>
      </c>
      <c r="M10523" s="24" t="str" cm="1">
        <f t="array" ref="M10523">IFERROR(IF($B10523=M$1, ($A10523+$C10523) - MAX(IF($B$2:$B10522=$B10523, $A$2:$A10522+$C$2:$C10522)), "")*24*60, "")</f>
        <v/>
      </c>
      <c r="N10523" s="24" cm="1">
        <f t="array" ref="N10523">IFERROR(IF($B10523=N$1, ($A10523+$C10523) - MAX(IF($B$2:$B10522=$B10523, $A$2:$A10522+$C$2:$C10522)), "")*24*60, "")</f>
        <v>0</v>
      </c>
      <c r="O10523" s="24" t="str" cm="1">
        <f t="array" ref="O10523">IFERROR(IF($B10523=O$1, ($A10523+$C10523) - MAX(IF($B$2:$B10522=$B10523, $A$2:$A10522+$C$2:$C10522)), "")*24*60, "")</f>
        <v/>
      </c>
      <c r="P10523" s="24" t="str" cm="1">
        <f t="array" ref="P10523">IFERROR(IF($B10523=P$1, ($A10523+$C10523) - MAX(IF($B$2:$B10522=$B10523, $A$2:$A10522+$C$2:$C10522)), "")*24*60, "")</f>
        <v/>
      </c>
      <c r="Q10523" s="24" t="str" cm="1">
        <f t="array" ref="Q10523">IFERROR(IF($B10523=Q$1, ($A10523+$C10523) - MAX(IF($B$2:$B10522=$B10523, $A$2:$A10522+$C$2:$C10522)), "")*24*60, "")</f>
        <v/>
      </c>
      <c r="R10523" s="24" t="str" cm="1">
        <f t="array" ref="R10523">IFERROR(IF($B10523=R$1, ($A10523+$C10523) - MAX(IF($B$2:$B10522=$B10523, $A$2:$A10522+$C$2:$C10522)), "")*24*60, "")</f>
        <v/>
      </c>
      <c r="S10523" s="24" t="str" cm="1">
        <f t="array" ref="S10523">IFERROR(IF($B10523=S$1, ($A10523+$C10523) - MAX(IF($B$2:$B10522=$B10523, $A$2:$A10522+$C$2:$C10522)), "")*24*60, "")</f>
        <v/>
      </c>
    </row>
    <row r="10524" spans="1:19" x14ac:dyDescent="0.2">
      <c r="A10524" s="12">
        <f t="shared" ref="A10524:B10524" si="1857">A10523</f>
        <v>46050</v>
      </c>
      <c r="B10524" s="5" t="str">
        <f t="shared" si="1857"/>
        <v>Red-bellied Woodpecker</v>
      </c>
      <c r="C10524" s="6">
        <v>0.56458333333333333</v>
      </c>
      <c r="D10524" s="5">
        <v>19</v>
      </c>
      <c r="E10524" s="5">
        <v>0</v>
      </c>
      <c r="F10524" s="5" t="s">
        <v>9</v>
      </c>
      <c r="G10524" s="15" t="s">
        <v>26</v>
      </c>
      <c r="H10524" s="24">
        <f t="shared" si="1712"/>
        <v>1.9999999960418791</v>
      </c>
      <c r="I10524" s="24" t="str" cm="1">
        <f t="array" ref="I10524">IFERROR(IF($B10524=I$1, ($A10524+$C10524) - MAX(IF($B$2:$B10523=$B10524, $A$2:$A10523+$C$2:$C10523)), "")*24*60, "")</f>
        <v/>
      </c>
      <c r="J10524" s="24" t="str" cm="1">
        <f t="array" ref="J10524">IFERROR(IF($B10524=J$1, ($A10524+$C10524) - MAX(IF($B$2:$B10523=$B10524, $A$2:$A10523+$C$2:$C10523)), "")*24*60, "")</f>
        <v/>
      </c>
      <c r="K10524" s="24" t="str" cm="1">
        <f t="array" ref="K10524">IFERROR(IF($B10524=K$1, ($A10524+$C10524) - MAX(IF($B$2:$B10523=$B10524, $A$2:$A10523+$C$2:$C10523)), "")*24*60, "")</f>
        <v/>
      </c>
      <c r="L10524" s="24" t="str" cm="1">
        <f t="array" ref="L10524">IFERROR(IF($B10524=L$1, ($A10524+$C10524) - MAX(IF($B$2:$B10523=$B10524, $A$2:$A10523+$C$2:$C10523)), "")*24*60, "")</f>
        <v/>
      </c>
      <c r="M10524" s="24" t="str" cm="1">
        <f t="array" ref="M10524">IFERROR(IF($B10524=M$1, ($A10524+$C10524) - MAX(IF($B$2:$B10523=$B10524, $A$2:$A10523+$C$2:$C10523)), "")*24*60, "")</f>
        <v/>
      </c>
      <c r="N10524" s="24" cm="1">
        <f t="array" ref="N10524">IFERROR(IF($B10524=N$1, ($A10524+$C10524) - MAX(IF($B$2:$B10523=$B10524, $A$2:$A10523+$C$2:$C10523)), "")*24*60, "")</f>
        <v>1.9999999960418791</v>
      </c>
      <c r="O10524" s="24" t="str" cm="1">
        <f t="array" ref="O10524">IFERROR(IF($B10524=O$1, ($A10524+$C10524) - MAX(IF($B$2:$B10523=$B10524, $A$2:$A10523+$C$2:$C10523)), "")*24*60, "")</f>
        <v/>
      </c>
      <c r="P10524" s="24" t="str" cm="1">
        <f t="array" ref="P10524">IFERROR(IF($B10524=P$1, ($A10524+$C10524) - MAX(IF($B$2:$B10523=$B10524, $A$2:$A10523+$C$2:$C10523)), "")*24*60, "")</f>
        <v/>
      </c>
      <c r="Q10524" s="24" t="str" cm="1">
        <f t="array" ref="Q10524">IFERROR(IF($B10524=Q$1, ($A10524+$C10524) - MAX(IF($B$2:$B10523=$B10524, $A$2:$A10523+$C$2:$C10523)), "")*24*60, "")</f>
        <v/>
      </c>
      <c r="R10524" s="24" t="str" cm="1">
        <f t="array" ref="R10524">IFERROR(IF($B10524=R$1, ($A10524+$C10524) - MAX(IF($B$2:$B10523=$B10524, $A$2:$A10523+$C$2:$C10523)), "")*24*60, "")</f>
        <v/>
      </c>
      <c r="S10524" s="24" t="str" cm="1">
        <f t="array" ref="S10524">IFERROR(IF($B10524=S$1, ($A10524+$C10524) - MAX(IF($B$2:$B10523=$B10524, $A$2:$A10523+$C$2:$C10523)), "")*24*60, "")</f>
        <v/>
      </c>
    </row>
    <row r="10525" spans="1:19" x14ac:dyDescent="0.2">
      <c r="A10525" s="12">
        <f t="shared" ref="A10525:B10525" si="1858">A10524</f>
        <v>46050</v>
      </c>
      <c r="B10525" s="5" t="str">
        <f t="shared" si="1858"/>
        <v>Red-bellied Woodpecker</v>
      </c>
      <c r="C10525" s="6">
        <v>0.56527777777777777</v>
      </c>
      <c r="D10525" s="5">
        <v>13</v>
      </c>
      <c r="E10525" s="5">
        <v>5</v>
      </c>
      <c r="F10525" s="5" t="s">
        <v>9</v>
      </c>
      <c r="G10525" s="15" t="s">
        <v>26</v>
      </c>
      <c r="H10525" s="24">
        <f t="shared" si="1712"/>
        <v>1.000000003259629</v>
      </c>
      <c r="I10525" s="24" t="str" cm="1">
        <f t="array" ref="I10525">IFERROR(IF($B10525=I$1, ($A10525+$C10525) - MAX(IF($B$2:$B10524=$B10525, $A$2:$A10524+$C$2:$C10524)), "")*24*60, "")</f>
        <v/>
      </c>
      <c r="J10525" s="24" t="str" cm="1">
        <f t="array" ref="J10525">IFERROR(IF($B10525=J$1, ($A10525+$C10525) - MAX(IF($B$2:$B10524=$B10525, $A$2:$A10524+$C$2:$C10524)), "")*24*60, "")</f>
        <v/>
      </c>
      <c r="K10525" s="24" t="str" cm="1">
        <f t="array" ref="K10525">IFERROR(IF($B10525=K$1, ($A10525+$C10525) - MAX(IF($B$2:$B10524=$B10525, $A$2:$A10524+$C$2:$C10524)), "")*24*60, "")</f>
        <v/>
      </c>
      <c r="L10525" s="24" t="str" cm="1">
        <f t="array" ref="L10525">IFERROR(IF($B10525=L$1, ($A10525+$C10525) - MAX(IF($B$2:$B10524=$B10525, $A$2:$A10524+$C$2:$C10524)), "")*24*60, "")</f>
        <v/>
      </c>
      <c r="M10525" s="24" t="str" cm="1">
        <f t="array" ref="M10525">IFERROR(IF($B10525=M$1, ($A10525+$C10525) - MAX(IF($B$2:$B10524=$B10525, $A$2:$A10524+$C$2:$C10524)), "")*24*60, "")</f>
        <v/>
      </c>
      <c r="N10525" s="24" cm="1">
        <f t="array" ref="N10525">IFERROR(IF($B10525=N$1, ($A10525+$C10525) - MAX(IF($B$2:$B10524=$B10525, $A$2:$A10524+$C$2:$C10524)), "")*24*60, "")</f>
        <v>1.000000003259629</v>
      </c>
      <c r="O10525" s="24" t="str" cm="1">
        <f t="array" ref="O10525">IFERROR(IF($B10525=O$1, ($A10525+$C10525) - MAX(IF($B$2:$B10524=$B10525, $A$2:$A10524+$C$2:$C10524)), "")*24*60, "")</f>
        <v/>
      </c>
      <c r="P10525" s="24" t="str" cm="1">
        <f t="array" ref="P10525">IFERROR(IF($B10525=P$1, ($A10525+$C10525) - MAX(IF($B$2:$B10524=$B10525, $A$2:$A10524+$C$2:$C10524)), "")*24*60, "")</f>
        <v/>
      </c>
      <c r="Q10525" s="24" t="str" cm="1">
        <f t="array" ref="Q10525">IFERROR(IF($B10525=Q$1, ($A10525+$C10525) - MAX(IF($B$2:$B10524=$B10525, $A$2:$A10524+$C$2:$C10524)), "")*24*60, "")</f>
        <v/>
      </c>
      <c r="R10525" s="24" t="str" cm="1">
        <f t="array" ref="R10525">IFERROR(IF($B10525=R$1, ($A10525+$C10525) - MAX(IF($B$2:$B10524=$B10525, $A$2:$A10524+$C$2:$C10524)), "")*24*60, "")</f>
        <v/>
      </c>
      <c r="S10525" s="24" t="str" cm="1">
        <f t="array" ref="S10525">IFERROR(IF($B10525=S$1, ($A10525+$C10525) - MAX(IF($B$2:$B10524=$B10525, $A$2:$A10524+$C$2:$C10524)), "")*24*60, "")</f>
        <v/>
      </c>
    </row>
    <row r="10526" spans="1:19" x14ac:dyDescent="0.2">
      <c r="A10526" s="12">
        <f t="shared" ref="A10526:C10526" si="1859">A10525</f>
        <v>46050</v>
      </c>
      <c r="B10526" s="5" t="str">
        <f t="shared" si="1859"/>
        <v>Red-bellied Woodpecker</v>
      </c>
      <c r="C10526" s="6">
        <f t="shared" si="1859"/>
        <v>0.56527777777777777</v>
      </c>
      <c r="D10526" s="5">
        <v>0</v>
      </c>
      <c r="E10526" s="5">
        <v>12</v>
      </c>
      <c r="F10526" s="5" t="s">
        <v>9</v>
      </c>
      <c r="G10526" s="15" t="s">
        <v>26</v>
      </c>
      <c r="H10526" s="24">
        <f t="shared" si="1712"/>
        <v>0</v>
      </c>
      <c r="I10526" s="24" t="str" cm="1">
        <f t="array" ref="I10526">IFERROR(IF($B10526=I$1, ($A10526+$C10526) - MAX(IF($B$2:$B10525=$B10526, $A$2:$A10525+$C$2:$C10525)), "")*24*60, "")</f>
        <v/>
      </c>
      <c r="J10526" s="24" t="str" cm="1">
        <f t="array" ref="J10526">IFERROR(IF($B10526=J$1, ($A10526+$C10526) - MAX(IF($B$2:$B10525=$B10526, $A$2:$A10525+$C$2:$C10525)), "")*24*60, "")</f>
        <v/>
      </c>
      <c r="K10526" s="24" t="str" cm="1">
        <f t="array" ref="K10526">IFERROR(IF($B10526=K$1, ($A10526+$C10526) - MAX(IF($B$2:$B10525=$B10526, $A$2:$A10525+$C$2:$C10525)), "")*24*60, "")</f>
        <v/>
      </c>
      <c r="L10526" s="24" t="str" cm="1">
        <f t="array" ref="L10526">IFERROR(IF($B10526=L$1, ($A10526+$C10526) - MAX(IF($B$2:$B10525=$B10526, $A$2:$A10525+$C$2:$C10525)), "")*24*60, "")</f>
        <v/>
      </c>
      <c r="M10526" s="24" t="str" cm="1">
        <f t="array" ref="M10526">IFERROR(IF($B10526=M$1, ($A10526+$C10526) - MAX(IF($B$2:$B10525=$B10526, $A$2:$A10525+$C$2:$C10525)), "")*24*60, "")</f>
        <v/>
      </c>
      <c r="N10526" s="24" cm="1">
        <f t="array" ref="N10526">IFERROR(IF($B10526=N$1, ($A10526+$C10526) - MAX(IF($B$2:$B10525=$B10526, $A$2:$A10525+$C$2:$C10525)), "")*24*60, "")</f>
        <v>0</v>
      </c>
      <c r="O10526" s="24" t="str" cm="1">
        <f t="array" ref="O10526">IFERROR(IF($B10526=O$1, ($A10526+$C10526) - MAX(IF($B$2:$B10525=$B10526, $A$2:$A10525+$C$2:$C10525)), "")*24*60, "")</f>
        <v/>
      </c>
      <c r="P10526" s="24" t="str" cm="1">
        <f t="array" ref="P10526">IFERROR(IF($B10526=P$1, ($A10526+$C10526) - MAX(IF($B$2:$B10525=$B10526, $A$2:$A10525+$C$2:$C10525)), "")*24*60, "")</f>
        <v/>
      </c>
      <c r="Q10526" s="24" t="str" cm="1">
        <f t="array" ref="Q10526">IFERROR(IF($B10526=Q$1, ($A10526+$C10526) - MAX(IF($B$2:$B10525=$B10526, $A$2:$A10525+$C$2:$C10525)), "")*24*60, "")</f>
        <v/>
      </c>
      <c r="R10526" s="24" t="str" cm="1">
        <f t="array" ref="R10526">IFERROR(IF($B10526=R$1, ($A10526+$C10526) - MAX(IF($B$2:$B10525=$B10526, $A$2:$A10525+$C$2:$C10525)), "")*24*60, "")</f>
        <v/>
      </c>
      <c r="S10526" s="24" t="str" cm="1">
        <f t="array" ref="S10526">IFERROR(IF($B10526=S$1, ($A10526+$C10526) - MAX(IF($B$2:$B10525=$B10526, $A$2:$A10525+$C$2:$C10525)), "")*24*60, "")</f>
        <v/>
      </c>
    </row>
    <row r="10527" spans="1:19" x14ac:dyDescent="0.2">
      <c r="A10527" s="12">
        <f t="shared" ref="A10527" si="1860">A10526</f>
        <v>46050</v>
      </c>
      <c r="B10527" s="5" t="s">
        <v>20</v>
      </c>
      <c r="C10527" s="6">
        <v>0.56597222222222221</v>
      </c>
      <c r="D10527" s="5">
        <v>0</v>
      </c>
      <c r="E10527" s="5">
        <v>0</v>
      </c>
      <c r="F10527" s="5" t="s">
        <v>9</v>
      </c>
      <c r="G10527" s="15" t="s">
        <v>26</v>
      </c>
      <c r="H10527" s="24">
        <f t="shared" si="1712"/>
        <v>0.99999999278225005</v>
      </c>
      <c r="I10527" s="24" t="str" cm="1">
        <f t="array" ref="I10527">IFERROR(IF($B10527=I$1, ($A10527+$C10527) - MAX(IF($B$2:$B10526=$B10527, $A$2:$A10526+$C$2:$C10526)), "")*24*60, "")</f>
        <v/>
      </c>
      <c r="J10527" s="24" t="str" cm="1">
        <f t="array" ref="J10527">IFERROR(IF($B10527=J$1, ($A10527+$C10527) - MAX(IF($B$2:$B10526=$B10527, $A$2:$A10526+$C$2:$C10526)), "")*24*60, "")</f>
        <v/>
      </c>
      <c r="K10527" s="24" t="str" cm="1">
        <f t="array" ref="K10527">IFERROR(IF($B10527=K$1, ($A10527+$C10527) - MAX(IF($B$2:$B10526=$B10527, $A$2:$A10526+$C$2:$C10526)), "")*24*60, "")</f>
        <v/>
      </c>
      <c r="L10527" s="24" t="str" cm="1">
        <f t="array" ref="L10527">IFERROR(IF($B10527=L$1, ($A10527+$C10527) - MAX(IF($B$2:$B10526=$B10527, $A$2:$A10526+$C$2:$C10526)), "")*24*60, "")</f>
        <v/>
      </c>
      <c r="M10527" s="24" t="str" cm="1">
        <f t="array" ref="M10527">IFERROR(IF($B10527=M$1, ($A10527+$C10527) - MAX(IF($B$2:$B10526=$B10527, $A$2:$A10526+$C$2:$C10526)), "")*24*60, "")</f>
        <v/>
      </c>
      <c r="N10527" s="24" t="str" cm="1">
        <f t="array" ref="N10527">IFERROR(IF($B10527=N$1, ($A10527+$C10527) - MAX(IF($B$2:$B10526=$B10527, $A$2:$A10526+$C$2:$C10526)), "")*24*60, "")</f>
        <v/>
      </c>
      <c r="O10527" s="24" cm="1">
        <f t="array" ref="O10527">IFERROR(IF($B10527=O$1, ($A10527+$C10527) - MAX(IF($B$2:$B10526=$B10527, $A$2:$A10526+$C$2:$C10526)), "")*24*60, "")</f>
        <v>140.99999999860302</v>
      </c>
      <c r="P10527" s="24" t="str" cm="1">
        <f t="array" ref="P10527">IFERROR(IF($B10527=P$1, ($A10527+$C10527) - MAX(IF($B$2:$B10526=$B10527, $A$2:$A10526+$C$2:$C10526)), "")*24*60, "")</f>
        <v/>
      </c>
      <c r="Q10527" s="24" t="str" cm="1">
        <f t="array" ref="Q10527">IFERROR(IF($B10527=Q$1, ($A10527+$C10527) - MAX(IF($B$2:$B10526=$B10527, $A$2:$A10526+$C$2:$C10526)), "")*24*60, "")</f>
        <v/>
      </c>
      <c r="R10527" s="24" t="str" cm="1">
        <f t="array" ref="R10527">IFERROR(IF($B10527=R$1, ($A10527+$C10527) - MAX(IF($B$2:$B10526=$B10527, $A$2:$A10526+$C$2:$C10526)), "")*24*60, "")</f>
        <v/>
      </c>
      <c r="S10527" s="24" t="str" cm="1">
        <f t="array" ref="S10527">IFERROR(IF($B10527=S$1, ($A10527+$C10527) - MAX(IF($B$2:$B10526=$B10527, $A$2:$A10526+$C$2:$C10526)), "")*24*60, "")</f>
        <v/>
      </c>
    </row>
    <row r="10528" spans="1:19" x14ac:dyDescent="0.2">
      <c r="A10528" s="12">
        <f t="shared" ref="A10528:B10528" si="1861">A10527</f>
        <v>46050</v>
      </c>
      <c r="B10528" s="5" t="str">
        <f t="shared" si="1861"/>
        <v>Mourning Dove</v>
      </c>
      <c r="C10528" s="6">
        <v>0.56666666666666665</v>
      </c>
      <c r="D10528" s="5">
        <v>0</v>
      </c>
      <c r="E10528" s="5">
        <v>9</v>
      </c>
      <c r="F10528" s="5" t="s">
        <v>9</v>
      </c>
      <c r="G10528" s="15" t="s">
        <v>26</v>
      </c>
      <c r="H10528" s="24">
        <f t="shared" si="1712"/>
        <v>1.000000003259629</v>
      </c>
      <c r="I10528" s="24" t="str" cm="1">
        <f t="array" ref="I10528">IFERROR(IF($B10528=I$1, ($A10528+$C10528) - MAX(IF($B$2:$B10527=$B10528, $A$2:$A10527+$C$2:$C10527)), "")*24*60, "")</f>
        <v/>
      </c>
      <c r="J10528" s="24" t="str" cm="1">
        <f t="array" ref="J10528">IFERROR(IF($B10528=J$1, ($A10528+$C10528) - MAX(IF($B$2:$B10527=$B10528, $A$2:$A10527+$C$2:$C10527)), "")*24*60, "")</f>
        <v/>
      </c>
      <c r="K10528" s="24" t="str" cm="1">
        <f t="array" ref="K10528">IFERROR(IF($B10528=K$1, ($A10528+$C10528) - MAX(IF($B$2:$B10527=$B10528, $A$2:$A10527+$C$2:$C10527)), "")*24*60, "")</f>
        <v/>
      </c>
      <c r="L10528" s="24" t="str" cm="1">
        <f t="array" ref="L10528">IFERROR(IF($B10528=L$1, ($A10528+$C10528) - MAX(IF($B$2:$B10527=$B10528, $A$2:$A10527+$C$2:$C10527)), "")*24*60, "")</f>
        <v/>
      </c>
      <c r="M10528" s="24" t="str" cm="1">
        <f t="array" ref="M10528">IFERROR(IF($B10528=M$1, ($A10528+$C10528) - MAX(IF($B$2:$B10527=$B10528, $A$2:$A10527+$C$2:$C10527)), "")*24*60, "")</f>
        <v/>
      </c>
      <c r="N10528" s="24" t="str" cm="1">
        <f t="array" ref="N10528">IFERROR(IF($B10528=N$1, ($A10528+$C10528) - MAX(IF($B$2:$B10527=$B10528, $A$2:$A10527+$C$2:$C10527)), "")*24*60, "")</f>
        <v/>
      </c>
      <c r="O10528" s="24" cm="1">
        <f t="array" ref="O10528">IFERROR(IF($B10528=O$1, ($A10528+$C10528) - MAX(IF($B$2:$B10527=$B10528, $A$2:$A10527+$C$2:$C10527)), "")*24*60, "")</f>
        <v>1.000000003259629</v>
      </c>
      <c r="P10528" s="24" t="str" cm="1">
        <f t="array" ref="P10528">IFERROR(IF($B10528=P$1, ($A10528+$C10528) - MAX(IF($B$2:$B10527=$B10528, $A$2:$A10527+$C$2:$C10527)), "")*24*60, "")</f>
        <v/>
      </c>
      <c r="Q10528" s="24" t="str" cm="1">
        <f t="array" ref="Q10528">IFERROR(IF($B10528=Q$1, ($A10528+$C10528) - MAX(IF($B$2:$B10527=$B10528, $A$2:$A10527+$C$2:$C10527)), "")*24*60, "")</f>
        <v/>
      </c>
      <c r="R10528" s="24" t="str" cm="1">
        <f t="array" ref="R10528">IFERROR(IF($B10528=R$1, ($A10528+$C10528) - MAX(IF($B$2:$B10527=$B10528, $A$2:$A10527+$C$2:$C10527)), "")*24*60, "")</f>
        <v/>
      </c>
      <c r="S10528" s="24" t="str" cm="1">
        <f t="array" ref="S10528">IFERROR(IF($B10528=S$1, ($A10528+$C10528) - MAX(IF($B$2:$B10527=$B10528, $A$2:$A10527+$C$2:$C10527)), "")*24*60, "")</f>
        <v/>
      </c>
    </row>
    <row r="10529" spans="1:19" x14ac:dyDescent="0.2">
      <c r="A10529" s="12">
        <f t="shared" ref="A10529:C10529" si="1862">A10528</f>
        <v>46050</v>
      </c>
      <c r="B10529" s="5" t="str">
        <f t="shared" si="1862"/>
        <v>Mourning Dove</v>
      </c>
      <c r="C10529" s="6">
        <f t="shared" si="1862"/>
        <v>0.56666666666666665</v>
      </c>
      <c r="D10529" s="5">
        <v>0</v>
      </c>
      <c r="E10529" s="5">
        <v>2</v>
      </c>
      <c r="F10529" s="5" t="s">
        <v>9</v>
      </c>
      <c r="G10529" s="15" t="s">
        <v>26</v>
      </c>
      <c r="H10529" s="24">
        <f t="shared" si="1712"/>
        <v>0</v>
      </c>
      <c r="I10529" s="24" t="str" cm="1">
        <f t="array" ref="I10529">IFERROR(IF($B10529=I$1, ($A10529+$C10529) - MAX(IF($B$2:$B10528=$B10529, $A$2:$A10528+$C$2:$C10528)), "")*24*60, "")</f>
        <v/>
      </c>
      <c r="J10529" s="24" t="str" cm="1">
        <f t="array" ref="J10529">IFERROR(IF($B10529=J$1, ($A10529+$C10529) - MAX(IF($B$2:$B10528=$B10529, $A$2:$A10528+$C$2:$C10528)), "")*24*60, "")</f>
        <v/>
      </c>
      <c r="K10529" s="24" t="str" cm="1">
        <f t="array" ref="K10529">IFERROR(IF($B10529=K$1, ($A10529+$C10529) - MAX(IF($B$2:$B10528=$B10529, $A$2:$A10528+$C$2:$C10528)), "")*24*60, "")</f>
        <v/>
      </c>
      <c r="L10529" s="24" t="str" cm="1">
        <f t="array" ref="L10529">IFERROR(IF($B10529=L$1, ($A10529+$C10529) - MAX(IF($B$2:$B10528=$B10529, $A$2:$A10528+$C$2:$C10528)), "")*24*60, "")</f>
        <v/>
      </c>
      <c r="M10529" s="24" t="str" cm="1">
        <f t="array" ref="M10529">IFERROR(IF($B10529=M$1, ($A10529+$C10529) - MAX(IF($B$2:$B10528=$B10529, $A$2:$A10528+$C$2:$C10528)), "")*24*60, "")</f>
        <v/>
      </c>
      <c r="N10529" s="24" t="str" cm="1">
        <f t="array" ref="N10529">IFERROR(IF($B10529=N$1, ($A10529+$C10529) - MAX(IF($B$2:$B10528=$B10529, $A$2:$A10528+$C$2:$C10528)), "")*24*60, "")</f>
        <v/>
      </c>
      <c r="O10529" s="24" cm="1">
        <f t="array" ref="O10529">IFERROR(IF($B10529=O$1, ($A10529+$C10529) - MAX(IF($B$2:$B10528=$B10529, $A$2:$A10528+$C$2:$C10528)), "")*24*60, "")</f>
        <v>0</v>
      </c>
      <c r="P10529" s="24" t="str" cm="1">
        <f t="array" ref="P10529">IFERROR(IF($B10529=P$1, ($A10529+$C10529) - MAX(IF($B$2:$B10528=$B10529, $A$2:$A10528+$C$2:$C10528)), "")*24*60, "")</f>
        <v/>
      </c>
      <c r="Q10529" s="24" t="str" cm="1">
        <f t="array" ref="Q10529">IFERROR(IF($B10529=Q$1, ($A10529+$C10529) - MAX(IF($B$2:$B10528=$B10529, $A$2:$A10528+$C$2:$C10528)), "")*24*60, "")</f>
        <v/>
      </c>
      <c r="R10529" s="24" t="str" cm="1">
        <f t="array" ref="R10529">IFERROR(IF($B10529=R$1, ($A10529+$C10529) - MAX(IF($B$2:$B10528=$B10529, $A$2:$A10528+$C$2:$C10528)), "")*24*60, "")</f>
        <v/>
      </c>
      <c r="S10529" s="24" t="str" cm="1">
        <f t="array" ref="S10529">IFERROR(IF($B10529=S$1, ($A10529+$C10529) - MAX(IF($B$2:$B10528=$B10529, $A$2:$A10528+$C$2:$C10528)), "")*24*60, "")</f>
        <v/>
      </c>
    </row>
    <row r="10530" spans="1:19" x14ac:dyDescent="0.2">
      <c r="A10530" s="12">
        <f t="shared" ref="A10530:C10530" si="1863">A10529</f>
        <v>46050</v>
      </c>
      <c r="B10530" s="5" t="s">
        <v>18</v>
      </c>
      <c r="C10530" s="6">
        <f t="shared" si="1863"/>
        <v>0.56666666666666665</v>
      </c>
      <c r="D10530" s="5">
        <v>0</v>
      </c>
      <c r="E10530" s="5">
        <v>1</v>
      </c>
      <c r="F10530" s="5" t="s">
        <v>9</v>
      </c>
      <c r="G10530" s="15" t="s">
        <v>26</v>
      </c>
      <c r="H10530" s="24">
        <f t="shared" si="1712"/>
        <v>0</v>
      </c>
      <c r="I10530" s="24" t="str" cm="1">
        <f t="array" ref="I10530">IFERROR(IF($B10530=I$1, ($A10530+$C10530) - MAX(IF($B$2:$B10529=$B10530, $A$2:$A10529+$C$2:$C10529)), "")*24*60, "")</f>
        <v/>
      </c>
      <c r="J10530" s="24" t="str" cm="1">
        <f t="array" ref="J10530">IFERROR(IF($B10530=J$1, ($A10530+$C10530) - MAX(IF($B$2:$B10529=$B10530, $A$2:$A10529+$C$2:$C10529)), "")*24*60, "")</f>
        <v/>
      </c>
      <c r="K10530" s="24" t="str" cm="1">
        <f t="array" ref="K10530">IFERROR(IF($B10530=K$1, ($A10530+$C10530) - MAX(IF($B$2:$B10529=$B10530, $A$2:$A10529+$C$2:$C10529)), "")*24*60, "")</f>
        <v/>
      </c>
      <c r="L10530" s="24" t="str" cm="1">
        <f t="array" ref="L10530">IFERROR(IF($B10530=L$1, ($A10530+$C10530) - MAX(IF($B$2:$B10529=$B10530, $A$2:$A10529+$C$2:$C10529)), "")*24*60, "")</f>
        <v/>
      </c>
      <c r="M10530" s="24" t="str" cm="1">
        <f t="array" ref="M10530">IFERROR(IF($B10530=M$1, ($A10530+$C10530) - MAX(IF($B$2:$B10529=$B10530, $A$2:$A10529+$C$2:$C10529)), "")*24*60, "")</f>
        <v/>
      </c>
      <c r="N10530" s="24" cm="1">
        <f t="array" ref="N10530">IFERROR(IF($B10530=N$1, ($A10530+$C10530) - MAX(IF($B$2:$B10529=$B10530, $A$2:$A10529+$C$2:$C10529)), "")*24*60, "")</f>
        <v>1.9999999960418791</v>
      </c>
      <c r="O10530" s="24" t="str" cm="1">
        <f t="array" ref="O10530">IFERROR(IF($B10530=O$1, ($A10530+$C10530) - MAX(IF($B$2:$B10529=$B10530, $A$2:$A10529+$C$2:$C10529)), "")*24*60, "")</f>
        <v/>
      </c>
      <c r="P10530" s="24" t="str" cm="1">
        <f t="array" ref="P10530">IFERROR(IF($B10530=P$1, ($A10530+$C10530) - MAX(IF($B$2:$B10529=$B10530, $A$2:$A10529+$C$2:$C10529)), "")*24*60, "")</f>
        <v/>
      </c>
      <c r="Q10530" s="24" t="str" cm="1">
        <f t="array" ref="Q10530">IFERROR(IF($B10530=Q$1, ($A10530+$C10530) - MAX(IF($B$2:$B10529=$B10530, $A$2:$A10529+$C$2:$C10529)), "")*24*60, "")</f>
        <v/>
      </c>
      <c r="R10530" s="24" t="str" cm="1">
        <f t="array" ref="R10530">IFERROR(IF($B10530=R$1, ($A10530+$C10530) - MAX(IF($B$2:$B10529=$B10530, $A$2:$A10529+$C$2:$C10529)), "")*24*60, "")</f>
        <v/>
      </c>
      <c r="S10530" s="24" t="str" cm="1">
        <f t="array" ref="S10530">IFERROR(IF($B10530=S$1, ($A10530+$C10530) - MAX(IF($B$2:$B10529=$B10530, $A$2:$A10529+$C$2:$C10529)), "")*24*60, "")</f>
        <v/>
      </c>
    </row>
    <row r="10531" spans="1:19" x14ac:dyDescent="0.2">
      <c r="A10531" s="12">
        <f t="shared" ref="A10531" si="1864">A10530</f>
        <v>46050</v>
      </c>
      <c r="B10531" s="5" t="s">
        <v>10</v>
      </c>
      <c r="C10531" s="6">
        <v>0.57152777777777775</v>
      </c>
      <c r="D10531" s="5">
        <v>0</v>
      </c>
      <c r="E10531" s="5">
        <v>1</v>
      </c>
      <c r="F10531" s="5" t="s">
        <v>9</v>
      </c>
      <c r="G10531" s="15" t="s">
        <v>26</v>
      </c>
      <c r="H10531" s="24">
        <f t="shared" si="1712"/>
        <v>7.0000000018626451</v>
      </c>
      <c r="I10531" s="24" t="str" cm="1">
        <f t="array" ref="I10531">IFERROR(IF($B10531=I$1, ($A10531+$C10531) - MAX(IF($B$2:$B10530=$B10531, $A$2:$A10530+$C$2:$C10530)), "")*24*60, "")</f>
        <v/>
      </c>
      <c r="J10531" s="24" cm="1">
        <f t="array" ref="J10531">IFERROR(IF($B10531=J$1, ($A10531+$C10531) - MAX(IF($B$2:$B10530=$B10531, $A$2:$A10530+$C$2:$C10530)), "")*24*60, "")</f>
        <v>14.00000000372529</v>
      </c>
      <c r="K10531" s="24" t="str" cm="1">
        <f t="array" ref="K10531">IFERROR(IF($B10531=K$1, ($A10531+$C10531) - MAX(IF($B$2:$B10530=$B10531, $A$2:$A10530+$C$2:$C10530)), "")*24*60, "")</f>
        <v/>
      </c>
      <c r="L10531" s="24" t="str" cm="1">
        <f t="array" ref="L10531">IFERROR(IF($B10531=L$1, ($A10531+$C10531) - MAX(IF($B$2:$B10530=$B10531, $A$2:$A10530+$C$2:$C10530)), "")*24*60, "")</f>
        <v/>
      </c>
      <c r="M10531" s="24" t="str" cm="1">
        <f t="array" ref="M10531">IFERROR(IF($B10531=M$1, ($A10531+$C10531) - MAX(IF($B$2:$B10530=$B10531, $A$2:$A10530+$C$2:$C10530)), "")*24*60, "")</f>
        <v/>
      </c>
      <c r="N10531" s="24" t="str" cm="1">
        <f t="array" ref="N10531">IFERROR(IF($B10531=N$1, ($A10531+$C10531) - MAX(IF($B$2:$B10530=$B10531, $A$2:$A10530+$C$2:$C10530)), "")*24*60, "")</f>
        <v/>
      </c>
      <c r="O10531" s="24" t="str" cm="1">
        <f t="array" ref="O10531">IFERROR(IF($B10531=O$1, ($A10531+$C10531) - MAX(IF($B$2:$B10530=$B10531, $A$2:$A10530+$C$2:$C10530)), "")*24*60, "")</f>
        <v/>
      </c>
      <c r="P10531" s="24" t="str" cm="1">
        <f t="array" ref="P10531">IFERROR(IF($B10531=P$1, ($A10531+$C10531) - MAX(IF($B$2:$B10530=$B10531, $A$2:$A10530+$C$2:$C10530)), "")*24*60, "")</f>
        <v/>
      </c>
      <c r="Q10531" s="24" t="str" cm="1">
        <f t="array" ref="Q10531">IFERROR(IF($B10531=Q$1, ($A10531+$C10531) - MAX(IF($B$2:$B10530=$B10531, $A$2:$A10530+$C$2:$C10530)), "")*24*60, "")</f>
        <v/>
      </c>
      <c r="R10531" s="24" t="str" cm="1">
        <f t="array" ref="R10531">IFERROR(IF($B10531=R$1, ($A10531+$C10531) - MAX(IF($B$2:$B10530=$B10531, $A$2:$A10530+$C$2:$C10530)), "")*24*60, "")</f>
        <v/>
      </c>
      <c r="S10531" s="24" t="str" cm="1">
        <f t="array" ref="S10531">IFERROR(IF($B10531=S$1, ($A10531+$C10531) - MAX(IF($B$2:$B10530=$B10531, $A$2:$A10530+$C$2:$C10530)), "")*24*60, "")</f>
        <v/>
      </c>
    </row>
    <row r="10532" spans="1:19" x14ac:dyDescent="0.2">
      <c r="A10532" s="12">
        <f t="shared" ref="A10532:B10532" si="1865">A10531</f>
        <v>46050</v>
      </c>
      <c r="B10532" s="5" t="str">
        <f t="shared" si="1865"/>
        <v>Tufted Titmouse</v>
      </c>
      <c r="C10532" s="6">
        <v>0.57361111111111107</v>
      </c>
      <c r="D10532" s="5">
        <v>0</v>
      </c>
      <c r="E10532" s="5">
        <v>2</v>
      </c>
      <c r="F10532" s="5" t="s">
        <v>9</v>
      </c>
      <c r="G10532" s="15" t="s">
        <v>26</v>
      </c>
      <c r="H10532" s="24">
        <f t="shared" si="1712"/>
        <v>2.9999999993015081</v>
      </c>
      <c r="I10532" s="24" t="str" cm="1">
        <f t="array" ref="I10532">IFERROR(IF($B10532=I$1, ($A10532+$C10532) - MAX(IF($B$2:$B10531=$B10532, $A$2:$A10531+$C$2:$C10531)), "")*24*60, "")</f>
        <v/>
      </c>
      <c r="J10532" s="24" cm="1">
        <f t="array" ref="J10532">IFERROR(IF($B10532=J$1, ($A10532+$C10532) - MAX(IF($B$2:$B10531=$B10532, $A$2:$A10531+$C$2:$C10531)), "")*24*60, "")</f>
        <v>2.9999999993015081</v>
      </c>
      <c r="K10532" s="24" t="str" cm="1">
        <f t="array" ref="K10532">IFERROR(IF($B10532=K$1, ($A10532+$C10532) - MAX(IF($B$2:$B10531=$B10532, $A$2:$A10531+$C$2:$C10531)), "")*24*60, "")</f>
        <v/>
      </c>
      <c r="L10532" s="24" t="str" cm="1">
        <f t="array" ref="L10532">IFERROR(IF($B10532=L$1, ($A10532+$C10532) - MAX(IF($B$2:$B10531=$B10532, $A$2:$A10531+$C$2:$C10531)), "")*24*60, "")</f>
        <v/>
      </c>
      <c r="M10532" s="24" t="str" cm="1">
        <f t="array" ref="M10532">IFERROR(IF($B10532=M$1, ($A10532+$C10532) - MAX(IF($B$2:$B10531=$B10532, $A$2:$A10531+$C$2:$C10531)), "")*24*60, "")</f>
        <v/>
      </c>
      <c r="N10532" s="24" t="str" cm="1">
        <f t="array" ref="N10532">IFERROR(IF($B10532=N$1, ($A10532+$C10532) - MAX(IF($B$2:$B10531=$B10532, $A$2:$A10531+$C$2:$C10531)), "")*24*60, "")</f>
        <v/>
      </c>
      <c r="O10532" s="24" t="str" cm="1">
        <f t="array" ref="O10532">IFERROR(IF($B10532=O$1, ($A10532+$C10532) - MAX(IF($B$2:$B10531=$B10532, $A$2:$A10531+$C$2:$C10531)), "")*24*60, "")</f>
        <v/>
      </c>
      <c r="P10532" s="24" t="str" cm="1">
        <f t="array" ref="P10532">IFERROR(IF($B10532=P$1, ($A10532+$C10532) - MAX(IF($B$2:$B10531=$B10532, $A$2:$A10531+$C$2:$C10531)), "")*24*60, "")</f>
        <v/>
      </c>
      <c r="Q10532" s="24" t="str" cm="1">
        <f t="array" ref="Q10532">IFERROR(IF($B10532=Q$1, ($A10532+$C10532) - MAX(IF($B$2:$B10531=$B10532, $A$2:$A10531+$C$2:$C10531)), "")*24*60, "")</f>
        <v/>
      </c>
      <c r="R10532" s="24" t="str" cm="1">
        <f t="array" ref="R10532">IFERROR(IF($B10532=R$1, ($A10532+$C10532) - MAX(IF($B$2:$B10531=$B10532, $A$2:$A10531+$C$2:$C10531)), "")*24*60, "")</f>
        <v/>
      </c>
      <c r="S10532" s="24" t="str" cm="1">
        <f t="array" ref="S10532">IFERROR(IF($B10532=S$1, ($A10532+$C10532) - MAX(IF($B$2:$B10531=$B10532, $A$2:$A10531+$C$2:$C10531)), "")*24*60, "")</f>
        <v/>
      </c>
    </row>
    <row r="10533" spans="1:19" x14ac:dyDescent="0.2">
      <c r="A10533" s="12">
        <f t="shared" ref="A10533:C10533" si="1866">A10532</f>
        <v>46050</v>
      </c>
      <c r="B10533" s="5" t="s">
        <v>23</v>
      </c>
      <c r="C10533" s="6">
        <f t="shared" si="1866"/>
        <v>0.57361111111111107</v>
      </c>
      <c r="D10533" s="5">
        <v>0</v>
      </c>
      <c r="E10533" s="5">
        <v>1</v>
      </c>
      <c r="F10533" s="5" t="s">
        <v>9</v>
      </c>
      <c r="G10533" s="15" t="s">
        <v>26</v>
      </c>
      <c r="H10533" s="24">
        <f t="shared" si="1712"/>
        <v>0</v>
      </c>
      <c r="I10533" s="24" t="str" cm="1">
        <f t="array" ref="I10533">IFERROR(IF($B10533=I$1, ($A10533+$C10533) - MAX(IF($B$2:$B10532=$B10533, $A$2:$A10532+$C$2:$C10532)), "")*24*60, "")</f>
        <v/>
      </c>
      <c r="J10533" s="24" t="str" cm="1">
        <f t="array" ref="J10533">IFERROR(IF($B10533=J$1, ($A10533+$C10533) - MAX(IF($B$2:$B10532=$B10533, $A$2:$A10532+$C$2:$C10532)), "")*24*60, "")</f>
        <v/>
      </c>
      <c r="K10533" s="24" t="str" cm="1">
        <f t="array" ref="K10533">IFERROR(IF($B10533=K$1, ($A10533+$C10533) - MAX(IF($B$2:$B10532=$B10533, $A$2:$A10532+$C$2:$C10532)), "")*24*60, "")</f>
        <v/>
      </c>
      <c r="L10533" s="24" t="str" cm="1">
        <f t="array" ref="L10533">IFERROR(IF($B10533=L$1, ($A10533+$C10533) - MAX(IF($B$2:$B10532=$B10533, $A$2:$A10532+$C$2:$C10532)), "")*24*60, "")</f>
        <v/>
      </c>
      <c r="M10533" s="24" t="str" cm="1">
        <f t="array" ref="M10533">IFERROR(IF($B10533=M$1, ($A10533+$C10533) - MAX(IF($B$2:$B10532=$B10533, $A$2:$A10532+$C$2:$C10532)), "")*24*60, "")</f>
        <v/>
      </c>
      <c r="N10533" s="24" t="str" cm="1">
        <f t="array" ref="N10533">IFERROR(IF($B10533=N$1, ($A10533+$C10533) - MAX(IF($B$2:$B10532=$B10533, $A$2:$A10532+$C$2:$C10532)), "")*24*60, "")</f>
        <v/>
      </c>
      <c r="O10533" s="24" t="str" cm="1">
        <f t="array" ref="O10533">IFERROR(IF($B10533=O$1, ($A10533+$C10533) - MAX(IF($B$2:$B10532=$B10533, $A$2:$A10532+$C$2:$C10532)), "")*24*60, "")</f>
        <v/>
      </c>
      <c r="P10533" s="24" t="str" cm="1">
        <f t="array" ref="P10533">IFERROR(IF($B10533=P$1, ($A10533+$C10533) - MAX(IF($B$2:$B10532=$B10533, $A$2:$A10532+$C$2:$C10532)), "")*24*60, "")</f>
        <v/>
      </c>
      <c r="Q10533" s="24" cm="1">
        <f t="array" ref="Q10533">IFERROR(IF($B10533=Q$1, ($A10533+$C10533) - MAX(IF($B$2:$B10532=$B10533, $A$2:$A10532+$C$2:$C10532)), "")*24*60, "")</f>
        <v>17.999999995809048</v>
      </c>
      <c r="R10533" s="24" t="str" cm="1">
        <f t="array" ref="R10533">IFERROR(IF($B10533=R$1, ($A10533+$C10533) - MAX(IF($B$2:$B10532=$B10533, $A$2:$A10532+$C$2:$C10532)), "")*24*60, "")</f>
        <v/>
      </c>
      <c r="S10533" s="24" t="str" cm="1">
        <f t="array" ref="S10533">IFERROR(IF($B10533=S$1, ($A10533+$C10533) - MAX(IF($B$2:$B10532=$B10533, $A$2:$A10532+$C$2:$C10532)), "")*24*60, "")</f>
        <v/>
      </c>
    </row>
    <row r="10534" spans="1:19" x14ac:dyDescent="0.2">
      <c r="A10534" s="12">
        <f t="shared" ref="A10534:B10534" si="1867">A10533</f>
        <v>46050</v>
      </c>
      <c r="B10534" s="5" t="str">
        <f t="shared" si="1867"/>
        <v>Eastern Bluebird</v>
      </c>
      <c r="C10534" s="6">
        <v>0.57430555555555551</v>
      </c>
      <c r="D10534" s="5">
        <v>3</v>
      </c>
      <c r="E10534" s="5">
        <v>5</v>
      </c>
      <c r="F10534" s="5" t="s">
        <v>9</v>
      </c>
      <c r="G10534" s="15" t="s">
        <v>26</v>
      </c>
      <c r="H10534" s="24">
        <f t="shared" si="1712"/>
        <v>1.000000003259629</v>
      </c>
      <c r="I10534" s="24" t="str" cm="1">
        <f t="array" ref="I10534">IFERROR(IF($B10534=I$1, ($A10534+$C10534) - MAX(IF($B$2:$B10533=$B10534, $A$2:$A10533+$C$2:$C10533)), "")*24*60, "")</f>
        <v/>
      </c>
      <c r="J10534" s="24" t="str" cm="1">
        <f t="array" ref="J10534">IFERROR(IF($B10534=J$1, ($A10534+$C10534) - MAX(IF($B$2:$B10533=$B10534, $A$2:$A10533+$C$2:$C10533)), "")*24*60, "")</f>
        <v/>
      </c>
      <c r="K10534" s="24" t="str" cm="1">
        <f t="array" ref="K10534">IFERROR(IF($B10534=K$1, ($A10534+$C10534) - MAX(IF($B$2:$B10533=$B10534, $A$2:$A10533+$C$2:$C10533)), "")*24*60, "")</f>
        <v/>
      </c>
      <c r="L10534" s="24" t="str" cm="1">
        <f t="array" ref="L10534">IFERROR(IF($B10534=L$1, ($A10534+$C10534) - MAX(IF($B$2:$B10533=$B10534, $A$2:$A10533+$C$2:$C10533)), "")*24*60, "")</f>
        <v/>
      </c>
      <c r="M10534" s="24" t="str" cm="1">
        <f t="array" ref="M10534">IFERROR(IF($B10534=M$1, ($A10534+$C10534) - MAX(IF($B$2:$B10533=$B10534, $A$2:$A10533+$C$2:$C10533)), "")*24*60, "")</f>
        <v/>
      </c>
      <c r="N10534" s="24" t="str" cm="1">
        <f t="array" ref="N10534">IFERROR(IF($B10534=N$1, ($A10534+$C10534) - MAX(IF($B$2:$B10533=$B10534, $A$2:$A10533+$C$2:$C10533)), "")*24*60, "")</f>
        <v/>
      </c>
      <c r="O10534" s="24" t="str" cm="1">
        <f t="array" ref="O10534">IFERROR(IF($B10534=O$1, ($A10534+$C10534) - MAX(IF($B$2:$B10533=$B10534, $A$2:$A10533+$C$2:$C10533)), "")*24*60, "")</f>
        <v/>
      </c>
      <c r="P10534" s="24" t="str" cm="1">
        <f t="array" ref="P10534">IFERROR(IF($B10534=P$1, ($A10534+$C10534) - MAX(IF($B$2:$B10533=$B10534, $A$2:$A10533+$C$2:$C10533)), "")*24*60, "")</f>
        <v/>
      </c>
      <c r="Q10534" s="24" cm="1">
        <f t="array" ref="Q10534">IFERROR(IF($B10534=Q$1, ($A10534+$C10534) - MAX(IF($B$2:$B10533=$B10534, $A$2:$A10533+$C$2:$C10533)), "")*24*60, "")</f>
        <v>1.000000003259629</v>
      </c>
      <c r="R10534" s="24" t="str" cm="1">
        <f t="array" ref="R10534">IFERROR(IF($B10534=R$1, ($A10534+$C10534) - MAX(IF($B$2:$B10533=$B10534, $A$2:$A10533+$C$2:$C10533)), "")*24*60, "")</f>
        <v/>
      </c>
      <c r="S10534" s="24" t="str" cm="1">
        <f t="array" ref="S10534">IFERROR(IF($B10534=S$1, ($A10534+$C10534) - MAX(IF($B$2:$B10533=$B10534, $A$2:$A10533+$C$2:$C10533)), "")*24*60, "")</f>
        <v/>
      </c>
    </row>
    <row r="10535" spans="1:19" x14ac:dyDescent="0.2">
      <c r="A10535" s="12">
        <f t="shared" ref="A10535:C10535" si="1868">A10534</f>
        <v>46050</v>
      </c>
      <c r="B10535" s="5" t="str">
        <f t="shared" si="1868"/>
        <v>Eastern Bluebird</v>
      </c>
      <c r="C10535" s="6">
        <f t="shared" si="1868"/>
        <v>0.57430555555555551</v>
      </c>
      <c r="D10535" s="5">
        <v>0</v>
      </c>
      <c r="E10535" s="5">
        <v>11</v>
      </c>
      <c r="F10535" s="5" t="s">
        <v>9</v>
      </c>
      <c r="G10535" s="15" t="s">
        <v>26</v>
      </c>
      <c r="H10535" s="24">
        <f t="shared" si="1712"/>
        <v>0</v>
      </c>
      <c r="I10535" s="24" t="str" cm="1">
        <f t="array" ref="I10535">IFERROR(IF($B10535=I$1, ($A10535+$C10535) - MAX(IF($B$2:$B10534=$B10535, $A$2:$A10534+$C$2:$C10534)), "")*24*60, "")</f>
        <v/>
      </c>
      <c r="J10535" s="24" t="str" cm="1">
        <f t="array" ref="J10535">IFERROR(IF($B10535=J$1, ($A10535+$C10535) - MAX(IF($B$2:$B10534=$B10535, $A$2:$A10534+$C$2:$C10534)), "")*24*60, "")</f>
        <v/>
      </c>
      <c r="K10535" s="24" t="str" cm="1">
        <f t="array" ref="K10535">IFERROR(IF($B10535=K$1, ($A10535+$C10535) - MAX(IF($B$2:$B10534=$B10535, $A$2:$A10534+$C$2:$C10534)), "")*24*60, "")</f>
        <v/>
      </c>
      <c r="L10535" s="24" t="str" cm="1">
        <f t="array" ref="L10535">IFERROR(IF($B10535=L$1, ($A10535+$C10535) - MAX(IF($B$2:$B10534=$B10535, $A$2:$A10534+$C$2:$C10534)), "")*24*60, "")</f>
        <v/>
      </c>
      <c r="M10535" s="24" t="str" cm="1">
        <f t="array" ref="M10535">IFERROR(IF($B10535=M$1, ($A10535+$C10535) - MAX(IF($B$2:$B10534=$B10535, $A$2:$A10534+$C$2:$C10534)), "")*24*60, "")</f>
        <v/>
      </c>
      <c r="N10535" s="24" t="str" cm="1">
        <f t="array" ref="N10535">IFERROR(IF($B10535=N$1, ($A10535+$C10535) - MAX(IF($B$2:$B10534=$B10535, $A$2:$A10534+$C$2:$C10534)), "")*24*60, "")</f>
        <v/>
      </c>
      <c r="O10535" s="24" t="str" cm="1">
        <f t="array" ref="O10535">IFERROR(IF($B10535=O$1, ($A10535+$C10535) - MAX(IF($B$2:$B10534=$B10535, $A$2:$A10534+$C$2:$C10534)), "")*24*60, "")</f>
        <v/>
      </c>
      <c r="P10535" s="24" t="str" cm="1">
        <f t="array" ref="P10535">IFERROR(IF($B10535=P$1, ($A10535+$C10535) - MAX(IF($B$2:$B10534=$B10535, $A$2:$A10534+$C$2:$C10534)), "")*24*60, "")</f>
        <v/>
      </c>
      <c r="Q10535" s="24" cm="1">
        <f t="array" ref="Q10535">IFERROR(IF($B10535=Q$1, ($A10535+$C10535) - MAX(IF($B$2:$B10534=$B10535, $A$2:$A10534+$C$2:$C10534)), "")*24*60, "")</f>
        <v>0</v>
      </c>
      <c r="R10535" s="24" t="str" cm="1">
        <f t="array" ref="R10535">IFERROR(IF($B10535=R$1, ($A10535+$C10535) - MAX(IF($B$2:$B10534=$B10535, $A$2:$A10534+$C$2:$C10534)), "")*24*60, "")</f>
        <v/>
      </c>
      <c r="S10535" s="24" t="str" cm="1">
        <f t="array" ref="S10535">IFERROR(IF($B10535=S$1, ($A10535+$C10535) - MAX(IF($B$2:$B10534=$B10535, $A$2:$A10534+$C$2:$C10534)), "")*24*60, "")</f>
        <v/>
      </c>
    </row>
    <row r="10536" spans="1:19" x14ac:dyDescent="0.2">
      <c r="A10536" s="12">
        <f t="shared" ref="A10536:B10536" si="1869">A10535</f>
        <v>46050</v>
      </c>
      <c r="B10536" s="5" t="str">
        <f t="shared" si="1869"/>
        <v>Eastern Bluebird</v>
      </c>
      <c r="C10536" s="6">
        <v>0.57499999999999996</v>
      </c>
      <c r="D10536" s="5">
        <v>0</v>
      </c>
      <c r="E10536" s="5">
        <v>0</v>
      </c>
      <c r="F10536" s="5" t="s">
        <v>9</v>
      </c>
      <c r="G10536" s="15" t="s">
        <v>26</v>
      </c>
      <c r="H10536" s="24">
        <f t="shared" si="1712"/>
        <v>0.99999999278225005</v>
      </c>
      <c r="I10536" s="24" t="str" cm="1">
        <f t="array" ref="I10536">IFERROR(IF($B10536=I$1, ($A10536+$C10536) - MAX(IF($B$2:$B10535=$B10536, $A$2:$A10535+$C$2:$C10535)), "")*24*60, "")</f>
        <v/>
      </c>
      <c r="J10536" s="24" t="str" cm="1">
        <f t="array" ref="J10536">IFERROR(IF($B10536=J$1, ($A10536+$C10536) - MAX(IF($B$2:$B10535=$B10536, $A$2:$A10535+$C$2:$C10535)), "")*24*60, "")</f>
        <v/>
      </c>
      <c r="K10536" s="24" t="str" cm="1">
        <f t="array" ref="K10536">IFERROR(IF($B10536=K$1, ($A10536+$C10536) - MAX(IF($B$2:$B10535=$B10536, $A$2:$A10535+$C$2:$C10535)), "")*24*60, "")</f>
        <v/>
      </c>
      <c r="L10536" s="24" t="str" cm="1">
        <f t="array" ref="L10536">IFERROR(IF($B10536=L$1, ($A10536+$C10536) - MAX(IF($B$2:$B10535=$B10536, $A$2:$A10535+$C$2:$C10535)), "")*24*60, "")</f>
        <v/>
      </c>
      <c r="M10536" s="24" t="str" cm="1">
        <f t="array" ref="M10536">IFERROR(IF($B10536=M$1, ($A10536+$C10536) - MAX(IF($B$2:$B10535=$B10536, $A$2:$A10535+$C$2:$C10535)), "")*24*60, "")</f>
        <v/>
      </c>
      <c r="N10536" s="24" t="str" cm="1">
        <f t="array" ref="N10536">IFERROR(IF($B10536=N$1, ($A10536+$C10536) - MAX(IF($B$2:$B10535=$B10536, $A$2:$A10535+$C$2:$C10535)), "")*24*60, "")</f>
        <v/>
      </c>
      <c r="O10536" s="24" t="str" cm="1">
        <f t="array" ref="O10536">IFERROR(IF($B10536=O$1, ($A10536+$C10536) - MAX(IF($B$2:$B10535=$B10536, $A$2:$A10535+$C$2:$C10535)), "")*24*60, "")</f>
        <v/>
      </c>
      <c r="P10536" s="24" t="str" cm="1">
        <f t="array" ref="P10536">IFERROR(IF($B10536=P$1, ($A10536+$C10536) - MAX(IF($B$2:$B10535=$B10536, $A$2:$A10535+$C$2:$C10535)), "")*24*60, "")</f>
        <v/>
      </c>
      <c r="Q10536" s="24" cm="1">
        <f t="array" ref="Q10536">IFERROR(IF($B10536=Q$1, ($A10536+$C10536) - MAX(IF($B$2:$B10535=$B10536, $A$2:$A10535+$C$2:$C10535)), "")*24*60, "")</f>
        <v>0.99999999278225005</v>
      </c>
      <c r="R10536" s="24" t="str" cm="1">
        <f t="array" ref="R10536">IFERROR(IF($B10536=R$1, ($A10536+$C10536) - MAX(IF($B$2:$B10535=$B10536, $A$2:$A10535+$C$2:$C10535)), "")*24*60, "")</f>
        <v/>
      </c>
      <c r="S10536" s="24" t="str" cm="1">
        <f t="array" ref="S10536">IFERROR(IF($B10536=S$1, ($A10536+$C10536) - MAX(IF($B$2:$B10535=$B10536, $A$2:$A10535+$C$2:$C10535)), "")*24*60, "")</f>
        <v/>
      </c>
    </row>
    <row r="10537" spans="1:19" x14ac:dyDescent="0.2">
      <c r="A10537" s="12">
        <f t="shared" ref="A10537:C10537" si="1870">A10536</f>
        <v>46050</v>
      </c>
      <c r="B10537" s="5" t="str">
        <f t="shared" si="1870"/>
        <v>Eastern Bluebird</v>
      </c>
      <c r="C10537" s="6">
        <f t="shared" si="1870"/>
        <v>0.57499999999999996</v>
      </c>
      <c r="D10537" s="5">
        <v>0</v>
      </c>
      <c r="E10537" s="5">
        <v>2</v>
      </c>
      <c r="F10537" s="5" t="s">
        <v>9</v>
      </c>
      <c r="G10537" s="15" t="s">
        <v>26</v>
      </c>
      <c r="H10537" s="24">
        <f t="shared" si="1712"/>
        <v>0</v>
      </c>
      <c r="I10537" s="24" t="str" cm="1">
        <f t="array" ref="I10537">IFERROR(IF($B10537=I$1, ($A10537+$C10537) - MAX(IF($B$2:$B10536=$B10537, $A$2:$A10536+$C$2:$C10536)), "")*24*60, "")</f>
        <v/>
      </c>
      <c r="J10537" s="24" t="str" cm="1">
        <f t="array" ref="J10537">IFERROR(IF($B10537=J$1, ($A10537+$C10537) - MAX(IF($B$2:$B10536=$B10537, $A$2:$A10536+$C$2:$C10536)), "")*24*60, "")</f>
        <v/>
      </c>
      <c r="K10537" s="24" t="str" cm="1">
        <f t="array" ref="K10537">IFERROR(IF($B10537=K$1, ($A10537+$C10537) - MAX(IF($B$2:$B10536=$B10537, $A$2:$A10536+$C$2:$C10536)), "")*24*60, "")</f>
        <v/>
      </c>
      <c r="L10537" s="24" t="str" cm="1">
        <f t="array" ref="L10537">IFERROR(IF($B10537=L$1, ($A10537+$C10537) - MAX(IF($B$2:$B10536=$B10537, $A$2:$A10536+$C$2:$C10536)), "")*24*60, "")</f>
        <v/>
      </c>
      <c r="M10537" s="24" t="str" cm="1">
        <f t="array" ref="M10537">IFERROR(IF($B10537=M$1, ($A10537+$C10537) - MAX(IF($B$2:$B10536=$B10537, $A$2:$A10536+$C$2:$C10536)), "")*24*60, "")</f>
        <v/>
      </c>
      <c r="N10537" s="24" t="str" cm="1">
        <f t="array" ref="N10537">IFERROR(IF($B10537=N$1, ($A10537+$C10537) - MAX(IF($B$2:$B10536=$B10537, $A$2:$A10536+$C$2:$C10536)), "")*24*60, "")</f>
        <v/>
      </c>
      <c r="O10537" s="24" t="str" cm="1">
        <f t="array" ref="O10537">IFERROR(IF($B10537=O$1, ($A10537+$C10537) - MAX(IF($B$2:$B10536=$B10537, $A$2:$A10536+$C$2:$C10536)), "")*24*60, "")</f>
        <v/>
      </c>
      <c r="P10537" s="24" t="str" cm="1">
        <f t="array" ref="P10537">IFERROR(IF($B10537=P$1, ($A10537+$C10537) - MAX(IF($B$2:$B10536=$B10537, $A$2:$A10536+$C$2:$C10536)), "")*24*60, "")</f>
        <v/>
      </c>
      <c r="Q10537" s="24" cm="1">
        <f t="array" ref="Q10537">IFERROR(IF($B10537=Q$1, ($A10537+$C10537) - MAX(IF($B$2:$B10536=$B10537, $A$2:$A10536+$C$2:$C10536)), "")*24*60, "")</f>
        <v>0</v>
      </c>
      <c r="R10537" s="24" t="str" cm="1">
        <f t="array" ref="R10537">IFERROR(IF($B10537=R$1, ($A10537+$C10537) - MAX(IF($B$2:$B10536=$B10537, $A$2:$A10536+$C$2:$C10536)), "")*24*60, "")</f>
        <v/>
      </c>
      <c r="S10537" s="24" t="str" cm="1">
        <f t="array" ref="S10537">IFERROR(IF($B10537=S$1, ($A10537+$C10537) - MAX(IF($B$2:$B10536=$B10537, $A$2:$A10536+$C$2:$C10536)), "")*24*60, "")</f>
        <v/>
      </c>
    </row>
    <row r="10538" spans="1:19" x14ac:dyDescent="0.2">
      <c r="A10538" s="12">
        <f t="shared" ref="A10538:C10538" si="1871">A10537</f>
        <v>46050</v>
      </c>
      <c r="B10538" s="5" t="str">
        <f t="shared" si="1871"/>
        <v>Eastern Bluebird</v>
      </c>
      <c r="C10538" s="6">
        <f t="shared" si="1871"/>
        <v>0.57499999999999996</v>
      </c>
      <c r="D10538" s="5">
        <v>0</v>
      </c>
      <c r="E10538" s="5">
        <v>7</v>
      </c>
      <c r="F10538" s="5" t="s">
        <v>9</v>
      </c>
      <c r="G10538" s="15" t="s">
        <v>26</v>
      </c>
      <c r="H10538" s="24">
        <f t="shared" si="1712"/>
        <v>0</v>
      </c>
      <c r="I10538" s="24" t="str" cm="1">
        <f t="array" ref="I10538">IFERROR(IF($B10538=I$1, ($A10538+$C10538) - MAX(IF($B$2:$B10537=$B10538, $A$2:$A10537+$C$2:$C10537)), "")*24*60, "")</f>
        <v/>
      </c>
      <c r="J10538" s="24" t="str" cm="1">
        <f t="array" ref="J10538">IFERROR(IF($B10538=J$1, ($A10538+$C10538) - MAX(IF($B$2:$B10537=$B10538, $A$2:$A10537+$C$2:$C10537)), "")*24*60, "")</f>
        <v/>
      </c>
      <c r="K10538" s="24" t="str" cm="1">
        <f t="array" ref="K10538">IFERROR(IF($B10538=K$1, ($A10538+$C10538) - MAX(IF($B$2:$B10537=$B10538, $A$2:$A10537+$C$2:$C10537)), "")*24*60, "")</f>
        <v/>
      </c>
      <c r="L10538" s="24" t="str" cm="1">
        <f t="array" ref="L10538">IFERROR(IF($B10538=L$1, ($A10538+$C10538) - MAX(IF($B$2:$B10537=$B10538, $A$2:$A10537+$C$2:$C10537)), "")*24*60, "")</f>
        <v/>
      </c>
      <c r="M10538" s="24" t="str" cm="1">
        <f t="array" ref="M10538">IFERROR(IF($B10538=M$1, ($A10538+$C10538) - MAX(IF($B$2:$B10537=$B10538, $A$2:$A10537+$C$2:$C10537)), "")*24*60, "")</f>
        <v/>
      </c>
      <c r="N10538" s="24" t="str" cm="1">
        <f t="array" ref="N10538">IFERROR(IF($B10538=N$1, ($A10538+$C10538) - MAX(IF($B$2:$B10537=$B10538, $A$2:$A10537+$C$2:$C10537)), "")*24*60, "")</f>
        <v/>
      </c>
      <c r="O10538" s="24" t="str" cm="1">
        <f t="array" ref="O10538">IFERROR(IF($B10538=O$1, ($A10538+$C10538) - MAX(IF($B$2:$B10537=$B10538, $A$2:$A10537+$C$2:$C10537)), "")*24*60, "")</f>
        <v/>
      </c>
      <c r="P10538" s="24" t="str" cm="1">
        <f t="array" ref="P10538">IFERROR(IF($B10538=P$1, ($A10538+$C10538) - MAX(IF($B$2:$B10537=$B10538, $A$2:$A10537+$C$2:$C10537)), "")*24*60, "")</f>
        <v/>
      </c>
      <c r="Q10538" s="24" cm="1">
        <f t="array" ref="Q10538">IFERROR(IF($B10538=Q$1, ($A10538+$C10538) - MAX(IF($B$2:$B10537=$B10538, $A$2:$A10537+$C$2:$C10537)), "")*24*60, "")</f>
        <v>0</v>
      </c>
      <c r="R10538" s="24" t="str" cm="1">
        <f t="array" ref="R10538">IFERROR(IF($B10538=R$1, ($A10538+$C10538) - MAX(IF($B$2:$B10537=$B10538, $A$2:$A10537+$C$2:$C10537)), "")*24*60, "")</f>
        <v/>
      </c>
      <c r="S10538" s="24" t="str" cm="1">
        <f t="array" ref="S10538">IFERROR(IF($B10538=S$1, ($A10538+$C10538) - MAX(IF($B$2:$B10537=$B10538, $A$2:$A10537+$C$2:$C10537)), "")*24*60, "")</f>
        <v/>
      </c>
    </row>
    <row r="10539" spans="1:19" x14ac:dyDescent="0.2">
      <c r="A10539" s="12">
        <f t="shared" ref="A10539" si="1872">A10538</f>
        <v>46050</v>
      </c>
      <c r="B10539" s="5" t="s">
        <v>18</v>
      </c>
      <c r="C10539" s="6">
        <v>0.5756944444444444</v>
      </c>
      <c r="D10539" s="5">
        <v>0</v>
      </c>
      <c r="E10539" s="5">
        <v>1</v>
      </c>
      <c r="F10539" s="5" t="s">
        <v>9</v>
      </c>
      <c r="G10539" s="15" t="s">
        <v>26</v>
      </c>
      <c r="H10539" s="24">
        <f t="shared" si="1712"/>
        <v>1.000000003259629</v>
      </c>
      <c r="I10539" s="24" t="str" cm="1">
        <f t="array" ref="I10539">IFERROR(IF($B10539=I$1, ($A10539+$C10539) - MAX(IF($B$2:$B10538=$B10539, $A$2:$A10538+$C$2:$C10538)), "")*24*60, "")</f>
        <v/>
      </c>
      <c r="J10539" s="24" t="str" cm="1">
        <f t="array" ref="J10539">IFERROR(IF($B10539=J$1, ($A10539+$C10539) - MAX(IF($B$2:$B10538=$B10539, $A$2:$A10538+$C$2:$C10538)), "")*24*60, "")</f>
        <v/>
      </c>
      <c r="K10539" s="24" t="str" cm="1">
        <f t="array" ref="K10539">IFERROR(IF($B10539=K$1, ($A10539+$C10539) - MAX(IF($B$2:$B10538=$B10539, $A$2:$A10538+$C$2:$C10538)), "")*24*60, "")</f>
        <v/>
      </c>
      <c r="L10539" s="24" t="str" cm="1">
        <f t="array" ref="L10539">IFERROR(IF($B10539=L$1, ($A10539+$C10539) - MAX(IF($B$2:$B10538=$B10539, $A$2:$A10538+$C$2:$C10538)), "")*24*60, "")</f>
        <v/>
      </c>
      <c r="M10539" s="24" t="str" cm="1">
        <f t="array" ref="M10539">IFERROR(IF($B10539=M$1, ($A10539+$C10539) - MAX(IF($B$2:$B10538=$B10539, $A$2:$A10538+$C$2:$C10538)), "")*24*60, "")</f>
        <v/>
      </c>
      <c r="N10539" s="24" cm="1">
        <f t="array" ref="N10539">IFERROR(IF($B10539=N$1, ($A10539+$C10539) - MAX(IF($B$2:$B10538=$B10539, $A$2:$A10538+$C$2:$C10538)), "")*24*60, "")</f>
        <v>13.000000000465661</v>
      </c>
      <c r="O10539" s="24" t="str" cm="1">
        <f t="array" ref="O10539">IFERROR(IF($B10539=O$1, ($A10539+$C10539) - MAX(IF($B$2:$B10538=$B10539, $A$2:$A10538+$C$2:$C10538)), "")*24*60, "")</f>
        <v/>
      </c>
      <c r="P10539" s="24" t="str" cm="1">
        <f t="array" ref="P10539">IFERROR(IF($B10539=P$1, ($A10539+$C10539) - MAX(IF($B$2:$B10538=$B10539, $A$2:$A10538+$C$2:$C10538)), "")*24*60, "")</f>
        <v/>
      </c>
      <c r="Q10539" s="24" t="str" cm="1">
        <f t="array" ref="Q10539">IFERROR(IF($B10539=Q$1, ($A10539+$C10539) - MAX(IF($B$2:$B10538=$B10539, $A$2:$A10538+$C$2:$C10538)), "")*24*60, "")</f>
        <v/>
      </c>
      <c r="R10539" s="24" t="str" cm="1">
        <f t="array" ref="R10539">IFERROR(IF($B10539=R$1, ($A10539+$C10539) - MAX(IF($B$2:$B10538=$B10539, $A$2:$A10538+$C$2:$C10538)), "")*24*60, "")</f>
        <v/>
      </c>
      <c r="S10539" s="24" t="str" cm="1">
        <f t="array" ref="S10539">IFERROR(IF($B10539=S$1, ($A10539+$C10539) - MAX(IF($B$2:$B10538=$B10539, $A$2:$A10538+$C$2:$C10538)), "")*24*60, "")</f>
        <v/>
      </c>
    </row>
    <row r="10540" spans="1:19" x14ac:dyDescent="0.2">
      <c r="A10540" s="12">
        <f t="shared" ref="A10540:C10540" si="1873">A10539</f>
        <v>46050</v>
      </c>
      <c r="B10540" s="5" t="str">
        <f t="shared" si="1873"/>
        <v>Red-bellied Woodpecker</v>
      </c>
      <c r="C10540" s="6">
        <f t="shared" si="1873"/>
        <v>0.5756944444444444</v>
      </c>
      <c r="D10540" s="5">
        <v>0</v>
      </c>
      <c r="E10540" s="5">
        <v>1</v>
      </c>
      <c r="F10540" s="5" t="s">
        <v>9</v>
      </c>
      <c r="G10540" s="15" t="s">
        <v>26</v>
      </c>
      <c r="H10540" s="24">
        <f t="shared" si="1712"/>
        <v>0</v>
      </c>
      <c r="I10540" s="24" t="str" cm="1">
        <f t="array" ref="I10540">IFERROR(IF($B10540=I$1, ($A10540+$C10540) - MAX(IF($B$2:$B10539=$B10540, $A$2:$A10539+$C$2:$C10539)), "")*24*60, "")</f>
        <v/>
      </c>
      <c r="J10540" s="24" t="str" cm="1">
        <f t="array" ref="J10540">IFERROR(IF($B10540=J$1, ($A10540+$C10540) - MAX(IF($B$2:$B10539=$B10540, $A$2:$A10539+$C$2:$C10539)), "")*24*60, "")</f>
        <v/>
      </c>
      <c r="K10540" s="24" t="str" cm="1">
        <f t="array" ref="K10540">IFERROR(IF($B10540=K$1, ($A10540+$C10540) - MAX(IF($B$2:$B10539=$B10540, $A$2:$A10539+$C$2:$C10539)), "")*24*60, "")</f>
        <v/>
      </c>
      <c r="L10540" s="24" t="str" cm="1">
        <f t="array" ref="L10540">IFERROR(IF($B10540=L$1, ($A10540+$C10540) - MAX(IF($B$2:$B10539=$B10540, $A$2:$A10539+$C$2:$C10539)), "")*24*60, "")</f>
        <v/>
      </c>
      <c r="M10540" s="24" t="str" cm="1">
        <f t="array" ref="M10540">IFERROR(IF($B10540=M$1, ($A10540+$C10540) - MAX(IF($B$2:$B10539=$B10540, $A$2:$A10539+$C$2:$C10539)), "")*24*60, "")</f>
        <v/>
      </c>
      <c r="N10540" s="24" cm="1">
        <f t="array" ref="N10540">IFERROR(IF($B10540=N$1, ($A10540+$C10540) - MAX(IF($B$2:$B10539=$B10540, $A$2:$A10539+$C$2:$C10539)), "")*24*60, "")</f>
        <v>0</v>
      </c>
      <c r="O10540" s="24" t="str" cm="1">
        <f t="array" ref="O10540">IFERROR(IF($B10540=O$1, ($A10540+$C10540) - MAX(IF($B$2:$B10539=$B10540, $A$2:$A10539+$C$2:$C10539)), "")*24*60, "")</f>
        <v/>
      </c>
      <c r="P10540" s="24" t="str" cm="1">
        <f t="array" ref="P10540">IFERROR(IF($B10540=P$1, ($A10540+$C10540) - MAX(IF($B$2:$B10539=$B10540, $A$2:$A10539+$C$2:$C10539)), "")*24*60, "")</f>
        <v/>
      </c>
      <c r="Q10540" s="24" t="str" cm="1">
        <f t="array" ref="Q10540">IFERROR(IF($B10540=Q$1, ($A10540+$C10540) - MAX(IF($B$2:$B10539=$B10540, $A$2:$A10539+$C$2:$C10539)), "")*24*60, "")</f>
        <v/>
      </c>
      <c r="R10540" s="24" t="str" cm="1">
        <f t="array" ref="R10540">IFERROR(IF($B10540=R$1, ($A10540+$C10540) - MAX(IF($B$2:$B10539=$B10540, $A$2:$A10539+$C$2:$C10539)), "")*24*60, "")</f>
        <v/>
      </c>
      <c r="S10540" s="24" t="str" cm="1">
        <f t="array" ref="S10540">IFERROR(IF($B10540=S$1, ($A10540+$C10540) - MAX(IF($B$2:$B10539=$B10540, $A$2:$A10539+$C$2:$C10539)), "")*24*60, "")</f>
        <v/>
      </c>
    </row>
    <row r="10541" spans="1:19" x14ac:dyDescent="0.2">
      <c r="A10541" s="12">
        <f t="shared" ref="A10541:C10541" si="1874">A10540</f>
        <v>46050</v>
      </c>
      <c r="B10541" s="5" t="s">
        <v>10</v>
      </c>
      <c r="C10541" s="6">
        <f t="shared" si="1874"/>
        <v>0.5756944444444444</v>
      </c>
      <c r="D10541" s="5">
        <v>0</v>
      </c>
      <c r="E10541" s="5">
        <v>1</v>
      </c>
      <c r="F10541" s="5" t="s">
        <v>9</v>
      </c>
      <c r="G10541" s="15" t="s">
        <v>26</v>
      </c>
      <c r="H10541" s="24">
        <f t="shared" si="1712"/>
        <v>0</v>
      </c>
      <c r="I10541" s="24" t="str" cm="1">
        <f t="array" ref="I10541">IFERROR(IF($B10541=I$1, ($A10541+$C10541) - MAX(IF($B$2:$B10540=$B10541, $A$2:$A10540+$C$2:$C10540)), "")*24*60, "")</f>
        <v/>
      </c>
      <c r="J10541" s="24" cm="1">
        <f t="array" ref="J10541">IFERROR(IF($B10541=J$1, ($A10541+$C10541) - MAX(IF($B$2:$B10540=$B10541, $A$2:$A10540+$C$2:$C10540)), "")*24*60, "")</f>
        <v>2.9999999993015081</v>
      </c>
      <c r="K10541" s="24" t="str" cm="1">
        <f t="array" ref="K10541">IFERROR(IF($B10541=K$1, ($A10541+$C10541) - MAX(IF($B$2:$B10540=$B10541, $A$2:$A10540+$C$2:$C10540)), "")*24*60, "")</f>
        <v/>
      </c>
      <c r="L10541" s="24" t="str" cm="1">
        <f t="array" ref="L10541">IFERROR(IF($B10541=L$1, ($A10541+$C10541) - MAX(IF($B$2:$B10540=$B10541, $A$2:$A10540+$C$2:$C10540)), "")*24*60, "")</f>
        <v/>
      </c>
      <c r="M10541" s="24" t="str" cm="1">
        <f t="array" ref="M10541">IFERROR(IF($B10541=M$1, ($A10541+$C10541) - MAX(IF($B$2:$B10540=$B10541, $A$2:$A10540+$C$2:$C10540)), "")*24*60, "")</f>
        <v/>
      </c>
      <c r="N10541" s="24" t="str" cm="1">
        <f t="array" ref="N10541">IFERROR(IF($B10541=N$1, ($A10541+$C10541) - MAX(IF($B$2:$B10540=$B10541, $A$2:$A10540+$C$2:$C10540)), "")*24*60, "")</f>
        <v/>
      </c>
      <c r="O10541" s="24" t="str" cm="1">
        <f t="array" ref="O10541">IFERROR(IF($B10541=O$1, ($A10541+$C10541) - MAX(IF($B$2:$B10540=$B10541, $A$2:$A10540+$C$2:$C10540)), "")*24*60, "")</f>
        <v/>
      </c>
      <c r="P10541" s="24" t="str" cm="1">
        <f t="array" ref="P10541">IFERROR(IF($B10541=P$1, ($A10541+$C10541) - MAX(IF($B$2:$B10540=$B10541, $A$2:$A10540+$C$2:$C10540)), "")*24*60, "")</f>
        <v/>
      </c>
      <c r="Q10541" s="24" t="str" cm="1">
        <f t="array" ref="Q10541">IFERROR(IF($B10541=Q$1, ($A10541+$C10541) - MAX(IF($B$2:$B10540=$B10541, $A$2:$A10540+$C$2:$C10540)), "")*24*60, "")</f>
        <v/>
      </c>
      <c r="R10541" s="24" t="str" cm="1">
        <f t="array" ref="R10541">IFERROR(IF($B10541=R$1, ($A10541+$C10541) - MAX(IF($B$2:$B10540=$B10541, $A$2:$A10540+$C$2:$C10540)), "")*24*60, "")</f>
        <v/>
      </c>
      <c r="S10541" s="24" t="str" cm="1">
        <f t="array" ref="S10541">IFERROR(IF($B10541=S$1, ($A10541+$C10541) - MAX(IF($B$2:$B10540=$B10541, $A$2:$A10540+$C$2:$C10540)), "")*24*60, "")</f>
        <v/>
      </c>
    </row>
    <row r="10542" spans="1:19" x14ac:dyDescent="0.2">
      <c r="A10542" s="12">
        <f t="shared" ref="A10542:C10542" si="1875">A10541</f>
        <v>46050</v>
      </c>
      <c r="B10542" s="5" t="s">
        <v>23</v>
      </c>
      <c r="C10542" s="6">
        <f t="shared" si="1875"/>
        <v>0.5756944444444444</v>
      </c>
      <c r="D10542" s="5">
        <v>0</v>
      </c>
      <c r="E10542" s="5">
        <v>0</v>
      </c>
      <c r="F10542" s="5" t="s">
        <v>9</v>
      </c>
      <c r="G10542" s="15" t="s">
        <v>26</v>
      </c>
      <c r="H10542" s="24">
        <f t="shared" si="1712"/>
        <v>0</v>
      </c>
      <c r="I10542" s="24" t="str" cm="1">
        <f t="array" ref="I10542">IFERROR(IF($B10542=I$1, ($A10542+$C10542) - MAX(IF($B$2:$B10541=$B10542, $A$2:$A10541+$C$2:$C10541)), "")*24*60, "")</f>
        <v/>
      </c>
      <c r="J10542" s="24" t="str" cm="1">
        <f t="array" ref="J10542">IFERROR(IF($B10542=J$1, ($A10542+$C10542) - MAX(IF($B$2:$B10541=$B10542, $A$2:$A10541+$C$2:$C10541)), "")*24*60, "")</f>
        <v/>
      </c>
      <c r="K10542" s="24" t="str" cm="1">
        <f t="array" ref="K10542">IFERROR(IF($B10542=K$1, ($A10542+$C10542) - MAX(IF($B$2:$B10541=$B10542, $A$2:$A10541+$C$2:$C10541)), "")*24*60, "")</f>
        <v/>
      </c>
      <c r="L10542" s="24" t="str" cm="1">
        <f t="array" ref="L10542">IFERROR(IF($B10542=L$1, ($A10542+$C10542) - MAX(IF($B$2:$B10541=$B10542, $A$2:$A10541+$C$2:$C10541)), "")*24*60, "")</f>
        <v/>
      </c>
      <c r="M10542" s="24" t="str" cm="1">
        <f t="array" ref="M10542">IFERROR(IF($B10542=M$1, ($A10542+$C10542) - MAX(IF($B$2:$B10541=$B10542, $A$2:$A10541+$C$2:$C10541)), "")*24*60, "")</f>
        <v/>
      </c>
      <c r="N10542" s="24" t="str" cm="1">
        <f t="array" ref="N10542">IFERROR(IF($B10542=N$1, ($A10542+$C10542) - MAX(IF($B$2:$B10541=$B10542, $A$2:$A10541+$C$2:$C10541)), "")*24*60, "")</f>
        <v/>
      </c>
      <c r="O10542" s="24" t="str" cm="1">
        <f t="array" ref="O10542">IFERROR(IF($B10542=O$1, ($A10542+$C10542) - MAX(IF($B$2:$B10541=$B10542, $A$2:$A10541+$C$2:$C10541)), "")*24*60, "")</f>
        <v/>
      </c>
      <c r="P10542" s="24" t="str" cm="1">
        <f t="array" ref="P10542">IFERROR(IF($B10542=P$1, ($A10542+$C10542) - MAX(IF($B$2:$B10541=$B10542, $A$2:$A10541+$C$2:$C10541)), "")*24*60, "")</f>
        <v/>
      </c>
      <c r="Q10542" s="24" cm="1">
        <f t="array" ref="Q10542">IFERROR(IF($B10542=Q$1, ($A10542+$C10542) - MAX(IF($B$2:$B10541=$B10542, $A$2:$A10541+$C$2:$C10541)), "")*24*60, "")</f>
        <v>1.000000003259629</v>
      </c>
      <c r="R10542" s="24" t="str" cm="1">
        <f t="array" ref="R10542">IFERROR(IF($B10542=R$1, ($A10542+$C10542) - MAX(IF($B$2:$B10541=$B10542, $A$2:$A10541+$C$2:$C10541)), "")*24*60, "")</f>
        <v/>
      </c>
      <c r="S10542" s="24" t="str" cm="1">
        <f t="array" ref="S10542">IFERROR(IF($B10542=S$1, ($A10542+$C10542) - MAX(IF($B$2:$B10541=$B10542, $A$2:$A10541+$C$2:$C10541)), "")*24*60, "")</f>
        <v/>
      </c>
    </row>
    <row r="10543" spans="1:19" x14ac:dyDescent="0.2">
      <c r="A10543" s="12">
        <f t="shared" ref="A10543:C10543" si="1876">A10542</f>
        <v>46050</v>
      </c>
      <c r="B10543" s="5" t="str">
        <f t="shared" si="1876"/>
        <v>Eastern Bluebird</v>
      </c>
      <c r="C10543" s="6">
        <f t="shared" si="1876"/>
        <v>0.5756944444444444</v>
      </c>
      <c r="D10543" s="5">
        <v>2</v>
      </c>
      <c r="E10543" s="5">
        <v>8</v>
      </c>
      <c r="F10543" s="5" t="s">
        <v>9</v>
      </c>
      <c r="G10543" s="15" t="s">
        <v>26</v>
      </c>
      <c r="H10543" s="24">
        <f t="shared" si="1712"/>
        <v>0</v>
      </c>
      <c r="I10543" s="24" t="str" cm="1">
        <f t="array" ref="I10543">IFERROR(IF($B10543=I$1, ($A10543+$C10543) - MAX(IF($B$2:$B10542=$B10543, $A$2:$A10542+$C$2:$C10542)), "")*24*60, "")</f>
        <v/>
      </c>
      <c r="J10543" s="24" t="str" cm="1">
        <f t="array" ref="J10543">IFERROR(IF($B10543=J$1, ($A10543+$C10543) - MAX(IF($B$2:$B10542=$B10543, $A$2:$A10542+$C$2:$C10542)), "")*24*60, "")</f>
        <v/>
      </c>
      <c r="K10543" s="24" t="str" cm="1">
        <f t="array" ref="K10543">IFERROR(IF($B10543=K$1, ($A10543+$C10543) - MAX(IF($B$2:$B10542=$B10543, $A$2:$A10542+$C$2:$C10542)), "")*24*60, "")</f>
        <v/>
      </c>
      <c r="L10543" s="24" t="str" cm="1">
        <f t="array" ref="L10543">IFERROR(IF($B10543=L$1, ($A10543+$C10543) - MAX(IF($B$2:$B10542=$B10543, $A$2:$A10542+$C$2:$C10542)), "")*24*60, "")</f>
        <v/>
      </c>
      <c r="M10543" s="24" t="str" cm="1">
        <f t="array" ref="M10543">IFERROR(IF($B10543=M$1, ($A10543+$C10543) - MAX(IF($B$2:$B10542=$B10543, $A$2:$A10542+$C$2:$C10542)), "")*24*60, "")</f>
        <v/>
      </c>
      <c r="N10543" s="24" t="str" cm="1">
        <f t="array" ref="N10543">IFERROR(IF($B10543=N$1, ($A10543+$C10543) - MAX(IF($B$2:$B10542=$B10543, $A$2:$A10542+$C$2:$C10542)), "")*24*60, "")</f>
        <v/>
      </c>
      <c r="O10543" s="24" t="str" cm="1">
        <f t="array" ref="O10543">IFERROR(IF($B10543=O$1, ($A10543+$C10543) - MAX(IF($B$2:$B10542=$B10543, $A$2:$A10542+$C$2:$C10542)), "")*24*60, "")</f>
        <v/>
      </c>
      <c r="P10543" s="24" t="str" cm="1">
        <f t="array" ref="P10543">IFERROR(IF($B10543=P$1, ($A10543+$C10543) - MAX(IF($B$2:$B10542=$B10543, $A$2:$A10542+$C$2:$C10542)), "")*24*60, "")</f>
        <v/>
      </c>
      <c r="Q10543" s="24" cm="1">
        <f t="array" ref="Q10543">IFERROR(IF($B10543=Q$1, ($A10543+$C10543) - MAX(IF($B$2:$B10542=$B10543, $A$2:$A10542+$C$2:$C10542)), "")*24*60, "")</f>
        <v>0</v>
      </c>
      <c r="R10543" s="24" t="str" cm="1">
        <f t="array" ref="R10543">IFERROR(IF($B10543=R$1, ($A10543+$C10543) - MAX(IF($B$2:$B10542=$B10543, $A$2:$A10542+$C$2:$C10542)), "")*24*60, "")</f>
        <v/>
      </c>
      <c r="S10543" s="24" t="str" cm="1">
        <f t="array" ref="S10543">IFERROR(IF($B10543=S$1, ($A10543+$C10543) - MAX(IF($B$2:$B10542=$B10543, $A$2:$A10542+$C$2:$C10542)), "")*24*60, "")</f>
        <v/>
      </c>
    </row>
    <row r="10544" spans="1:19" x14ac:dyDescent="0.2">
      <c r="A10544" s="12">
        <f t="shared" ref="A10544:B10544" si="1877">A10543</f>
        <v>46050</v>
      </c>
      <c r="B10544" s="5" t="str">
        <f t="shared" si="1877"/>
        <v>Eastern Bluebird</v>
      </c>
      <c r="C10544" s="6">
        <v>0.57638888888888884</v>
      </c>
      <c r="D10544" s="5">
        <v>0</v>
      </c>
      <c r="E10544" s="5">
        <v>9</v>
      </c>
      <c r="F10544" s="5" t="s">
        <v>9</v>
      </c>
      <c r="G10544" s="15" t="s">
        <v>26</v>
      </c>
      <c r="H10544" s="24">
        <f t="shared" si="1712"/>
        <v>1.000000003259629</v>
      </c>
      <c r="I10544" s="24" t="str" cm="1">
        <f t="array" ref="I10544">IFERROR(IF($B10544=I$1, ($A10544+$C10544) - MAX(IF($B$2:$B10543=$B10544, $A$2:$A10543+$C$2:$C10543)), "")*24*60, "")</f>
        <v/>
      </c>
      <c r="J10544" s="24" t="str" cm="1">
        <f t="array" ref="J10544">IFERROR(IF($B10544=J$1, ($A10544+$C10544) - MAX(IF($B$2:$B10543=$B10544, $A$2:$A10543+$C$2:$C10543)), "")*24*60, "")</f>
        <v/>
      </c>
      <c r="K10544" s="24" t="str" cm="1">
        <f t="array" ref="K10544">IFERROR(IF($B10544=K$1, ($A10544+$C10544) - MAX(IF($B$2:$B10543=$B10544, $A$2:$A10543+$C$2:$C10543)), "")*24*60, "")</f>
        <v/>
      </c>
      <c r="L10544" s="24" t="str" cm="1">
        <f t="array" ref="L10544">IFERROR(IF($B10544=L$1, ($A10544+$C10544) - MAX(IF($B$2:$B10543=$B10544, $A$2:$A10543+$C$2:$C10543)), "")*24*60, "")</f>
        <v/>
      </c>
      <c r="M10544" s="24" t="str" cm="1">
        <f t="array" ref="M10544">IFERROR(IF($B10544=M$1, ($A10544+$C10544) - MAX(IF($B$2:$B10543=$B10544, $A$2:$A10543+$C$2:$C10543)), "")*24*60, "")</f>
        <v/>
      </c>
      <c r="N10544" s="24" t="str" cm="1">
        <f t="array" ref="N10544">IFERROR(IF($B10544=N$1, ($A10544+$C10544) - MAX(IF($B$2:$B10543=$B10544, $A$2:$A10543+$C$2:$C10543)), "")*24*60, "")</f>
        <v/>
      </c>
      <c r="O10544" s="24" t="str" cm="1">
        <f t="array" ref="O10544">IFERROR(IF($B10544=O$1, ($A10544+$C10544) - MAX(IF($B$2:$B10543=$B10544, $A$2:$A10543+$C$2:$C10543)), "")*24*60, "")</f>
        <v/>
      </c>
      <c r="P10544" s="24" t="str" cm="1">
        <f t="array" ref="P10544">IFERROR(IF($B10544=P$1, ($A10544+$C10544) - MAX(IF($B$2:$B10543=$B10544, $A$2:$A10543+$C$2:$C10543)), "")*24*60, "")</f>
        <v/>
      </c>
      <c r="Q10544" s="24" cm="1">
        <f t="array" ref="Q10544">IFERROR(IF($B10544=Q$1, ($A10544+$C10544) - MAX(IF($B$2:$B10543=$B10544, $A$2:$A10543+$C$2:$C10543)), "")*24*60, "")</f>
        <v>1.000000003259629</v>
      </c>
      <c r="R10544" s="24" t="str" cm="1">
        <f t="array" ref="R10544">IFERROR(IF($B10544=R$1, ($A10544+$C10544) - MAX(IF($B$2:$B10543=$B10544, $A$2:$A10543+$C$2:$C10543)), "")*24*60, "")</f>
        <v/>
      </c>
      <c r="S10544" s="24" t="str" cm="1">
        <f t="array" ref="S10544">IFERROR(IF($B10544=S$1, ($A10544+$C10544) - MAX(IF($B$2:$B10543=$B10544, $A$2:$A10543+$C$2:$C10543)), "")*24*60, "")</f>
        <v/>
      </c>
    </row>
    <row r="10545" spans="1:19" x14ac:dyDescent="0.2">
      <c r="A10545" s="12">
        <f t="shared" ref="A10545:C10545" si="1878">A10544</f>
        <v>46050</v>
      </c>
      <c r="B10545" s="5" t="s">
        <v>10</v>
      </c>
      <c r="C10545" s="6">
        <f t="shared" si="1878"/>
        <v>0.57638888888888884</v>
      </c>
      <c r="D10545" s="5">
        <v>0</v>
      </c>
      <c r="E10545" s="5">
        <v>1</v>
      </c>
      <c r="F10545" s="5" t="s">
        <v>9</v>
      </c>
      <c r="G10545" s="15" t="s">
        <v>26</v>
      </c>
      <c r="H10545" s="24">
        <f t="shared" si="1712"/>
        <v>0</v>
      </c>
      <c r="I10545" s="24" t="str" cm="1">
        <f t="array" ref="I10545">IFERROR(IF($B10545=I$1, ($A10545+$C10545) - MAX(IF($B$2:$B10544=$B10545, $A$2:$A10544+$C$2:$C10544)), "")*24*60, "")</f>
        <v/>
      </c>
      <c r="J10545" s="24" cm="1">
        <f t="array" ref="J10545">IFERROR(IF($B10545=J$1, ($A10545+$C10545) - MAX(IF($B$2:$B10544=$B10545, $A$2:$A10544+$C$2:$C10544)), "")*24*60, "")</f>
        <v>1.000000003259629</v>
      </c>
      <c r="K10545" s="24" t="str" cm="1">
        <f t="array" ref="K10545">IFERROR(IF($B10545=K$1, ($A10545+$C10545) - MAX(IF($B$2:$B10544=$B10545, $A$2:$A10544+$C$2:$C10544)), "")*24*60, "")</f>
        <v/>
      </c>
      <c r="L10545" s="24" t="str" cm="1">
        <f t="array" ref="L10545">IFERROR(IF($B10545=L$1, ($A10545+$C10545) - MAX(IF($B$2:$B10544=$B10545, $A$2:$A10544+$C$2:$C10544)), "")*24*60, "")</f>
        <v/>
      </c>
      <c r="M10545" s="24" t="str" cm="1">
        <f t="array" ref="M10545">IFERROR(IF($B10545=M$1, ($A10545+$C10545) - MAX(IF($B$2:$B10544=$B10545, $A$2:$A10544+$C$2:$C10544)), "")*24*60, "")</f>
        <v/>
      </c>
      <c r="N10545" s="24" t="str" cm="1">
        <f t="array" ref="N10545">IFERROR(IF($B10545=N$1, ($A10545+$C10545) - MAX(IF($B$2:$B10544=$B10545, $A$2:$A10544+$C$2:$C10544)), "")*24*60, "")</f>
        <v/>
      </c>
      <c r="O10545" s="24" t="str" cm="1">
        <f t="array" ref="O10545">IFERROR(IF($B10545=O$1, ($A10545+$C10545) - MAX(IF($B$2:$B10544=$B10545, $A$2:$A10544+$C$2:$C10544)), "")*24*60, "")</f>
        <v/>
      </c>
      <c r="P10545" s="24" t="str" cm="1">
        <f t="array" ref="P10545">IFERROR(IF($B10545=P$1, ($A10545+$C10545) - MAX(IF($B$2:$B10544=$B10545, $A$2:$A10544+$C$2:$C10544)), "")*24*60, "")</f>
        <v/>
      </c>
      <c r="Q10545" s="24" t="str" cm="1">
        <f t="array" ref="Q10545">IFERROR(IF($B10545=Q$1, ($A10545+$C10545) - MAX(IF($B$2:$B10544=$B10545, $A$2:$A10544+$C$2:$C10544)), "")*24*60, "")</f>
        <v/>
      </c>
      <c r="R10545" s="24" t="str" cm="1">
        <f t="array" ref="R10545">IFERROR(IF($B10545=R$1, ($A10545+$C10545) - MAX(IF($B$2:$B10544=$B10545, $A$2:$A10544+$C$2:$C10544)), "")*24*60, "")</f>
        <v/>
      </c>
      <c r="S10545" s="24" t="str" cm="1">
        <f t="array" ref="S10545">IFERROR(IF($B10545=S$1, ($A10545+$C10545) - MAX(IF($B$2:$B10544=$B10545, $A$2:$A10544+$C$2:$C10544)), "")*24*60, "")</f>
        <v/>
      </c>
    </row>
    <row r="10546" spans="1:19" x14ac:dyDescent="0.2">
      <c r="A10546" s="12">
        <f t="shared" ref="A10546" si="1879">A10545</f>
        <v>46050</v>
      </c>
      <c r="B10546" s="5" t="s">
        <v>23</v>
      </c>
      <c r="C10546" s="6">
        <v>0.57708333333333328</v>
      </c>
      <c r="D10546" s="5">
        <v>0</v>
      </c>
      <c r="E10546" s="5">
        <v>0</v>
      </c>
      <c r="F10546" s="5" t="s">
        <v>9</v>
      </c>
      <c r="G10546" s="15" t="s">
        <v>26</v>
      </c>
      <c r="H10546" s="24">
        <f t="shared" si="1712"/>
        <v>0.99999999278225005</v>
      </c>
      <c r="I10546" s="24" t="str" cm="1">
        <f t="array" ref="I10546">IFERROR(IF($B10546=I$1, ($A10546+$C10546) - MAX(IF($B$2:$B10545=$B10546, $A$2:$A10545+$C$2:$C10545)), "")*24*60, "")</f>
        <v/>
      </c>
      <c r="J10546" s="24" t="str" cm="1">
        <f t="array" ref="J10546">IFERROR(IF($B10546=J$1, ($A10546+$C10546) - MAX(IF($B$2:$B10545=$B10546, $A$2:$A10545+$C$2:$C10545)), "")*24*60, "")</f>
        <v/>
      </c>
      <c r="K10546" s="24" t="str" cm="1">
        <f t="array" ref="K10546">IFERROR(IF($B10546=K$1, ($A10546+$C10546) - MAX(IF($B$2:$B10545=$B10546, $A$2:$A10545+$C$2:$C10545)), "")*24*60, "")</f>
        <v/>
      </c>
      <c r="L10546" s="24" t="str" cm="1">
        <f t="array" ref="L10546">IFERROR(IF($B10546=L$1, ($A10546+$C10546) - MAX(IF($B$2:$B10545=$B10546, $A$2:$A10545+$C$2:$C10545)), "")*24*60, "")</f>
        <v/>
      </c>
      <c r="M10546" s="24" t="str" cm="1">
        <f t="array" ref="M10546">IFERROR(IF($B10546=M$1, ($A10546+$C10546) - MAX(IF($B$2:$B10545=$B10546, $A$2:$A10545+$C$2:$C10545)), "")*24*60, "")</f>
        <v/>
      </c>
      <c r="N10546" s="24" t="str" cm="1">
        <f t="array" ref="N10546">IFERROR(IF($B10546=N$1, ($A10546+$C10546) - MAX(IF($B$2:$B10545=$B10546, $A$2:$A10545+$C$2:$C10545)), "")*24*60, "")</f>
        <v/>
      </c>
      <c r="O10546" s="24" t="str" cm="1">
        <f t="array" ref="O10546">IFERROR(IF($B10546=O$1, ($A10546+$C10546) - MAX(IF($B$2:$B10545=$B10546, $A$2:$A10545+$C$2:$C10545)), "")*24*60, "")</f>
        <v/>
      </c>
      <c r="P10546" s="24" t="str" cm="1">
        <f t="array" ref="P10546">IFERROR(IF($B10546=P$1, ($A10546+$C10546) - MAX(IF($B$2:$B10545=$B10546, $A$2:$A10545+$C$2:$C10545)), "")*24*60, "")</f>
        <v/>
      </c>
      <c r="Q10546" s="24" cm="1">
        <f t="array" ref="Q10546">IFERROR(IF($B10546=Q$1, ($A10546+$C10546) - MAX(IF($B$2:$B10545=$B10546, $A$2:$A10545+$C$2:$C10545)), "")*24*60, "")</f>
        <v>0.99999999278225005</v>
      </c>
      <c r="R10546" s="24" t="str" cm="1">
        <f t="array" ref="R10546">IFERROR(IF($B10546=R$1, ($A10546+$C10546) - MAX(IF($B$2:$B10545=$B10546, $A$2:$A10545+$C$2:$C10545)), "")*24*60, "")</f>
        <v/>
      </c>
      <c r="S10546" s="24" t="str" cm="1">
        <f t="array" ref="S10546">IFERROR(IF($B10546=S$1, ($A10546+$C10546) - MAX(IF($B$2:$B10545=$B10546, $A$2:$A10545+$C$2:$C10545)), "")*24*60, "")</f>
        <v/>
      </c>
    </row>
    <row r="10547" spans="1:19" x14ac:dyDescent="0.2">
      <c r="A10547" s="12">
        <f t="shared" ref="A10547:C10547" si="1880">A10546</f>
        <v>46050</v>
      </c>
      <c r="B10547" s="5" t="s">
        <v>18</v>
      </c>
      <c r="C10547" s="6">
        <f t="shared" si="1880"/>
        <v>0.57708333333333328</v>
      </c>
      <c r="D10547" s="5">
        <v>0</v>
      </c>
      <c r="E10547" s="5">
        <v>0</v>
      </c>
      <c r="F10547" s="5" t="s">
        <v>9</v>
      </c>
      <c r="G10547" s="15" t="s">
        <v>26</v>
      </c>
      <c r="H10547" s="24">
        <f t="shared" si="1712"/>
        <v>0</v>
      </c>
      <c r="I10547" s="24" t="str" cm="1">
        <f t="array" ref="I10547">IFERROR(IF($B10547=I$1, ($A10547+$C10547) - MAX(IF($B$2:$B10546=$B10547, $A$2:$A10546+$C$2:$C10546)), "")*24*60, "")</f>
        <v/>
      </c>
      <c r="J10547" s="24" t="str" cm="1">
        <f t="array" ref="J10547">IFERROR(IF($B10547=J$1, ($A10547+$C10547) - MAX(IF($B$2:$B10546=$B10547, $A$2:$A10546+$C$2:$C10546)), "")*24*60, "")</f>
        <v/>
      </c>
      <c r="K10547" s="24" t="str" cm="1">
        <f t="array" ref="K10547">IFERROR(IF($B10547=K$1, ($A10547+$C10547) - MAX(IF($B$2:$B10546=$B10547, $A$2:$A10546+$C$2:$C10546)), "")*24*60, "")</f>
        <v/>
      </c>
      <c r="L10547" s="24" t="str" cm="1">
        <f t="array" ref="L10547">IFERROR(IF($B10547=L$1, ($A10547+$C10547) - MAX(IF($B$2:$B10546=$B10547, $A$2:$A10546+$C$2:$C10546)), "")*24*60, "")</f>
        <v/>
      </c>
      <c r="M10547" s="24" t="str" cm="1">
        <f t="array" ref="M10547">IFERROR(IF($B10547=M$1, ($A10547+$C10547) - MAX(IF($B$2:$B10546=$B10547, $A$2:$A10546+$C$2:$C10546)), "")*24*60, "")</f>
        <v/>
      </c>
      <c r="N10547" s="24" cm="1">
        <f t="array" ref="N10547">IFERROR(IF($B10547=N$1, ($A10547+$C10547) - MAX(IF($B$2:$B10546=$B10547, $A$2:$A10546+$C$2:$C10546)), "")*24*60, "")</f>
        <v>1.9999999960418791</v>
      </c>
      <c r="O10547" s="24" t="str" cm="1">
        <f t="array" ref="O10547">IFERROR(IF($B10547=O$1, ($A10547+$C10547) - MAX(IF($B$2:$B10546=$B10547, $A$2:$A10546+$C$2:$C10546)), "")*24*60, "")</f>
        <v/>
      </c>
      <c r="P10547" s="24" t="str" cm="1">
        <f t="array" ref="P10547">IFERROR(IF($B10547=P$1, ($A10547+$C10547) - MAX(IF($B$2:$B10546=$B10547, $A$2:$A10546+$C$2:$C10546)), "")*24*60, "")</f>
        <v/>
      </c>
      <c r="Q10547" s="24" t="str" cm="1">
        <f t="array" ref="Q10547">IFERROR(IF($B10547=Q$1, ($A10547+$C10547) - MAX(IF($B$2:$B10546=$B10547, $A$2:$A10546+$C$2:$C10546)), "")*24*60, "")</f>
        <v/>
      </c>
      <c r="R10547" s="24" t="str" cm="1">
        <f t="array" ref="R10547">IFERROR(IF($B10547=R$1, ($A10547+$C10547) - MAX(IF($B$2:$B10546=$B10547, $A$2:$A10546+$C$2:$C10546)), "")*24*60, "")</f>
        <v/>
      </c>
      <c r="S10547" s="24" t="str" cm="1">
        <f t="array" ref="S10547">IFERROR(IF($B10547=S$1, ($A10547+$C10547) - MAX(IF($B$2:$B10546=$B10547, $A$2:$A10546+$C$2:$C10546)), "")*24*60, "")</f>
        <v/>
      </c>
    </row>
    <row r="10548" spans="1:19" x14ac:dyDescent="0.2">
      <c r="A10548" s="12">
        <f t="shared" ref="A10548" si="1881">A10547</f>
        <v>46050</v>
      </c>
      <c r="B10548" s="5" t="s">
        <v>23</v>
      </c>
      <c r="C10548" s="6">
        <v>0.57777777777777772</v>
      </c>
      <c r="D10548" s="5">
        <v>7</v>
      </c>
      <c r="E10548" s="5">
        <v>8</v>
      </c>
      <c r="F10548" s="5" t="s">
        <v>9</v>
      </c>
      <c r="G10548" s="15" t="s">
        <v>26</v>
      </c>
      <c r="H10548" s="24">
        <f t="shared" si="1712"/>
        <v>1.000000003259629</v>
      </c>
      <c r="I10548" s="24" t="str" cm="1">
        <f t="array" ref="I10548">IFERROR(IF($B10548=I$1, ($A10548+$C10548) - MAX(IF($B$2:$B10547=$B10548, $A$2:$A10547+$C$2:$C10547)), "")*24*60, "")</f>
        <v/>
      </c>
      <c r="J10548" s="24" t="str" cm="1">
        <f t="array" ref="J10548">IFERROR(IF($B10548=J$1, ($A10548+$C10548) - MAX(IF($B$2:$B10547=$B10548, $A$2:$A10547+$C$2:$C10547)), "")*24*60, "")</f>
        <v/>
      </c>
      <c r="K10548" s="24" t="str" cm="1">
        <f t="array" ref="K10548">IFERROR(IF($B10548=K$1, ($A10548+$C10548) - MAX(IF($B$2:$B10547=$B10548, $A$2:$A10547+$C$2:$C10547)), "")*24*60, "")</f>
        <v/>
      </c>
      <c r="L10548" s="24" t="str" cm="1">
        <f t="array" ref="L10548">IFERROR(IF($B10548=L$1, ($A10548+$C10548) - MAX(IF($B$2:$B10547=$B10548, $A$2:$A10547+$C$2:$C10547)), "")*24*60, "")</f>
        <v/>
      </c>
      <c r="M10548" s="24" t="str" cm="1">
        <f t="array" ref="M10548">IFERROR(IF($B10548=M$1, ($A10548+$C10548) - MAX(IF($B$2:$B10547=$B10548, $A$2:$A10547+$C$2:$C10547)), "")*24*60, "")</f>
        <v/>
      </c>
      <c r="N10548" s="24" t="str" cm="1">
        <f t="array" ref="N10548">IFERROR(IF($B10548=N$1, ($A10548+$C10548) - MAX(IF($B$2:$B10547=$B10548, $A$2:$A10547+$C$2:$C10547)), "")*24*60, "")</f>
        <v/>
      </c>
      <c r="O10548" s="24" t="str" cm="1">
        <f t="array" ref="O10548">IFERROR(IF($B10548=O$1, ($A10548+$C10548) - MAX(IF($B$2:$B10547=$B10548, $A$2:$A10547+$C$2:$C10547)), "")*24*60, "")</f>
        <v/>
      </c>
      <c r="P10548" s="24" t="str" cm="1">
        <f t="array" ref="P10548">IFERROR(IF($B10548=P$1, ($A10548+$C10548) - MAX(IF($B$2:$B10547=$B10548, $A$2:$A10547+$C$2:$C10547)), "")*24*60, "")</f>
        <v/>
      </c>
      <c r="Q10548" s="24" cm="1">
        <f t="array" ref="Q10548">IFERROR(IF($B10548=Q$1, ($A10548+$C10548) - MAX(IF($B$2:$B10547=$B10548, $A$2:$A10547+$C$2:$C10547)), "")*24*60, "")</f>
        <v>1.000000003259629</v>
      </c>
      <c r="R10548" s="24" t="str" cm="1">
        <f t="array" ref="R10548">IFERROR(IF($B10548=R$1, ($A10548+$C10548) - MAX(IF($B$2:$B10547=$B10548, $A$2:$A10547+$C$2:$C10547)), "")*24*60, "")</f>
        <v/>
      </c>
      <c r="S10548" s="24" t="str" cm="1">
        <f t="array" ref="S10548">IFERROR(IF($B10548=S$1, ($A10548+$C10548) - MAX(IF($B$2:$B10547=$B10548, $A$2:$A10547+$C$2:$C10547)), "")*24*60, "")</f>
        <v/>
      </c>
    </row>
    <row r="10549" spans="1:19" x14ac:dyDescent="0.2">
      <c r="A10549" s="12">
        <f t="shared" ref="A10549:B10549" si="1882">A10548</f>
        <v>46050</v>
      </c>
      <c r="B10549" s="5" t="str">
        <f t="shared" si="1882"/>
        <v>Eastern Bluebird</v>
      </c>
      <c r="C10549" s="6">
        <v>0.57847222222222228</v>
      </c>
      <c r="D10549" s="5">
        <v>6</v>
      </c>
      <c r="E10549" s="5">
        <v>5</v>
      </c>
      <c r="F10549" s="5" t="s">
        <v>9</v>
      </c>
      <c r="G10549" s="15" t="s">
        <v>26</v>
      </c>
      <c r="H10549" s="24">
        <f t="shared" si="1712"/>
        <v>1.000000003259629</v>
      </c>
      <c r="I10549" s="24" t="str" cm="1">
        <f t="array" ref="I10549">IFERROR(IF($B10549=I$1, ($A10549+$C10549) - MAX(IF($B$2:$B10548=$B10549, $A$2:$A10548+$C$2:$C10548)), "")*24*60, "")</f>
        <v/>
      </c>
      <c r="J10549" s="24" t="str" cm="1">
        <f t="array" ref="J10549">IFERROR(IF($B10549=J$1, ($A10549+$C10549) - MAX(IF($B$2:$B10548=$B10549, $A$2:$A10548+$C$2:$C10548)), "")*24*60, "")</f>
        <v/>
      </c>
      <c r="K10549" s="24" t="str" cm="1">
        <f t="array" ref="K10549">IFERROR(IF($B10549=K$1, ($A10549+$C10549) - MAX(IF($B$2:$B10548=$B10549, $A$2:$A10548+$C$2:$C10548)), "")*24*60, "")</f>
        <v/>
      </c>
      <c r="L10549" s="24" t="str" cm="1">
        <f t="array" ref="L10549">IFERROR(IF($B10549=L$1, ($A10549+$C10549) - MAX(IF($B$2:$B10548=$B10549, $A$2:$A10548+$C$2:$C10548)), "")*24*60, "")</f>
        <v/>
      </c>
      <c r="M10549" s="24" t="str" cm="1">
        <f t="array" ref="M10549">IFERROR(IF($B10549=M$1, ($A10549+$C10549) - MAX(IF($B$2:$B10548=$B10549, $A$2:$A10548+$C$2:$C10548)), "")*24*60, "")</f>
        <v/>
      </c>
      <c r="N10549" s="24" t="str" cm="1">
        <f t="array" ref="N10549">IFERROR(IF($B10549=N$1, ($A10549+$C10549) - MAX(IF($B$2:$B10548=$B10549, $A$2:$A10548+$C$2:$C10548)), "")*24*60, "")</f>
        <v/>
      </c>
      <c r="O10549" s="24" t="str" cm="1">
        <f t="array" ref="O10549">IFERROR(IF($B10549=O$1, ($A10549+$C10549) - MAX(IF($B$2:$B10548=$B10549, $A$2:$A10548+$C$2:$C10548)), "")*24*60, "")</f>
        <v/>
      </c>
      <c r="P10549" s="24" t="str" cm="1">
        <f t="array" ref="P10549">IFERROR(IF($B10549=P$1, ($A10549+$C10549) - MAX(IF($B$2:$B10548=$B10549, $A$2:$A10548+$C$2:$C10548)), "")*24*60, "")</f>
        <v/>
      </c>
      <c r="Q10549" s="24" cm="1">
        <f t="array" ref="Q10549">IFERROR(IF($B10549=Q$1, ($A10549+$C10549) - MAX(IF($B$2:$B10548=$B10549, $A$2:$A10548+$C$2:$C10548)), "")*24*60, "")</f>
        <v>1.000000003259629</v>
      </c>
      <c r="R10549" s="24" t="str" cm="1">
        <f t="array" ref="R10549">IFERROR(IF($B10549=R$1, ($A10549+$C10549) - MAX(IF($B$2:$B10548=$B10549, $A$2:$A10548+$C$2:$C10548)), "")*24*60, "")</f>
        <v/>
      </c>
      <c r="S10549" s="24" t="str" cm="1">
        <f t="array" ref="S10549">IFERROR(IF($B10549=S$1, ($A10549+$C10549) - MAX(IF($B$2:$B10548=$B10549, $A$2:$A10548+$C$2:$C10548)), "")*24*60, "")</f>
        <v/>
      </c>
    </row>
    <row r="10550" spans="1:19" x14ac:dyDescent="0.2">
      <c r="A10550" s="12">
        <f t="shared" ref="A10550:C10550" si="1883">A10549</f>
        <v>46050</v>
      </c>
      <c r="B10550" s="5" t="s">
        <v>18</v>
      </c>
      <c r="C10550" s="6">
        <f t="shared" si="1883"/>
        <v>0.57847222222222228</v>
      </c>
      <c r="D10550" s="5">
        <v>0</v>
      </c>
      <c r="E10550" s="5">
        <v>1</v>
      </c>
      <c r="F10550" s="5" t="s">
        <v>9</v>
      </c>
      <c r="G10550" s="15" t="s">
        <v>26</v>
      </c>
      <c r="H10550" s="24">
        <f t="shared" si="1712"/>
        <v>0</v>
      </c>
      <c r="I10550" s="24" t="str" cm="1">
        <f t="array" ref="I10550">IFERROR(IF($B10550=I$1, ($A10550+$C10550) - MAX(IF($B$2:$B10549=$B10550, $A$2:$A10549+$C$2:$C10549)), "")*24*60, "")</f>
        <v/>
      </c>
      <c r="J10550" s="24" t="str" cm="1">
        <f t="array" ref="J10550">IFERROR(IF($B10550=J$1, ($A10550+$C10550) - MAX(IF($B$2:$B10549=$B10550, $A$2:$A10549+$C$2:$C10549)), "")*24*60, "")</f>
        <v/>
      </c>
      <c r="K10550" s="24" t="str" cm="1">
        <f t="array" ref="K10550">IFERROR(IF($B10550=K$1, ($A10550+$C10550) - MAX(IF($B$2:$B10549=$B10550, $A$2:$A10549+$C$2:$C10549)), "")*24*60, "")</f>
        <v/>
      </c>
      <c r="L10550" s="24" t="str" cm="1">
        <f t="array" ref="L10550">IFERROR(IF($B10550=L$1, ($A10550+$C10550) - MAX(IF($B$2:$B10549=$B10550, $A$2:$A10549+$C$2:$C10549)), "")*24*60, "")</f>
        <v/>
      </c>
      <c r="M10550" s="24" t="str" cm="1">
        <f t="array" ref="M10550">IFERROR(IF($B10550=M$1, ($A10550+$C10550) - MAX(IF($B$2:$B10549=$B10550, $A$2:$A10549+$C$2:$C10549)), "")*24*60, "")</f>
        <v/>
      </c>
      <c r="N10550" s="24" cm="1">
        <f t="array" ref="N10550">IFERROR(IF($B10550=N$1, ($A10550+$C10550) - MAX(IF($B$2:$B10549=$B10550, $A$2:$A10549+$C$2:$C10549)), "")*24*60, "")</f>
        <v>2.000000006519258</v>
      </c>
      <c r="O10550" s="24" t="str" cm="1">
        <f t="array" ref="O10550">IFERROR(IF($B10550=O$1, ($A10550+$C10550) - MAX(IF($B$2:$B10549=$B10550, $A$2:$A10549+$C$2:$C10549)), "")*24*60, "")</f>
        <v/>
      </c>
      <c r="P10550" s="24" t="str" cm="1">
        <f t="array" ref="P10550">IFERROR(IF($B10550=P$1, ($A10550+$C10550) - MAX(IF($B$2:$B10549=$B10550, $A$2:$A10549+$C$2:$C10549)), "")*24*60, "")</f>
        <v/>
      </c>
      <c r="Q10550" s="24" t="str" cm="1">
        <f t="array" ref="Q10550">IFERROR(IF($B10550=Q$1, ($A10550+$C10550) - MAX(IF($B$2:$B10549=$B10550, $A$2:$A10549+$C$2:$C10549)), "")*24*60, "")</f>
        <v/>
      </c>
      <c r="R10550" s="24" t="str" cm="1">
        <f t="array" ref="R10550">IFERROR(IF($B10550=R$1, ($A10550+$C10550) - MAX(IF($B$2:$B10549=$B10550, $A$2:$A10549+$C$2:$C10549)), "")*24*60, "")</f>
        <v/>
      </c>
      <c r="S10550" s="24" t="str" cm="1">
        <f t="array" ref="S10550">IFERROR(IF($B10550=S$1, ($A10550+$C10550) - MAX(IF($B$2:$B10549=$B10550, $A$2:$A10549+$C$2:$C10549)), "")*24*60, "")</f>
        <v/>
      </c>
    </row>
    <row r="10551" spans="1:19" x14ac:dyDescent="0.2">
      <c r="A10551" s="12">
        <f t="shared" ref="A10551:C10551" si="1884">A10550</f>
        <v>46050</v>
      </c>
      <c r="B10551" s="5" t="s">
        <v>23</v>
      </c>
      <c r="C10551" s="6">
        <f t="shared" si="1884"/>
        <v>0.57847222222222228</v>
      </c>
      <c r="D10551" s="5">
        <v>0</v>
      </c>
      <c r="E10551" s="5">
        <v>4</v>
      </c>
      <c r="F10551" s="5" t="s">
        <v>9</v>
      </c>
      <c r="G10551" s="15" t="s">
        <v>26</v>
      </c>
      <c r="H10551" s="24">
        <f t="shared" si="1712"/>
        <v>0</v>
      </c>
      <c r="I10551" s="24" t="str" cm="1">
        <f t="array" ref="I10551">IFERROR(IF($B10551=I$1, ($A10551+$C10551) - MAX(IF($B$2:$B10550=$B10551, $A$2:$A10550+$C$2:$C10550)), "")*24*60, "")</f>
        <v/>
      </c>
      <c r="J10551" s="24" t="str" cm="1">
        <f t="array" ref="J10551">IFERROR(IF($B10551=J$1, ($A10551+$C10551) - MAX(IF($B$2:$B10550=$B10551, $A$2:$A10550+$C$2:$C10550)), "")*24*60, "")</f>
        <v/>
      </c>
      <c r="K10551" s="24" t="str" cm="1">
        <f t="array" ref="K10551">IFERROR(IF($B10551=K$1, ($A10551+$C10551) - MAX(IF($B$2:$B10550=$B10551, $A$2:$A10550+$C$2:$C10550)), "")*24*60, "")</f>
        <v/>
      </c>
      <c r="L10551" s="24" t="str" cm="1">
        <f t="array" ref="L10551">IFERROR(IF($B10551=L$1, ($A10551+$C10551) - MAX(IF($B$2:$B10550=$B10551, $A$2:$A10550+$C$2:$C10550)), "")*24*60, "")</f>
        <v/>
      </c>
      <c r="M10551" s="24" t="str" cm="1">
        <f t="array" ref="M10551">IFERROR(IF($B10551=M$1, ($A10551+$C10551) - MAX(IF($B$2:$B10550=$B10551, $A$2:$A10550+$C$2:$C10550)), "")*24*60, "")</f>
        <v/>
      </c>
      <c r="N10551" s="24" t="str" cm="1">
        <f t="array" ref="N10551">IFERROR(IF($B10551=N$1, ($A10551+$C10551) - MAX(IF($B$2:$B10550=$B10551, $A$2:$A10550+$C$2:$C10550)), "")*24*60, "")</f>
        <v/>
      </c>
      <c r="O10551" s="24" t="str" cm="1">
        <f t="array" ref="O10551">IFERROR(IF($B10551=O$1, ($A10551+$C10551) - MAX(IF($B$2:$B10550=$B10551, $A$2:$A10550+$C$2:$C10550)), "")*24*60, "")</f>
        <v/>
      </c>
      <c r="P10551" s="24" t="str" cm="1">
        <f t="array" ref="P10551">IFERROR(IF($B10551=P$1, ($A10551+$C10551) - MAX(IF($B$2:$B10550=$B10551, $A$2:$A10550+$C$2:$C10550)), "")*24*60, "")</f>
        <v/>
      </c>
      <c r="Q10551" s="24" cm="1">
        <f t="array" ref="Q10551">IFERROR(IF($B10551=Q$1, ($A10551+$C10551) - MAX(IF($B$2:$B10550=$B10551, $A$2:$A10550+$C$2:$C10550)), "")*24*60, "")</f>
        <v>0</v>
      </c>
      <c r="R10551" s="24" t="str" cm="1">
        <f t="array" ref="R10551">IFERROR(IF($B10551=R$1, ($A10551+$C10551) - MAX(IF($B$2:$B10550=$B10551, $A$2:$A10550+$C$2:$C10550)), "")*24*60, "")</f>
        <v/>
      </c>
      <c r="S10551" s="24" t="str" cm="1">
        <f t="array" ref="S10551">IFERROR(IF($B10551=S$1, ($A10551+$C10551) - MAX(IF($B$2:$B10550=$B10551, $A$2:$A10550+$C$2:$C10550)), "")*24*60, "")</f>
        <v/>
      </c>
    </row>
    <row r="10552" spans="1:19" x14ac:dyDescent="0.2">
      <c r="A10552" s="12">
        <f t="shared" ref="A10552:C10552" si="1885">A10551</f>
        <v>46050</v>
      </c>
      <c r="B10552" s="5" t="s">
        <v>18</v>
      </c>
      <c r="C10552" s="6">
        <f t="shared" si="1885"/>
        <v>0.57847222222222228</v>
      </c>
      <c r="D10552" s="5">
        <v>0</v>
      </c>
      <c r="E10552" s="5">
        <v>1</v>
      </c>
      <c r="F10552" s="5" t="s">
        <v>9</v>
      </c>
      <c r="G10552" s="15" t="s">
        <v>26</v>
      </c>
      <c r="H10552" s="24">
        <f t="shared" si="1712"/>
        <v>0</v>
      </c>
      <c r="I10552" s="24" t="str" cm="1">
        <f t="array" ref="I10552">IFERROR(IF($B10552=I$1, ($A10552+$C10552) - MAX(IF($B$2:$B10551=$B10552, $A$2:$A10551+$C$2:$C10551)), "")*24*60, "")</f>
        <v/>
      </c>
      <c r="J10552" s="24" t="str" cm="1">
        <f t="array" ref="J10552">IFERROR(IF($B10552=J$1, ($A10552+$C10552) - MAX(IF($B$2:$B10551=$B10552, $A$2:$A10551+$C$2:$C10551)), "")*24*60, "")</f>
        <v/>
      </c>
      <c r="K10552" s="24" t="str" cm="1">
        <f t="array" ref="K10552">IFERROR(IF($B10552=K$1, ($A10552+$C10552) - MAX(IF($B$2:$B10551=$B10552, $A$2:$A10551+$C$2:$C10551)), "")*24*60, "")</f>
        <v/>
      </c>
      <c r="L10552" s="24" t="str" cm="1">
        <f t="array" ref="L10552">IFERROR(IF($B10552=L$1, ($A10552+$C10552) - MAX(IF($B$2:$B10551=$B10552, $A$2:$A10551+$C$2:$C10551)), "")*24*60, "")</f>
        <v/>
      </c>
      <c r="M10552" s="24" t="str" cm="1">
        <f t="array" ref="M10552">IFERROR(IF($B10552=M$1, ($A10552+$C10552) - MAX(IF($B$2:$B10551=$B10552, $A$2:$A10551+$C$2:$C10551)), "")*24*60, "")</f>
        <v/>
      </c>
      <c r="N10552" s="24" cm="1">
        <f t="array" ref="N10552">IFERROR(IF($B10552=N$1, ($A10552+$C10552) - MAX(IF($B$2:$B10551=$B10552, $A$2:$A10551+$C$2:$C10551)), "")*24*60, "")</f>
        <v>0</v>
      </c>
      <c r="O10552" s="24" t="str" cm="1">
        <f t="array" ref="O10552">IFERROR(IF($B10552=O$1, ($A10552+$C10552) - MAX(IF($B$2:$B10551=$B10552, $A$2:$A10551+$C$2:$C10551)), "")*24*60, "")</f>
        <v/>
      </c>
      <c r="P10552" s="24" t="str" cm="1">
        <f t="array" ref="P10552">IFERROR(IF($B10552=P$1, ($A10552+$C10552) - MAX(IF($B$2:$B10551=$B10552, $A$2:$A10551+$C$2:$C10551)), "")*24*60, "")</f>
        <v/>
      </c>
      <c r="Q10552" s="24" t="str" cm="1">
        <f t="array" ref="Q10552">IFERROR(IF($B10552=Q$1, ($A10552+$C10552) - MAX(IF($B$2:$B10551=$B10552, $A$2:$A10551+$C$2:$C10551)), "")*24*60, "")</f>
        <v/>
      </c>
      <c r="R10552" s="24" t="str" cm="1">
        <f t="array" ref="R10552">IFERROR(IF($B10552=R$1, ($A10552+$C10552) - MAX(IF($B$2:$B10551=$B10552, $A$2:$A10551+$C$2:$C10551)), "")*24*60, "")</f>
        <v/>
      </c>
      <c r="S10552" s="24" t="str" cm="1">
        <f t="array" ref="S10552">IFERROR(IF($B10552=S$1, ($A10552+$C10552) - MAX(IF($B$2:$B10551=$B10552, $A$2:$A10551+$C$2:$C10551)), "")*24*60, "")</f>
        <v/>
      </c>
    </row>
    <row r="10553" spans="1:19" x14ac:dyDescent="0.2">
      <c r="A10553" s="12">
        <f t="shared" ref="A10553:C10553" si="1886">A10552</f>
        <v>46050</v>
      </c>
      <c r="B10553" s="5" t="s">
        <v>23</v>
      </c>
      <c r="C10553" s="6">
        <f t="shared" si="1886"/>
        <v>0.57847222222222228</v>
      </c>
      <c r="D10553" s="5">
        <v>0</v>
      </c>
      <c r="E10553" s="5">
        <v>4</v>
      </c>
      <c r="F10553" s="5" t="s">
        <v>9</v>
      </c>
      <c r="G10553" s="15" t="s">
        <v>26</v>
      </c>
      <c r="H10553" s="24">
        <f t="shared" si="1712"/>
        <v>0</v>
      </c>
      <c r="I10553" s="24" t="str" cm="1">
        <f t="array" ref="I10553">IFERROR(IF($B10553=I$1, ($A10553+$C10553) - MAX(IF($B$2:$B10552=$B10553, $A$2:$A10552+$C$2:$C10552)), "")*24*60, "")</f>
        <v/>
      </c>
      <c r="J10553" s="24" t="str" cm="1">
        <f t="array" ref="J10553">IFERROR(IF($B10553=J$1, ($A10553+$C10553) - MAX(IF($B$2:$B10552=$B10553, $A$2:$A10552+$C$2:$C10552)), "")*24*60, "")</f>
        <v/>
      </c>
      <c r="K10553" s="24" t="str" cm="1">
        <f t="array" ref="K10553">IFERROR(IF($B10553=K$1, ($A10553+$C10553) - MAX(IF($B$2:$B10552=$B10553, $A$2:$A10552+$C$2:$C10552)), "")*24*60, "")</f>
        <v/>
      </c>
      <c r="L10553" s="24" t="str" cm="1">
        <f t="array" ref="L10553">IFERROR(IF($B10553=L$1, ($A10553+$C10553) - MAX(IF($B$2:$B10552=$B10553, $A$2:$A10552+$C$2:$C10552)), "")*24*60, "")</f>
        <v/>
      </c>
      <c r="M10553" s="24" t="str" cm="1">
        <f t="array" ref="M10553">IFERROR(IF($B10553=M$1, ($A10553+$C10553) - MAX(IF($B$2:$B10552=$B10553, $A$2:$A10552+$C$2:$C10552)), "")*24*60, "")</f>
        <v/>
      </c>
      <c r="N10553" s="24" t="str" cm="1">
        <f t="array" ref="N10553">IFERROR(IF($B10553=N$1, ($A10553+$C10553) - MAX(IF($B$2:$B10552=$B10553, $A$2:$A10552+$C$2:$C10552)), "")*24*60, "")</f>
        <v/>
      </c>
      <c r="O10553" s="24" t="str" cm="1">
        <f t="array" ref="O10553">IFERROR(IF($B10553=O$1, ($A10553+$C10553) - MAX(IF($B$2:$B10552=$B10553, $A$2:$A10552+$C$2:$C10552)), "")*24*60, "")</f>
        <v/>
      </c>
      <c r="P10553" s="24" t="str" cm="1">
        <f t="array" ref="P10553">IFERROR(IF($B10553=P$1, ($A10553+$C10553) - MAX(IF($B$2:$B10552=$B10553, $A$2:$A10552+$C$2:$C10552)), "")*24*60, "")</f>
        <v/>
      </c>
      <c r="Q10553" s="24" cm="1">
        <f t="array" ref="Q10553">IFERROR(IF($B10553=Q$1, ($A10553+$C10553) - MAX(IF($B$2:$B10552=$B10553, $A$2:$A10552+$C$2:$C10552)), "")*24*60, "")</f>
        <v>0</v>
      </c>
      <c r="R10553" s="24" t="str" cm="1">
        <f t="array" ref="R10553">IFERROR(IF($B10553=R$1, ($A10553+$C10553) - MAX(IF($B$2:$B10552=$B10553, $A$2:$A10552+$C$2:$C10552)), "")*24*60, "")</f>
        <v/>
      </c>
      <c r="S10553" s="24" t="str" cm="1">
        <f t="array" ref="S10553">IFERROR(IF($B10553=S$1, ($A10553+$C10553) - MAX(IF($B$2:$B10552=$B10553, $A$2:$A10552+$C$2:$C10552)), "")*24*60, "")</f>
        <v/>
      </c>
    </row>
    <row r="10554" spans="1:19" x14ac:dyDescent="0.2">
      <c r="A10554" s="12">
        <f t="shared" ref="A10554:B10554" si="1887">A10553</f>
        <v>46050</v>
      </c>
      <c r="B10554" s="5" t="str">
        <f t="shared" si="1887"/>
        <v>Eastern Bluebird</v>
      </c>
      <c r="C10554" s="6">
        <v>0.57916666666666672</v>
      </c>
      <c r="D10554" s="5">
        <v>0</v>
      </c>
      <c r="E10554" s="5">
        <v>8</v>
      </c>
      <c r="F10554" s="5" t="s">
        <v>9</v>
      </c>
      <c r="G10554" s="15" t="s">
        <v>26</v>
      </c>
      <c r="H10554" s="24">
        <f t="shared" si="1712"/>
        <v>1.000000003259629</v>
      </c>
      <c r="I10554" s="24" t="str" cm="1">
        <f t="array" ref="I10554">IFERROR(IF($B10554=I$1, ($A10554+$C10554) - MAX(IF($B$2:$B10553=$B10554, $A$2:$A10553+$C$2:$C10553)), "")*24*60, "")</f>
        <v/>
      </c>
      <c r="J10554" s="24" t="str" cm="1">
        <f t="array" ref="J10554">IFERROR(IF($B10554=J$1, ($A10554+$C10554) - MAX(IF($B$2:$B10553=$B10554, $A$2:$A10553+$C$2:$C10553)), "")*24*60, "")</f>
        <v/>
      </c>
      <c r="K10554" s="24" t="str" cm="1">
        <f t="array" ref="K10554">IFERROR(IF($B10554=K$1, ($A10554+$C10554) - MAX(IF($B$2:$B10553=$B10554, $A$2:$A10553+$C$2:$C10553)), "")*24*60, "")</f>
        <v/>
      </c>
      <c r="L10554" s="24" t="str" cm="1">
        <f t="array" ref="L10554">IFERROR(IF($B10554=L$1, ($A10554+$C10554) - MAX(IF($B$2:$B10553=$B10554, $A$2:$A10553+$C$2:$C10553)), "")*24*60, "")</f>
        <v/>
      </c>
      <c r="M10554" s="24" t="str" cm="1">
        <f t="array" ref="M10554">IFERROR(IF($B10554=M$1, ($A10554+$C10554) - MAX(IF($B$2:$B10553=$B10554, $A$2:$A10553+$C$2:$C10553)), "")*24*60, "")</f>
        <v/>
      </c>
      <c r="N10554" s="24" t="str" cm="1">
        <f t="array" ref="N10554">IFERROR(IF($B10554=N$1, ($A10554+$C10554) - MAX(IF($B$2:$B10553=$B10554, $A$2:$A10553+$C$2:$C10553)), "")*24*60, "")</f>
        <v/>
      </c>
      <c r="O10554" s="24" t="str" cm="1">
        <f t="array" ref="O10554">IFERROR(IF($B10554=O$1, ($A10554+$C10554) - MAX(IF($B$2:$B10553=$B10554, $A$2:$A10553+$C$2:$C10553)), "")*24*60, "")</f>
        <v/>
      </c>
      <c r="P10554" s="24" t="str" cm="1">
        <f t="array" ref="P10554">IFERROR(IF($B10554=P$1, ($A10554+$C10554) - MAX(IF($B$2:$B10553=$B10554, $A$2:$A10553+$C$2:$C10553)), "")*24*60, "")</f>
        <v/>
      </c>
      <c r="Q10554" s="24" cm="1">
        <f t="array" ref="Q10554">IFERROR(IF($B10554=Q$1, ($A10554+$C10554) - MAX(IF($B$2:$B10553=$B10554, $A$2:$A10553+$C$2:$C10553)), "")*24*60, "")</f>
        <v>1.000000003259629</v>
      </c>
      <c r="R10554" s="24" t="str" cm="1">
        <f t="array" ref="R10554">IFERROR(IF($B10554=R$1, ($A10554+$C10554) - MAX(IF($B$2:$B10553=$B10554, $A$2:$A10553+$C$2:$C10553)), "")*24*60, "")</f>
        <v/>
      </c>
      <c r="S10554" s="24" t="str" cm="1">
        <f t="array" ref="S10554">IFERROR(IF($B10554=S$1, ($A10554+$C10554) - MAX(IF($B$2:$B10553=$B10554, $A$2:$A10553+$C$2:$C10553)), "")*24*60, "")</f>
        <v/>
      </c>
    </row>
    <row r="10555" spans="1:19" x14ac:dyDescent="0.2">
      <c r="A10555" s="12">
        <f t="shared" ref="A10555:C10555" si="1888">A10554</f>
        <v>46050</v>
      </c>
      <c r="B10555" s="5" t="str">
        <f t="shared" si="1888"/>
        <v>Eastern Bluebird</v>
      </c>
      <c r="C10555" s="6">
        <f t="shared" si="1888"/>
        <v>0.57916666666666672</v>
      </c>
      <c r="D10555" s="5">
        <v>0</v>
      </c>
      <c r="E10555" s="5">
        <v>6</v>
      </c>
      <c r="F10555" s="5" t="s">
        <v>9</v>
      </c>
      <c r="G10555" s="15" t="s">
        <v>26</v>
      </c>
      <c r="H10555" s="24">
        <f t="shared" si="1712"/>
        <v>0</v>
      </c>
      <c r="I10555" s="24" t="str" cm="1">
        <f t="array" ref="I10555">IFERROR(IF($B10555=I$1, ($A10555+$C10555) - MAX(IF($B$2:$B10554=$B10555, $A$2:$A10554+$C$2:$C10554)), "")*24*60, "")</f>
        <v/>
      </c>
      <c r="J10555" s="24" t="str" cm="1">
        <f t="array" ref="J10555">IFERROR(IF($B10555=J$1, ($A10555+$C10555) - MAX(IF($B$2:$B10554=$B10555, $A$2:$A10554+$C$2:$C10554)), "")*24*60, "")</f>
        <v/>
      </c>
      <c r="K10555" s="24" t="str" cm="1">
        <f t="array" ref="K10555">IFERROR(IF($B10555=K$1, ($A10555+$C10555) - MAX(IF($B$2:$B10554=$B10555, $A$2:$A10554+$C$2:$C10554)), "")*24*60, "")</f>
        <v/>
      </c>
      <c r="L10555" s="24" t="str" cm="1">
        <f t="array" ref="L10555">IFERROR(IF($B10555=L$1, ($A10555+$C10555) - MAX(IF($B$2:$B10554=$B10555, $A$2:$A10554+$C$2:$C10554)), "")*24*60, "")</f>
        <v/>
      </c>
      <c r="M10555" s="24" t="str" cm="1">
        <f t="array" ref="M10555">IFERROR(IF($B10555=M$1, ($A10555+$C10555) - MAX(IF($B$2:$B10554=$B10555, $A$2:$A10554+$C$2:$C10554)), "")*24*60, "")</f>
        <v/>
      </c>
      <c r="N10555" s="24" t="str" cm="1">
        <f t="array" ref="N10555">IFERROR(IF($B10555=N$1, ($A10555+$C10555) - MAX(IF($B$2:$B10554=$B10555, $A$2:$A10554+$C$2:$C10554)), "")*24*60, "")</f>
        <v/>
      </c>
      <c r="O10555" s="24" t="str" cm="1">
        <f t="array" ref="O10555">IFERROR(IF($B10555=O$1, ($A10555+$C10555) - MAX(IF($B$2:$B10554=$B10555, $A$2:$A10554+$C$2:$C10554)), "")*24*60, "")</f>
        <v/>
      </c>
      <c r="P10555" s="24" t="str" cm="1">
        <f t="array" ref="P10555">IFERROR(IF($B10555=P$1, ($A10555+$C10555) - MAX(IF($B$2:$B10554=$B10555, $A$2:$A10554+$C$2:$C10554)), "")*24*60, "")</f>
        <v/>
      </c>
      <c r="Q10555" s="24" cm="1">
        <f t="array" ref="Q10555">IFERROR(IF($B10555=Q$1, ($A10555+$C10555) - MAX(IF($B$2:$B10554=$B10555, $A$2:$A10554+$C$2:$C10554)), "")*24*60, "")</f>
        <v>0</v>
      </c>
      <c r="R10555" s="24" t="str" cm="1">
        <f t="array" ref="R10555">IFERROR(IF($B10555=R$1, ($A10555+$C10555) - MAX(IF($B$2:$B10554=$B10555, $A$2:$A10554+$C$2:$C10554)), "")*24*60, "")</f>
        <v/>
      </c>
      <c r="S10555" s="24" t="str" cm="1">
        <f t="array" ref="S10555">IFERROR(IF($B10555=S$1, ($A10555+$C10555) - MAX(IF($B$2:$B10554=$B10555, $A$2:$A10554+$C$2:$C10554)), "")*24*60, "")</f>
        <v/>
      </c>
    </row>
    <row r="10556" spans="1:19" x14ac:dyDescent="0.2">
      <c r="A10556" s="12">
        <f t="shared" ref="A10556:C10556" si="1889">A10555</f>
        <v>46050</v>
      </c>
      <c r="B10556" s="5" t="s">
        <v>18</v>
      </c>
      <c r="C10556" s="6">
        <f t="shared" si="1889"/>
        <v>0.57916666666666672</v>
      </c>
      <c r="D10556" s="5">
        <v>0</v>
      </c>
      <c r="E10556" s="5">
        <v>1</v>
      </c>
      <c r="F10556" s="5" t="s">
        <v>9</v>
      </c>
      <c r="G10556" s="15" t="s">
        <v>26</v>
      </c>
      <c r="H10556" s="24">
        <f t="shared" si="1712"/>
        <v>0</v>
      </c>
      <c r="I10556" s="24" t="str" cm="1">
        <f t="array" ref="I10556">IFERROR(IF($B10556=I$1, ($A10556+$C10556) - MAX(IF($B$2:$B10555=$B10556, $A$2:$A10555+$C$2:$C10555)), "")*24*60, "")</f>
        <v/>
      </c>
      <c r="J10556" s="24" t="str" cm="1">
        <f t="array" ref="J10556">IFERROR(IF($B10556=J$1, ($A10556+$C10556) - MAX(IF($B$2:$B10555=$B10556, $A$2:$A10555+$C$2:$C10555)), "")*24*60, "")</f>
        <v/>
      </c>
      <c r="K10556" s="24" t="str" cm="1">
        <f t="array" ref="K10556">IFERROR(IF($B10556=K$1, ($A10556+$C10556) - MAX(IF($B$2:$B10555=$B10556, $A$2:$A10555+$C$2:$C10555)), "")*24*60, "")</f>
        <v/>
      </c>
      <c r="L10556" s="24" t="str" cm="1">
        <f t="array" ref="L10556">IFERROR(IF($B10556=L$1, ($A10556+$C10556) - MAX(IF($B$2:$B10555=$B10556, $A$2:$A10555+$C$2:$C10555)), "")*24*60, "")</f>
        <v/>
      </c>
      <c r="M10556" s="24" t="str" cm="1">
        <f t="array" ref="M10556">IFERROR(IF($B10556=M$1, ($A10556+$C10556) - MAX(IF($B$2:$B10555=$B10556, $A$2:$A10555+$C$2:$C10555)), "")*24*60, "")</f>
        <v/>
      </c>
      <c r="N10556" s="24" cm="1">
        <f t="array" ref="N10556">IFERROR(IF($B10556=N$1, ($A10556+$C10556) - MAX(IF($B$2:$B10555=$B10556, $A$2:$A10555+$C$2:$C10555)), "")*24*60, "")</f>
        <v>1.000000003259629</v>
      </c>
      <c r="O10556" s="24" t="str" cm="1">
        <f t="array" ref="O10556">IFERROR(IF($B10556=O$1, ($A10556+$C10556) - MAX(IF($B$2:$B10555=$B10556, $A$2:$A10555+$C$2:$C10555)), "")*24*60, "")</f>
        <v/>
      </c>
      <c r="P10556" s="24" t="str" cm="1">
        <f t="array" ref="P10556">IFERROR(IF($B10556=P$1, ($A10556+$C10556) - MAX(IF($B$2:$B10555=$B10556, $A$2:$A10555+$C$2:$C10555)), "")*24*60, "")</f>
        <v/>
      </c>
      <c r="Q10556" s="24" t="str" cm="1">
        <f t="array" ref="Q10556">IFERROR(IF($B10556=Q$1, ($A10556+$C10556) - MAX(IF($B$2:$B10555=$B10556, $A$2:$A10555+$C$2:$C10555)), "")*24*60, "")</f>
        <v/>
      </c>
      <c r="R10556" s="24" t="str" cm="1">
        <f t="array" ref="R10556">IFERROR(IF($B10556=R$1, ($A10556+$C10556) - MAX(IF($B$2:$B10555=$B10556, $A$2:$A10555+$C$2:$C10555)), "")*24*60, "")</f>
        <v/>
      </c>
      <c r="S10556" s="24" t="str" cm="1">
        <f t="array" ref="S10556">IFERROR(IF($B10556=S$1, ($A10556+$C10556) - MAX(IF($B$2:$B10555=$B10556, $A$2:$A10555+$C$2:$C10555)), "")*24*60, "")</f>
        <v/>
      </c>
    </row>
    <row r="10557" spans="1:19" x14ac:dyDescent="0.2">
      <c r="A10557" s="12">
        <f t="shared" ref="A10557" si="1890">A10556</f>
        <v>46050</v>
      </c>
      <c r="B10557" s="5" t="s">
        <v>23</v>
      </c>
      <c r="C10557" s="6">
        <v>0.57986111111111116</v>
      </c>
      <c r="D10557" s="5">
        <v>0</v>
      </c>
      <c r="E10557" s="5">
        <v>10</v>
      </c>
      <c r="F10557" s="5" t="s">
        <v>9</v>
      </c>
      <c r="G10557" s="15" t="s">
        <v>26</v>
      </c>
      <c r="H10557" s="24">
        <f t="shared" si="1712"/>
        <v>0.99999999278225005</v>
      </c>
      <c r="I10557" s="24" t="str" cm="1">
        <f t="array" ref="I10557">IFERROR(IF($B10557=I$1, ($A10557+$C10557) - MAX(IF($B$2:$B10556=$B10557, $A$2:$A10556+$C$2:$C10556)), "")*24*60, "")</f>
        <v/>
      </c>
      <c r="J10557" s="24" t="str" cm="1">
        <f t="array" ref="J10557">IFERROR(IF($B10557=J$1, ($A10557+$C10557) - MAX(IF($B$2:$B10556=$B10557, $A$2:$A10556+$C$2:$C10556)), "")*24*60, "")</f>
        <v/>
      </c>
      <c r="K10557" s="24" t="str" cm="1">
        <f t="array" ref="K10557">IFERROR(IF($B10557=K$1, ($A10557+$C10557) - MAX(IF($B$2:$B10556=$B10557, $A$2:$A10556+$C$2:$C10556)), "")*24*60, "")</f>
        <v/>
      </c>
      <c r="L10557" s="24" t="str" cm="1">
        <f t="array" ref="L10557">IFERROR(IF($B10557=L$1, ($A10557+$C10557) - MAX(IF($B$2:$B10556=$B10557, $A$2:$A10556+$C$2:$C10556)), "")*24*60, "")</f>
        <v/>
      </c>
      <c r="M10557" s="24" t="str" cm="1">
        <f t="array" ref="M10557">IFERROR(IF($B10557=M$1, ($A10557+$C10557) - MAX(IF($B$2:$B10556=$B10557, $A$2:$A10556+$C$2:$C10556)), "")*24*60, "")</f>
        <v/>
      </c>
      <c r="N10557" s="24" t="str" cm="1">
        <f t="array" ref="N10557">IFERROR(IF($B10557=N$1, ($A10557+$C10557) - MAX(IF($B$2:$B10556=$B10557, $A$2:$A10556+$C$2:$C10556)), "")*24*60, "")</f>
        <v/>
      </c>
      <c r="O10557" s="24" t="str" cm="1">
        <f t="array" ref="O10557">IFERROR(IF($B10557=O$1, ($A10557+$C10557) - MAX(IF($B$2:$B10556=$B10557, $A$2:$A10556+$C$2:$C10556)), "")*24*60, "")</f>
        <v/>
      </c>
      <c r="P10557" s="24" t="str" cm="1">
        <f t="array" ref="P10557">IFERROR(IF($B10557=P$1, ($A10557+$C10557) - MAX(IF($B$2:$B10556=$B10557, $A$2:$A10556+$C$2:$C10556)), "")*24*60, "")</f>
        <v/>
      </c>
      <c r="Q10557" s="24" cm="1">
        <f t="array" ref="Q10557">IFERROR(IF($B10557=Q$1, ($A10557+$C10557) - MAX(IF($B$2:$B10556=$B10557, $A$2:$A10556+$C$2:$C10556)), "")*24*60, "")</f>
        <v>0.99999999278225005</v>
      </c>
      <c r="R10557" s="24" t="str" cm="1">
        <f t="array" ref="R10557">IFERROR(IF($B10557=R$1, ($A10557+$C10557) - MAX(IF($B$2:$B10556=$B10557, $A$2:$A10556+$C$2:$C10556)), "")*24*60, "")</f>
        <v/>
      </c>
      <c r="S10557" s="24" t="str" cm="1">
        <f t="array" ref="S10557">IFERROR(IF($B10557=S$1, ($A10557+$C10557) - MAX(IF($B$2:$B10556=$B10557, $A$2:$A10556+$C$2:$C10556)), "")*24*60, "")</f>
        <v/>
      </c>
    </row>
    <row r="10558" spans="1:19" x14ac:dyDescent="0.2">
      <c r="A10558" s="12">
        <f t="shared" ref="A10558:C10558" si="1891">A10557</f>
        <v>46050</v>
      </c>
      <c r="B10558" s="5" t="s">
        <v>18</v>
      </c>
      <c r="C10558" s="6">
        <f t="shared" si="1891"/>
        <v>0.57986111111111116</v>
      </c>
      <c r="D10558" s="5">
        <v>0</v>
      </c>
      <c r="E10558" s="5">
        <v>0</v>
      </c>
      <c r="F10558" s="5" t="s">
        <v>9</v>
      </c>
      <c r="G10558" s="15" t="s">
        <v>26</v>
      </c>
      <c r="H10558" s="24">
        <f t="shared" si="1712"/>
        <v>0</v>
      </c>
      <c r="I10558" s="24" t="str" cm="1">
        <f t="array" ref="I10558">IFERROR(IF($B10558=I$1, ($A10558+$C10558) - MAX(IF($B$2:$B10557=$B10558, $A$2:$A10557+$C$2:$C10557)), "")*24*60, "")</f>
        <v/>
      </c>
      <c r="J10558" s="24" t="str" cm="1">
        <f t="array" ref="J10558">IFERROR(IF($B10558=J$1, ($A10558+$C10558) - MAX(IF($B$2:$B10557=$B10558, $A$2:$A10557+$C$2:$C10557)), "")*24*60, "")</f>
        <v/>
      </c>
      <c r="K10558" s="24" t="str" cm="1">
        <f t="array" ref="K10558">IFERROR(IF($B10558=K$1, ($A10558+$C10558) - MAX(IF($B$2:$B10557=$B10558, $A$2:$A10557+$C$2:$C10557)), "")*24*60, "")</f>
        <v/>
      </c>
      <c r="L10558" s="24" t="str" cm="1">
        <f t="array" ref="L10558">IFERROR(IF($B10558=L$1, ($A10558+$C10558) - MAX(IF($B$2:$B10557=$B10558, $A$2:$A10557+$C$2:$C10557)), "")*24*60, "")</f>
        <v/>
      </c>
      <c r="M10558" s="24" t="str" cm="1">
        <f t="array" ref="M10558">IFERROR(IF($B10558=M$1, ($A10558+$C10558) - MAX(IF($B$2:$B10557=$B10558, $A$2:$A10557+$C$2:$C10557)), "")*24*60, "")</f>
        <v/>
      </c>
      <c r="N10558" s="24" cm="1">
        <f t="array" ref="N10558">IFERROR(IF($B10558=N$1, ($A10558+$C10558) - MAX(IF($B$2:$B10557=$B10558, $A$2:$A10557+$C$2:$C10557)), "")*24*60, "")</f>
        <v>0.99999999278225005</v>
      </c>
      <c r="O10558" s="24" t="str" cm="1">
        <f t="array" ref="O10558">IFERROR(IF($B10558=O$1, ($A10558+$C10558) - MAX(IF($B$2:$B10557=$B10558, $A$2:$A10557+$C$2:$C10557)), "")*24*60, "")</f>
        <v/>
      </c>
      <c r="P10558" s="24" t="str" cm="1">
        <f t="array" ref="P10558">IFERROR(IF($B10558=P$1, ($A10558+$C10558) - MAX(IF($B$2:$B10557=$B10558, $A$2:$A10557+$C$2:$C10557)), "")*24*60, "")</f>
        <v/>
      </c>
      <c r="Q10558" s="24" t="str" cm="1">
        <f t="array" ref="Q10558">IFERROR(IF($B10558=Q$1, ($A10558+$C10558) - MAX(IF($B$2:$B10557=$B10558, $A$2:$A10557+$C$2:$C10557)), "")*24*60, "")</f>
        <v/>
      </c>
      <c r="R10558" s="24" t="str" cm="1">
        <f t="array" ref="R10558">IFERROR(IF($B10558=R$1, ($A10558+$C10558) - MAX(IF($B$2:$B10557=$B10558, $A$2:$A10557+$C$2:$C10557)), "")*24*60, "")</f>
        <v/>
      </c>
      <c r="S10558" s="24" t="str" cm="1">
        <f t="array" ref="S10558">IFERROR(IF($B10558=S$1, ($A10558+$C10558) - MAX(IF($B$2:$B10557=$B10558, $A$2:$A10557+$C$2:$C10557)), "")*24*60, "")</f>
        <v/>
      </c>
    </row>
    <row r="10559" spans="1:19" x14ac:dyDescent="0.2">
      <c r="A10559" s="12">
        <f t="shared" ref="A10559:C10559" si="1892">A10558</f>
        <v>46050</v>
      </c>
      <c r="B10559" s="5" t="s">
        <v>23</v>
      </c>
      <c r="C10559" s="6">
        <f t="shared" si="1892"/>
        <v>0.57986111111111116</v>
      </c>
      <c r="D10559" s="5">
        <v>2</v>
      </c>
      <c r="E10559" s="5">
        <v>9</v>
      </c>
      <c r="F10559" s="5" t="s">
        <v>9</v>
      </c>
      <c r="G10559" s="15" t="s">
        <v>26</v>
      </c>
      <c r="H10559" s="24">
        <f t="shared" si="1712"/>
        <v>0</v>
      </c>
      <c r="I10559" s="24" t="str" cm="1">
        <f t="array" ref="I10559">IFERROR(IF($B10559=I$1, ($A10559+$C10559) - MAX(IF($B$2:$B10558=$B10559, $A$2:$A10558+$C$2:$C10558)), "")*24*60, "")</f>
        <v/>
      </c>
      <c r="J10559" s="24" t="str" cm="1">
        <f t="array" ref="J10559">IFERROR(IF($B10559=J$1, ($A10559+$C10559) - MAX(IF($B$2:$B10558=$B10559, $A$2:$A10558+$C$2:$C10558)), "")*24*60, "")</f>
        <v/>
      </c>
      <c r="K10559" s="24" t="str" cm="1">
        <f t="array" ref="K10559">IFERROR(IF($B10559=K$1, ($A10559+$C10559) - MAX(IF($B$2:$B10558=$B10559, $A$2:$A10558+$C$2:$C10558)), "")*24*60, "")</f>
        <v/>
      </c>
      <c r="L10559" s="24" t="str" cm="1">
        <f t="array" ref="L10559">IFERROR(IF($B10559=L$1, ($A10559+$C10559) - MAX(IF($B$2:$B10558=$B10559, $A$2:$A10558+$C$2:$C10558)), "")*24*60, "")</f>
        <v/>
      </c>
      <c r="M10559" s="24" t="str" cm="1">
        <f t="array" ref="M10559">IFERROR(IF($B10559=M$1, ($A10559+$C10559) - MAX(IF($B$2:$B10558=$B10559, $A$2:$A10558+$C$2:$C10558)), "")*24*60, "")</f>
        <v/>
      </c>
      <c r="N10559" s="24" t="str" cm="1">
        <f t="array" ref="N10559">IFERROR(IF($B10559=N$1, ($A10559+$C10559) - MAX(IF($B$2:$B10558=$B10559, $A$2:$A10558+$C$2:$C10558)), "")*24*60, "")</f>
        <v/>
      </c>
      <c r="O10559" s="24" t="str" cm="1">
        <f t="array" ref="O10559">IFERROR(IF($B10559=O$1, ($A10559+$C10559) - MAX(IF($B$2:$B10558=$B10559, $A$2:$A10558+$C$2:$C10558)), "")*24*60, "")</f>
        <v/>
      </c>
      <c r="P10559" s="24" t="str" cm="1">
        <f t="array" ref="P10559">IFERROR(IF($B10559=P$1, ($A10559+$C10559) - MAX(IF($B$2:$B10558=$B10559, $A$2:$A10558+$C$2:$C10558)), "")*24*60, "")</f>
        <v/>
      </c>
      <c r="Q10559" s="24" cm="1">
        <f t="array" ref="Q10559">IFERROR(IF($B10559=Q$1, ($A10559+$C10559) - MAX(IF($B$2:$B10558=$B10559, $A$2:$A10558+$C$2:$C10558)), "")*24*60, "")</f>
        <v>0</v>
      </c>
      <c r="R10559" s="24" t="str" cm="1">
        <f t="array" ref="R10559">IFERROR(IF($B10559=R$1, ($A10559+$C10559) - MAX(IF($B$2:$B10558=$B10559, $A$2:$A10558+$C$2:$C10558)), "")*24*60, "")</f>
        <v/>
      </c>
      <c r="S10559" s="24" t="str" cm="1">
        <f t="array" ref="S10559">IFERROR(IF($B10559=S$1, ($A10559+$C10559) - MAX(IF($B$2:$B10558=$B10559, $A$2:$A10558+$C$2:$C10558)), "")*24*60, "")</f>
        <v/>
      </c>
    </row>
    <row r="10560" spans="1:19" x14ac:dyDescent="0.2">
      <c r="A10560" s="12">
        <f t="shared" ref="A10560:B10560" si="1893">A10559</f>
        <v>46050</v>
      </c>
      <c r="B10560" s="5" t="str">
        <f t="shared" si="1893"/>
        <v>Eastern Bluebird</v>
      </c>
      <c r="C10560" s="6">
        <v>0.5805555555555556</v>
      </c>
      <c r="D10560" s="5">
        <v>0</v>
      </c>
      <c r="E10560" s="5">
        <v>7</v>
      </c>
      <c r="F10560" s="5" t="s">
        <v>9</v>
      </c>
      <c r="G10560" s="15" t="s">
        <v>26</v>
      </c>
      <c r="H10560" s="24">
        <f t="shared" si="1712"/>
        <v>1.000000003259629</v>
      </c>
      <c r="I10560" s="24" t="str" cm="1">
        <f t="array" ref="I10560">IFERROR(IF($B10560=I$1, ($A10560+$C10560) - MAX(IF($B$2:$B10559=$B10560, $A$2:$A10559+$C$2:$C10559)), "")*24*60, "")</f>
        <v/>
      </c>
      <c r="J10560" s="24" t="str" cm="1">
        <f t="array" ref="J10560">IFERROR(IF($B10560=J$1, ($A10560+$C10560) - MAX(IF($B$2:$B10559=$B10560, $A$2:$A10559+$C$2:$C10559)), "")*24*60, "")</f>
        <v/>
      </c>
      <c r="K10560" s="24" t="str" cm="1">
        <f t="array" ref="K10560">IFERROR(IF($B10560=K$1, ($A10560+$C10560) - MAX(IF($B$2:$B10559=$B10560, $A$2:$A10559+$C$2:$C10559)), "")*24*60, "")</f>
        <v/>
      </c>
      <c r="L10560" s="24" t="str" cm="1">
        <f t="array" ref="L10560">IFERROR(IF($B10560=L$1, ($A10560+$C10560) - MAX(IF($B$2:$B10559=$B10560, $A$2:$A10559+$C$2:$C10559)), "")*24*60, "")</f>
        <v/>
      </c>
      <c r="M10560" s="24" t="str" cm="1">
        <f t="array" ref="M10560">IFERROR(IF($B10560=M$1, ($A10560+$C10560) - MAX(IF($B$2:$B10559=$B10560, $A$2:$A10559+$C$2:$C10559)), "")*24*60, "")</f>
        <v/>
      </c>
      <c r="N10560" s="24" t="str" cm="1">
        <f t="array" ref="N10560">IFERROR(IF($B10560=N$1, ($A10560+$C10560) - MAX(IF($B$2:$B10559=$B10560, $A$2:$A10559+$C$2:$C10559)), "")*24*60, "")</f>
        <v/>
      </c>
      <c r="O10560" s="24" t="str" cm="1">
        <f t="array" ref="O10560">IFERROR(IF($B10560=O$1, ($A10560+$C10560) - MAX(IF($B$2:$B10559=$B10560, $A$2:$A10559+$C$2:$C10559)), "")*24*60, "")</f>
        <v/>
      </c>
      <c r="P10560" s="24" t="str" cm="1">
        <f t="array" ref="P10560">IFERROR(IF($B10560=P$1, ($A10560+$C10560) - MAX(IF($B$2:$B10559=$B10560, $A$2:$A10559+$C$2:$C10559)), "")*24*60, "")</f>
        <v/>
      </c>
      <c r="Q10560" s="24" cm="1">
        <f t="array" ref="Q10560">IFERROR(IF($B10560=Q$1, ($A10560+$C10560) - MAX(IF($B$2:$B10559=$B10560, $A$2:$A10559+$C$2:$C10559)), "")*24*60, "")</f>
        <v>1.000000003259629</v>
      </c>
      <c r="R10560" s="24" t="str" cm="1">
        <f t="array" ref="R10560">IFERROR(IF($B10560=R$1, ($A10560+$C10560) - MAX(IF($B$2:$B10559=$B10560, $A$2:$A10559+$C$2:$C10559)), "")*24*60, "")</f>
        <v/>
      </c>
      <c r="S10560" s="24" t="str" cm="1">
        <f t="array" ref="S10560">IFERROR(IF($B10560=S$1, ($A10560+$C10560) - MAX(IF($B$2:$B10559=$B10560, $A$2:$A10559+$C$2:$C10559)), "")*24*60, "")</f>
        <v/>
      </c>
    </row>
    <row r="10561" spans="1:19" x14ac:dyDescent="0.2">
      <c r="A10561" s="12">
        <f t="shared" ref="A10561:B10561" si="1894">A10560</f>
        <v>46050</v>
      </c>
      <c r="B10561" s="5" t="str">
        <f t="shared" si="1894"/>
        <v>Eastern Bluebird</v>
      </c>
      <c r="C10561" s="6">
        <v>0.58125000000000004</v>
      </c>
      <c r="D10561" s="5">
        <v>0</v>
      </c>
      <c r="E10561" s="5">
        <v>0</v>
      </c>
      <c r="F10561" s="5" t="s">
        <v>9</v>
      </c>
      <c r="G10561" s="15" t="s">
        <v>26</v>
      </c>
      <c r="H10561" s="24">
        <f t="shared" si="1712"/>
        <v>1.000000003259629</v>
      </c>
      <c r="I10561" s="24" t="str" cm="1">
        <f t="array" ref="I10561">IFERROR(IF($B10561=I$1, ($A10561+$C10561) - MAX(IF($B$2:$B10560=$B10561, $A$2:$A10560+$C$2:$C10560)), "")*24*60, "")</f>
        <v/>
      </c>
      <c r="J10561" s="24" t="str" cm="1">
        <f t="array" ref="J10561">IFERROR(IF($B10561=J$1, ($A10561+$C10561) - MAX(IF($B$2:$B10560=$B10561, $A$2:$A10560+$C$2:$C10560)), "")*24*60, "")</f>
        <v/>
      </c>
      <c r="K10561" s="24" t="str" cm="1">
        <f t="array" ref="K10561">IFERROR(IF($B10561=K$1, ($A10561+$C10561) - MAX(IF($B$2:$B10560=$B10561, $A$2:$A10560+$C$2:$C10560)), "")*24*60, "")</f>
        <v/>
      </c>
      <c r="L10561" s="24" t="str" cm="1">
        <f t="array" ref="L10561">IFERROR(IF($B10561=L$1, ($A10561+$C10561) - MAX(IF($B$2:$B10560=$B10561, $A$2:$A10560+$C$2:$C10560)), "")*24*60, "")</f>
        <v/>
      </c>
      <c r="M10561" s="24" t="str" cm="1">
        <f t="array" ref="M10561">IFERROR(IF($B10561=M$1, ($A10561+$C10561) - MAX(IF($B$2:$B10560=$B10561, $A$2:$A10560+$C$2:$C10560)), "")*24*60, "")</f>
        <v/>
      </c>
      <c r="N10561" s="24" t="str" cm="1">
        <f t="array" ref="N10561">IFERROR(IF($B10561=N$1, ($A10561+$C10561) - MAX(IF($B$2:$B10560=$B10561, $A$2:$A10560+$C$2:$C10560)), "")*24*60, "")</f>
        <v/>
      </c>
      <c r="O10561" s="24" t="str" cm="1">
        <f t="array" ref="O10561">IFERROR(IF($B10561=O$1, ($A10561+$C10561) - MAX(IF($B$2:$B10560=$B10561, $A$2:$A10560+$C$2:$C10560)), "")*24*60, "")</f>
        <v/>
      </c>
      <c r="P10561" s="24" t="str" cm="1">
        <f t="array" ref="P10561">IFERROR(IF($B10561=P$1, ($A10561+$C10561) - MAX(IF($B$2:$B10560=$B10561, $A$2:$A10560+$C$2:$C10560)), "")*24*60, "")</f>
        <v/>
      </c>
      <c r="Q10561" s="24" cm="1">
        <f t="array" ref="Q10561">IFERROR(IF($B10561=Q$1, ($A10561+$C10561) - MAX(IF($B$2:$B10560=$B10561, $A$2:$A10560+$C$2:$C10560)), "")*24*60, "")</f>
        <v>1.000000003259629</v>
      </c>
      <c r="R10561" s="24" t="str" cm="1">
        <f t="array" ref="R10561">IFERROR(IF($B10561=R$1, ($A10561+$C10561) - MAX(IF($B$2:$B10560=$B10561, $A$2:$A10560+$C$2:$C10560)), "")*24*60, "")</f>
        <v/>
      </c>
      <c r="S10561" s="24" t="str" cm="1">
        <f t="array" ref="S10561">IFERROR(IF($B10561=S$1, ($A10561+$C10561) - MAX(IF($B$2:$B10560=$B10561, $A$2:$A10560+$C$2:$C10560)), "")*24*60, "")</f>
        <v/>
      </c>
    </row>
    <row r="10562" spans="1:19" x14ac:dyDescent="0.2">
      <c r="A10562" s="12">
        <f t="shared" ref="A10562:C10562" si="1895">A10561</f>
        <v>46050</v>
      </c>
      <c r="B10562" s="5" t="str">
        <f t="shared" si="1895"/>
        <v>Eastern Bluebird</v>
      </c>
      <c r="C10562" s="6">
        <f t="shared" si="1895"/>
        <v>0.58125000000000004</v>
      </c>
      <c r="D10562" s="5">
        <v>0</v>
      </c>
      <c r="E10562" s="5">
        <v>6</v>
      </c>
      <c r="F10562" s="5" t="s">
        <v>9</v>
      </c>
      <c r="G10562" s="15" t="s">
        <v>26</v>
      </c>
      <c r="H10562" s="24">
        <f t="shared" si="1712"/>
        <v>0</v>
      </c>
      <c r="I10562" s="24" t="str" cm="1">
        <f t="array" ref="I10562">IFERROR(IF($B10562=I$1, ($A10562+$C10562) - MAX(IF($B$2:$B10561=$B10562, $A$2:$A10561+$C$2:$C10561)), "")*24*60, "")</f>
        <v/>
      </c>
      <c r="J10562" s="24" t="str" cm="1">
        <f t="array" ref="J10562">IFERROR(IF($B10562=J$1, ($A10562+$C10562) - MAX(IF($B$2:$B10561=$B10562, $A$2:$A10561+$C$2:$C10561)), "")*24*60, "")</f>
        <v/>
      </c>
      <c r="K10562" s="24" t="str" cm="1">
        <f t="array" ref="K10562">IFERROR(IF($B10562=K$1, ($A10562+$C10562) - MAX(IF($B$2:$B10561=$B10562, $A$2:$A10561+$C$2:$C10561)), "")*24*60, "")</f>
        <v/>
      </c>
      <c r="L10562" s="24" t="str" cm="1">
        <f t="array" ref="L10562">IFERROR(IF($B10562=L$1, ($A10562+$C10562) - MAX(IF($B$2:$B10561=$B10562, $A$2:$A10561+$C$2:$C10561)), "")*24*60, "")</f>
        <v/>
      </c>
      <c r="M10562" s="24" t="str" cm="1">
        <f t="array" ref="M10562">IFERROR(IF($B10562=M$1, ($A10562+$C10562) - MAX(IF($B$2:$B10561=$B10562, $A$2:$A10561+$C$2:$C10561)), "")*24*60, "")</f>
        <v/>
      </c>
      <c r="N10562" s="24" t="str" cm="1">
        <f t="array" ref="N10562">IFERROR(IF($B10562=N$1, ($A10562+$C10562) - MAX(IF($B$2:$B10561=$B10562, $A$2:$A10561+$C$2:$C10561)), "")*24*60, "")</f>
        <v/>
      </c>
      <c r="O10562" s="24" t="str" cm="1">
        <f t="array" ref="O10562">IFERROR(IF($B10562=O$1, ($A10562+$C10562) - MAX(IF($B$2:$B10561=$B10562, $A$2:$A10561+$C$2:$C10561)), "")*24*60, "")</f>
        <v/>
      </c>
      <c r="P10562" s="24" t="str" cm="1">
        <f t="array" ref="P10562">IFERROR(IF($B10562=P$1, ($A10562+$C10562) - MAX(IF($B$2:$B10561=$B10562, $A$2:$A10561+$C$2:$C10561)), "")*24*60, "")</f>
        <v/>
      </c>
      <c r="Q10562" s="24" cm="1">
        <f t="array" ref="Q10562">IFERROR(IF($B10562=Q$1, ($A10562+$C10562) - MAX(IF($B$2:$B10561=$B10562, $A$2:$A10561+$C$2:$C10561)), "")*24*60, "")</f>
        <v>0</v>
      </c>
      <c r="R10562" s="24" t="str" cm="1">
        <f t="array" ref="R10562">IFERROR(IF($B10562=R$1, ($A10562+$C10562) - MAX(IF($B$2:$B10561=$B10562, $A$2:$A10561+$C$2:$C10561)), "")*24*60, "")</f>
        <v/>
      </c>
      <c r="S10562" s="24" t="str" cm="1">
        <f t="array" ref="S10562">IFERROR(IF($B10562=S$1, ($A10562+$C10562) - MAX(IF($B$2:$B10561=$B10562, $A$2:$A10561+$C$2:$C10561)), "")*24*60, "")</f>
        <v/>
      </c>
    </row>
    <row r="10563" spans="1:19" x14ac:dyDescent="0.2">
      <c r="A10563" s="12">
        <f t="shared" ref="A10563:B10563" si="1896">A10562</f>
        <v>46050</v>
      </c>
      <c r="B10563" s="5" t="str">
        <f t="shared" si="1896"/>
        <v>Eastern Bluebird</v>
      </c>
      <c r="C10563" s="6">
        <v>0.58194444444444449</v>
      </c>
      <c r="D10563" s="5">
        <v>0</v>
      </c>
      <c r="E10563" s="5">
        <v>9</v>
      </c>
      <c r="F10563" s="5" t="s">
        <v>9</v>
      </c>
      <c r="G10563" s="15" t="s">
        <v>26</v>
      </c>
      <c r="H10563" s="24">
        <f t="shared" si="1712"/>
        <v>0.99999999278225005</v>
      </c>
      <c r="I10563" s="24" t="str" cm="1">
        <f t="array" ref="I10563">IFERROR(IF($B10563=I$1, ($A10563+$C10563) - MAX(IF($B$2:$B10562=$B10563, $A$2:$A10562+$C$2:$C10562)), "")*24*60, "")</f>
        <v/>
      </c>
      <c r="J10563" s="24" t="str" cm="1">
        <f t="array" ref="J10563">IFERROR(IF($B10563=J$1, ($A10563+$C10563) - MAX(IF($B$2:$B10562=$B10563, $A$2:$A10562+$C$2:$C10562)), "")*24*60, "")</f>
        <v/>
      </c>
      <c r="K10563" s="24" t="str" cm="1">
        <f t="array" ref="K10563">IFERROR(IF($B10563=K$1, ($A10563+$C10563) - MAX(IF($B$2:$B10562=$B10563, $A$2:$A10562+$C$2:$C10562)), "")*24*60, "")</f>
        <v/>
      </c>
      <c r="L10563" s="24" t="str" cm="1">
        <f t="array" ref="L10563">IFERROR(IF($B10563=L$1, ($A10563+$C10563) - MAX(IF($B$2:$B10562=$B10563, $A$2:$A10562+$C$2:$C10562)), "")*24*60, "")</f>
        <v/>
      </c>
      <c r="M10563" s="24" t="str" cm="1">
        <f t="array" ref="M10563">IFERROR(IF($B10563=M$1, ($A10563+$C10563) - MAX(IF($B$2:$B10562=$B10563, $A$2:$A10562+$C$2:$C10562)), "")*24*60, "")</f>
        <v/>
      </c>
      <c r="N10563" s="24" t="str" cm="1">
        <f t="array" ref="N10563">IFERROR(IF($B10563=N$1, ($A10563+$C10563) - MAX(IF($B$2:$B10562=$B10563, $A$2:$A10562+$C$2:$C10562)), "")*24*60, "")</f>
        <v/>
      </c>
      <c r="O10563" s="24" t="str" cm="1">
        <f t="array" ref="O10563">IFERROR(IF($B10563=O$1, ($A10563+$C10563) - MAX(IF($B$2:$B10562=$B10563, $A$2:$A10562+$C$2:$C10562)), "")*24*60, "")</f>
        <v/>
      </c>
      <c r="P10563" s="24" t="str" cm="1">
        <f t="array" ref="P10563">IFERROR(IF($B10563=P$1, ($A10563+$C10563) - MAX(IF($B$2:$B10562=$B10563, $A$2:$A10562+$C$2:$C10562)), "")*24*60, "")</f>
        <v/>
      </c>
      <c r="Q10563" s="24" cm="1">
        <f t="array" ref="Q10563">IFERROR(IF($B10563=Q$1, ($A10563+$C10563) - MAX(IF($B$2:$B10562=$B10563, $A$2:$A10562+$C$2:$C10562)), "")*24*60, "")</f>
        <v>0.99999999278225005</v>
      </c>
      <c r="R10563" s="24" t="str" cm="1">
        <f t="array" ref="R10563">IFERROR(IF($B10563=R$1, ($A10563+$C10563) - MAX(IF($B$2:$B10562=$B10563, $A$2:$A10562+$C$2:$C10562)), "")*24*60, "")</f>
        <v/>
      </c>
      <c r="S10563" s="24" t="str" cm="1">
        <f t="array" ref="S10563">IFERROR(IF($B10563=S$1, ($A10563+$C10563) - MAX(IF($B$2:$B10562=$B10563, $A$2:$A10562+$C$2:$C10562)), "")*24*60, "")</f>
        <v/>
      </c>
    </row>
    <row r="10564" spans="1:19" x14ac:dyDescent="0.2">
      <c r="A10564" s="12">
        <f t="shared" ref="A10564:C10564" si="1897">A10563</f>
        <v>46050</v>
      </c>
      <c r="B10564" s="5" t="str">
        <f t="shared" si="1897"/>
        <v>Eastern Bluebird</v>
      </c>
      <c r="C10564" s="6">
        <f t="shared" si="1897"/>
        <v>0.58194444444444449</v>
      </c>
      <c r="D10564" s="5">
        <v>0</v>
      </c>
      <c r="E10564" s="5">
        <v>6</v>
      </c>
      <c r="F10564" s="5" t="s">
        <v>9</v>
      </c>
      <c r="G10564" s="15" t="s">
        <v>26</v>
      </c>
      <c r="H10564" s="24">
        <f t="shared" si="1712"/>
        <v>0</v>
      </c>
      <c r="I10564" s="24" t="str" cm="1">
        <f t="array" ref="I10564">IFERROR(IF($B10564=I$1, ($A10564+$C10564) - MAX(IF($B$2:$B10563=$B10564, $A$2:$A10563+$C$2:$C10563)), "")*24*60, "")</f>
        <v/>
      </c>
      <c r="J10564" s="24" t="str" cm="1">
        <f t="array" ref="J10564">IFERROR(IF($B10564=J$1, ($A10564+$C10564) - MAX(IF($B$2:$B10563=$B10564, $A$2:$A10563+$C$2:$C10563)), "")*24*60, "")</f>
        <v/>
      </c>
      <c r="K10564" s="24" t="str" cm="1">
        <f t="array" ref="K10564">IFERROR(IF($B10564=K$1, ($A10564+$C10564) - MAX(IF($B$2:$B10563=$B10564, $A$2:$A10563+$C$2:$C10563)), "")*24*60, "")</f>
        <v/>
      </c>
      <c r="L10564" s="24" t="str" cm="1">
        <f t="array" ref="L10564">IFERROR(IF($B10564=L$1, ($A10564+$C10564) - MAX(IF($B$2:$B10563=$B10564, $A$2:$A10563+$C$2:$C10563)), "")*24*60, "")</f>
        <v/>
      </c>
      <c r="M10564" s="24" t="str" cm="1">
        <f t="array" ref="M10564">IFERROR(IF($B10564=M$1, ($A10564+$C10564) - MAX(IF($B$2:$B10563=$B10564, $A$2:$A10563+$C$2:$C10563)), "")*24*60, "")</f>
        <v/>
      </c>
      <c r="N10564" s="24" t="str" cm="1">
        <f t="array" ref="N10564">IFERROR(IF($B10564=N$1, ($A10564+$C10564) - MAX(IF($B$2:$B10563=$B10564, $A$2:$A10563+$C$2:$C10563)), "")*24*60, "")</f>
        <v/>
      </c>
      <c r="O10564" s="24" t="str" cm="1">
        <f t="array" ref="O10564">IFERROR(IF($B10564=O$1, ($A10564+$C10564) - MAX(IF($B$2:$B10563=$B10564, $A$2:$A10563+$C$2:$C10563)), "")*24*60, "")</f>
        <v/>
      </c>
      <c r="P10564" s="24" t="str" cm="1">
        <f t="array" ref="P10564">IFERROR(IF($B10564=P$1, ($A10564+$C10564) - MAX(IF($B$2:$B10563=$B10564, $A$2:$A10563+$C$2:$C10563)), "")*24*60, "")</f>
        <v/>
      </c>
      <c r="Q10564" s="24" cm="1">
        <f t="array" ref="Q10564">IFERROR(IF($B10564=Q$1, ($A10564+$C10564) - MAX(IF($B$2:$B10563=$B10564, $A$2:$A10563+$C$2:$C10563)), "")*24*60, "")</f>
        <v>0</v>
      </c>
      <c r="R10564" s="24" t="str" cm="1">
        <f t="array" ref="R10564">IFERROR(IF($B10564=R$1, ($A10564+$C10564) - MAX(IF($B$2:$B10563=$B10564, $A$2:$A10563+$C$2:$C10563)), "")*24*60, "")</f>
        <v/>
      </c>
      <c r="S10564" s="24" t="str" cm="1">
        <f t="array" ref="S10564">IFERROR(IF($B10564=S$1, ($A10564+$C10564) - MAX(IF($B$2:$B10563=$B10564, $A$2:$A10563+$C$2:$C10563)), "")*24*60, "")</f>
        <v/>
      </c>
    </row>
    <row r="10565" spans="1:19" x14ac:dyDescent="0.2">
      <c r="A10565" s="12">
        <f t="shared" ref="A10565:C10565" si="1898">A10564</f>
        <v>46050</v>
      </c>
      <c r="B10565" s="5" t="s">
        <v>25</v>
      </c>
      <c r="C10565" s="6">
        <f t="shared" si="1898"/>
        <v>0.58194444444444449</v>
      </c>
      <c r="D10565" s="5">
        <v>0</v>
      </c>
      <c r="E10565" s="5">
        <v>0</v>
      </c>
      <c r="F10565" s="5" t="s">
        <v>9</v>
      </c>
      <c r="G10565" s="15" t="s">
        <v>26</v>
      </c>
      <c r="H10565" s="24">
        <f t="shared" si="1712"/>
        <v>0</v>
      </c>
      <c r="I10565" s="24" t="str" cm="1">
        <f t="array" ref="I10565">IFERROR(IF($B10565=I$1, ($A10565+$C10565) - MAX(IF($B$2:$B10564=$B10565, $A$2:$A10564+$C$2:$C10564)), "")*24*60, "")</f>
        <v/>
      </c>
      <c r="J10565" s="24" t="str" cm="1">
        <f t="array" ref="J10565">IFERROR(IF($B10565=J$1, ($A10565+$C10565) - MAX(IF($B$2:$B10564=$B10565, $A$2:$A10564+$C$2:$C10564)), "")*24*60, "")</f>
        <v/>
      </c>
      <c r="K10565" s="24" t="str" cm="1">
        <f t="array" ref="K10565">IFERROR(IF($B10565=K$1, ($A10565+$C10565) - MAX(IF($B$2:$B10564=$B10565, $A$2:$A10564+$C$2:$C10564)), "")*24*60, "")</f>
        <v/>
      </c>
      <c r="L10565" s="24" t="str" cm="1">
        <f t="array" ref="L10565">IFERROR(IF($B10565=L$1, ($A10565+$C10565) - MAX(IF($B$2:$B10564=$B10565, $A$2:$A10564+$C$2:$C10564)), "")*24*60, "")</f>
        <v/>
      </c>
      <c r="M10565" s="24" t="str" cm="1">
        <f t="array" ref="M10565">IFERROR(IF($B10565=M$1, ($A10565+$C10565) - MAX(IF($B$2:$B10564=$B10565, $A$2:$A10564+$C$2:$C10564)), "")*24*60, "")</f>
        <v/>
      </c>
      <c r="N10565" s="24" t="str" cm="1">
        <f t="array" ref="N10565">IFERROR(IF($B10565=N$1, ($A10565+$C10565) - MAX(IF($B$2:$B10564=$B10565, $A$2:$A10564+$C$2:$C10564)), "")*24*60, "")</f>
        <v/>
      </c>
      <c r="O10565" s="24" t="str" cm="1">
        <f t="array" ref="O10565">IFERROR(IF($B10565=O$1, ($A10565+$C10565) - MAX(IF($B$2:$B10564=$B10565, $A$2:$A10564+$C$2:$C10564)), "")*24*60, "")</f>
        <v/>
      </c>
      <c r="P10565" s="24" t="str" cm="1">
        <f t="array" ref="P10565">IFERROR(IF($B10565=P$1, ($A10565+$C10565) - MAX(IF($B$2:$B10564=$B10565, $A$2:$A10564+$C$2:$C10564)), "")*24*60, "")</f>
        <v/>
      </c>
      <c r="Q10565" s="24" t="str" cm="1">
        <f t="array" ref="Q10565">IFERROR(IF($B10565=Q$1, ($A10565+$C10565) - MAX(IF($B$2:$B10564=$B10565, $A$2:$A10564+$C$2:$C10564)), "")*24*60, "")</f>
        <v/>
      </c>
      <c r="R10565" s="24" t="str" cm="1">
        <f t="array" ref="R10565">IFERROR(IF($B10565=R$1, ($A10565+$C10565) - MAX(IF($B$2:$B10564=$B10565, $A$2:$A10564+$C$2:$C10564)), "")*24*60, "")</f>
        <v/>
      </c>
      <c r="S10565" s="24" cm="1">
        <f t="array" ref="S10565">IFERROR(IF($B10565=S$1, ($A10565+$C10565) - MAX(IF($B$2:$B10564=$B10565, $A$2:$A10564+$C$2:$C10564)), "")*24*60, "")</f>
        <v>36.999999994877726</v>
      </c>
    </row>
    <row r="10566" spans="1:19" x14ac:dyDescent="0.2">
      <c r="A10566" s="12">
        <f t="shared" ref="A10566:C10566" si="1899">A10565</f>
        <v>46050</v>
      </c>
      <c r="B10566" s="5" t="s">
        <v>10</v>
      </c>
      <c r="C10566" s="6">
        <f t="shared" si="1899"/>
        <v>0.58194444444444449</v>
      </c>
      <c r="D10566" s="5">
        <v>0</v>
      </c>
      <c r="E10566" s="5">
        <v>0</v>
      </c>
      <c r="F10566" s="5" t="s">
        <v>9</v>
      </c>
      <c r="G10566" s="15" t="s">
        <v>26</v>
      </c>
      <c r="H10566" s="24">
        <f t="shared" si="1712"/>
        <v>0</v>
      </c>
      <c r="I10566" s="24" t="str" cm="1">
        <f t="array" ref="I10566">IFERROR(IF($B10566=I$1, ($A10566+$C10566) - MAX(IF($B$2:$B10565=$B10566, $A$2:$A10565+$C$2:$C10565)), "")*24*60, "")</f>
        <v/>
      </c>
      <c r="J10566" s="24" cm="1">
        <f t="array" ref="J10566">IFERROR(IF($B10566=J$1, ($A10566+$C10566) - MAX(IF($B$2:$B10565=$B10566, $A$2:$A10565+$C$2:$C10565)), "")*24*60, "")</f>
        <v>7.9999999946448952</v>
      </c>
      <c r="K10566" s="24" t="str" cm="1">
        <f t="array" ref="K10566">IFERROR(IF($B10566=K$1, ($A10566+$C10566) - MAX(IF($B$2:$B10565=$B10566, $A$2:$A10565+$C$2:$C10565)), "")*24*60, "")</f>
        <v/>
      </c>
      <c r="L10566" s="24" t="str" cm="1">
        <f t="array" ref="L10566">IFERROR(IF($B10566=L$1, ($A10566+$C10566) - MAX(IF($B$2:$B10565=$B10566, $A$2:$A10565+$C$2:$C10565)), "")*24*60, "")</f>
        <v/>
      </c>
      <c r="M10566" s="24" t="str" cm="1">
        <f t="array" ref="M10566">IFERROR(IF($B10566=M$1, ($A10566+$C10566) - MAX(IF($B$2:$B10565=$B10566, $A$2:$A10565+$C$2:$C10565)), "")*24*60, "")</f>
        <v/>
      </c>
      <c r="N10566" s="24" t="str" cm="1">
        <f t="array" ref="N10566">IFERROR(IF($B10566=N$1, ($A10566+$C10566) - MAX(IF($B$2:$B10565=$B10566, $A$2:$A10565+$C$2:$C10565)), "")*24*60, "")</f>
        <v/>
      </c>
      <c r="O10566" s="24" t="str" cm="1">
        <f t="array" ref="O10566">IFERROR(IF($B10566=O$1, ($A10566+$C10566) - MAX(IF($B$2:$B10565=$B10566, $A$2:$A10565+$C$2:$C10565)), "")*24*60, "")</f>
        <v/>
      </c>
      <c r="P10566" s="24" t="str" cm="1">
        <f t="array" ref="P10566">IFERROR(IF($B10566=P$1, ($A10566+$C10566) - MAX(IF($B$2:$B10565=$B10566, $A$2:$A10565+$C$2:$C10565)), "")*24*60, "")</f>
        <v/>
      </c>
      <c r="Q10566" s="24" t="str" cm="1">
        <f t="array" ref="Q10566">IFERROR(IF($B10566=Q$1, ($A10566+$C10566) - MAX(IF($B$2:$B10565=$B10566, $A$2:$A10565+$C$2:$C10565)), "")*24*60, "")</f>
        <v/>
      </c>
      <c r="R10566" s="24" t="str" cm="1">
        <f t="array" ref="R10566">IFERROR(IF($B10566=R$1, ($A10566+$C10566) - MAX(IF($B$2:$B10565=$B10566, $A$2:$A10565+$C$2:$C10565)), "")*24*60, "")</f>
        <v/>
      </c>
      <c r="S10566" s="24" t="str" cm="1">
        <f t="array" ref="S10566">IFERROR(IF($B10566=S$1, ($A10566+$C10566) - MAX(IF($B$2:$B10565=$B10566, $A$2:$A10565+$C$2:$C10565)), "")*24*60, "")</f>
        <v/>
      </c>
    </row>
    <row r="10567" spans="1:19" x14ac:dyDescent="0.2">
      <c r="A10567" s="12">
        <f t="shared" ref="A10567" si="1900">A10566</f>
        <v>46050</v>
      </c>
      <c r="B10567" s="5" t="s">
        <v>23</v>
      </c>
      <c r="C10567" s="6">
        <v>0.58263888888888893</v>
      </c>
      <c r="D10567" s="5">
        <v>0</v>
      </c>
      <c r="E10567" s="5">
        <v>2</v>
      </c>
      <c r="F10567" s="5" t="s">
        <v>9</v>
      </c>
      <c r="G10567" s="15" t="s">
        <v>26</v>
      </c>
      <c r="H10567" s="24">
        <f t="shared" si="1712"/>
        <v>1.000000003259629</v>
      </c>
      <c r="I10567" s="24" t="str" cm="1">
        <f t="array" ref="I10567">IFERROR(IF($B10567=I$1, ($A10567+$C10567) - MAX(IF($B$2:$B10566=$B10567, $A$2:$A10566+$C$2:$C10566)), "")*24*60, "")</f>
        <v/>
      </c>
      <c r="J10567" s="24" t="str" cm="1">
        <f t="array" ref="J10567">IFERROR(IF($B10567=J$1, ($A10567+$C10567) - MAX(IF($B$2:$B10566=$B10567, $A$2:$A10566+$C$2:$C10566)), "")*24*60, "")</f>
        <v/>
      </c>
      <c r="K10567" s="24" t="str" cm="1">
        <f t="array" ref="K10567">IFERROR(IF($B10567=K$1, ($A10567+$C10567) - MAX(IF($B$2:$B10566=$B10567, $A$2:$A10566+$C$2:$C10566)), "")*24*60, "")</f>
        <v/>
      </c>
      <c r="L10567" s="24" t="str" cm="1">
        <f t="array" ref="L10567">IFERROR(IF($B10567=L$1, ($A10567+$C10567) - MAX(IF($B$2:$B10566=$B10567, $A$2:$A10566+$C$2:$C10566)), "")*24*60, "")</f>
        <v/>
      </c>
      <c r="M10567" s="24" t="str" cm="1">
        <f t="array" ref="M10567">IFERROR(IF($B10567=M$1, ($A10567+$C10567) - MAX(IF($B$2:$B10566=$B10567, $A$2:$A10566+$C$2:$C10566)), "")*24*60, "")</f>
        <v/>
      </c>
      <c r="N10567" s="24" t="str" cm="1">
        <f t="array" ref="N10567">IFERROR(IF($B10567=N$1, ($A10567+$C10567) - MAX(IF($B$2:$B10566=$B10567, $A$2:$A10566+$C$2:$C10566)), "")*24*60, "")</f>
        <v/>
      </c>
      <c r="O10567" s="24" t="str" cm="1">
        <f t="array" ref="O10567">IFERROR(IF($B10567=O$1, ($A10567+$C10567) - MAX(IF($B$2:$B10566=$B10567, $A$2:$A10566+$C$2:$C10566)), "")*24*60, "")</f>
        <v/>
      </c>
      <c r="P10567" s="24" t="str" cm="1">
        <f t="array" ref="P10567">IFERROR(IF($B10567=P$1, ($A10567+$C10567) - MAX(IF($B$2:$B10566=$B10567, $A$2:$A10566+$C$2:$C10566)), "")*24*60, "")</f>
        <v/>
      </c>
      <c r="Q10567" s="24" cm="1">
        <f t="array" ref="Q10567">IFERROR(IF($B10567=Q$1, ($A10567+$C10567) - MAX(IF($B$2:$B10566=$B10567, $A$2:$A10566+$C$2:$C10566)), "")*24*60, "")</f>
        <v>1.000000003259629</v>
      </c>
      <c r="R10567" s="24" t="str" cm="1">
        <f t="array" ref="R10567">IFERROR(IF($B10567=R$1, ($A10567+$C10567) - MAX(IF($B$2:$B10566=$B10567, $A$2:$A10566+$C$2:$C10566)), "")*24*60, "")</f>
        <v/>
      </c>
      <c r="S10567" s="24" t="str" cm="1">
        <f t="array" ref="S10567">IFERROR(IF($B10567=S$1, ($A10567+$C10567) - MAX(IF($B$2:$B10566=$B10567, $A$2:$A10566+$C$2:$C10566)), "")*24*60, "")</f>
        <v/>
      </c>
    </row>
    <row r="10568" spans="1:19" x14ac:dyDescent="0.2">
      <c r="A10568" s="12">
        <f t="shared" ref="A10568:C10568" si="1901">A10567</f>
        <v>46050</v>
      </c>
      <c r="B10568" s="5" t="s">
        <v>18</v>
      </c>
      <c r="C10568" s="6">
        <f t="shared" si="1901"/>
        <v>0.58263888888888893</v>
      </c>
      <c r="D10568" s="5">
        <v>0</v>
      </c>
      <c r="E10568" s="5">
        <v>1</v>
      </c>
      <c r="F10568" s="5" t="s">
        <v>9</v>
      </c>
      <c r="G10568" s="15" t="s">
        <v>26</v>
      </c>
      <c r="H10568" s="24">
        <f t="shared" si="1712"/>
        <v>0</v>
      </c>
      <c r="I10568" s="24" t="str" cm="1">
        <f t="array" ref="I10568">IFERROR(IF($B10568=I$1, ($A10568+$C10568) - MAX(IF($B$2:$B10567=$B10568, $A$2:$A10567+$C$2:$C10567)), "")*24*60, "")</f>
        <v/>
      </c>
      <c r="J10568" s="24" t="str" cm="1">
        <f t="array" ref="J10568">IFERROR(IF($B10568=J$1, ($A10568+$C10568) - MAX(IF($B$2:$B10567=$B10568, $A$2:$A10567+$C$2:$C10567)), "")*24*60, "")</f>
        <v/>
      </c>
      <c r="K10568" s="24" t="str" cm="1">
        <f t="array" ref="K10568">IFERROR(IF($B10568=K$1, ($A10568+$C10568) - MAX(IF($B$2:$B10567=$B10568, $A$2:$A10567+$C$2:$C10567)), "")*24*60, "")</f>
        <v/>
      </c>
      <c r="L10568" s="24" t="str" cm="1">
        <f t="array" ref="L10568">IFERROR(IF($B10568=L$1, ($A10568+$C10568) - MAX(IF($B$2:$B10567=$B10568, $A$2:$A10567+$C$2:$C10567)), "")*24*60, "")</f>
        <v/>
      </c>
      <c r="M10568" s="24" t="str" cm="1">
        <f t="array" ref="M10568">IFERROR(IF($B10568=M$1, ($A10568+$C10568) - MAX(IF($B$2:$B10567=$B10568, $A$2:$A10567+$C$2:$C10567)), "")*24*60, "")</f>
        <v/>
      </c>
      <c r="N10568" s="24" cm="1">
        <f t="array" ref="N10568">IFERROR(IF($B10568=N$1, ($A10568+$C10568) - MAX(IF($B$2:$B10567=$B10568, $A$2:$A10567+$C$2:$C10567)), "")*24*60, "")</f>
        <v>4.0000000025611371</v>
      </c>
      <c r="O10568" s="24" t="str" cm="1">
        <f t="array" ref="O10568">IFERROR(IF($B10568=O$1, ($A10568+$C10568) - MAX(IF($B$2:$B10567=$B10568, $A$2:$A10567+$C$2:$C10567)), "")*24*60, "")</f>
        <v/>
      </c>
      <c r="P10568" s="24" t="str" cm="1">
        <f t="array" ref="P10568">IFERROR(IF($B10568=P$1, ($A10568+$C10568) - MAX(IF($B$2:$B10567=$B10568, $A$2:$A10567+$C$2:$C10567)), "")*24*60, "")</f>
        <v/>
      </c>
      <c r="Q10568" s="24" t="str" cm="1">
        <f t="array" ref="Q10568">IFERROR(IF($B10568=Q$1, ($A10568+$C10568) - MAX(IF($B$2:$B10567=$B10568, $A$2:$A10567+$C$2:$C10567)), "")*24*60, "")</f>
        <v/>
      </c>
      <c r="R10568" s="24" t="str" cm="1">
        <f t="array" ref="R10568">IFERROR(IF($B10568=R$1, ($A10568+$C10568) - MAX(IF($B$2:$B10567=$B10568, $A$2:$A10567+$C$2:$C10567)), "")*24*60, "")</f>
        <v/>
      </c>
      <c r="S10568" s="24" t="str" cm="1">
        <f t="array" ref="S10568">IFERROR(IF($B10568=S$1, ($A10568+$C10568) - MAX(IF($B$2:$B10567=$B10568, $A$2:$A10567+$C$2:$C10567)), "")*24*60, "")</f>
        <v/>
      </c>
    </row>
    <row r="10569" spans="1:19" x14ac:dyDescent="0.2">
      <c r="A10569" s="12">
        <f t="shared" ref="A10569:C10569" si="1902">A10568</f>
        <v>46050</v>
      </c>
      <c r="B10569" s="5" t="s">
        <v>23</v>
      </c>
      <c r="C10569" s="6">
        <f t="shared" si="1902"/>
        <v>0.58263888888888893</v>
      </c>
      <c r="D10569" s="5">
        <v>0</v>
      </c>
      <c r="E10569" s="5">
        <v>3</v>
      </c>
      <c r="F10569" s="5" t="s">
        <v>9</v>
      </c>
      <c r="G10569" s="15" t="s">
        <v>26</v>
      </c>
      <c r="H10569" s="24">
        <f t="shared" si="1712"/>
        <v>0</v>
      </c>
      <c r="I10569" s="24" t="str" cm="1">
        <f t="array" ref="I10569">IFERROR(IF($B10569=I$1, ($A10569+$C10569) - MAX(IF($B$2:$B10568=$B10569, $A$2:$A10568+$C$2:$C10568)), "")*24*60, "")</f>
        <v/>
      </c>
      <c r="J10569" s="24" t="str" cm="1">
        <f t="array" ref="J10569">IFERROR(IF($B10569=J$1, ($A10569+$C10569) - MAX(IF($B$2:$B10568=$B10569, $A$2:$A10568+$C$2:$C10568)), "")*24*60, "")</f>
        <v/>
      </c>
      <c r="K10569" s="24" t="str" cm="1">
        <f t="array" ref="K10569">IFERROR(IF($B10569=K$1, ($A10569+$C10569) - MAX(IF($B$2:$B10568=$B10569, $A$2:$A10568+$C$2:$C10568)), "")*24*60, "")</f>
        <v/>
      </c>
      <c r="L10569" s="24" t="str" cm="1">
        <f t="array" ref="L10569">IFERROR(IF($B10569=L$1, ($A10569+$C10569) - MAX(IF($B$2:$B10568=$B10569, $A$2:$A10568+$C$2:$C10568)), "")*24*60, "")</f>
        <v/>
      </c>
      <c r="M10569" s="24" t="str" cm="1">
        <f t="array" ref="M10569">IFERROR(IF($B10569=M$1, ($A10569+$C10569) - MAX(IF($B$2:$B10568=$B10569, $A$2:$A10568+$C$2:$C10568)), "")*24*60, "")</f>
        <v/>
      </c>
      <c r="N10569" s="24" t="str" cm="1">
        <f t="array" ref="N10569">IFERROR(IF($B10569=N$1, ($A10569+$C10569) - MAX(IF($B$2:$B10568=$B10569, $A$2:$A10568+$C$2:$C10568)), "")*24*60, "")</f>
        <v/>
      </c>
      <c r="O10569" s="24" t="str" cm="1">
        <f t="array" ref="O10569">IFERROR(IF($B10569=O$1, ($A10569+$C10569) - MAX(IF($B$2:$B10568=$B10569, $A$2:$A10568+$C$2:$C10568)), "")*24*60, "")</f>
        <v/>
      </c>
      <c r="P10569" s="24" t="str" cm="1">
        <f t="array" ref="P10569">IFERROR(IF($B10569=P$1, ($A10569+$C10569) - MAX(IF($B$2:$B10568=$B10569, $A$2:$A10568+$C$2:$C10568)), "")*24*60, "")</f>
        <v/>
      </c>
      <c r="Q10569" s="24" cm="1">
        <f t="array" ref="Q10569">IFERROR(IF($B10569=Q$1, ($A10569+$C10569) - MAX(IF($B$2:$B10568=$B10569, $A$2:$A10568+$C$2:$C10568)), "")*24*60, "")</f>
        <v>0</v>
      </c>
      <c r="R10569" s="24" t="str" cm="1">
        <f t="array" ref="R10569">IFERROR(IF($B10569=R$1, ($A10569+$C10569) - MAX(IF($B$2:$B10568=$B10569, $A$2:$A10568+$C$2:$C10568)), "")*24*60, "")</f>
        <v/>
      </c>
      <c r="S10569" s="24" t="str" cm="1">
        <f t="array" ref="S10569">IFERROR(IF($B10569=S$1, ($A10569+$C10569) - MAX(IF($B$2:$B10568=$B10569, $A$2:$A10568+$C$2:$C10568)), "")*24*60, "")</f>
        <v/>
      </c>
    </row>
    <row r="10570" spans="1:19" x14ac:dyDescent="0.2">
      <c r="A10570" s="12">
        <f t="shared" ref="A10570:C10570" si="1903">A10569</f>
        <v>46050</v>
      </c>
      <c r="B10570" s="5" t="s">
        <v>18</v>
      </c>
      <c r="C10570" s="6">
        <f t="shared" si="1903"/>
        <v>0.58263888888888893</v>
      </c>
      <c r="D10570" s="5">
        <v>0</v>
      </c>
      <c r="E10570" s="5">
        <v>1</v>
      </c>
      <c r="F10570" s="5" t="s">
        <v>9</v>
      </c>
      <c r="G10570" s="15" t="s">
        <v>26</v>
      </c>
      <c r="H10570" s="24">
        <f t="shared" si="1712"/>
        <v>0</v>
      </c>
      <c r="I10570" s="24" t="str" cm="1">
        <f t="array" ref="I10570">IFERROR(IF($B10570=I$1, ($A10570+$C10570) - MAX(IF($B$2:$B10569=$B10570, $A$2:$A10569+$C$2:$C10569)), "")*24*60, "")</f>
        <v/>
      </c>
      <c r="J10570" s="24" t="str" cm="1">
        <f t="array" ref="J10570">IFERROR(IF($B10570=J$1, ($A10570+$C10570) - MAX(IF($B$2:$B10569=$B10570, $A$2:$A10569+$C$2:$C10569)), "")*24*60, "")</f>
        <v/>
      </c>
      <c r="K10570" s="24" t="str" cm="1">
        <f t="array" ref="K10570">IFERROR(IF($B10570=K$1, ($A10570+$C10570) - MAX(IF($B$2:$B10569=$B10570, $A$2:$A10569+$C$2:$C10569)), "")*24*60, "")</f>
        <v/>
      </c>
      <c r="L10570" s="24" t="str" cm="1">
        <f t="array" ref="L10570">IFERROR(IF($B10570=L$1, ($A10570+$C10570) - MAX(IF($B$2:$B10569=$B10570, $A$2:$A10569+$C$2:$C10569)), "")*24*60, "")</f>
        <v/>
      </c>
      <c r="M10570" s="24" t="str" cm="1">
        <f t="array" ref="M10570">IFERROR(IF($B10570=M$1, ($A10570+$C10570) - MAX(IF($B$2:$B10569=$B10570, $A$2:$A10569+$C$2:$C10569)), "")*24*60, "")</f>
        <v/>
      </c>
      <c r="N10570" s="24" cm="1">
        <f t="array" ref="N10570">IFERROR(IF($B10570=N$1, ($A10570+$C10570) - MAX(IF($B$2:$B10569=$B10570, $A$2:$A10569+$C$2:$C10569)), "")*24*60, "")</f>
        <v>0</v>
      </c>
      <c r="O10570" s="24" t="str" cm="1">
        <f t="array" ref="O10570">IFERROR(IF($B10570=O$1, ($A10570+$C10570) - MAX(IF($B$2:$B10569=$B10570, $A$2:$A10569+$C$2:$C10569)), "")*24*60, "")</f>
        <v/>
      </c>
      <c r="P10570" s="24" t="str" cm="1">
        <f t="array" ref="P10570">IFERROR(IF($B10570=P$1, ($A10570+$C10570) - MAX(IF($B$2:$B10569=$B10570, $A$2:$A10569+$C$2:$C10569)), "")*24*60, "")</f>
        <v/>
      </c>
      <c r="Q10570" s="24" t="str" cm="1">
        <f t="array" ref="Q10570">IFERROR(IF($B10570=Q$1, ($A10570+$C10570) - MAX(IF($B$2:$B10569=$B10570, $A$2:$A10569+$C$2:$C10569)), "")*24*60, "")</f>
        <v/>
      </c>
      <c r="R10570" s="24" t="str" cm="1">
        <f t="array" ref="R10570">IFERROR(IF($B10570=R$1, ($A10570+$C10570) - MAX(IF($B$2:$B10569=$B10570, $A$2:$A10569+$C$2:$C10569)), "")*24*60, "")</f>
        <v/>
      </c>
      <c r="S10570" s="24" t="str" cm="1">
        <f t="array" ref="S10570">IFERROR(IF($B10570=S$1, ($A10570+$C10570) - MAX(IF($B$2:$B10569=$B10570, $A$2:$A10569+$C$2:$C10569)), "")*24*60, "")</f>
        <v/>
      </c>
    </row>
    <row r="10571" spans="1:19" x14ac:dyDescent="0.2">
      <c r="A10571" s="12">
        <f t="shared" ref="A10571:C10571" si="1904">A10570</f>
        <v>46050</v>
      </c>
      <c r="B10571" s="5" t="s">
        <v>14</v>
      </c>
      <c r="C10571" s="6">
        <f t="shared" si="1904"/>
        <v>0.58263888888888893</v>
      </c>
      <c r="D10571" s="5">
        <v>0</v>
      </c>
      <c r="E10571" s="5">
        <v>1</v>
      </c>
      <c r="F10571" s="5" t="s">
        <v>9</v>
      </c>
      <c r="G10571" s="15" t="s">
        <v>26</v>
      </c>
      <c r="H10571" s="24">
        <f t="shared" si="1712"/>
        <v>0</v>
      </c>
      <c r="I10571" s="24" t="str" cm="1">
        <f t="array" ref="I10571">IFERROR(IF($B10571=I$1, ($A10571+$C10571) - MAX(IF($B$2:$B10570=$B10571, $A$2:$A10570+$C$2:$C10570)), "")*24*60, "")</f>
        <v/>
      </c>
      <c r="J10571" s="24" t="str" cm="1">
        <f t="array" ref="J10571">IFERROR(IF($B10571=J$1, ($A10571+$C10571) - MAX(IF($B$2:$B10570=$B10571, $A$2:$A10570+$C$2:$C10570)), "")*24*60, "")</f>
        <v/>
      </c>
      <c r="K10571" s="24" cm="1">
        <f t="array" ref="K10571">IFERROR(IF($B10571=K$1, ($A10571+$C10571) - MAX(IF($B$2:$B10570=$B10571, $A$2:$A10570+$C$2:$C10570)), "")*24*60, "")</f>
        <v>30.00000000349246</v>
      </c>
      <c r="L10571" s="24" t="str" cm="1">
        <f t="array" ref="L10571">IFERROR(IF($B10571=L$1, ($A10571+$C10571) - MAX(IF($B$2:$B10570=$B10571, $A$2:$A10570+$C$2:$C10570)), "")*24*60, "")</f>
        <v/>
      </c>
      <c r="M10571" s="24" t="str" cm="1">
        <f t="array" ref="M10571">IFERROR(IF($B10571=M$1, ($A10571+$C10571) - MAX(IF($B$2:$B10570=$B10571, $A$2:$A10570+$C$2:$C10570)), "")*24*60, "")</f>
        <v/>
      </c>
      <c r="N10571" s="24" t="str" cm="1">
        <f t="array" ref="N10571">IFERROR(IF($B10571=N$1, ($A10571+$C10571) - MAX(IF($B$2:$B10570=$B10571, $A$2:$A10570+$C$2:$C10570)), "")*24*60, "")</f>
        <v/>
      </c>
      <c r="O10571" s="24" t="str" cm="1">
        <f t="array" ref="O10571">IFERROR(IF($B10571=O$1, ($A10571+$C10571) - MAX(IF($B$2:$B10570=$B10571, $A$2:$A10570+$C$2:$C10570)), "")*24*60, "")</f>
        <v/>
      </c>
      <c r="P10571" s="24" t="str" cm="1">
        <f t="array" ref="P10571">IFERROR(IF($B10571=P$1, ($A10571+$C10571) - MAX(IF($B$2:$B10570=$B10571, $A$2:$A10570+$C$2:$C10570)), "")*24*60, "")</f>
        <v/>
      </c>
      <c r="Q10571" s="24" t="str" cm="1">
        <f t="array" ref="Q10571">IFERROR(IF($B10571=Q$1, ($A10571+$C10571) - MAX(IF($B$2:$B10570=$B10571, $A$2:$A10570+$C$2:$C10570)), "")*24*60, "")</f>
        <v/>
      </c>
      <c r="R10571" s="24" t="str" cm="1">
        <f t="array" ref="R10571">IFERROR(IF($B10571=R$1, ($A10571+$C10571) - MAX(IF($B$2:$B10570=$B10571, $A$2:$A10570+$C$2:$C10570)), "")*24*60, "")</f>
        <v/>
      </c>
      <c r="S10571" s="24" t="str" cm="1">
        <f t="array" ref="S10571">IFERROR(IF($B10571=S$1, ($A10571+$C10571) - MAX(IF($B$2:$B10570=$B10571, $A$2:$A10570+$C$2:$C10570)), "")*24*60, "")</f>
        <v/>
      </c>
    </row>
    <row r="10572" spans="1:19" x14ac:dyDescent="0.2">
      <c r="A10572" s="12">
        <f t="shared" ref="A10572" si="1905">A10571</f>
        <v>46050</v>
      </c>
      <c r="B10572" s="5" t="s">
        <v>18</v>
      </c>
      <c r="C10572" s="6">
        <v>0.58333333333333337</v>
      </c>
      <c r="D10572" s="5">
        <v>0</v>
      </c>
      <c r="E10572" s="5">
        <v>1</v>
      </c>
      <c r="F10572" s="5" t="s">
        <v>9</v>
      </c>
      <c r="G10572" s="15" t="s">
        <v>26</v>
      </c>
      <c r="H10572" s="24">
        <f t="shared" si="1712"/>
        <v>1.000000003259629</v>
      </c>
      <c r="I10572" s="24" t="str" cm="1">
        <f t="array" ref="I10572">IFERROR(IF($B10572=I$1, ($A10572+$C10572) - MAX(IF($B$2:$B10571=$B10572, $A$2:$A10571+$C$2:$C10571)), "")*24*60, "")</f>
        <v/>
      </c>
      <c r="J10572" s="24" t="str" cm="1">
        <f t="array" ref="J10572">IFERROR(IF($B10572=J$1, ($A10572+$C10572) - MAX(IF($B$2:$B10571=$B10572, $A$2:$A10571+$C$2:$C10571)), "")*24*60, "")</f>
        <v/>
      </c>
      <c r="K10572" s="24" t="str" cm="1">
        <f t="array" ref="K10572">IFERROR(IF($B10572=K$1, ($A10572+$C10572) - MAX(IF($B$2:$B10571=$B10572, $A$2:$A10571+$C$2:$C10571)), "")*24*60, "")</f>
        <v/>
      </c>
      <c r="L10572" s="24" t="str" cm="1">
        <f t="array" ref="L10572">IFERROR(IF($B10572=L$1, ($A10572+$C10572) - MAX(IF($B$2:$B10571=$B10572, $A$2:$A10571+$C$2:$C10571)), "")*24*60, "")</f>
        <v/>
      </c>
      <c r="M10572" s="24" t="str" cm="1">
        <f t="array" ref="M10572">IFERROR(IF($B10572=M$1, ($A10572+$C10572) - MAX(IF($B$2:$B10571=$B10572, $A$2:$A10571+$C$2:$C10571)), "")*24*60, "")</f>
        <v/>
      </c>
      <c r="N10572" s="24" cm="1">
        <f t="array" ref="N10572">IFERROR(IF($B10572=N$1, ($A10572+$C10572) - MAX(IF($B$2:$B10571=$B10572, $A$2:$A10571+$C$2:$C10571)), "")*24*60, "")</f>
        <v>1.000000003259629</v>
      </c>
      <c r="O10572" s="24" t="str" cm="1">
        <f t="array" ref="O10572">IFERROR(IF($B10572=O$1, ($A10572+$C10572) - MAX(IF($B$2:$B10571=$B10572, $A$2:$A10571+$C$2:$C10571)), "")*24*60, "")</f>
        <v/>
      </c>
      <c r="P10572" s="24" t="str" cm="1">
        <f t="array" ref="P10572">IFERROR(IF($B10572=P$1, ($A10572+$C10572) - MAX(IF($B$2:$B10571=$B10572, $A$2:$A10571+$C$2:$C10571)), "")*24*60, "")</f>
        <v/>
      </c>
      <c r="Q10572" s="24" t="str" cm="1">
        <f t="array" ref="Q10572">IFERROR(IF($B10572=Q$1, ($A10572+$C10572) - MAX(IF($B$2:$B10571=$B10572, $A$2:$A10571+$C$2:$C10571)), "")*24*60, "")</f>
        <v/>
      </c>
      <c r="R10572" s="24" t="str" cm="1">
        <f t="array" ref="R10572">IFERROR(IF($B10572=R$1, ($A10572+$C10572) - MAX(IF($B$2:$B10571=$B10572, $A$2:$A10571+$C$2:$C10571)), "")*24*60, "")</f>
        <v/>
      </c>
      <c r="S10572" s="24" t="str" cm="1">
        <f t="array" ref="S10572">IFERROR(IF($B10572=S$1, ($A10572+$C10572) - MAX(IF($B$2:$B10571=$B10572, $A$2:$A10571+$C$2:$C10571)), "")*24*60, "")</f>
        <v/>
      </c>
    </row>
    <row r="10573" spans="1:19" x14ac:dyDescent="0.2">
      <c r="A10573" s="12">
        <f t="shared" ref="A10573:C10573" si="1906">A10572</f>
        <v>46050</v>
      </c>
      <c r="B10573" s="5" t="s">
        <v>23</v>
      </c>
      <c r="C10573" s="6">
        <f t="shared" si="1906"/>
        <v>0.58333333333333337</v>
      </c>
      <c r="D10573" s="5">
        <v>4</v>
      </c>
      <c r="E10573" s="5">
        <v>8</v>
      </c>
      <c r="F10573" s="5" t="s">
        <v>9</v>
      </c>
      <c r="G10573" s="15" t="s">
        <v>26</v>
      </c>
      <c r="H10573" s="24">
        <f t="shared" si="1712"/>
        <v>0</v>
      </c>
      <c r="I10573" s="24" t="str" cm="1">
        <f t="array" ref="I10573">IFERROR(IF($B10573=I$1, ($A10573+$C10573) - MAX(IF($B$2:$B10572=$B10573, $A$2:$A10572+$C$2:$C10572)), "")*24*60, "")</f>
        <v/>
      </c>
      <c r="J10573" s="24" t="str" cm="1">
        <f t="array" ref="J10573">IFERROR(IF($B10573=J$1, ($A10573+$C10573) - MAX(IF($B$2:$B10572=$B10573, $A$2:$A10572+$C$2:$C10572)), "")*24*60, "")</f>
        <v/>
      </c>
      <c r="K10573" s="24" t="str" cm="1">
        <f t="array" ref="K10573">IFERROR(IF($B10573=K$1, ($A10573+$C10573) - MAX(IF($B$2:$B10572=$B10573, $A$2:$A10572+$C$2:$C10572)), "")*24*60, "")</f>
        <v/>
      </c>
      <c r="L10573" s="24" t="str" cm="1">
        <f t="array" ref="L10573">IFERROR(IF($B10573=L$1, ($A10573+$C10573) - MAX(IF($B$2:$B10572=$B10573, $A$2:$A10572+$C$2:$C10572)), "")*24*60, "")</f>
        <v/>
      </c>
      <c r="M10573" s="24" t="str" cm="1">
        <f t="array" ref="M10573">IFERROR(IF($B10573=M$1, ($A10573+$C10573) - MAX(IF($B$2:$B10572=$B10573, $A$2:$A10572+$C$2:$C10572)), "")*24*60, "")</f>
        <v/>
      </c>
      <c r="N10573" s="24" t="str" cm="1">
        <f t="array" ref="N10573">IFERROR(IF($B10573=N$1, ($A10573+$C10573) - MAX(IF($B$2:$B10572=$B10573, $A$2:$A10572+$C$2:$C10572)), "")*24*60, "")</f>
        <v/>
      </c>
      <c r="O10573" s="24" t="str" cm="1">
        <f t="array" ref="O10573">IFERROR(IF($B10573=O$1, ($A10573+$C10573) - MAX(IF($B$2:$B10572=$B10573, $A$2:$A10572+$C$2:$C10572)), "")*24*60, "")</f>
        <v/>
      </c>
      <c r="P10573" s="24" t="str" cm="1">
        <f t="array" ref="P10573">IFERROR(IF($B10573=P$1, ($A10573+$C10573) - MAX(IF($B$2:$B10572=$B10573, $A$2:$A10572+$C$2:$C10572)), "")*24*60, "")</f>
        <v/>
      </c>
      <c r="Q10573" s="24" cm="1">
        <f t="array" ref="Q10573">IFERROR(IF($B10573=Q$1, ($A10573+$C10573) - MAX(IF($B$2:$B10572=$B10573, $A$2:$A10572+$C$2:$C10572)), "")*24*60, "")</f>
        <v>1.000000003259629</v>
      </c>
      <c r="R10573" s="24" t="str" cm="1">
        <f t="array" ref="R10573">IFERROR(IF($B10573=R$1, ($A10573+$C10573) - MAX(IF($B$2:$B10572=$B10573, $A$2:$A10572+$C$2:$C10572)), "")*24*60, "")</f>
        <v/>
      </c>
      <c r="S10573" s="24" t="str" cm="1">
        <f t="array" ref="S10573">IFERROR(IF($B10573=S$1, ($A10573+$C10573) - MAX(IF($B$2:$B10572=$B10573, $A$2:$A10572+$C$2:$C10572)), "")*24*60, "")</f>
        <v/>
      </c>
    </row>
    <row r="10574" spans="1:19" x14ac:dyDescent="0.2">
      <c r="A10574" s="12">
        <f t="shared" ref="A10574" si="1907">A10573</f>
        <v>46050</v>
      </c>
      <c r="B10574" s="5" t="s">
        <v>14</v>
      </c>
      <c r="C10574" s="6">
        <v>0.58402777777777781</v>
      </c>
      <c r="D10574" s="5">
        <v>0</v>
      </c>
      <c r="E10574" s="5">
        <v>3</v>
      </c>
      <c r="F10574" s="5" t="s">
        <v>9</v>
      </c>
      <c r="G10574" s="15" t="s">
        <v>26</v>
      </c>
      <c r="H10574" s="24">
        <f t="shared" si="1712"/>
        <v>0.99999999278225005</v>
      </c>
      <c r="I10574" s="24" t="str" cm="1">
        <f t="array" ref="I10574">IFERROR(IF($B10574=I$1, ($A10574+$C10574) - MAX(IF($B$2:$B10573=$B10574, $A$2:$A10573+$C$2:$C10573)), "")*24*60, "")</f>
        <v/>
      </c>
      <c r="J10574" s="24" t="str" cm="1">
        <f t="array" ref="J10574">IFERROR(IF($B10574=J$1, ($A10574+$C10574) - MAX(IF($B$2:$B10573=$B10574, $A$2:$A10573+$C$2:$C10573)), "")*24*60, "")</f>
        <v/>
      </c>
      <c r="K10574" s="24" cm="1">
        <f t="array" ref="K10574">IFERROR(IF($B10574=K$1, ($A10574+$C10574) - MAX(IF($B$2:$B10573=$B10574, $A$2:$A10573+$C$2:$C10573)), "")*24*60, "")</f>
        <v>1.9999999960418791</v>
      </c>
      <c r="L10574" s="24" t="str" cm="1">
        <f t="array" ref="L10574">IFERROR(IF($B10574=L$1, ($A10574+$C10574) - MAX(IF($B$2:$B10573=$B10574, $A$2:$A10573+$C$2:$C10573)), "")*24*60, "")</f>
        <v/>
      </c>
      <c r="M10574" s="24" t="str" cm="1">
        <f t="array" ref="M10574">IFERROR(IF($B10574=M$1, ($A10574+$C10574) - MAX(IF($B$2:$B10573=$B10574, $A$2:$A10573+$C$2:$C10573)), "")*24*60, "")</f>
        <v/>
      </c>
      <c r="N10574" s="24" t="str" cm="1">
        <f t="array" ref="N10574">IFERROR(IF($B10574=N$1, ($A10574+$C10574) - MAX(IF($B$2:$B10573=$B10574, $A$2:$A10573+$C$2:$C10573)), "")*24*60, "")</f>
        <v/>
      </c>
      <c r="O10574" s="24" t="str" cm="1">
        <f t="array" ref="O10574">IFERROR(IF($B10574=O$1, ($A10574+$C10574) - MAX(IF($B$2:$B10573=$B10574, $A$2:$A10573+$C$2:$C10573)), "")*24*60, "")</f>
        <v/>
      </c>
      <c r="P10574" s="24" t="str" cm="1">
        <f t="array" ref="P10574">IFERROR(IF($B10574=P$1, ($A10574+$C10574) - MAX(IF($B$2:$B10573=$B10574, $A$2:$A10573+$C$2:$C10573)), "")*24*60, "")</f>
        <v/>
      </c>
      <c r="Q10574" s="24" t="str" cm="1">
        <f t="array" ref="Q10574">IFERROR(IF($B10574=Q$1, ($A10574+$C10574) - MAX(IF($B$2:$B10573=$B10574, $A$2:$A10573+$C$2:$C10573)), "")*24*60, "")</f>
        <v/>
      </c>
      <c r="R10574" s="24" t="str" cm="1">
        <f t="array" ref="R10574">IFERROR(IF($B10574=R$1, ($A10574+$C10574) - MAX(IF($B$2:$B10573=$B10574, $A$2:$A10573+$C$2:$C10573)), "")*24*60, "")</f>
        <v/>
      </c>
      <c r="S10574" s="24" t="str" cm="1">
        <f t="array" ref="S10574">IFERROR(IF($B10574=S$1, ($A10574+$C10574) - MAX(IF($B$2:$B10573=$B10574, $A$2:$A10573+$C$2:$C10573)), "")*24*60, "")</f>
        <v/>
      </c>
    </row>
    <row r="10575" spans="1:19" x14ac:dyDescent="0.2">
      <c r="A10575" s="12">
        <f t="shared" ref="A10575:C10575" si="1908">A10574</f>
        <v>46050</v>
      </c>
      <c r="B10575" s="5" t="s">
        <v>18</v>
      </c>
      <c r="C10575" s="6">
        <f t="shared" si="1908"/>
        <v>0.58402777777777781</v>
      </c>
      <c r="D10575" s="5">
        <v>0</v>
      </c>
      <c r="E10575" s="5">
        <v>1</v>
      </c>
      <c r="F10575" s="5" t="s">
        <v>9</v>
      </c>
      <c r="G10575" s="15" t="s">
        <v>26</v>
      </c>
      <c r="H10575" s="24">
        <f t="shared" si="1712"/>
        <v>0</v>
      </c>
      <c r="I10575" s="24" t="str" cm="1">
        <f t="array" ref="I10575">IFERROR(IF($B10575=I$1, ($A10575+$C10575) - MAX(IF($B$2:$B10574=$B10575, $A$2:$A10574+$C$2:$C10574)), "")*24*60, "")</f>
        <v/>
      </c>
      <c r="J10575" s="24" t="str" cm="1">
        <f t="array" ref="J10575">IFERROR(IF($B10575=J$1, ($A10575+$C10575) - MAX(IF($B$2:$B10574=$B10575, $A$2:$A10574+$C$2:$C10574)), "")*24*60, "")</f>
        <v/>
      </c>
      <c r="K10575" s="24" t="str" cm="1">
        <f t="array" ref="K10575">IFERROR(IF($B10575=K$1, ($A10575+$C10575) - MAX(IF($B$2:$B10574=$B10575, $A$2:$A10574+$C$2:$C10574)), "")*24*60, "")</f>
        <v/>
      </c>
      <c r="L10575" s="24" t="str" cm="1">
        <f t="array" ref="L10575">IFERROR(IF($B10575=L$1, ($A10575+$C10575) - MAX(IF($B$2:$B10574=$B10575, $A$2:$A10574+$C$2:$C10574)), "")*24*60, "")</f>
        <v/>
      </c>
      <c r="M10575" s="24" t="str" cm="1">
        <f t="array" ref="M10575">IFERROR(IF($B10575=M$1, ($A10575+$C10575) - MAX(IF($B$2:$B10574=$B10575, $A$2:$A10574+$C$2:$C10574)), "")*24*60, "")</f>
        <v/>
      </c>
      <c r="N10575" s="24" cm="1">
        <f t="array" ref="N10575">IFERROR(IF($B10575=N$1, ($A10575+$C10575) - MAX(IF($B$2:$B10574=$B10575, $A$2:$A10574+$C$2:$C10574)), "")*24*60, "")</f>
        <v>0.99999999278225005</v>
      </c>
      <c r="O10575" s="24" t="str" cm="1">
        <f t="array" ref="O10575">IFERROR(IF($B10575=O$1, ($A10575+$C10575) - MAX(IF($B$2:$B10574=$B10575, $A$2:$A10574+$C$2:$C10574)), "")*24*60, "")</f>
        <v/>
      </c>
      <c r="P10575" s="24" t="str" cm="1">
        <f t="array" ref="P10575">IFERROR(IF($B10575=P$1, ($A10575+$C10575) - MAX(IF($B$2:$B10574=$B10575, $A$2:$A10574+$C$2:$C10574)), "")*24*60, "")</f>
        <v/>
      </c>
      <c r="Q10575" s="24" t="str" cm="1">
        <f t="array" ref="Q10575">IFERROR(IF($B10575=Q$1, ($A10575+$C10575) - MAX(IF($B$2:$B10574=$B10575, $A$2:$A10574+$C$2:$C10574)), "")*24*60, "")</f>
        <v/>
      </c>
      <c r="R10575" s="24" t="str" cm="1">
        <f t="array" ref="R10575">IFERROR(IF($B10575=R$1, ($A10575+$C10575) - MAX(IF($B$2:$B10574=$B10575, $A$2:$A10574+$C$2:$C10574)), "")*24*60, "")</f>
        <v/>
      </c>
      <c r="S10575" s="24" t="str" cm="1">
        <f t="array" ref="S10575">IFERROR(IF($B10575=S$1, ($A10575+$C10575) - MAX(IF($B$2:$B10574=$B10575, $A$2:$A10574+$C$2:$C10574)), "")*24*60, "")</f>
        <v/>
      </c>
    </row>
    <row r="10576" spans="1:19" x14ac:dyDescent="0.2">
      <c r="A10576" s="12">
        <f t="shared" ref="A10576:C10576" si="1909">A10575</f>
        <v>46050</v>
      </c>
      <c r="B10576" s="5" t="s">
        <v>23</v>
      </c>
      <c r="C10576" s="6">
        <f t="shared" si="1909"/>
        <v>0.58402777777777781</v>
      </c>
      <c r="D10576" s="5">
        <v>0</v>
      </c>
      <c r="E10576" s="5">
        <v>0</v>
      </c>
      <c r="F10576" s="5" t="s">
        <v>9</v>
      </c>
      <c r="G10576" s="15" t="s">
        <v>26</v>
      </c>
      <c r="H10576" s="24">
        <f t="shared" si="1712"/>
        <v>0</v>
      </c>
      <c r="I10576" s="24" t="str" cm="1">
        <f t="array" ref="I10576">IFERROR(IF($B10576=I$1, ($A10576+$C10576) - MAX(IF($B$2:$B10575=$B10576, $A$2:$A10575+$C$2:$C10575)), "")*24*60, "")</f>
        <v/>
      </c>
      <c r="J10576" s="24" t="str" cm="1">
        <f t="array" ref="J10576">IFERROR(IF($B10576=J$1, ($A10576+$C10576) - MAX(IF($B$2:$B10575=$B10576, $A$2:$A10575+$C$2:$C10575)), "")*24*60, "")</f>
        <v/>
      </c>
      <c r="K10576" s="24" t="str" cm="1">
        <f t="array" ref="K10576">IFERROR(IF($B10576=K$1, ($A10576+$C10576) - MAX(IF($B$2:$B10575=$B10576, $A$2:$A10575+$C$2:$C10575)), "")*24*60, "")</f>
        <v/>
      </c>
      <c r="L10576" s="24" t="str" cm="1">
        <f t="array" ref="L10576">IFERROR(IF($B10576=L$1, ($A10576+$C10576) - MAX(IF($B$2:$B10575=$B10576, $A$2:$A10575+$C$2:$C10575)), "")*24*60, "")</f>
        <v/>
      </c>
      <c r="M10576" s="24" t="str" cm="1">
        <f t="array" ref="M10576">IFERROR(IF($B10576=M$1, ($A10576+$C10576) - MAX(IF($B$2:$B10575=$B10576, $A$2:$A10575+$C$2:$C10575)), "")*24*60, "")</f>
        <v/>
      </c>
      <c r="N10576" s="24" t="str" cm="1">
        <f t="array" ref="N10576">IFERROR(IF($B10576=N$1, ($A10576+$C10576) - MAX(IF($B$2:$B10575=$B10576, $A$2:$A10575+$C$2:$C10575)), "")*24*60, "")</f>
        <v/>
      </c>
      <c r="O10576" s="24" t="str" cm="1">
        <f t="array" ref="O10576">IFERROR(IF($B10576=O$1, ($A10576+$C10576) - MAX(IF($B$2:$B10575=$B10576, $A$2:$A10575+$C$2:$C10575)), "")*24*60, "")</f>
        <v/>
      </c>
      <c r="P10576" s="24" t="str" cm="1">
        <f t="array" ref="P10576">IFERROR(IF($B10576=P$1, ($A10576+$C10576) - MAX(IF($B$2:$B10575=$B10576, $A$2:$A10575+$C$2:$C10575)), "")*24*60, "")</f>
        <v/>
      </c>
      <c r="Q10576" s="24" cm="1">
        <f t="array" ref="Q10576">IFERROR(IF($B10576=Q$1, ($A10576+$C10576) - MAX(IF($B$2:$B10575=$B10576, $A$2:$A10575+$C$2:$C10575)), "")*24*60, "")</f>
        <v>0.99999999278225005</v>
      </c>
      <c r="R10576" s="24" t="str" cm="1">
        <f t="array" ref="R10576">IFERROR(IF($B10576=R$1, ($A10576+$C10576) - MAX(IF($B$2:$B10575=$B10576, $A$2:$A10575+$C$2:$C10575)), "")*24*60, "")</f>
        <v/>
      </c>
      <c r="S10576" s="24" t="str" cm="1">
        <f t="array" ref="S10576">IFERROR(IF($B10576=S$1, ($A10576+$C10576) - MAX(IF($B$2:$B10575=$B10576, $A$2:$A10575+$C$2:$C10575)), "")*24*60, "")</f>
        <v/>
      </c>
    </row>
    <row r="10577" spans="1:19" x14ac:dyDescent="0.2">
      <c r="A10577" s="12">
        <f t="shared" ref="A10577:C10577" si="1910">A10576</f>
        <v>46050</v>
      </c>
      <c r="B10577" s="5" t="str">
        <f t="shared" si="1910"/>
        <v>Eastern Bluebird</v>
      </c>
      <c r="C10577" s="6">
        <f t="shared" si="1910"/>
        <v>0.58402777777777781</v>
      </c>
      <c r="D10577" s="5">
        <v>0</v>
      </c>
      <c r="E10577" s="5">
        <v>1</v>
      </c>
      <c r="F10577" s="5" t="s">
        <v>9</v>
      </c>
      <c r="G10577" s="15" t="s">
        <v>26</v>
      </c>
      <c r="H10577" s="24">
        <f t="shared" si="1712"/>
        <v>0</v>
      </c>
      <c r="I10577" s="24" t="str" cm="1">
        <f t="array" ref="I10577">IFERROR(IF($B10577=I$1, ($A10577+$C10577) - MAX(IF($B$2:$B10576=$B10577, $A$2:$A10576+$C$2:$C10576)), "")*24*60, "")</f>
        <v/>
      </c>
      <c r="J10577" s="24" t="str" cm="1">
        <f t="array" ref="J10577">IFERROR(IF($B10577=J$1, ($A10577+$C10577) - MAX(IF($B$2:$B10576=$B10577, $A$2:$A10576+$C$2:$C10576)), "")*24*60, "")</f>
        <v/>
      </c>
      <c r="K10577" s="24" t="str" cm="1">
        <f t="array" ref="K10577">IFERROR(IF($B10577=K$1, ($A10577+$C10577) - MAX(IF($B$2:$B10576=$B10577, $A$2:$A10576+$C$2:$C10576)), "")*24*60, "")</f>
        <v/>
      </c>
      <c r="L10577" s="24" t="str" cm="1">
        <f t="array" ref="L10577">IFERROR(IF($B10577=L$1, ($A10577+$C10577) - MAX(IF($B$2:$B10576=$B10577, $A$2:$A10576+$C$2:$C10576)), "")*24*60, "")</f>
        <v/>
      </c>
      <c r="M10577" s="24" t="str" cm="1">
        <f t="array" ref="M10577">IFERROR(IF($B10577=M$1, ($A10577+$C10577) - MAX(IF($B$2:$B10576=$B10577, $A$2:$A10576+$C$2:$C10576)), "")*24*60, "")</f>
        <v/>
      </c>
      <c r="N10577" s="24" t="str" cm="1">
        <f t="array" ref="N10577">IFERROR(IF($B10577=N$1, ($A10577+$C10577) - MAX(IF($B$2:$B10576=$B10577, $A$2:$A10576+$C$2:$C10576)), "")*24*60, "")</f>
        <v/>
      </c>
      <c r="O10577" s="24" t="str" cm="1">
        <f t="array" ref="O10577">IFERROR(IF($B10577=O$1, ($A10577+$C10577) - MAX(IF($B$2:$B10576=$B10577, $A$2:$A10576+$C$2:$C10576)), "")*24*60, "")</f>
        <v/>
      </c>
      <c r="P10577" s="24" t="str" cm="1">
        <f t="array" ref="P10577">IFERROR(IF($B10577=P$1, ($A10577+$C10577) - MAX(IF($B$2:$B10576=$B10577, $A$2:$A10576+$C$2:$C10576)), "")*24*60, "")</f>
        <v/>
      </c>
      <c r="Q10577" s="24" cm="1">
        <f t="array" ref="Q10577">IFERROR(IF($B10577=Q$1, ($A10577+$C10577) - MAX(IF($B$2:$B10576=$B10577, $A$2:$A10576+$C$2:$C10576)), "")*24*60, "")</f>
        <v>0</v>
      </c>
      <c r="R10577" s="24" t="str" cm="1">
        <f t="array" ref="R10577">IFERROR(IF($B10577=R$1, ($A10577+$C10577) - MAX(IF($B$2:$B10576=$B10577, $A$2:$A10576+$C$2:$C10576)), "")*24*60, "")</f>
        <v/>
      </c>
      <c r="S10577" s="24" t="str" cm="1">
        <f t="array" ref="S10577">IFERROR(IF($B10577=S$1, ($A10577+$C10577) - MAX(IF($B$2:$B10576=$B10577, $A$2:$A10576+$C$2:$C10576)), "")*24*60, "")</f>
        <v/>
      </c>
    </row>
    <row r="10578" spans="1:19" x14ac:dyDescent="0.2">
      <c r="A10578" s="12">
        <f t="shared" ref="A10578:C10578" si="1911">A10577</f>
        <v>46050</v>
      </c>
      <c r="B10578" s="5" t="str">
        <f t="shared" si="1911"/>
        <v>Eastern Bluebird</v>
      </c>
      <c r="C10578" s="6">
        <f t="shared" si="1911"/>
        <v>0.58402777777777781</v>
      </c>
      <c r="D10578" s="5">
        <v>0</v>
      </c>
      <c r="E10578" s="5">
        <v>4</v>
      </c>
      <c r="F10578" s="5" t="s">
        <v>9</v>
      </c>
      <c r="G10578" s="15" t="s">
        <v>26</v>
      </c>
      <c r="H10578" s="24">
        <f t="shared" si="1712"/>
        <v>0</v>
      </c>
      <c r="I10578" s="24" t="str" cm="1">
        <f t="array" ref="I10578">IFERROR(IF($B10578=I$1, ($A10578+$C10578) - MAX(IF($B$2:$B10577=$B10578, $A$2:$A10577+$C$2:$C10577)), "")*24*60, "")</f>
        <v/>
      </c>
      <c r="J10578" s="24" t="str" cm="1">
        <f t="array" ref="J10578">IFERROR(IF($B10578=J$1, ($A10578+$C10578) - MAX(IF($B$2:$B10577=$B10578, $A$2:$A10577+$C$2:$C10577)), "")*24*60, "")</f>
        <v/>
      </c>
      <c r="K10578" s="24" t="str" cm="1">
        <f t="array" ref="K10578">IFERROR(IF($B10578=K$1, ($A10578+$C10578) - MAX(IF($B$2:$B10577=$B10578, $A$2:$A10577+$C$2:$C10577)), "")*24*60, "")</f>
        <v/>
      </c>
      <c r="L10578" s="24" t="str" cm="1">
        <f t="array" ref="L10578">IFERROR(IF($B10578=L$1, ($A10578+$C10578) - MAX(IF($B$2:$B10577=$B10578, $A$2:$A10577+$C$2:$C10577)), "")*24*60, "")</f>
        <v/>
      </c>
      <c r="M10578" s="24" t="str" cm="1">
        <f t="array" ref="M10578">IFERROR(IF($B10578=M$1, ($A10578+$C10578) - MAX(IF($B$2:$B10577=$B10578, $A$2:$A10577+$C$2:$C10577)), "")*24*60, "")</f>
        <v/>
      </c>
      <c r="N10578" s="24" t="str" cm="1">
        <f t="array" ref="N10578">IFERROR(IF($B10578=N$1, ($A10578+$C10578) - MAX(IF($B$2:$B10577=$B10578, $A$2:$A10577+$C$2:$C10577)), "")*24*60, "")</f>
        <v/>
      </c>
      <c r="O10578" s="24" t="str" cm="1">
        <f t="array" ref="O10578">IFERROR(IF($B10578=O$1, ($A10578+$C10578) - MAX(IF($B$2:$B10577=$B10578, $A$2:$A10577+$C$2:$C10577)), "")*24*60, "")</f>
        <v/>
      </c>
      <c r="P10578" s="24" t="str" cm="1">
        <f t="array" ref="P10578">IFERROR(IF($B10578=P$1, ($A10578+$C10578) - MAX(IF($B$2:$B10577=$B10578, $A$2:$A10577+$C$2:$C10577)), "")*24*60, "")</f>
        <v/>
      </c>
      <c r="Q10578" s="24" cm="1">
        <f t="array" ref="Q10578">IFERROR(IF($B10578=Q$1, ($A10578+$C10578) - MAX(IF($B$2:$B10577=$B10578, $A$2:$A10577+$C$2:$C10577)), "")*24*60, "")</f>
        <v>0</v>
      </c>
      <c r="R10578" s="24" t="str" cm="1">
        <f t="array" ref="R10578">IFERROR(IF($B10578=R$1, ($A10578+$C10578) - MAX(IF($B$2:$B10577=$B10578, $A$2:$A10577+$C$2:$C10577)), "")*24*60, "")</f>
        <v/>
      </c>
      <c r="S10578" s="24" t="str" cm="1">
        <f t="array" ref="S10578">IFERROR(IF($B10578=S$1, ($A10578+$C10578) - MAX(IF($B$2:$B10577=$B10578, $A$2:$A10577+$C$2:$C10577)), "")*24*60, "")</f>
        <v/>
      </c>
    </row>
    <row r="10579" spans="1:19" x14ac:dyDescent="0.2">
      <c r="A10579" s="12">
        <f t="shared" ref="A10579:C10579" si="1912">A10578</f>
        <v>46050</v>
      </c>
      <c r="B10579" s="5" t="s">
        <v>18</v>
      </c>
      <c r="C10579" s="6">
        <f t="shared" si="1912"/>
        <v>0.58402777777777781</v>
      </c>
      <c r="D10579" s="5">
        <v>0</v>
      </c>
      <c r="E10579" s="5">
        <v>1</v>
      </c>
      <c r="F10579" s="5" t="s">
        <v>9</v>
      </c>
      <c r="G10579" s="15" t="s">
        <v>26</v>
      </c>
      <c r="H10579" s="24">
        <f t="shared" si="1712"/>
        <v>0</v>
      </c>
      <c r="I10579" s="24" t="str" cm="1">
        <f t="array" ref="I10579">IFERROR(IF($B10579=I$1, ($A10579+$C10579) - MAX(IF($B$2:$B10578=$B10579, $A$2:$A10578+$C$2:$C10578)), "")*24*60, "")</f>
        <v/>
      </c>
      <c r="J10579" s="24" t="str" cm="1">
        <f t="array" ref="J10579">IFERROR(IF($B10579=J$1, ($A10579+$C10579) - MAX(IF($B$2:$B10578=$B10579, $A$2:$A10578+$C$2:$C10578)), "")*24*60, "")</f>
        <v/>
      </c>
      <c r="K10579" s="24" t="str" cm="1">
        <f t="array" ref="K10579">IFERROR(IF($B10579=K$1, ($A10579+$C10579) - MAX(IF($B$2:$B10578=$B10579, $A$2:$A10578+$C$2:$C10578)), "")*24*60, "")</f>
        <v/>
      </c>
      <c r="L10579" s="24" t="str" cm="1">
        <f t="array" ref="L10579">IFERROR(IF($B10579=L$1, ($A10579+$C10579) - MAX(IF($B$2:$B10578=$B10579, $A$2:$A10578+$C$2:$C10578)), "")*24*60, "")</f>
        <v/>
      </c>
      <c r="M10579" s="24" t="str" cm="1">
        <f t="array" ref="M10579">IFERROR(IF($B10579=M$1, ($A10579+$C10579) - MAX(IF($B$2:$B10578=$B10579, $A$2:$A10578+$C$2:$C10578)), "")*24*60, "")</f>
        <v/>
      </c>
      <c r="N10579" s="24" cm="1">
        <f t="array" ref="N10579">IFERROR(IF($B10579=N$1, ($A10579+$C10579) - MAX(IF($B$2:$B10578=$B10579, $A$2:$A10578+$C$2:$C10578)), "")*24*60, "")</f>
        <v>0</v>
      </c>
      <c r="O10579" s="24" t="str" cm="1">
        <f t="array" ref="O10579">IFERROR(IF($B10579=O$1, ($A10579+$C10579) - MAX(IF($B$2:$B10578=$B10579, $A$2:$A10578+$C$2:$C10578)), "")*24*60, "")</f>
        <v/>
      </c>
      <c r="P10579" s="24" t="str" cm="1">
        <f t="array" ref="P10579">IFERROR(IF($B10579=P$1, ($A10579+$C10579) - MAX(IF($B$2:$B10578=$B10579, $A$2:$A10578+$C$2:$C10578)), "")*24*60, "")</f>
        <v/>
      </c>
      <c r="Q10579" s="24" t="str" cm="1">
        <f t="array" ref="Q10579">IFERROR(IF($B10579=Q$1, ($A10579+$C10579) - MAX(IF($B$2:$B10578=$B10579, $A$2:$A10578+$C$2:$C10578)), "")*24*60, "")</f>
        <v/>
      </c>
      <c r="R10579" s="24" t="str" cm="1">
        <f t="array" ref="R10579">IFERROR(IF($B10579=R$1, ($A10579+$C10579) - MAX(IF($B$2:$B10578=$B10579, $A$2:$A10578+$C$2:$C10578)), "")*24*60, "")</f>
        <v/>
      </c>
      <c r="S10579" s="24" t="str" cm="1">
        <f t="array" ref="S10579">IFERROR(IF($B10579=S$1, ($A10579+$C10579) - MAX(IF($B$2:$B10578=$B10579, $A$2:$A10578+$C$2:$C10578)), "")*24*60, "")</f>
        <v/>
      </c>
    </row>
    <row r="10580" spans="1:19" x14ac:dyDescent="0.2">
      <c r="A10580" s="12">
        <f t="shared" ref="A10580" si="1913">A10579</f>
        <v>46050</v>
      </c>
      <c r="B10580" s="5" t="s">
        <v>23</v>
      </c>
      <c r="C10580" s="6">
        <v>0.5854166666666667</v>
      </c>
      <c r="D10580" s="5">
        <v>5</v>
      </c>
      <c r="E10580" s="5">
        <v>10</v>
      </c>
      <c r="F10580" s="5" t="s">
        <v>9</v>
      </c>
      <c r="G10580" s="15" t="s">
        <v>26</v>
      </c>
      <c r="H10580" s="24">
        <f t="shared" si="1712"/>
        <v>2.000000006519258</v>
      </c>
      <c r="I10580" s="24" t="str" cm="1">
        <f t="array" ref="I10580">IFERROR(IF($B10580=I$1, ($A10580+$C10580) - MAX(IF($B$2:$B10579=$B10580, $A$2:$A10579+$C$2:$C10579)), "")*24*60, "")</f>
        <v/>
      </c>
      <c r="J10580" s="24" t="str" cm="1">
        <f t="array" ref="J10580">IFERROR(IF($B10580=J$1, ($A10580+$C10580) - MAX(IF($B$2:$B10579=$B10580, $A$2:$A10579+$C$2:$C10579)), "")*24*60, "")</f>
        <v/>
      </c>
      <c r="K10580" s="24" t="str" cm="1">
        <f t="array" ref="K10580">IFERROR(IF($B10580=K$1, ($A10580+$C10580) - MAX(IF($B$2:$B10579=$B10580, $A$2:$A10579+$C$2:$C10579)), "")*24*60, "")</f>
        <v/>
      </c>
      <c r="L10580" s="24" t="str" cm="1">
        <f t="array" ref="L10580">IFERROR(IF($B10580=L$1, ($A10580+$C10580) - MAX(IF($B$2:$B10579=$B10580, $A$2:$A10579+$C$2:$C10579)), "")*24*60, "")</f>
        <v/>
      </c>
      <c r="M10580" s="24" t="str" cm="1">
        <f t="array" ref="M10580">IFERROR(IF($B10580=M$1, ($A10580+$C10580) - MAX(IF($B$2:$B10579=$B10580, $A$2:$A10579+$C$2:$C10579)), "")*24*60, "")</f>
        <v/>
      </c>
      <c r="N10580" s="24" t="str" cm="1">
        <f t="array" ref="N10580">IFERROR(IF($B10580=N$1, ($A10580+$C10580) - MAX(IF($B$2:$B10579=$B10580, $A$2:$A10579+$C$2:$C10579)), "")*24*60, "")</f>
        <v/>
      </c>
      <c r="O10580" s="24" t="str" cm="1">
        <f t="array" ref="O10580">IFERROR(IF($B10580=O$1, ($A10580+$C10580) - MAX(IF($B$2:$B10579=$B10580, $A$2:$A10579+$C$2:$C10579)), "")*24*60, "")</f>
        <v/>
      </c>
      <c r="P10580" s="24" t="str" cm="1">
        <f t="array" ref="P10580">IFERROR(IF($B10580=P$1, ($A10580+$C10580) - MAX(IF($B$2:$B10579=$B10580, $A$2:$A10579+$C$2:$C10579)), "")*24*60, "")</f>
        <v/>
      </c>
      <c r="Q10580" s="24" cm="1">
        <f t="array" ref="Q10580">IFERROR(IF($B10580=Q$1, ($A10580+$C10580) - MAX(IF($B$2:$B10579=$B10580, $A$2:$A10579+$C$2:$C10579)), "")*24*60, "")</f>
        <v>2.000000006519258</v>
      </c>
      <c r="R10580" s="24" t="str" cm="1">
        <f t="array" ref="R10580">IFERROR(IF($B10580=R$1, ($A10580+$C10580) - MAX(IF($B$2:$B10579=$B10580, $A$2:$A10579+$C$2:$C10579)), "")*24*60, "")</f>
        <v/>
      </c>
      <c r="S10580" s="24" t="str" cm="1">
        <f t="array" ref="S10580">IFERROR(IF($B10580=S$1, ($A10580+$C10580) - MAX(IF($B$2:$B10579=$B10580, $A$2:$A10579+$C$2:$C10579)), "")*24*60, "")</f>
        <v/>
      </c>
    </row>
    <row r="10581" spans="1:19" x14ac:dyDescent="0.2">
      <c r="A10581" s="12">
        <f t="shared" ref="A10581:B10581" si="1914">A10580</f>
        <v>46050</v>
      </c>
      <c r="B10581" s="5" t="str">
        <f t="shared" si="1914"/>
        <v>Eastern Bluebird</v>
      </c>
      <c r="C10581" s="6">
        <v>0.58611111111111114</v>
      </c>
      <c r="D10581" s="5">
        <v>0</v>
      </c>
      <c r="E10581" s="5">
        <v>0</v>
      </c>
      <c r="F10581" s="5" t="s">
        <v>9</v>
      </c>
      <c r="G10581" s="15" t="s">
        <v>26</v>
      </c>
      <c r="H10581" s="24">
        <f t="shared" si="1712"/>
        <v>0.99999999278225005</v>
      </c>
      <c r="I10581" s="24" t="str" cm="1">
        <f t="array" ref="I10581">IFERROR(IF($B10581=I$1, ($A10581+$C10581) - MAX(IF($B$2:$B10580=$B10581, $A$2:$A10580+$C$2:$C10580)), "")*24*60, "")</f>
        <v/>
      </c>
      <c r="J10581" s="24" t="str" cm="1">
        <f t="array" ref="J10581">IFERROR(IF($B10581=J$1, ($A10581+$C10581) - MAX(IF($B$2:$B10580=$B10581, $A$2:$A10580+$C$2:$C10580)), "")*24*60, "")</f>
        <v/>
      </c>
      <c r="K10581" s="24" t="str" cm="1">
        <f t="array" ref="K10581">IFERROR(IF($B10581=K$1, ($A10581+$C10581) - MAX(IF($B$2:$B10580=$B10581, $A$2:$A10580+$C$2:$C10580)), "")*24*60, "")</f>
        <v/>
      </c>
      <c r="L10581" s="24" t="str" cm="1">
        <f t="array" ref="L10581">IFERROR(IF($B10581=L$1, ($A10581+$C10581) - MAX(IF($B$2:$B10580=$B10581, $A$2:$A10580+$C$2:$C10580)), "")*24*60, "")</f>
        <v/>
      </c>
      <c r="M10581" s="24" t="str" cm="1">
        <f t="array" ref="M10581">IFERROR(IF($B10581=M$1, ($A10581+$C10581) - MAX(IF($B$2:$B10580=$B10581, $A$2:$A10580+$C$2:$C10580)), "")*24*60, "")</f>
        <v/>
      </c>
      <c r="N10581" s="24" t="str" cm="1">
        <f t="array" ref="N10581">IFERROR(IF($B10581=N$1, ($A10581+$C10581) - MAX(IF($B$2:$B10580=$B10581, $A$2:$A10580+$C$2:$C10580)), "")*24*60, "")</f>
        <v/>
      </c>
      <c r="O10581" s="24" t="str" cm="1">
        <f t="array" ref="O10581">IFERROR(IF($B10581=O$1, ($A10581+$C10581) - MAX(IF($B$2:$B10580=$B10581, $A$2:$A10580+$C$2:$C10580)), "")*24*60, "")</f>
        <v/>
      </c>
      <c r="P10581" s="24" t="str" cm="1">
        <f t="array" ref="P10581">IFERROR(IF($B10581=P$1, ($A10581+$C10581) - MAX(IF($B$2:$B10580=$B10581, $A$2:$A10580+$C$2:$C10580)), "")*24*60, "")</f>
        <v/>
      </c>
      <c r="Q10581" s="24" cm="1">
        <f t="array" ref="Q10581">IFERROR(IF($B10581=Q$1, ($A10581+$C10581) - MAX(IF($B$2:$B10580=$B10581, $A$2:$A10580+$C$2:$C10580)), "")*24*60, "")</f>
        <v>0.99999999278225005</v>
      </c>
      <c r="R10581" s="24" t="str" cm="1">
        <f t="array" ref="R10581">IFERROR(IF($B10581=R$1, ($A10581+$C10581) - MAX(IF($B$2:$B10580=$B10581, $A$2:$A10580+$C$2:$C10580)), "")*24*60, "")</f>
        <v/>
      </c>
      <c r="S10581" s="24" t="str" cm="1">
        <f t="array" ref="S10581">IFERROR(IF($B10581=S$1, ($A10581+$C10581) - MAX(IF($B$2:$B10580=$B10581, $A$2:$A10580+$C$2:$C10580)), "")*24*60, "")</f>
        <v/>
      </c>
    </row>
    <row r="10582" spans="1:19" x14ac:dyDescent="0.2">
      <c r="A10582" s="12">
        <f t="shared" ref="A10582:C10582" si="1915">A10581</f>
        <v>46050</v>
      </c>
      <c r="B10582" s="5" t="str">
        <f t="shared" si="1915"/>
        <v>Eastern Bluebird</v>
      </c>
      <c r="C10582" s="6">
        <f t="shared" si="1915"/>
        <v>0.58611111111111114</v>
      </c>
      <c r="D10582" s="5">
        <v>0</v>
      </c>
      <c r="E10582" s="5">
        <v>16</v>
      </c>
      <c r="F10582" s="5" t="s">
        <v>9</v>
      </c>
      <c r="G10582" s="15" t="s">
        <v>26</v>
      </c>
      <c r="H10582" s="24">
        <f t="shared" si="1712"/>
        <v>0</v>
      </c>
      <c r="I10582" s="24" t="str" cm="1">
        <f t="array" ref="I10582">IFERROR(IF($B10582=I$1, ($A10582+$C10582) - MAX(IF($B$2:$B10581=$B10582, $A$2:$A10581+$C$2:$C10581)), "")*24*60, "")</f>
        <v/>
      </c>
      <c r="J10582" s="24" t="str" cm="1">
        <f t="array" ref="J10582">IFERROR(IF($B10582=J$1, ($A10582+$C10582) - MAX(IF($B$2:$B10581=$B10582, $A$2:$A10581+$C$2:$C10581)), "")*24*60, "")</f>
        <v/>
      </c>
      <c r="K10582" s="24" t="str" cm="1">
        <f t="array" ref="K10582">IFERROR(IF($B10582=K$1, ($A10582+$C10582) - MAX(IF($B$2:$B10581=$B10582, $A$2:$A10581+$C$2:$C10581)), "")*24*60, "")</f>
        <v/>
      </c>
      <c r="L10582" s="24" t="str" cm="1">
        <f t="array" ref="L10582">IFERROR(IF($B10582=L$1, ($A10582+$C10582) - MAX(IF($B$2:$B10581=$B10582, $A$2:$A10581+$C$2:$C10581)), "")*24*60, "")</f>
        <v/>
      </c>
      <c r="M10582" s="24" t="str" cm="1">
        <f t="array" ref="M10582">IFERROR(IF($B10582=M$1, ($A10582+$C10582) - MAX(IF($B$2:$B10581=$B10582, $A$2:$A10581+$C$2:$C10581)), "")*24*60, "")</f>
        <v/>
      </c>
      <c r="N10582" s="24" t="str" cm="1">
        <f t="array" ref="N10582">IFERROR(IF($B10582=N$1, ($A10582+$C10582) - MAX(IF($B$2:$B10581=$B10582, $A$2:$A10581+$C$2:$C10581)), "")*24*60, "")</f>
        <v/>
      </c>
      <c r="O10582" s="24" t="str" cm="1">
        <f t="array" ref="O10582">IFERROR(IF($B10582=O$1, ($A10582+$C10582) - MAX(IF($B$2:$B10581=$B10582, $A$2:$A10581+$C$2:$C10581)), "")*24*60, "")</f>
        <v/>
      </c>
      <c r="P10582" s="24" t="str" cm="1">
        <f t="array" ref="P10582">IFERROR(IF($B10582=P$1, ($A10582+$C10582) - MAX(IF($B$2:$B10581=$B10582, $A$2:$A10581+$C$2:$C10581)), "")*24*60, "")</f>
        <v/>
      </c>
      <c r="Q10582" s="24" cm="1">
        <f t="array" ref="Q10582">IFERROR(IF($B10582=Q$1, ($A10582+$C10582) - MAX(IF($B$2:$B10581=$B10582, $A$2:$A10581+$C$2:$C10581)), "")*24*60, "")</f>
        <v>0</v>
      </c>
      <c r="R10582" s="24" t="str" cm="1">
        <f t="array" ref="R10582">IFERROR(IF($B10582=R$1, ($A10582+$C10582) - MAX(IF($B$2:$B10581=$B10582, $A$2:$A10581+$C$2:$C10581)), "")*24*60, "")</f>
        <v/>
      </c>
      <c r="S10582" s="24" t="str" cm="1">
        <f t="array" ref="S10582">IFERROR(IF($B10582=S$1, ($A10582+$C10582) - MAX(IF($B$2:$B10581=$B10582, $A$2:$A10581+$C$2:$C10581)), "")*24*60, "")</f>
        <v/>
      </c>
    </row>
    <row r="10583" spans="1:19" x14ac:dyDescent="0.2">
      <c r="A10583" s="12">
        <f t="shared" ref="A10583:C10583" si="1916">A10582</f>
        <v>46050</v>
      </c>
      <c r="B10583" s="5" t="str">
        <f t="shared" si="1916"/>
        <v>Eastern Bluebird</v>
      </c>
      <c r="C10583" s="6">
        <f t="shared" si="1916"/>
        <v>0.58611111111111114</v>
      </c>
      <c r="D10583" s="5">
        <v>0</v>
      </c>
      <c r="E10583" s="5">
        <v>12</v>
      </c>
      <c r="F10583" s="5" t="s">
        <v>9</v>
      </c>
      <c r="G10583" s="15" t="s">
        <v>26</v>
      </c>
      <c r="H10583" s="24">
        <f t="shared" si="1712"/>
        <v>0</v>
      </c>
      <c r="I10583" s="24" t="str" cm="1">
        <f t="array" ref="I10583">IFERROR(IF($B10583=I$1, ($A10583+$C10583) - MAX(IF($B$2:$B10582=$B10583, $A$2:$A10582+$C$2:$C10582)), "")*24*60, "")</f>
        <v/>
      </c>
      <c r="J10583" s="24" t="str" cm="1">
        <f t="array" ref="J10583">IFERROR(IF($B10583=J$1, ($A10583+$C10583) - MAX(IF($B$2:$B10582=$B10583, $A$2:$A10582+$C$2:$C10582)), "")*24*60, "")</f>
        <v/>
      </c>
      <c r="K10583" s="24" t="str" cm="1">
        <f t="array" ref="K10583">IFERROR(IF($B10583=K$1, ($A10583+$C10583) - MAX(IF($B$2:$B10582=$B10583, $A$2:$A10582+$C$2:$C10582)), "")*24*60, "")</f>
        <v/>
      </c>
      <c r="L10583" s="24" t="str" cm="1">
        <f t="array" ref="L10583">IFERROR(IF($B10583=L$1, ($A10583+$C10583) - MAX(IF($B$2:$B10582=$B10583, $A$2:$A10582+$C$2:$C10582)), "")*24*60, "")</f>
        <v/>
      </c>
      <c r="M10583" s="24" t="str" cm="1">
        <f t="array" ref="M10583">IFERROR(IF($B10583=M$1, ($A10583+$C10583) - MAX(IF($B$2:$B10582=$B10583, $A$2:$A10582+$C$2:$C10582)), "")*24*60, "")</f>
        <v/>
      </c>
      <c r="N10583" s="24" t="str" cm="1">
        <f t="array" ref="N10583">IFERROR(IF($B10583=N$1, ($A10583+$C10583) - MAX(IF($B$2:$B10582=$B10583, $A$2:$A10582+$C$2:$C10582)), "")*24*60, "")</f>
        <v/>
      </c>
      <c r="O10583" s="24" t="str" cm="1">
        <f t="array" ref="O10583">IFERROR(IF($B10583=O$1, ($A10583+$C10583) - MAX(IF($B$2:$B10582=$B10583, $A$2:$A10582+$C$2:$C10582)), "")*24*60, "")</f>
        <v/>
      </c>
      <c r="P10583" s="24" t="str" cm="1">
        <f t="array" ref="P10583">IFERROR(IF($B10583=P$1, ($A10583+$C10583) - MAX(IF($B$2:$B10582=$B10583, $A$2:$A10582+$C$2:$C10582)), "")*24*60, "")</f>
        <v/>
      </c>
      <c r="Q10583" s="24" cm="1">
        <f t="array" ref="Q10583">IFERROR(IF($B10583=Q$1, ($A10583+$C10583) - MAX(IF($B$2:$B10582=$B10583, $A$2:$A10582+$C$2:$C10582)), "")*24*60, "")</f>
        <v>0</v>
      </c>
      <c r="R10583" s="24" t="str" cm="1">
        <f t="array" ref="R10583">IFERROR(IF($B10583=R$1, ($A10583+$C10583) - MAX(IF($B$2:$B10582=$B10583, $A$2:$A10582+$C$2:$C10582)), "")*24*60, "")</f>
        <v/>
      </c>
      <c r="S10583" s="24" t="str" cm="1">
        <f t="array" ref="S10583">IFERROR(IF($B10583=S$1, ($A10583+$C10583) - MAX(IF($B$2:$B10582=$B10583, $A$2:$A10582+$C$2:$C10582)), "")*24*60, "")</f>
        <v/>
      </c>
    </row>
    <row r="10584" spans="1:19" x14ac:dyDescent="0.2">
      <c r="A10584" s="12">
        <f t="shared" ref="A10584:B10584" si="1917">A10583</f>
        <v>46050</v>
      </c>
      <c r="B10584" s="5" t="str">
        <f t="shared" si="1917"/>
        <v>Eastern Bluebird</v>
      </c>
      <c r="C10584" s="6">
        <v>0.58680555555555558</v>
      </c>
      <c r="D10584" s="5">
        <v>5</v>
      </c>
      <c r="E10584" s="5">
        <v>7</v>
      </c>
      <c r="F10584" s="5" t="s">
        <v>9</v>
      </c>
      <c r="G10584" s="15" t="s">
        <v>26</v>
      </c>
      <c r="H10584" s="24">
        <f t="shared" si="1712"/>
        <v>1.000000003259629</v>
      </c>
      <c r="I10584" s="24" t="str" cm="1">
        <f t="array" ref="I10584">IFERROR(IF($B10584=I$1, ($A10584+$C10584) - MAX(IF($B$2:$B10583=$B10584, $A$2:$A10583+$C$2:$C10583)), "")*24*60, "")</f>
        <v/>
      </c>
      <c r="J10584" s="24" t="str" cm="1">
        <f t="array" ref="J10584">IFERROR(IF($B10584=J$1, ($A10584+$C10584) - MAX(IF($B$2:$B10583=$B10584, $A$2:$A10583+$C$2:$C10583)), "")*24*60, "")</f>
        <v/>
      </c>
      <c r="K10584" s="24" t="str" cm="1">
        <f t="array" ref="K10584">IFERROR(IF($B10584=K$1, ($A10584+$C10584) - MAX(IF($B$2:$B10583=$B10584, $A$2:$A10583+$C$2:$C10583)), "")*24*60, "")</f>
        <v/>
      </c>
      <c r="L10584" s="24" t="str" cm="1">
        <f t="array" ref="L10584">IFERROR(IF($B10584=L$1, ($A10584+$C10584) - MAX(IF($B$2:$B10583=$B10584, $A$2:$A10583+$C$2:$C10583)), "")*24*60, "")</f>
        <v/>
      </c>
      <c r="M10584" s="24" t="str" cm="1">
        <f t="array" ref="M10584">IFERROR(IF($B10584=M$1, ($A10584+$C10584) - MAX(IF($B$2:$B10583=$B10584, $A$2:$A10583+$C$2:$C10583)), "")*24*60, "")</f>
        <v/>
      </c>
      <c r="N10584" s="24" t="str" cm="1">
        <f t="array" ref="N10584">IFERROR(IF($B10584=N$1, ($A10584+$C10584) - MAX(IF($B$2:$B10583=$B10584, $A$2:$A10583+$C$2:$C10583)), "")*24*60, "")</f>
        <v/>
      </c>
      <c r="O10584" s="24" t="str" cm="1">
        <f t="array" ref="O10584">IFERROR(IF($B10584=O$1, ($A10584+$C10584) - MAX(IF($B$2:$B10583=$B10584, $A$2:$A10583+$C$2:$C10583)), "")*24*60, "")</f>
        <v/>
      </c>
      <c r="P10584" s="24" t="str" cm="1">
        <f t="array" ref="P10584">IFERROR(IF($B10584=P$1, ($A10584+$C10584) - MAX(IF($B$2:$B10583=$B10584, $A$2:$A10583+$C$2:$C10583)), "")*24*60, "")</f>
        <v/>
      </c>
      <c r="Q10584" s="24" cm="1">
        <f t="array" ref="Q10584">IFERROR(IF($B10584=Q$1, ($A10584+$C10584) - MAX(IF($B$2:$B10583=$B10584, $A$2:$A10583+$C$2:$C10583)), "")*24*60, "")</f>
        <v>1.000000003259629</v>
      </c>
      <c r="R10584" s="24" t="str" cm="1">
        <f t="array" ref="R10584">IFERROR(IF($B10584=R$1, ($A10584+$C10584) - MAX(IF($B$2:$B10583=$B10584, $A$2:$A10583+$C$2:$C10583)), "")*24*60, "")</f>
        <v/>
      </c>
      <c r="S10584" s="24" t="str" cm="1">
        <f t="array" ref="S10584">IFERROR(IF($B10584=S$1, ($A10584+$C10584) - MAX(IF($B$2:$B10583=$B10584, $A$2:$A10583+$C$2:$C10583)), "")*24*60, "")</f>
        <v/>
      </c>
    </row>
    <row r="10585" spans="1:19" x14ac:dyDescent="0.2">
      <c r="A10585" s="12">
        <f t="shared" ref="A10585:C10585" si="1918">A10584</f>
        <v>46050</v>
      </c>
      <c r="B10585" s="5" t="str">
        <f t="shared" si="1918"/>
        <v>Eastern Bluebird</v>
      </c>
      <c r="C10585" s="6">
        <f t="shared" si="1918"/>
        <v>0.58680555555555558</v>
      </c>
      <c r="D10585" s="5">
        <v>3</v>
      </c>
      <c r="E10585" s="5">
        <v>0</v>
      </c>
      <c r="F10585" s="5" t="s">
        <v>9</v>
      </c>
      <c r="G10585" s="15" t="s">
        <v>26</v>
      </c>
      <c r="H10585" s="24">
        <f t="shared" si="1712"/>
        <v>0</v>
      </c>
      <c r="I10585" s="24" t="str" cm="1">
        <f t="array" ref="I10585">IFERROR(IF($B10585=I$1, ($A10585+$C10585) - MAX(IF($B$2:$B10584=$B10585, $A$2:$A10584+$C$2:$C10584)), "")*24*60, "")</f>
        <v/>
      </c>
      <c r="J10585" s="24" t="str" cm="1">
        <f t="array" ref="J10585">IFERROR(IF($B10585=J$1, ($A10585+$C10585) - MAX(IF($B$2:$B10584=$B10585, $A$2:$A10584+$C$2:$C10584)), "")*24*60, "")</f>
        <v/>
      </c>
      <c r="K10585" s="24" t="str" cm="1">
        <f t="array" ref="K10585">IFERROR(IF($B10585=K$1, ($A10585+$C10585) - MAX(IF($B$2:$B10584=$B10585, $A$2:$A10584+$C$2:$C10584)), "")*24*60, "")</f>
        <v/>
      </c>
      <c r="L10585" s="24" t="str" cm="1">
        <f t="array" ref="L10585">IFERROR(IF($B10585=L$1, ($A10585+$C10585) - MAX(IF($B$2:$B10584=$B10585, $A$2:$A10584+$C$2:$C10584)), "")*24*60, "")</f>
        <v/>
      </c>
      <c r="M10585" s="24" t="str" cm="1">
        <f t="array" ref="M10585">IFERROR(IF($B10585=M$1, ($A10585+$C10585) - MAX(IF($B$2:$B10584=$B10585, $A$2:$A10584+$C$2:$C10584)), "")*24*60, "")</f>
        <v/>
      </c>
      <c r="N10585" s="24" t="str" cm="1">
        <f t="array" ref="N10585">IFERROR(IF($B10585=N$1, ($A10585+$C10585) - MAX(IF($B$2:$B10584=$B10585, $A$2:$A10584+$C$2:$C10584)), "")*24*60, "")</f>
        <v/>
      </c>
      <c r="O10585" s="24" t="str" cm="1">
        <f t="array" ref="O10585">IFERROR(IF($B10585=O$1, ($A10585+$C10585) - MAX(IF($B$2:$B10584=$B10585, $A$2:$A10584+$C$2:$C10584)), "")*24*60, "")</f>
        <v/>
      </c>
      <c r="P10585" s="24" t="str" cm="1">
        <f t="array" ref="P10585">IFERROR(IF($B10585=P$1, ($A10585+$C10585) - MAX(IF($B$2:$B10584=$B10585, $A$2:$A10584+$C$2:$C10584)), "")*24*60, "")</f>
        <v/>
      </c>
      <c r="Q10585" s="24" cm="1">
        <f t="array" ref="Q10585">IFERROR(IF($B10585=Q$1, ($A10585+$C10585) - MAX(IF($B$2:$B10584=$B10585, $A$2:$A10584+$C$2:$C10584)), "")*24*60, "")</f>
        <v>0</v>
      </c>
      <c r="R10585" s="24" t="str" cm="1">
        <f t="array" ref="R10585">IFERROR(IF($B10585=R$1, ($A10585+$C10585) - MAX(IF($B$2:$B10584=$B10585, $A$2:$A10584+$C$2:$C10584)), "")*24*60, "")</f>
        <v/>
      </c>
      <c r="S10585" s="24" t="str" cm="1">
        <f t="array" ref="S10585">IFERROR(IF($B10585=S$1, ($A10585+$C10585) - MAX(IF($B$2:$B10584=$B10585, $A$2:$A10584+$C$2:$C10584)), "")*24*60, "")</f>
        <v/>
      </c>
    </row>
    <row r="10586" spans="1:19" x14ac:dyDescent="0.2">
      <c r="A10586" s="12">
        <f t="shared" ref="A10586:C10586" si="1919">A10585</f>
        <v>46050</v>
      </c>
      <c r="B10586" s="5" t="str">
        <f t="shared" si="1919"/>
        <v>Eastern Bluebird</v>
      </c>
      <c r="C10586" s="6">
        <f t="shared" si="1919"/>
        <v>0.58680555555555558</v>
      </c>
      <c r="D10586" s="5">
        <v>0</v>
      </c>
      <c r="E10586" s="5">
        <v>8</v>
      </c>
      <c r="F10586" s="5" t="s">
        <v>9</v>
      </c>
      <c r="G10586" s="15" t="s">
        <v>26</v>
      </c>
      <c r="H10586" s="24">
        <f t="shared" si="1712"/>
        <v>0</v>
      </c>
      <c r="I10586" s="24" t="str" cm="1">
        <f t="array" ref="I10586">IFERROR(IF($B10586=I$1, ($A10586+$C10586) - MAX(IF($B$2:$B10585=$B10586, $A$2:$A10585+$C$2:$C10585)), "")*24*60, "")</f>
        <v/>
      </c>
      <c r="J10586" s="24" t="str" cm="1">
        <f t="array" ref="J10586">IFERROR(IF($B10586=J$1, ($A10586+$C10586) - MAX(IF($B$2:$B10585=$B10586, $A$2:$A10585+$C$2:$C10585)), "")*24*60, "")</f>
        <v/>
      </c>
      <c r="K10586" s="24" t="str" cm="1">
        <f t="array" ref="K10586">IFERROR(IF($B10586=K$1, ($A10586+$C10586) - MAX(IF($B$2:$B10585=$B10586, $A$2:$A10585+$C$2:$C10585)), "")*24*60, "")</f>
        <v/>
      </c>
      <c r="L10586" s="24" t="str" cm="1">
        <f t="array" ref="L10586">IFERROR(IF($B10586=L$1, ($A10586+$C10586) - MAX(IF($B$2:$B10585=$B10586, $A$2:$A10585+$C$2:$C10585)), "")*24*60, "")</f>
        <v/>
      </c>
      <c r="M10586" s="24" t="str" cm="1">
        <f t="array" ref="M10586">IFERROR(IF($B10586=M$1, ($A10586+$C10586) - MAX(IF($B$2:$B10585=$B10586, $A$2:$A10585+$C$2:$C10585)), "")*24*60, "")</f>
        <v/>
      </c>
      <c r="N10586" s="24" t="str" cm="1">
        <f t="array" ref="N10586">IFERROR(IF($B10586=N$1, ($A10586+$C10586) - MAX(IF($B$2:$B10585=$B10586, $A$2:$A10585+$C$2:$C10585)), "")*24*60, "")</f>
        <v/>
      </c>
      <c r="O10586" s="24" t="str" cm="1">
        <f t="array" ref="O10586">IFERROR(IF($B10586=O$1, ($A10586+$C10586) - MAX(IF($B$2:$B10585=$B10586, $A$2:$A10585+$C$2:$C10585)), "")*24*60, "")</f>
        <v/>
      </c>
      <c r="P10586" s="24" t="str" cm="1">
        <f t="array" ref="P10586">IFERROR(IF($B10586=P$1, ($A10586+$C10586) - MAX(IF($B$2:$B10585=$B10586, $A$2:$A10585+$C$2:$C10585)), "")*24*60, "")</f>
        <v/>
      </c>
      <c r="Q10586" s="24" cm="1">
        <f t="array" ref="Q10586">IFERROR(IF($B10586=Q$1, ($A10586+$C10586) - MAX(IF($B$2:$B10585=$B10586, $A$2:$A10585+$C$2:$C10585)), "")*24*60, "")</f>
        <v>0</v>
      </c>
      <c r="R10586" s="24" t="str" cm="1">
        <f t="array" ref="R10586">IFERROR(IF($B10586=R$1, ($A10586+$C10586) - MAX(IF($B$2:$B10585=$B10586, $A$2:$A10585+$C$2:$C10585)), "")*24*60, "")</f>
        <v/>
      </c>
      <c r="S10586" s="24" t="str" cm="1">
        <f t="array" ref="S10586">IFERROR(IF($B10586=S$1, ($A10586+$C10586) - MAX(IF($B$2:$B10585=$B10586, $A$2:$A10585+$C$2:$C10585)), "")*24*60, "")</f>
        <v/>
      </c>
    </row>
    <row r="10587" spans="1:19" x14ac:dyDescent="0.2">
      <c r="A10587" s="12">
        <f t="shared" ref="A10587:B10587" si="1920">A10586</f>
        <v>46050</v>
      </c>
      <c r="B10587" s="5" t="str">
        <f t="shared" si="1920"/>
        <v>Eastern Bluebird</v>
      </c>
      <c r="C10587" s="6">
        <v>0.58750000000000002</v>
      </c>
      <c r="D10587" s="5">
        <v>6</v>
      </c>
      <c r="E10587" s="5">
        <v>7</v>
      </c>
      <c r="F10587" s="5" t="s">
        <v>9</v>
      </c>
      <c r="G10587" s="15" t="s">
        <v>26</v>
      </c>
      <c r="H10587" s="24">
        <f t="shared" si="1712"/>
        <v>1.000000003259629</v>
      </c>
      <c r="I10587" s="24" t="str" cm="1">
        <f t="array" ref="I10587">IFERROR(IF($B10587=I$1, ($A10587+$C10587) - MAX(IF($B$2:$B10586=$B10587, $A$2:$A10586+$C$2:$C10586)), "")*24*60, "")</f>
        <v/>
      </c>
      <c r="J10587" s="24" t="str" cm="1">
        <f t="array" ref="J10587">IFERROR(IF($B10587=J$1, ($A10587+$C10587) - MAX(IF($B$2:$B10586=$B10587, $A$2:$A10586+$C$2:$C10586)), "")*24*60, "")</f>
        <v/>
      </c>
      <c r="K10587" s="24" t="str" cm="1">
        <f t="array" ref="K10587">IFERROR(IF($B10587=K$1, ($A10587+$C10587) - MAX(IF($B$2:$B10586=$B10587, $A$2:$A10586+$C$2:$C10586)), "")*24*60, "")</f>
        <v/>
      </c>
      <c r="L10587" s="24" t="str" cm="1">
        <f t="array" ref="L10587">IFERROR(IF($B10587=L$1, ($A10587+$C10587) - MAX(IF($B$2:$B10586=$B10587, $A$2:$A10586+$C$2:$C10586)), "")*24*60, "")</f>
        <v/>
      </c>
      <c r="M10587" s="24" t="str" cm="1">
        <f t="array" ref="M10587">IFERROR(IF($B10587=M$1, ($A10587+$C10587) - MAX(IF($B$2:$B10586=$B10587, $A$2:$A10586+$C$2:$C10586)), "")*24*60, "")</f>
        <v/>
      </c>
      <c r="N10587" s="24" t="str" cm="1">
        <f t="array" ref="N10587">IFERROR(IF($B10587=N$1, ($A10587+$C10587) - MAX(IF($B$2:$B10586=$B10587, $A$2:$A10586+$C$2:$C10586)), "")*24*60, "")</f>
        <v/>
      </c>
      <c r="O10587" s="24" t="str" cm="1">
        <f t="array" ref="O10587">IFERROR(IF($B10587=O$1, ($A10587+$C10587) - MAX(IF($B$2:$B10586=$B10587, $A$2:$A10586+$C$2:$C10586)), "")*24*60, "")</f>
        <v/>
      </c>
      <c r="P10587" s="24" t="str" cm="1">
        <f t="array" ref="P10587">IFERROR(IF($B10587=P$1, ($A10587+$C10587) - MAX(IF($B$2:$B10586=$B10587, $A$2:$A10586+$C$2:$C10586)), "")*24*60, "")</f>
        <v/>
      </c>
      <c r="Q10587" s="24" cm="1">
        <f t="array" ref="Q10587">IFERROR(IF($B10587=Q$1, ($A10587+$C10587) - MAX(IF($B$2:$B10586=$B10587, $A$2:$A10586+$C$2:$C10586)), "")*24*60, "")</f>
        <v>1.000000003259629</v>
      </c>
      <c r="R10587" s="24" t="str" cm="1">
        <f t="array" ref="R10587">IFERROR(IF($B10587=R$1, ($A10587+$C10587) - MAX(IF($B$2:$B10586=$B10587, $A$2:$A10586+$C$2:$C10586)), "")*24*60, "")</f>
        <v/>
      </c>
      <c r="S10587" s="24" t="str" cm="1">
        <f t="array" ref="S10587">IFERROR(IF($B10587=S$1, ($A10587+$C10587) - MAX(IF($B$2:$B10586=$B10587, $A$2:$A10586+$C$2:$C10586)), "")*24*60, "")</f>
        <v/>
      </c>
    </row>
    <row r="10588" spans="1:19" x14ac:dyDescent="0.2">
      <c r="A10588" s="12">
        <f t="shared" ref="A10588:C10588" si="1921">A10587</f>
        <v>46050</v>
      </c>
      <c r="B10588" s="5" t="str">
        <f t="shared" si="1921"/>
        <v>Eastern Bluebird</v>
      </c>
      <c r="C10588" s="6">
        <f t="shared" si="1921"/>
        <v>0.58750000000000002</v>
      </c>
      <c r="D10588" s="5">
        <v>0</v>
      </c>
      <c r="E10588" s="5">
        <v>7</v>
      </c>
      <c r="F10588" s="5" t="s">
        <v>9</v>
      </c>
      <c r="G10588" s="15" t="s">
        <v>26</v>
      </c>
      <c r="H10588" s="24">
        <f t="shared" si="1712"/>
        <v>0</v>
      </c>
      <c r="I10588" s="24" t="str" cm="1">
        <f t="array" ref="I10588">IFERROR(IF($B10588=I$1, ($A10588+$C10588) - MAX(IF($B$2:$B10587=$B10588, $A$2:$A10587+$C$2:$C10587)), "")*24*60, "")</f>
        <v/>
      </c>
      <c r="J10588" s="24" t="str" cm="1">
        <f t="array" ref="J10588">IFERROR(IF($B10588=J$1, ($A10588+$C10588) - MAX(IF($B$2:$B10587=$B10588, $A$2:$A10587+$C$2:$C10587)), "")*24*60, "")</f>
        <v/>
      </c>
      <c r="K10588" s="24" t="str" cm="1">
        <f t="array" ref="K10588">IFERROR(IF($B10588=K$1, ($A10588+$C10588) - MAX(IF($B$2:$B10587=$B10588, $A$2:$A10587+$C$2:$C10587)), "")*24*60, "")</f>
        <v/>
      </c>
      <c r="L10588" s="24" t="str" cm="1">
        <f t="array" ref="L10588">IFERROR(IF($B10588=L$1, ($A10588+$C10588) - MAX(IF($B$2:$B10587=$B10588, $A$2:$A10587+$C$2:$C10587)), "")*24*60, "")</f>
        <v/>
      </c>
      <c r="M10588" s="24" t="str" cm="1">
        <f t="array" ref="M10588">IFERROR(IF($B10588=M$1, ($A10588+$C10588) - MAX(IF($B$2:$B10587=$B10588, $A$2:$A10587+$C$2:$C10587)), "")*24*60, "")</f>
        <v/>
      </c>
      <c r="N10588" s="24" t="str" cm="1">
        <f t="array" ref="N10588">IFERROR(IF($B10588=N$1, ($A10588+$C10588) - MAX(IF($B$2:$B10587=$B10588, $A$2:$A10587+$C$2:$C10587)), "")*24*60, "")</f>
        <v/>
      </c>
      <c r="O10588" s="24" t="str" cm="1">
        <f t="array" ref="O10588">IFERROR(IF($B10588=O$1, ($A10588+$C10588) - MAX(IF($B$2:$B10587=$B10588, $A$2:$A10587+$C$2:$C10587)), "")*24*60, "")</f>
        <v/>
      </c>
      <c r="P10588" s="24" t="str" cm="1">
        <f t="array" ref="P10588">IFERROR(IF($B10588=P$1, ($A10588+$C10588) - MAX(IF($B$2:$B10587=$B10588, $A$2:$A10587+$C$2:$C10587)), "")*24*60, "")</f>
        <v/>
      </c>
      <c r="Q10588" s="24" cm="1">
        <f t="array" ref="Q10588">IFERROR(IF($B10588=Q$1, ($A10588+$C10588) - MAX(IF($B$2:$B10587=$B10588, $A$2:$A10587+$C$2:$C10587)), "")*24*60, "")</f>
        <v>0</v>
      </c>
      <c r="R10588" s="24" t="str" cm="1">
        <f t="array" ref="R10588">IFERROR(IF($B10588=R$1, ($A10588+$C10588) - MAX(IF($B$2:$B10587=$B10588, $A$2:$A10587+$C$2:$C10587)), "")*24*60, "")</f>
        <v/>
      </c>
      <c r="S10588" s="24" t="str" cm="1">
        <f t="array" ref="S10588">IFERROR(IF($B10588=S$1, ($A10588+$C10588) - MAX(IF($B$2:$B10587=$B10588, $A$2:$A10587+$C$2:$C10587)), "")*24*60, "")</f>
        <v/>
      </c>
    </row>
    <row r="10589" spans="1:19" x14ac:dyDescent="0.2">
      <c r="A10589" s="12">
        <f t="shared" ref="A10589:B10589" si="1922">A10588</f>
        <v>46050</v>
      </c>
      <c r="B10589" s="5" t="str">
        <f t="shared" si="1922"/>
        <v>Eastern Bluebird</v>
      </c>
      <c r="C10589" s="6">
        <v>0.58819444444444446</v>
      </c>
      <c r="D10589" s="5">
        <v>0</v>
      </c>
      <c r="E10589" s="5">
        <v>7</v>
      </c>
      <c r="F10589" s="5" t="s">
        <v>9</v>
      </c>
      <c r="G10589" s="15" t="s">
        <v>26</v>
      </c>
      <c r="H10589" s="24">
        <f t="shared" si="1712"/>
        <v>0.99999999278225005</v>
      </c>
      <c r="I10589" s="24" t="str" cm="1">
        <f t="array" ref="I10589">IFERROR(IF($B10589=I$1, ($A10589+$C10589) - MAX(IF($B$2:$B10588=$B10589, $A$2:$A10588+$C$2:$C10588)), "")*24*60, "")</f>
        <v/>
      </c>
      <c r="J10589" s="24" t="str" cm="1">
        <f t="array" ref="J10589">IFERROR(IF($B10589=J$1, ($A10589+$C10589) - MAX(IF($B$2:$B10588=$B10589, $A$2:$A10588+$C$2:$C10588)), "")*24*60, "")</f>
        <v/>
      </c>
      <c r="K10589" s="24" t="str" cm="1">
        <f t="array" ref="K10589">IFERROR(IF($B10589=K$1, ($A10589+$C10589) - MAX(IF($B$2:$B10588=$B10589, $A$2:$A10588+$C$2:$C10588)), "")*24*60, "")</f>
        <v/>
      </c>
      <c r="L10589" s="24" t="str" cm="1">
        <f t="array" ref="L10589">IFERROR(IF($B10589=L$1, ($A10589+$C10589) - MAX(IF($B$2:$B10588=$B10589, $A$2:$A10588+$C$2:$C10588)), "")*24*60, "")</f>
        <v/>
      </c>
      <c r="M10589" s="24" t="str" cm="1">
        <f t="array" ref="M10589">IFERROR(IF($B10589=M$1, ($A10589+$C10589) - MAX(IF($B$2:$B10588=$B10589, $A$2:$A10588+$C$2:$C10588)), "")*24*60, "")</f>
        <v/>
      </c>
      <c r="N10589" s="24" t="str" cm="1">
        <f t="array" ref="N10589">IFERROR(IF($B10589=N$1, ($A10589+$C10589) - MAX(IF($B$2:$B10588=$B10589, $A$2:$A10588+$C$2:$C10588)), "")*24*60, "")</f>
        <v/>
      </c>
      <c r="O10589" s="24" t="str" cm="1">
        <f t="array" ref="O10589">IFERROR(IF($B10589=O$1, ($A10589+$C10589) - MAX(IF($B$2:$B10588=$B10589, $A$2:$A10588+$C$2:$C10588)), "")*24*60, "")</f>
        <v/>
      </c>
      <c r="P10589" s="24" t="str" cm="1">
        <f t="array" ref="P10589">IFERROR(IF($B10589=P$1, ($A10589+$C10589) - MAX(IF($B$2:$B10588=$B10589, $A$2:$A10588+$C$2:$C10588)), "")*24*60, "")</f>
        <v/>
      </c>
      <c r="Q10589" s="24" cm="1">
        <f t="array" ref="Q10589">IFERROR(IF($B10589=Q$1, ($A10589+$C10589) - MAX(IF($B$2:$B10588=$B10589, $A$2:$A10588+$C$2:$C10588)), "")*24*60, "")</f>
        <v>0.99999999278225005</v>
      </c>
      <c r="R10589" s="24" t="str" cm="1">
        <f t="array" ref="R10589">IFERROR(IF($B10589=R$1, ($A10589+$C10589) - MAX(IF($B$2:$B10588=$B10589, $A$2:$A10588+$C$2:$C10588)), "")*24*60, "")</f>
        <v/>
      </c>
      <c r="S10589" s="24" t="str" cm="1">
        <f t="array" ref="S10589">IFERROR(IF($B10589=S$1, ($A10589+$C10589) - MAX(IF($B$2:$B10588=$B10589, $A$2:$A10588+$C$2:$C10588)), "")*24*60, "")</f>
        <v/>
      </c>
    </row>
    <row r="10590" spans="1:19" x14ac:dyDescent="0.2">
      <c r="A10590" s="12">
        <f t="shared" ref="A10590" si="1923">A10589</f>
        <v>46050</v>
      </c>
      <c r="B10590" s="5" t="s">
        <v>16</v>
      </c>
      <c r="C10590" s="6">
        <v>0.6</v>
      </c>
      <c r="D10590" s="5">
        <v>1</v>
      </c>
      <c r="E10590" s="5">
        <v>10</v>
      </c>
      <c r="F10590" s="5" t="s">
        <v>9</v>
      </c>
      <c r="G10590" s="15" t="s">
        <v>26</v>
      </c>
      <c r="H10590" s="24">
        <f t="shared" si="1712"/>
        <v>17.000000003026798</v>
      </c>
      <c r="I10590" s="24" t="str" cm="1">
        <f t="array" ref="I10590">IFERROR(IF($B10590=I$1, ($A10590+$C10590) - MAX(IF($B$2:$B10589=$B10590, $A$2:$A10589+$C$2:$C10589)), "")*24*60, "")</f>
        <v/>
      </c>
      <c r="J10590" s="24" t="str" cm="1">
        <f t="array" ref="J10590">IFERROR(IF($B10590=J$1, ($A10590+$C10590) - MAX(IF($B$2:$B10589=$B10590, $A$2:$A10589+$C$2:$C10589)), "")*24*60, "")</f>
        <v/>
      </c>
      <c r="K10590" s="24" t="str" cm="1">
        <f t="array" ref="K10590">IFERROR(IF($B10590=K$1, ($A10590+$C10590) - MAX(IF($B$2:$B10589=$B10590, $A$2:$A10589+$C$2:$C10589)), "")*24*60, "")</f>
        <v/>
      </c>
      <c r="L10590" s="24" cm="1">
        <f t="array" ref="L10590">IFERROR(IF($B10590=L$1, ($A10590+$C10590) - MAX(IF($B$2:$B10589=$B10590, $A$2:$A10589+$C$2:$C10589)), "")*24*60, "")</f>
        <v>200.00000000232831</v>
      </c>
      <c r="M10590" s="24" t="str" cm="1">
        <f t="array" ref="M10590">IFERROR(IF($B10590=M$1, ($A10590+$C10590) - MAX(IF($B$2:$B10589=$B10590, $A$2:$A10589+$C$2:$C10589)), "")*24*60, "")</f>
        <v/>
      </c>
      <c r="N10590" s="24" t="str" cm="1">
        <f t="array" ref="N10590">IFERROR(IF($B10590=N$1, ($A10590+$C10590) - MAX(IF($B$2:$B10589=$B10590, $A$2:$A10589+$C$2:$C10589)), "")*24*60, "")</f>
        <v/>
      </c>
      <c r="O10590" s="24" t="str" cm="1">
        <f t="array" ref="O10590">IFERROR(IF($B10590=O$1, ($A10590+$C10590) - MAX(IF($B$2:$B10589=$B10590, $A$2:$A10589+$C$2:$C10589)), "")*24*60, "")</f>
        <v/>
      </c>
      <c r="P10590" s="24" t="str" cm="1">
        <f t="array" ref="P10590">IFERROR(IF($B10590=P$1, ($A10590+$C10590) - MAX(IF($B$2:$B10589=$B10590, $A$2:$A10589+$C$2:$C10589)), "")*24*60, "")</f>
        <v/>
      </c>
      <c r="Q10590" s="24" t="str" cm="1">
        <f t="array" ref="Q10590">IFERROR(IF($B10590=Q$1, ($A10590+$C10590) - MAX(IF($B$2:$B10589=$B10590, $A$2:$A10589+$C$2:$C10589)), "")*24*60, "")</f>
        <v/>
      </c>
      <c r="R10590" s="24" t="str" cm="1">
        <f t="array" ref="R10590">IFERROR(IF($B10590=R$1, ($A10590+$C10590) - MAX(IF($B$2:$B10589=$B10590, $A$2:$A10589+$C$2:$C10589)), "")*24*60, "")</f>
        <v/>
      </c>
      <c r="S10590" s="24" t="str" cm="1">
        <f t="array" ref="S10590">IFERROR(IF($B10590=S$1, ($A10590+$C10590) - MAX(IF($B$2:$B10589=$B10590, $A$2:$A10589+$C$2:$C10589)), "")*24*60, "")</f>
        <v/>
      </c>
    </row>
    <row r="10591" spans="1:19" x14ac:dyDescent="0.2">
      <c r="A10591" s="12">
        <f t="shared" ref="A10591:C10591" si="1924">A10590</f>
        <v>46050</v>
      </c>
      <c r="B10591" s="5" t="s">
        <v>23</v>
      </c>
      <c r="C10591" s="6">
        <f t="shared" si="1924"/>
        <v>0.6</v>
      </c>
      <c r="D10591" s="5">
        <v>0</v>
      </c>
      <c r="E10591" s="5">
        <v>8</v>
      </c>
      <c r="F10591" s="5" t="s">
        <v>9</v>
      </c>
      <c r="G10591" s="15" t="s">
        <v>26</v>
      </c>
      <c r="H10591" s="24">
        <f t="shared" si="1712"/>
        <v>0</v>
      </c>
      <c r="I10591" s="24" t="str" cm="1">
        <f t="array" ref="I10591">IFERROR(IF($B10591=I$1, ($A10591+$C10591) - MAX(IF($B$2:$B10590=$B10591, $A$2:$A10590+$C$2:$C10590)), "")*24*60, "")</f>
        <v/>
      </c>
      <c r="J10591" s="24" t="str" cm="1">
        <f t="array" ref="J10591">IFERROR(IF($B10591=J$1, ($A10591+$C10591) - MAX(IF($B$2:$B10590=$B10591, $A$2:$A10590+$C$2:$C10590)), "")*24*60, "")</f>
        <v/>
      </c>
      <c r="K10591" s="24" t="str" cm="1">
        <f t="array" ref="K10591">IFERROR(IF($B10591=K$1, ($A10591+$C10591) - MAX(IF($B$2:$B10590=$B10591, $A$2:$A10590+$C$2:$C10590)), "")*24*60, "")</f>
        <v/>
      </c>
      <c r="L10591" s="24" t="str" cm="1">
        <f t="array" ref="L10591">IFERROR(IF($B10591=L$1, ($A10591+$C10591) - MAX(IF($B$2:$B10590=$B10591, $A$2:$A10590+$C$2:$C10590)), "")*24*60, "")</f>
        <v/>
      </c>
      <c r="M10591" s="24" t="str" cm="1">
        <f t="array" ref="M10591">IFERROR(IF($B10591=M$1, ($A10591+$C10591) - MAX(IF($B$2:$B10590=$B10591, $A$2:$A10590+$C$2:$C10590)), "")*24*60, "")</f>
        <v/>
      </c>
      <c r="N10591" s="24" t="str" cm="1">
        <f t="array" ref="N10591">IFERROR(IF($B10591=N$1, ($A10591+$C10591) - MAX(IF($B$2:$B10590=$B10591, $A$2:$A10590+$C$2:$C10590)), "")*24*60, "")</f>
        <v/>
      </c>
      <c r="O10591" s="24" t="str" cm="1">
        <f t="array" ref="O10591">IFERROR(IF($B10591=O$1, ($A10591+$C10591) - MAX(IF($B$2:$B10590=$B10591, $A$2:$A10590+$C$2:$C10590)), "")*24*60, "")</f>
        <v/>
      </c>
      <c r="P10591" s="24" t="str" cm="1">
        <f t="array" ref="P10591">IFERROR(IF($B10591=P$1, ($A10591+$C10591) - MAX(IF($B$2:$B10590=$B10591, $A$2:$A10590+$C$2:$C10590)), "")*24*60, "")</f>
        <v/>
      </c>
      <c r="Q10591" s="24" cm="1">
        <f t="array" ref="Q10591">IFERROR(IF($B10591=Q$1, ($A10591+$C10591) - MAX(IF($B$2:$B10590=$B10591, $A$2:$A10590+$C$2:$C10590)), "")*24*60, "")</f>
        <v>17.000000003026798</v>
      </c>
      <c r="R10591" s="24" t="str" cm="1">
        <f t="array" ref="R10591">IFERROR(IF($B10591=R$1, ($A10591+$C10591) - MAX(IF($B$2:$B10590=$B10591, $A$2:$A10590+$C$2:$C10590)), "")*24*60, "")</f>
        <v/>
      </c>
      <c r="S10591" s="24" t="str" cm="1">
        <f t="array" ref="S10591">IFERROR(IF($B10591=S$1, ($A10591+$C10591) - MAX(IF($B$2:$B10590=$B10591, $A$2:$A10590+$C$2:$C10590)), "")*24*60, "")</f>
        <v/>
      </c>
    </row>
    <row r="10592" spans="1:19" x14ac:dyDescent="0.2">
      <c r="A10592" s="12">
        <f t="shared" ref="A10592:B10592" si="1925">A10591</f>
        <v>46050</v>
      </c>
      <c r="B10592" s="5" t="str">
        <f t="shared" si="1925"/>
        <v>Eastern Bluebird</v>
      </c>
      <c r="C10592" s="6">
        <v>0.60069444444444442</v>
      </c>
      <c r="D10592" s="5">
        <v>0</v>
      </c>
      <c r="E10592" s="5">
        <v>2</v>
      </c>
      <c r="F10592" s="5" t="s">
        <v>9</v>
      </c>
      <c r="G10592" s="15" t="s">
        <v>26</v>
      </c>
      <c r="H10592" s="24">
        <f t="shared" si="1712"/>
        <v>1.000000003259629</v>
      </c>
      <c r="I10592" s="24" t="str" cm="1">
        <f t="array" ref="I10592">IFERROR(IF($B10592=I$1, ($A10592+$C10592) - MAX(IF($B$2:$B10591=$B10592, $A$2:$A10591+$C$2:$C10591)), "")*24*60, "")</f>
        <v/>
      </c>
      <c r="J10592" s="24" t="str" cm="1">
        <f t="array" ref="J10592">IFERROR(IF($B10592=J$1, ($A10592+$C10592) - MAX(IF($B$2:$B10591=$B10592, $A$2:$A10591+$C$2:$C10591)), "")*24*60, "")</f>
        <v/>
      </c>
      <c r="K10592" s="24" t="str" cm="1">
        <f t="array" ref="K10592">IFERROR(IF($B10592=K$1, ($A10592+$C10592) - MAX(IF($B$2:$B10591=$B10592, $A$2:$A10591+$C$2:$C10591)), "")*24*60, "")</f>
        <v/>
      </c>
      <c r="L10592" s="24" t="str" cm="1">
        <f t="array" ref="L10592">IFERROR(IF($B10592=L$1, ($A10592+$C10592) - MAX(IF($B$2:$B10591=$B10592, $A$2:$A10591+$C$2:$C10591)), "")*24*60, "")</f>
        <v/>
      </c>
      <c r="M10592" s="24" t="str" cm="1">
        <f t="array" ref="M10592">IFERROR(IF($B10592=M$1, ($A10592+$C10592) - MAX(IF($B$2:$B10591=$B10592, $A$2:$A10591+$C$2:$C10591)), "")*24*60, "")</f>
        <v/>
      </c>
      <c r="N10592" s="24" t="str" cm="1">
        <f t="array" ref="N10592">IFERROR(IF($B10592=N$1, ($A10592+$C10592) - MAX(IF($B$2:$B10591=$B10592, $A$2:$A10591+$C$2:$C10591)), "")*24*60, "")</f>
        <v/>
      </c>
      <c r="O10592" s="24" t="str" cm="1">
        <f t="array" ref="O10592">IFERROR(IF($B10592=O$1, ($A10592+$C10592) - MAX(IF($B$2:$B10591=$B10592, $A$2:$A10591+$C$2:$C10591)), "")*24*60, "")</f>
        <v/>
      </c>
      <c r="P10592" s="24" t="str" cm="1">
        <f t="array" ref="P10592">IFERROR(IF($B10592=P$1, ($A10592+$C10592) - MAX(IF($B$2:$B10591=$B10592, $A$2:$A10591+$C$2:$C10591)), "")*24*60, "")</f>
        <v/>
      </c>
      <c r="Q10592" s="24" cm="1">
        <f t="array" ref="Q10592">IFERROR(IF($B10592=Q$1, ($A10592+$C10592) - MAX(IF($B$2:$B10591=$B10592, $A$2:$A10591+$C$2:$C10591)), "")*24*60, "")</f>
        <v>1.000000003259629</v>
      </c>
      <c r="R10592" s="24" t="str" cm="1">
        <f t="array" ref="R10592">IFERROR(IF($B10592=R$1, ($A10592+$C10592) - MAX(IF($B$2:$B10591=$B10592, $A$2:$A10591+$C$2:$C10591)), "")*24*60, "")</f>
        <v/>
      </c>
      <c r="S10592" s="24" t="str" cm="1">
        <f t="array" ref="S10592">IFERROR(IF($B10592=S$1, ($A10592+$C10592) - MAX(IF($B$2:$B10591=$B10592, $A$2:$A10591+$C$2:$C10591)), "")*24*60, "")</f>
        <v/>
      </c>
    </row>
    <row r="10593" spans="1:19" x14ac:dyDescent="0.2">
      <c r="A10593" s="12">
        <f t="shared" ref="A10593:C10593" si="1926">A10592</f>
        <v>46050</v>
      </c>
      <c r="B10593" s="5" t="s">
        <v>3</v>
      </c>
      <c r="C10593" s="6">
        <f t="shared" si="1926"/>
        <v>0.60069444444444442</v>
      </c>
      <c r="D10593" s="5">
        <v>0</v>
      </c>
      <c r="E10593" s="5">
        <v>2</v>
      </c>
      <c r="F10593" s="5" t="s">
        <v>9</v>
      </c>
      <c r="G10593" s="15" t="s">
        <v>26</v>
      </c>
      <c r="H10593" s="24">
        <f t="shared" si="1712"/>
        <v>0</v>
      </c>
      <c r="I10593" s="24" cm="1">
        <f t="array" ref="I10593">IFERROR(IF($B10593=I$1, ($A10593+$C10593) - MAX(IF($B$2:$B10592=$B10593, $A$2:$A10592+$C$2:$C10592)), "")*24*60, "")</f>
        <v>188.99999999790452</v>
      </c>
      <c r="J10593" s="24" t="str" cm="1">
        <f t="array" ref="J10593">IFERROR(IF($B10593=J$1, ($A10593+$C10593) - MAX(IF($B$2:$B10592=$B10593, $A$2:$A10592+$C$2:$C10592)), "")*24*60, "")</f>
        <v/>
      </c>
      <c r="K10593" s="24" t="str" cm="1">
        <f t="array" ref="K10593">IFERROR(IF($B10593=K$1, ($A10593+$C10593) - MAX(IF($B$2:$B10592=$B10593, $A$2:$A10592+$C$2:$C10592)), "")*24*60, "")</f>
        <v/>
      </c>
      <c r="L10593" s="24" t="str" cm="1">
        <f t="array" ref="L10593">IFERROR(IF($B10593=L$1, ($A10593+$C10593) - MAX(IF($B$2:$B10592=$B10593, $A$2:$A10592+$C$2:$C10592)), "")*24*60, "")</f>
        <v/>
      </c>
      <c r="M10593" s="24" t="str" cm="1">
        <f t="array" ref="M10593">IFERROR(IF($B10593=M$1, ($A10593+$C10593) - MAX(IF($B$2:$B10592=$B10593, $A$2:$A10592+$C$2:$C10592)), "")*24*60, "")</f>
        <v/>
      </c>
      <c r="N10593" s="24" t="str" cm="1">
        <f t="array" ref="N10593">IFERROR(IF($B10593=N$1, ($A10593+$C10593) - MAX(IF($B$2:$B10592=$B10593, $A$2:$A10592+$C$2:$C10592)), "")*24*60, "")</f>
        <v/>
      </c>
      <c r="O10593" s="24" t="str" cm="1">
        <f t="array" ref="O10593">IFERROR(IF($B10593=O$1, ($A10593+$C10593) - MAX(IF($B$2:$B10592=$B10593, $A$2:$A10592+$C$2:$C10592)), "")*24*60, "")</f>
        <v/>
      </c>
      <c r="P10593" s="24" t="str" cm="1">
        <f t="array" ref="P10593">IFERROR(IF($B10593=P$1, ($A10593+$C10593) - MAX(IF($B$2:$B10592=$B10593, $A$2:$A10592+$C$2:$C10592)), "")*24*60, "")</f>
        <v/>
      </c>
      <c r="Q10593" s="24" t="str" cm="1">
        <f t="array" ref="Q10593">IFERROR(IF($B10593=Q$1, ($A10593+$C10593) - MAX(IF($B$2:$B10592=$B10593, $A$2:$A10592+$C$2:$C10592)), "")*24*60, "")</f>
        <v/>
      </c>
      <c r="R10593" s="24" t="str" cm="1">
        <f t="array" ref="R10593">IFERROR(IF($B10593=R$1, ($A10593+$C10593) - MAX(IF($B$2:$B10592=$B10593, $A$2:$A10592+$C$2:$C10592)), "")*24*60, "")</f>
        <v/>
      </c>
      <c r="S10593" s="24" t="str" cm="1">
        <f t="array" ref="S10593">IFERROR(IF($B10593=S$1, ($A10593+$C10593) - MAX(IF($B$2:$B10592=$B10593, $A$2:$A10592+$C$2:$C10592)), "")*24*60, "")</f>
        <v/>
      </c>
    </row>
    <row r="10594" spans="1:19" x14ac:dyDescent="0.2">
      <c r="A10594" s="12">
        <f t="shared" ref="A10594:C10594" si="1927">A10593</f>
        <v>46050</v>
      </c>
      <c r="B10594" s="5" t="str">
        <f t="shared" si="1927"/>
        <v>Northern Cardinal</v>
      </c>
      <c r="C10594" s="6">
        <f t="shared" si="1927"/>
        <v>0.60069444444444442</v>
      </c>
      <c r="D10594" s="5">
        <v>0</v>
      </c>
      <c r="E10594" s="5">
        <v>7</v>
      </c>
      <c r="F10594" s="5" t="s">
        <v>9</v>
      </c>
      <c r="G10594" s="15" t="s">
        <v>26</v>
      </c>
      <c r="H10594" s="24">
        <f t="shared" si="1712"/>
        <v>0</v>
      </c>
      <c r="I10594" s="24" cm="1">
        <f t="array" ref="I10594">IFERROR(IF($B10594=I$1, ($A10594+$C10594) - MAX(IF($B$2:$B10593=$B10594, $A$2:$A10593+$C$2:$C10593)), "")*24*60, "")</f>
        <v>0</v>
      </c>
      <c r="J10594" s="24" t="str" cm="1">
        <f t="array" ref="J10594">IFERROR(IF($B10594=J$1, ($A10594+$C10594) - MAX(IF($B$2:$B10593=$B10594, $A$2:$A10593+$C$2:$C10593)), "")*24*60, "")</f>
        <v/>
      </c>
      <c r="K10594" s="24" t="str" cm="1">
        <f t="array" ref="K10594">IFERROR(IF($B10594=K$1, ($A10594+$C10594) - MAX(IF($B$2:$B10593=$B10594, $A$2:$A10593+$C$2:$C10593)), "")*24*60, "")</f>
        <v/>
      </c>
      <c r="L10594" s="24" t="str" cm="1">
        <f t="array" ref="L10594">IFERROR(IF($B10594=L$1, ($A10594+$C10594) - MAX(IF($B$2:$B10593=$B10594, $A$2:$A10593+$C$2:$C10593)), "")*24*60, "")</f>
        <v/>
      </c>
      <c r="M10594" s="24" t="str" cm="1">
        <f t="array" ref="M10594">IFERROR(IF($B10594=M$1, ($A10594+$C10594) - MAX(IF($B$2:$B10593=$B10594, $A$2:$A10593+$C$2:$C10593)), "")*24*60, "")</f>
        <v/>
      </c>
      <c r="N10594" s="24" t="str" cm="1">
        <f t="array" ref="N10594">IFERROR(IF($B10594=N$1, ($A10594+$C10594) - MAX(IF($B$2:$B10593=$B10594, $A$2:$A10593+$C$2:$C10593)), "")*24*60, "")</f>
        <v/>
      </c>
      <c r="O10594" s="24" t="str" cm="1">
        <f t="array" ref="O10594">IFERROR(IF($B10594=O$1, ($A10594+$C10594) - MAX(IF($B$2:$B10593=$B10594, $A$2:$A10593+$C$2:$C10593)), "")*24*60, "")</f>
        <v/>
      </c>
      <c r="P10594" s="24" t="str" cm="1">
        <f t="array" ref="P10594">IFERROR(IF($B10594=P$1, ($A10594+$C10594) - MAX(IF($B$2:$B10593=$B10594, $A$2:$A10593+$C$2:$C10593)), "")*24*60, "")</f>
        <v/>
      </c>
      <c r="Q10594" s="24" t="str" cm="1">
        <f t="array" ref="Q10594">IFERROR(IF($B10594=Q$1, ($A10594+$C10594) - MAX(IF($B$2:$B10593=$B10594, $A$2:$A10593+$C$2:$C10593)), "")*24*60, "")</f>
        <v/>
      </c>
      <c r="R10594" s="24" t="str" cm="1">
        <f t="array" ref="R10594">IFERROR(IF($B10594=R$1, ($A10594+$C10594) - MAX(IF($B$2:$B10593=$B10594, $A$2:$A10593+$C$2:$C10593)), "")*24*60, "")</f>
        <v/>
      </c>
      <c r="S10594" s="24" t="str" cm="1">
        <f t="array" ref="S10594">IFERROR(IF($B10594=S$1, ($A10594+$C10594) - MAX(IF($B$2:$B10593=$B10594, $A$2:$A10593+$C$2:$C10593)), "")*24*60, "")</f>
        <v/>
      </c>
    </row>
    <row r="10595" spans="1:19" x14ac:dyDescent="0.2">
      <c r="A10595" s="12">
        <f t="shared" ref="A10595:C10595" si="1928">A10594</f>
        <v>46050</v>
      </c>
      <c r="B10595" s="5" t="s">
        <v>23</v>
      </c>
      <c r="C10595" s="6">
        <f t="shared" si="1928"/>
        <v>0.60069444444444442</v>
      </c>
      <c r="D10595" s="5">
        <v>0</v>
      </c>
      <c r="E10595" s="5">
        <v>0</v>
      </c>
      <c r="F10595" s="5" t="s">
        <v>9</v>
      </c>
      <c r="G10595" s="15" t="s">
        <v>26</v>
      </c>
      <c r="H10595" s="24">
        <f t="shared" si="1712"/>
        <v>0</v>
      </c>
      <c r="I10595" s="24" t="str" cm="1">
        <f t="array" ref="I10595">IFERROR(IF($B10595=I$1, ($A10595+$C10595) - MAX(IF($B$2:$B10594=$B10595, $A$2:$A10594+$C$2:$C10594)), "")*24*60, "")</f>
        <v/>
      </c>
      <c r="J10595" s="24" t="str" cm="1">
        <f t="array" ref="J10595">IFERROR(IF($B10595=J$1, ($A10595+$C10595) - MAX(IF($B$2:$B10594=$B10595, $A$2:$A10594+$C$2:$C10594)), "")*24*60, "")</f>
        <v/>
      </c>
      <c r="K10595" s="24" t="str" cm="1">
        <f t="array" ref="K10595">IFERROR(IF($B10595=K$1, ($A10595+$C10595) - MAX(IF($B$2:$B10594=$B10595, $A$2:$A10594+$C$2:$C10594)), "")*24*60, "")</f>
        <v/>
      </c>
      <c r="L10595" s="24" t="str" cm="1">
        <f t="array" ref="L10595">IFERROR(IF($B10595=L$1, ($A10595+$C10595) - MAX(IF($B$2:$B10594=$B10595, $A$2:$A10594+$C$2:$C10594)), "")*24*60, "")</f>
        <v/>
      </c>
      <c r="M10595" s="24" t="str" cm="1">
        <f t="array" ref="M10595">IFERROR(IF($B10595=M$1, ($A10595+$C10595) - MAX(IF($B$2:$B10594=$B10595, $A$2:$A10594+$C$2:$C10594)), "")*24*60, "")</f>
        <v/>
      </c>
      <c r="N10595" s="24" t="str" cm="1">
        <f t="array" ref="N10595">IFERROR(IF($B10595=N$1, ($A10595+$C10595) - MAX(IF($B$2:$B10594=$B10595, $A$2:$A10594+$C$2:$C10594)), "")*24*60, "")</f>
        <v/>
      </c>
      <c r="O10595" s="24" t="str" cm="1">
        <f t="array" ref="O10595">IFERROR(IF($B10595=O$1, ($A10595+$C10595) - MAX(IF($B$2:$B10594=$B10595, $A$2:$A10594+$C$2:$C10594)), "")*24*60, "")</f>
        <v/>
      </c>
      <c r="P10595" s="24" t="str" cm="1">
        <f t="array" ref="P10595">IFERROR(IF($B10595=P$1, ($A10595+$C10595) - MAX(IF($B$2:$B10594=$B10595, $A$2:$A10594+$C$2:$C10594)), "")*24*60, "")</f>
        <v/>
      </c>
      <c r="Q10595" s="24" cm="1">
        <f t="array" ref="Q10595">IFERROR(IF($B10595=Q$1, ($A10595+$C10595) - MAX(IF($B$2:$B10594=$B10595, $A$2:$A10594+$C$2:$C10594)), "")*24*60, "")</f>
        <v>0</v>
      </c>
      <c r="R10595" s="24" t="str" cm="1">
        <f t="array" ref="R10595">IFERROR(IF($B10595=R$1, ($A10595+$C10595) - MAX(IF($B$2:$B10594=$B10595, $A$2:$A10594+$C$2:$C10594)), "")*24*60, "")</f>
        <v/>
      </c>
      <c r="S10595" s="24" t="str" cm="1">
        <f t="array" ref="S10595">IFERROR(IF($B10595=S$1, ($A10595+$C10595) - MAX(IF($B$2:$B10594=$B10595, $A$2:$A10594+$C$2:$C10594)), "")*24*60, "")</f>
        <v/>
      </c>
    </row>
    <row r="10596" spans="1:19" x14ac:dyDescent="0.2">
      <c r="A10596" s="12">
        <f t="shared" ref="A10596" si="1929">A10595</f>
        <v>46050</v>
      </c>
      <c r="B10596" s="5" t="s">
        <v>3</v>
      </c>
      <c r="C10596" s="6">
        <v>0.60138888888888886</v>
      </c>
      <c r="D10596" s="5">
        <v>4</v>
      </c>
      <c r="E10596" s="5">
        <v>8</v>
      </c>
      <c r="F10596" s="5" t="s">
        <v>9</v>
      </c>
      <c r="G10596" s="15" t="s">
        <v>26</v>
      </c>
      <c r="H10596" s="24">
        <f t="shared" si="1712"/>
        <v>1.000000003259629</v>
      </c>
      <c r="I10596" s="24" cm="1">
        <f t="array" ref="I10596">IFERROR(IF($B10596=I$1, ($A10596+$C10596) - MAX(IF($B$2:$B10595=$B10596, $A$2:$A10595+$C$2:$C10595)), "")*24*60, "")</f>
        <v>1.000000003259629</v>
      </c>
      <c r="J10596" s="24" t="str" cm="1">
        <f t="array" ref="J10596">IFERROR(IF($B10596=J$1, ($A10596+$C10596) - MAX(IF($B$2:$B10595=$B10596, $A$2:$A10595+$C$2:$C10595)), "")*24*60, "")</f>
        <v/>
      </c>
      <c r="K10596" s="24" t="str" cm="1">
        <f t="array" ref="K10596">IFERROR(IF($B10596=K$1, ($A10596+$C10596) - MAX(IF($B$2:$B10595=$B10596, $A$2:$A10595+$C$2:$C10595)), "")*24*60, "")</f>
        <v/>
      </c>
      <c r="L10596" s="24" t="str" cm="1">
        <f t="array" ref="L10596">IFERROR(IF($B10596=L$1, ($A10596+$C10596) - MAX(IF($B$2:$B10595=$B10596, $A$2:$A10595+$C$2:$C10595)), "")*24*60, "")</f>
        <v/>
      </c>
      <c r="M10596" s="24" t="str" cm="1">
        <f t="array" ref="M10596">IFERROR(IF($B10596=M$1, ($A10596+$C10596) - MAX(IF($B$2:$B10595=$B10596, $A$2:$A10595+$C$2:$C10595)), "")*24*60, "")</f>
        <v/>
      </c>
      <c r="N10596" s="24" t="str" cm="1">
        <f t="array" ref="N10596">IFERROR(IF($B10596=N$1, ($A10596+$C10596) - MAX(IF($B$2:$B10595=$B10596, $A$2:$A10595+$C$2:$C10595)), "")*24*60, "")</f>
        <v/>
      </c>
      <c r="O10596" s="24" t="str" cm="1">
        <f t="array" ref="O10596">IFERROR(IF($B10596=O$1, ($A10596+$C10596) - MAX(IF($B$2:$B10595=$B10596, $A$2:$A10595+$C$2:$C10595)), "")*24*60, "")</f>
        <v/>
      </c>
      <c r="P10596" s="24" t="str" cm="1">
        <f t="array" ref="P10596">IFERROR(IF($B10596=P$1, ($A10596+$C10596) - MAX(IF($B$2:$B10595=$B10596, $A$2:$A10595+$C$2:$C10595)), "")*24*60, "")</f>
        <v/>
      </c>
      <c r="Q10596" s="24" t="str" cm="1">
        <f t="array" ref="Q10596">IFERROR(IF($B10596=Q$1, ($A10596+$C10596) - MAX(IF($B$2:$B10595=$B10596, $A$2:$A10595+$C$2:$C10595)), "")*24*60, "")</f>
        <v/>
      </c>
      <c r="R10596" s="24" t="str" cm="1">
        <f t="array" ref="R10596">IFERROR(IF($B10596=R$1, ($A10596+$C10596) - MAX(IF($B$2:$B10595=$B10596, $A$2:$A10595+$C$2:$C10595)), "")*24*60, "")</f>
        <v/>
      </c>
      <c r="S10596" s="24" t="str" cm="1">
        <f t="array" ref="S10596">IFERROR(IF($B10596=S$1, ($A10596+$C10596) - MAX(IF($B$2:$B10595=$B10596, $A$2:$A10595+$C$2:$C10595)), "")*24*60, "")</f>
        <v/>
      </c>
    </row>
    <row r="10597" spans="1:19" x14ac:dyDescent="0.2">
      <c r="A10597" s="12">
        <f t="shared" ref="A10597:C10597" si="1930">A10596</f>
        <v>46050</v>
      </c>
      <c r="B10597" s="5" t="s">
        <v>23</v>
      </c>
      <c r="C10597" s="6">
        <f t="shared" si="1930"/>
        <v>0.60138888888888886</v>
      </c>
      <c r="D10597" s="5">
        <v>0</v>
      </c>
      <c r="E10597" s="5">
        <v>0</v>
      </c>
      <c r="F10597" s="5" t="s">
        <v>9</v>
      </c>
      <c r="G10597" s="15" t="s">
        <v>26</v>
      </c>
      <c r="H10597" s="24">
        <f t="shared" si="1712"/>
        <v>0</v>
      </c>
      <c r="I10597" s="24" t="str" cm="1">
        <f t="array" ref="I10597">IFERROR(IF($B10597=I$1, ($A10597+$C10597) - MAX(IF($B$2:$B10596=$B10597, $A$2:$A10596+$C$2:$C10596)), "")*24*60, "")</f>
        <v/>
      </c>
      <c r="J10597" s="24" t="str" cm="1">
        <f t="array" ref="J10597">IFERROR(IF($B10597=J$1, ($A10597+$C10597) - MAX(IF($B$2:$B10596=$B10597, $A$2:$A10596+$C$2:$C10596)), "")*24*60, "")</f>
        <v/>
      </c>
      <c r="K10597" s="24" t="str" cm="1">
        <f t="array" ref="K10597">IFERROR(IF($B10597=K$1, ($A10597+$C10597) - MAX(IF($B$2:$B10596=$B10597, $A$2:$A10596+$C$2:$C10596)), "")*24*60, "")</f>
        <v/>
      </c>
      <c r="L10597" s="24" t="str" cm="1">
        <f t="array" ref="L10597">IFERROR(IF($B10597=L$1, ($A10597+$C10597) - MAX(IF($B$2:$B10596=$B10597, $A$2:$A10596+$C$2:$C10596)), "")*24*60, "")</f>
        <v/>
      </c>
      <c r="M10597" s="24" t="str" cm="1">
        <f t="array" ref="M10597">IFERROR(IF($B10597=M$1, ($A10597+$C10597) - MAX(IF($B$2:$B10596=$B10597, $A$2:$A10596+$C$2:$C10596)), "")*24*60, "")</f>
        <v/>
      </c>
      <c r="N10597" s="24" t="str" cm="1">
        <f t="array" ref="N10597">IFERROR(IF($B10597=N$1, ($A10597+$C10597) - MAX(IF($B$2:$B10596=$B10597, $A$2:$A10596+$C$2:$C10596)), "")*24*60, "")</f>
        <v/>
      </c>
      <c r="O10597" s="24" t="str" cm="1">
        <f t="array" ref="O10597">IFERROR(IF($B10597=O$1, ($A10597+$C10597) - MAX(IF($B$2:$B10596=$B10597, $A$2:$A10596+$C$2:$C10596)), "")*24*60, "")</f>
        <v/>
      </c>
      <c r="P10597" s="24" t="str" cm="1">
        <f t="array" ref="P10597">IFERROR(IF($B10597=P$1, ($A10597+$C10597) - MAX(IF($B$2:$B10596=$B10597, $A$2:$A10596+$C$2:$C10596)), "")*24*60, "")</f>
        <v/>
      </c>
      <c r="Q10597" s="24" cm="1">
        <f t="array" ref="Q10597">IFERROR(IF($B10597=Q$1, ($A10597+$C10597) - MAX(IF($B$2:$B10596=$B10597, $A$2:$A10596+$C$2:$C10596)), "")*24*60, "")</f>
        <v>1.000000003259629</v>
      </c>
      <c r="R10597" s="24" t="str" cm="1">
        <f t="array" ref="R10597">IFERROR(IF($B10597=R$1, ($A10597+$C10597) - MAX(IF($B$2:$B10596=$B10597, $A$2:$A10596+$C$2:$C10596)), "")*24*60, "")</f>
        <v/>
      </c>
      <c r="S10597" s="24" t="str" cm="1">
        <f t="array" ref="S10597">IFERROR(IF($B10597=S$1, ($A10597+$C10597) - MAX(IF($B$2:$B10596=$B10597, $A$2:$A10596+$C$2:$C10596)), "")*24*60, "")</f>
        <v/>
      </c>
    </row>
    <row r="10598" spans="1:19" x14ac:dyDescent="0.2">
      <c r="A10598" s="12">
        <f t="shared" ref="A10598:C10598" si="1931">A10597</f>
        <v>46050</v>
      </c>
      <c r="B10598" s="5" t="s">
        <v>3</v>
      </c>
      <c r="C10598" s="6">
        <f t="shared" si="1931"/>
        <v>0.60138888888888886</v>
      </c>
      <c r="D10598" s="5">
        <v>0</v>
      </c>
      <c r="E10598" s="5">
        <v>2</v>
      </c>
      <c r="F10598" s="5" t="s">
        <v>9</v>
      </c>
      <c r="G10598" s="15" t="s">
        <v>26</v>
      </c>
      <c r="H10598" s="24">
        <f t="shared" si="1712"/>
        <v>0</v>
      </c>
      <c r="I10598" s="24" cm="1">
        <f t="array" ref="I10598">IFERROR(IF($B10598=I$1, ($A10598+$C10598) - MAX(IF($B$2:$B10597=$B10598, $A$2:$A10597+$C$2:$C10597)), "")*24*60, "")</f>
        <v>0</v>
      </c>
      <c r="J10598" s="24" t="str" cm="1">
        <f t="array" ref="J10598">IFERROR(IF($B10598=J$1, ($A10598+$C10598) - MAX(IF($B$2:$B10597=$B10598, $A$2:$A10597+$C$2:$C10597)), "")*24*60, "")</f>
        <v/>
      </c>
      <c r="K10598" s="24" t="str" cm="1">
        <f t="array" ref="K10598">IFERROR(IF($B10598=K$1, ($A10598+$C10598) - MAX(IF($B$2:$B10597=$B10598, $A$2:$A10597+$C$2:$C10597)), "")*24*60, "")</f>
        <v/>
      </c>
      <c r="L10598" s="24" t="str" cm="1">
        <f t="array" ref="L10598">IFERROR(IF($B10598=L$1, ($A10598+$C10598) - MAX(IF($B$2:$B10597=$B10598, $A$2:$A10597+$C$2:$C10597)), "")*24*60, "")</f>
        <v/>
      </c>
      <c r="M10598" s="24" t="str" cm="1">
        <f t="array" ref="M10598">IFERROR(IF($B10598=M$1, ($A10598+$C10598) - MAX(IF($B$2:$B10597=$B10598, $A$2:$A10597+$C$2:$C10597)), "")*24*60, "")</f>
        <v/>
      </c>
      <c r="N10598" s="24" t="str" cm="1">
        <f t="array" ref="N10598">IFERROR(IF($B10598=N$1, ($A10598+$C10598) - MAX(IF($B$2:$B10597=$B10598, $A$2:$A10597+$C$2:$C10597)), "")*24*60, "")</f>
        <v/>
      </c>
      <c r="O10598" s="24" t="str" cm="1">
        <f t="array" ref="O10598">IFERROR(IF($B10598=O$1, ($A10598+$C10598) - MAX(IF($B$2:$B10597=$B10598, $A$2:$A10597+$C$2:$C10597)), "")*24*60, "")</f>
        <v/>
      </c>
      <c r="P10598" s="24" t="str" cm="1">
        <f t="array" ref="P10598">IFERROR(IF($B10598=P$1, ($A10598+$C10598) - MAX(IF($B$2:$B10597=$B10598, $A$2:$A10597+$C$2:$C10597)), "")*24*60, "")</f>
        <v/>
      </c>
      <c r="Q10598" s="24" t="str" cm="1">
        <f t="array" ref="Q10598">IFERROR(IF($B10598=Q$1, ($A10598+$C10598) - MAX(IF($B$2:$B10597=$B10598, $A$2:$A10597+$C$2:$C10597)), "")*24*60, "")</f>
        <v/>
      </c>
      <c r="R10598" s="24" t="str" cm="1">
        <f t="array" ref="R10598">IFERROR(IF($B10598=R$1, ($A10598+$C10598) - MAX(IF($B$2:$B10597=$B10598, $A$2:$A10597+$C$2:$C10597)), "")*24*60, "")</f>
        <v/>
      </c>
      <c r="S10598" s="24" t="str" cm="1">
        <f t="array" ref="S10598">IFERROR(IF($B10598=S$1, ($A10598+$C10598) - MAX(IF($B$2:$B10597=$B10598, $A$2:$A10597+$C$2:$C10597)), "")*24*60, "")</f>
        <v/>
      </c>
    </row>
    <row r="10599" spans="1:19" x14ac:dyDescent="0.2">
      <c r="A10599" s="12">
        <f t="shared" ref="A10599:C10599" si="1932">A10598</f>
        <v>46050</v>
      </c>
      <c r="B10599" s="5" t="s">
        <v>23</v>
      </c>
      <c r="C10599" s="6">
        <f t="shared" si="1932"/>
        <v>0.60138888888888886</v>
      </c>
      <c r="D10599" s="5">
        <v>0</v>
      </c>
      <c r="E10599" s="5">
        <v>0</v>
      </c>
      <c r="F10599" s="5" t="s">
        <v>9</v>
      </c>
      <c r="G10599" s="15" t="s">
        <v>26</v>
      </c>
      <c r="H10599" s="24">
        <f t="shared" si="1712"/>
        <v>0</v>
      </c>
      <c r="I10599" s="24" t="str" cm="1">
        <f t="array" ref="I10599">IFERROR(IF($B10599=I$1, ($A10599+$C10599) - MAX(IF($B$2:$B10598=$B10599, $A$2:$A10598+$C$2:$C10598)), "")*24*60, "")</f>
        <v/>
      </c>
      <c r="J10599" s="24" t="str" cm="1">
        <f t="array" ref="J10599">IFERROR(IF($B10599=J$1, ($A10599+$C10599) - MAX(IF($B$2:$B10598=$B10599, $A$2:$A10598+$C$2:$C10598)), "")*24*60, "")</f>
        <v/>
      </c>
      <c r="K10599" s="24" t="str" cm="1">
        <f t="array" ref="K10599">IFERROR(IF($B10599=K$1, ($A10599+$C10599) - MAX(IF($B$2:$B10598=$B10599, $A$2:$A10598+$C$2:$C10598)), "")*24*60, "")</f>
        <v/>
      </c>
      <c r="L10599" s="24" t="str" cm="1">
        <f t="array" ref="L10599">IFERROR(IF($B10599=L$1, ($A10599+$C10599) - MAX(IF($B$2:$B10598=$B10599, $A$2:$A10598+$C$2:$C10598)), "")*24*60, "")</f>
        <v/>
      </c>
      <c r="M10599" s="24" t="str" cm="1">
        <f t="array" ref="M10599">IFERROR(IF($B10599=M$1, ($A10599+$C10599) - MAX(IF($B$2:$B10598=$B10599, $A$2:$A10598+$C$2:$C10598)), "")*24*60, "")</f>
        <v/>
      </c>
      <c r="N10599" s="24" t="str" cm="1">
        <f t="array" ref="N10599">IFERROR(IF($B10599=N$1, ($A10599+$C10599) - MAX(IF($B$2:$B10598=$B10599, $A$2:$A10598+$C$2:$C10598)), "")*24*60, "")</f>
        <v/>
      </c>
      <c r="O10599" s="24" t="str" cm="1">
        <f t="array" ref="O10599">IFERROR(IF($B10599=O$1, ($A10599+$C10599) - MAX(IF($B$2:$B10598=$B10599, $A$2:$A10598+$C$2:$C10598)), "")*24*60, "")</f>
        <v/>
      </c>
      <c r="P10599" s="24" t="str" cm="1">
        <f t="array" ref="P10599">IFERROR(IF($B10599=P$1, ($A10599+$C10599) - MAX(IF($B$2:$B10598=$B10599, $A$2:$A10598+$C$2:$C10598)), "")*24*60, "")</f>
        <v/>
      </c>
      <c r="Q10599" s="24" cm="1">
        <f t="array" ref="Q10599">IFERROR(IF($B10599=Q$1, ($A10599+$C10599) - MAX(IF($B$2:$B10598=$B10599, $A$2:$A10598+$C$2:$C10598)), "")*24*60, "")</f>
        <v>0</v>
      </c>
      <c r="R10599" s="24" t="str" cm="1">
        <f t="array" ref="R10599">IFERROR(IF($B10599=R$1, ($A10599+$C10599) - MAX(IF($B$2:$B10598=$B10599, $A$2:$A10598+$C$2:$C10598)), "")*24*60, "")</f>
        <v/>
      </c>
      <c r="S10599" s="24" t="str" cm="1">
        <f t="array" ref="S10599">IFERROR(IF($B10599=S$1, ($A10599+$C10599) - MAX(IF($B$2:$B10598=$B10599, $A$2:$A10598+$C$2:$C10598)), "")*24*60, "")</f>
        <v/>
      </c>
    </row>
    <row r="10600" spans="1:19" x14ac:dyDescent="0.2">
      <c r="A10600" s="12">
        <f t="shared" ref="A10600:C10600" si="1933">A10599</f>
        <v>46050</v>
      </c>
      <c r="B10600" s="5" t="s">
        <v>10</v>
      </c>
      <c r="C10600" s="6">
        <f t="shared" si="1933"/>
        <v>0.60138888888888886</v>
      </c>
      <c r="D10600" s="5">
        <v>0</v>
      </c>
      <c r="E10600" s="5">
        <v>1</v>
      </c>
      <c r="F10600" s="5" t="s">
        <v>9</v>
      </c>
      <c r="G10600" s="15" t="s">
        <v>26</v>
      </c>
      <c r="H10600" s="24">
        <f t="shared" si="1712"/>
        <v>0</v>
      </c>
      <c r="I10600" s="24" t="str" cm="1">
        <f t="array" ref="I10600">IFERROR(IF($B10600=I$1, ($A10600+$C10600) - MAX(IF($B$2:$B10599=$B10600, $A$2:$A10599+$C$2:$C10599)), "")*24*60, "")</f>
        <v/>
      </c>
      <c r="J10600" s="24" cm="1">
        <f t="array" ref="J10600">IFERROR(IF($B10600=J$1, ($A10600+$C10600) - MAX(IF($B$2:$B10599=$B10600, $A$2:$A10599+$C$2:$C10599)), "")*24*60, "")</f>
        <v>28.000000007450581</v>
      </c>
      <c r="K10600" s="24" t="str" cm="1">
        <f t="array" ref="K10600">IFERROR(IF($B10600=K$1, ($A10600+$C10600) - MAX(IF($B$2:$B10599=$B10600, $A$2:$A10599+$C$2:$C10599)), "")*24*60, "")</f>
        <v/>
      </c>
      <c r="L10600" s="24" t="str" cm="1">
        <f t="array" ref="L10600">IFERROR(IF($B10600=L$1, ($A10600+$C10600) - MAX(IF($B$2:$B10599=$B10600, $A$2:$A10599+$C$2:$C10599)), "")*24*60, "")</f>
        <v/>
      </c>
      <c r="M10600" s="24" t="str" cm="1">
        <f t="array" ref="M10600">IFERROR(IF($B10600=M$1, ($A10600+$C10600) - MAX(IF($B$2:$B10599=$B10600, $A$2:$A10599+$C$2:$C10599)), "")*24*60, "")</f>
        <v/>
      </c>
      <c r="N10600" s="24" t="str" cm="1">
        <f t="array" ref="N10600">IFERROR(IF($B10600=N$1, ($A10600+$C10600) - MAX(IF($B$2:$B10599=$B10600, $A$2:$A10599+$C$2:$C10599)), "")*24*60, "")</f>
        <v/>
      </c>
      <c r="O10600" s="24" t="str" cm="1">
        <f t="array" ref="O10600">IFERROR(IF($B10600=O$1, ($A10600+$C10600) - MAX(IF($B$2:$B10599=$B10600, $A$2:$A10599+$C$2:$C10599)), "")*24*60, "")</f>
        <v/>
      </c>
      <c r="P10600" s="24" t="str" cm="1">
        <f t="array" ref="P10600">IFERROR(IF($B10600=P$1, ($A10600+$C10600) - MAX(IF($B$2:$B10599=$B10600, $A$2:$A10599+$C$2:$C10599)), "")*24*60, "")</f>
        <v/>
      </c>
      <c r="Q10600" s="24" t="str" cm="1">
        <f t="array" ref="Q10600">IFERROR(IF($B10600=Q$1, ($A10600+$C10600) - MAX(IF($B$2:$B10599=$B10600, $A$2:$A10599+$C$2:$C10599)), "")*24*60, "")</f>
        <v/>
      </c>
      <c r="R10600" s="24" t="str" cm="1">
        <f t="array" ref="R10600">IFERROR(IF($B10600=R$1, ($A10600+$C10600) - MAX(IF($B$2:$B10599=$B10600, $A$2:$A10599+$C$2:$C10599)), "")*24*60, "")</f>
        <v/>
      </c>
      <c r="S10600" s="24" t="str" cm="1">
        <f t="array" ref="S10600">IFERROR(IF($B10600=S$1, ($A10600+$C10600) - MAX(IF($B$2:$B10599=$B10600, $A$2:$A10599+$C$2:$C10599)), "")*24*60, "")</f>
        <v/>
      </c>
    </row>
    <row r="10601" spans="1:19" x14ac:dyDescent="0.2">
      <c r="A10601" s="12">
        <f t="shared" ref="A10601:C10601" si="1934">A10600</f>
        <v>46050</v>
      </c>
      <c r="B10601" s="5" t="s">
        <v>23</v>
      </c>
      <c r="C10601" s="6">
        <f t="shared" si="1934"/>
        <v>0.60138888888888886</v>
      </c>
      <c r="D10601" s="5">
        <v>0</v>
      </c>
      <c r="E10601" s="5">
        <v>2</v>
      </c>
      <c r="F10601" s="5" t="s">
        <v>9</v>
      </c>
      <c r="G10601" s="15" t="s">
        <v>26</v>
      </c>
      <c r="H10601" s="24">
        <f t="shared" si="1712"/>
        <v>0</v>
      </c>
      <c r="I10601" s="24" t="str" cm="1">
        <f t="array" ref="I10601">IFERROR(IF($B10601=I$1, ($A10601+$C10601) - MAX(IF($B$2:$B10600=$B10601, $A$2:$A10600+$C$2:$C10600)), "")*24*60, "")</f>
        <v/>
      </c>
      <c r="J10601" s="24" t="str" cm="1">
        <f t="array" ref="J10601">IFERROR(IF($B10601=J$1, ($A10601+$C10601) - MAX(IF($B$2:$B10600=$B10601, $A$2:$A10600+$C$2:$C10600)), "")*24*60, "")</f>
        <v/>
      </c>
      <c r="K10601" s="24" t="str" cm="1">
        <f t="array" ref="K10601">IFERROR(IF($B10601=K$1, ($A10601+$C10601) - MAX(IF($B$2:$B10600=$B10601, $A$2:$A10600+$C$2:$C10600)), "")*24*60, "")</f>
        <v/>
      </c>
      <c r="L10601" s="24" t="str" cm="1">
        <f t="array" ref="L10601">IFERROR(IF($B10601=L$1, ($A10601+$C10601) - MAX(IF($B$2:$B10600=$B10601, $A$2:$A10600+$C$2:$C10600)), "")*24*60, "")</f>
        <v/>
      </c>
      <c r="M10601" s="24" t="str" cm="1">
        <f t="array" ref="M10601">IFERROR(IF($B10601=M$1, ($A10601+$C10601) - MAX(IF($B$2:$B10600=$B10601, $A$2:$A10600+$C$2:$C10600)), "")*24*60, "")</f>
        <v/>
      </c>
      <c r="N10601" s="24" t="str" cm="1">
        <f t="array" ref="N10601">IFERROR(IF($B10601=N$1, ($A10601+$C10601) - MAX(IF($B$2:$B10600=$B10601, $A$2:$A10600+$C$2:$C10600)), "")*24*60, "")</f>
        <v/>
      </c>
      <c r="O10601" s="24" t="str" cm="1">
        <f t="array" ref="O10601">IFERROR(IF($B10601=O$1, ($A10601+$C10601) - MAX(IF($B$2:$B10600=$B10601, $A$2:$A10600+$C$2:$C10600)), "")*24*60, "")</f>
        <v/>
      </c>
      <c r="P10601" s="24" t="str" cm="1">
        <f t="array" ref="P10601">IFERROR(IF($B10601=P$1, ($A10601+$C10601) - MAX(IF($B$2:$B10600=$B10601, $A$2:$A10600+$C$2:$C10600)), "")*24*60, "")</f>
        <v/>
      </c>
      <c r="Q10601" s="24" cm="1">
        <f t="array" ref="Q10601">IFERROR(IF($B10601=Q$1, ($A10601+$C10601) - MAX(IF($B$2:$B10600=$B10601, $A$2:$A10600+$C$2:$C10600)), "")*24*60, "")</f>
        <v>0</v>
      </c>
      <c r="R10601" s="24" t="str" cm="1">
        <f t="array" ref="R10601">IFERROR(IF($B10601=R$1, ($A10601+$C10601) - MAX(IF($B$2:$B10600=$B10601, $A$2:$A10600+$C$2:$C10600)), "")*24*60, "")</f>
        <v/>
      </c>
      <c r="S10601" s="24" t="str" cm="1">
        <f t="array" ref="S10601">IFERROR(IF($B10601=S$1, ($A10601+$C10601) - MAX(IF($B$2:$B10600=$B10601, $A$2:$A10600+$C$2:$C10600)), "")*24*60, "")</f>
        <v/>
      </c>
    </row>
    <row r="10602" spans="1:19" x14ac:dyDescent="0.2">
      <c r="A10602" s="12">
        <f t="shared" ref="A10602:B10602" si="1935">A10601</f>
        <v>46050</v>
      </c>
      <c r="B10602" s="5" t="str">
        <f t="shared" si="1935"/>
        <v>Eastern Bluebird</v>
      </c>
      <c r="C10602" s="6">
        <v>0.6020833333333333</v>
      </c>
      <c r="D10602" s="5">
        <v>0</v>
      </c>
      <c r="E10602" s="5">
        <v>5</v>
      </c>
      <c r="F10602" s="5" t="s">
        <v>9</v>
      </c>
      <c r="G10602" s="15" t="s">
        <v>26</v>
      </c>
      <c r="H10602" s="24">
        <f t="shared" si="1712"/>
        <v>0.99999999278225005</v>
      </c>
      <c r="I10602" s="24" t="str" cm="1">
        <f t="array" ref="I10602">IFERROR(IF($B10602=I$1, ($A10602+$C10602) - MAX(IF($B$2:$B10601=$B10602, $A$2:$A10601+$C$2:$C10601)), "")*24*60, "")</f>
        <v/>
      </c>
      <c r="J10602" s="24" t="str" cm="1">
        <f t="array" ref="J10602">IFERROR(IF($B10602=J$1, ($A10602+$C10602) - MAX(IF($B$2:$B10601=$B10602, $A$2:$A10601+$C$2:$C10601)), "")*24*60, "")</f>
        <v/>
      </c>
      <c r="K10602" s="24" t="str" cm="1">
        <f t="array" ref="K10602">IFERROR(IF($B10602=K$1, ($A10602+$C10602) - MAX(IF($B$2:$B10601=$B10602, $A$2:$A10601+$C$2:$C10601)), "")*24*60, "")</f>
        <v/>
      </c>
      <c r="L10602" s="24" t="str" cm="1">
        <f t="array" ref="L10602">IFERROR(IF($B10602=L$1, ($A10602+$C10602) - MAX(IF($B$2:$B10601=$B10602, $A$2:$A10601+$C$2:$C10601)), "")*24*60, "")</f>
        <v/>
      </c>
      <c r="M10602" s="24" t="str" cm="1">
        <f t="array" ref="M10602">IFERROR(IF($B10602=M$1, ($A10602+$C10602) - MAX(IF($B$2:$B10601=$B10602, $A$2:$A10601+$C$2:$C10601)), "")*24*60, "")</f>
        <v/>
      </c>
      <c r="N10602" s="24" t="str" cm="1">
        <f t="array" ref="N10602">IFERROR(IF($B10602=N$1, ($A10602+$C10602) - MAX(IF($B$2:$B10601=$B10602, $A$2:$A10601+$C$2:$C10601)), "")*24*60, "")</f>
        <v/>
      </c>
      <c r="O10602" s="24" t="str" cm="1">
        <f t="array" ref="O10602">IFERROR(IF($B10602=O$1, ($A10602+$C10602) - MAX(IF($B$2:$B10601=$B10602, $A$2:$A10601+$C$2:$C10601)), "")*24*60, "")</f>
        <v/>
      </c>
      <c r="P10602" s="24" t="str" cm="1">
        <f t="array" ref="P10602">IFERROR(IF($B10602=P$1, ($A10602+$C10602) - MAX(IF($B$2:$B10601=$B10602, $A$2:$A10601+$C$2:$C10601)), "")*24*60, "")</f>
        <v/>
      </c>
      <c r="Q10602" s="24" cm="1">
        <f t="array" ref="Q10602">IFERROR(IF($B10602=Q$1, ($A10602+$C10602) - MAX(IF($B$2:$B10601=$B10602, $A$2:$A10601+$C$2:$C10601)), "")*24*60, "")</f>
        <v>0.99999999278225005</v>
      </c>
      <c r="R10602" s="24" t="str" cm="1">
        <f t="array" ref="R10602">IFERROR(IF($B10602=R$1, ($A10602+$C10602) - MAX(IF($B$2:$B10601=$B10602, $A$2:$A10601+$C$2:$C10601)), "")*24*60, "")</f>
        <v/>
      </c>
      <c r="S10602" s="24" t="str" cm="1">
        <f t="array" ref="S10602">IFERROR(IF($B10602=S$1, ($A10602+$C10602) - MAX(IF($B$2:$B10601=$B10602, $A$2:$A10601+$C$2:$C10601)), "")*24*60, "")</f>
        <v/>
      </c>
    </row>
    <row r="10603" spans="1:19" x14ac:dyDescent="0.2">
      <c r="A10603" s="12">
        <f t="shared" ref="A10603:C10603" si="1936">A10602</f>
        <v>46050</v>
      </c>
      <c r="B10603" s="5" t="s">
        <v>25</v>
      </c>
      <c r="C10603" s="6">
        <f t="shared" si="1936"/>
        <v>0.6020833333333333</v>
      </c>
      <c r="D10603" s="5">
        <v>8</v>
      </c>
      <c r="E10603" s="5">
        <v>1</v>
      </c>
      <c r="F10603" s="5" t="s">
        <v>9</v>
      </c>
      <c r="G10603" s="15" t="s">
        <v>26</v>
      </c>
      <c r="H10603" s="24">
        <f t="shared" si="1712"/>
        <v>0</v>
      </c>
      <c r="I10603" s="24" t="str" cm="1">
        <f t="array" ref="I10603">IFERROR(IF($B10603=I$1, ($A10603+$C10603) - MAX(IF($B$2:$B10602=$B10603, $A$2:$A10602+$C$2:$C10602)), "")*24*60, "")</f>
        <v/>
      </c>
      <c r="J10603" s="24" t="str" cm="1">
        <f t="array" ref="J10603">IFERROR(IF($B10603=J$1, ($A10603+$C10603) - MAX(IF($B$2:$B10602=$B10603, $A$2:$A10602+$C$2:$C10602)), "")*24*60, "")</f>
        <v/>
      </c>
      <c r="K10603" s="24" t="str" cm="1">
        <f t="array" ref="K10603">IFERROR(IF($B10603=K$1, ($A10603+$C10603) - MAX(IF($B$2:$B10602=$B10603, $A$2:$A10602+$C$2:$C10602)), "")*24*60, "")</f>
        <v/>
      </c>
      <c r="L10603" s="24" t="str" cm="1">
        <f t="array" ref="L10603">IFERROR(IF($B10603=L$1, ($A10603+$C10603) - MAX(IF($B$2:$B10602=$B10603, $A$2:$A10602+$C$2:$C10602)), "")*24*60, "")</f>
        <v/>
      </c>
      <c r="M10603" s="24" t="str" cm="1">
        <f t="array" ref="M10603">IFERROR(IF($B10603=M$1, ($A10603+$C10603) - MAX(IF($B$2:$B10602=$B10603, $A$2:$A10602+$C$2:$C10602)), "")*24*60, "")</f>
        <v/>
      </c>
      <c r="N10603" s="24" t="str" cm="1">
        <f t="array" ref="N10603">IFERROR(IF($B10603=N$1, ($A10603+$C10603) - MAX(IF($B$2:$B10602=$B10603, $A$2:$A10602+$C$2:$C10602)), "")*24*60, "")</f>
        <v/>
      </c>
      <c r="O10603" s="24" t="str" cm="1">
        <f t="array" ref="O10603">IFERROR(IF($B10603=O$1, ($A10603+$C10603) - MAX(IF($B$2:$B10602=$B10603, $A$2:$A10602+$C$2:$C10602)), "")*24*60, "")</f>
        <v/>
      </c>
      <c r="P10603" s="24" t="str" cm="1">
        <f t="array" ref="P10603">IFERROR(IF($B10603=P$1, ($A10603+$C10603) - MAX(IF($B$2:$B10602=$B10603, $A$2:$A10602+$C$2:$C10602)), "")*24*60, "")</f>
        <v/>
      </c>
      <c r="Q10603" s="24" t="str" cm="1">
        <f t="array" ref="Q10603">IFERROR(IF($B10603=Q$1, ($A10603+$C10603) - MAX(IF($B$2:$B10602=$B10603, $A$2:$A10602+$C$2:$C10602)), "")*24*60, "")</f>
        <v/>
      </c>
      <c r="R10603" s="24" t="str" cm="1">
        <f t="array" ref="R10603">IFERROR(IF($B10603=R$1, ($A10603+$C10603) - MAX(IF($B$2:$B10602=$B10603, $A$2:$A10602+$C$2:$C10602)), "")*24*60, "")</f>
        <v/>
      </c>
      <c r="S10603" s="24" cm="1">
        <f t="array" ref="S10603">IFERROR(IF($B10603=S$1, ($A10603+$C10603) - MAX(IF($B$2:$B10602=$B10603, $A$2:$A10602+$C$2:$C10602)), "")*24*60, "")</f>
        <v>29.000000000232831</v>
      </c>
    </row>
    <row r="10604" spans="1:19" x14ac:dyDescent="0.2">
      <c r="A10604" s="12">
        <f t="shared" ref="A10604:C10604" si="1937">A10603</f>
        <v>46050</v>
      </c>
      <c r="B10604" s="5" t="s">
        <v>23</v>
      </c>
      <c r="C10604" s="6">
        <f t="shared" si="1937"/>
        <v>0.6020833333333333</v>
      </c>
      <c r="D10604" s="5">
        <v>0</v>
      </c>
      <c r="E10604" s="5">
        <v>9</v>
      </c>
      <c r="F10604" s="5" t="s">
        <v>9</v>
      </c>
      <c r="G10604" s="15" t="s">
        <v>26</v>
      </c>
      <c r="H10604" s="24">
        <f t="shared" si="1712"/>
        <v>0</v>
      </c>
      <c r="I10604" s="24" t="str" cm="1">
        <f t="array" ref="I10604">IFERROR(IF($B10604=I$1, ($A10604+$C10604) - MAX(IF($B$2:$B10603=$B10604, $A$2:$A10603+$C$2:$C10603)), "")*24*60, "")</f>
        <v/>
      </c>
      <c r="J10604" s="24" t="str" cm="1">
        <f t="array" ref="J10604">IFERROR(IF($B10604=J$1, ($A10604+$C10604) - MAX(IF($B$2:$B10603=$B10604, $A$2:$A10603+$C$2:$C10603)), "")*24*60, "")</f>
        <v/>
      </c>
      <c r="K10604" s="24" t="str" cm="1">
        <f t="array" ref="K10604">IFERROR(IF($B10604=K$1, ($A10604+$C10604) - MAX(IF($B$2:$B10603=$B10604, $A$2:$A10603+$C$2:$C10603)), "")*24*60, "")</f>
        <v/>
      </c>
      <c r="L10604" s="24" t="str" cm="1">
        <f t="array" ref="L10604">IFERROR(IF($B10604=L$1, ($A10604+$C10604) - MAX(IF($B$2:$B10603=$B10604, $A$2:$A10603+$C$2:$C10603)), "")*24*60, "")</f>
        <v/>
      </c>
      <c r="M10604" s="24" t="str" cm="1">
        <f t="array" ref="M10604">IFERROR(IF($B10604=M$1, ($A10604+$C10604) - MAX(IF($B$2:$B10603=$B10604, $A$2:$A10603+$C$2:$C10603)), "")*24*60, "")</f>
        <v/>
      </c>
      <c r="N10604" s="24" t="str" cm="1">
        <f t="array" ref="N10604">IFERROR(IF($B10604=N$1, ($A10604+$C10604) - MAX(IF($B$2:$B10603=$B10604, $A$2:$A10603+$C$2:$C10603)), "")*24*60, "")</f>
        <v/>
      </c>
      <c r="O10604" s="24" t="str" cm="1">
        <f t="array" ref="O10604">IFERROR(IF($B10604=O$1, ($A10604+$C10604) - MAX(IF($B$2:$B10603=$B10604, $A$2:$A10603+$C$2:$C10603)), "")*24*60, "")</f>
        <v/>
      </c>
      <c r="P10604" s="24" t="str" cm="1">
        <f t="array" ref="P10604">IFERROR(IF($B10604=P$1, ($A10604+$C10604) - MAX(IF($B$2:$B10603=$B10604, $A$2:$A10603+$C$2:$C10603)), "")*24*60, "")</f>
        <v/>
      </c>
      <c r="Q10604" s="24" cm="1">
        <f t="array" ref="Q10604">IFERROR(IF($B10604=Q$1, ($A10604+$C10604) - MAX(IF($B$2:$B10603=$B10604, $A$2:$A10603+$C$2:$C10603)), "")*24*60, "")</f>
        <v>0</v>
      </c>
      <c r="R10604" s="24" t="str" cm="1">
        <f t="array" ref="R10604">IFERROR(IF($B10604=R$1, ($A10604+$C10604) - MAX(IF($B$2:$B10603=$B10604, $A$2:$A10603+$C$2:$C10603)), "")*24*60, "")</f>
        <v/>
      </c>
      <c r="S10604" s="24" t="str" cm="1">
        <f t="array" ref="S10604">IFERROR(IF($B10604=S$1, ($A10604+$C10604) - MAX(IF($B$2:$B10603=$B10604, $A$2:$A10603+$C$2:$C10603)), "")*24*60, "")</f>
        <v/>
      </c>
    </row>
    <row r="10605" spans="1:19" x14ac:dyDescent="0.2">
      <c r="A10605" s="12">
        <f t="shared" ref="A10605:B10605" si="1938">A10604</f>
        <v>46050</v>
      </c>
      <c r="B10605" s="5" t="str">
        <f t="shared" si="1938"/>
        <v>Eastern Bluebird</v>
      </c>
      <c r="C10605" s="6">
        <v>0.60277777777777775</v>
      </c>
      <c r="D10605" s="5">
        <v>0</v>
      </c>
      <c r="E10605" s="5">
        <v>7</v>
      </c>
      <c r="F10605" s="5" t="s">
        <v>9</v>
      </c>
      <c r="G10605" s="15" t="s">
        <v>26</v>
      </c>
      <c r="H10605" s="24">
        <f t="shared" si="1712"/>
        <v>1.000000003259629</v>
      </c>
      <c r="I10605" s="24" t="str" cm="1">
        <f t="array" ref="I10605">IFERROR(IF($B10605=I$1, ($A10605+$C10605) - MAX(IF($B$2:$B10604=$B10605, $A$2:$A10604+$C$2:$C10604)), "")*24*60, "")</f>
        <v/>
      </c>
      <c r="J10605" s="24" t="str" cm="1">
        <f t="array" ref="J10605">IFERROR(IF($B10605=J$1, ($A10605+$C10605) - MAX(IF($B$2:$B10604=$B10605, $A$2:$A10604+$C$2:$C10604)), "")*24*60, "")</f>
        <v/>
      </c>
      <c r="K10605" s="24" t="str" cm="1">
        <f t="array" ref="K10605">IFERROR(IF($B10605=K$1, ($A10605+$C10605) - MAX(IF($B$2:$B10604=$B10605, $A$2:$A10604+$C$2:$C10604)), "")*24*60, "")</f>
        <v/>
      </c>
      <c r="L10605" s="24" t="str" cm="1">
        <f t="array" ref="L10605">IFERROR(IF($B10605=L$1, ($A10605+$C10605) - MAX(IF($B$2:$B10604=$B10605, $A$2:$A10604+$C$2:$C10604)), "")*24*60, "")</f>
        <v/>
      </c>
      <c r="M10605" s="24" t="str" cm="1">
        <f t="array" ref="M10605">IFERROR(IF($B10605=M$1, ($A10605+$C10605) - MAX(IF($B$2:$B10604=$B10605, $A$2:$A10604+$C$2:$C10604)), "")*24*60, "")</f>
        <v/>
      </c>
      <c r="N10605" s="24" t="str" cm="1">
        <f t="array" ref="N10605">IFERROR(IF($B10605=N$1, ($A10605+$C10605) - MAX(IF($B$2:$B10604=$B10605, $A$2:$A10604+$C$2:$C10604)), "")*24*60, "")</f>
        <v/>
      </c>
      <c r="O10605" s="24" t="str" cm="1">
        <f t="array" ref="O10605">IFERROR(IF($B10605=O$1, ($A10605+$C10605) - MAX(IF($B$2:$B10604=$B10605, $A$2:$A10604+$C$2:$C10604)), "")*24*60, "")</f>
        <v/>
      </c>
      <c r="P10605" s="24" t="str" cm="1">
        <f t="array" ref="P10605">IFERROR(IF($B10605=P$1, ($A10605+$C10605) - MAX(IF($B$2:$B10604=$B10605, $A$2:$A10604+$C$2:$C10604)), "")*24*60, "")</f>
        <v/>
      </c>
      <c r="Q10605" s="24" cm="1">
        <f t="array" ref="Q10605">IFERROR(IF($B10605=Q$1, ($A10605+$C10605) - MAX(IF($B$2:$B10604=$B10605, $A$2:$A10604+$C$2:$C10604)), "")*24*60, "")</f>
        <v>1.000000003259629</v>
      </c>
      <c r="R10605" s="24" t="str" cm="1">
        <f t="array" ref="R10605">IFERROR(IF($B10605=R$1, ($A10605+$C10605) - MAX(IF($B$2:$B10604=$B10605, $A$2:$A10604+$C$2:$C10604)), "")*24*60, "")</f>
        <v/>
      </c>
      <c r="S10605" s="24" t="str" cm="1">
        <f t="array" ref="S10605">IFERROR(IF($B10605=S$1, ($A10605+$C10605) - MAX(IF($B$2:$B10604=$B10605, $A$2:$A10604+$C$2:$C10604)), "")*24*60, "")</f>
        <v/>
      </c>
    </row>
    <row r="10606" spans="1:19" x14ac:dyDescent="0.2">
      <c r="A10606" s="12">
        <f t="shared" ref="A10606:C10606" si="1939">A10605</f>
        <v>46050</v>
      </c>
      <c r="B10606" s="5" t="str">
        <f t="shared" si="1939"/>
        <v>Eastern Bluebird</v>
      </c>
      <c r="C10606" s="6">
        <f t="shared" si="1939"/>
        <v>0.60277777777777775</v>
      </c>
      <c r="D10606" s="5">
        <v>0</v>
      </c>
      <c r="E10606" s="5">
        <v>0</v>
      </c>
      <c r="F10606" s="5" t="s">
        <v>9</v>
      </c>
      <c r="G10606" s="15" t="s">
        <v>26</v>
      </c>
      <c r="H10606" s="24">
        <f t="shared" si="1712"/>
        <v>0</v>
      </c>
      <c r="I10606" s="24" t="str" cm="1">
        <f t="array" ref="I10606">IFERROR(IF($B10606=I$1, ($A10606+$C10606) - MAX(IF($B$2:$B10605=$B10606, $A$2:$A10605+$C$2:$C10605)), "")*24*60, "")</f>
        <v/>
      </c>
      <c r="J10606" s="24" t="str" cm="1">
        <f t="array" ref="J10606">IFERROR(IF($B10606=J$1, ($A10606+$C10606) - MAX(IF($B$2:$B10605=$B10606, $A$2:$A10605+$C$2:$C10605)), "")*24*60, "")</f>
        <v/>
      </c>
      <c r="K10606" s="24" t="str" cm="1">
        <f t="array" ref="K10606">IFERROR(IF($B10606=K$1, ($A10606+$C10606) - MAX(IF($B$2:$B10605=$B10606, $A$2:$A10605+$C$2:$C10605)), "")*24*60, "")</f>
        <v/>
      </c>
      <c r="L10606" s="24" t="str" cm="1">
        <f t="array" ref="L10606">IFERROR(IF($B10606=L$1, ($A10606+$C10606) - MAX(IF($B$2:$B10605=$B10606, $A$2:$A10605+$C$2:$C10605)), "")*24*60, "")</f>
        <v/>
      </c>
      <c r="M10606" s="24" t="str" cm="1">
        <f t="array" ref="M10606">IFERROR(IF($B10606=M$1, ($A10606+$C10606) - MAX(IF($B$2:$B10605=$B10606, $A$2:$A10605+$C$2:$C10605)), "")*24*60, "")</f>
        <v/>
      </c>
      <c r="N10606" s="24" t="str" cm="1">
        <f t="array" ref="N10606">IFERROR(IF($B10606=N$1, ($A10606+$C10606) - MAX(IF($B$2:$B10605=$B10606, $A$2:$A10605+$C$2:$C10605)), "")*24*60, "")</f>
        <v/>
      </c>
      <c r="O10606" s="24" t="str" cm="1">
        <f t="array" ref="O10606">IFERROR(IF($B10606=O$1, ($A10606+$C10606) - MAX(IF($B$2:$B10605=$B10606, $A$2:$A10605+$C$2:$C10605)), "")*24*60, "")</f>
        <v/>
      </c>
      <c r="P10606" s="24" t="str" cm="1">
        <f t="array" ref="P10606">IFERROR(IF($B10606=P$1, ($A10606+$C10606) - MAX(IF($B$2:$B10605=$B10606, $A$2:$A10605+$C$2:$C10605)), "")*24*60, "")</f>
        <v/>
      </c>
      <c r="Q10606" s="24" cm="1">
        <f t="array" ref="Q10606">IFERROR(IF($B10606=Q$1, ($A10606+$C10606) - MAX(IF($B$2:$B10605=$B10606, $A$2:$A10605+$C$2:$C10605)), "")*24*60, "")</f>
        <v>0</v>
      </c>
      <c r="R10606" s="24" t="str" cm="1">
        <f t="array" ref="R10606">IFERROR(IF($B10606=R$1, ($A10606+$C10606) - MAX(IF($B$2:$B10605=$B10606, $A$2:$A10605+$C$2:$C10605)), "")*24*60, "")</f>
        <v/>
      </c>
      <c r="S10606" s="24" t="str" cm="1">
        <f t="array" ref="S10606">IFERROR(IF($B10606=S$1, ($A10606+$C10606) - MAX(IF($B$2:$B10605=$B10606, $A$2:$A10605+$C$2:$C10605)), "")*24*60, "")</f>
        <v/>
      </c>
    </row>
    <row r="10607" spans="1:19" x14ac:dyDescent="0.2">
      <c r="A10607" s="12">
        <f t="shared" ref="A10607:B10607" si="1940">A10606</f>
        <v>46050</v>
      </c>
      <c r="B10607" s="5" t="str">
        <f t="shared" si="1940"/>
        <v>Eastern Bluebird</v>
      </c>
      <c r="C10607" s="6">
        <v>0.60347222222222219</v>
      </c>
      <c r="D10607" s="5">
        <v>0</v>
      </c>
      <c r="E10607" s="5">
        <v>7</v>
      </c>
      <c r="F10607" s="5" t="s">
        <v>9</v>
      </c>
      <c r="G10607" s="15" t="s">
        <v>26</v>
      </c>
      <c r="H10607" s="24">
        <f t="shared" si="1712"/>
        <v>1.000000003259629</v>
      </c>
      <c r="I10607" s="24" t="str" cm="1">
        <f t="array" ref="I10607">IFERROR(IF($B10607=I$1, ($A10607+$C10607) - MAX(IF($B$2:$B10606=$B10607, $A$2:$A10606+$C$2:$C10606)), "")*24*60, "")</f>
        <v/>
      </c>
      <c r="J10607" s="24" t="str" cm="1">
        <f t="array" ref="J10607">IFERROR(IF($B10607=J$1, ($A10607+$C10607) - MAX(IF($B$2:$B10606=$B10607, $A$2:$A10606+$C$2:$C10606)), "")*24*60, "")</f>
        <v/>
      </c>
      <c r="K10607" s="24" t="str" cm="1">
        <f t="array" ref="K10607">IFERROR(IF($B10607=K$1, ($A10607+$C10607) - MAX(IF($B$2:$B10606=$B10607, $A$2:$A10606+$C$2:$C10606)), "")*24*60, "")</f>
        <v/>
      </c>
      <c r="L10607" s="24" t="str" cm="1">
        <f t="array" ref="L10607">IFERROR(IF($B10607=L$1, ($A10607+$C10607) - MAX(IF($B$2:$B10606=$B10607, $A$2:$A10606+$C$2:$C10606)), "")*24*60, "")</f>
        <v/>
      </c>
      <c r="M10607" s="24" t="str" cm="1">
        <f t="array" ref="M10607">IFERROR(IF($B10607=M$1, ($A10607+$C10607) - MAX(IF($B$2:$B10606=$B10607, $A$2:$A10606+$C$2:$C10606)), "")*24*60, "")</f>
        <v/>
      </c>
      <c r="N10607" s="24" t="str" cm="1">
        <f t="array" ref="N10607">IFERROR(IF($B10607=N$1, ($A10607+$C10607) - MAX(IF($B$2:$B10606=$B10607, $A$2:$A10606+$C$2:$C10606)), "")*24*60, "")</f>
        <v/>
      </c>
      <c r="O10607" s="24" t="str" cm="1">
        <f t="array" ref="O10607">IFERROR(IF($B10607=O$1, ($A10607+$C10607) - MAX(IF($B$2:$B10606=$B10607, $A$2:$A10606+$C$2:$C10606)), "")*24*60, "")</f>
        <v/>
      </c>
      <c r="P10607" s="24" t="str" cm="1">
        <f t="array" ref="P10607">IFERROR(IF($B10607=P$1, ($A10607+$C10607) - MAX(IF($B$2:$B10606=$B10607, $A$2:$A10606+$C$2:$C10606)), "")*24*60, "")</f>
        <v/>
      </c>
      <c r="Q10607" s="24" cm="1">
        <f t="array" ref="Q10607">IFERROR(IF($B10607=Q$1, ($A10607+$C10607) - MAX(IF($B$2:$B10606=$B10607, $A$2:$A10606+$C$2:$C10606)), "")*24*60, "")</f>
        <v>1.000000003259629</v>
      </c>
      <c r="R10607" s="24" t="str" cm="1">
        <f t="array" ref="R10607">IFERROR(IF($B10607=R$1, ($A10607+$C10607) - MAX(IF($B$2:$B10606=$B10607, $A$2:$A10606+$C$2:$C10606)), "")*24*60, "")</f>
        <v/>
      </c>
      <c r="S10607" s="24" t="str" cm="1">
        <f t="array" ref="S10607">IFERROR(IF($B10607=S$1, ($A10607+$C10607) - MAX(IF($B$2:$B10606=$B10607, $A$2:$A10606+$C$2:$C10606)), "")*24*60, "")</f>
        <v/>
      </c>
    </row>
    <row r="10608" spans="1:19" x14ac:dyDescent="0.2">
      <c r="A10608" s="12">
        <f t="shared" ref="A10608:C10608" si="1941">A10607</f>
        <v>46050</v>
      </c>
      <c r="B10608" s="5" t="str">
        <f t="shared" si="1941"/>
        <v>Eastern Bluebird</v>
      </c>
      <c r="C10608" s="6">
        <f t="shared" si="1941"/>
        <v>0.60347222222222219</v>
      </c>
      <c r="D10608" s="5">
        <v>0</v>
      </c>
      <c r="E10608" s="5">
        <v>3</v>
      </c>
      <c r="F10608" s="5" t="s">
        <v>9</v>
      </c>
      <c r="G10608" s="15" t="s">
        <v>26</v>
      </c>
      <c r="H10608" s="24">
        <f t="shared" si="1712"/>
        <v>0</v>
      </c>
      <c r="I10608" s="24" t="str" cm="1">
        <f t="array" ref="I10608">IFERROR(IF($B10608=I$1, ($A10608+$C10608) - MAX(IF($B$2:$B10607=$B10608, $A$2:$A10607+$C$2:$C10607)), "")*24*60, "")</f>
        <v/>
      </c>
      <c r="J10608" s="24" t="str" cm="1">
        <f t="array" ref="J10608">IFERROR(IF($B10608=J$1, ($A10608+$C10608) - MAX(IF($B$2:$B10607=$B10608, $A$2:$A10607+$C$2:$C10607)), "")*24*60, "")</f>
        <v/>
      </c>
      <c r="K10608" s="24" t="str" cm="1">
        <f t="array" ref="K10608">IFERROR(IF($B10608=K$1, ($A10608+$C10608) - MAX(IF($B$2:$B10607=$B10608, $A$2:$A10607+$C$2:$C10607)), "")*24*60, "")</f>
        <v/>
      </c>
      <c r="L10608" s="24" t="str" cm="1">
        <f t="array" ref="L10608">IFERROR(IF($B10608=L$1, ($A10608+$C10608) - MAX(IF($B$2:$B10607=$B10608, $A$2:$A10607+$C$2:$C10607)), "")*24*60, "")</f>
        <v/>
      </c>
      <c r="M10608" s="24" t="str" cm="1">
        <f t="array" ref="M10608">IFERROR(IF($B10608=M$1, ($A10608+$C10608) - MAX(IF($B$2:$B10607=$B10608, $A$2:$A10607+$C$2:$C10607)), "")*24*60, "")</f>
        <v/>
      </c>
      <c r="N10608" s="24" t="str" cm="1">
        <f t="array" ref="N10608">IFERROR(IF($B10608=N$1, ($A10608+$C10608) - MAX(IF($B$2:$B10607=$B10608, $A$2:$A10607+$C$2:$C10607)), "")*24*60, "")</f>
        <v/>
      </c>
      <c r="O10608" s="24" t="str" cm="1">
        <f t="array" ref="O10608">IFERROR(IF($B10608=O$1, ($A10608+$C10608) - MAX(IF($B$2:$B10607=$B10608, $A$2:$A10607+$C$2:$C10607)), "")*24*60, "")</f>
        <v/>
      </c>
      <c r="P10608" s="24" t="str" cm="1">
        <f t="array" ref="P10608">IFERROR(IF($B10608=P$1, ($A10608+$C10608) - MAX(IF($B$2:$B10607=$B10608, $A$2:$A10607+$C$2:$C10607)), "")*24*60, "")</f>
        <v/>
      </c>
      <c r="Q10608" s="24" cm="1">
        <f t="array" ref="Q10608">IFERROR(IF($B10608=Q$1, ($A10608+$C10608) - MAX(IF($B$2:$B10607=$B10608, $A$2:$A10607+$C$2:$C10607)), "")*24*60, "")</f>
        <v>0</v>
      </c>
      <c r="R10608" s="24" t="str" cm="1">
        <f t="array" ref="R10608">IFERROR(IF($B10608=R$1, ($A10608+$C10608) - MAX(IF($B$2:$B10607=$B10608, $A$2:$A10607+$C$2:$C10607)), "")*24*60, "")</f>
        <v/>
      </c>
      <c r="S10608" s="24" t="str" cm="1">
        <f t="array" ref="S10608">IFERROR(IF($B10608=S$1, ($A10608+$C10608) - MAX(IF($B$2:$B10607=$B10608, $A$2:$A10607+$C$2:$C10607)), "")*24*60, "")</f>
        <v/>
      </c>
    </row>
    <row r="10609" spans="1:19" x14ac:dyDescent="0.2">
      <c r="A10609" s="12">
        <f t="shared" ref="A10609:C10609" si="1942">A10608</f>
        <v>46050</v>
      </c>
      <c r="B10609" s="5" t="str">
        <f t="shared" si="1942"/>
        <v>Eastern Bluebird</v>
      </c>
      <c r="C10609" s="6">
        <f t="shared" si="1942"/>
        <v>0.60347222222222219</v>
      </c>
      <c r="D10609" s="5">
        <v>3</v>
      </c>
      <c r="E10609" s="5">
        <v>4</v>
      </c>
      <c r="F10609" s="5" t="s">
        <v>9</v>
      </c>
      <c r="G10609" s="15" t="s">
        <v>26</v>
      </c>
      <c r="H10609" s="24">
        <f t="shared" si="1712"/>
        <v>0</v>
      </c>
      <c r="I10609" s="24" t="str" cm="1">
        <f t="array" ref="I10609">IFERROR(IF($B10609=I$1, ($A10609+$C10609) - MAX(IF($B$2:$B10608=$B10609, $A$2:$A10608+$C$2:$C10608)), "")*24*60, "")</f>
        <v/>
      </c>
      <c r="J10609" s="24" t="str" cm="1">
        <f t="array" ref="J10609">IFERROR(IF($B10609=J$1, ($A10609+$C10609) - MAX(IF($B$2:$B10608=$B10609, $A$2:$A10608+$C$2:$C10608)), "")*24*60, "")</f>
        <v/>
      </c>
      <c r="K10609" s="24" t="str" cm="1">
        <f t="array" ref="K10609">IFERROR(IF($B10609=K$1, ($A10609+$C10609) - MAX(IF($B$2:$B10608=$B10609, $A$2:$A10608+$C$2:$C10608)), "")*24*60, "")</f>
        <v/>
      </c>
      <c r="L10609" s="24" t="str" cm="1">
        <f t="array" ref="L10609">IFERROR(IF($B10609=L$1, ($A10609+$C10609) - MAX(IF($B$2:$B10608=$B10609, $A$2:$A10608+$C$2:$C10608)), "")*24*60, "")</f>
        <v/>
      </c>
      <c r="M10609" s="24" t="str" cm="1">
        <f t="array" ref="M10609">IFERROR(IF($B10609=M$1, ($A10609+$C10609) - MAX(IF($B$2:$B10608=$B10609, $A$2:$A10608+$C$2:$C10608)), "")*24*60, "")</f>
        <v/>
      </c>
      <c r="N10609" s="24" t="str" cm="1">
        <f t="array" ref="N10609">IFERROR(IF($B10609=N$1, ($A10609+$C10609) - MAX(IF($B$2:$B10608=$B10609, $A$2:$A10608+$C$2:$C10608)), "")*24*60, "")</f>
        <v/>
      </c>
      <c r="O10609" s="24" t="str" cm="1">
        <f t="array" ref="O10609">IFERROR(IF($B10609=O$1, ($A10609+$C10609) - MAX(IF($B$2:$B10608=$B10609, $A$2:$A10608+$C$2:$C10608)), "")*24*60, "")</f>
        <v/>
      </c>
      <c r="P10609" s="24" t="str" cm="1">
        <f t="array" ref="P10609">IFERROR(IF($B10609=P$1, ($A10609+$C10609) - MAX(IF($B$2:$B10608=$B10609, $A$2:$A10608+$C$2:$C10608)), "")*24*60, "")</f>
        <v/>
      </c>
      <c r="Q10609" s="24" cm="1">
        <f t="array" ref="Q10609">IFERROR(IF($B10609=Q$1, ($A10609+$C10609) - MAX(IF($B$2:$B10608=$B10609, $A$2:$A10608+$C$2:$C10608)), "")*24*60, "")</f>
        <v>0</v>
      </c>
      <c r="R10609" s="24" t="str" cm="1">
        <f t="array" ref="R10609">IFERROR(IF($B10609=R$1, ($A10609+$C10609) - MAX(IF($B$2:$B10608=$B10609, $A$2:$A10608+$C$2:$C10608)), "")*24*60, "")</f>
        <v/>
      </c>
      <c r="S10609" s="24" t="str" cm="1">
        <f t="array" ref="S10609">IFERROR(IF($B10609=S$1, ($A10609+$C10609) - MAX(IF($B$2:$B10608=$B10609, $A$2:$A10608+$C$2:$C10608)), "")*24*60, "")</f>
        <v/>
      </c>
    </row>
    <row r="10610" spans="1:19" x14ac:dyDescent="0.2">
      <c r="A10610" s="12">
        <f t="shared" ref="A10610:C10610" si="1943">A10609</f>
        <v>46050</v>
      </c>
      <c r="B10610" s="5" t="s">
        <v>16</v>
      </c>
      <c r="C10610" s="6">
        <f t="shared" si="1943"/>
        <v>0.60347222222222219</v>
      </c>
      <c r="D10610" s="5">
        <v>0</v>
      </c>
      <c r="E10610" s="5">
        <v>0</v>
      </c>
      <c r="F10610" s="5" t="s">
        <v>9</v>
      </c>
      <c r="G10610" s="15" t="s">
        <v>26</v>
      </c>
      <c r="H10610" s="24">
        <f t="shared" si="1712"/>
        <v>0</v>
      </c>
      <c r="I10610" s="24" t="str" cm="1">
        <f t="array" ref="I10610">IFERROR(IF($B10610=I$1, ($A10610+$C10610) - MAX(IF($B$2:$B10609=$B10610, $A$2:$A10609+$C$2:$C10609)), "")*24*60, "")</f>
        <v/>
      </c>
      <c r="J10610" s="24" t="str" cm="1">
        <f t="array" ref="J10610">IFERROR(IF($B10610=J$1, ($A10610+$C10610) - MAX(IF($B$2:$B10609=$B10610, $A$2:$A10609+$C$2:$C10609)), "")*24*60, "")</f>
        <v/>
      </c>
      <c r="K10610" s="24" t="str" cm="1">
        <f t="array" ref="K10610">IFERROR(IF($B10610=K$1, ($A10610+$C10610) - MAX(IF($B$2:$B10609=$B10610, $A$2:$A10609+$C$2:$C10609)), "")*24*60, "")</f>
        <v/>
      </c>
      <c r="L10610" s="24" cm="1">
        <f t="array" ref="L10610">IFERROR(IF($B10610=L$1, ($A10610+$C10610) - MAX(IF($B$2:$B10609=$B10610, $A$2:$A10609+$C$2:$C10609)), "")*24*60, "")</f>
        <v>5.0000000058207661</v>
      </c>
      <c r="M10610" s="24" t="str" cm="1">
        <f t="array" ref="M10610">IFERROR(IF($B10610=M$1, ($A10610+$C10610) - MAX(IF($B$2:$B10609=$B10610, $A$2:$A10609+$C$2:$C10609)), "")*24*60, "")</f>
        <v/>
      </c>
      <c r="N10610" s="24" t="str" cm="1">
        <f t="array" ref="N10610">IFERROR(IF($B10610=N$1, ($A10610+$C10610) - MAX(IF($B$2:$B10609=$B10610, $A$2:$A10609+$C$2:$C10609)), "")*24*60, "")</f>
        <v/>
      </c>
      <c r="O10610" s="24" t="str" cm="1">
        <f t="array" ref="O10610">IFERROR(IF($B10610=O$1, ($A10610+$C10610) - MAX(IF($B$2:$B10609=$B10610, $A$2:$A10609+$C$2:$C10609)), "")*24*60, "")</f>
        <v/>
      </c>
      <c r="P10610" s="24" t="str" cm="1">
        <f t="array" ref="P10610">IFERROR(IF($B10610=P$1, ($A10610+$C10610) - MAX(IF($B$2:$B10609=$B10610, $A$2:$A10609+$C$2:$C10609)), "")*24*60, "")</f>
        <v/>
      </c>
      <c r="Q10610" s="24" t="str" cm="1">
        <f t="array" ref="Q10610">IFERROR(IF($B10610=Q$1, ($A10610+$C10610) - MAX(IF($B$2:$B10609=$B10610, $A$2:$A10609+$C$2:$C10609)), "")*24*60, "")</f>
        <v/>
      </c>
      <c r="R10610" s="24" t="str" cm="1">
        <f t="array" ref="R10610">IFERROR(IF($B10610=R$1, ($A10610+$C10610) - MAX(IF($B$2:$B10609=$B10610, $A$2:$A10609+$C$2:$C10609)), "")*24*60, "")</f>
        <v/>
      </c>
      <c r="S10610" s="24" t="str" cm="1">
        <f t="array" ref="S10610">IFERROR(IF($B10610=S$1, ($A10610+$C10610) - MAX(IF($B$2:$B10609=$B10610, $A$2:$A10609+$C$2:$C10609)), "")*24*60, "")</f>
        <v/>
      </c>
    </row>
    <row r="10611" spans="1:19" x14ac:dyDescent="0.2">
      <c r="A10611" s="12">
        <f t="shared" ref="A10611" si="1944">A10610</f>
        <v>46050</v>
      </c>
      <c r="B10611" s="5" t="s">
        <v>23</v>
      </c>
      <c r="C10611" s="6">
        <v>0.60416666666666663</v>
      </c>
      <c r="D10611" s="5">
        <v>0</v>
      </c>
      <c r="E10611" s="5">
        <v>1</v>
      </c>
      <c r="F10611" s="5" t="s">
        <v>9</v>
      </c>
      <c r="G10611" s="15" t="s">
        <v>26</v>
      </c>
      <c r="H10611" s="24">
        <f t="shared" si="1712"/>
        <v>0.99999999278225005</v>
      </c>
      <c r="I10611" s="24" t="str" cm="1">
        <f t="array" ref="I10611">IFERROR(IF($B10611=I$1, ($A10611+$C10611) - MAX(IF($B$2:$B10610=$B10611, $A$2:$A10610+$C$2:$C10610)), "")*24*60, "")</f>
        <v/>
      </c>
      <c r="J10611" s="24" t="str" cm="1">
        <f t="array" ref="J10611">IFERROR(IF($B10611=J$1, ($A10611+$C10611) - MAX(IF($B$2:$B10610=$B10611, $A$2:$A10610+$C$2:$C10610)), "")*24*60, "")</f>
        <v/>
      </c>
      <c r="K10611" s="24" t="str" cm="1">
        <f t="array" ref="K10611">IFERROR(IF($B10611=K$1, ($A10611+$C10611) - MAX(IF($B$2:$B10610=$B10611, $A$2:$A10610+$C$2:$C10610)), "")*24*60, "")</f>
        <v/>
      </c>
      <c r="L10611" s="24" t="str" cm="1">
        <f t="array" ref="L10611">IFERROR(IF($B10611=L$1, ($A10611+$C10611) - MAX(IF($B$2:$B10610=$B10611, $A$2:$A10610+$C$2:$C10610)), "")*24*60, "")</f>
        <v/>
      </c>
      <c r="M10611" s="24" t="str" cm="1">
        <f t="array" ref="M10611">IFERROR(IF($B10611=M$1, ($A10611+$C10611) - MAX(IF($B$2:$B10610=$B10611, $A$2:$A10610+$C$2:$C10610)), "")*24*60, "")</f>
        <v/>
      </c>
      <c r="N10611" s="24" t="str" cm="1">
        <f t="array" ref="N10611">IFERROR(IF($B10611=N$1, ($A10611+$C10611) - MAX(IF($B$2:$B10610=$B10611, $A$2:$A10610+$C$2:$C10610)), "")*24*60, "")</f>
        <v/>
      </c>
      <c r="O10611" s="24" t="str" cm="1">
        <f t="array" ref="O10611">IFERROR(IF($B10611=O$1, ($A10611+$C10611) - MAX(IF($B$2:$B10610=$B10611, $A$2:$A10610+$C$2:$C10610)), "")*24*60, "")</f>
        <v/>
      </c>
      <c r="P10611" s="24" t="str" cm="1">
        <f t="array" ref="P10611">IFERROR(IF($B10611=P$1, ($A10611+$C10611) - MAX(IF($B$2:$B10610=$B10611, $A$2:$A10610+$C$2:$C10610)), "")*24*60, "")</f>
        <v/>
      </c>
      <c r="Q10611" s="24" cm="1">
        <f t="array" ref="Q10611">IFERROR(IF($B10611=Q$1, ($A10611+$C10611) - MAX(IF($B$2:$B10610=$B10611, $A$2:$A10610+$C$2:$C10610)), "")*24*60, "")</f>
        <v>0.99999999278225005</v>
      </c>
      <c r="R10611" s="24" t="str" cm="1">
        <f t="array" ref="R10611">IFERROR(IF($B10611=R$1, ($A10611+$C10611) - MAX(IF($B$2:$B10610=$B10611, $A$2:$A10610+$C$2:$C10610)), "")*24*60, "")</f>
        <v/>
      </c>
      <c r="S10611" s="24" t="str" cm="1">
        <f t="array" ref="S10611">IFERROR(IF($B10611=S$1, ($A10611+$C10611) - MAX(IF($B$2:$B10610=$B10611, $A$2:$A10610+$C$2:$C10610)), "")*24*60, "")</f>
        <v/>
      </c>
    </row>
    <row r="10612" spans="1:19" x14ac:dyDescent="0.2">
      <c r="A10612" s="12">
        <f t="shared" ref="A10612:C10612" si="1945">A10611</f>
        <v>46050</v>
      </c>
      <c r="B10612" s="5" t="str">
        <f t="shared" si="1945"/>
        <v>Eastern Bluebird</v>
      </c>
      <c r="C10612" s="6">
        <f t="shared" si="1945"/>
        <v>0.60416666666666663</v>
      </c>
      <c r="D10612" s="5">
        <v>0</v>
      </c>
      <c r="E10612" s="5">
        <v>0</v>
      </c>
      <c r="F10612" s="5" t="s">
        <v>9</v>
      </c>
      <c r="G10612" s="15" t="s">
        <v>26</v>
      </c>
      <c r="H10612" s="24">
        <f t="shared" si="1712"/>
        <v>0</v>
      </c>
      <c r="I10612" s="24" t="str" cm="1">
        <f t="array" ref="I10612">IFERROR(IF($B10612=I$1, ($A10612+$C10612) - MAX(IF($B$2:$B10611=$B10612, $A$2:$A10611+$C$2:$C10611)), "")*24*60, "")</f>
        <v/>
      </c>
      <c r="J10612" s="24" t="str" cm="1">
        <f t="array" ref="J10612">IFERROR(IF($B10612=J$1, ($A10612+$C10612) - MAX(IF($B$2:$B10611=$B10612, $A$2:$A10611+$C$2:$C10611)), "")*24*60, "")</f>
        <v/>
      </c>
      <c r="K10612" s="24" t="str" cm="1">
        <f t="array" ref="K10612">IFERROR(IF($B10612=K$1, ($A10612+$C10612) - MAX(IF($B$2:$B10611=$B10612, $A$2:$A10611+$C$2:$C10611)), "")*24*60, "")</f>
        <v/>
      </c>
      <c r="L10612" s="24" t="str" cm="1">
        <f t="array" ref="L10612">IFERROR(IF($B10612=L$1, ($A10612+$C10612) - MAX(IF($B$2:$B10611=$B10612, $A$2:$A10611+$C$2:$C10611)), "")*24*60, "")</f>
        <v/>
      </c>
      <c r="M10612" s="24" t="str" cm="1">
        <f t="array" ref="M10612">IFERROR(IF($B10612=M$1, ($A10612+$C10612) - MAX(IF($B$2:$B10611=$B10612, $A$2:$A10611+$C$2:$C10611)), "")*24*60, "")</f>
        <v/>
      </c>
      <c r="N10612" s="24" t="str" cm="1">
        <f t="array" ref="N10612">IFERROR(IF($B10612=N$1, ($A10612+$C10612) - MAX(IF($B$2:$B10611=$B10612, $A$2:$A10611+$C$2:$C10611)), "")*24*60, "")</f>
        <v/>
      </c>
      <c r="O10612" s="24" t="str" cm="1">
        <f t="array" ref="O10612">IFERROR(IF($B10612=O$1, ($A10612+$C10612) - MAX(IF($B$2:$B10611=$B10612, $A$2:$A10611+$C$2:$C10611)), "")*24*60, "")</f>
        <v/>
      </c>
      <c r="P10612" s="24" t="str" cm="1">
        <f t="array" ref="P10612">IFERROR(IF($B10612=P$1, ($A10612+$C10612) - MAX(IF($B$2:$B10611=$B10612, $A$2:$A10611+$C$2:$C10611)), "")*24*60, "")</f>
        <v/>
      </c>
      <c r="Q10612" s="24" cm="1">
        <f t="array" ref="Q10612">IFERROR(IF($B10612=Q$1, ($A10612+$C10612) - MAX(IF($B$2:$B10611=$B10612, $A$2:$A10611+$C$2:$C10611)), "")*24*60, "")</f>
        <v>0</v>
      </c>
      <c r="R10612" s="24" t="str" cm="1">
        <f t="array" ref="R10612">IFERROR(IF($B10612=R$1, ($A10612+$C10612) - MAX(IF($B$2:$B10611=$B10612, $A$2:$A10611+$C$2:$C10611)), "")*24*60, "")</f>
        <v/>
      </c>
      <c r="S10612" s="24" t="str" cm="1">
        <f t="array" ref="S10612">IFERROR(IF($B10612=S$1, ($A10612+$C10612) - MAX(IF($B$2:$B10611=$B10612, $A$2:$A10611+$C$2:$C10611)), "")*24*60, "")</f>
        <v/>
      </c>
    </row>
    <row r="10613" spans="1:19" x14ac:dyDescent="0.2">
      <c r="A10613" s="12">
        <f t="shared" ref="A10613:C10613" si="1946">A10612</f>
        <v>46050</v>
      </c>
      <c r="B10613" s="5" t="str">
        <f t="shared" si="1946"/>
        <v>Eastern Bluebird</v>
      </c>
      <c r="C10613" s="6">
        <f t="shared" si="1946"/>
        <v>0.60416666666666663</v>
      </c>
      <c r="D10613" s="5">
        <v>0</v>
      </c>
      <c r="E10613" s="5">
        <v>5</v>
      </c>
      <c r="F10613" s="5" t="s">
        <v>9</v>
      </c>
      <c r="G10613" s="15" t="s">
        <v>26</v>
      </c>
      <c r="H10613" s="24">
        <f t="shared" si="1712"/>
        <v>0</v>
      </c>
      <c r="I10613" s="24" t="str" cm="1">
        <f t="array" ref="I10613">IFERROR(IF($B10613=I$1, ($A10613+$C10613) - MAX(IF($B$2:$B10612=$B10613, $A$2:$A10612+$C$2:$C10612)), "")*24*60, "")</f>
        <v/>
      </c>
      <c r="J10613" s="24" t="str" cm="1">
        <f t="array" ref="J10613">IFERROR(IF($B10613=J$1, ($A10613+$C10613) - MAX(IF($B$2:$B10612=$B10613, $A$2:$A10612+$C$2:$C10612)), "")*24*60, "")</f>
        <v/>
      </c>
      <c r="K10613" s="24" t="str" cm="1">
        <f t="array" ref="K10613">IFERROR(IF($B10613=K$1, ($A10613+$C10613) - MAX(IF($B$2:$B10612=$B10613, $A$2:$A10612+$C$2:$C10612)), "")*24*60, "")</f>
        <v/>
      </c>
      <c r="L10613" s="24" t="str" cm="1">
        <f t="array" ref="L10613">IFERROR(IF($B10613=L$1, ($A10613+$C10613) - MAX(IF($B$2:$B10612=$B10613, $A$2:$A10612+$C$2:$C10612)), "")*24*60, "")</f>
        <v/>
      </c>
      <c r="M10613" s="24" t="str" cm="1">
        <f t="array" ref="M10613">IFERROR(IF($B10613=M$1, ($A10613+$C10613) - MAX(IF($B$2:$B10612=$B10613, $A$2:$A10612+$C$2:$C10612)), "")*24*60, "")</f>
        <v/>
      </c>
      <c r="N10613" s="24" t="str" cm="1">
        <f t="array" ref="N10613">IFERROR(IF($B10613=N$1, ($A10613+$C10613) - MAX(IF($B$2:$B10612=$B10613, $A$2:$A10612+$C$2:$C10612)), "")*24*60, "")</f>
        <v/>
      </c>
      <c r="O10613" s="24" t="str" cm="1">
        <f t="array" ref="O10613">IFERROR(IF($B10613=O$1, ($A10613+$C10613) - MAX(IF($B$2:$B10612=$B10613, $A$2:$A10612+$C$2:$C10612)), "")*24*60, "")</f>
        <v/>
      </c>
      <c r="P10613" s="24" t="str" cm="1">
        <f t="array" ref="P10613">IFERROR(IF($B10613=P$1, ($A10613+$C10613) - MAX(IF($B$2:$B10612=$B10613, $A$2:$A10612+$C$2:$C10612)), "")*24*60, "")</f>
        <v/>
      </c>
      <c r="Q10613" s="24" cm="1">
        <f t="array" ref="Q10613">IFERROR(IF($B10613=Q$1, ($A10613+$C10613) - MAX(IF($B$2:$B10612=$B10613, $A$2:$A10612+$C$2:$C10612)), "")*24*60, "")</f>
        <v>0</v>
      </c>
      <c r="R10613" s="24" t="str" cm="1">
        <f t="array" ref="R10613">IFERROR(IF($B10613=R$1, ($A10613+$C10613) - MAX(IF($B$2:$B10612=$B10613, $A$2:$A10612+$C$2:$C10612)), "")*24*60, "")</f>
        <v/>
      </c>
      <c r="S10613" s="24" t="str" cm="1">
        <f t="array" ref="S10613">IFERROR(IF($B10613=S$1, ($A10613+$C10613) - MAX(IF($B$2:$B10612=$B10613, $A$2:$A10612+$C$2:$C10612)), "")*24*60, "")</f>
        <v/>
      </c>
    </row>
    <row r="10614" spans="1:19" x14ac:dyDescent="0.2">
      <c r="A10614" s="12">
        <f t="shared" ref="A10614:C10614" si="1947">A10613</f>
        <v>46050</v>
      </c>
      <c r="B10614" s="5" t="str">
        <f t="shared" si="1947"/>
        <v>Eastern Bluebird</v>
      </c>
      <c r="C10614" s="6">
        <f t="shared" si="1947"/>
        <v>0.60416666666666663</v>
      </c>
      <c r="D10614" s="5">
        <v>0</v>
      </c>
      <c r="E10614" s="5">
        <v>0</v>
      </c>
      <c r="F10614" s="5" t="s">
        <v>9</v>
      </c>
      <c r="G10614" s="15" t="s">
        <v>26</v>
      </c>
      <c r="H10614" s="24">
        <f t="shared" si="1712"/>
        <v>0</v>
      </c>
      <c r="I10614" s="24" t="str" cm="1">
        <f t="array" ref="I10614">IFERROR(IF($B10614=I$1, ($A10614+$C10614) - MAX(IF($B$2:$B10613=$B10614, $A$2:$A10613+$C$2:$C10613)), "")*24*60, "")</f>
        <v/>
      </c>
      <c r="J10614" s="24" t="str" cm="1">
        <f t="array" ref="J10614">IFERROR(IF($B10614=J$1, ($A10614+$C10614) - MAX(IF($B$2:$B10613=$B10614, $A$2:$A10613+$C$2:$C10613)), "")*24*60, "")</f>
        <v/>
      </c>
      <c r="K10614" s="24" t="str" cm="1">
        <f t="array" ref="K10614">IFERROR(IF($B10614=K$1, ($A10614+$C10614) - MAX(IF($B$2:$B10613=$B10614, $A$2:$A10613+$C$2:$C10613)), "")*24*60, "")</f>
        <v/>
      </c>
      <c r="L10614" s="24" t="str" cm="1">
        <f t="array" ref="L10614">IFERROR(IF($B10614=L$1, ($A10614+$C10614) - MAX(IF($B$2:$B10613=$B10614, $A$2:$A10613+$C$2:$C10613)), "")*24*60, "")</f>
        <v/>
      </c>
      <c r="M10614" s="24" t="str" cm="1">
        <f t="array" ref="M10614">IFERROR(IF($B10614=M$1, ($A10614+$C10614) - MAX(IF($B$2:$B10613=$B10614, $A$2:$A10613+$C$2:$C10613)), "")*24*60, "")</f>
        <v/>
      </c>
      <c r="N10614" s="24" t="str" cm="1">
        <f t="array" ref="N10614">IFERROR(IF($B10614=N$1, ($A10614+$C10614) - MAX(IF($B$2:$B10613=$B10614, $A$2:$A10613+$C$2:$C10613)), "")*24*60, "")</f>
        <v/>
      </c>
      <c r="O10614" s="24" t="str" cm="1">
        <f t="array" ref="O10614">IFERROR(IF($B10614=O$1, ($A10614+$C10614) - MAX(IF($B$2:$B10613=$B10614, $A$2:$A10613+$C$2:$C10613)), "")*24*60, "")</f>
        <v/>
      </c>
      <c r="P10614" s="24" t="str" cm="1">
        <f t="array" ref="P10614">IFERROR(IF($B10614=P$1, ($A10614+$C10614) - MAX(IF($B$2:$B10613=$B10614, $A$2:$A10613+$C$2:$C10613)), "")*24*60, "")</f>
        <v/>
      </c>
      <c r="Q10614" s="24" cm="1">
        <f t="array" ref="Q10614">IFERROR(IF($B10614=Q$1, ($A10614+$C10614) - MAX(IF($B$2:$B10613=$B10614, $A$2:$A10613+$C$2:$C10613)), "")*24*60, "")</f>
        <v>0</v>
      </c>
      <c r="R10614" s="24" t="str" cm="1">
        <f t="array" ref="R10614">IFERROR(IF($B10614=R$1, ($A10614+$C10614) - MAX(IF($B$2:$B10613=$B10614, $A$2:$A10613+$C$2:$C10613)), "")*24*60, "")</f>
        <v/>
      </c>
      <c r="S10614" s="24" t="str" cm="1">
        <f t="array" ref="S10614">IFERROR(IF($B10614=S$1, ($A10614+$C10614) - MAX(IF($B$2:$B10613=$B10614, $A$2:$A10613+$C$2:$C10613)), "")*24*60, "")</f>
        <v/>
      </c>
    </row>
    <row r="10615" spans="1:19" x14ac:dyDescent="0.2">
      <c r="A10615" s="12">
        <f t="shared" ref="A10615:B10615" si="1948">A10614</f>
        <v>46050</v>
      </c>
      <c r="B10615" s="5" t="str">
        <f t="shared" si="1948"/>
        <v>Eastern Bluebird</v>
      </c>
      <c r="C10615" s="6">
        <v>0.60486111111111107</v>
      </c>
      <c r="D10615" s="5">
        <v>13</v>
      </c>
      <c r="E10615" s="5">
        <v>0</v>
      </c>
      <c r="F10615" s="5" t="s">
        <v>9</v>
      </c>
      <c r="G10615" s="15" t="s">
        <v>26</v>
      </c>
      <c r="H10615" s="24">
        <f t="shared" si="1712"/>
        <v>1.000000003259629</v>
      </c>
      <c r="I10615" s="24" t="str" cm="1">
        <f t="array" ref="I10615">IFERROR(IF($B10615=I$1, ($A10615+$C10615) - MAX(IF($B$2:$B10614=$B10615, $A$2:$A10614+$C$2:$C10614)), "")*24*60, "")</f>
        <v/>
      </c>
      <c r="J10615" s="24" t="str" cm="1">
        <f t="array" ref="J10615">IFERROR(IF($B10615=J$1, ($A10615+$C10615) - MAX(IF($B$2:$B10614=$B10615, $A$2:$A10614+$C$2:$C10614)), "")*24*60, "")</f>
        <v/>
      </c>
      <c r="K10615" s="24" t="str" cm="1">
        <f t="array" ref="K10615">IFERROR(IF($B10615=K$1, ($A10615+$C10615) - MAX(IF($B$2:$B10614=$B10615, $A$2:$A10614+$C$2:$C10614)), "")*24*60, "")</f>
        <v/>
      </c>
      <c r="L10615" s="24" t="str" cm="1">
        <f t="array" ref="L10615">IFERROR(IF($B10615=L$1, ($A10615+$C10615) - MAX(IF($B$2:$B10614=$B10615, $A$2:$A10614+$C$2:$C10614)), "")*24*60, "")</f>
        <v/>
      </c>
      <c r="M10615" s="24" t="str" cm="1">
        <f t="array" ref="M10615">IFERROR(IF($B10615=M$1, ($A10615+$C10615) - MAX(IF($B$2:$B10614=$B10615, $A$2:$A10614+$C$2:$C10614)), "")*24*60, "")</f>
        <v/>
      </c>
      <c r="N10615" s="24" t="str" cm="1">
        <f t="array" ref="N10615">IFERROR(IF($B10615=N$1, ($A10615+$C10615) - MAX(IF($B$2:$B10614=$B10615, $A$2:$A10614+$C$2:$C10614)), "")*24*60, "")</f>
        <v/>
      </c>
      <c r="O10615" s="24" t="str" cm="1">
        <f t="array" ref="O10615">IFERROR(IF($B10615=O$1, ($A10615+$C10615) - MAX(IF($B$2:$B10614=$B10615, $A$2:$A10614+$C$2:$C10614)), "")*24*60, "")</f>
        <v/>
      </c>
      <c r="P10615" s="24" t="str" cm="1">
        <f t="array" ref="P10615">IFERROR(IF($B10615=P$1, ($A10615+$C10615) - MAX(IF($B$2:$B10614=$B10615, $A$2:$A10614+$C$2:$C10614)), "")*24*60, "")</f>
        <v/>
      </c>
      <c r="Q10615" s="24" cm="1">
        <f t="array" ref="Q10615">IFERROR(IF($B10615=Q$1, ($A10615+$C10615) - MAX(IF($B$2:$B10614=$B10615, $A$2:$A10614+$C$2:$C10614)), "")*24*60, "")</f>
        <v>1.000000003259629</v>
      </c>
      <c r="R10615" s="24" t="str" cm="1">
        <f t="array" ref="R10615">IFERROR(IF($B10615=R$1, ($A10615+$C10615) - MAX(IF($B$2:$B10614=$B10615, $A$2:$A10614+$C$2:$C10614)), "")*24*60, "")</f>
        <v/>
      </c>
      <c r="S10615" s="24" t="str" cm="1">
        <f t="array" ref="S10615">IFERROR(IF($B10615=S$1, ($A10615+$C10615) - MAX(IF($B$2:$B10614=$B10615, $A$2:$A10614+$C$2:$C10614)), "")*24*60, "")</f>
        <v/>
      </c>
    </row>
    <row r="10616" spans="1:19" x14ac:dyDescent="0.2">
      <c r="A10616" s="12">
        <f t="shared" ref="A10616:C10616" si="1949">A10615</f>
        <v>46050</v>
      </c>
      <c r="B10616" s="5" t="s">
        <v>25</v>
      </c>
      <c r="C10616" s="6">
        <f t="shared" si="1949"/>
        <v>0.60486111111111107</v>
      </c>
      <c r="D10616" s="5">
        <v>0</v>
      </c>
      <c r="E10616" s="5">
        <v>1</v>
      </c>
      <c r="F10616" s="5" t="s">
        <v>9</v>
      </c>
      <c r="G10616" s="15" t="s">
        <v>26</v>
      </c>
      <c r="H10616" s="24">
        <f t="shared" si="1712"/>
        <v>0</v>
      </c>
      <c r="I10616" s="24" t="str" cm="1">
        <f t="array" ref="I10616">IFERROR(IF($B10616=I$1, ($A10616+$C10616) - MAX(IF($B$2:$B10615=$B10616, $A$2:$A10615+$C$2:$C10615)), "")*24*60, "")</f>
        <v/>
      </c>
      <c r="J10616" s="24" t="str" cm="1">
        <f t="array" ref="J10616">IFERROR(IF($B10616=J$1, ($A10616+$C10616) - MAX(IF($B$2:$B10615=$B10616, $A$2:$A10615+$C$2:$C10615)), "")*24*60, "")</f>
        <v/>
      </c>
      <c r="K10616" s="24" t="str" cm="1">
        <f t="array" ref="K10616">IFERROR(IF($B10616=K$1, ($A10616+$C10616) - MAX(IF($B$2:$B10615=$B10616, $A$2:$A10615+$C$2:$C10615)), "")*24*60, "")</f>
        <v/>
      </c>
      <c r="L10616" s="24" t="str" cm="1">
        <f t="array" ref="L10616">IFERROR(IF($B10616=L$1, ($A10616+$C10616) - MAX(IF($B$2:$B10615=$B10616, $A$2:$A10615+$C$2:$C10615)), "")*24*60, "")</f>
        <v/>
      </c>
      <c r="M10616" s="24" t="str" cm="1">
        <f t="array" ref="M10616">IFERROR(IF($B10616=M$1, ($A10616+$C10616) - MAX(IF($B$2:$B10615=$B10616, $A$2:$A10615+$C$2:$C10615)), "")*24*60, "")</f>
        <v/>
      </c>
      <c r="N10616" s="24" t="str" cm="1">
        <f t="array" ref="N10616">IFERROR(IF($B10616=N$1, ($A10616+$C10616) - MAX(IF($B$2:$B10615=$B10616, $A$2:$A10615+$C$2:$C10615)), "")*24*60, "")</f>
        <v/>
      </c>
      <c r="O10616" s="24" t="str" cm="1">
        <f t="array" ref="O10616">IFERROR(IF($B10616=O$1, ($A10616+$C10616) - MAX(IF($B$2:$B10615=$B10616, $A$2:$A10615+$C$2:$C10615)), "")*24*60, "")</f>
        <v/>
      </c>
      <c r="P10616" s="24" t="str" cm="1">
        <f t="array" ref="P10616">IFERROR(IF($B10616=P$1, ($A10616+$C10616) - MAX(IF($B$2:$B10615=$B10616, $A$2:$A10615+$C$2:$C10615)), "")*24*60, "")</f>
        <v/>
      </c>
      <c r="Q10616" s="24" t="str" cm="1">
        <f t="array" ref="Q10616">IFERROR(IF($B10616=Q$1, ($A10616+$C10616) - MAX(IF($B$2:$B10615=$B10616, $A$2:$A10615+$C$2:$C10615)), "")*24*60, "")</f>
        <v/>
      </c>
      <c r="R10616" s="24" t="str" cm="1">
        <f t="array" ref="R10616">IFERROR(IF($B10616=R$1, ($A10616+$C10616) - MAX(IF($B$2:$B10615=$B10616, $A$2:$A10615+$C$2:$C10615)), "")*24*60, "")</f>
        <v/>
      </c>
      <c r="S10616" s="24" cm="1">
        <f t="array" ref="S10616">IFERROR(IF($B10616=S$1, ($A10616+$C10616) - MAX(IF($B$2:$B10615=$B10616, $A$2:$A10615+$C$2:$C10615)), "")*24*60, "")</f>
        <v>4.0000000025611371</v>
      </c>
    </row>
    <row r="10617" spans="1:19" x14ac:dyDescent="0.2">
      <c r="A10617" s="12">
        <f t="shared" ref="A10617:C10617" si="1950">A10616</f>
        <v>46050</v>
      </c>
      <c r="B10617" s="5" t="str">
        <f t="shared" si="1950"/>
        <v>Pine Warbler</v>
      </c>
      <c r="C10617" s="6">
        <f t="shared" si="1950"/>
        <v>0.60486111111111107</v>
      </c>
      <c r="D10617" s="5">
        <v>0</v>
      </c>
      <c r="E10617" s="5">
        <v>2</v>
      </c>
      <c r="F10617" s="5" t="s">
        <v>9</v>
      </c>
      <c r="G10617" s="15" t="s">
        <v>26</v>
      </c>
      <c r="H10617" s="24">
        <f t="shared" si="1712"/>
        <v>0</v>
      </c>
      <c r="I10617" s="24" t="str" cm="1">
        <f t="array" ref="I10617">IFERROR(IF($B10617=I$1, ($A10617+$C10617) - MAX(IF($B$2:$B10616=$B10617, $A$2:$A10616+$C$2:$C10616)), "")*24*60, "")</f>
        <v/>
      </c>
      <c r="J10617" s="24" t="str" cm="1">
        <f t="array" ref="J10617">IFERROR(IF($B10617=J$1, ($A10617+$C10617) - MAX(IF($B$2:$B10616=$B10617, $A$2:$A10616+$C$2:$C10616)), "")*24*60, "")</f>
        <v/>
      </c>
      <c r="K10617" s="24" t="str" cm="1">
        <f t="array" ref="K10617">IFERROR(IF($B10617=K$1, ($A10617+$C10617) - MAX(IF($B$2:$B10616=$B10617, $A$2:$A10616+$C$2:$C10616)), "")*24*60, "")</f>
        <v/>
      </c>
      <c r="L10617" s="24" t="str" cm="1">
        <f t="array" ref="L10617">IFERROR(IF($B10617=L$1, ($A10617+$C10617) - MAX(IF($B$2:$B10616=$B10617, $A$2:$A10616+$C$2:$C10616)), "")*24*60, "")</f>
        <v/>
      </c>
      <c r="M10617" s="24" t="str" cm="1">
        <f t="array" ref="M10617">IFERROR(IF($B10617=M$1, ($A10617+$C10617) - MAX(IF($B$2:$B10616=$B10617, $A$2:$A10616+$C$2:$C10616)), "")*24*60, "")</f>
        <v/>
      </c>
      <c r="N10617" s="24" t="str" cm="1">
        <f t="array" ref="N10617">IFERROR(IF($B10617=N$1, ($A10617+$C10617) - MAX(IF($B$2:$B10616=$B10617, $A$2:$A10616+$C$2:$C10616)), "")*24*60, "")</f>
        <v/>
      </c>
      <c r="O10617" s="24" t="str" cm="1">
        <f t="array" ref="O10617">IFERROR(IF($B10617=O$1, ($A10617+$C10617) - MAX(IF($B$2:$B10616=$B10617, $A$2:$A10616+$C$2:$C10616)), "")*24*60, "")</f>
        <v/>
      </c>
      <c r="P10617" s="24" t="str" cm="1">
        <f t="array" ref="P10617">IFERROR(IF($B10617=P$1, ($A10617+$C10617) - MAX(IF($B$2:$B10616=$B10617, $A$2:$A10616+$C$2:$C10616)), "")*24*60, "")</f>
        <v/>
      </c>
      <c r="Q10617" s="24" t="str" cm="1">
        <f t="array" ref="Q10617">IFERROR(IF($B10617=Q$1, ($A10617+$C10617) - MAX(IF($B$2:$B10616=$B10617, $A$2:$A10616+$C$2:$C10616)), "")*24*60, "")</f>
        <v/>
      </c>
      <c r="R10617" s="24" t="str" cm="1">
        <f t="array" ref="R10617">IFERROR(IF($B10617=R$1, ($A10617+$C10617) - MAX(IF($B$2:$B10616=$B10617, $A$2:$A10616+$C$2:$C10616)), "")*24*60, "")</f>
        <v/>
      </c>
      <c r="S10617" s="24" cm="1">
        <f t="array" ref="S10617">IFERROR(IF($B10617=S$1, ($A10617+$C10617) - MAX(IF($B$2:$B10616=$B10617, $A$2:$A10616+$C$2:$C10616)), "")*24*60, "")</f>
        <v>0</v>
      </c>
    </row>
    <row r="10618" spans="1:19" x14ac:dyDescent="0.2">
      <c r="A10618" s="12">
        <f t="shared" ref="A10618:C10618" si="1951">A10617</f>
        <v>46050</v>
      </c>
      <c r="B10618" s="5" t="s">
        <v>23</v>
      </c>
      <c r="C10618" s="6">
        <f t="shared" si="1951"/>
        <v>0.60486111111111107</v>
      </c>
      <c r="D10618" s="5">
        <v>9</v>
      </c>
      <c r="E10618" s="5">
        <v>1</v>
      </c>
      <c r="F10618" s="5" t="s">
        <v>9</v>
      </c>
      <c r="G10618" s="15" t="s">
        <v>26</v>
      </c>
      <c r="H10618" s="24">
        <f t="shared" si="1712"/>
        <v>0</v>
      </c>
      <c r="I10618" s="24" t="str" cm="1">
        <f t="array" ref="I10618">IFERROR(IF($B10618=I$1, ($A10618+$C10618) - MAX(IF($B$2:$B10617=$B10618, $A$2:$A10617+$C$2:$C10617)), "")*24*60, "")</f>
        <v/>
      </c>
      <c r="J10618" s="24" t="str" cm="1">
        <f t="array" ref="J10618">IFERROR(IF($B10618=J$1, ($A10618+$C10618) - MAX(IF($B$2:$B10617=$B10618, $A$2:$A10617+$C$2:$C10617)), "")*24*60, "")</f>
        <v/>
      </c>
      <c r="K10618" s="24" t="str" cm="1">
        <f t="array" ref="K10618">IFERROR(IF($B10618=K$1, ($A10618+$C10618) - MAX(IF($B$2:$B10617=$B10618, $A$2:$A10617+$C$2:$C10617)), "")*24*60, "")</f>
        <v/>
      </c>
      <c r="L10618" s="24" t="str" cm="1">
        <f t="array" ref="L10618">IFERROR(IF($B10618=L$1, ($A10618+$C10618) - MAX(IF($B$2:$B10617=$B10618, $A$2:$A10617+$C$2:$C10617)), "")*24*60, "")</f>
        <v/>
      </c>
      <c r="M10618" s="24" t="str" cm="1">
        <f t="array" ref="M10618">IFERROR(IF($B10618=M$1, ($A10618+$C10618) - MAX(IF($B$2:$B10617=$B10618, $A$2:$A10617+$C$2:$C10617)), "")*24*60, "")</f>
        <v/>
      </c>
      <c r="N10618" s="24" t="str" cm="1">
        <f t="array" ref="N10618">IFERROR(IF($B10618=N$1, ($A10618+$C10618) - MAX(IF($B$2:$B10617=$B10618, $A$2:$A10617+$C$2:$C10617)), "")*24*60, "")</f>
        <v/>
      </c>
      <c r="O10618" s="24" t="str" cm="1">
        <f t="array" ref="O10618">IFERROR(IF($B10618=O$1, ($A10618+$C10618) - MAX(IF($B$2:$B10617=$B10618, $A$2:$A10617+$C$2:$C10617)), "")*24*60, "")</f>
        <v/>
      </c>
      <c r="P10618" s="24" t="str" cm="1">
        <f t="array" ref="P10618">IFERROR(IF($B10618=P$1, ($A10618+$C10618) - MAX(IF($B$2:$B10617=$B10618, $A$2:$A10617+$C$2:$C10617)), "")*24*60, "")</f>
        <v/>
      </c>
      <c r="Q10618" s="24" cm="1">
        <f t="array" ref="Q10618">IFERROR(IF($B10618=Q$1, ($A10618+$C10618) - MAX(IF($B$2:$B10617=$B10618, $A$2:$A10617+$C$2:$C10617)), "")*24*60, "")</f>
        <v>0</v>
      </c>
      <c r="R10618" s="24" t="str" cm="1">
        <f t="array" ref="R10618">IFERROR(IF($B10618=R$1, ($A10618+$C10618) - MAX(IF($B$2:$B10617=$B10618, $A$2:$A10617+$C$2:$C10617)), "")*24*60, "")</f>
        <v/>
      </c>
      <c r="S10618" s="24" t="str" cm="1">
        <f t="array" ref="S10618">IFERROR(IF($B10618=S$1, ($A10618+$C10618) - MAX(IF($B$2:$B10617=$B10618, $A$2:$A10617+$C$2:$C10617)), "")*24*60, "")</f>
        <v/>
      </c>
    </row>
    <row r="10619" spans="1:19" x14ac:dyDescent="0.2">
      <c r="A10619" s="12">
        <f t="shared" ref="A10619:B10619" si="1952">A10618</f>
        <v>46050</v>
      </c>
      <c r="B10619" s="5" t="str">
        <f t="shared" si="1952"/>
        <v>Eastern Bluebird</v>
      </c>
      <c r="C10619" s="6">
        <v>0.60555555555555551</v>
      </c>
      <c r="D10619" s="5">
        <v>0</v>
      </c>
      <c r="E10619" s="5">
        <v>2</v>
      </c>
      <c r="F10619" s="5" t="s">
        <v>9</v>
      </c>
      <c r="G10619" s="15" t="s">
        <v>26</v>
      </c>
      <c r="H10619" s="24">
        <f t="shared" si="1712"/>
        <v>1.000000003259629</v>
      </c>
      <c r="I10619" s="24" t="str" cm="1">
        <f t="array" ref="I10619">IFERROR(IF($B10619=I$1, ($A10619+$C10619) - MAX(IF($B$2:$B10618=$B10619, $A$2:$A10618+$C$2:$C10618)), "")*24*60, "")</f>
        <v/>
      </c>
      <c r="J10619" s="24" t="str" cm="1">
        <f t="array" ref="J10619">IFERROR(IF($B10619=J$1, ($A10619+$C10619) - MAX(IF($B$2:$B10618=$B10619, $A$2:$A10618+$C$2:$C10618)), "")*24*60, "")</f>
        <v/>
      </c>
      <c r="K10619" s="24" t="str" cm="1">
        <f t="array" ref="K10619">IFERROR(IF($B10619=K$1, ($A10619+$C10619) - MAX(IF($B$2:$B10618=$B10619, $A$2:$A10618+$C$2:$C10618)), "")*24*60, "")</f>
        <v/>
      </c>
      <c r="L10619" s="24" t="str" cm="1">
        <f t="array" ref="L10619">IFERROR(IF($B10619=L$1, ($A10619+$C10619) - MAX(IF($B$2:$B10618=$B10619, $A$2:$A10618+$C$2:$C10618)), "")*24*60, "")</f>
        <v/>
      </c>
      <c r="M10619" s="24" t="str" cm="1">
        <f t="array" ref="M10619">IFERROR(IF($B10619=M$1, ($A10619+$C10619) - MAX(IF($B$2:$B10618=$B10619, $A$2:$A10618+$C$2:$C10618)), "")*24*60, "")</f>
        <v/>
      </c>
      <c r="N10619" s="24" t="str" cm="1">
        <f t="array" ref="N10619">IFERROR(IF($B10619=N$1, ($A10619+$C10619) - MAX(IF($B$2:$B10618=$B10619, $A$2:$A10618+$C$2:$C10618)), "")*24*60, "")</f>
        <v/>
      </c>
      <c r="O10619" s="24" t="str" cm="1">
        <f t="array" ref="O10619">IFERROR(IF($B10619=O$1, ($A10619+$C10619) - MAX(IF($B$2:$B10618=$B10619, $A$2:$A10618+$C$2:$C10618)), "")*24*60, "")</f>
        <v/>
      </c>
      <c r="P10619" s="24" t="str" cm="1">
        <f t="array" ref="P10619">IFERROR(IF($B10619=P$1, ($A10619+$C10619) - MAX(IF($B$2:$B10618=$B10619, $A$2:$A10618+$C$2:$C10618)), "")*24*60, "")</f>
        <v/>
      </c>
      <c r="Q10619" s="24" cm="1">
        <f t="array" ref="Q10619">IFERROR(IF($B10619=Q$1, ($A10619+$C10619) - MAX(IF($B$2:$B10618=$B10619, $A$2:$A10618+$C$2:$C10618)), "")*24*60, "")</f>
        <v>1.000000003259629</v>
      </c>
      <c r="R10619" s="24" t="str" cm="1">
        <f t="array" ref="R10619">IFERROR(IF($B10619=R$1, ($A10619+$C10619) - MAX(IF($B$2:$B10618=$B10619, $A$2:$A10618+$C$2:$C10618)), "")*24*60, "")</f>
        <v/>
      </c>
      <c r="S10619" s="24" t="str" cm="1">
        <f t="array" ref="S10619">IFERROR(IF($B10619=S$1, ($A10619+$C10619) - MAX(IF($B$2:$B10618=$B10619, $A$2:$A10618+$C$2:$C10618)), "")*24*60, "")</f>
        <v/>
      </c>
    </row>
    <row r="10620" spans="1:19" x14ac:dyDescent="0.2">
      <c r="A10620" s="12">
        <f t="shared" ref="A10620:C10620" si="1953">A10619</f>
        <v>46050</v>
      </c>
      <c r="B10620" s="5" t="s">
        <v>18</v>
      </c>
      <c r="C10620" s="6">
        <f t="shared" si="1953"/>
        <v>0.60555555555555551</v>
      </c>
      <c r="D10620" s="5">
        <v>0</v>
      </c>
      <c r="E10620" s="5">
        <v>1</v>
      </c>
      <c r="F10620" s="5" t="s">
        <v>9</v>
      </c>
      <c r="G10620" s="15" t="s">
        <v>26</v>
      </c>
      <c r="H10620" s="24">
        <f t="shared" si="1712"/>
        <v>0</v>
      </c>
      <c r="I10620" s="24" t="str" cm="1">
        <f t="array" ref="I10620">IFERROR(IF($B10620=I$1, ($A10620+$C10620) - MAX(IF($B$2:$B10619=$B10620, $A$2:$A10619+$C$2:$C10619)), "")*24*60, "")</f>
        <v/>
      </c>
      <c r="J10620" s="24" t="str" cm="1">
        <f t="array" ref="J10620">IFERROR(IF($B10620=J$1, ($A10620+$C10620) - MAX(IF($B$2:$B10619=$B10620, $A$2:$A10619+$C$2:$C10619)), "")*24*60, "")</f>
        <v/>
      </c>
      <c r="K10620" s="24" t="str" cm="1">
        <f t="array" ref="K10620">IFERROR(IF($B10620=K$1, ($A10620+$C10620) - MAX(IF($B$2:$B10619=$B10620, $A$2:$A10619+$C$2:$C10619)), "")*24*60, "")</f>
        <v/>
      </c>
      <c r="L10620" s="24" t="str" cm="1">
        <f t="array" ref="L10620">IFERROR(IF($B10620=L$1, ($A10620+$C10620) - MAX(IF($B$2:$B10619=$B10620, $A$2:$A10619+$C$2:$C10619)), "")*24*60, "")</f>
        <v/>
      </c>
      <c r="M10620" s="24" t="str" cm="1">
        <f t="array" ref="M10620">IFERROR(IF($B10620=M$1, ($A10620+$C10620) - MAX(IF($B$2:$B10619=$B10620, $A$2:$A10619+$C$2:$C10619)), "")*24*60, "")</f>
        <v/>
      </c>
      <c r="N10620" s="24" cm="1">
        <f t="array" ref="N10620">IFERROR(IF($B10620=N$1, ($A10620+$C10620) - MAX(IF($B$2:$B10619=$B10620, $A$2:$A10619+$C$2:$C10619)), "")*24*60, "")</f>
        <v>31.000000006752089</v>
      </c>
      <c r="O10620" s="24" t="str" cm="1">
        <f t="array" ref="O10620">IFERROR(IF($B10620=O$1, ($A10620+$C10620) - MAX(IF($B$2:$B10619=$B10620, $A$2:$A10619+$C$2:$C10619)), "")*24*60, "")</f>
        <v/>
      </c>
      <c r="P10620" s="24" t="str" cm="1">
        <f t="array" ref="P10620">IFERROR(IF($B10620=P$1, ($A10620+$C10620) - MAX(IF($B$2:$B10619=$B10620, $A$2:$A10619+$C$2:$C10619)), "")*24*60, "")</f>
        <v/>
      </c>
      <c r="Q10620" s="24" t="str" cm="1">
        <f t="array" ref="Q10620">IFERROR(IF($B10620=Q$1, ($A10620+$C10620) - MAX(IF($B$2:$B10619=$B10620, $A$2:$A10619+$C$2:$C10619)), "")*24*60, "")</f>
        <v/>
      </c>
      <c r="R10620" s="24" t="str" cm="1">
        <f t="array" ref="R10620">IFERROR(IF($B10620=R$1, ($A10620+$C10620) - MAX(IF($B$2:$B10619=$B10620, $A$2:$A10619+$C$2:$C10619)), "")*24*60, "")</f>
        <v/>
      </c>
      <c r="S10620" s="24" t="str" cm="1">
        <f t="array" ref="S10620">IFERROR(IF($B10620=S$1, ($A10620+$C10620) - MAX(IF($B$2:$B10619=$B10620, $A$2:$A10619+$C$2:$C10619)), "")*24*60, "")</f>
        <v/>
      </c>
    </row>
    <row r="10621" spans="1:19" x14ac:dyDescent="0.2">
      <c r="A10621" s="12">
        <f t="shared" ref="A10621" si="1954">A10620</f>
        <v>46050</v>
      </c>
      <c r="B10621" s="5" t="s">
        <v>3</v>
      </c>
      <c r="C10621" s="6">
        <v>0.60624999999999996</v>
      </c>
      <c r="D10621" s="5">
        <v>0</v>
      </c>
      <c r="E10621" s="5">
        <v>5</v>
      </c>
      <c r="F10621" s="5" t="s">
        <v>9</v>
      </c>
      <c r="G10621" s="15" t="s">
        <v>26</v>
      </c>
      <c r="H10621" s="24">
        <f t="shared" si="1712"/>
        <v>0.99999999278225005</v>
      </c>
      <c r="I10621" s="24" cm="1">
        <f t="array" ref="I10621">IFERROR(IF($B10621=I$1, ($A10621+$C10621) - MAX(IF($B$2:$B10620=$B10621, $A$2:$A10620+$C$2:$C10620)), "")*24*60, "")</f>
        <v>6.9999999913852662</v>
      </c>
      <c r="J10621" s="24" t="str" cm="1">
        <f t="array" ref="J10621">IFERROR(IF($B10621=J$1, ($A10621+$C10621) - MAX(IF($B$2:$B10620=$B10621, $A$2:$A10620+$C$2:$C10620)), "")*24*60, "")</f>
        <v/>
      </c>
      <c r="K10621" s="24" t="str" cm="1">
        <f t="array" ref="K10621">IFERROR(IF($B10621=K$1, ($A10621+$C10621) - MAX(IF($B$2:$B10620=$B10621, $A$2:$A10620+$C$2:$C10620)), "")*24*60, "")</f>
        <v/>
      </c>
      <c r="L10621" s="24" t="str" cm="1">
        <f t="array" ref="L10621">IFERROR(IF($B10621=L$1, ($A10621+$C10621) - MAX(IF($B$2:$B10620=$B10621, $A$2:$A10620+$C$2:$C10620)), "")*24*60, "")</f>
        <v/>
      </c>
      <c r="M10621" s="24" t="str" cm="1">
        <f t="array" ref="M10621">IFERROR(IF($B10621=M$1, ($A10621+$C10621) - MAX(IF($B$2:$B10620=$B10621, $A$2:$A10620+$C$2:$C10620)), "")*24*60, "")</f>
        <v/>
      </c>
      <c r="N10621" s="24" t="str" cm="1">
        <f t="array" ref="N10621">IFERROR(IF($B10621=N$1, ($A10621+$C10621) - MAX(IF($B$2:$B10620=$B10621, $A$2:$A10620+$C$2:$C10620)), "")*24*60, "")</f>
        <v/>
      </c>
      <c r="O10621" s="24" t="str" cm="1">
        <f t="array" ref="O10621">IFERROR(IF($B10621=O$1, ($A10621+$C10621) - MAX(IF($B$2:$B10620=$B10621, $A$2:$A10620+$C$2:$C10620)), "")*24*60, "")</f>
        <v/>
      </c>
      <c r="P10621" s="24" t="str" cm="1">
        <f t="array" ref="P10621">IFERROR(IF($B10621=P$1, ($A10621+$C10621) - MAX(IF($B$2:$B10620=$B10621, $A$2:$A10620+$C$2:$C10620)), "")*24*60, "")</f>
        <v/>
      </c>
      <c r="Q10621" s="24" t="str" cm="1">
        <f t="array" ref="Q10621">IFERROR(IF($B10621=Q$1, ($A10621+$C10621) - MAX(IF($B$2:$B10620=$B10621, $A$2:$A10620+$C$2:$C10620)), "")*24*60, "")</f>
        <v/>
      </c>
      <c r="R10621" s="24" t="str" cm="1">
        <f t="array" ref="R10621">IFERROR(IF($B10621=R$1, ($A10621+$C10621) - MAX(IF($B$2:$B10620=$B10621, $A$2:$A10620+$C$2:$C10620)), "")*24*60, "")</f>
        <v/>
      </c>
      <c r="S10621" s="24" t="str" cm="1">
        <f t="array" ref="S10621">IFERROR(IF($B10621=S$1, ($A10621+$C10621) - MAX(IF($B$2:$B10620=$B10621, $A$2:$A10620+$C$2:$C10620)), "")*24*60, "")</f>
        <v/>
      </c>
    </row>
    <row r="10622" spans="1:19" x14ac:dyDescent="0.2">
      <c r="A10622" s="12">
        <f t="shared" ref="A10622:B10622" si="1955">A10621</f>
        <v>46050</v>
      </c>
      <c r="B10622" s="5" t="str">
        <f t="shared" si="1955"/>
        <v>Northern Cardinal</v>
      </c>
      <c r="C10622" s="6">
        <v>0.6069444444444444</v>
      </c>
      <c r="D10622" s="5">
        <v>0</v>
      </c>
      <c r="E10622" s="5">
        <v>5</v>
      </c>
      <c r="F10622" s="5" t="s">
        <v>9</v>
      </c>
      <c r="G10622" s="15" t="s">
        <v>26</v>
      </c>
      <c r="H10622" s="24">
        <f t="shared" si="1712"/>
        <v>1.000000003259629</v>
      </c>
      <c r="I10622" s="24" cm="1">
        <f t="array" ref="I10622">IFERROR(IF($B10622=I$1, ($A10622+$C10622) - MAX(IF($B$2:$B10621=$B10622, $A$2:$A10621+$C$2:$C10621)), "")*24*60, "")</f>
        <v>1.000000003259629</v>
      </c>
      <c r="J10622" s="24" t="str" cm="1">
        <f t="array" ref="J10622">IFERROR(IF($B10622=J$1, ($A10622+$C10622) - MAX(IF($B$2:$B10621=$B10622, $A$2:$A10621+$C$2:$C10621)), "")*24*60, "")</f>
        <v/>
      </c>
      <c r="K10622" s="24" t="str" cm="1">
        <f t="array" ref="K10622">IFERROR(IF($B10622=K$1, ($A10622+$C10622) - MAX(IF($B$2:$B10621=$B10622, $A$2:$A10621+$C$2:$C10621)), "")*24*60, "")</f>
        <v/>
      </c>
      <c r="L10622" s="24" t="str" cm="1">
        <f t="array" ref="L10622">IFERROR(IF($B10622=L$1, ($A10622+$C10622) - MAX(IF($B$2:$B10621=$B10622, $A$2:$A10621+$C$2:$C10621)), "")*24*60, "")</f>
        <v/>
      </c>
      <c r="M10622" s="24" t="str" cm="1">
        <f t="array" ref="M10622">IFERROR(IF($B10622=M$1, ($A10622+$C10622) - MAX(IF($B$2:$B10621=$B10622, $A$2:$A10621+$C$2:$C10621)), "")*24*60, "")</f>
        <v/>
      </c>
      <c r="N10622" s="24" t="str" cm="1">
        <f t="array" ref="N10622">IFERROR(IF($B10622=N$1, ($A10622+$C10622) - MAX(IF($B$2:$B10621=$B10622, $A$2:$A10621+$C$2:$C10621)), "")*24*60, "")</f>
        <v/>
      </c>
      <c r="O10622" s="24" t="str" cm="1">
        <f t="array" ref="O10622">IFERROR(IF($B10622=O$1, ($A10622+$C10622) - MAX(IF($B$2:$B10621=$B10622, $A$2:$A10621+$C$2:$C10621)), "")*24*60, "")</f>
        <v/>
      </c>
      <c r="P10622" s="24" t="str" cm="1">
        <f t="array" ref="P10622">IFERROR(IF($B10622=P$1, ($A10622+$C10622) - MAX(IF($B$2:$B10621=$B10622, $A$2:$A10621+$C$2:$C10621)), "")*24*60, "")</f>
        <v/>
      </c>
      <c r="Q10622" s="24" t="str" cm="1">
        <f t="array" ref="Q10622">IFERROR(IF($B10622=Q$1, ($A10622+$C10622) - MAX(IF($B$2:$B10621=$B10622, $A$2:$A10621+$C$2:$C10621)), "")*24*60, "")</f>
        <v/>
      </c>
      <c r="R10622" s="24" t="str" cm="1">
        <f t="array" ref="R10622">IFERROR(IF($B10622=R$1, ($A10622+$C10622) - MAX(IF($B$2:$B10621=$B10622, $A$2:$A10621+$C$2:$C10621)), "")*24*60, "")</f>
        <v/>
      </c>
      <c r="S10622" s="24" t="str" cm="1">
        <f t="array" ref="S10622">IFERROR(IF($B10622=S$1, ($A10622+$C10622) - MAX(IF($B$2:$B10621=$B10622, $A$2:$A10621+$C$2:$C10621)), "")*24*60, "")</f>
        <v/>
      </c>
    </row>
    <row r="10623" spans="1:19" x14ac:dyDescent="0.2">
      <c r="A10623" s="12">
        <f t="shared" ref="A10623:C10623" si="1956">A10622</f>
        <v>46050</v>
      </c>
      <c r="B10623" s="5" t="str">
        <f t="shared" si="1956"/>
        <v>Northern Cardinal</v>
      </c>
      <c r="C10623" s="6">
        <f t="shared" si="1956"/>
        <v>0.6069444444444444</v>
      </c>
      <c r="D10623" s="5">
        <v>0</v>
      </c>
      <c r="E10623" s="5">
        <v>4</v>
      </c>
      <c r="F10623" s="5" t="s">
        <v>9</v>
      </c>
      <c r="G10623" s="15" t="s">
        <v>26</v>
      </c>
      <c r="H10623" s="24">
        <f t="shared" si="1712"/>
        <v>0</v>
      </c>
      <c r="I10623" s="24" cm="1">
        <f t="array" ref="I10623">IFERROR(IF($B10623=I$1, ($A10623+$C10623) - MAX(IF($B$2:$B10622=$B10623, $A$2:$A10622+$C$2:$C10622)), "")*24*60, "")</f>
        <v>0</v>
      </c>
      <c r="J10623" s="24" t="str" cm="1">
        <f t="array" ref="J10623">IFERROR(IF($B10623=J$1, ($A10623+$C10623) - MAX(IF($B$2:$B10622=$B10623, $A$2:$A10622+$C$2:$C10622)), "")*24*60, "")</f>
        <v/>
      </c>
      <c r="K10623" s="24" t="str" cm="1">
        <f t="array" ref="K10623">IFERROR(IF($B10623=K$1, ($A10623+$C10623) - MAX(IF($B$2:$B10622=$B10623, $A$2:$A10622+$C$2:$C10622)), "")*24*60, "")</f>
        <v/>
      </c>
      <c r="L10623" s="24" t="str" cm="1">
        <f t="array" ref="L10623">IFERROR(IF($B10623=L$1, ($A10623+$C10623) - MAX(IF($B$2:$B10622=$B10623, $A$2:$A10622+$C$2:$C10622)), "")*24*60, "")</f>
        <v/>
      </c>
      <c r="M10623" s="24" t="str" cm="1">
        <f t="array" ref="M10623">IFERROR(IF($B10623=M$1, ($A10623+$C10623) - MAX(IF($B$2:$B10622=$B10623, $A$2:$A10622+$C$2:$C10622)), "")*24*60, "")</f>
        <v/>
      </c>
      <c r="N10623" s="24" t="str" cm="1">
        <f t="array" ref="N10623">IFERROR(IF($B10623=N$1, ($A10623+$C10623) - MAX(IF($B$2:$B10622=$B10623, $A$2:$A10622+$C$2:$C10622)), "")*24*60, "")</f>
        <v/>
      </c>
      <c r="O10623" s="24" t="str" cm="1">
        <f t="array" ref="O10623">IFERROR(IF($B10623=O$1, ($A10623+$C10623) - MAX(IF($B$2:$B10622=$B10623, $A$2:$A10622+$C$2:$C10622)), "")*24*60, "")</f>
        <v/>
      </c>
      <c r="P10623" s="24" t="str" cm="1">
        <f t="array" ref="P10623">IFERROR(IF($B10623=P$1, ($A10623+$C10623) - MAX(IF($B$2:$B10622=$B10623, $A$2:$A10622+$C$2:$C10622)), "")*24*60, "")</f>
        <v/>
      </c>
      <c r="Q10623" s="24" t="str" cm="1">
        <f t="array" ref="Q10623">IFERROR(IF($B10623=Q$1, ($A10623+$C10623) - MAX(IF($B$2:$B10622=$B10623, $A$2:$A10622+$C$2:$C10622)), "")*24*60, "")</f>
        <v/>
      </c>
      <c r="R10623" s="24" t="str" cm="1">
        <f t="array" ref="R10623">IFERROR(IF($B10623=R$1, ($A10623+$C10623) - MAX(IF($B$2:$B10622=$B10623, $A$2:$A10622+$C$2:$C10622)), "")*24*60, "")</f>
        <v/>
      </c>
      <c r="S10623" s="24" t="str" cm="1">
        <f t="array" ref="S10623">IFERROR(IF($B10623=S$1, ($A10623+$C10623) - MAX(IF($B$2:$B10622=$B10623, $A$2:$A10622+$C$2:$C10622)), "")*24*60, "")</f>
        <v/>
      </c>
    </row>
    <row r="10624" spans="1:19" x14ac:dyDescent="0.2">
      <c r="A10624" s="12">
        <f t="shared" ref="A10624:B10624" si="1957">A10623</f>
        <v>46050</v>
      </c>
      <c r="B10624" s="5" t="str">
        <f t="shared" si="1957"/>
        <v>Northern Cardinal</v>
      </c>
      <c r="C10624" s="6">
        <v>0.60763888888888884</v>
      </c>
      <c r="D10624" s="5">
        <v>0</v>
      </c>
      <c r="E10624" s="5">
        <v>4</v>
      </c>
      <c r="F10624" s="5" t="s">
        <v>9</v>
      </c>
      <c r="G10624" s="15" t="s">
        <v>26</v>
      </c>
      <c r="H10624" s="24">
        <f t="shared" si="1712"/>
        <v>1.000000003259629</v>
      </c>
      <c r="I10624" s="24" cm="1">
        <f t="array" ref="I10624">IFERROR(IF($B10624=I$1, ($A10624+$C10624) - MAX(IF($B$2:$B10623=$B10624, $A$2:$A10623+$C$2:$C10623)), "")*24*60, "")</f>
        <v>1.000000003259629</v>
      </c>
      <c r="J10624" s="24" t="str" cm="1">
        <f t="array" ref="J10624">IFERROR(IF($B10624=J$1, ($A10624+$C10624) - MAX(IF($B$2:$B10623=$B10624, $A$2:$A10623+$C$2:$C10623)), "")*24*60, "")</f>
        <v/>
      </c>
      <c r="K10624" s="24" t="str" cm="1">
        <f t="array" ref="K10624">IFERROR(IF($B10624=K$1, ($A10624+$C10624) - MAX(IF($B$2:$B10623=$B10624, $A$2:$A10623+$C$2:$C10623)), "")*24*60, "")</f>
        <v/>
      </c>
      <c r="L10624" s="24" t="str" cm="1">
        <f t="array" ref="L10624">IFERROR(IF($B10624=L$1, ($A10624+$C10624) - MAX(IF($B$2:$B10623=$B10624, $A$2:$A10623+$C$2:$C10623)), "")*24*60, "")</f>
        <v/>
      </c>
      <c r="M10624" s="24" t="str" cm="1">
        <f t="array" ref="M10624">IFERROR(IF($B10624=M$1, ($A10624+$C10624) - MAX(IF($B$2:$B10623=$B10624, $A$2:$A10623+$C$2:$C10623)), "")*24*60, "")</f>
        <v/>
      </c>
      <c r="N10624" s="24" t="str" cm="1">
        <f t="array" ref="N10624">IFERROR(IF($B10624=N$1, ($A10624+$C10624) - MAX(IF($B$2:$B10623=$B10624, $A$2:$A10623+$C$2:$C10623)), "")*24*60, "")</f>
        <v/>
      </c>
      <c r="O10624" s="24" t="str" cm="1">
        <f t="array" ref="O10624">IFERROR(IF($B10624=O$1, ($A10624+$C10624) - MAX(IF($B$2:$B10623=$B10624, $A$2:$A10623+$C$2:$C10623)), "")*24*60, "")</f>
        <v/>
      </c>
      <c r="P10624" s="24" t="str" cm="1">
        <f t="array" ref="P10624">IFERROR(IF($B10624=P$1, ($A10624+$C10624) - MAX(IF($B$2:$B10623=$B10624, $A$2:$A10623+$C$2:$C10623)), "")*24*60, "")</f>
        <v/>
      </c>
      <c r="Q10624" s="24" t="str" cm="1">
        <f t="array" ref="Q10624">IFERROR(IF($B10624=Q$1, ($A10624+$C10624) - MAX(IF($B$2:$B10623=$B10624, $A$2:$A10623+$C$2:$C10623)), "")*24*60, "")</f>
        <v/>
      </c>
      <c r="R10624" s="24" t="str" cm="1">
        <f t="array" ref="R10624">IFERROR(IF($B10624=R$1, ($A10624+$C10624) - MAX(IF($B$2:$B10623=$B10624, $A$2:$A10623+$C$2:$C10623)), "")*24*60, "")</f>
        <v/>
      </c>
      <c r="S10624" s="24" t="str" cm="1">
        <f t="array" ref="S10624">IFERROR(IF($B10624=S$1, ($A10624+$C10624) - MAX(IF($B$2:$B10623=$B10624, $A$2:$A10623+$C$2:$C10623)), "")*24*60, "")</f>
        <v/>
      </c>
    </row>
    <row r="10625" spans="1:19" x14ac:dyDescent="0.2">
      <c r="A10625" s="12">
        <f t="shared" ref="A10625:C10625" si="1958">A10624</f>
        <v>46050</v>
      </c>
      <c r="B10625" s="5" t="str">
        <f t="shared" si="1958"/>
        <v>Northern Cardinal</v>
      </c>
      <c r="C10625" s="6">
        <f t="shared" si="1958"/>
        <v>0.60763888888888884</v>
      </c>
      <c r="D10625" s="5">
        <v>0</v>
      </c>
      <c r="E10625" s="5">
        <v>2</v>
      </c>
      <c r="F10625" s="5" t="s">
        <v>9</v>
      </c>
      <c r="G10625" s="15" t="s">
        <v>26</v>
      </c>
      <c r="H10625" s="24">
        <f t="shared" si="1712"/>
        <v>0</v>
      </c>
      <c r="I10625" s="24" cm="1">
        <f t="array" ref="I10625">IFERROR(IF($B10625=I$1, ($A10625+$C10625) - MAX(IF($B$2:$B10624=$B10625, $A$2:$A10624+$C$2:$C10624)), "")*24*60, "")</f>
        <v>0</v>
      </c>
      <c r="J10625" s="24" t="str" cm="1">
        <f t="array" ref="J10625">IFERROR(IF($B10625=J$1, ($A10625+$C10625) - MAX(IF($B$2:$B10624=$B10625, $A$2:$A10624+$C$2:$C10624)), "")*24*60, "")</f>
        <v/>
      </c>
      <c r="K10625" s="24" t="str" cm="1">
        <f t="array" ref="K10625">IFERROR(IF($B10625=K$1, ($A10625+$C10625) - MAX(IF($B$2:$B10624=$B10625, $A$2:$A10624+$C$2:$C10624)), "")*24*60, "")</f>
        <v/>
      </c>
      <c r="L10625" s="24" t="str" cm="1">
        <f t="array" ref="L10625">IFERROR(IF($B10625=L$1, ($A10625+$C10625) - MAX(IF($B$2:$B10624=$B10625, $A$2:$A10624+$C$2:$C10624)), "")*24*60, "")</f>
        <v/>
      </c>
      <c r="M10625" s="24" t="str" cm="1">
        <f t="array" ref="M10625">IFERROR(IF($B10625=M$1, ($A10625+$C10625) - MAX(IF($B$2:$B10624=$B10625, $A$2:$A10624+$C$2:$C10624)), "")*24*60, "")</f>
        <v/>
      </c>
      <c r="N10625" s="24" t="str" cm="1">
        <f t="array" ref="N10625">IFERROR(IF($B10625=N$1, ($A10625+$C10625) - MAX(IF($B$2:$B10624=$B10625, $A$2:$A10624+$C$2:$C10624)), "")*24*60, "")</f>
        <v/>
      </c>
      <c r="O10625" s="24" t="str" cm="1">
        <f t="array" ref="O10625">IFERROR(IF($B10625=O$1, ($A10625+$C10625) - MAX(IF($B$2:$B10624=$B10625, $A$2:$A10624+$C$2:$C10624)), "")*24*60, "")</f>
        <v/>
      </c>
      <c r="P10625" s="24" t="str" cm="1">
        <f t="array" ref="P10625">IFERROR(IF($B10625=P$1, ($A10625+$C10625) - MAX(IF($B$2:$B10624=$B10625, $A$2:$A10624+$C$2:$C10624)), "")*24*60, "")</f>
        <v/>
      </c>
      <c r="Q10625" s="24" t="str" cm="1">
        <f t="array" ref="Q10625">IFERROR(IF($B10625=Q$1, ($A10625+$C10625) - MAX(IF($B$2:$B10624=$B10625, $A$2:$A10624+$C$2:$C10624)), "")*24*60, "")</f>
        <v/>
      </c>
      <c r="R10625" s="24" t="str" cm="1">
        <f t="array" ref="R10625">IFERROR(IF($B10625=R$1, ($A10625+$C10625) - MAX(IF($B$2:$B10624=$B10625, $A$2:$A10624+$C$2:$C10624)), "")*24*60, "")</f>
        <v/>
      </c>
      <c r="S10625" s="24" t="str" cm="1">
        <f t="array" ref="S10625">IFERROR(IF($B10625=S$1, ($A10625+$C10625) - MAX(IF($B$2:$B10624=$B10625, $A$2:$A10624+$C$2:$C10624)), "")*24*60, "")</f>
        <v/>
      </c>
    </row>
    <row r="10626" spans="1:19" x14ac:dyDescent="0.2">
      <c r="A10626" s="12">
        <f t="shared" ref="A10626:B10626" si="1959">A10625</f>
        <v>46050</v>
      </c>
      <c r="B10626" s="5" t="str">
        <f t="shared" si="1959"/>
        <v>Northern Cardinal</v>
      </c>
      <c r="C10626" s="6">
        <v>0.60833333333333328</v>
      </c>
      <c r="D10626" s="5">
        <v>0</v>
      </c>
      <c r="E10626" s="5">
        <v>4</v>
      </c>
      <c r="F10626" s="5" t="s">
        <v>9</v>
      </c>
      <c r="G10626" s="15" t="s">
        <v>26</v>
      </c>
      <c r="H10626" s="24">
        <f t="shared" si="1712"/>
        <v>0.99999999278225005</v>
      </c>
      <c r="I10626" s="24" cm="1">
        <f t="array" ref="I10626">IFERROR(IF($B10626=I$1, ($A10626+$C10626) - MAX(IF($B$2:$B10625=$B10626, $A$2:$A10625+$C$2:$C10625)), "")*24*60, "")</f>
        <v>0.99999999278225005</v>
      </c>
      <c r="J10626" s="24" t="str" cm="1">
        <f t="array" ref="J10626">IFERROR(IF($B10626=J$1, ($A10626+$C10626) - MAX(IF($B$2:$B10625=$B10626, $A$2:$A10625+$C$2:$C10625)), "")*24*60, "")</f>
        <v/>
      </c>
      <c r="K10626" s="24" t="str" cm="1">
        <f t="array" ref="K10626">IFERROR(IF($B10626=K$1, ($A10626+$C10626) - MAX(IF($B$2:$B10625=$B10626, $A$2:$A10625+$C$2:$C10625)), "")*24*60, "")</f>
        <v/>
      </c>
      <c r="L10626" s="24" t="str" cm="1">
        <f t="array" ref="L10626">IFERROR(IF($B10626=L$1, ($A10626+$C10626) - MAX(IF($B$2:$B10625=$B10626, $A$2:$A10625+$C$2:$C10625)), "")*24*60, "")</f>
        <v/>
      </c>
      <c r="M10626" s="24" t="str" cm="1">
        <f t="array" ref="M10626">IFERROR(IF($B10626=M$1, ($A10626+$C10626) - MAX(IF($B$2:$B10625=$B10626, $A$2:$A10625+$C$2:$C10625)), "")*24*60, "")</f>
        <v/>
      </c>
      <c r="N10626" s="24" t="str" cm="1">
        <f t="array" ref="N10626">IFERROR(IF($B10626=N$1, ($A10626+$C10626) - MAX(IF($B$2:$B10625=$B10626, $A$2:$A10625+$C$2:$C10625)), "")*24*60, "")</f>
        <v/>
      </c>
      <c r="O10626" s="24" t="str" cm="1">
        <f t="array" ref="O10626">IFERROR(IF($B10626=O$1, ($A10626+$C10626) - MAX(IF($B$2:$B10625=$B10626, $A$2:$A10625+$C$2:$C10625)), "")*24*60, "")</f>
        <v/>
      </c>
      <c r="P10626" s="24" t="str" cm="1">
        <f t="array" ref="P10626">IFERROR(IF($B10626=P$1, ($A10626+$C10626) - MAX(IF($B$2:$B10625=$B10626, $A$2:$A10625+$C$2:$C10625)), "")*24*60, "")</f>
        <v/>
      </c>
      <c r="Q10626" s="24" t="str" cm="1">
        <f t="array" ref="Q10626">IFERROR(IF($B10626=Q$1, ($A10626+$C10626) - MAX(IF($B$2:$B10625=$B10626, $A$2:$A10625+$C$2:$C10625)), "")*24*60, "")</f>
        <v/>
      </c>
      <c r="R10626" s="24" t="str" cm="1">
        <f t="array" ref="R10626">IFERROR(IF($B10626=R$1, ($A10626+$C10626) - MAX(IF($B$2:$B10625=$B10626, $A$2:$A10625+$C$2:$C10625)), "")*24*60, "")</f>
        <v/>
      </c>
      <c r="S10626" s="24" t="str" cm="1">
        <f t="array" ref="S10626">IFERROR(IF($B10626=S$1, ($A10626+$C10626) - MAX(IF($B$2:$B10625=$B10626, $A$2:$A10625+$C$2:$C10625)), "")*24*60, "")</f>
        <v/>
      </c>
    </row>
    <row r="10627" spans="1:19" x14ac:dyDescent="0.2">
      <c r="A10627" s="12">
        <f t="shared" ref="A10627" si="1960">A10626</f>
        <v>46050</v>
      </c>
      <c r="B10627" s="5" t="s">
        <v>18</v>
      </c>
      <c r="C10627" s="6">
        <v>0.62013888888888891</v>
      </c>
      <c r="D10627" s="5">
        <v>0</v>
      </c>
      <c r="E10627" s="5">
        <v>1</v>
      </c>
      <c r="F10627" s="5" t="s">
        <v>9</v>
      </c>
      <c r="G10627" s="15" t="s">
        <v>26</v>
      </c>
      <c r="H10627" s="24">
        <f t="shared" si="1712"/>
        <v>17.000000003026798</v>
      </c>
      <c r="I10627" s="24" t="str" cm="1">
        <f t="array" ref="I10627">IFERROR(IF($B10627=I$1, ($A10627+$C10627) - MAX(IF($B$2:$B10626=$B10627, $A$2:$A10626+$C$2:$C10626)), "")*24*60, "")</f>
        <v/>
      </c>
      <c r="J10627" s="24" t="str" cm="1">
        <f t="array" ref="J10627">IFERROR(IF($B10627=J$1, ($A10627+$C10627) - MAX(IF($B$2:$B10626=$B10627, $A$2:$A10626+$C$2:$C10626)), "")*24*60, "")</f>
        <v/>
      </c>
      <c r="K10627" s="24" t="str" cm="1">
        <f t="array" ref="K10627">IFERROR(IF($B10627=K$1, ($A10627+$C10627) - MAX(IF($B$2:$B10626=$B10627, $A$2:$A10626+$C$2:$C10626)), "")*24*60, "")</f>
        <v/>
      </c>
      <c r="L10627" s="24" t="str" cm="1">
        <f t="array" ref="L10627">IFERROR(IF($B10627=L$1, ($A10627+$C10627) - MAX(IF($B$2:$B10626=$B10627, $A$2:$A10626+$C$2:$C10626)), "")*24*60, "")</f>
        <v/>
      </c>
      <c r="M10627" s="24" t="str" cm="1">
        <f t="array" ref="M10627">IFERROR(IF($B10627=M$1, ($A10627+$C10627) - MAX(IF($B$2:$B10626=$B10627, $A$2:$A10626+$C$2:$C10626)), "")*24*60, "")</f>
        <v/>
      </c>
      <c r="N10627" s="24" cm="1">
        <f t="array" ref="N10627">IFERROR(IF($B10627=N$1, ($A10627+$C10627) - MAX(IF($B$2:$B10626=$B10627, $A$2:$A10626+$C$2:$C10626)), "")*24*60, "")</f>
        <v>20.999999995110556</v>
      </c>
      <c r="O10627" s="24" t="str" cm="1">
        <f t="array" ref="O10627">IFERROR(IF($B10627=O$1, ($A10627+$C10627) - MAX(IF($B$2:$B10626=$B10627, $A$2:$A10626+$C$2:$C10626)), "")*24*60, "")</f>
        <v/>
      </c>
      <c r="P10627" s="24" t="str" cm="1">
        <f t="array" ref="P10627">IFERROR(IF($B10627=P$1, ($A10627+$C10627) - MAX(IF($B$2:$B10626=$B10627, $A$2:$A10626+$C$2:$C10626)), "")*24*60, "")</f>
        <v/>
      </c>
      <c r="Q10627" s="24" t="str" cm="1">
        <f t="array" ref="Q10627">IFERROR(IF($B10627=Q$1, ($A10627+$C10627) - MAX(IF($B$2:$B10626=$B10627, $A$2:$A10626+$C$2:$C10626)), "")*24*60, "")</f>
        <v/>
      </c>
      <c r="R10627" s="24" t="str" cm="1">
        <f t="array" ref="R10627">IFERROR(IF($B10627=R$1, ($A10627+$C10627) - MAX(IF($B$2:$B10626=$B10627, $A$2:$A10626+$C$2:$C10626)), "")*24*60, "")</f>
        <v/>
      </c>
      <c r="S10627" s="24" t="str" cm="1">
        <f t="array" ref="S10627">IFERROR(IF($B10627=S$1, ($A10627+$C10627) - MAX(IF($B$2:$B10626=$B10627, $A$2:$A10626+$C$2:$C10626)), "")*24*60, "")</f>
        <v/>
      </c>
    </row>
    <row r="10628" spans="1:19" x14ac:dyDescent="0.2">
      <c r="A10628" s="12">
        <f t="shared" ref="A10628:B10628" si="1961">A10627</f>
        <v>46050</v>
      </c>
      <c r="B10628" s="5" t="str">
        <f t="shared" si="1961"/>
        <v>Red-bellied Woodpecker</v>
      </c>
      <c r="C10628" s="6">
        <v>0.62083333333333335</v>
      </c>
      <c r="D10628" s="5">
        <v>0</v>
      </c>
      <c r="E10628" s="5">
        <v>1</v>
      </c>
      <c r="F10628" s="5" t="s">
        <v>9</v>
      </c>
      <c r="G10628" s="15" t="s">
        <v>26</v>
      </c>
      <c r="H10628" s="24">
        <f t="shared" si="1712"/>
        <v>1.000000003259629</v>
      </c>
      <c r="I10628" s="24" t="str" cm="1">
        <f t="array" ref="I10628">IFERROR(IF($B10628=I$1, ($A10628+$C10628) - MAX(IF($B$2:$B10627=$B10628, $A$2:$A10627+$C$2:$C10627)), "")*24*60, "")</f>
        <v/>
      </c>
      <c r="J10628" s="24" t="str" cm="1">
        <f t="array" ref="J10628">IFERROR(IF($B10628=J$1, ($A10628+$C10628) - MAX(IF($B$2:$B10627=$B10628, $A$2:$A10627+$C$2:$C10627)), "")*24*60, "")</f>
        <v/>
      </c>
      <c r="K10628" s="24" t="str" cm="1">
        <f t="array" ref="K10628">IFERROR(IF($B10628=K$1, ($A10628+$C10628) - MAX(IF($B$2:$B10627=$B10628, $A$2:$A10627+$C$2:$C10627)), "")*24*60, "")</f>
        <v/>
      </c>
      <c r="L10628" s="24" t="str" cm="1">
        <f t="array" ref="L10628">IFERROR(IF($B10628=L$1, ($A10628+$C10628) - MAX(IF($B$2:$B10627=$B10628, $A$2:$A10627+$C$2:$C10627)), "")*24*60, "")</f>
        <v/>
      </c>
      <c r="M10628" s="24" t="str" cm="1">
        <f t="array" ref="M10628">IFERROR(IF($B10628=M$1, ($A10628+$C10628) - MAX(IF($B$2:$B10627=$B10628, $A$2:$A10627+$C$2:$C10627)), "")*24*60, "")</f>
        <v/>
      </c>
      <c r="N10628" s="24" cm="1">
        <f t="array" ref="N10628">IFERROR(IF($B10628=N$1, ($A10628+$C10628) - MAX(IF($B$2:$B10627=$B10628, $A$2:$A10627+$C$2:$C10627)), "")*24*60, "")</f>
        <v>1.000000003259629</v>
      </c>
      <c r="O10628" s="24" t="str" cm="1">
        <f t="array" ref="O10628">IFERROR(IF($B10628=O$1, ($A10628+$C10628) - MAX(IF($B$2:$B10627=$B10628, $A$2:$A10627+$C$2:$C10627)), "")*24*60, "")</f>
        <v/>
      </c>
      <c r="P10628" s="24" t="str" cm="1">
        <f t="array" ref="P10628">IFERROR(IF($B10628=P$1, ($A10628+$C10628) - MAX(IF($B$2:$B10627=$B10628, $A$2:$A10627+$C$2:$C10627)), "")*24*60, "")</f>
        <v/>
      </c>
      <c r="Q10628" s="24" t="str" cm="1">
        <f t="array" ref="Q10628">IFERROR(IF($B10628=Q$1, ($A10628+$C10628) - MAX(IF($B$2:$B10627=$B10628, $A$2:$A10627+$C$2:$C10627)), "")*24*60, "")</f>
        <v/>
      </c>
      <c r="R10628" s="24" t="str" cm="1">
        <f t="array" ref="R10628">IFERROR(IF($B10628=R$1, ($A10628+$C10628) - MAX(IF($B$2:$B10627=$B10628, $A$2:$A10627+$C$2:$C10627)), "")*24*60, "")</f>
        <v/>
      </c>
      <c r="S10628" s="24" t="str" cm="1">
        <f t="array" ref="S10628">IFERROR(IF($B10628=S$1, ($A10628+$C10628) - MAX(IF($B$2:$B10627=$B10628, $A$2:$A10627+$C$2:$C10627)), "")*24*60, "")</f>
        <v/>
      </c>
    </row>
    <row r="10629" spans="1:19" x14ac:dyDescent="0.2">
      <c r="A10629" s="12">
        <f t="shared" ref="A10629" si="1962">A10628</f>
        <v>46050</v>
      </c>
      <c r="B10629" s="5" t="s">
        <v>20</v>
      </c>
      <c r="C10629" s="6">
        <v>0.62222222222222223</v>
      </c>
      <c r="D10629" s="5">
        <v>0</v>
      </c>
      <c r="E10629" s="5">
        <v>0</v>
      </c>
      <c r="F10629" s="5" t="s">
        <v>9</v>
      </c>
      <c r="G10629" s="15" t="s">
        <v>26</v>
      </c>
      <c r="H10629" s="24">
        <f t="shared" si="1712"/>
        <v>1.9999999960418791</v>
      </c>
      <c r="I10629" s="24" t="str" cm="1">
        <f t="array" ref="I10629">IFERROR(IF($B10629=I$1, ($A10629+$C10629) - MAX(IF($B$2:$B10628=$B10629, $A$2:$A10628+$C$2:$C10628)), "")*24*60, "")</f>
        <v/>
      </c>
      <c r="J10629" s="24" t="str" cm="1">
        <f t="array" ref="J10629">IFERROR(IF($B10629=J$1, ($A10629+$C10629) - MAX(IF($B$2:$B10628=$B10629, $A$2:$A10628+$C$2:$C10628)), "")*24*60, "")</f>
        <v/>
      </c>
      <c r="K10629" s="24" t="str" cm="1">
        <f t="array" ref="K10629">IFERROR(IF($B10629=K$1, ($A10629+$C10629) - MAX(IF($B$2:$B10628=$B10629, $A$2:$A10628+$C$2:$C10628)), "")*24*60, "")</f>
        <v/>
      </c>
      <c r="L10629" s="24" t="str" cm="1">
        <f t="array" ref="L10629">IFERROR(IF($B10629=L$1, ($A10629+$C10629) - MAX(IF($B$2:$B10628=$B10629, $A$2:$A10628+$C$2:$C10628)), "")*24*60, "")</f>
        <v/>
      </c>
      <c r="M10629" s="24" t="str" cm="1">
        <f t="array" ref="M10629">IFERROR(IF($B10629=M$1, ($A10629+$C10629) - MAX(IF($B$2:$B10628=$B10629, $A$2:$A10628+$C$2:$C10628)), "")*24*60, "")</f>
        <v/>
      </c>
      <c r="N10629" s="24" t="str" cm="1">
        <f t="array" ref="N10629">IFERROR(IF($B10629=N$1, ($A10629+$C10629) - MAX(IF($B$2:$B10628=$B10629, $A$2:$A10628+$C$2:$C10628)), "")*24*60, "")</f>
        <v/>
      </c>
      <c r="O10629" s="24" cm="1">
        <f t="array" ref="O10629">IFERROR(IF($B10629=O$1, ($A10629+$C10629) - MAX(IF($B$2:$B10628=$B10629, $A$2:$A10628+$C$2:$C10628)), "")*24*60, "")</f>
        <v>79.999999998835847</v>
      </c>
      <c r="P10629" s="24" t="str" cm="1">
        <f t="array" ref="P10629">IFERROR(IF($B10629=P$1, ($A10629+$C10629) - MAX(IF($B$2:$B10628=$B10629, $A$2:$A10628+$C$2:$C10628)), "")*24*60, "")</f>
        <v/>
      </c>
      <c r="Q10629" s="24" t="str" cm="1">
        <f t="array" ref="Q10629">IFERROR(IF($B10629=Q$1, ($A10629+$C10629) - MAX(IF($B$2:$B10628=$B10629, $A$2:$A10628+$C$2:$C10628)), "")*24*60, "")</f>
        <v/>
      </c>
      <c r="R10629" s="24" t="str" cm="1">
        <f t="array" ref="R10629">IFERROR(IF($B10629=R$1, ($A10629+$C10629) - MAX(IF($B$2:$B10628=$B10629, $A$2:$A10628+$C$2:$C10628)), "")*24*60, "")</f>
        <v/>
      </c>
      <c r="S10629" s="24" t="str" cm="1">
        <f t="array" ref="S10629">IFERROR(IF($B10629=S$1, ($A10629+$C10629) - MAX(IF($B$2:$B10628=$B10629, $A$2:$A10628+$C$2:$C10628)), "")*24*60, "")</f>
        <v/>
      </c>
    </row>
    <row r="10630" spans="1:19" x14ac:dyDescent="0.2">
      <c r="A10630" s="12">
        <f t="shared" ref="A10630:C10630" si="1963">A10629</f>
        <v>46050</v>
      </c>
      <c r="B10630" s="5" t="str">
        <f t="shared" si="1963"/>
        <v>Mourning Dove</v>
      </c>
      <c r="C10630" s="6">
        <f t="shared" si="1963"/>
        <v>0.62222222222222223</v>
      </c>
      <c r="D10630" s="5">
        <v>0</v>
      </c>
      <c r="E10630" s="5">
        <v>0</v>
      </c>
      <c r="F10630" s="5" t="s">
        <v>9</v>
      </c>
      <c r="G10630" s="15" t="s">
        <v>26</v>
      </c>
      <c r="H10630" s="24">
        <f t="shared" si="1712"/>
        <v>0</v>
      </c>
      <c r="I10630" s="24" t="str" cm="1">
        <f t="array" ref="I10630">IFERROR(IF($B10630=I$1, ($A10630+$C10630) - MAX(IF($B$2:$B10629=$B10630, $A$2:$A10629+$C$2:$C10629)), "")*24*60, "")</f>
        <v/>
      </c>
      <c r="J10630" s="24" t="str" cm="1">
        <f t="array" ref="J10630">IFERROR(IF($B10630=J$1, ($A10630+$C10630) - MAX(IF($B$2:$B10629=$B10630, $A$2:$A10629+$C$2:$C10629)), "")*24*60, "")</f>
        <v/>
      </c>
      <c r="K10630" s="24" t="str" cm="1">
        <f t="array" ref="K10630">IFERROR(IF($B10630=K$1, ($A10630+$C10630) - MAX(IF($B$2:$B10629=$B10630, $A$2:$A10629+$C$2:$C10629)), "")*24*60, "")</f>
        <v/>
      </c>
      <c r="L10630" s="24" t="str" cm="1">
        <f t="array" ref="L10630">IFERROR(IF($B10630=L$1, ($A10630+$C10630) - MAX(IF($B$2:$B10629=$B10630, $A$2:$A10629+$C$2:$C10629)), "")*24*60, "")</f>
        <v/>
      </c>
      <c r="M10630" s="24" t="str" cm="1">
        <f t="array" ref="M10630">IFERROR(IF($B10630=M$1, ($A10630+$C10630) - MAX(IF($B$2:$B10629=$B10630, $A$2:$A10629+$C$2:$C10629)), "")*24*60, "")</f>
        <v/>
      </c>
      <c r="N10630" s="24" t="str" cm="1">
        <f t="array" ref="N10630">IFERROR(IF($B10630=N$1, ($A10630+$C10630) - MAX(IF($B$2:$B10629=$B10630, $A$2:$A10629+$C$2:$C10629)), "")*24*60, "")</f>
        <v/>
      </c>
      <c r="O10630" s="24" cm="1">
        <f t="array" ref="O10630">IFERROR(IF($B10630=O$1, ($A10630+$C10630) - MAX(IF($B$2:$B10629=$B10630, $A$2:$A10629+$C$2:$C10629)), "")*24*60, "")</f>
        <v>0</v>
      </c>
      <c r="P10630" s="24" t="str" cm="1">
        <f t="array" ref="P10630">IFERROR(IF($B10630=P$1, ($A10630+$C10630) - MAX(IF($B$2:$B10629=$B10630, $A$2:$A10629+$C$2:$C10629)), "")*24*60, "")</f>
        <v/>
      </c>
      <c r="Q10630" s="24" t="str" cm="1">
        <f t="array" ref="Q10630">IFERROR(IF($B10630=Q$1, ($A10630+$C10630) - MAX(IF($B$2:$B10629=$B10630, $A$2:$A10629+$C$2:$C10629)), "")*24*60, "")</f>
        <v/>
      </c>
      <c r="R10630" s="24" t="str" cm="1">
        <f t="array" ref="R10630">IFERROR(IF($B10630=R$1, ($A10630+$C10630) - MAX(IF($B$2:$B10629=$B10630, $A$2:$A10629+$C$2:$C10629)), "")*24*60, "")</f>
        <v/>
      </c>
      <c r="S10630" s="24" t="str" cm="1">
        <f t="array" ref="S10630">IFERROR(IF($B10630=S$1, ($A10630+$C10630) - MAX(IF($B$2:$B10629=$B10630, $A$2:$A10629+$C$2:$C10629)), "")*24*60, "")</f>
        <v/>
      </c>
    </row>
    <row r="10631" spans="1:19" x14ac:dyDescent="0.2">
      <c r="A10631" s="12">
        <f t="shared" ref="A10631:B10631" si="1964">A10630</f>
        <v>46050</v>
      </c>
      <c r="B10631" s="5" t="str">
        <f t="shared" si="1964"/>
        <v>Mourning Dove</v>
      </c>
      <c r="C10631" s="6">
        <v>0.62291666666666667</v>
      </c>
      <c r="D10631" s="5">
        <v>8</v>
      </c>
      <c r="E10631" s="5">
        <v>0</v>
      </c>
      <c r="F10631" s="5" t="s">
        <v>9</v>
      </c>
      <c r="G10631" s="15" t="s">
        <v>26</v>
      </c>
      <c r="H10631" s="24">
        <f t="shared" si="1712"/>
        <v>1.000000003259629</v>
      </c>
      <c r="I10631" s="24" t="str" cm="1">
        <f t="array" ref="I10631">IFERROR(IF($B10631=I$1, ($A10631+$C10631) - MAX(IF($B$2:$B10630=$B10631, $A$2:$A10630+$C$2:$C10630)), "")*24*60, "")</f>
        <v/>
      </c>
      <c r="J10631" s="24" t="str" cm="1">
        <f t="array" ref="J10631">IFERROR(IF($B10631=J$1, ($A10631+$C10631) - MAX(IF($B$2:$B10630=$B10631, $A$2:$A10630+$C$2:$C10630)), "")*24*60, "")</f>
        <v/>
      </c>
      <c r="K10631" s="24" t="str" cm="1">
        <f t="array" ref="K10631">IFERROR(IF($B10631=K$1, ($A10631+$C10631) - MAX(IF($B$2:$B10630=$B10631, $A$2:$A10630+$C$2:$C10630)), "")*24*60, "")</f>
        <v/>
      </c>
      <c r="L10631" s="24" t="str" cm="1">
        <f t="array" ref="L10631">IFERROR(IF($B10631=L$1, ($A10631+$C10631) - MAX(IF($B$2:$B10630=$B10631, $A$2:$A10630+$C$2:$C10630)), "")*24*60, "")</f>
        <v/>
      </c>
      <c r="M10631" s="24" t="str" cm="1">
        <f t="array" ref="M10631">IFERROR(IF($B10631=M$1, ($A10631+$C10631) - MAX(IF($B$2:$B10630=$B10631, $A$2:$A10630+$C$2:$C10630)), "")*24*60, "")</f>
        <v/>
      </c>
      <c r="N10631" s="24" t="str" cm="1">
        <f t="array" ref="N10631">IFERROR(IF($B10631=N$1, ($A10631+$C10631) - MAX(IF($B$2:$B10630=$B10631, $A$2:$A10630+$C$2:$C10630)), "")*24*60, "")</f>
        <v/>
      </c>
      <c r="O10631" s="24" cm="1">
        <f t="array" ref="O10631">IFERROR(IF($B10631=O$1, ($A10631+$C10631) - MAX(IF($B$2:$B10630=$B10631, $A$2:$A10630+$C$2:$C10630)), "")*24*60, "")</f>
        <v>1.000000003259629</v>
      </c>
      <c r="P10631" s="24" t="str" cm="1">
        <f t="array" ref="P10631">IFERROR(IF($B10631=P$1, ($A10631+$C10631) - MAX(IF($B$2:$B10630=$B10631, $A$2:$A10630+$C$2:$C10630)), "")*24*60, "")</f>
        <v/>
      </c>
      <c r="Q10631" s="24" t="str" cm="1">
        <f t="array" ref="Q10631">IFERROR(IF($B10631=Q$1, ($A10631+$C10631) - MAX(IF($B$2:$B10630=$B10631, $A$2:$A10630+$C$2:$C10630)), "")*24*60, "")</f>
        <v/>
      </c>
      <c r="R10631" s="24" t="str" cm="1">
        <f t="array" ref="R10631">IFERROR(IF($B10631=R$1, ($A10631+$C10631) - MAX(IF($B$2:$B10630=$B10631, $A$2:$A10630+$C$2:$C10630)), "")*24*60, "")</f>
        <v/>
      </c>
      <c r="S10631" s="24" t="str" cm="1">
        <f t="array" ref="S10631">IFERROR(IF($B10631=S$1, ($A10631+$C10631) - MAX(IF($B$2:$B10630=$B10631, $A$2:$A10630+$C$2:$C10630)), "")*24*60, "")</f>
        <v/>
      </c>
    </row>
    <row r="10632" spans="1:19" x14ac:dyDescent="0.2">
      <c r="A10632" s="12">
        <f t="shared" ref="A10632:B10632" si="1965">A10631</f>
        <v>46050</v>
      </c>
      <c r="B10632" s="5" t="str">
        <f t="shared" si="1965"/>
        <v>Mourning Dove</v>
      </c>
      <c r="C10632" s="6">
        <v>0.62361111111111112</v>
      </c>
      <c r="D10632" s="5">
        <v>6</v>
      </c>
      <c r="E10632" s="5">
        <v>3</v>
      </c>
      <c r="F10632" s="5" t="s">
        <v>9</v>
      </c>
      <c r="G10632" s="15" t="s">
        <v>26</v>
      </c>
      <c r="H10632" s="24">
        <f t="shared" si="1712"/>
        <v>1.000000003259629</v>
      </c>
      <c r="I10632" s="24" t="str" cm="1">
        <f t="array" ref="I10632">IFERROR(IF($B10632=I$1, ($A10632+$C10632) - MAX(IF($B$2:$B10631=$B10632, $A$2:$A10631+$C$2:$C10631)), "")*24*60, "")</f>
        <v/>
      </c>
      <c r="J10632" s="24" t="str" cm="1">
        <f t="array" ref="J10632">IFERROR(IF($B10632=J$1, ($A10632+$C10632) - MAX(IF($B$2:$B10631=$B10632, $A$2:$A10631+$C$2:$C10631)), "")*24*60, "")</f>
        <v/>
      </c>
      <c r="K10632" s="24" t="str" cm="1">
        <f t="array" ref="K10632">IFERROR(IF($B10632=K$1, ($A10632+$C10632) - MAX(IF($B$2:$B10631=$B10632, $A$2:$A10631+$C$2:$C10631)), "")*24*60, "")</f>
        <v/>
      </c>
      <c r="L10632" s="24" t="str" cm="1">
        <f t="array" ref="L10632">IFERROR(IF($B10632=L$1, ($A10632+$C10632) - MAX(IF($B$2:$B10631=$B10632, $A$2:$A10631+$C$2:$C10631)), "")*24*60, "")</f>
        <v/>
      </c>
      <c r="M10632" s="24" t="str" cm="1">
        <f t="array" ref="M10632">IFERROR(IF($B10632=M$1, ($A10632+$C10632) - MAX(IF($B$2:$B10631=$B10632, $A$2:$A10631+$C$2:$C10631)), "")*24*60, "")</f>
        <v/>
      </c>
      <c r="N10632" s="24" t="str" cm="1">
        <f t="array" ref="N10632">IFERROR(IF($B10632=N$1, ($A10632+$C10632) - MAX(IF($B$2:$B10631=$B10632, $A$2:$A10631+$C$2:$C10631)), "")*24*60, "")</f>
        <v/>
      </c>
      <c r="O10632" s="24" cm="1">
        <f t="array" ref="O10632">IFERROR(IF($B10632=O$1, ($A10632+$C10632) - MAX(IF($B$2:$B10631=$B10632, $A$2:$A10631+$C$2:$C10631)), "")*24*60, "")</f>
        <v>1.000000003259629</v>
      </c>
      <c r="P10632" s="24" t="str" cm="1">
        <f t="array" ref="P10632">IFERROR(IF($B10632=P$1, ($A10632+$C10632) - MAX(IF($B$2:$B10631=$B10632, $A$2:$A10631+$C$2:$C10631)), "")*24*60, "")</f>
        <v/>
      </c>
      <c r="Q10632" s="24" t="str" cm="1">
        <f t="array" ref="Q10632">IFERROR(IF($B10632=Q$1, ($A10632+$C10632) - MAX(IF($B$2:$B10631=$B10632, $A$2:$A10631+$C$2:$C10631)), "")*24*60, "")</f>
        <v/>
      </c>
      <c r="R10632" s="24" t="str" cm="1">
        <f t="array" ref="R10632">IFERROR(IF($B10632=R$1, ($A10632+$C10632) - MAX(IF($B$2:$B10631=$B10632, $A$2:$A10631+$C$2:$C10631)), "")*24*60, "")</f>
        <v/>
      </c>
      <c r="S10632" s="24" t="str" cm="1">
        <f t="array" ref="S10632">IFERROR(IF($B10632=S$1, ($A10632+$C10632) - MAX(IF($B$2:$B10631=$B10632, $A$2:$A10631+$C$2:$C10631)), "")*24*60, "")</f>
        <v/>
      </c>
    </row>
    <row r="10633" spans="1:19" x14ac:dyDescent="0.2">
      <c r="A10633" s="12">
        <f t="shared" ref="A10633:C10633" si="1966">A10632</f>
        <v>46050</v>
      </c>
      <c r="B10633" s="5" t="str">
        <f t="shared" si="1966"/>
        <v>Mourning Dove</v>
      </c>
      <c r="C10633" s="6">
        <f t="shared" si="1966"/>
        <v>0.62361111111111112</v>
      </c>
      <c r="D10633" s="5">
        <v>3</v>
      </c>
      <c r="E10633" s="5">
        <v>8</v>
      </c>
      <c r="F10633" s="5" t="s">
        <v>9</v>
      </c>
      <c r="G10633" s="15" t="s">
        <v>26</v>
      </c>
      <c r="H10633" s="24">
        <f t="shared" si="1712"/>
        <v>0</v>
      </c>
      <c r="I10633" s="24" t="str" cm="1">
        <f t="array" ref="I10633">IFERROR(IF($B10633=I$1, ($A10633+$C10633) - MAX(IF($B$2:$B10632=$B10633, $A$2:$A10632+$C$2:$C10632)), "")*24*60, "")</f>
        <v/>
      </c>
      <c r="J10633" s="24" t="str" cm="1">
        <f t="array" ref="J10633">IFERROR(IF($B10633=J$1, ($A10633+$C10633) - MAX(IF($B$2:$B10632=$B10633, $A$2:$A10632+$C$2:$C10632)), "")*24*60, "")</f>
        <v/>
      </c>
      <c r="K10633" s="24" t="str" cm="1">
        <f t="array" ref="K10633">IFERROR(IF($B10633=K$1, ($A10633+$C10633) - MAX(IF($B$2:$B10632=$B10633, $A$2:$A10632+$C$2:$C10632)), "")*24*60, "")</f>
        <v/>
      </c>
      <c r="L10633" s="24" t="str" cm="1">
        <f t="array" ref="L10633">IFERROR(IF($B10633=L$1, ($A10633+$C10633) - MAX(IF($B$2:$B10632=$B10633, $A$2:$A10632+$C$2:$C10632)), "")*24*60, "")</f>
        <v/>
      </c>
      <c r="M10633" s="24" t="str" cm="1">
        <f t="array" ref="M10633">IFERROR(IF($B10633=M$1, ($A10633+$C10633) - MAX(IF($B$2:$B10632=$B10633, $A$2:$A10632+$C$2:$C10632)), "")*24*60, "")</f>
        <v/>
      </c>
      <c r="N10633" s="24" t="str" cm="1">
        <f t="array" ref="N10633">IFERROR(IF($B10633=N$1, ($A10633+$C10633) - MAX(IF($B$2:$B10632=$B10633, $A$2:$A10632+$C$2:$C10632)), "")*24*60, "")</f>
        <v/>
      </c>
      <c r="O10633" s="24" cm="1">
        <f t="array" ref="O10633">IFERROR(IF($B10633=O$1, ($A10633+$C10633) - MAX(IF($B$2:$B10632=$B10633, $A$2:$A10632+$C$2:$C10632)), "")*24*60, "")</f>
        <v>0</v>
      </c>
      <c r="P10633" s="24" t="str" cm="1">
        <f t="array" ref="P10633">IFERROR(IF($B10633=P$1, ($A10633+$C10633) - MAX(IF($B$2:$B10632=$B10633, $A$2:$A10632+$C$2:$C10632)), "")*24*60, "")</f>
        <v/>
      </c>
      <c r="Q10633" s="24" t="str" cm="1">
        <f t="array" ref="Q10633">IFERROR(IF($B10633=Q$1, ($A10633+$C10633) - MAX(IF($B$2:$B10632=$B10633, $A$2:$A10632+$C$2:$C10632)), "")*24*60, "")</f>
        <v/>
      </c>
      <c r="R10633" s="24" t="str" cm="1">
        <f t="array" ref="R10633">IFERROR(IF($B10633=R$1, ($A10633+$C10633) - MAX(IF($B$2:$B10632=$B10633, $A$2:$A10632+$C$2:$C10632)), "")*24*60, "")</f>
        <v/>
      </c>
      <c r="S10633" s="24" t="str" cm="1">
        <f t="array" ref="S10633">IFERROR(IF($B10633=S$1, ($A10633+$C10633) - MAX(IF($B$2:$B10632=$B10633, $A$2:$A10632+$C$2:$C10632)), "")*24*60, "")</f>
        <v/>
      </c>
    </row>
    <row r="10634" spans="1:19" x14ac:dyDescent="0.2">
      <c r="A10634" s="12">
        <f t="shared" ref="A10634:B10634" si="1967">A10633</f>
        <v>46050</v>
      </c>
      <c r="B10634" s="5" t="str">
        <f t="shared" si="1967"/>
        <v>Mourning Dove</v>
      </c>
      <c r="C10634" s="6">
        <v>0.62430555555555556</v>
      </c>
      <c r="D10634" s="5">
        <v>7</v>
      </c>
      <c r="E10634" s="5">
        <v>2</v>
      </c>
      <c r="F10634" s="5" t="s">
        <v>9</v>
      </c>
      <c r="G10634" s="15" t="s">
        <v>26</v>
      </c>
      <c r="H10634" s="24">
        <f t="shared" ref="H10634:H10697" si="1968">IFERROR((($A10634+$C10634) - ($A10633+$C10633))*24*60, "")</f>
        <v>0.99999999278225005</v>
      </c>
      <c r="I10634" s="24" t="str" cm="1">
        <f t="array" ref="I10634">IFERROR(IF($B10634=I$1, ($A10634+$C10634) - MAX(IF($B$2:$B10633=$B10634, $A$2:$A10633+$C$2:$C10633)), "")*24*60, "")</f>
        <v/>
      </c>
      <c r="J10634" s="24" t="str" cm="1">
        <f t="array" ref="J10634">IFERROR(IF($B10634=J$1, ($A10634+$C10634) - MAX(IF($B$2:$B10633=$B10634, $A$2:$A10633+$C$2:$C10633)), "")*24*60, "")</f>
        <v/>
      </c>
      <c r="K10634" s="24" t="str" cm="1">
        <f t="array" ref="K10634">IFERROR(IF($B10634=K$1, ($A10634+$C10634) - MAX(IF($B$2:$B10633=$B10634, $A$2:$A10633+$C$2:$C10633)), "")*24*60, "")</f>
        <v/>
      </c>
      <c r="L10634" s="24" t="str" cm="1">
        <f t="array" ref="L10634">IFERROR(IF($B10634=L$1, ($A10634+$C10634) - MAX(IF($B$2:$B10633=$B10634, $A$2:$A10633+$C$2:$C10633)), "")*24*60, "")</f>
        <v/>
      </c>
      <c r="M10634" s="24" t="str" cm="1">
        <f t="array" ref="M10634">IFERROR(IF($B10634=M$1, ($A10634+$C10634) - MAX(IF($B$2:$B10633=$B10634, $A$2:$A10633+$C$2:$C10633)), "")*24*60, "")</f>
        <v/>
      </c>
      <c r="N10634" s="24" t="str" cm="1">
        <f t="array" ref="N10634">IFERROR(IF($B10634=N$1, ($A10634+$C10634) - MAX(IF($B$2:$B10633=$B10634, $A$2:$A10633+$C$2:$C10633)), "")*24*60, "")</f>
        <v/>
      </c>
      <c r="O10634" s="24" cm="1">
        <f t="array" ref="O10634">IFERROR(IF($B10634=O$1, ($A10634+$C10634) - MAX(IF($B$2:$B10633=$B10634, $A$2:$A10633+$C$2:$C10633)), "")*24*60, "")</f>
        <v>0.99999999278225005</v>
      </c>
      <c r="P10634" s="24" t="str" cm="1">
        <f t="array" ref="P10634">IFERROR(IF($B10634=P$1, ($A10634+$C10634) - MAX(IF($B$2:$B10633=$B10634, $A$2:$A10633+$C$2:$C10633)), "")*24*60, "")</f>
        <v/>
      </c>
      <c r="Q10634" s="24" t="str" cm="1">
        <f t="array" ref="Q10634">IFERROR(IF($B10634=Q$1, ($A10634+$C10634) - MAX(IF($B$2:$B10633=$B10634, $A$2:$A10633+$C$2:$C10633)), "")*24*60, "")</f>
        <v/>
      </c>
      <c r="R10634" s="24" t="str" cm="1">
        <f t="array" ref="R10634">IFERROR(IF($B10634=R$1, ($A10634+$C10634) - MAX(IF($B$2:$B10633=$B10634, $A$2:$A10633+$C$2:$C10633)), "")*24*60, "")</f>
        <v/>
      </c>
      <c r="S10634" s="24" t="str" cm="1">
        <f t="array" ref="S10634">IFERROR(IF($B10634=S$1, ($A10634+$C10634) - MAX(IF($B$2:$B10633=$B10634, $A$2:$A10633+$C$2:$C10633)), "")*24*60, "")</f>
        <v/>
      </c>
    </row>
    <row r="10635" spans="1:19" x14ac:dyDescent="0.2">
      <c r="A10635" s="12">
        <f t="shared" ref="A10635:C10635" si="1969">A10634</f>
        <v>46050</v>
      </c>
      <c r="B10635" s="5" t="str">
        <f t="shared" si="1969"/>
        <v>Mourning Dove</v>
      </c>
      <c r="C10635" s="6">
        <f t="shared" si="1969"/>
        <v>0.62430555555555556</v>
      </c>
      <c r="D10635" s="5">
        <v>16</v>
      </c>
      <c r="E10635" s="5">
        <v>0</v>
      </c>
      <c r="F10635" s="5" t="s">
        <v>9</v>
      </c>
      <c r="G10635" s="15" t="s">
        <v>26</v>
      </c>
      <c r="H10635" s="24">
        <f t="shared" si="1968"/>
        <v>0</v>
      </c>
      <c r="I10635" s="24" t="str" cm="1">
        <f t="array" ref="I10635">IFERROR(IF($B10635=I$1, ($A10635+$C10635) - MAX(IF($B$2:$B10634=$B10635, $A$2:$A10634+$C$2:$C10634)), "")*24*60, "")</f>
        <v/>
      </c>
      <c r="J10635" s="24" t="str" cm="1">
        <f t="array" ref="J10635">IFERROR(IF($B10635=J$1, ($A10635+$C10635) - MAX(IF($B$2:$B10634=$B10635, $A$2:$A10634+$C$2:$C10634)), "")*24*60, "")</f>
        <v/>
      </c>
      <c r="K10635" s="24" t="str" cm="1">
        <f t="array" ref="K10635">IFERROR(IF($B10635=K$1, ($A10635+$C10635) - MAX(IF($B$2:$B10634=$B10635, $A$2:$A10634+$C$2:$C10634)), "")*24*60, "")</f>
        <v/>
      </c>
      <c r="L10635" s="24" t="str" cm="1">
        <f t="array" ref="L10635">IFERROR(IF($B10635=L$1, ($A10635+$C10635) - MAX(IF($B$2:$B10634=$B10635, $A$2:$A10634+$C$2:$C10634)), "")*24*60, "")</f>
        <v/>
      </c>
      <c r="M10635" s="24" t="str" cm="1">
        <f t="array" ref="M10635">IFERROR(IF($B10635=M$1, ($A10635+$C10635) - MAX(IF($B$2:$B10634=$B10635, $A$2:$A10634+$C$2:$C10634)), "")*24*60, "")</f>
        <v/>
      </c>
      <c r="N10635" s="24" t="str" cm="1">
        <f t="array" ref="N10635">IFERROR(IF($B10635=N$1, ($A10635+$C10635) - MAX(IF($B$2:$B10634=$B10635, $A$2:$A10634+$C$2:$C10634)), "")*24*60, "")</f>
        <v/>
      </c>
      <c r="O10635" s="24" cm="1">
        <f t="array" ref="O10635">IFERROR(IF($B10635=O$1, ($A10635+$C10635) - MAX(IF($B$2:$B10634=$B10635, $A$2:$A10634+$C$2:$C10634)), "")*24*60, "")</f>
        <v>0</v>
      </c>
      <c r="P10635" s="24" t="str" cm="1">
        <f t="array" ref="P10635">IFERROR(IF($B10635=P$1, ($A10635+$C10635) - MAX(IF($B$2:$B10634=$B10635, $A$2:$A10634+$C$2:$C10634)), "")*24*60, "")</f>
        <v/>
      </c>
      <c r="Q10635" s="24" t="str" cm="1">
        <f t="array" ref="Q10635">IFERROR(IF($B10635=Q$1, ($A10635+$C10635) - MAX(IF($B$2:$B10634=$B10635, $A$2:$A10634+$C$2:$C10634)), "")*24*60, "")</f>
        <v/>
      </c>
      <c r="R10635" s="24" t="str" cm="1">
        <f t="array" ref="R10635">IFERROR(IF($B10635=R$1, ($A10635+$C10635) - MAX(IF($B$2:$B10634=$B10635, $A$2:$A10634+$C$2:$C10634)), "")*24*60, "")</f>
        <v/>
      </c>
      <c r="S10635" s="24" t="str" cm="1">
        <f t="array" ref="S10635">IFERROR(IF($B10635=S$1, ($A10635+$C10635) - MAX(IF($B$2:$B10634=$B10635, $A$2:$A10634+$C$2:$C10634)), "")*24*60, "")</f>
        <v/>
      </c>
    </row>
    <row r="10636" spans="1:19" x14ac:dyDescent="0.2">
      <c r="A10636" s="12">
        <f t="shared" ref="A10636:B10636" si="1970">A10635</f>
        <v>46050</v>
      </c>
      <c r="B10636" s="5" t="str">
        <f t="shared" si="1970"/>
        <v>Mourning Dove</v>
      </c>
      <c r="C10636" s="6">
        <v>0.625</v>
      </c>
      <c r="D10636" s="5">
        <v>16</v>
      </c>
      <c r="E10636" s="5">
        <v>0</v>
      </c>
      <c r="F10636" s="5" t="s">
        <v>9</v>
      </c>
      <c r="G10636" s="15" t="s">
        <v>26</v>
      </c>
      <c r="H10636" s="24">
        <f t="shared" si="1968"/>
        <v>1.000000003259629</v>
      </c>
      <c r="I10636" s="24" t="str" cm="1">
        <f t="array" ref="I10636">IFERROR(IF($B10636=I$1, ($A10636+$C10636) - MAX(IF($B$2:$B10635=$B10636, $A$2:$A10635+$C$2:$C10635)), "")*24*60, "")</f>
        <v/>
      </c>
      <c r="J10636" s="24" t="str" cm="1">
        <f t="array" ref="J10636">IFERROR(IF($B10636=J$1, ($A10636+$C10636) - MAX(IF($B$2:$B10635=$B10636, $A$2:$A10635+$C$2:$C10635)), "")*24*60, "")</f>
        <v/>
      </c>
      <c r="K10636" s="24" t="str" cm="1">
        <f t="array" ref="K10636">IFERROR(IF($B10636=K$1, ($A10636+$C10636) - MAX(IF($B$2:$B10635=$B10636, $A$2:$A10635+$C$2:$C10635)), "")*24*60, "")</f>
        <v/>
      </c>
      <c r="L10636" s="24" t="str" cm="1">
        <f t="array" ref="L10636">IFERROR(IF($B10636=L$1, ($A10636+$C10636) - MAX(IF($B$2:$B10635=$B10636, $A$2:$A10635+$C$2:$C10635)), "")*24*60, "")</f>
        <v/>
      </c>
      <c r="M10636" s="24" t="str" cm="1">
        <f t="array" ref="M10636">IFERROR(IF($B10636=M$1, ($A10636+$C10636) - MAX(IF($B$2:$B10635=$B10636, $A$2:$A10635+$C$2:$C10635)), "")*24*60, "")</f>
        <v/>
      </c>
      <c r="N10636" s="24" t="str" cm="1">
        <f t="array" ref="N10636">IFERROR(IF($B10636=N$1, ($A10636+$C10636) - MAX(IF($B$2:$B10635=$B10636, $A$2:$A10635+$C$2:$C10635)), "")*24*60, "")</f>
        <v/>
      </c>
      <c r="O10636" s="24" cm="1">
        <f t="array" ref="O10636">IFERROR(IF($B10636=O$1, ($A10636+$C10636) - MAX(IF($B$2:$B10635=$B10636, $A$2:$A10635+$C$2:$C10635)), "")*24*60, "")</f>
        <v>1.000000003259629</v>
      </c>
      <c r="P10636" s="24" t="str" cm="1">
        <f t="array" ref="P10636">IFERROR(IF($B10636=P$1, ($A10636+$C10636) - MAX(IF($B$2:$B10635=$B10636, $A$2:$A10635+$C$2:$C10635)), "")*24*60, "")</f>
        <v/>
      </c>
      <c r="Q10636" s="24" t="str" cm="1">
        <f t="array" ref="Q10636">IFERROR(IF($B10636=Q$1, ($A10636+$C10636) - MAX(IF($B$2:$B10635=$B10636, $A$2:$A10635+$C$2:$C10635)), "")*24*60, "")</f>
        <v/>
      </c>
      <c r="R10636" s="24" t="str" cm="1">
        <f t="array" ref="R10636">IFERROR(IF($B10636=R$1, ($A10636+$C10636) - MAX(IF($B$2:$B10635=$B10636, $A$2:$A10635+$C$2:$C10635)), "")*24*60, "")</f>
        <v/>
      </c>
      <c r="S10636" s="24" t="str" cm="1">
        <f t="array" ref="S10636">IFERROR(IF($B10636=S$1, ($A10636+$C10636) - MAX(IF($B$2:$B10635=$B10636, $A$2:$A10635+$C$2:$C10635)), "")*24*60, "")</f>
        <v/>
      </c>
    </row>
    <row r="10637" spans="1:19" x14ac:dyDescent="0.2">
      <c r="A10637" s="12">
        <f t="shared" ref="A10637:C10637" si="1971">A10636</f>
        <v>46050</v>
      </c>
      <c r="B10637" s="5" t="str">
        <f t="shared" si="1971"/>
        <v>Mourning Dove</v>
      </c>
      <c r="C10637" s="6">
        <f t="shared" si="1971"/>
        <v>0.625</v>
      </c>
      <c r="D10637" s="5">
        <v>3</v>
      </c>
      <c r="E10637" s="5">
        <v>0</v>
      </c>
      <c r="F10637" s="5" t="s">
        <v>9</v>
      </c>
      <c r="G10637" s="15" t="s">
        <v>26</v>
      </c>
      <c r="H10637" s="24">
        <f t="shared" si="1968"/>
        <v>0</v>
      </c>
      <c r="I10637" s="24" t="str" cm="1">
        <f t="array" ref="I10637">IFERROR(IF($B10637=I$1, ($A10637+$C10637) - MAX(IF($B$2:$B10636=$B10637, $A$2:$A10636+$C$2:$C10636)), "")*24*60, "")</f>
        <v/>
      </c>
      <c r="J10637" s="24" t="str" cm="1">
        <f t="array" ref="J10637">IFERROR(IF($B10637=J$1, ($A10637+$C10637) - MAX(IF($B$2:$B10636=$B10637, $A$2:$A10636+$C$2:$C10636)), "")*24*60, "")</f>
        <v/>
      </c>
      <c r="K10637" s="24" t="str" cm="1">
        <f t="array" ref="K10637">IFERROR(IF($B10637=K$1, ($A10637+$C10637) - MAX(IF($B$2:$B10636=$B10637, $A$2:$A10636+$C$2:$C10636)), "")*24*60, "")</f>
        <v/>
      </c>
      <c r="L10637" s="24" t="str" cm="1">
        <f t="array" ref="L10637">IFERROR(IF($B10637=L$1, ($A10637+$C10637) - MAX(IF($B$2:$B10636=$B10637, $A$2:$A10636+$C$2:$C10636)), "")*24*60, "")</f>
        <v/>
      </c>
      <c r="M10637" s="24" t="str" cm="1">
        <f t="array" ref="M10637">IFERROR(IF($B10637=M$1, ($A10637+$C10637) - MAX(IF($B$2:$B10636=$B10637, $A$2:$A10636+$C$2:$C10636)), "")*24*60, "")</f>
        <v/>
      </c>
      <c r="N10637" s="24" t="str" cm="1">
        <f t="array" ref="N10637">IFERROR(IF($B10637=N$1, ($A10637+$C10637) - MAX(IF($B$2:$B10636=$B10637, $A$2:$A10636+$C$2:$C10636)), "")*24*60, "")</f>
        <v/>
      </c>
      <c r="O10637" s="24" cm="1">
        <f t="array" ref="O10637">IFERROR(IF($B10637=O$1, ($A10637+$C10637) - MAX(IF($B$2:$B10636=$B10637, $A$2:$A10636+$C$2:$C10636)), "")*24*60, "")</f>
        <v>0</v>
      </c>
      <c r="P10637" s="24" t="str" cm="1">
        <f t="array" ref="P10637">IFERROR(IF($B10637=P$1, ($A10637+$C10637) - MAX(IF($B$2:$B10636=$B10637, $A$2:$A10636+$C$2:$C10636)), "")*24*60, "")</f>
        <v/>
      </c>
      <c r="Q10637" s="24" t="str" cm="1">
        <f t="array" ref="Q10637">IFERROR(IF($B10637=Q$1, ($A10637+$C10637) - MAX(IF($B$2:$B10636=$B10637, $A$2:$A10636+$C$2:$C10636)), "")*24*60, "")</f>
        <v/>
      </c>
      <c r="R10637" s="24" t="str" cm="1">
        <f t="array" ref="R10637">IFERROR(IF($B10637=R$1, ($A10637+$C10637) - MAX(IF($B$2:$B10636=$B10637, $A$2:$A10636+$C$2:$C10636)), "")*24*60, "")</f>
        <v/>
      </c>
      <c r="S10637" s="24" t="str" cm="1">
        <f t="array" ref="S10637">IFERROR(IF($B10637=S$1, ($A10637+$C10637) - MAX(IF($B$2:$B10636=$B10637, $A$2:$A10636+$C$2:$C10636)), "")*24*60, "")</f>
        <v/>
      </c>
    </row>
    <row r="10638" spans="1:19" x14ac:dyDescent="0.2">
      <c r="A10638" s="12">
        <f t="shared" ref="A10638:B10638" si="1972">A10637</f>
        <v>46050</v>
      </c>
      <c r="B10638" s="5" t="str">
        <f t="shared" si="1972"/>
        <v>Mourning Dove</v>
      </c>
      <c r="C10638" s="6">
        <v>0.62569444444444444</v>
      </c>
      <c r="D10638" s="5">
        <v>3</v>
      </c>
      <c r="E10638" s="5">
        <v>0</v>
      </c>
      <c r="F10638" s="5" t="s">
        <v>9</v>
      </c>
      <c r="G10638" s="15" t="s">
        <v>26</v>
      </c>
      <c r="H10638" s="24">
        <f t="shared" si="1968"/>
        <v>1.000000003259629</v>
      </c>
      <c r="I10638" s="24" t="str" cm="1">
        <f t="array" ref="I10638">IFERROR(IF($B10638=I$1, ($A10638+$C10638) - MAX(IF($B$2:$B10637=$B10638, $A$2:$A10637+$C$2:$C10637)), "")*24*60, "")</f>
        <v/>
      </c>
      <c r="J10638" s="24" t="str" cm="1">
        <f t="array" ref="J10638">IFERROR(IF($B10638=J$1, ($A10638+$C10638) - MAX(IF($B$2:$B10637=$B10638, $A$2:$A10637+$C$2:$C10637)), "")*24*60, "")</f>
        <v/>
      </c>
      <c r="K10638" s="24" t="str" cm="1">
        <f t="array" ref="K10638">IFERROR(IF($B10638=K$1, ($A10638+$C10638) - MAX(IF($B$2:$B10637=$B10638, $A$2:$A10637+$C$2:$C10637)), "")*24*60, "")</f>
        <v/>
      </c>
      <c r="L10638" s="24" t="str" cm="1">
        <f t="array" ref="L10638">IFERROR(IF($B10638=L$1, ($A10638+$C10638) - MAX(IF($B$2:$B10637=$B10638, $A$2:$A10637+$C$2:$C10637)), "")*24*60, "")</f>
        <v/>
      </c>
      <c r="M10638" s="24" t="str" cm="1">
        <f t="array" ref="M10638">IFERROR(IF($B10638=M$1, ($A10638+$C10638) - MAX(IF($B$2:$B10637=$B10638, $A$2:$A10637+$C$2:$C10637)), "")*24*60, "")</f>
        <v/>
      </c>
      <c r="N10638" s="24" t="str" cm="1">
        <f t="array" ref="N10638">IFERROR(IF($B10638=N$1, ($A10638+$C10638) - MAX(IF($B$2:$B10637=$B10638, $A$2:$A10637+$C$2:$C10637)), "")*24*60, "")</f>
        <v/>
      </c>
      <c r="O10638" s="24" cm="1">
        <f t="array" ref="O10638">IFERROR(IF($B10638=O$1, ($A10638+$C10638) - MAX(IF($B$2:$B10637=$B10638, $A$2:$A10637+$C$2:$C10637)), "")*24*60, "")</f>
        <v>1.000000003259629</v>
      </c>
      <c r="P10638" s="24" t="str" cm="1">
        <f t="array" ref="P10638">IFERROR(IF($B10638=P$1, ($A10638+$C10638) - MAX(IF($B$2:$B10637=$B10638, $A$2:$A10637+$C$2:$C10637)), "")*24*60, "")</f>
        <v/>
      </c>
      <c r="Q10638" s="24" t="str" cm="1">
        <f t="array" ref="Q10638">IFERROR(IF($B10638=Q$1, ($A10638+$C10638) - MAX(IF($B$2:$B10637=$B10638, $A$2:$A10637+$C$2:$C10637)), "")*24*60, "")</f>
        <v/>
      </c>
      <c r="R10638" s="24" t="str" cm="1">
        <f t="array" ref="R10638">IFERROR(IF($B10638=R$1, ($A10638+$C10638) - MAX(IF($B$2:$B10637=$B10638, $A$2:$A10637+$C$2:$C10637)), "")*24*60, "")</f>
        <v/>
      </c>
      <c r="S10638" s="24" t="str" cm="1">
        <f t="array" ref="S10638">IFERROR(IF($B10638=S$1, ($A10638+$C10638) - MAX(IF($B$2:$B10637=$B10638, $A$2:$A10637+$C$2:$C10637)), "")*24*60, "")</f>
        <v/>
      </c>
    </row>
    <row r="10639" spans="1:19" x14ac:dyDescent="0.2">
      <c r="A10639" s="12">
        <f t="shared" ref="A10639" si="1973">A10638</f>
        <v>46050</v>
      </c>
      <c r="B10639" s="5" t="s">
        <v>16</v>
      </c>
      <c r="C10639" s="6">
        <v>0.62777777777777777</v>
      </c>
      <c r="D10639" s="5">
        <v>0</v>
      </c>
      <c r="E10639" s="5">
        <v>10</v>
      </c>
      <c r="F10639" s="5" t="s">
        <v>9</v>
      </c>
      <c r="G10639" s="15" t="s">
        <v>26</v>
      </c>
      <c r="H10639" s="24">
        <f t="shared" si="1968"/>
        <v>2.9999999993015081</v>
      </c>
      <c r="I10639" s="24" t="str" cm="1">
        <f t="array" ref="I10639">IFERROR(IF($B10639=I$1, ($A10639+$C10639) - MAX(IF($B$2:$B10638=$B10639, $A$2:$A10638+$C$2:$C10638)), "")*24*60, "")</f>
        <v/>
      </c>
      <c r="J10639" s="24" t="str" cm="1">
        <f t="array" ref="J10639">IFERROR(IF($B10639=J$1, ($A10639+$C10639) - MAX(IF($B$2:$B10638=$B10639, $A$2:$A10638+$C$2:$C10638)), "")*24*60, "")</f>
        <v/>
      </c>
      <c r="K10639" s="24" t="str" cm="1">
        <f t="array" ref="K10639">IFERROR(IF($B10639=K$1, ($A10639+$C10639) - MAX(IF($B$2:$B10638=$B10639, $A$2:$A10638+$C$2:$C10638)), "")*24*60, "")</f>
        <v/>
      </c>
      <c r="L10639" s="24" cm="1">
        <f t="array" ref="L10639">IFERROR(IF($B10639=L$1, ($A10639+$C10639) - MAX(IF($B$2:$B10638=$B10639, $A$2:$A10638+$C$2:$C10638)), "")*24*60, "")</f>
        <v>34.999999998835847</v>
      </c>
      <c r="M10639" s="24" t="str" cm="1">
        <f t="array" ref="M10639">IFERROR(IF($B10639=M$1, ($A10639+$C10639) - MAX(IF($B$2:$B10638=$B10639, $A$2:$A10638+$C$2:$C10638)), "")*24*60, "")</f>
        <v/>
      </c>
      <c r="N10639" s="24" t="str" cm="1">
        <f t="array" ref="N10639">IFERROR(IF($B10639=N$1, ($A10639+$C10639) - MAX(IF($B$2:$B10638=$B10639, $A$2:$A10638+$C$2:$C10638)), "")*24*60, "")</f>
        <v/>
      </c>
      <c r="O10639" s="24" t="str" cm="1">
        <f t="array" ref="O10639">IFERROR(IF($B10639=O$1, ($A10639+$C10639) - MAX(IF($B$2:$B10638=$B10639, $A$2:$A10638+$C$2:$C10638)), "")*24*60, "")</f>
        <v/>
      </c>
      <c r="P10639" s="24" t="str" cm="1">
        <f t="array" ref="P10639">IFERROR(IF($B10639=P$1, ($A10639+$C10639) - MAX(IF($B$2:$B10638=$B10639, $A$2:$A10638+$C$2:$C10638)), "")*24*60, "")</f>
        <v/>
      </c>
      <c r="Q10639" s="24" t="str" cm="1">
        <f t="array" ref="Q10639">IFERROR(IF($B10639=Q$1, ($A10639+$C10639) - MAX(IF($B$2:$B10638=$B10639, $A$2:$A10638+$C$2:$C10638)), "")*24*60, "")</f>
        <v/>
      </c>
      <c r="R10639" s="24" t="str" cm="1">
        <f t="array" ref="R10639">IFERROR(IF($B10639=R$1, ($A10639+$C10639) - MAX(IF($B$2:$B10638=$B10639, $A$2:$A10638+$C$2:$C10638)), "")*24*60, "")</f>
        <v/>
      </c>
      <c r="S10639" s="24" t="str" cm="1">
        <f t="array" ref="S10639">IFERROR(IF($B10639=S$1, ($A10639+$C10639) - MAX(IF($B$2:$B10638=$B10639, $A$2:$A10638+$C$2:$C10638)), "")*24*60, "")</f>
        <v/>
      </c>
    </row>
    <row r="10640" spans="1:19" x14ac:dyDescent="0.2">
      <c r="A10640" s="12">
        <f t="shared" ref="A10640" si="1974">A10639</f>
        <v>46050</v>
      </c>
      <c r="B10640" s="5" t="s">
        <v>18</v>
      </c>
      <c r="C10640" s="6">
        <v>0.62847222222222221</v>
      </c>
      <c r="D10640" s="5">
        <v>0</v>
      </c>
      <c r="E10640" s="5">
        <v>2</v>
      </c>
      <c r="F10640" s="5" t="s">
        <v>9</v>
      </c>
      <c r="G10640" s="15" t="s">
        <v>26</v>
      </c>
      <c r="H10640" s="24">
        <f t="shared" si="1968"/>
        <v>0.99999999278225005</v>
      </c>
      <c r="I10640" s="24" t="str" cm="1">
        <f t="array" ref="I10640">IFERROR(IF($B10640=I$1, ($A10640+$C10640) - MAX(IF($B$2:$B10639=$B10640, $A$2:$A10639+$C$2:$C10639)), "")*24*60, "")</f>
        <v/>
      </c>
      <c r="J10640" s="24" t="str" cm="1">
        <f t="array" ref="J10640">IFERROR(IF($B10640=J$1, ($A10640+$C10640) - MAX(IF($B$2:$B10639=$B10640, $A$2:$A10639+$C$2:$C10639)), "")*24*60, "")</f>
        <v/>
      </c>
      <c r="K10640" s="24" t="str" cm="1">
        <f t="array" ref="K10640">IFERROR(IF($B10640=K$1, ($A10640+$C10640) - MAX(IF($B$2:$B10639=$B10640, $A$2:$A10639+$C$2:$C10639)), "")*24*60, "")</f>
        <v/>
      </c>
      <c r="L10640" s="24" t="str" cm="1">
        <f t="array" ref="L10640">IFERROR(IF($B10640=L$1, ($A10640+$C10640) - MAX(IF($B$2:$B10639=$B10640, $A$2:$A10639+$C$2:$C10639)), "")*24*60, "")</f>
        <v/>
      </c>
      <c r="M10640" s="24" t="str" cm="1">
        <f t="array" ref="M10640">IFERROR(IF($B10640=M$1, ($A10640+$C10640) - MAX(IF($B$2:$B10639=$B10640, $A$2:$A10639+$C$2:$C10639)), "")*24*60, "")</f>
        <v/>
      </c>
      <c r="N10640" s="24" cm="1">
        <f t="array" ref="N10640">IFERROR(IF($B10640=N$1, ($A10640+$C10640) - MAX(IF($B$2:$B10639=$B10640, $A$2:$A10639+$C$2:$C10639)), "")*24*60, "")</f>
        <v>10.999999993946403</v>
      </c>
      <c r="O10640" s="24" t="str" cm="1">
        <f t="array" ref="O10640">IFERROR(IF($B10640=O$1, ($A10640+$C10640) - MAX(IF($B$2:$B10639=$B10640, $A$2:$A10639+$C$2:$C10639)), "")*24*60, "")</f>
        <v/>
      </c>
      <c r="P10640" s="24" t="str" cm="1">
        <f t="array" ref="P10640">IFERROR(IF($B10640=P$1, ($A10640+$C10640) - MAX(IF($B$2:$B10639=$B10640, $A$2:$A10639+$C$2:$C10639)), "")*24*60, "")</f>
        <v/>
      </c>
      <c r="Q10640" s="24" t="str" cm="1">
        <f t="array" ref="Q10640">IFERROR(IF($B10640=Q$1, ($A10640+$C10640) - MAX(IF($B$2:$B10639=$B10640, $A$2:$A10639+$C$2:$C10639)), "")*24*60, "")</f>
        <v/>
      </c>
      <c r="R10640" s="24" t="str" cm="1">
        <f t="array" ref="R10640">IFERROR(IF($B10640=R$1, ($A10640+$C10640) - MAX(IF($B$2:$B10639=$B10640, $A$2:$A10639+$C$2:$C10639)), "")*24*60, "")</f>
        <v/>
      </c>
      <c r="S10640" s="24" t="str" cm="1">
        <f t="array" ref="S10640">IFERROR(IF($B10640=S$1, ($A10640+$C10640) - MAX(IF($B$2:$B10639=$B10640, $A$2:$A10639+$C$2:$C10639)), "")*24*60, "")</f>
        <v/>
      </c>
    </row>
    <row r="10641" spans="1:19" x14ac:dyDescent="0.2">
      <c r="A10641" s="12">
        <f t="shared" ref="A10641" si="1975">A10640</f>
        <v>46050</v>
      </c>
      <c r="B10641" s="5" t="s">
        <v>16</v>
      </c>
      <c r="C10641" s="6">
        <v>0.62986111111111109</v>
      </c>
      <c r="D10641" s="5">
        <v>0</v>
      </c>
      <c r="E10641" s="5">
        <v>10</v>
      </c>
      <c r="F10641" s="5" t="s">
        <v>9</v>
      </c>
      <c r="G10641" s="15" t="s">
        <v>26</v>
      </c>
      <c r="H10641" s="24">
        <f t="shared" si="1968"/>
        <v>2.000000006519258</v>
      </c>
      <c r="I10641" s="24" t="str" cm="1">
        <f t="array" ref="I10641">IFERROR(IF($B10641=I$1, ($A10641+$C10641) - MAX(IF($B$2:$B10640=$B10641, $A$2:$A10640+$C$2:$C10640)), "")*24*60, "")</f>
        <v/>
      </c>
      <c r="J10641" s="24" t="str" cm="1">
        <f t="array" ref="J10641">IFERROR(IF($B10641=J$1, ($A10641+$C10641) - MAX(IF($B$2:$B10640=$B10641, $A$2:$A10640+$C$2:$C10640)), "")*24*60, "")</f>
        <v/>
      </c>
      <c r="K10641" s="24" t="str" cm="1">
        <f t="array" ref="K10641">IFERROR(IF($B10641=K$1, ($A10641+$C10641) - MAX(IF($B$2:$B10640=$B10641, $A$2:$A10640+$C$2:$C10640)), "")*24*60, "")</f>
        <v/>
      </c>
      <c r="L10641" s="24" cm="1">
        <f t="array" ref="L10641">IFERROR(IF($B10641=L$1, ($A10641+$C10641) - MAX(IF($B$2:$B10640=$B10641, $A$2:$A10640+$C$2:$C10640)), "")*24*60, "")</f>
        <v>2.9999999993015081</v>
      </c>
      <c r="M10641" s="24" t="str" cm="1">
        <f t="array" ref="M10641">IFERROR(IF($B10641=M$1, ($A10641+$C10641) - MAX(IF($B$2:$B10640=$B10641, $A$2:$A10640+$C$2:$C10640)), "")*24*60, "")</f>
        <v/>
      </c>
      <c r="N10641" s="24" t="str" cm="1">
        <f t="array" ref="N10641">IFERROR(IF($B10641=N$1, ($A10641+$C10641) - MAX(IF($B$2:$B10640=$B10641, $A$2:$A10640+$C$2:$C10640)), "")*24*60, "")</f>
        <v/>
      </c>
      <c r="O10641" s="24" t="str" cm="1">
        <f t="array" ref="O10641">IFERROR(IF($B10641=O$1, ($A10641+$C10641) - MAX(IF($B$2:$B10640=$B10641, $A$2:$A10640+$C$2:$C10640)), "")*24*60, "")</f>
        <v/>
      </c>
      <c r="P10641" s="24" t="str" cm="1">
        <f t="array" ref="P10641">IFERROR(IF($B10641=P$1, ($A10641+$C10641) - MAX(IF($B$2:$B10640=$B10641, $A$2:$A10640+$C$2:$C10640)), "")*24*60, "")</f>
        <v/>
      </c>
      <c r="Q10641" s="24" t="str" cm="1">
        <f t="array" ref="Q10641">IFERROR(IF($B10641=Q$1, ($A10641+$C10641) - MAX(IF($B$2:$B10640=$B10641, $A$2:$A10640+$C$2:$C10640)), "")*24*60, "")</f>
        <v/>
      </c>
      <c r="R10641" s="24" t="str" cm="1">
        <f t="array" ref="R10641">IFERROR(IF($B10641=R$1, ($A10641+$C10641) - MAX(IF($B$2:$B10640=$B10641, $A$2:$A10640+$C$2:$C10640)), "")*24*60, "")</f>
        <v/>
      </c>
      <c r="S10641" s="24" t="str" cm="1">
        <f t="array" ref="S10641">IFERROR(IF($B10641=S$1, ($A10641+$C10641) - MAX(IF($B$2:$B10640=$B10641, $A$2:$A10640+$C$2:$C10640)), "")*24*60, "")</f>
        <v/>
      </c>
    </row>
    <row r="10642" spans="1:19" x14ac:dyDescent="0.2">
      <c r="A10642" s="12">
        <f t="shared" ref="A10642:C10642" si="1976">A10641</f>
        <v>46050</v>
      </c>
      <c r="B10642" s="5" t="str">
        <f t="shared" si="1976"/>
        <v>Carolina Wren</v>
      </c>
      <c r="C10642" s="6">
        <f t="shared" si="1976"/>
        <v>0.62986111111111109</v>
      </c>
      <c r="D10642" s="5">
        <v>0</v>
      </c>
      <c r="E10642" s="5">
        <v>2</v>
      </c>
      <c r="F10642" s="5" t="s">
        <v>9</v>
      </c>
      <c r="G10642" s="15" t="s">
        <v>26</v>
      </c>
      <c r="H10642" s="24">
        <f t="shared" si="1968"/>
        <v>0</v>
      </c>
      <c r="I10642" s="24" t="str" cm="1">
        <f t="array" ref="I10642">IFERROR(IF($B10642=I$1, ($A10642+$C10642) - MAX(IF($B$2:$B10641=$B10642, $A$2:$A10641+$C$2:$C10641)), "")*24*60, "")</f>
        <v/>
      </c>
      <c r="J10642" s="24" t="str" cm="1">
        <f t="array" ref="J10642">IFERROR(IF($B10642=J$1, ($A10642+$C10642) - MAX(IF($B$2:$B10641=$B10642, $A$2:$A10641+$C$2:$C10641)), "")*24*60, "")</f>
        <v/>
      </c>
      <c r="K10642" s="24" t="str" cm="1">
        <f t="array" ref="K10642">IFERROR(IF($B10642=K$1, ($A10642+$C10642) - MAX(IF($B$2:$B10641=$B10642, $A$2:$A10641+$C$2:$C10641)), "")*24*60, "")</f>
        <v/>
      </c>
      <c r="L10642" s="24" cm="1">
        <f t="array" ref="L10642">IFERROR(IF($B10642=L$1, ($A10642+$C10642) - MAX(IF($B$2:$B10641=$B10642, $A$2:$A10641+$C$2:$C10641)), "")*24*60, "")</f>
        <v>0</v>
      </c>
      <c r="M10642" s="24" t="str" cm="1">
        <f t="array" ref="M10642">IFERROR(IF($B10642=M$1, ($A10642+$C10642) - MAX(IF($B$2:$B10641=$B10642, $A$2:$A10641+$C$2:$C10641)), "")*24*60, "")</f>
        <v/>
      </c>
      <c r="N10642" s="24" t="str" cm="1">
        <f t="array" ref="N10642">IFERROR(IF($B10642=N$1, ($A10642+$C10642) - MAX(IF($B$2:$B10641=$B10642, $A$2:$A10641+$C$2:$C10641)), "")*24*60, "")</f>
        <v/>
      </c>
      <c r="O10642" s="24" t="str" cm="1">
        <f t="array" ref="O10642">IFERROR(IF($B10642=O$1, ($A10642+$C10642) - MAX(IF($B$2:$B10641=$B10642, $A$2:$A10641+$C$2:$C10641)), "")*24*60, "")</f>
        <v/>
      </c>
      <c r="P10642" s="24" t="str" cm="1">
        <f t="array" ref="P10642">IFERROR(IF($B10642=P$1, ($A10642+$C10642) - MAX(IF($B$2:$B10641=$B10642, $A$2:$A10641+$C$2:$C10641)), "")*24*60, "")</f>
        <v/>
      </c>
      <c r="Q10642" s="24" t="str" cm="1">
        <f t="array" ref="Q10642">IFERROR(IF($B10642=Q$1, ($A10642+$C10642) - MAX(IF($B$2:$B10641=$B10642, $A$2:$A10641+$C$2:$C10641)), "")*24*60, "")</f>
        <v/>
      </c>
      <c r="R10642" s="24" t="str" cm="1">
        <f t="array" ref="R10642">IFERROR(IF($B10642=R$1, ($A10642+$C10642) - MAX(IF($B$2:$B10641=$B10642, $A$2:$A10641+$C$2:$C10641)), "")*24*60, "")</f>
        <v/>
      </c>
      <c r="S10642" s="24" t="str" cm="1">
        <f t="array" ref="S10642">IFERROR(IF($B10642=S$1, ($A10642+$C10642) - MAX(IF($B$2:$B10641=$B10642, $A$2:$A10641+$C$2:$C10641)), "")*24*60, "")</f>
        <v/>
      </c>
    </row>
    <row r="10643" spans="1:19" x14ac:dyDescent="0.2">
      <c r="A10643" s="12">
        <f t="shared" ref="A10643:C10643" si="1977">A10642</f>
        <v>46050</v>
      </c>
      <c r="B10643" s="5" t="str">
        <f t="shared" si="1977"/>
        <v>Carolina Wren</v>
      </c>
      <c r="C10643" s="6">
        <f t="shared" si="1977"/>
        <v>0.62986111111111109</v>
      </c>
      <c r="D10643" s="5">
        <v>0</v>
      </c>
      <c r="E10643" s="5">
        <v>1</v>
      </c>
      <c r="F10643" s="5" t="s">
        <v>9</v>
      </c>
      <c r="G10643" s="15" t="s">
        <v>26</v>
      </c>
      <c r="H10643" s="24">
        <f t="shared" si="1968"/>
        <v>0</v>
      </c>
      <c r="I10643" s="24" t="str" cm="1">
        <f t="array" ref="I10643">IFERROR(IF($B10643=I$1, ($A10643+$C10643) - MAX(IF($B$2:$B10642=$B10643, $A$2:$A10642+$C$2:$C10642)), "")*24*60, "")</f>
        <v/>
      </c>
      <c r="J10643" s="24" t="str" cm="1">
        <f t="array" ref="J10643">IFERROR(IF($B10643=J$1, ($A10643+$C10643) - MAX(IF($B$2:$B10642=$B10643, $A$2:$A10642+$C$2:$C10642)), "")*24*60, "")</f>
        <v/>
      </c>
      <c r="K10643" s="24" t="str" cm="1">
        <f t="array" ref="K10643">IFERROR(IF($B10643=K$1, ($A10643+$C10643) - MAX(IF($B$2:$B10642=$B10643, $A$2:$A10642+$C$2:$C10642)), "")*24*60, "")</f>
        <v/>
      </c>
      <c r="L10643" s="24" cm="1">
        <f t="array" ref="L10643">IFERROR(IF($B10643=L$1, ($A10643+$C10643) - MAX(IF($B$2:$B10642=$B10643, $A$2:$A10642+$C$2:$C10642)), "")*24*60, "")</f>
        <v>0</v>
      </c>
      <c r="M10643" s="24" t="str" cm="1">
        <f t="array" ref="M10643">IFERROR(IF($B10643=M$1, ($A10643+$C10643) - MAX(IF($B$2:$B10642=$B10643, $A$2:$A10642+$C$2:$C10642)), "")*24*60, "")</f>
        <v/>
      </c>
      <c r="N10643" s="24" t="str" cm="1">
        <f t="array" ref="N10643">IFERROR(IF($B10643=N$1, ($A10643+$C10643) - MAX(IF($B$2:$B10642=$B10643, $A$2:$A10642+$C$2:$C10642)), "")*24*60, "")</f>
        <v/>
      </c>
      <c r="O10643" s="24" t="str" cm="1">
        <f t="array" ref="O10643">IFERROR(IF($B10643=O$1, ($A10643+$C10643) - MAX(IF($B$2:$B10642=$B10643, $A$2:$A10642+$C$2:$C10642)), "")*24*60, "")</f>
        <v/>
      </c>
      <c r="P10643" s="24" t="str" cm="1">
        <f t="array" ref="P10643">IFERROR(IF($B10643=P$1, ($A10643+$C10643) - MAX(IF($B$2:$B10642=$B10643, $A$2:$A10642+$C$2:$C10642)), "")*24*60, "")</f>
        <v/>
      </c>
      <c r="Q10643" s="24" t="str" cm="1">
        <f t="array" ref="Q10643">IFERROR(IF($B10643=Q$1, ($A10643+$C10643) - MAX(IF($B$2:$B10642=$B10643, $A$2:$A10642+$C$2:$C10642)), "")*24*60, "")</f>
        <v/>
      </c>
      <c r="R10643" s="24" t="str" cm="1">
        <f t="array" ref="R10643">IFERROR(IF($B10643=R$1, ($A10643+$C10643) - MAX(IF($B$2:$B10642=$B10643, $A$2:$A10642+$C$2:$C10642)), "")*24*60, "")</f>
        <v/>
      </c>
      <c r="S10643" s="24" t="str" cm="1">
        <f t="array" ref="S10643">IFERROR(IF($B10643=S$1, ($A10643+$C10643) - MAX(IF($B$2:$B10642=$B10643, $A$2:$A10642+$C$2:$C10642)), "")*24*60, "")</f>
        <v/>
      </c>
    </row>
    <row r="10644" spans="1:19" x14ac:dyDescent="0.2">
      <c r="A10644" s="12">
        <f t="shared" ref="A10644:C10644" si="1978">A10643</f>
        <v>46050</v>
      </c>
      <c r="B10644" s="5" t="str">
        <f t="shared" si="1978"/>
        <v>Carolina Wren</v>
      </c>
      <c r="C10644" s="6">
        <f t="shared" si="1978"/>
        <v>0.62986111111111109</v>
      </c>
      <c r="D10644" s="5">
        <v>0</v>
      </c>
      <c r="E10644" s="5">
        <v>4</v>
      </c>
      <c r="F10644" s="5" t="s">
        <v>9</v>
      </c>
      <c r="G10644" s="15" t="s">
        <v>26</v>
      </c>
      <c r="H10644" s="24">
        <f t="shared" si="1968"/>
        <v>0</v>
      </c>
      <c r="I10644" s="24" t="str" cm="1">
        <f t="array" ref="I10644">IFERROR(IF($B10644=I$1, ($A10644+$C10644) - MAX(IF($B$2:$B10643=$B10644, $A$2:$A10643+$C$2:$C10643)), "")*24*60, "")</f>
        <v/>
      </c>
      <c r="J10644" s="24" t="str" cm="1">
        <f t="array" ref="J10644">IFERROR(IF($B10644=J$1, ($A10644+$C10644) - MAX(IF($B$2:$B10643=$B10644, $A$2:$A10643+$C$2:$C10643)), "")*24*60, "")</f>
        <v/>
      </c>
      <c r="K10644" s="24" t="str" cm="1">
        <f t="array" ref="K10644">IFERROR(IF($B10644=K$1, ($A10644+$C10644) - MAX(IF($B$2:$B10643=$B10644, $A$2:$A10643+$C$2:$C10643)), "")*24*60, "")</f>
        <v/>
      </c>
      <c r="L10644" s="24" cm="1">
        <f t="array" ref="L10644">IFERROR(IF($B10644=L$1, ($A10644+$C10644) - MAX(IF($B$2:$B10643=$B10644, $A$2:$A10643+$C$2:$C10643)), "")*24*60, "")</f>
        <v>0</v>
      </c>
      <c r="M10644" s="24" t="str" cm="1">
        <f t="array" ref="M10644">IFERROR(IF($B10644=M$1, ($A10644+$C10644) - MAX(IF($B$2:$B10643=$B10644, $A$2:$A10643+$C$2:$C10643)), "")*24*60, "")</f>
        <v/>
      </c>
      <c r="N10644" s="24" t="str" cm="1">
        <f t="array" ref="N10644">IFERROR(IF($B10644=N$1, ($A10644+$C10644) - MAX(IF($B$2:$B10643=$B10644, $A$2:$A10643+$C$2:$C10643)), "")*24*60, "")</f>
        <v/>
      </c>
      <c r="O10644" s="24" t="str" cm="1">
        <f t="array" ref="O10644">IFERROR(IF($B10644=O$1, ($A10644+$C10644) - MAX(IF($B$2:$B10643=$B10644, $A$2:$A10643+$C$2:$C10643)), "")*24*60, "")</f>
        <v/>
      </c>
      <c r="P10644" s="24" t="str" cm="1">
        <f t="array" ref="P10644">IFERROR(IF($B10644=P$1, ($A10644+$C10644) - MAX(IF($B$2:$B10643=$B10644, $A$2:$A10643+$C$2:$C10643)), "")*24*60, "")</f>
        <v/>
      </c>
      <c r="Q10644" s="24" t="str" cm="1">
        <f t="array" ref="Q10644">IFERROR(IF($B10644=Q$1, ($A10644+$C10644) - MAX(IF($B$2:$B10643=$B10644, $A$2:$A10643+$C$2:$C10643)), "")*24*60, "")</f>
        <v/>
      </c>
      <c r="R10644" s="24" t="str" cm="1">
        <f t="array" ref="R10644">IFERROR(IF($B10644=R$1, ($A10644+$C10644) - MAX(IF($B$2:$B10643=$B10644, $A$2:$A10643+$C$2:$C10643)), "")*24*60, "")</f>
        <v/>
      </c>
      <c r="S10644" s="24" t="str" cm="1">
        <f t="array" ref="S10644">IFERROR(IF($B10644=S$1, ($A10644+$C10644) - MAX(IF($B$2:$B10643=$B10644, $A$2:$A10643+$C$2:$C10643)), "")*24*60, "")</f>
        <v/>
      </c>
    </row>
    <row r="10645" spans="1:19" x14ac:dyDescent="0.2">
      <c r="A10645" s="12">
        <f t="shared" ref="A10645:C10645" si="1979">A10644</f>
        <v>46050</v>
      </c>
      <c r="B10645" s="5" t="s">
        <v>18</v>
      </c>
      <c r="C10645" s="6">
        <f t="shared" si="1979"/>
        <v>0.62986111111111109</v>
      </c>
      <c r="D10645" s="5">
        <v>0</v>
      </c>
      <c r="E10645" s="5">
        <v>0</v>
      </c>
      <c r="F10645" s="5" t="s">
        <v>9</v>
      </c>
      <c r="G10645" s="15" t="s">
        <v>26</v>
      </c>
      <c r="H10645" s="24">
        <f t="shared" si="1968"/>
        <v>0</v>
      </c>
      <c r="I10645" s="24" t="str" cm="1">
        <f t="array" ref="I10645">IFERROR(IF($B10645=I$1, ($A10645+$C10645) - MAX(IF($B$2:$B10644=$B10645, $A$2:$A10644+$C$2:$C10644)), "")*24*60, "")</f>
        <v/>
      </c>
      <c r="J10645" s="24" t="str" cm="1">
        <f t="array" ref="J10645">IFERROR(IF($B10645=J$1, ($A10645+$C10645) - MAX(IF($B$2:$B10644=$B10645, $A$2:$A10644+$C$2:$C10644)), "")*24*60, "")</f>
        <v/>
      </c>
      <c r="K10645" s="24" t="str" cm="1">
        <f t="array" ref="K10645">IFERROR(IF($B10645=K$1, ($A10645+$C10645) - MAX(IF($B$2:$B10644=$B10645, $A$2:$A10644+$C$2:$C10644)), "")*24*60, "")</f>
        <v/>
      </c>
      <c r="L10645" s="24" t="str" cm="1">
        <f t="array" ref="L10645">IFERROR(IF($B10645=L$1, ($A10645+$C10645) - MAX(IF($B$2:$B10644=$B10645, $A$2:$A10644+$C$2:$C10644)), "")*24*60, "")</f>
        <v/>
      </c>
      <c r="M10645" s="24" t="str" cm="1">
        <f t="array" ref="M10645">IFERROR(IF($B10645=M$1, ($A10645+$C10645) - MAX(IF($B$2:$B10644=$B10645, $A$2:$A10644+$C$2:$C10644)), "")*24*60, "")</f>
        <v/>
      </c>
      <c r="N10645" s="24" cm="1">
        <f t="array" ref="N10645">IFERROR(IF($B10645=N$1, ($A10645+$C10645) - MAX(IF($B$2:$B10644=$B10645, $A$2:$A10644+$C$2:$C10644)), "")*24*60, "")</f>
        <v>2.000000006519258</v>
      </c>
      <c r="O10645" s="24" t="str" cm="1">
        <f t="array" ref="O10645">IFERROR(IF($B10645=O$1, ($A10645+$C10645) - MAX(IF($B$2:$B10644=$B10645, $A$2:$A10644+$C$2:$C10644)), "")*24*60, "")</f>
        <v/>
      </c>
      <c r="P10645" s="24" t="str" cm="1">
        <f t="array" ref="P10645">IFERROR(IF($B10645=P$1, ($A10645+$C10645) - MAX(IF($B$2:$B10644=$B10645, $A$2:$A10644+$C$2:$C10644)), "")*24*60, "")</f>
        <v/>
      </c>
      <c r="Q10645" s="24" t="str" cm="1">
        <f t="array" ref="Q10645">IFERROR(IF($B10645=Q$1, ($A10645+$C10645) - MAX(IF($B$2:$B10644=$B10645, $A$2:$A10644+$C$2:$C10644)), "")*24*60, "")</f>
        <v/>
      </c>
      <c r="R10645" s="24" t="str" cm="1">
        <f t="array" ref="R10645">IFERROR(IF($B10645=R$1, ($A10645+$C10645) - MAX(IF($B$2:$B10644=$B10645, $A$2:$A10644+$C$2:$C10644)), "")*24*60, "")</f>
        <v/>
      </c>
      <c r="S10645" s="24" t="str" cm="1">
        <f t="array" ref="S10645">IFERROR(IF($B10645=S$1, ($A10645+$C10645) - MAX(IF($B$2:$B10644=$B10645, $A$2:$A10644+$C$2:$C10644)), "")*24*60, "")</f>
        <v/>
      </c>
    </row>
    <row r="10646" spans="1:19" x14ac:dyDescent="0.2">
      <c r="A10646" s="12">
        <f t="shared" ref="A10646:B10646" si="1980">A10645</f>
        <v>46050</v>
      </c>
      <c r="B10646" s="5" t="str">
        <f t="shared" si="1980"/>
        <v>Red-bellied Woodpecker</v>
      </c>
      <c r="C10646" s="6">
        <v>0.63055555555555554</v>
      </c>
      <c r="D10646" s="5">
        <v>0</v>
      </c>
      <c r="E10646" s="5">
        <v>1</v>
      </c>
      <c r="F10646" s="5" t="s">
        <v>9</v>
      </c>
      <c r="G10646" s="15" t="s">
        <v>26</v>
      </c>
      <c r="H10646" s="24">
        <f t="shared" si="1968"/>
        <v>1.000000003259629</v>
      </c>
      <c r="I10646" s="24" t="str" cm="1">
        <f t="array" ref="I10646">IFERROR(IF($B10646=I$1, ($A10646+$C10646) - MAX(IF($B$2:$B10645=$B10646, $A$2:$A10645+$C$2:$C10645)), "")*24*60, "")</f>
        <v/>
      </c>
      <c r="J10646" s="24" t="str" cm="1">
        <f t="array" ref="J10646">IFERROR(IF($B10646=J$1, ($A10646+$C10646) - MAX(IF($B$2:$B10645=$B10646, $A$2:$A10645+$C$2:$C10645)), "")*24*60, "")</f>
        <v/>
      </c>
      <c r="K10646" s="24" t="str" cm="1">
        <f t="array" ref="K10646">IFERROR(IF($B10646=K$1, ($A10646+$C10646) - MAX(IF($B$2:$B10645=$B10646, $A$2:$A10645+$C$2:$C10645)), "")*24*60, "")</f>
        <v/>
      </c>
      <c r="L10646" s="24" t="str" cm="1">
        <f t="array" ref="L10646">IFERROR(IF($B10646=L$1, ($A10646+$C10646) - MAX(IF($B$2:$B10645=$B10646, $A$2:$A10645+$C$2:$C10645)), "")*24*60, "")</f>
        <v/>
      </c>
      <c r="M10646" s="24" t="str" cm="1">
        <f t="array" ref="M10646">IFERROR(IF($B10646=M$1, ($A10646+$C10646) - MAX(IF($B$2:$B10645=$B10646, $A$2:$A10645+$C$2:$C10645)), "")*24*60, "")</f>
        <v/>
      </c>
      <c r="N10646" s="24" cm="1">
        <f t="array" ref="N10646">IFERROR(IF($B10646=N$1, ($A10646+$C10646) - MAX(IF($B$2:$B10645=$B10646, $A$2:$A10645+$C$2:$C10645)), "")*24*60, "")</f>
        <v>1.000000003259629</v>
      </c>
      <c r="O10646" s="24" t="str" cm="1">
        <f t="array" ref="O10646">IFERROR(IF($B10646=O$1, ($A10646+$C10646) - MAX(IF($B$2:$B10645=$B10646, $A$2:$A10645+$C$2:$C10645)), "")*24*60, "")</f>
        <v/>
      </c>
      <c r="P10646" s="24" t="str" cm="1">
        <f t="array" ref="P10646">IFERROR(IF($B10646=P$1, ($A10646+$C10646) - MAX(IF($B$2:$B10645=$B10646, $A$2:$A10645+$C$2:$C10645)), "")*24*60, "")</f>
        <v/>
      </c>
      <c r="Q10646" s="24" t="str" cm="1">
        <f t="array" ref="Q10646">IFERROR(IF($B10646=Q$1, ($A10646+$C10646) - MAX(IF($B$2:$B10645=$B10646, $A$2:$A10645+$C$2:$C10645)), "")*24*60, "")</f>
        <v/>
      </c>
      <c r="R10646" s="24" t="str" cm="1">
        <f t="array" ref="R10646">IFERROR(IF($B10646=R$1, ($A10646+$C10646) - MAX(IF($B$2:$B10645=$B10646, $A$2:$A10645+$C$2:$C10645)), "")*24*60, "")</f>
        <v/>
      </c>
      <c r="S10646" s="24" t="str" cm="1">
        <f t="array" ref="S10646">IFERROR(IF($B10646=S$1, ($A10646+$C10646) - MAX(IF($B$2:$B10645=$B10646, $A$2:$A10645+$C$2:$C10645)), "")*24*60, "")</f>
        <v/>
      </c>
    </row>
    <row r="10647" spans="1:19" x14ac:dyDescent="0.2">
      <c r="A10647" s="12">
        <f t="shared" ref="A10647" si="1981">A10646</f>
        <v>46050</v>
      </c>
      <c r="B10647" s="5" t="s">
        <v>16</v>
      </c>
      <c r="C10647" s="6">
        <v>0.63124999999999998</v>
      </c>
      <c r="D10647" s="5">
        <v>0</v>
      </c>
      <c r="E10647" s="5">
        <v>9</v>
      </c>
      <c r="F10647" s="5" t="s">
        <v>9</v>
      </c>
      <c r="G10647" s="15" t="s">
        <v>26</v>
      </c>
      <c r="H10647" s="24">
        <f t="shared" si="1968"/>
        <v>0.99999999278225005</v>
      </c>
      <c r="I10647" s="24" t="str" cm="1">
        <f t="array" ref="I10647">IFERROR(IF($B10647=I$1, ($A10647+$C10647) - MAX(IF($B$2:$B10646=$B10647, $A$2:$A10646+$C$2:$C10646)), "")*24*60, "")</f>
        <v/>
      </c>
      <c r="J10647" s="24" t="str" cm="1">
        <f t="array" ref="J10647">IFERROR(IF($B10647=J$1, ($A10647+$C10647) - MAX(IF($B$2:$B10646=$B10647, $A$2:$A10646+$C$2:$C10646)), "")*24*60, "")</f>
        <v/>
      </c>
      <c r="K10647" s="24" t="str" cm="1">
        <f t="array" ref="K10647">IFERROR(IF($B10647=K$1, ($A10647+$C10647) - MAX(IF($B$2:$B10646=$B10647, $A$2:$A10646+$C$2:$C10646)), "")*24*60, "")</f>
        <v/>
      </c>
      <c r="L10647" s="24" cm="1">
        <f t="array" ref="L10647">IFERROR(IF($B10647=L$1, ($A10647+$C10647) - MAX(IF($B$2:$B10646=$B10647, $A$2:$A10646+$C$2:$C10646)), "")*24*60, "")</f>
        <v>1.9999999960418791</v>
      </c>
      <c r="M10647" s="24" t="str" cm="1">
        <f t="array" ref="M10647">IFERROR(IF($B10647=M$1, ($A10647+$C10647) - MAX(IF($B$2:$B10646=$B10647, $A$2:$A10646+$C$2:$C10646)), "")*24*60, "")</f>
        <v/>
      </c>
      <c r="N10647" s="24" t="str" cm="1">
        <f t="array" ref="N10647">IFERROR(IF($B10647=N$1, ($A10647+$C10647) - MAX(IF($B$2:$B10646=$B10647, $A$2:$A10646+$C$2:$C10646)), "")*24*60, "")</f>
        <v/>
      </c>
      <c r="O10647" s="24" t="str" cm="1">
        <f t="array" ref="O10647">IFERROR(IF($B10647=O$1, ($A10647+$C10647) - MAX(IF($B$2:$B10646=$B10647, $A$2:$A10646+$C$2:$C10646)), "")*24*60, "")</f>
        <v/>
      </c>
      <c r="P10647" s="24" t="str" cm="1">
        <f t="array" ref="P10647">IFERROR(IF($B10647=P$1, ($A10647+$C10647) - MAX(IF($B$2:$B10646=$B10647, $A$2:$A10646+$C$2:$C10646)), "")*24*60, "")</f>
        <v/>
      </c>
      <c r="Q10647" s="24" t="str" cm="1">
        <f t="array" ref="Q10647">IFERROR(IF($B10647=Q$1, ($A10647+$C10647) - MAX(IF($B$2:$B10646=$B10647, $A$2:$A10646+$C$2:$C10646)), "")*24*60, "")</f>
        <v/>
      </c>
      <c r="R10647" s="24" t="str" cm="1">
        <f t="array" ref="R10647">IFERROR(IF($B10647=R$1, ($A10647+$C10647) - MAX(IF($B$2:$B10646=$B10647, $A$2:$A10646+$C$2:$C10646)), "")*24*60, "")</f>
        <v/>
      </c>
      <c r="S10647" s="24" t="str" cm="1">
        <f t="array" ref="S10647">IFERROR(IF($B10647=S$1, ($A10647+$C10647) - MAX(IF($B$2:$B10646=$B10647, $A$2:$A10646+$C$2:$C10646)), "")*24*60, "")</f>
        <v/>
      </c>
    </row>
    <row r="10648" spans="1:19" x14ac:dyDescent="0.2">
      <c r="A10648" s="12">
        <f t="shared" ref="A10648:B10648" si="1982">A10647</f>
        <v>46050</v>
      </c>
      <c r="B10648" s="5" t="str">
        <f t="shared" si="1982"/>
        <v>Carolina Wren</v>
      </c>
      <c r="C10648" s="6">
        <v>0.63194444444444442</v>
      </c>
      <c r="D10648" s="5">
        <v>0</v>
      </c>
      <c r="E10648" s="5">
        <v>4</v>
      </c>
      <c r="F10648" s="5" t="s">
        <v>9</v>
      </c>
      <c r="G10648" s="15" t="s">
        <v>26</v>
      </c>
      <c r="H10648" s="24">
        <f t="shared" si="1968"/>
        <v>1.000000003259629</v>
      </c>
      <c r="I10648" s="24" t="str" cm="1">
        <f t="array" ref="I10648">IFERROR(IF($B10648=I$1, ($A10648+$C10648) - MAX(IF($B$2:$B10647=$B10648, $A$2:$A10647+$C$2:$C10647)), "")*24*60, "")</f>
        <v/>
      </c>
      <c r="J10648" s="24" t="str" cm="1">
        <f t="array" ref="J10648">IFERROR(IF($B10648=J$1, ($A10648+$C10648) - MAX(IF($B$2:$B10647=$B10648, $A$2:$A10647+$C$2:$C10647)), "")*24*60, "")</f>
        <v/>
      </c>
      <c r="K10648" s="24" t="str" cm="1">
        <f t="array" ref="K10648">IFERROR(IF($B10648=K$1, ($A10648+$C10648) - MAX(IF($B$2:$B10647=$B10648, $A$2:$A10647+$C$2:$C10647)), "")*24*60, "")</f>
        <v/>
      </c>
      <c r="L10648" s="24" cm="1">
        <f t="array" ref="L10648">IFERROR(IF($B10648=L$1, ($A10648+$C10648) - MAX(IF($B$2:$B10647=$B10648, $A$2:$A10647+$C$2:$C10647)), "")*24*60, "")</f>
        <v>1.000000003259629</v>
      </c>
      <c r="M10648" s="24" t="str" cm="1">
        <f t="array" ref="M10648">IFERROR(IF($B10648=M$1, ($A10648+$C10648) - MAX(IF($B$2:$B10647=$B10648, $A$2:$A10647+$C$2:$C10647)), "")*24*60, "")</f>
        <v/>
      </c>
      <c r="N10648" s="24" t="str" cm="1">
        <f t="array" ref="N10648">IFERROR(IF($B10648=N$1, ($A10648+$C10648) - MAX(IF($B$2:$B10647=$B10648, $A$2:$A10647+$C$2:$C10647)), "")*24*60, "")</f>
        <v/>
      </c>
      <c r="O10648" s="24" t="str" cm="1">
        <f t="array" ref="O10648">IFERROR(IF($B10648=O$1, ($A10648+$C10648) - MAX(IF($B$2:$B10647=$B10648, $A$2:$A10647+$C$2:$C10647)), "")*24*60, "")</f>
        <v/>
      </c>
      <c r="P10648" s="24" t="str" cm="1">
        <f t="array" ref="P10648">IFERROR(IF($B10648=P$1, ($A10648+$C10648) - MAX(IF($B$2:$B10647=$B10648, $A$2:$A10647+$C$2:$C10647)), "")*24*60, "")</f>
        <v/>
      </c>
      <c r="Q10648" s="24" t="str" cm="1">
        <f t="array" ref="Q10648">IFERROR(IF($B10648=Q$1, ($A10648+$C10648) - MAX(IF($B$2:$B10647=$B10648, $A$2:$A10647+$C$2:$C10647)), "")*24*60, "")</f>
        <v/>
      </c>
      <c r="R10648" s="24" t="str" cm="1">
        <f t="array" ref="R10648">IFERROR(IF($B10648=R$1, ($A10648+$C10648) - MAX(IF($B$2:$B10647=$B10648, $A$2:$A10647+$C$2:$C10647)), "")*24*60, "")</f>
        <v/>
      </c>
      <c r="S10648" s="24" t="str" cm="1">
        <f t="array" ref="S10648">IFERROR(IF($B10648=S$1, ($A10648+$C10648) - MAX(IF($B$2:$B10647=$B10648, $A$2:$A10647+$C$2:$C10647)), "")*24*60, "")</f>
        <v/>
      </c>
    </row>
    <row r="10649" spans="1:19" x14ac:dyDescent="0.2">
      <c r="A10649" s="12">
        <f t="shared" ref="A10649" si="1983">A10648</f>
        <v>46050</v>
      </c>
      <c r="B10649" s="5" t="s">
        <v>18</v>
      </c>
      <c r="C10649" s="6">
        <v>0.63263888888888886</v>
      </c>
      <c r="D10649" s="5">
        <v>0</v>
      </c>
      <c r="E10649" s="5">
        <v>1</v>
      </c>
      <c r="F10649" s="5" t="s">
        <v>9</v>
      </c>
      <c r="G10649" s="15" t="s">
        <v>26</v>
      </c>
      <c r="H10649" s="24">
        <f t="shared" si="1968"/>
        <v>1.000000003259629</v>
      </c>
      <c r="I10649" s="24" t="str" cm="1">
        <f t="array" ref="I10649">IFERROR(IF($B10649=I$1, ($A10649+$C10649) - MAX(IF($B$2:$B10648=$B10649, $A$2:$A10648+$C$2:$C10648)), "")*24*60, "")</f>
        <v/>
      </c>
      <c r="J10649" s="24" t="str" cm="1">
        <f t="array" ref="J10649">IFERROR(IF($B10649=J$1, ($A10649+$C10649) - MAX(IF($B$2:$B10648=$B10649, $A$2:$A10648+$C$2:$C10648)), "")*24*60, "")</f>
        <v/>
      </c>
      <c r="K10649" s="24" t="str" cm="1">
        <f t="array" ref="K10649">IFERROR(IF($B10649=K$1, ($A10649+$C10649) - MAX(IF($B$2:$B10648=$B10649, $A$2:$A10648+$C$2:$C10648)), "")*24*60, "")</f>
        <v/>
      </c>
      <c r="L10649" s="24" t="str" cm="1">
        <f t="array" ref="L10649">IFERROR(IF($B10649=L$1, ($A10649+$C10649) - MAX(IF($B$2:$B10648=$B10649, $A$2:$A10648+$C$2:$C10648)), "")*24*60, "")</f>
        <v/>
      </c>
      <c r="M10649" s="24" t="str" cm="1">
        <f t="array" ref="M10649">IFERROR(IF($B10649=M$1, ($A10649+$C10649) - MAX(IF($B$2:$B10648=$B10649, $A$2:$A10648+$C$2:$C10648)), "")*24*60, "")</f>
        <v/>
      </c>
      <c r="N10649" s="24" cm="1">
        <f t="array" ref="N10649">IFERROR(IF($B10649=N$1, ($A10649+$C10649) - MAX(IF($B$2:$B10648=$B10649, $A$2:$A10648+$C$2:$C10648)), "")*24*60, "")</f>
        <v>2.9999999993015081</v>
      </c>
      <c r="O10649" s="24" t="str" cm="1">
        <f t="array" ref="O10649">IFERROR(IF($B10649=O$1, ($A10649+$C10649) - MAX(IF($B$2:$B10648=$B10649, $A$2:$A10648+$C$2:$C10648)), "")*24*60, "")</f>
        <v/>
      </c>
      <c r="P10649" s="24" t="str" cm="1">
        <f t="array" ref="P10649">IFERROR(IF($B10649=P$1, ($A10649+$C10649) - MAX(IF($B$2:$B10648=$B10649, $A$2:$A10648+$C$2:$C10648)), "")*24*60, "")</f>
        <v/>
      </c>
      <c r="Q10649" s="24" t="str" cm="1">
        <f t="array" ref="Q10649">IFERROR(IF($B10649=Q$1, ($A10649+$C10649) - MAX(IF($B$2:$B10648=$B10649, $A$2:$A10648+$C$2:$C10648)), "")*24*60, "")</f>
        <v/>
      </c>
      <c r="R10649" s="24" t="str" cm="1">
        <f t="array" ref="R10649">IFERROR(IF($B10649=R$1, ($A10649+$C10649) - MAX(IF($B$2:$B10648=$B10649, $A$2:$A10648+$C$2:$C10648)), "")*24*60, "")</f>
        <v/>
      </c>
      <c r="S10649" s="24" t="str" cm="1">
        <f t="array" ref="S10649">IFERROR(IF($B10649=S$1, ($A10649+$C10649) - MAX(IF($B$2:$B10648=$B10649, $A$2:$A10648+$C$2:$C10648)), "")*24*60, "")</f>
        <v/>
      </c>
    </row>
    <row r="10650" spans="1:19" x14ac:dyDescent="0.2">
      <c r="A10650" s="12">
        <f t="shared" ref="A10650" si="1984">A10649</f>
        <v>46050</v>
      </c>
      <c r="B10650" s="5" t="s">
        <v>16</v>
      </c>
      <c r="C10650" s="6">
        <v>0.64444444444444449</v>
      </c>
      <c r="D10650" s="5">
        <v>0</v>
      </c>
      <c r="E10650" s="5">
        <v>8</v>
      </c>
      <c r="F10650" s="5" t="s">
        <v>9</v>
      </c>
      <c r="G10650" s="15" t="s">
        <v>26</v>
      </c>
      <c r="H10650" s="24">
        <f t="shared" si="1968"/>
        <v>16.999999992549419</v>
      </c>
      <c r="I10650" s="24" t="str" cm="1">
        <f t="array" ref="I10650">IFERROR(IF($B10650=I$1, ($A10650+$C10650) - MAX(IF($B$2:$B10649=$B10650, $A$2:$A10649+$C$2:$C10649)), "")*24*60, "")</f>
        <v/>
      </c>
      <c r="J10650" s="24" t="str" cm="1">
        <f t="array" ref="J10650">IFERROR(IF($B10650=J$1, ($A10650+$C10650) - MAX(IF($B$2:$B10649=$B10650, $A$2:$A10649+$C$2:$C10649)), "")*24*60, "")</f>
        <v/>
      </c>
      <c r="K10650" s="24" t="str" cm="1">
        <f t="array" ref="K10650">IFERROR(IF($B10650=K$1, ($A10650+$C10650) - MAX(IF($B$2:$B10649=$B10650, $A$2:$A10649+$C$2:$C10649)), "")*24*60, "")</f>
        <v/>
      </c>
      <c r="L10650" s="24" cm="1">
        <f t="array" ref="L10650">IFERROR(IF($B10650=L$1, ($A10650+$C10650) - MAX(IF($B$2:$B10649=$B10650, $A$2:$A10649+$C$2:$C10649)), "")*24*60, "")</f>
        <v>17.999999995809048</v>
      </c>
      <c r="M10650" s="24" t="str" cm="1">
        <f t="array" ref="M10650">IFERROR(IF($B10650=M$1, ($A10650+$C10650) - MAX(IF($B$2:$B10649=$B10650, $A$2:$A10649+$C$2:$C10649)), "")*24*60, "")</f>
        <v/>
      </c>
      <c r="N10650" s="24" t="str" cm="1">
        <f t="array" ref="N10650">IFERROR(IF($B10650=N$1, ($A10650+$C10650) - MAX(IF($B$2:$B10649=$B10650, $A$2:$A10649+$C$2:$C10649)), "")*24*60, "")</f>
        <v/>
      </c>
      <c r="O10650" s="24" t="str" cm="1">
        <f t="array" ref="O10650">IFERROR(IF($B10650=O$1, ($A10650+$C10650) - MAX(IF($B$2:$B10649=$B10650, $A$2:$A10649+$C$2:$C10649)), "")*24*60, "")</f>
        <v/>
      </c>
      <c r="P10650" s="24" t="str" cm="1">
        <f t="array" ref="P10650">IFERROR(IF($B10650=P$1, ($A10650+$C10650) - MAX(IF($B$2:$B10649=$B10650, $A$2:$A10649+$C$2:$C10649)), "")*24*60, "")</f>
        <v/>
      </c>
      <c r="Q10650" s="24" t="str" cm="1">
        <f t="array" ref="Q10650">IFERROR(IF($B10650=Q$1, ($A10650+$C10650) - MAX(IF($B$2:$B10649=$B10650, $A$2:$A10649+$C$2:$C10649)), "")*24*60, "")</f>
        <v/>
      </c>
      <c r="R10650" s="24" t="str" cm="1">
        <f t="array" ref="R10650">IFERROR(IF($B10650=R$1, ($A10650+$C10650) - MAX(IF($B$2:$B10649=$B10650, $A$2:$A10649+$C$2:$C10649)), "")*24*60, "")</f>
        <v/>
      </c>
      <c r="S10650" s="24" t="str" cm="1">
        <f t="array" ref="S10650">IFERROR(IF($B10650=S$1, ($A10650+$C10650) - MAX(IF($B$2:$B10649=$B10650, $A$2:$A10649+$C$2:$C10649)), "")*24*60, "")</f>
        <v/>
      </c>
    </row>
    <row r="10651" spans="1:19" x14ac:dyDescent="0.2">
      <c r="A10651" s="12">
        <f t="shared" ref="A10651:C10651" si="1985">A10650</f>
        <v>46050</v>
      </c>
      <c r="B10651" s="5" t="str">
        <f t="shared" si="1985"/>
        <v>Carolina Wren</v>
      </c>
      <c r="C10651" s="6">
        <f t="shared" si="1985"/>
        <v>0.64444444444444449</v>
      </c>
      <c r="D10651" s="5">
        <v>0</v>
      </c>
      <c r="E10651" s="5">
        <v>8</v>
      </c>
      <c r="F10651" s="5" t="s">
        <v>9</v>
      </c>
      <c r="G10651" s="15" t="s">
        <v>26</v>
      </c>
      <c r="H10651" s="24">
        <f t="shared" si="1968"/>
        <v>0</v>
      </c>
      <c r="I10651" s="24" t="str" cm="1">
        <f t="array" ref="I10651">IFERROR(IF($B10651=I$1, ($A10651+$C10651) - MAX(IF($B$2:$B10650=$B10651, $A$2:$A10650+$C$2:$C10650)), "")*24*60, "")</f>
        <v/>
      </c>
      <c r="J10651" s="24" t="str" cm="1">
        <f t="array" ref="J10651">IFERROR(IF($B10651=J$1, ($A10651+$C10651) - MAX(IF($B$2:$B10650=$B10651, $A$2:$A10650+$C$2:$C10650)), "")*24*60, "")</f>
        <v/>
      </c>
      <c r="K10651" s="24" t="str" cm="1">
        <f t="array" ref="K10651">IFERROR(IF($B10651=K$1, ($A10651+$C10651) - MAX(IF($B$2:$B10650=$B10651, $A$2:$A10650+$C$2:$C10650)), "")*24*60, "")</f>
        <v/>
      </c>
      <c r="L10651" s="24" cm="1">
        <f t="array" ref="L10651">IFERROR(IF($B10651=L$1, ($A10651+$C10651) - MAX(IF($B$2:$B10650=$B10651, $A$2:$A10650+$C$2:$C10650)), "")*24*60, "")</f>
        <v>0</v>
      </c>
      <c r="M10651" s="24" t="str" cm="1">
        <f t="array" ref="M10651">IFERROR(IF($B10651=M$1, ($A10651+$C10651) - MAX(IF($B$2:$B10650=$B10651, $A$2:$A10650+$C$2:$C10650)), "")*24*60, "")</f>
        <v/>
      </c>
      <c r="N10651" s="24" t="str" cm="1">
        <f t="array" ref="N10651">IFERROR(IF($B10651=N$1, ($A10651+$C10651) - MAX(IF($B$2:$B10650=$B10651, $A$2:$A10650+$C$2:$C10650)), "")*24*60, "")</f>
        <v/>
      </c>
      <c r="O10651" s="24" t="str" cm="1">
        <f t="array" ref="O10651">IFERROR(IF($B10651=O$1, ($A10651+$C10651) - MAX(IF($B$2:$B10650=$B10651, $A$2:$A10650+$C$2:$C10650)), "")*24*60, "")</f>
        <v/>
      </c>
      <c r="P10651" s="24" t="str" cm="1">
        <f t="array" ref="P10651">IFERROR(IF($B10651=P$1, ($A10651+$C10651) - MAX(IF($B$2:$B10650=$B10651, $A$2:$A10650+$C$2:$C10650)), "")*24*60, "")</f>
        <v/>
      </c>
      <c r="Q10651" s="24" t="str" cm="1">
        <f t="array" ref="Q10651">IFERROR(IF($B10651=Q$1, ($A10651+$C10651) - MAX(IF($B$2:$B10650=$B10651, $A$2:$A10650+$C$2:$C10650)), "")*24*60, "")</f>
        <v/>
      </c>
      <c r="R10651" s="24" t="str" cm="1">
        <f t="array" ref="R10651">IFERROR(IF($B10651=R$1, ($A10651+$C10651) - MAX(IF($B$2:$B10650=$B10651, $A$2:$A10650+$C$2:$C10650)), "")*24*60, "")</f>
        <v/>
      </c>
      <c r="S10651" s="24" t="str" cm="1">
        <f t="array" ref="S10651">IFERROR(IF($B10651=S$1, ($A10651+$C10651) - MAX(IF($B$2:$B10650=$B10651, $A$2:$A10650+$C$2:$C10650)), "")*24*60, "")</f>
        <v/>
      </c>
    </row>
    <row r="10652" spans="1:19" x14ac:dyDescent="0.2">
      <c r="A10652" s="12">
        <f t="shared" ref="A10652:C10652" si="1986">A10651</f>
        <v>46050</v>
      </c>
      <c r="B10652" s="5" t="str">
        <f t="shared" si="1986"/>
        <v>Carolina Wren</v>
      </c>
      <c r="C10652" s="6">
        <f t="shared" si="1986"/>
        <v>0.64444444444444449</v>
      </c>
      <c r="D10652" s="5">
        <v>0</v>
      </c>
      <c r="E10652" s="5">
        <v>6</v>
      </c>
      <c r="F10652" s="5" t="s">
        <v>9</v>
      </c>
      <c r="G10652" s="15" t="s">
        <v>26</v>
      </c>
      <c r="H10652" s="24">
        <f t="shared" si="1968"/>
        <v>0</v>
      </c>
      <c r="I10652" s="24" t="str" cm="1">
        <f t="array" ref="I10652">IFERROR(IF($B10652=I$1, ($A10652+$C10652) - MAX(IF($B$2:$B10651=$B10652, $A$2:$A10651+$C$2:$C10651)), "")*24*60, "")</f>
        <v/>
      </c>
      <c r="J10652" s="24" t="str" cm="1">
        <f t="array" ref="J10652">IFERROR(IF($B10652=J$1, ($A10652+$C10652) - MAX(IF($B$2:$B10651=$B10652, $A$2:$A10651+$C$2:$C10651)), "")*24*60, "")</f>
        <v/>
      </c>
      <c r="K10652" s="24" t="str" cm="1">
        <f t="array" ref="K10652">IFERROR(IF($B10652=K$1, ($A10652+$C10652) - MAX(IF($B$2:$B10651=$B10652, $A$2:$A10651+$C$2:$C10651)), "")*24*60, "")</f>
        <v/>
      </c>
      <c r="L10652" s="24" cm="1">
        <f t="array" ref="L10652">IFERROR(IF($B10652=L$1, ($A10652+$C10652) - MAX(IF($B$2:$B10651=$B10652, $A$2:$A10651+$C$2:$C10651)), "")*24*60, "")</f>
        <v>0</v>
      </c>
      <c r="M10652" s="24" t="str" cm="1">
        <f t="array" ref="M10652">IFERROR(IF($B10652=M$1, ($A10652+$C10652) - MAX(IF($B$2:$B10651=$B10652, $A$2:$A10651+$C$2:$C10651)), "")*24*60, "")</f>
        <v/>
      </c>
      <c r="N10652" s="24" t="str" cm="1">
        <f t="array" ref="N10652">IFERROR(IF($B10652=N$1, ($A10652+$C10652) - MAX(IF($B$2:$B10651=$B10652, $A$2:$A10651+$C$2:$C10651)), "")*24*60, "")</f>
        <v/>
      </c>
      <c r="O10652" s="24" t="str" cm="1">
        <f t="array" ref="O10652">IFERROR(IF($B10652=O$1, ($A10652+$C10652) - MAX(IF($B$2:$B10651=$B10652, $A$2:$A10651+$C$2:$C10651)), "")*24*60, "")</f>
        <v/>
      </c>
      <c r="P10652" s="24" t="str" cm="1">
        <f t="array" ref="P10652">IFERROR(IF($B10652=P$1, ($A10652+$C10652) - MAX(IF($B$2:$B10651=$B10652, $A$2:$A10651+$C$2:$C10651)), "")*24*60, "")</f>
        <v/>
      </c>
      <c r="Q10652" s="24" t="str" cm="1">
        <f t="array" ref="Q10652">IFERROR(IF($B10652=Q$1, ($A10652+$C10652) - MAX(IF($B$2:$B10651=$B10652, $A$2:$A10651+$C$2:$C10651)), "")*24*60, "")</f>
        <v/>
      </c>
      <c r="R10652" s="24" t="str" cm="1">
        <f t="array" ref="R10652">IFERROR(IF($B10652=R$1, ($A10652+$C10652) - MAX(IF($B$2:$B10651=$B10652, $A$2:$A10651+$C$2:$C10651)), "")*24*60, "")</f>
        <v/>
      </c>
      <c r="S10652" s="24" t="str" cm="1">
        <f t="array" ref="S10652">IFERROR(IF($B10652=S$1, ($A10652+$C10652) - MAX(IF($B$2:$B10651=$B10652, $A$2:$A10651+$C$2:$C10651)), "")*24*60, "")</f>
        <v/>
      </c>
    </row>
    <row r="10653" spans="1:19" x14ac:dyDescent="0.2">
      <c r="A10653" s="12">
        <f t="shared" ref="A10653" si="1987">A10652</f>
        <v>46050</v>
      </c>
      <c r="B10653" s="5" t="s">
        <v>23</v>
      </c>
      <c r="C10653" s="6">
        <v>0.65069444444444446</v>
      </c>
      <c r="D10653" s="5">
        <v>0</v>
      </c>
      <c r="E10653" s="5">
        <v>6</v>
      </c>
      <c r="F10653" s="5" t="s">
        <v>9</v>
      </c>
      <c r="G10653" s="15" t="s">
        <v>26</v>
      </c>
      <c r="H10653" s="24">
        <f t="shared" si="1968"/>
        <v>8.9999999979045242</v>
      </c>
      <c r="I10653" s="24" t="str" cm="1">
        <f t="array" ref="I10653">IFERROR(IF($B10653=I$1, ($A10653+$C10653) - MAX(IF($B$2:$B10652=$B10653, $A$2:$A10652+$C$2:$C10652)), "")*24*60, "")</f>
        <v/>
      </c>
      <c r="J10653" s="24" t="str" cm="1">
        <f t="array" ref="J10653">IFERROR(IF($B10653=J$1, ($A10653+$C10653) - MAX(IF($B$2:$B10652=$B10653, $A$2:$A10652+$C$2:$C10652)), "")*24*60, "")</f>
        <v/>
      </c>
      <c r="K10653" s="24" t="str" cm="1">
        <f t="array" ref="K10653">IFERROR(IF($B10653=K$1, ($A10653+$C10653) - MAX(IF($B$2:$B10652=$B10653, $A$2:$A10652+$C$2:$C10652)), "")*24*60, "")</f>
        <v/>
      </c>
      <c r="L10653" s="24" t="str" cm="1">
        <f t="array" ref="L10653">IFERROR(IF($B10653=L$1, ($A10653+$C10653) - MAX(IF($B$2:$B10652=$B10653, $A$2:$A10652+$C$2:$C10652)), "")*24*60, "")</f>
        <v/>
      </c>
      <c r="M10653" s="24" t="str" cm="1">
        <f t="array" ref="M10653">IFERROR(IF($B10653=M$1, ($A10653+$C10653) - MAX(IF($B$2:$B10652=$B10653, $A$2:$A10652+$C$2:$C10652)), "")*24*60, "")</f>
        <v/>
      </c>
      <c r="N10653" s="24" t="str" cm="1">
        <f t="array" ref="N10653">IFERROR(IF($B10653=N$1, ($A10653+$C10653) - MAX(IF($B$2:$B10652=$B10653, $A$2:$A10652+$C$2:$C10652)), "")*24*60, "")</f>
        <v/>
      </c>
      <c r="O10653" s="24" t="str" cm="1">
        <f t="array" ref="O10653">IFERROR(IF($B10653=O$1, ($A10653+$C10653) - MAX(IF($B$2:$B10652=$B10653, $A$2:$A10652+$C$2:$C10652)), "")*24*60, "")</f>
        <v/>
      </c>
      <c r="P10653" s="24" t="str" cm="1">
        <f t="array" ref="P10653">IFERROR(IF($B10653=P$1, ($A10653+$C10653) - MAX(IF($B$2:$B10652=$B10653, $A$2:$A10652+$C$2:$C10652)), "")*24*60, "")</f>
        <v/>
      </c>
      <c r="Q10653" s="24" cm="1">
        <f t="array" ref="Q10653">IFERROR(IF($B10653=Q$1, ($A10653+$C10653) - MAX(IF($B$2:$B10652=$B10653, $A$2:$A10652+$C$2:$C10652)), "")*24*60, "")</f>
        <v>64.999999991850927</v>
      </c>
      <c r="R10653" s="24" t="str" cm="1">
        <f t="array" ref="R10653">IFERROR(IF($B10653=R$1, ($A10653+$C10653) - MAX(IF($B$2:$B10652=$B10653, $A$2:$A10652+$C$2:$C10652)), "")*24*60, "")</f>
        <v/>
      </c>
      <c r="S10653" s="24" t="str" cm="1">
        <f t="array" ref="S10653">IFERROR(IF($B10653=S$1, ($A10653+$C10653) - MAX(IF($B$2:$B10652=$B10653, $A$2:$A10652+$C$2:$C10652)), "")*24*60, "")</f>
        <v/>
      </c>
    </row>
    <row r="10654" spans="1:19" x14ac:dyDescent="0.2">
      <c r="A10654" s="12">
        <f t="shared" ref="A10654:C10654" si="1988">A10653</f>
        <v>46050</v>
      </c>
      <c r="B10654" s="5" t="str">
        <f t="shared" si="1988"/>
        <v>Eastern Bluebird</v>
      </c>
      <c r="C10654" s="6">
        <f t="shared" si="1988"/>
        <v>0.65069444444444446</v>
      </c>
      <c r="D10654" s="5">
        <v>2</v>
      </c>
      <c r="E10654" s="5">
        <v>6</v>
      </c>
      <c r="F10654" s="5" t="s">
        <v>9</v>
      </c>
      <c r="G10654" s="15" t="s">
        <v>26</v>
      </c>
      <c r="H10654" s="24">
        <f t="shared" si="1968"/>
        <v>0</v>
      </c>
      <c r="I10654" s="24" t="str" cm="1">
        <f t="array" ref="I10654">IFERROR(IF($B10654=I$1, ($A10654+$C10654) - MAX(IF($B$2:$B10653=$B10654, $A$2:$A10653+$C$2:$C10653)), "")*24*60, "")</f>
        <v/>
      </c>
      <c r="J10654" s="24" t="str" cm="1">
        <f t="array" ref="J10654">IFERROR(IF($B10654=J$1, ($A10654+$C10654) - MAX(IF($B$2:$B10653=$B10654, $A$2:$A10653+$C$2:$C10653)), "")*24*60, "")</f>
        <v/>
      </c>
      <c r="K10654" s="24" t="str" cm="1">
        <f t="array" ref="K10654">IFERROR(IF($B10654=K$1, ($A10654+$C10654) - MAX(IF($B$2:$B10653=$B10654, $A$2:$A10653+$C$2:$C10653)), "")*24*60, "")</f>
        <v/>
      </c>
      <c r="L10654" s="24" t="str" cm="1">
        <f t="array" ref="L10654">IFERROR(IF($B10654=L$1, ($A10654+$C10654) - MAX(IF($B$2:$B10653=$B10654, $A$2:$A10653+$C$2:$C10653)), "")*24*60, "")</f>
        <v/>
      </c>
      <c r="M10654" s="24" t="str" cm="1">
        <f t="array" ref="M10654">IFERROR(IF($B10654=M$1, ($A10654+$C10654) - MAX(IF($B$2:$B10653=$B10654, $A$2:$A10653+$C$2:$C10653)), "")*24*60, "")</f>
        <v/>
      </c>
      <c r="N10654" s="24" t="str" cm="1">
        <f t="array" ref="N10654">IFERROR(IF($B10654=N$1, ($A10654+$C10654) - MAX(IF($B$2:$B10653=$B10654, $A$2:$A10653+$C$2:$C10653)), "")*24*60, "")</f>
        <v/>
      </c>
      <c r="O10654" s="24" t="str" cm="1">
        <f t="array" ref="O10654">IFERROR(IF($B10654=O$1, ($A10654+$C10654) - MAX(IF($B$2:$B10653=$B10654, $A$2:$A10653+$C$2:$C10653)), "")*24*60, "")</f>
        <v/>
      </c>
      <c r="P10654" s="24" t="str" cm="1">
        <f t="array" ref="P10654">IFERROR(IF($B10654=P$1, ($A10654+$C10654) - MAX(IF($B$2:$B10653=$B10654, $A$2:$A10653+$C$2:$C10653)), "")*24*60, "")</f>
        <v/>
      </c>
      <c r="Q10654" s="24" cm="1">
        <f t="array" ref="Q10654">IFERROR(IF($B10654=Q$1, ($A10654+$C10654) - MAX(IF($B$2:$B10653=$B10654, $A$2:$A10653+$C$2:$C10653)), "")*24*60, "")</f>
        <v>0</v>
      </c>
      <c r="R10654" s="24" t="str" cm="1">
        <f t="array" ref="R10654">IFERROR(IF($B10654=R$1, ($A10654+$C10654) - MAX(IF($B$2:$B10653=$B10654, $A$2:$A10653+$C$2:$C10653)), "")*24*60, "")</f>
        <v/>
      </c>
      <c r="S10654" s="24" t="str" cm="1">
        <f t="array" ref="S10654">IFERROR(IF($B10654=S$1, ($A10654+$C10654) - MAX(IF($B$2:$B10653=$B10654, $A$2:$A10653+$C$2:$C10653)), "")*24*60, "")</f>
        <v/>
      </c>
    </row>
    <row r="10655" spans="1:19" x14ac:dyDescent="0.2">
      <c r="A10655" s="12">
        <f t="shared" ref="A10655:B10655" si="1989">A10654</f>
        <v>46050</v>
      </c>
      <c r="B10655" s="5" t="str">
        <f t="shared" si="1989"/>
        <v>Eastern Bluebird</v>
      </c>
      <c r="C10655" s="6">
        <v>0.65138888888888891</v>
      </c>
      <c r="D10655" s="5">
        <v>0</v>
      </c>
      <c r="E10655" s="5">
        <v>0</v>
      </c>
      <c r="F10655" s="5" t="s">
        <v>9</v>
      </c>
      <c r="G10655" s="15" t="s">
        <v>26</v>
      </c>
      <c r="H10655" s="24">
        <f t="shared" si="1968"/>
        <v>1.000000003259629</v>
      </c>
      <c r="I10655" s="24" t="str" cm="1">
        <f t="array" ref="I10655">IFERROR(IF($B10655=I$1, ($A10655+$C10655) - MAX(IF($B$2:$B10654=$B10655, $A$2:$A10654+$C$2:$C10654)), "")*24*60, "")</f>
        <v/>
      </c>
      <c r="J10655" s="24" t="str" cm="1">
        <f t="array" ref="J10655">IFERROR(IF($B10655=J$1, ($A10655+$C10655) - MAX(IF($B$2:$B10654=$B10655, $A$2:$A10654+$C$2:$C10654)), "")*24*60, "")</f>
        <v/>
      </c>
      <c r="K10655" s="24" t="str" cm="1">
        <f t="array" ref="K10655">IFERROR(IF($B10655=K$1, ($A10655+$C10655) - MAX(IF($B$2:$B10654=$B10655, $A$2:$A10654+$C$2:$C10654)), "")*24*60, "")</f>
        <v/>
      </c>
      <c r="L10655" s="24" t="str" cm="1">
        <f t="array" ref="L10655">IFERROR(IF($B10655=L$1, ($A10655+$C10655) - MAX(IF($B$2:$B10654=$B10655, $A$2:$A10654+$C$2:$C10654)), "")*24*60, "")</f>
        <v/>
      </c>
      <c r="M10655" s="24" t="str" cm="1">
        <f t="array" ref="M10655">IFERROR(IF($B10655=M$1, ($A10655+$C10655) - MAX(IF($B$2:$B10654=$B10655, $A$2:$A10654+$C$2:$C10654)), "")*24*60, "")</f>
        <v/>
      </c>
      <c r="N10655" s="24" t="str" cm="1">
        <f t="array" ref="N10655">IFERROR(IF($B10655=N$1, ($A10655+$C10655) - MAX(IF($B$2:$B10654=$B10655, $A$2:$A10654+$C$2:$C10654)), "")*24*60, "")</f>
        <v/>
      </c>
      <c r="O10655" s="24" t="str" cm="1">
        <f t="array" ref="O10655">IFERROR(IF($B10655=O$1, ($A10655+$C10655) - MAX(IF($B$2:$B10654=$B10655, $A$2:$A10654+$C$2:$C10654)), "")*24*60, "")</f>
        <v/>
      </c>
      <c r="P10655" s="24" t="str" cm="1">
        <f t="array" ref="P10655">IFERROR(IF($B10655=P$1, ($A10655+$C10655) - MAX(IF($B$2:$B10654=$B10655, $A$2:$A10654+$C$2:$C10654)), "")*24*60, "")</f>
        <v/>
      </c>
      <c r="Q10655" s="24" cm="1">
        <f t="array" ref="Q10655">IFERROR(IF($B10655=Q$1, ($A10655+$C10655) - MAX(IF($B$2:$B10654=$B10655, $A$2:$A10654+$C$2:$C10654)), "")*24*60, "")</f>
        <v>1.000000003259629</v>
      </c>
      <c r="R10655" s="24" t="str" cm="1">
        <f t="array" ref="R10655">IFERROR(IF($B10655=R$1, ($A10655+$C10655) - MAX(IF($B$2:$B10654=$B10655, $A$2:$A10654+$C$2:$C10654)), "")*24*60, "")</f>
        <v/>
      </c>
      <c r="S10655" s="24" t="str" cm="1">
        <f t="array" ref="S10655">IFERROR(IF($B10655=S$1, ($A10655+$C10655) - MAX(IF($B$2:$B10654=$B10655, $A$2:$A10654+$C$2:$C10654)), "")*24*60, "")</f>
        <v/>
      </c>
    </row>
    <row r="10656" spans="1:19" x14ac:dyDescent="0.2">
      <c r="A10656" s="12">
        <f t="shared" ref="A10656:C10656" si="1990">A10655</f>
        <v>46050</v>
      </c>
      <c r="B10656" s="5" t="s">
        <v>20</v>
      </c>
      <c r="C10656" s="6">
        <f t="shared" si="1990"/>
        <v>0.65138888888888891</v>
      </c>
      <c r="D10656" s="5">
        <v>0</v>
      </c>
      <c r="E10656" s="5">
        <v>4</v>
      </c>
      <c r="F10656" s="5" t="s">
        <v>9</v>
      </c>
      <c r="G10656" s="15" t="s">
        <v>26</v>
      </c>
      <c r="H10656" s="24">
        <f t="shared" si="1968"/>
        <v>0</v>
      </c>
      <c r="I10656" s="24" t="str" cm="1">
        <f t="array" ref="I10656">IFERROR(IF($B10656=I$1, ($A10656+$C10656) - MAX(IF($B$2:$B10655=$B10656, $A$2:$A10655+$C$2:$C10655)), "")*24*60, "")</f>
        <v/>
      </c>
      <c r="J10656" s="24" t="str" cm="1">
        <f t="array" ref="J10656">IFERROR(IF($B10656=J$1, ($A10656+$C10656) - MAX(IF($B$2:$B10655=$B10656, $A$2:$A10655+$C$2:$C10655)), "")*24*60, "")</f>
        <v/>
      </c>
      <c r="K10656" s="24" t="str" cm="1">
        <f t="array" ref="K10656">IFERROR(IF($B10656=K$1, ($A10656+$C10656) - MAX(IF($B$2:$B10655=$B10656, $A$2:$A10655+$C$2:$C10655)), "")*24*60, "")</f>
        <v/>
      </c>
      <c r="L10656" s="24" t="str" cm="1">
        <f t="array" ref="L10656">IFERROR(IF($B10656=L$1, ($A10656+$C10656) - MAX(IF($B$2:$B10655=$B10656, $A$2:$A10655+$C$2:$C10655)), "")*24*60, "")</f>
        <v/>
      </c>
      <c r="M10656" s="24" t="str" cm="1">
        <f t="array" ref="M10656">IFERROR(IF($B10656=M$1, ($A10656+$C10656) - MAX(IF($B$2:$B10655=$B10656, $A$2:$A10655+$C$2:$C10655)), "")*24*60, "")</f>
        <v/>
      </c>
      <c r="N10656" s="24" t="str" cm="1">
        <f t="array" ref="N10656">IFERROR(IF($B10656=N$1, ($A10656+$C10656) - MAX(IF($B$2:$B10655=$B10656, $A$2:$A10655+$C$2:$C10655)), "")*24*60, "")</f>
        <v/>
      </c>
      <c r="O10656" s="24" cm="1">
        <f t="array" ref="O10656">IFERROR(IF($B10656=O$1, ($A10656+$C10656) - MAX(IF($B$2:$B10655=$B10656, $A$2:$A10655+$C$2:$C10655)), "")*24*60, "")</f>
        <v>36.999999994877726</v>
      </c>
      <c r="P10656" s="24" t="str" cm="1">
        <f t="array" ref="P10656">IFERROR(IF($B10656=P$1, ($A10656+$C10656) - MAX(IF($B$2:$B10655=$B10656, $A$2:$A10655+$C$2:$C10655)), "")*24*60, "")</f>
        <v/>
      </c>
      <c r="Q10656" s="24" t="str" cm="1">
        <f t="array" ref="Q10656">IFERROR(IF($B10656=Q$1, ($A10656+$C10656) - MAX(IF($B$2:$B10655=$B10656, $A$2:$A10655+$C$2:$C10655)), "")*24*60, "")</f>
        <v/>
      </c>
      <c r="R10656" s="24" t="str" cm="1">
        <f t="array" ref="R10656">IFERROR(IF($B10656=R$1, ($A10656+$C10656) - MAX(IF($B$2:$B10655=$B10656, $A$2:$A10655+$C$2:$C10655)), "")*24*60, "")</f>
        <v/>
      </c>
      <c r="S10656" s="24" t="str" cm="1">
        <f t="array" ref="S10656">IFERROR(IF($B10656=S$1, ($A10656+$C10656) - MAX(IF($B$2:$B10655=$B10656, $A$2:$A10655+$C$2:$C10655)), "")*24*60, "")</f>
        <v/>
      </c>
    </row>
    <row r="10657" spans="1:19" x14ac:dyDescent="0.2">
      <c r="A10657" s="12">
        <f t="shared" ref="A10657:C10657" si="1991">A10656</f>
        <v>46050</v>
      </c>
      <c r="B10657" s="5" t="str">
        <f t="shared" si="1991"/>
        <v>Mourning Dove</v>
      </c>
      <c r="C10657" s="6">
        <f t="shared" si="1991"/>
        <v>0.65138888888888891</v>
      </c>
      <c r="D10657" s="5">
        <v>6</v>
      </c>
      <c r="E10657" s="5">
        <v>7</v>
      </c>
      <c r="F10657" s="5" t="s">
        <v>9</v>
      </c>
      <c r="G10657" s="15" t="s">
        <v>26</v>
      </c>
      <c r="H10657" s="24">
        <f t="shared" si="1968"/>
        <v>0</v>
      </c>
      <c r="I10657" s="24" t="str" cm="1">
        <f t="array" ref="I10657">IFERROR(IF($B10657=I$1, ($A10657+$C10657) - MAX(IF($B$2:$B10656=$B10657, $A$2:$A10656+$C$2:$C10656)), "")*24*60, "")</f>
        <v/>
      </c>
      <c r="J10657" s="24" t="str" cm="1">
        <f t="array" ref="J10657">IFERROR(IF($B10657=J$1, ($A10657+$C10657) - MAX(IF($B$2:$B10656=$B10657, $A$2:$A10656+$C$2:$C10656)), "")*24*60, "")</f>
        <v/>
      </c>
      <c r="K10657" s="24" t="str" cm="1">
        <f t="array" ref="K10657">IFERROR(IF($B10657=K$1, ($A10657+$C10657) - MAX(IF($B$2:$B10656=$B10657, $A$2:$A10656+$C$2:$C10656)), "")*24*60, "")</f>
        <v/>
      </c>
      <c r="L10657" s="24" t="str" cm="1">
        <f t="array" ref="L10657">IFERROR(IF($B10657=L$1, ($A10657+$C10657) - MAX(IF($B$2:$B10656=$B10657, $A$2:$A10656+$C$2:$C10656)), "")*24*60, "")</f>
        <v/>
      </c>
      <c r="M10657" s="24" t="str" cm="1">
        <f t="array" ref="M10657">IFERROR(IF($B10657=M$1, ($A10657+$C10657) - MAX(IF($B$2:$B10656=$B10657, $A$2:$A10656+$C$2:$C10656)), "")*24*60, "")</f>
        <v/>
      </c>
      <c r="N10657" s="24" t="str" cm="1">
        <f t="array" ref="N10657">IFERROR(IF($B10657=N$1, ($A10657+$C10657) - MAX(IF($B$2:$B10656=$B10657, $A$2:$A10656+$C$2:$C10656)), "")*24*60, "")</f>
        <v/>
      </c>
      <c r="O10657" s="24" cm="1">
        <f t="array" ref="O10657">IFERROR(IF($B10657=O$1, ($A10657+$C10657) - MAX(IF($B$2:$B10656=$B10657, $A$2:$A10656+$C$2:$C10656)), "")*24*60, "")</f>
        <v>0</v>
      </c>
      <c r="P10657" s="24" t="str" cm="1">
        <f t="array" ref="P10657">IFERROR(IF($B10657=P$1, ($A10657+$C10657) - MAX(IF($B$2:$B10656=$B10657, $A$2:$A10656+$C$2:$C10656)), "")*24*60, "")</f>
        <v/>
      </c>
      <c r="Q10657" s="24" t="str" cm="1">
        <f t="array" ref="Q10657">IFERROR(IF($B10657=Q$1, ($A10657+$C10657) - MAX(IF($B$2:$B10656=$B10657, $A$2:$A10656+$C$2:$C10656)), "")*24*60, "")</f>
        <v/>
      </c>
      <c r="R10657" s="24" t="str" cm="1">
        <f t="array" ref="R10657">IFERROR(IF($B10657=R$1, ($A10657+$C10657) - MAX(IF($B$2:$B10656=$B10657, $A$2:$A10656+$C$2:$C10656)), "")*24*60, "")</f>
        <v/>
      </c>
      <c r="S10657" s="24" t="str" cm="1">
        <f t="array" ref="S10657">IFERROR(IF($B10657=S$1, ($A10657+$C10657) - MAX(IF($B$2:$B10656=$B10657, $A$2:$A10656+$C$2:$C10656)), "")*24*60, "")</f>
        <v/>
      </c>
    </row>
    <row r="10658" spans="1:19" x14ac:dyDescent="0.2">
      <c r="A10658" s="12">
        <f t="shared" ref="A10658:B10658" si="1992">A10657</f>
        <v>46050</v>
      </c>
      <c r="B10658" s="5" t="str">
        <f t="shared" si="1992"/>
        <v>Mourning Dove</v>
      </c>
      <c r="C10658" s="6">
        <v>0.65208333333333335</v>
      </c>
      <c r="D10658" s="5">
        <v>1</v>
      </c>
      <c r="E10658" s="5">
        <v>0</v>
      </c>
      <c r="F10658" s="5" t="s">
        <v>9</v>
      </c>
      <c r="G10658" s="15" t="s">
        <v>26</v>
      </c>
      <c r="H10658" s="24">
        <f t="shared" si="1968"/>
        <v>1.000000003259629</v>
      </c>
      <c r="I10658" s="24" t="str" cm="1">
        <f t="array" ref="I10658">IFERROR(IF($B10658=I$1, ($A10658+$C10658) - MAX(IF($B$2:$B10657=$B10658, $A$2:$A10657+$C$2:$C10657)), "")*24*60, "")</f>
        <v/>
      </c>
      <c r="J10658" s="24" t="str" cm="1">
        <f t="array" ref="J10658">IFERROR(IF($B10658=J$1, ($A10658+$C10658) - MAX(IF($B$2:$B10657=$B10658, $A$2:$A10657+$C$2:$C10657)), "")*24*60, "")</f>
        <v/>
      </c>
      <c r="K10658" s="24" t="str" cm="1">
        <f t="array" ref="K10658">IFERROR(IF($B10658=K$1, ($A10658+$C10658) - MAX(IF($B$2:$B10657=$B10658, $A$2:$A10657+$C$2:$C10657)), "")*24*60, "")</f>
        <v/>
      </c>
      <c r="L10658" s="24" t="str" cm="1">
        <f t="array" ref="L10658">IFERROR(IF($B10658=L$1, ($A10658+$C10658) - MAX(IF($B$2:$B10657=$B10658, $A$2:$A10657+$C$2:$C10657)), "")*24*60, "")</f>
        <v/>
      </c>
      <c r="M10658" s="24" t="str" cm="1">
        <f t="array" ref="M10658">IFERROR(IF($B10658=M$1, ($A10658+$C10658) - MAX(IF($B$2:$B10657=$B10658, $A$2:$A10657+$C$2:$C10657)), "")*24*60, "")</f>
        <v/>
      </c>
      <c r="N10658" s="24" t="str" cm="1">
        <f t="array" ref="N10658">IFERROR(IF($B10658=N$1, ($A10658+$C10658) - MAX(IF($B$2:$B10657=$B10658, $A$2:$A10657+$C$2:$C10657)), "")*24*60, "")</f>
        <v/>
      </c>
      <c r="O10658" s="24" cm="1">
        <f t="array" ref="O10658">IFERROR(IF($B10658=O$1, ($A10658+$C10658) - MAX(IF($B$2:$B10657=$B10658, $A$2:$A10657+$C$2:$C10657)), "")*24*60, "")</f>
        <v>1.000000003259629</v>
      </c>
      <c r="P10658" s="24" t="str" cm="1">
        <f t="array" ref="P10658">IFERROR(IF($B10658=P$1, ($A10658+$C10658) - MAX(IF($B$2:$B10657=$B10658, $A$2:$A10657+$C$2:$C10657)), "")*24*60, "")</f>
        <v/>
      </c>
      <c r="Q10658" s="24" t="str" cm="1">
        <f t="array" ref="Q10658">IFERROR(IF($B10658=Q$1, ($A10658+$C10658) - MAX(IF($B$2:$B10657=$B10658, $A$2:$A10657+$C$2:$C10657)), "")*24*60, "")</f>
        <v/>
      </c>
      <c r="R10658" s="24" t="str" cm="1">
        <f t="array" ref="R10658">IFERROR(IF($B10658=R$1, ($A10658+$C10658) - MAX(IF($B$2:$B10657=$B10658, $A$2:$A10657+$C$2:$C10657)), "")*24*60, "")</f>
        <v/>
      </c>
      <c r="S10658" s="24" t="str" cm="1">
        <f t="array" ref="S10658">IFERROR(IF($B10658=S$1, ($A10658+$C10658) - MAX(IF($B$2:$B10657=$B10658, $A$2:$A10657+$C$2:$C10657)), "")*24*60, "")</f>
        <v/>
      </c>
    </row>
    <row r="10659" spans="1:19" x14ac:dyDescent="0.2">
      <c r="A10659" s="12">
        <f t="shared" ref="A10659:C10659" si="1993">A10658</f>
        <v>46050</v>
      </c>
      <c r="B10659" s="5" t="s">
        <v>23</v>
      </c>
      <c r="C10659" s="6">
        <f t="shared" si="1993"/>
        <v>0.65208333333333335</v>
      </c>
      <c r="D10659" s="5">
        <v>0</v>
      </c>
      <c r="E10659" s="5">
        <v>0</v>
      </c>
      <c r="F10659" s="5" t="s">
        <v>9</v>
      </c>
      <c r="G10659" s="15" t="s">
        <v>26</v>
      </c>
      <c r="H10659" s="24">
        <f t="shared" si="1968"/>
        <v>0</v>
      </c>
      <c r="I10659" s="24" t="str" cm="1">
        <f t="array" ref="I10659">IFERROR(IF($B10659=I$1, ($A10659+$C10659) - MAX(IF($B$2:$B10658=$B10659, $A$2:$A10658+$C$2:$C10658)), "")*24*60, "")</f>
        <v/>
      </c>
      <c r="J10659" s="24" t="str" cm="1">
        <f t="array" ref="J10659">IFERROR(IF($B10659=J$1, ($A10659+$C10659) - MAX(IF($B$2:$B10658=$B10659, $A$2:$A10658+$C$2:$C10658)), "")*24*60, "")</f>
        <v/>
      </c>
      <c r="K10659" s="24" t="str" cm="1">
        <f t="array" ref="K10659">IFERROR(IF($B10659=K$1, ($A10659+$C10659) - MAX(IF($B$2:$B10658=$B10659, $A$2:$A10658+$C$2:$C10658)), "")*24*60, "")</f>
        <v/>
      </c>
      <c r="L10659" s="24" t="str" cm="1">
        <f t="array" ref="L10659">IFERROR(IF($B10659=L$1, ($A10659+$C10659) - MAX(IF($B$2:$B10658=$B10659, $A$2:$A10658+$C$2:$C10658)), "")*24*60, "")</f>
        <v/>
      </c>
      <c r="M10659" s="24" t="str" cm="1">
        <f t="array" ref="M10659">IFERROR(IF($B10659=M$1, ($A10659+$C10659) - MAX(IF($B$2:$B10658=$B10659, $A$2:$A10658+$C$2:$C10658)), "")*24*60, "")</f>
        <v/>
      </c>
      <c r="N10659" s="24" t="str" cm="1">
        <f t="array" ref="N10659">IFERROR(IF($B10659=N$1, ($A10659+$C10659) - MAX(IF($B$2:$B10658=$B10659, $A$2:$A10658+$C$2:$C10658)), "")*24*60, "")</f>
        <v/>
      </c>
      <c r="O10659" s="24" t="str" cm="1">
        <f t="array" ref="O10659">IFERROR(IF($B10659=O$1, ($A10659+$C10659) - MAX(IF($B$2:$B10658=$B10659, $A$2:$A10658+$C$2:$C10658)), "")*24*60, "")</f>
        <v/>
      </c>
      <c r="P10659" s="24" t="str" cm="1">
        <f t="array" ref="P10659">IFERROR(IF($B10659=P$1, ($A10659+$C10659) - MAX(IF($B$2:$B10658=$B10659, $A$2:$A10658+$C$2:$C10658)), "")*24*60, "")</f>
        <v/>
      </c>
      <c r="Q10659" s="24" cm="1">
        <f t="array" ref="Q10659">IFERROR(IF($B10659=Q$1, ($A10659+$C10659) - MAX(IF($B$2:$B10658=$B10659, $A$2:$A10658+$C$2:$C10658)), "")*24*60, "")</f>
        <v>1.000000003259629</v>
      </c>
      <c r="R10659" s="24" t="str" cm="1">
        <f t="array" ref="R10659">IFERROR(IF($B10659=R$1, ($A10659+$C10659) - MAX(IF($B$2:$B10658=$B10659, $A$2:$A10658+$C$2:$C10658)), "")*24*60, "")</f>
        <v/>
      </c>
      <c r="S10659" s="24" t="str" cm="1">
        <f t="array" ref="S10659">IFERROR(IF($B10659=S$1, ($A10659+$C10659) - MAX(IF($B$2:$B10658=$B10659, $A$2:$A10658+$C$2:$C10658)), "")*24*60, "")</f>
        <v/>
      </c>
    </row>
    <row r="10660" spans="1:19" x14ac:dyDescent="0.2">
      <c r="A10660" s="12">
        <f t="shared" ref="A10660:C10660" si="1994">A10659</f>
        <v>46050</v>
      </c>
      <c r="B10660" s="5" t="str">
        <f t="shared" si="1994"/>
        <v>Eastern Bluebird</v>
      </c>
      <c r="C10660" s="6">
        <f t="shared" si="1994"/>
        <v>0.65208333333333335</v>
      </c>
      <c r="D10660" s="5">
        <v>0</v>
      </c>
      <c r="E10660" s="5">
        <v>0</v>
      </c>
      <c r="F10660" s="5" t="s">
        <v>9</v>
      </c>
      <c r="G10660" s="15" t="s">
        <v>26</v>
      </c>
      <c r="H10660" s="24">
        <f t="shared" si="1968"/>
        <v>0</v>
      </c>
      <c r="I10660" s="24" t="str" cm="1">
        <f t="array" ref="I10660">IFERROR(IF($B10660=I$1, ($A10660+$C10660) - MAX(IF($B$2:$B10659=$B10660, $A$2:$A10659+$C$2:$C10659)), "")*24*60, "")</f>
        <v/>
      </c>
      <c r="J10660" s="24" t="str" cm="1">
        <f t="array" ref="J10660">IFERROR(IF($B10660=J$1, ($A10660+$C10660) - MAX(IF($B$2:$B10659=$B10660, $A$2:$A10659+$C$2:$C10659)), "")*24*60, "")</f>
        <v/>
      </c>
      <c r="K10660" s="24" t="str" cm="1">
        <f t="array" ref="K10660">IFERROR(IF($B10660=K$1, ($A10660+$C10660) - MAX(IF($B$2:$B10659=$B10660, $A$2:$A10659+$C$2:$C10659)), "")*24*60, "")</f>
        <v/>
      </c>
      <c r="L10660" s="24" t="str" cm="1">
        <f t="array" ref="L10660">IFERROR(IF($B10660=L$1, ($A10660+$C10660) - MAX(IF($B$2:$B10659=$B10660, $A$2:$A10659+$C$2:$C10659)), "")*24*60, "")</f>
        <v/>
      </c>
      <c r="M10660" s="24" t="str" cm="1">
        <f t="array" ref="M10660">IFERROR(IF($B10660=M$1, ($A10660+$C10660) - MAX(IF($B$2:$B10659=$B10660, $A$2:$A10659+$C$2:$C10659)), "")*24*60, "")</f>
        <v/>
      </c>
      <c r="N10660" s="24" t="str" cm="1">
        <f t="array" ref="N10660">IFERROR(IF($B10660=N$1, ($A10660+$C10660) - MAX(IF($B$2:$B10659=$B10660, $A$2:$A10659+$C$2:$C10659)), "")*24*60, "")</f>
        <v/>
      </c>
      <c r="O10660" s="24" t="str" cm="1">
        <f t="array" ref="O10660">IFERROR(IF($B10660=O$1, ($A10660+$C10660) - MAX(IF($B$2:$B10659=$B10660, $A$2:$A10659+$C$2:$C10659)), "")*24*60, "")</f>
        <v/>
      </c>
      <c r="P10660" s="24" t="str" cm="1">
        <f t="array" ref="P10660">IFERROR(IF($B10660=P$1, ($A10660+$C10660) - MAX(IF($B$2:$B10659=$B10660, $A$2:$A10659+$C$2:$C10659)), "")*24*60, "")</f>
        <v/>
      </c>
      <c r="Q10660" s="24" cm="1">
        <f t="array" ref="Q10660">IFERROR(IF($B10660=Q$1, ($A10660+$C10660) - MAX(IF($B$2:$B10659=$B10660, $A$2:$A10659+$C$2:$C10659)), "")*24*60, "")</f>
        <v>0</v>
      </c>
      <c r="R10660" s="24" t="str" cm="1">
        <f t="array" ref="R10660">IFERROR(IF($B10660=R$1, ($A10660+$C10660) - MAX(IF($B$2:$B10659=$B10660, $A$2:$A10659+$C$2:$C10659)), "")*24*60, "")</f>
        <v/>
      </c>
      <c r="S10660" s="24" t="str" cm="1">
        <f t="array" ref="S10660">IFERROR(IF($B10660=S$1, ($A10660+$C10660) - MAX(IF($B$2:$B10659=$B10660, $A$2:$A10659+$C$2:$C10659)), "")*24*60, "")</f>
        <v/>
      </c>
    </row>
    <row r="10661" spans="1:19" x14ac:dyDescent="0.2">
      <c r="A10661" s="12">
        <f t="shared" ref="A10661:C10661" si="1995">A10660</f>
        <v>46050</v>
      </c>
      <c r="B10661" s="5" t="str">
        <f t="shared" si="1995"/>
        <v>Eastern Bluebird</v>
      </c>
      <c r="C10661" s="6">
        <f t="shared" si="1995"/>
        <v>0.65208333333333335</v>
      </c>
      <c r="D10661" s="5">
        <v>0</v>
      </c>
      <c r="E10661" s="5">
        <v>0</v>
      </c>
      <c r="F10661" s="5" t="s">
        <v>9</v>
      </c>
      <c r="G10661" s="15" t="s">
        <v>26</v>
      </c>
      <c r="H10661" s="24">
        <f t="shared" si="1968"/>
        <v>0</v>
      </c>
      <c r="I10661" s="24" t="str" cm="1">
        <f t="array" ref="I10661">IFERROR(IF($B10661=I$1, ($A10661+$C10661) - MAX(IF($B$2:$B10660=$B10661, $A$2:$A10660+$C$2:$C10660)), "")*24*60, "")</f>
        <v/>
      </c>
      <c r="J10661" s="24" t="str" cm="1">
        <f t="array" ref="J10661">IFERROR(IF($B10661=J$1, ($A10661+$C10661) - MAX(IF($B$2:$B10660=$B10661, $A$2:$A10660+$C$2:$C10660)), "")*24*60, "")</f>
        <v/>
      </c>
      <c r="K10661" s="24" t="str" cm="1">
        <f t="array" ref="K10661">IFERROR(IF($B10661=K$1, ($A10661+$C10661) - MAX(IF($B$2:$B10660=$B10661, $A$2:$A10660+$C$2:$C10660)), "")*24*60, "")</f>
        <v/>
      </c>
      <c r="L10661" s="24" t="str" cm="1">
        <f t="array" ref="L10661">IFERROR(IF($B10661=L$1, ($A10661+$C10661) - MAX(IF($B$2:$B10660=$B10661, $A$2:$A10660+$C$2:$C10660)), "")*24*60, "")</f>
        <v/>
      </c>
      <c r="M10661" s="24" t="str" cm="1">
        <f t="array" ref="M10661">IFERROR(IF($B10661=M$1, ($A10661+$C10661) - MAX(IF($B$2:$B10660=$B10661, $A$2:$A10660+$C$2:$C10660)), "")*24*60, "")</f>
        <v/>
      </c>
      <c r="N10661" s="24" t="str" cm="1">
        <f t="array" ref="N10661">IFERROR(IF($B10661=N$1, ($A10661+$C10661) - MAX(IF($B$2:$B10660=$B10661, $A$2:$A10660+$C$2:$C10660)), "")*24*60, "")</f>
        <v/>
      </c>
      <c r="O10661" s="24" t="str" cm="1">
        <f t="array" ref="O10661">IFERROR(IF($B10661=O$1, ($A10661+$C10661) - MAX(IF($B$2:$B10660=$B10661, $A$2:$A10660+$C$2:$C10660)), "")*24*60, "")</f>
        <v/>
      </c>
      <c r="P10661" s="24" t="str" cm="1">
        <f t="array" ref="P10661">IFERROR(IF($B10661=P$1, ($A10661+$C10661) - MAX(IF($B$2:$B10660=$B10661, $A$2:$A10660+$C$2:$C10660)), "")*24*60, "")</f>
        <v/>
      </c>
      <c r="Q10661" s="24" cm="1">
        <f t="array" ref="Q10661">IFERROR(IF($B10661=Q$1, ($A10661+$C10661) - MAX(IF($B$2:$B10660=$B10661, $A$2:$A10660+$C$2:$C10660)), "")*24*60, "")</f>
        <v>0</v>
      </c>
      <c r="R10661" s="24" t="str" cm="1">
        <f t="array" ref="R10661">IFERROR(IF($B10661=R$1, ($A10661+$C10661) - MAX(IF($B$2:$B10660=$B10661, $A$2:$A10660+$C$2:$C10660)), "")*24*60, "")</f>
        <v/>
      </c>
      <c r="S10661" s="24" t="str" cm="1">
        <f t="array" ref="S10661">IFERROR(IF($B10661=S$1, ($A10661+$C10661) - MAX(IF($B$2:$B10660=$B10661, $A$2:$A10660+$C$2:$C10660)), "")*24*60, "")</f>
        <v/>
      </c>
    </row>
    <row r="10662" spans="1:19" x14ac:dyDescent="0.2">
      <c r="A10662" s="12">
        <f t="shared" ref="A10662:C10662" si="1996">A10661</f>
        <v>46050</v>
      </c>
      <c r="B10662" s="5" t="s">
        <v>20</v>
      </c>
      <c r="C10662" s="6">
        <f t="shared" si="1996"/>
        <v>0.65208333333333335</v>
      </c>
      <c r="D10662" s="5">
        <v>29</v>
      </c>
      <c r="E10662" s="5">
        <v>0</v>
      </c>
      <c r="F10662" s="5" t="s">
        <v>9</v>
      </c>
      <c r="G10662" s="15" t="s">
        <v>26</v>
      </c>
      <c r="H10662" s="24">
        <f t="shared" si="1968"/>
        <v>0</v>
      </c>
      <c r="I10662" s="24" t="str" cm="1">
        <f t="array" ref="I10662">IFERROR(IF($B10662=I$1, ($A10662+$C10662) - MAX(IF($B$2:$B10661=$B10662, $A$2:$A10661+$C$2:$C10661)), "")*24*60, "")</f>
        <v/>
      </c>
      <c r="J10662" s="24" t="str" cm="1">
        <f t="array" ref="J10662">IFERROR(IF($B10662=J$1, ($A10662+$C10662) - MAX(IF($B$2:$B10661=$B10662, $A$2:$A10661+$C$2:$C10661)), "")*24*60, "")</f>
        <v/>
      </c>
      <c r="K10662" s="24" t="str" cm="1">
        <f t="array" ref="K10662">IFERROR(IF($B10662=K$1, ($A10662+$C10662) - MAX(IF($B$2:$B10661=$B10662, $A$2:$A10661+$C$2:$C10661)), "")*24*60, "")</f>
        <v/>
      </c>
      <c r="L10662" s="24" t="str" cm="1">
        <f t="array" ref="L10662">IFERROR(IF($B10662=L$1, ($A10662+$C10662) - MAX(IF($B$2:$B10661=$B10662, $A$2:$A10661+$C$2:$C10661)), "")*24*60, "")</f>
        <v/>
      </c>
      <c r="M10662" s="24" t="str" cm="1">
        <f t="array" ref="M10662">IFERROR(IF($B10662=M$1, ($A10662+$C10662) - MAX(IF($B$2:$B10661=$B10662, $A$2:$A10661+$C$2:$C10661)), "")*24*60, "")</f>
        <v/>
      </c>
      <c r="N10662" s="24" t="str" cm="1">
        <f t="array" ref="N10662">IFERROR(IF($B10662=N$1, ($A10662+$C10662) - MAX(IF($B$2:$B10661=$B10662, $A$2:$A10661+$C$2:$C10661)), "")*24*60, "")</f>
        <v/>
      </c>
      <c r="O10662" s="24" cm="1">
        <f t="array" ref="O10662">IFERROR(IF($B10662=O$1, ($A10662+$C10662) - MAX(IF($B$2:$B10661=$B10662, $A$2:$A10661+$C$2:$C10661)), "")*24*60, "")</f>
        <v>0</v>
      </c>
      <c r="P10662" s="24" t="str" cm="1">
        <f t="array" ref="P10662">IFERROR(IF($B10662=P$1, ($A10662+$C10662) - MAX(IF($B$2:$B10661=$B10662, $A$2:$A10661+$C$2:$C10661)), "")*24*60, "")</f>
        <v/>
      </c>
      <c r="Q10662" s="24" t="str" cm="1">
        <f t="array" ref="Q10662">IFERROR(IF($B10662=Q$1, ($A10662+$C10662) - MAX(IF($B$2:$B10661=$B10662, $A$2:$A10661+$C$2:$C10661)), "")*24*60, "")</f>
        <v/>
      </c>
      <c r="R10662" s="24" t="str" cm="1">
        <f t="array" ref="R10662">IFERROR(IF($B10662=R$1, ($A10662+$C10662) - MAX(IF($B$2:$B10661=$B10662, $A$2:$A10661+$C$2:$C10661)), "")*24*60, "")</f>
        <v/>
      </c>
      <c r="S10662" s="24" t="str" cm="1">
        <f t="array" ref="S10662">IFERROR(IF($B10662=S$1, ($A10662+$C10662) - MAX(IF($B$2:$B10661=$B10662, $A$2:$A10661+$C$2:$C10661)), "")*24*60, "")</f>
        <v/>
      </c>
    </row>
    <row r="10663" spans="1:19" x14ac:dyDescent="0.2">
      <c r="A10663" s="12">
        <f t="shared" ref="A10663:B10663" si="1997">A10662</f>
        <v>46050</v>
      </c>
      <c r="B10663" s="5" t="str">
        <f t="shared" si="1997"/>
        <v>Mourning Dove</v>
      </c>
      <c r="C10663" s="6">
        <v>0.65277777777777779</v>
      </c>
      <c r="D10663" s="5">
        <v>21</v>
      </c>
      <c r="E10663" s="5">
        <v>0</v>
      </c>
      <c r="F10663" s="5" t="s">
        <v>9</v>
      </c>
      <c r="G10663" s="15" t="s">
        <v>26</v>
      </c>
      <c r="H10663" s="24">
        <f t="shared" si="1968"/>
        <v>1.000000003259629</v>
      </c>
      <c r="I10663" s="24" t="str" cm="1">
        <f t="array" ref="I10663">IFERROR(IF($B10663=I$1, ($A10663+$C10663) - MAX(IF($B$2:$B10662=$B10663, $A$2:$A10662+$C$2:$C10662)), "")*24*60, "")</f>
        <v/>
      </c>
      <c r="J10663" s="24" t="str" cm="1">
        <f t="array" ref="J10663">IFERROR(IF($B10663=J$1, ($A10663+$C10663) - MAX(IF($B$2:$B10662=$B10663, $A$2:$A10662+$C$2:$C10662)), "")*24*60, "")</f>
        <v/>
      </c>
      <c r="K10663" s="24" t="str" cm="1">
        <f t="array" ref="K10663">IFERROR(IF($B10663=K$1, ($A10663+$C10663) - MAX(IF($B$2:$B10662=$B10663, $A$2:$A10662+$C$2:$C10662)), "")*24*60, "")</f>
        <v/>
      </c>
      <c r="L10663" s="24" t="str" cm="1">
        <f t="array" ref="L10663">IFERROR(IF($B10663=L$1, ($A10663+$C10663) - MAX(IF($B$2:$B10662=$B10663, $A$2:$A10662+$C$2:$C10662)), "")*24*60, "")</f>
        <v/>
      </c>
      <c r="M10663" s="24" t="str" cm="1">
        <f t="array" ref="M10663">IFERROR(IF($B10663=M$1, ($A10663+$C10663) - MAX(IF($B$2:$B10662=$B10663, $A$2:$A10662+$C$2:$C10662)), "")*24*60, "")</f>
        <v/>
      </c>
      <c r="N10663" s="24" t="str" cm="1">
        <f t="array" ref="N10663">IFERROR(IF($B10663=N$1, ($A10663+$C10663) - MAX(IF($B$2:$B10662=$B10663, $A$2:$A10662+$C$2:$C10662)), "")*24*60, "")</f>
        <v/>
      </c>
      <c r="O10663" s="24" cm="1">
        <f t="array" ref="O10663">IFERROR(IF($B10663=O$1, ($A10663+$C10663) - MAX(IF($B$2:$B10662=$B10663, $A$2:$A10662+$C$2:$C10662)), "")*24*60, "")</f>
        <v>1.000000003259629</v>
      </c>
      <c r="P10663" s="24" t="str" cm="1">
        <f t="array" ref="P10663">IFERROR(IF($B10663=P$1, ($A10663+$C10663) - MAX(IF($B$2:$B10662=$B10663, $A$2:$A10662+$C$2:$C10662)), "")*24*60, "")</f>
        <v/>
      </c>
      <c r="Q10663" s="24" t="str" cm="1">
        <f t="array" ref="Q10663">IFERROR(IF($B10663=Q$1, ($A10663+$C10663) - MAX(IF($B$2:$B10662=$B10663, $A$2:$A10662+$C$2:$C10662)), "")*24*60, "")</f>
        <v/>
      </c>
      <c r="R10663" s="24" t="str" cm="1">
        <f t="array" ref="R10663">IFERROR(IF($B10663=R$1, ($A10663+$C10663) - MAX(IF($B$2:$B10662=$B10663, $A$2:$A10662+$C$2:$C10662)), "")*24*60, "")</f>
        <v/>
      </c>
      <c r="S10663" s="24" t="str" cm="1">
        <f t="array" ref="S10663">IFERROR(IF($B10663=S$1, ($A10663+$C10663) - MAX(IF($B$2:$B10662=$B10663, $A$2:$A10662+$C$2:$C10662)), "")*24*60, "")</f>
        <v/>
      </c>
    </row>
    <row r="10664" spans="1:19" x14ac:dyDescent="0.2">
      <c r="A10664" s="12">
        <f t="shared" ref="A10664:C10664" si="1998">A10663</f>
        <v>46050</v>
      </c>
      <c r="B10664" s="5" t="str">
        <f t="shared" si="1998"/>
        <v>Mourning Dove</v>
      </c>
      <c r="C10664" s="6">
        <f t="shared" si="1998"/>
        <v>0.65277777777777779</v>
      </c>
      <c r="D10664" s="5">
        <v>0</v>
      </c>
      <c r="E10664" s="5">
        <v>0</v>
      </c>
      <c r="F10664" s="5" t="s">
        <v>9</v>
      </c>
      <c r="G10664" s="15" t="s">
        <v>26</v>
      </c>
      <c r="H10664" s="24">
        <f t="shared" si="1968"/>
        <v>0</v>
      </c>
      <c r="I10664" s="24" t="str" cm="1">
        <f t="array" ref="I10664">IFERROR(IF($B10664=I$1, ($A10664+$C10664) - MAX(IF($B$2:$B10663=$B10664, $A$2:$A10663+$C$2:$C10663)), "")*24*60, "")</f>
        <v/>
      </c>
      <c r="J10664" s="24" t="str" cm="1">
        <f t="array" ref="J10664">IFERROR(IF($B10664=J$1, ($A10664+$C10664) - MAX(IF($B$2:$B10663=$B10664, $A$2:$A10663+$C$2:$C10663)), "")*24*60, "")</f>
        <v/>
      </c>
      <c r="K10664" s="24" t="str" cm="1">
        <f t="array" ref="K10664">IFERROR(IF($B10664=K$1, ($A10664+$C10664) - MAX(IF($B$2:$B10663=$B10664, $A$2:$A10663+$C$2:$C10663)), "")*24*60, "")</f>
        <v/>
      </c>
      <c r="L10664" s="24" t="str" cm="1">
        <f t="array" ref="L10664">IFERROR(IF($B10664=L$1, ($A10664+$C10664) - MAX(IF($B$2:$B10663=$B10664, $A$2:$A10663+$C$2:$C10663)), "")*24*60, "")</f>
        <v/>
      </c>
      <c r="M10664" s="24" t="str" cm="1">
        <f t="array" ref="M10664">IFERROR(IF($B10664=M$1, ($A10664+$C10664) - MAX(IF($B$2:$B10663=$B10664, $A$2:$A10663+$C$2:$C10663)), "")*24*60, "")</f>
        <v/>
      </c>
      <c r="N10664" s="24" t="str" cm="1">
        <f t="array" ref="N10664">IFERROR(IF($B10664=N$1, ($A10664+$C10664) - MAX(IF($B$2:$B10663=$B10664, $A$2:$A10663+$C$2:$C10663)), "")*24*60, "")</f>
        <v/>
      </c>
      <c r="O10664" s="24" cm="1">
        <f t="array" ref="O10664">IFERROR(IF($B10664=O$1, ($A10664+$C10664) - MAX(IF($B$2:$B10663=$B10664, $A$2:$A10663+$C$2:$C10663)), "")*24*60, "")</f>
        <v>0</v>
      </c>
      <c r="P10664" s="24" t="str" cm="1">
        <f t="array" ref="P10664">IFERROR(IF($B10664=P$1, ($A10664+$C10664) - MAX(IF($B$2:$B10663=$B10664, $A$2:$A10663+$C$2:$C10663)), "")*24*60, "")</f>
        <v/>
      </c>
      <c r="Q10664" s="24" t="str" cm="1">
        <f t="array" ref="Q10664">IFERROR(IF($B10664=Q$1, ($A10664+$C10664) - MAX(IF($B$2:$B10663=$B10664, $A$2:$A10663+$C$2:$C10663)), "")*24*60, "")</f>
        <v/>
      </c>
      <c r="R10664" s="24" t="str" cm="1">
        <f t="array" ref="R10664">IFERROR(IF($B10664=R$1, ($A10664+$C10664) - MAX(IF($B$2:$B10663=$B10664, $A$2:$A10663+$C$2:$C10663)), "")*24*60, "")</f>
        <v/>
      </c>
      <c r="S10664" s="24" t="str" cm="1">
        <f t="array" ref="S10664">IFERROR(IF($B10664=S$1, ($A10664+$C10664) - MAX(IF($B$2:$B10663=$B10664, $A$2:$A10663+$C$2:$C10663)), "")*24*60, "")</f>
        <v/>
      </c>
    </row>
    <row r="10665" spans="1:19" x14ac:dyDescent="0.2">
      <c r="A10665" s="12">
        <f t="shared" ref="A10665:B10665" si="1999">A10664</f>
        <v>46050</v>
      </c>
      <c r="B10665" s="5" t="str">
        <f t="shared" si="1999"/>
        <v>Mourning Dove</v>
      </c>
      <c r="C10665" s="6">
        <v>0.65347222222222223</v>
      </c>
      <c r="D10665" s="5">
        <v>0</v>
      </c>
      <c r="E10665" s="5">
        <v>0</v>
      </c>
      <c r="F10665" s="5" t="s">
        <v>9</v>
      </c>
      <c r="G10665" s="15" t="s">
        <v>26</v>
      </c>
      <c r="H10665" s="24">
        <f t="shared" si="1968"/>
        <v>0.99999999278225005</v>
      </c>
      <c r="I10665" s="24" t="str" cm="1">
        <f t="array" ref="I10665">IFERROR(IF($B10665=I$1, ($A10665+$C10665) - MAX(IF($B$2:$B10664=$B10665, $A$2:$A10664+$C$2:$C10664)), "")*24*60, "")</f>
        <v/>
      </c>
      <c r="J10665" s="24" t="str" cm="1">
        <f t="array" ref="J10665">IFERROR(IF($B10665=J$1, ($A10665+$C10665) - MAX(IF($B$2:$B10664=$B10665, $A$2:$A10664+$C$2:$C10664)), "")*24*60, "")</f>
        <v/>
      </c>
      <c r="K10665" s="24" t="str" cm="1">
        <f t="array" ref="K10665">IFERROR(IF($B10665=K$1, ($A10665+$C10665) - MAX(IF($B$2:$B10664=$B10665, $A$2:$A10664+$C$2:$C10664)), "")*24*60, "")</f>
        <v/>
      </c>
      <c r="L10665" s="24" t="str" cm="1">
        <f t="array" ref="L10665">IFERROR(IF($B10665=L$1, ($A10665+$C10665) - MAX(IF($B$2:$B10664=$B10665, $A$2:$A10664+$C$2:$C10664)), "")*24*60, "")</f>
        <v/>
      </c>
      <c r="M10665" s="24" t="str" cm="1">
        <f t="array" ref="M10665">IFERROR(IF($B10665=M$1, ($A10665+$C10665) - MAX(IF($B$2:$B10664=$B10665, $A$2:$A10664+$C$2:$C10664)), "")*24*60, "")</f>
        <v/>
      </c>
      <c r="N10665" s="24" t="str" cm="1">
        <f t="array" ref="N10665">IFERROR(IF($B10665=N$1, ($A10665+$C10665) - MAX(IF($B$2:$B10664=$B10665, $A$2:$A10664+$C$2:$C10664)), "")*24*60, "")</f>
        <v/>
      </c>
      <c r="O10665" s="24" cm="1">
        <f t="array" ref="O10665">IFERROR(IF($B10665=O$1, ($A10665+$C10665) - MAX(IF($B$2:$B10664=$B10665, $A$2:$A10664+$C$2:$C10664)), "")*24*60, "")</f>
        <v>0.99999999278225005</v>
      </c>
      <c r="P10665" s="24" t="str" cm="1">
        <f t="array" ref="P10665">IFERROR(IF($B10665=P$1, ($A10665+$C10665) - MAX(IF($B$2:$B10664=$B10665, $A$2:$A10664+$C$2:$C10664)), "")*24*60, "")</f>
        <v/>
      </c>
      <c r="Q10665" s="24" t="str" cm="1">
        <f t="array" ref="Q10665">IFERROR(IF($B10665=Q$1, ($A10665+$C10665) - MAX(IF($B$2:$B10664=$B10665, $A$2:$A10664+$C$2:$C10664)), "")*24*60, "")</f>
        <v/>
      </c>
      <c r="R10665" s="24" t="str" cm="1">
        <f t="array" ref="R10665">IFERROR(IF($B10665=R$1, ($A10665+$C10665) - MAX(IF($B$2:$B10664=$B10665, $A$2:$A10664+$C$2:$C10664)), "")*24*60, "")</f>
        <v/>
      </c>
      <c r="S10665" s="24" t="str" cm="1">
        <f t="array" ref="S10665">IFERROR(IF($B10665=S$1, ($A10665+$C10665) - MAX(IF($B$2:$B10664=$B10665, $A$2:$A10664+$C$2:$C10664)), "")*24*60, "")</f>
        <v/>
      </c>
    </row>
    <row r="10666" spans="1:19" x14ac:dyDescent="0.2">
      <c r="A10666" s="12">
        <f t="shared" ref="A10666:B10666" si="2000">A10665</f>
        <v>46050</v>
      </c>
      <c r="B10666" s="5" t="str">
        <f t="shared" si="2000"/>
        <v>Mourning Dove</v>
      </c>
      <c r="C10666" s="6">
        <v>0.65416666666666667</v>
      </c>
      <c r="D10666" s="5">
        <v>7</v>
      </c>
      <c r="E10666" s="5">
        <v>7</v>
      </c>
      <c r="F10666" s="5" t="s">
        <v>9</v>
      </c>
      <c r="G10666" s="15" t="s">
        <v>26</v>
      </c>
      <c r="H10666" s="24">
        <f t="shared" si="1968"/>
        <v>1.000000003259629</v>
      </c>
      <c r="I10666" s="24" t="str" cm="1">
        <f t="array" ref="I10666">IFERROR(IF($B10666=I$1, ($A10666+$C10666) - MAX(IF($B$2:$B10665=$B10666, $A$2:$A10665+$C$2:$C10665)), "")*24*60, "")</f>
        <v/>
      </c>
      <c r="J10666" s="24" t="str" cm="1">
        <f t="array" ref="J10666">IFERROR(IF($B10666=J$1, ($A10666+$C10666) - MAX(IF($B$2:$B10665=$B10666, $A$2:$A10665+$C$2:$C10665)), "")*24*60, "")</f>
        <v/>
      </c>
      <c r="K10666" s="24" t="str" cm="1">
        <f t="array" ref="K10666">IFERROR(IF($B10666=K$1, ($A10666+$C10666) - MAX(IF($B$2:$B10665=$B10666, $A$2:$A10665+$C$2:$C10665)), "")*24*60, "")</f>
        <v/>
      </c>
      <c r="L10666" s="24" t="str" cm="1">
        <f t="array" ref="L10666">IFERROR(IF($B10666=L$1, ($A10666+$C10666) - MAX(IF($B$2:$B10665=$B10666, $A$2:$A10665+$C$2:$C10665)), "")*24*60, "")</f>
        <v/>
      </c>
      <c r="M10666" s="24" t="str" cm="1">
        <f t="array" ref="M10666">IFERROR(IF($B10666=M$1, ($A10666+$C10666) - MAX(IF($B$2:$B10665=$B10666, $A$2:$A10665+$C$2:$C10665)), "")*24*60, "")</f>
        <v/>
      </c>
      <c r="N10666" s="24" t="str" cm="1">
        <f t="array" ref="N10666">IFERROR(IF($B10666=N$1, ($A10666+$C10666) - MAX(IF($B$2:$B10665=$B10666, $A$2:$A10665+$C$2:$C10665)), "")*24*60, "")</f>
        <v/>
      </c>
      <c r="O10666" s="24" cm="1">
        <f t="array" ref="O10666">IFERROR(IF($B10666=O$1, ($A10666+$C10666) - MAX(IF($B$2:$B10665=$B10666, $A$2:$A10665+$C$2:$C10665)), "")*24*60, "")</f>
        <v>1.000000003259629</v>
      </c>
      <c r="P10666" s="24" t="str" cm="1">
        <f t="array" ref="P10666">IFERROR(IF($B10666=P$1, ($A10666+$C10666) - MAX(IF($B$2:$B10665=$B10666, $A$2:$A10665+$C$2:$C10665)), "")*24*60, "")</f>
        <v/>
      </c>
      <c r="Q10666" s="24" t="str" cm="1">
        <f t="array" ref="Q10666">IFERROR(IF($B10666=Q$1, ($A10666+$C10666) - MAX(IF($B$2:$B10665=$B10666, $A$2:$A10665+$C$2:$C10665)), "")*24*60, "")</f>
        <v/>
      </c>
      <c r="R10666" s="24" t="str" cm="1">
        <f t="array" ref="R10666">IFERROR(IF($B10666=R$1, ($A10666+$C10666) - MAX(IF($B$2:$B10665=$B10666, $A$2:$A10665+$C$2:$C10665)), "")*24*60, "")</f>
        <v/>
      </c>
      <c r="S10666" s="24" t="str" cm="1">
        <f t="array" ref="S10666">IFERROR(IF($B10666=S$1, ($A10666+$C10666) - MAX(IF($B$2:$B10665=$B10666, $A$2:$A10665+$C$2:$C10665)), "")*24*60, "")</f>
        <v/>
      </c>
    </row>
    <row r="10667" spans="1:19" x14ac:dyDescent="0.2">
      <c r="A10667" s="12">
        <f t="shared" ref="A10667:C10667" si="2001">A10666</f>
        <v>46050</v>
      </c>
      <c r="B10667" s="5" t="str">
        <f t="shared" si="2001"/>
        <v>Mourning Dove</v>
      </c>
      <c r="C10667" s="6">
        <f t="shared" si="2001"/>
        <v>0.65416666666666667</v>
      </c>
      <c r="D10667" s="5">
        <v>12</v>
      </c>
      <c r="E10667" s="5">
        <v>0</v>
      </c>
      <c r="F10667" s="5" t="s">
        <v>9</v>
      </c>
      <c r="G10667" s="15" t="s">
        <v>26</v>
      </c>
      <c r="H10667" s="24">
        <f t="shared" si="1968"/>
        <v>0</v>
      </c>
      <c r="I10667" s="24" t="str" cm="1">
        <f t="array" ref="I10667">IFERROR(IF($B10667=I$1, ($A10667+$C10667) - MAX(IF($B$2:$B10666=$B10667, $A$2:$A10666+$C$2:$C10666)), "")*24*60, "")</f>
        <v/>
      </c>
      <c r="J10667" s="24" t="str" cm="1">
        <f t="array" ref="J10667">IFERROR(IF($B10667=J$1, ($A10667+$C10667) - MAX(IF($B$2:$B10666=$B10667, $A$2:$A10666+$C$2:$C10666)), "")*24*60, "")</f>
        <v/>
      </c>
      <c r="K10667" s="24" t="str" cm="1">
        <f t="array" ref="K10667">IFERROR(IF($B10667=K$1, ($A10667+$C10667) - MAX(IF($B$2:$B10666=$B10667, $A$2:$A10666+$C$2:$C10666)), "")*24*60, "")</f>
        <v/>
      </c>
      <c r="L10667" s="24" t="str" cm="1">
        <f t="array" ref="L10667">IFERROR(IF($B10667=L$1, ($A10667+$C10667) - MAX(IF($B$2:$B10666=$B10667, $A$2:$A10666+$C$2:$C10666)), "")*24*60, "")</f>
        <v/>
      </c>
      <c r="M10667" s="24" t="str" cm="1">
        <f t="array" ref="M10667">IFERROR(IF($B10667=M$1, ($A10667+$C10667) - MAX(IF($B$2:$B10666=$B10667, $A$2:$A10666+$C$2:$C10666)), "")*24*60, "")</f>
        <v/>
      </c>
      <c r="N10667" s="24" t="str" cm="1">
        <f t="array" ref="N10667">IFERROR(IF($B10667=N$1, ($A10667+$C10667) - MAX(IF($B$2:$B10666=$B10667, $A$2:$A10666+$C$2:$C10666)), "")*24*60, "")</f>
        <v/>
      </c>
      <c r="O10667" s="24" cm="1">
        <f t="array" ref="O10667">IFERROR(IF($B10667=O$1, ($A10667+$C10667) - MAX(IF($B$2:$B10666=$B10667, $A$2:$A10666+$C$2:$C10666)), "")*24*60, "")</f>
        <v>0</v>
      </c>
      <c r="P10667" s="24" t="str" cm="1">
        <f t="array" ref="P10667">IFERROR(IF($B10667=P$1, ($A10667+$C10667) - MAX(IF($B$2:$B10666=$B10667, $A$2:$A10666+$C$2:$C10666)), "")*24*60, "")</f>
        <v/>
      </c>
      <c r="Q10667" s="24" t="str" cm="1">
        <f t="array" ref="Q10667">IFERROR(IF($B10667=Q$1, ($A10667+$C10667) - MAX(IF($B$2:$B10666=$B10667, $A$2:$A10666+$C$2:$C10666)), "")*24*60, "")</f>
        <v/>
      </c>
      <c r="R10667" s="24" t="str" cm="1">
        <f t="array" ref="R10667">IFERROR(IF($B10667=R$1, ($A10667+$C10667) - MAX(IF($B$2:$B10666=$B10667, $A$2:$A10666+$C$2:$C10666)), "")*24*60, "")</f>
        <v/>
      </c>
      <c r="S10667" s="24" t="str" cm="1">
        <f t="array" ref="S10667">IFERROR(IF($B10667=S$1, ($A10667+$C10667) - MAX(IF($B$2:$B10666=$B10667, $A$2:$A10666+$C$2:$C10666)), "")*24*60, "")</f>
        <v/>
      </c>
    </row>
    <row r="10668" spans="1:19" x14ac:dyDescent="0.2">
      <c r="A10668" s="12">
        <f t="shared" ref="A10668:C10668" si="2002">A10667</f>
        <v>46050</v>
      </c>
      <c r="B10668" s="5" t="s">
        <v>23</v>
      </c>
      <c r="C10668" s="6">
        <f t="shared" si="2002"/>
        <v>0.65416666666666667</v>
      </c>
      <c r="D10668" s="5">
        <v>0</v>
      </c>
      <c r="E10668" s="5">
        <v>0</v>
      </c>
      <c r="F10668" s="5" t="s">
        <v>9</v>
      </c>
      <c r="G10668" s="15" t="s">
        <v>26</v>
      </c>
      <c r="H10668" s="24">
        <f t="shared" si="1968"/>
        <v>0</v>
      </c>
      <c r="I10668" s="24" t="str" cm="1">
        <f t="array" ref="I10668">IFERROR(IF($B10668=I$1, ($A10668+$C10668) - MAX(IF($B$2:$B10667=$B10668, $A$2:$A10667+$C$2:$C10667)), "")*24*60, "")</f>
        <v/>
      </c>
      <c r="J10668" s="24" t="str" cm="1">
        <f t="array" ref="J10668">IFERROR(IF($B10668=J$1, ($A10668+$C10668) - MAX(IF($B$2:$B10667=$B10668, $A$2:$A10667+$C$2:$C10667)), "")*24*60, "")</f>
        <v/>
      </c>
      <c r="K10668" s="24" t="str" cm="1">
        <f t="array" ref="K10668">IFERROR(IF($B10668=K$1, ($A10668+$C10668) - MAX(IF($B$2:$B10667=$B10668, $A$2:$A10667+$C$2:$C10667)), "")*24*60, "")</f>
        <v/>
      </c>
      <c r="L10668" s="24" t="str" cm="1">
        <f t="array" ref="L10668">IFERROR(IF($B10668=L$1, ($A10668+$C10668) - MAX(IF($B$2:$B10667=$B10668, $A$2:$A10667+$C$2:$C10667)), "")*24*60, "")</f>
        <v/>
      </c>
      <c r="M10668" s="24" t="str" cm="1">
        <f t="array" ref="M10668">IFERROR(IF($B10668=M$1, ($A10668+$C10668) - MAX(IF($B$2:$B10667=$B10668, $A$2:$A10667+$C$2:$C10667)), "")*24*60, "")</f>
        <v/>
      </c>
      <c r="N10668" s="24" t="str" cm="1">
        <f t="array" ref="N10668">IFERROR(IF($B10668=N$1, ($A10668+$C10668) - MAX(IF($B$2:$B10667=$B10668, $A$2:$A10667+$C$2:$C10667)), "")*24*60, "")</f>
        <v/>
      </c>
      <c r="O10668" s="24" t="str" cm="1">
        <f t="array" ref="O10668">IFERROR(IF($B10668=O$1, ($A10668+$C10668) - MAX(IF($B$2:$B10667=$B10668, $A$2:$A10667+$C$2:$C10667)), "")*24*60, "")</f>
        <v/>
      </c>
      <c r="P10668" s="24" t="str" cm="1">
        <f t="array" ref="P10668">IFERROR(IF($B10668=P$1, ($A10668+$C10668) - MAX(IF($B$2:$B10667=$B10668, $A$2:$A10667+$C$2:$C10667)), "")*24*60, "")</f>
        <v/>
      </c>
      <c r="Q10668" s="24" cm="1">
        <f t="array" ref="Q10668">IFERROR(IF($B10668=Q$1, ($A10668+$C10668) - MAX(IF($B$2:$B10667=$B10668, $A$2:$A10667+$C$2:$C10667)), "")*24*60, "")</f>
        <v>2.9999999993015081</v>
      </c>
      <c r="R10668" s="24" t="str" cm="1">
        <f t="array" ref="R10668">IFERROR(IF($B10668=R$1, ($A10668+$C10668) - MAX(IF($B$2:$B10667=$B10668, $A$2:$A10667+$C$2:$C10667)), "")*24*60, "")</f>
        <v/>
      </c>
      <c r="S10668" s="24" t="str" cm="1">
        <f t="array" ref="S10668">IFERROR(IF($B10668=S$1, ($A10668+$C10668) - MAX(IF($B$2:$B10667=$B10668, $A$2:$A10667+$C$2:$C10667)), "")*24*60, "")</f>
        <v/>
      </c>
    </row>
    <row r="10669" spans="1:19" x14ac:dyDescent="0.2">
      <c r="A10669" s="12">
        <f t="shared" ref="A10669" si="2003">A10668</f>
        <v>46050</v>
      </c>
      <c r="B10669" s="5" t="s">
        <v>20</v>
      </c>
      <c r="C10669" s="6">
        <v>0.65486111111111112</v>
      </c>
      <c r="D10669" s="5">
        <v>0</v>
      </c>
      <c r="E10669" s="5">
        <v>0</v>
      </c>
      <c r="F10669" s="5" t="s">
        <v>9</v>
      </c>
      <c r="G10669" s="15" t="s">
        <v>26</v>
      </c>
      <c r="H10669" s="24">
        <f t="shared" si="1968"/>
        <v>1.000000003259629</v>
      </c>
      <c r="I10669" s="24" t="str" cm="1">
        <f t="array" ref="I10669">IFERROR(IF($B10669=I$1, ($A10669+$C10669) - MAX(IF($B$2:$B10668=$B10669, $A$2:$A10668+$C$2:$C10668)), "")*24*60, "")</f>
        <v/>
      </c>
      <c r="J10669" s="24" t="str" cm="1">
        <f t="array" ref="J10669">IFERROR(IF($B10669=J$1, ($A10669+$C10669) - MAX(IF($B$2:$B10668=$B10669, $A$2:$A10668+$C$2:$C10668)), "")*24*60, "")</f>
        <v/>
      </c>
      <c r="K10669" s="24" t="str" cm="1">
        <f t="array" ref="K10669">IFERROR(IF($B10669=K$1, ($A10669+$C10669) - MAX(IF($B$2:$B10668=$B10669, $A$2:$A10668+$C$2:$C10668)), "")*24*60, "")</f>
        <v/>
      </c>
      <c r="L10669" s="24" t="str" cm="1">
        <f t="array" ref="L10669">IFERROR(IF($B10669=L$1, ($A10669+$C10669) - MAX(IF($B$2:$B10668=$B10669, $A$2:$A10668+$C$2:$C10668)), "")*24*60, "")</f>
        <v/>
      </c>
      <c r="M10669" s="24" t="str" cm="1">
        <f t="array" ref="M10669">IFERROR(IF($B10669=M$1, ($A10669+$C10669) - MAX(IF($B$2:$B10668=$B10669, $A$2:$A10668+$C$2:$C10668)), "")*24*60, "")</f>
        <v/>
      </c>
      <c r="N10669" s="24" t="str" cm="1">
        <f t="array" ref="N10669">IFERROR(IF($B10669=N$1, ($A10669+$C10669) - MAX(IF($B$2:$B10668=$B10669, $A$2:$A10668+$C$2:$C10668)), "")*24*60, "")</f>
        <v/>
      </c>
      <c r="O10669" s="24" cm="1">
        <f t="array" ref="O10669">IFERROR(IF($B10669=O$1, ($A10669+$C10669) - MAX(IF($B$2:$B10668=$B10669, $A$2:$A10668+$C$2:$C10668)), "")*24*60, "")</f>
        <v>1.000000003259629</v>
      </c>
      <c r="P10669" s="24" t="str" cm="1">
        <f t="array" ref="P10669">IFERROR(IF($B10669=P$1, ($A10669+$C10669) - MAX(IF($B$2:$B10668=$B10669, $A$2:$A10668+$C$2:$C10668)), "")*24*60, "")</f>
        <v/>
      </c>
      <c r="Q10669" s="24" t="str" cm="1">
        <f t="array" ref="Q10669">IFERROR(IF($B10669=Q$1, ($A10669+$C10669) - MAX(IF($B$2:$B10668=$B10669, $A$2:$A10668+$C$2:$C10668)), "")*24*60, "")</f>
        <v/>
      </c>
      <c r="R10669" s="24" t="str" cm="1">
        <f t="array" ref="R10669">IFERROR(IF($B10669=R$1, ($A10669+$C10669) - MAX(IF($B$2:$B10668=$B10669, $A$2:$A10668+$C$2:$C10668)), "")*24*60, "")</f>
        <v/>
      </c>
      <c r="S10669" s="24" t="str" cm="1">
        <f t="array" ref="S10669">IFERROR(IF($B10669=S$1, ($A10669+$C10669) - MAX(IF($B$2:$B10668=$B10669, $A$2:$A10668+$C$2:$C10668)), "")*24*60, "")</f>
        <v/>
      </c>
    </row>
    <row r="10670" spans="1:19" x14ac:dyDescent="0.2">
      <c r="A10670" s="12">
        <f t="shared" ref="A10670:C10670" si="2004">A10669</f>
        <v>46050</v>
      </c>
      <c r="B10670" s="5" t="s">
        <v>23</v>
      </c>
      <c r="C10670" s="6">
        <f t="shared" si="2004"/>
        <v>0.65486111111111112</v>
      </c>
      <c r="D10670" s="5">
        <v>0</v>
      </c>
      <c r="E10670" s="5">
        <v>0</v>
      </c>
      <c r="F10670" s="5" t="s">
        <v>9</v>
      </c>
      <c r="G10670" s="15" t="s">
        <v>26</v>
      </c>
      <c r="H10670" s="24">
        <f t="shared" si="1968"/>
        <v>0</v>
      </c>
      <c r="I10670" s="24" t="str" cm="1">
        <f t="array" ref="I10670">IFERROR(IF($B10670=I$1, ($A10670+$C10670) - MAX(IF($B$2:$B10669=$B10670, $A$2:$A10669+$C$2:$C10669)), "")*24*60, "")</f>
        <v/>
      </c>
      <c r="J10670" s="24" t="str" cm="1">
        <f t="array" ref="J10670">IFERROR(IF($B10670=J$1, ($A10670+$C10670) - MAX(IF($B$2:$B10669=$B10670, $A$2:$A10669+$C$2:$C10669)), "")*24*60, "")</f>
        <v/>
      </c>
      <c r="K10670" s="24" t="str" cm="1">
        <f t="array" ref="K10670">IFERROR(IF($B10670=K$1, ($A10670+$C10670) - MAX(IF($B$2:$B10669=$B10670, $A$2:$A10669+$C$2:$C10669)), "")*24*60, "")</f>
        <v/>
      </c>
      <c r="L10670" s="24" t="str" cm="1">
        <f t="array" ref="L10670">IFERROR(IF($B10670=L$1, ($A10670+$C10670) - MAX(IF($B$2:$B10669=$B10670, $A$2:$A10669+$C$2:$C10669)), "")*24*60, "")</f>
        <v/>
      </c>
      <c r="M10670" s="24" t="str" cm="1">
        <f t="array" ref="M10670">IFERROR(IF($B10670=M$1, ($A10670+$C10670) - MAX(IF($B$2:$B10669=$B10670, $A$2:$A10669+$C$2:$C10669)), "")*24*60, "")</f>
        <v/>
      </c>
      <c r="N10670" s="24" t="str" cm="1">
        <f t="array" ref="N10670">IFERROR(IF($B10670=N$1, ($A10670+$C10670) - MAX(IF($B$2:$B10669=$B10670, $A$2:$A10669+$C$2:$C10669)), "")*24*60, "")</f>
        <v/>
      </c>
      <c r="O10670" s="24" t="str" cm="1">
        <f t="array" ref="O10670">IFERROR(IF($B10670=O$1, ($A10670+$C10670) - MAX(IF($B$2:$B10669=$B10670, $A$2:$A10669+$C$2:$C10669)), "")*24*60, "")</f>
        <v/>
      </c>
      <c r="P10670" s="24" t="str" cm="1">
        <f t="array" ref="P10670">IFERROR(IF($B10670=P$1, ($A10670+$C10670) - MAX(IF($B$2:$B10669=$B10670, $A$2:$A10669+$C$2:$C10669)), "")*24*60, "")</f>
        <v/>
      </c>
      <c r="Q10670" s="24" cm="1">
        <f t="array" ref="Q10670">IFERROR(IF($B10670=Q$1, ($A10670+$C10670) - MAX(IF($B$2:$B10669=$B10670, $A$2:$A10669+$C$2:$C10669)), "")*24*60, "")</f>
        <v>1.000000003259629</v>
      </c>
      <c r="R10670" s="24" t="str" cm="1">
        <f t="array" ref="R10670">IFERROR(IF($B10670=R$1, ($A10670+$C10670) - MAX(IF($B$2:$B10669=$B10670, $A$2:$A10669+$C$2:$C10669)), "")*24*60, "")</f>
        <v/>
      </c>
      <c r="S10670" s="24" t="str" cm="1">
        <f t="array" ref="S10670">IFERROR(IF($B10670=S$1, ($A10670+$C10670) - MAX(IF($B$2:$B10669=$B10670, $A$2:$A10669+$C$2:$C10669)), "")*24*60, "")</f>
        <v/>
      </c>
    </row>
    <row r="10671" spans="1:19" x14ac:dyDescent="0.2">
      <c r="A10671" s="12">
        <f t="shared" ref="A10671:C10671" si="2005">A10670</f>
        <v>46050</v>
      </c>
      <c r="B10671" s="5" t="str">
        <f t="shared" si="2005"/>
        <v>Eastern Bluebird</v>
      </c>
      <c r="C10671" s="6">
        <f t="shared" si="2005"/>
        <v>0.65486111111111112</v>
      </c>
      <c r="D10671" s="5">
        <v>0</v>
      </c>
      <c r="E10671" s="5">
        <v>0</v>
      </c>
      <c r="F10671" s="5" t="s">
        <v>9</v>
      </c>
      <c r="G10671" s="15" t="s">
        <v>26</v>
      </c>
      <c r="H10671" s="24">
        <f t="shared" si="1968"/>
        <v>0</v>
      </c>
      <c r="I10671" s="24" t="str" cm="1">
        <f t="array" ref="I10671">IFERROR(IF($B10671=I$1, ($A10671+$C10671) - MAX(IF($B$2:$B10670=$B10671, $A$2:$A10670+$C$2:$C10670)), "")*24*60, "")</f>
        <v/>
      </c>
      <c r="J10671" s="24" t="str" cm="1">
        <f t="array" ref="J10671">IFERROR(IF($B10671=J$1, ($A10671+$C10671) - MAX(IF($B$2:$B10670=$B10671, $A$2:$A10670+$C$2:$C10670)), "")*24*60, "")</f>
        <v/>
      </c>
      <c r="K10671" s="24" t="str" cm="1">
        <f t="array" ref="K10671">IFERROR(IF($B10671=K$1, ($A10671+$C10671) - MAX(IF($B$2:$B10670=$B10671, $A$2:$A10670+$C$2:$C10670)), "")*24*60, "")</f>
        <v/>
      </c>
      <c r="L10671" s="24" t="str" cm="1">
        <f t="array" ref="L10671">IFERROR(IF($B10671=L$1, ($A10671+$C10671) - MAX(IF($B$2:$B10670=$B10671, $A$2:$A10670+$C$2:$C10670)), "")*24*60, "")</f>
        <v/>
      </c>
      <c r="M10671" s="24" t="str" cm="1">
        <f t="array" ref="M10671">IFERROR(IF($B10671=M$1, ($A10671+$C10671) - MAX(IF($B$2:$B10670=$B10671, $A$2:$A10670+$C$2:$C10670)), "")*24*60, "")</f>
        <v/>
      </c>
      <c r="N10671" s="24" t="str" cm="1">
        <f t="array" ref="N10671">IFERROR(IF($B10671=N$1, ($A10671+$C10671) - MAX(IF($B$2:$B10670=$B10671, $A$2:$A10670+$C$2:$C10670)), "")*24*60, "")</f>
        <v/>
      </c>
      <c r="O10671" s="24" t="str" cm="1">
        <f t="array" ref="O10671">IFERROR(IF($B10671=O$1, ($A10671+$C10671) - MAX(IF($B$2:$B10670=$B10671, $A$2:$A10670+$C$2:$C10670)), "")*24*60, "")</f>
        <v/>
      </c>
      <c r="P10671" s="24" t="str" cm="1">
        <f t="array" ref="P10671">IFERROR(IF($B10671=P$1, ($A10671+$C10671) - MAX(IF($B$2:$B10670=$B10671, $A$2:$A10670+$C$2:$C10670)), "")*24*60, "")</f>
        <v/>
      </c>
      <c r="Q10671" s="24" cm="1">
        <f t="array" ref="Q10671">IFERROR(IF($B10671=Q$1, ($A10671+$C10671) - MAX(IF($B$2:$B10670=$B10671, $A$2:$A10670+$C$2:$C10670)), "")*24*60, "")</f>
        <v>0</v>
      </c>
      <c r="R10671" s="24" t="str" cm="1">
        <f t="array" ref="R10671">IFERROR(IF($B10671=R$1, ($A10671+$C10671) - MAX(IF($B$2:$B10670=$B10671, $A$2:$A10670+$C$2:$C10670)), "")*24*60, "")</f>
        <v/>
      </c>
      <c r="S10671" s="24" t="str" cm="1">
        <f t="array" ref="S10671">IFERROR(IF($B10671=S$1, ($A10671+$C10671) - MAX(IF($B$2:$B10670=$B10671, $A$2:$A10670+$C$2:$C10670)), "")*24*60, "")</f>
        <v/>
      </c>
    </row>
    <row r="10672" spans="1:19" x14ac:dyDescent="0.2">
      <c r="A10672" s="12">
        <f t="shared" ref="A10672:C10672" si="2006">A10671</f>
        <v>46050</v>
      </c>
      <c r="B10672" s="5" t="str">
        <f t="shared" si="2006"/>
        <v>Eastern Bluebird</v>
      </c>
      <c r="C10672" s="6">
        <f t="shared" si="2006"/>
        <v>0.65486111111111112</v>
      </c>
      <c r="D10672" s="5">
        <v>0</v>
      </c>
      <c r="E10672" s="5">
        <v>0</v>
      </c>
      <c r="F10672" s="5" t="s">
        <v>9</v>
      </c>
      <c r="G10672" s="15" t="s">
        <v>26</v>
      </c>
      <c r="H10672" s="24">
        <f t="shared" si="1968"/>
        <v>0</v>
      </c>
      <c r="I10672" s="24" t="str" cm="1">
        <f t="array" ref="I10672">IFERROR(IF($B10672=I$1, ($A10672+$C10672) - MAX(IF($B$2:$B10671=$B10672, $A$2:$A10671+$C$2:$C10671)), "")*24*60, "")</f>
        <v/>
      </c>
      <c r="J10672" s="24" t="str" cm="1">
        <f t="array" ref="J10672">IFERROR(IF($B10672=J$1, ($A10672+$C10672) - MAX(IF($B$2:$B10671=$B10672, $A$2:$A10671+$C$2:$C10671)), "")*24*60, "")</f>
        <v/>
      </c>
      <c r="K10672" s="24" t="str" cm="1">
        <f t="array" ref="K10672">IFERROR(IF($B10672=K$1, ($A10672+$C10672) - MAX(IF($B$2:$B10671=$B10672, $A$2:$A10671+$C$2:$C10671)), "")*24*60, "")</f>
        <v/>
      </c>
      <c r="L10672" s="24" t="str" cm="1">
        <f t="array" ref="L10672">IFERROR(IF($B10672=L$1, ($A10672+$C10672) - MAX(IF($B$2:$B10671=$B10672, $A$2:$A10671+$C$2:$C10671)), "")*24*60, "")</f>
        <v/>
      </c>
      <c r="M10672" s="24" t="str" cm="1">
        <f t="array" ref="M10672">IFERROR(IF($B10672=M$1, ($A10672+$C10672) - MAX(IF($B$2:$B10671=$B10672, $A$2:$A10671+$C$2:$C10671)), "")*24*60, "")</f>
        <v/>
      </c>
      <c r="N10672" s="24" t="str" cm="1">
        <f t="array" ref="N10672">IFERROR(IF($B10672=N$1, ($A10672+$C10672) - MAX(IF($B$2:$B10671=$B10672, $A$2:$A10671+$C$2:$C10671)), "")*24*60, "")</f>
        <v/>
      </c>
      <c r="O10672" s="24" t="str" cm="1">
        <f t="array" ref="O10672">IFERROR(IF($B10672=O$1, ($A10672+$C10672) - MAX(IF($B$2:$B10671=$B10672, $A$2:$A10671+$C$2:$C10671)), "")*24*60, "")</f>
        <v/>
      </c>
      <c r="P10672" s="24" t="str" cm="1">
        <f t="array" ref="P10672">IFERROR(IF($B10672=P$1, ($A10672+$C10672) - MAX(IF($B$2:$B10671=$B10672, $A$2:$A10671+$C$2:$C10671)), "")*24*60, "")</f>
        <v/>
      </c>
      <c r="Q10672" s="24" cm="1">
        <f t="array" ref="Q10672">IFERROR(IF($B10672=Q$1, ($A10672+$C10672) - MAX(IF($B$2:$B10671=$B10672, $A$2:$A10671+$C$2:$C10671)), "")*24*60, "")</f>
        <v>0</v>
      </c>
      <c r="R10672" s="24" t="str" cm="1">
        <f t="array" ref="R10672">IFERROR(IF($B10672=R$1, ($A10672+$C10672) - MAX(IF($B$2:$B10671=$B10672, $A$2:$A10671+$C$2:$C10671)), "")*24*60, "")</f>
        <v/>
      </c>
      <c r="S10672" s="24" t="str" cm="1">
        <f t="array" ref="S10672">IFERROR(IF($B10672=S$1, ($A10672+$C10672) - MAX(IF($B$2:$B10671=$B10672, $A$2:$A10671+$C$2:$C10671)), "")*24*60, "")</f>
        <v/>
      </c>
    </row>
    <row r="10673" spans="1:19" x14ac:dyDescent="0.2">
      <c r="A10673" s="12">
        <f t="shared" ref="A10673:C10673" si="2007">A10672</f>
        <v>46050</v>
      </c>
      <c r="B10673" s="5" t="s">
        <v>20</v>
      </c>
      <c r="C10673" s="6">
        <f t="shared" si="2007"/>
        <v>0.65486111111111112</v>
      </c>
      <c r="D10673" s="5">
        <v>0</v>
      </c>
      <c r="E10673" s="5">
        <v>0</v>
      </c>
      <c r="F10673" s="5" t="s">
        <v>9</v>
      </c>
      <c r="G10673" s="15" t="s">
        <v>26</v>
      </c>
      <c r="H10673" s="24">
        <f t="shared" si="1968"/>
        <v>0</v>
      </c>
      <c r="I10673" s="24" t="str" cm="1">
        <f t="array" ref="I10673">IFERROR(IF($B10673=I$1, ($A10673+$C10673) - MAX(IF($B$2:$B10672=$B10673, $A$2:$A10672+$C$2:$C10672)), "")*24*60, "")</f>
        <v/>
      </c>
      <c r="J10673" s="24" t="str" cm="1">
        <f t="array" ref="J10673">IFERROR(IF($B10673=J$1, ($A10673+$C10673) - MAX(IF($B$2:$B10672=$B10673, $A$2:$A10672+$C$2:$C10672)), "")*24*60, "")</f>
        <v/>
      </c>
      <c r="K10673" s="24" t="str" cm="1">
        <f t="array" ref="K10673">IFERROR(IF($B10673=K$1, ($A10673+$C10673) - MAX(IF($B$2:$B10672=$B10673, $A$2:$A10672+$C$2:$C10672)), "")*24*60, "")</f>
        <v/>
      </c>
      <c r="L10673" s="24" t="str" cm="1">
        <f t="array" ref="L10673">IFERROR(IF($B10673=L$1, ($A10673+$C10673) - MAX(IF($B$2:$B10672=$B10673, $A$2:$A10672+$C$2:$C10672)), "")*24*60, "")</f>
        <v/>
      </c>
      <c r="M10673" s="24" t="str" cm="1">
        <f t="array" ref="M10673">IFERROR(IF($B10673=M$1, ($A10673+$C10673) - MAX(IF($B$2:$B10672=$B10673, $A$2:$A10672+$C$2:$C10672)), "")*24*60, "")</f>
        <v/>
      </c>
      <c r="N10673" s="24" t="str" cm="1">
        <f t="array" ref="N10673">IFERROR(IF($B10673=N$1, ($A10673+$C10673) - MAX(IF($B$2:$B10672=$B10673, $A$2:$A10672+$C$2:$C10672)), "")*24*60, "")</f>
        <v/>
      </c>
      <c r="O10673" s="24" cm="1">
        <f t="array" ref="O10673">IFERROR(IF($B10673=O$1, ($A10673+$C10673) - MAX(IF($B$2:$B10672=$B10673, $A$2:$A10672+$C$2:$C10672)), "")*24*60, "")</f>
        <v>0</v>
      </c>
      <c r="P10673" s="24" t="str" cm="1">
        <f t="array" ref="P10673">IFERROR(IF($B10673=P$1, ($A10673+$C10673) - MAX(IF($B$2:$B10672=$B10673, $A$2:$A10672+$C$2:$C10672)), "")*24*60, "")</f>
        <v/>
      </c>
      <c r="Q10673" s="24" t="str" cm="1">
        <f t="array" ref="Q10673">IFERROR(IF($B10673=Q$1, ($A10673+$C10673) - MAX(IF($B$2:$B10672=$B10673, $A$2:$A10672+$C$2:$C10672)), "")*24*60, "")</f>
        <v/>
      </c>
      <c r="R10673" s="24" t="str" cm="1">
        <f t="array" ref="R10673">IFERROR(IF($B10673=R$1, ($A10673+$C10673) - MAX(IF($B$2:$B10672=$B10673, $A$2:$A10672+$C$2:$C10672)), "")*24*60, "")</f>
        <v/>
      </c>
      <c r="S10673" s="24" t="str" cm="1">
        <f t="array" ref="S10673">IFERROR(IF($B10673=S$1, ($A10673+$C10673) - MAX(IF($B$2:$B10672=$B10673, $A$2:$A10672+$C$2:$C10672)), "")*24*60, "")</f>
        <v/>
      </c>
    </row>
    <row r="10674" spans="1:19" x14ac:dyDescent="0.2">
      <c r="A10674" s="12">
        <f t="shared" ref="A10674:C10674" si="2008">A10673</f>
        <v>46050</v>
      </c>
      <c r="B10674" s="5" t="s">
        <v>25</v>
      </c>
      <c r="C10674" s="6">
        <f t="shared" si="2008"/>
        <v>0.65486111111111112</v>
      </c>
      <c r="D10674" s="5">
        <v>9</v>
      </c>
      <c r="E10674" s="5">
        <v>1</v>
      </c>
      <c r="F10674" s="5" t="s">
        <v>9</v>
      </c>
      <c r="G10674" s="15" t="s">
        <v>26</v>
      </c>
      <c r="H10674" s="24">
        <f t="shared" si="1968"/>
        <v>0</v>
      </c>
      <c r="I10674" s="24" t="str" cm="1">
        <f t="array" ref="I10674">IFERROR(IF($B10674=I$1, ($A10674+$C10674) - MAX(IF($B$2:$B10673=$B10674, $A$2:$A10673+$C$2:$C10673)), "")*24*60, "")</f>
        <v/>
      </c>
      <c r="J10674" s="24" t="str" cm="1">
        <f t="array" ref="J10674">IFERROR(IF($B10674=J$1, ($A10674+$C10674) - MAX(IF($B$2:$B10673=$B10674, $A$2:$A10673+$C$2:$C10673)), "")*24*60, "")</f>
        <v/>
      </c>
      <c r="K10674" s="24" t="str" cm="1">
        <f t="array" ref="K10674">IFERROR(IF($B10674=K$1, ($A10674+$C10674) - MAX(IF($B$2:$B10673=$B10674, $A$2:$A10673+$C$2:$C10673)), "")*24*60, "")</f>
        <v/>
      </c>
      <c r="L10674" s="24" t="str" cm="1">
        <f t="array" ref="L10674">IFERROR(IF($B10674=L$1, ($A10674+$C10674) - MAX(IF($B$2:$B10673=$B10674, $A$2:$A10673+$C$2:$C10673)), "")*24*60, "")</f>
        <v/>
      </c>
      <c r="M10674" s="24" t="str" cm="1">
        <f t="array" ref="M10674">IFERROR(IF($B10674=M$1, ($A10674+$C10674) - MAX(IF($B$2:$B10673=$B10674, $A$2:$A10673+$C$2:$C10673)), "")*24*60, "")</f>
        <v/>
      </c>
      <c r="N10674" s="24" t="str" cm="1">
        <f t="array" ref="N10674">IFERROR(IF($B10674=N$1, ($A10674+$C10674) - MAX(IF($B$2:$B10673=$B10674, $A$2:$A10673+$C$2:$C10673)), "")*24*60, "")</f>
        <v/>
      </c>
      <c r="O10674" s="24" t="str" cm="1">
        <f t="array" ref="O10674">IFERROR(IF($B10674=O$1, ($A10674+$C10674) - MAX(IF($B$2:$B10673=$B10674, $A$2:$A10673+$C$2:$C10673)), "")*24*60, "")</f>
        <v/>
      </c>
      <c r="P10674" s="24" t="str" cm="1">
        <f t="array" ref="P10674">IFERROR(IF($B10674=P$1, ($A10674+$C10674) - MAX(IF($B$2:$B10673=$B10674, $A$2:$A10673+$C$2:$C10673)), "")*24*60, "")</f>
        <v/>
      </c>
      <c r="Q10674" s="24" t="str" cm="1">
        <f t="array" ref="Q10674">IFERROR(IF($B10674=Q$1, ($A10674+$C10674) - MAX(IF($B$2:$B10673=$B10674, $A$2:$A10673+$C$2:$C10673)), "")*24*60, "")</f>
        <v/>
      </c>
      <c r="R10674" s="24" t="str" cm="1">
        <f t="array" ref="R10674">IFERROR(IF($B10674=R$1, ($A10674+$C10674) - MAX(IF($B$2:$B10673=$B10674, $A$2:$A10673+$C$2:$C10673)), "")*24*60, "")</f>
        <v/>
      </c>
      <c r="S10674" s="24" cm="1">
        <f t="array" ref="S10674">IFERROR(IF($B10674=S$1, ($A10674+$C10674) - MAX(IF($B$2:$B10673=$B10674, $A$2:$A10673+$C$2:$C10673)), "")*24*60, "")</f>
        <v>72.000000004190952</v>
      </c>
    </row>
    <row r="10675" spans="1:19" x14ac:dyDescent="0.2">
      <c r="A10675" s="12">
        <f t="shared" ref="A10675:B10675" si="2009">A10674</f>
        <v>46050</v>
      </c>
      <c r="B10675" s="5" t="str">
        <f t="shared" si="2009"/>
        <v>Pine Warbler</v>
      </c>
      <c r="C10675" s="6">
        <v>0.65555555555555556</v>
      </c>
      <c r="D10675" s="5">
        <v>1</v>
      </c>
      <c r="E10675" s="5">
        <v>0</v>
      </c>
      <c r="F10675" s="5" t="s">
        <v>9</v>
      </c>
      <c r="G10675" s="15" t="s">
        <v>26</v>
      </c>
      <c r="H10675" s="24">
        <f t="shared" si="1968"/>
        <v>0.99999999278225005</v>
      </c>
      <c r="I10675" s="24" t="str" cm="1">
        <f t="array" ref="I10675">IFERROR(IF($B10675=I$1, ($A10675+$C10675) - MAX(IF($B$2:$B10674=$B10675, $A$2:$A10674+$C$2:$C10674)), "")*24*60, "")</f>
        <v/>
      </c>
      <c r="J10675" s="24" t="str" cm="1">
        <f t="array" ref="J10675">IFERROR(IF($B10675=J$1, ($A10675+$C10675) - MAX(IF($B$2:$B10674=$B10675, $A$2:$A10674+$C$2:$C10674)), "")*24*60, "")</f>
        <v/>
      </c>
      <c r="K10675" s="24" t="str" cm="1">
        <f t="array" ref="K10675">IFERROR(IF($B10675=K$1, ($A10675+$C10675) - MAX(IF($B$2:$B10674=$B10675, $A$2:$A10674+$C$2:$C10674)), "")*24*60, "")</f>
        <v/>
      </c>
      <c r="L10675" s="24" t="str" cm="1">
        <f t="array" ref="L10675">IFERROR(IF($B10675=L$1, ($A10675+$C10675) - MAX(IF($B$2:$B10674=$B10675, $A$2:$A10674+$C$2:$C10674)), "")*24*60, "")</f>
        <v/>
      </c>
      <c r="M10675" s="24" t="str" cm="1">
        <f t="array" ref="M10675">IFERROR(IF($B10675=M$1, ($A10675+$C10675) - MAX(IF($B$2:$B10674=$B10675, $A$2:$A10674+$C$2:$C10674)), "")*24*60, "")</f>
        <v/>
      </c>
      <c r="N10675" s="24" t="str" cm="1">
        <f t="array" ref="N10675">IFERROR(IF($B10675=N$1, ($A10675+$C10675) - MAX(IF($B$2:$B10674=$B10675, $A$2:$A10674+$C$2:$C10674)), "")*24*60, "")</f>
        <v/>
      </c>
      <c r="O10675" s="24" t="str" cm="1">
        <f t="array" ref="O10675">IFERROR(IF($B10675=O$1, ($A10675+$C10675) - MAX(IF($B$2:$B10674=$B10675, $A$2:$A10674+$C$2:$C10674)), "")*24*60, "")</f>
        <v/>
      </c>
      <c r="P10675" s="24" t="str" cm="1">
        <f t="array" ref="P10675">IFERROR(IF($B10675=P$1, ($A10675+$C10675) - MAX(IF($B$2:$B10674=$B10675, $A$2:$A10674+$C$2:$C10674)), "")*24*60, "")</f>
        <v/>
      </c>
      <c r="Q10675" s="24" t="str" cm="1">
        <f t="array" ref="Q10675">IFERROR(IF($B10675=Q$1, ($A10675+$C10675) - MAX(IF($B$2:$B10674=$B10675, $A$2:$A10674+$C$2:$C10674)), "")*24*60, "")</f>
        <v/>
      </c>
      <c r="R10675" s="24" t="str" cm="1">
        <f t="array" ref="R10675">IFERROR(IF($B10675=R$1, ($A10675+$C10675) - MAX(IF($B$2:$B10674=$B10675, $A$2:$A10674+$C$2:$C10674)), "")*24*60, "")</f>
        <v/>
      </c>
      <c r="S10675" s="24" cm="1">
        <f t="array" ref="S10675">IFERROR(IF($B10675=S$1, ($A10675+$C10675) - MAX(IF($B$2:$B10674=$B10675, $A$2:$A10674+$C$2:$C10674)), "")*24*60, "")</f>
        <v>0.99999999278225005</v>
      </c>
    </row>
    <row r="10676" spans="1:19" x14ac:dyDescent="0.2">
      <c r="A10676" s="12">
        <f t="shared" ref="A10676:C10676" si="2010">A10675</f>
        <v>46050</v>
      </c>
      <c r="B10676" s="5" t="s">
        <v>20</v>
      </c>
      <c r="C10676" s="6">
        <f t="shared" si="2010"/>
        <v>0.65555555555555556</v>
      </c>
      <c r="D10676" s="5">
        <v>0</v>
      </c>
      <c r="E10676" s="5">
        <v>0</v>
      </c>
      <c r="F10676" s="5" t="s">
        <v>9</v>
      </c>
      <c r="G10676" s="15" t="s">
        <v>26</v>
      </c>
      <c r="H10676" s="24">
        <f t="shared" si="1968"/>
        <v>0</v>
      </c>
      <c r="I10676" s="24" t="str" cm="1">
        <f t="array" ref="I10676">IFERROR(IF($B10676=I$1, ($A10676+$C10676) - MAX(IF($B$2:$B10675=$B10676, $A$2:$A10675+$C$2:$C10675)), "")*24*60, "")</f>
        <v/>
      </c>
      <c r="J10676" s="24" t="str" cm="1">
        <f t="array" ref="J10676">IFERROR(IF($B10676=J$1, ($A10676+$C10676) - MAX(IF($B$2:$B10675=$B10676, $A$2:$A10675+$C$2:$C10675)), "")*24*60, "")</f>
        <v/>
      </c>
      <c r="K10676" s="24" t="str" cm="1">
        <f t="array" ref="K10676">IFERROR(IF($B10676=K$1, ($A10676+$C10676) - MAX(IF($B$2:$B10675=$B10676, $A$2:$A10675+$C$2:$C10675)), "")*24*60, "")</f>
        <v/>
      </c>
      <c r="L10676" s="24" t="str" cm="1">
        <f t="array" ref="L10676">IFERROR(IF($B10676=L$1, ($A10676+$C10676) - MAX(IF($B$2:$B10675=$B10676, $A$2:$A10675+$C$2:$C10675)), "")*24*60, "")</f>
        <v/>
      </c>
      <c r="M10676" s="24" t="str" cm="1">
        <f t="array" ref="M10676">IFERROR(IF($B10676=M$1, ($A10676+$C10676) - MAX(IF($B$2:$B10675=$B10676, $A$2:$A10675+$C$2:$C10675)), "")*24*60, "")</f>
        <v/>
      </c>
      <c r="N10676" s="24" t="str" cm="1">
        <f t="array" ref="N10676">IFERROR(IF($B10676=N$1, ($A10676+$C10676) - MAX(IF($B$2:$B10675=$B10676, $A$2:$A10675+$C$2:$C10675)), "")*24*60, "")</f>
        <v/>
      </c>
      <c r="O10676" s="24" cm="1">
        <f t="array" ref="O10676">IFERROR(IF($B10676=O$1, ($A10676+$C10676) - MAX(IF($B$2:$B10675=$B10676, $A$2:$A10675+$C$2:$C10675)), "")*24*60, "")</f>
        <v>0.99999999278225005</v>
      </c>
      <c r="P10676" s="24" t="str" cm="1">
        <f t="array" ref="P10676">IFERROR(IF($B10676=P$1, ($A10676+$C10676) - MAX(IF($B$2:$B10675=$B10676, $A$2:$A10675+$C$2:$C10675)), "")*24*60, "")</f>
        <v/>
      </c>
      <c r="Q10676" s="24" t="str" cm="1">
        <f t="array" ref="Q10676">IFERROR(IF($B10676=Q$1, ($A10676+$C10676) - MAX(IF($B$2:$B10675=$B10676, $A$2:$A10675+$C$2:$C10675)), "")*24*60, "")</f>
        <v/>
      </c>
      <c r="R10676" s="24" t="str" cm="1">
        <f t="array" ref="R10676">IFERROR(IF($B10676=R$1, ($A10676+$C10676) - MAX(IF($B$2:$B10675=$B10676, $A$2:$A10675+$C$2:$C10675)), "")*24*60, "")</f>
        <v/>
      </c>
      <c r="S10676" s="24" t="str" cm="1">
        <f t="array" ref="S10676">IFERROR(IF($B10676=S$1, ($A10676+$C10676) - MAX(IF($B$2:$B10675=$B10676, $A$2:$A10675+$C$2:$C10675)), "")*24*60, "")</f>
        <v/>
      </c>
    </row>
    <row r="10677" spans="1:19" x14ac:dyDescent="0.2">
      <c r="A10677" s="12">
        <f t="shared" ref="A10677:C10677" si="2011">A10676</f>
        <v>46050</v>
      </c>
      <c r="B10677" s="5" t="s">
        <v>16</v>
      </c>
      <c r="C10677" s="6">
        <f t="shared" si="2011"/>
        <v>0.65555555555555556</v>
      </c>
      <c r="D10677" s="5">
        <v>0</v>
      </c>
      <c r="E10677" s="5">
        <v>0</v>
      </c>
      <c r="F10677" s="5" t="s">
        <v>9</v>
      </c>
      <c r="G10677" s="15" t="s">
        <v>26</v>
      </c>
      <c r="H10677" s="24">
        <f t="shared" si="1968"/>
        <v>0</v>
      </c>
      <c r="I10677" s="24" t="str" cm="1">
        <f t="array" ref="I10677">IFERROR(IF($B10677=I$1, ($A10677+$C10677) - MAX(IF($B$2:$B10676=$B10677, $A$2:$A10676+$C$2:$C10676)), "")*24*60, "")</f>
        <v/>
      </c>
      <c r="J10677" s="24" t="str" cm="1">
        <f t="array" ref="J10677">IFERROR(IF($B10677=J$1, ($A10677+$C10677) - MAX(IF($B$2:$B10676=$B10677, $A$2:$A10676+$C$2:$C10676)), "")*24*60, "")</f>
        <v/>
      </c>
      <c r="K10677" s="24" t="str" cm="1">
        <f t="array" ref="K10677">IFERROR(IF($B10677=K$1, ($A10677+$C10677) - MAX(IF($B$2:$B10676=$B10677, $A$2:$A10676+$C$2:$C10676)), "")*24*60, "")</f>
        <v/>
      </c>
      <c r="L10677" s="24" cm="1">
        <f t="array" ref="L10677">IFERROR(IF($B10677=L$1, ($A10677+$C10677) - MAX(IF($B$2:$B10676=$B10677, $A$2:$A10676+$C$2:$C10676)), "")*24*60, "")</f>
        <v>15.999999999767169</v>
      </c>
      <c r="M10677" s="24" t="str" cm="1">
        <f t="array" ref="M10677">IFERROR(IF($B10677=M$1, ($A10677+$C10677) - MAX(IF($B$2:$B10676=$B10677, $A$2:$A10676+$C$2:$C10676)), "")*24*60, "")</f>
        <v/>
      </c>
      <c r="N10677" s="24" t="str" cm="1">
        <f t="array" ref="N10677">IFERROR(IF($B10677=N$1, ($A10677+$C10677) - MAX(IF($B$2:$B10676=$B10677, $A$2:$A10676+$C$2:$C10676)), "")*24*60, "")</f>
        <v/>
      </c>
      <c r="O10677" s="24" t="str" cm="1">
        <f t="array" ref="O10677">IFERROR(IF($B10677=O$1, ($A10677+$C10677) - MAX(IF($B$2:$B10676=$B10677, $A$2:$A10676+$C$2:$C10676)), "")*24*60, "")</f>
        <v/>
      </c>
      <c r="P10677" s="24" t="str" cm="1">
        <f t="array" ref="P10677">IFERROR(IF($B10677=P$1, ($A10677+$C10677) - MAX(IF($B$2:$B10676=$B10677, $A$2:$A10676+$C$2:$C10676)), "")*24*60, "")</f>
        <v/>
      </c>
      <c r="Q10677" s="24" t="str" cm="1">
        <f t="array" ref="Q10677">IFERROR(IF($B10677=Q$1, ($A10677+$C10677) - MAX(IF($B$2:$B10676=$B10677, $A$2:$A10676+$C$2:$C10676)), "")*24*60, "")</f>
        <v/>
      </c>
      <c r="R10677" s="24" t="str" cm="1">
        <f t="array" ref="R10677">IFERROR(IF($B10677=R$1, ($A10677+$C10677) - MAX(IF($B$2:$B10676=$B10677, $A$2:$A10676+$C$2:$C10676)), "")*24*60, "")</f>
        <v/>
      </c>
      <c r="S10677" s="24" t="str" cm="1">
        <f t="array" ref="S10677">IFERROR(IF($B10677=S$1, ($A10677+$C10677) - MAX(IF($B$2:$B10676=$B10677, $A$2:$A10676+$C$2:$C10676)), "")*24*60, "")</f>
        <v/>
      </c>
    </row>
    <row r="10678" spans="1:19" x14ac:dyDescent="0.2">
      <c r="A10678" s="12">
        <f t="shared" ref="A10678:C10678" si="2012">A10677</f>
        <v>46050</v>
      </c>
      <c r="B10678" s="5" t="s">
        <v>20</v>
      </c>
      <c r="C10678" s="6">
        <f t="shared" si="2012"/>
        <v>0.65555555555555556</v>
      </c>
      <c r="D10678" s="5">
        <v>0</v>
      </c>
      <c r="E10678" s="5">
        <v>0</v>
      </c>
      <c r="F10678" s="5" t="s">
        <v>9</v>
      </c>
      <c r="G10678" s="15" t="s">
        <v>26</v>
      </c>
      <c r="H10678" s="24">
        <f t="shared" si="1968"/>
        <v>0</v>
      </c>
      <c r="I10678" s="24" t="str" cm="1">
        <f t="array" ref="I10678">IFERROR(IF($B10678=I$1, ($A10678+$C10678) - MAX(IF($B$2:$B10677=$B10678, $A$2:$A10677+$C$2:$C10677)), "")*24*60, "")</f>
        <v/>
      </c>
      <c r="J10678" s="24" t="str" cm="1">
        <f t="array" ref="J10678">IFERROR(IF($B10678=J$1, ($A10678+$C10678) - MAX(IF($B$2:$B10677=$B10678, $A$2:$A10677+$C$2:$C10677)), "")*24*60, "")</f>
        <v/>
      </c>
      <c r="K10678" s="24" t="str" cm="1">
        <f t="array" ref="K10678">IFERROR(IF($B10678=K$1, ($A10678+$C10678) - MAX(IF($B$2:$B10677=$B10678, $A$2:$A10677+$C$2:$C10677)), "")*24*60, "")</f>
        <v/>
      </c>
      <c r="L10678" s="24" t="str" cm="1">
        <f t="array" ref="L10678">IFERROR(IF($B10678=L$1, ($A10678+$C10678) - MAX(IF($B$2:$B10677=$B10678, $A$2:$A10677+$C$2:$C10677)), "")*24*60, "")</f>
        <v/>
      </c>
      <c r="M10678" s="24" t="str" cm="1">
        <f t="array" ref="M10678">IFERROR(IF($B10678=M$1, ($A10678+$C10678) - MAX(IF($B$2:$B10677=$B10678, $A$2:$A10677+$C$2:$C10677)), "")*24*60, "")</f>
        <v/>
      </c>
      <c r="N10678" s="24" t="str" cm="1">
        <f t="array" ref="N10678">IFERROR(IF($B10678=N$1, ($A10678+$C10678) - MAX(IF($B$2:$B10677=$B10678, $A$2:$A10677+$C$2:$C10677)), "")*24*60, "")</f>
        <v/>
      </c>
      <c r="O10678" s="24" cm="1">
        <f t="array" ref="O10678">IFERROR(IF($B10678=O$1, ($A10678+$C10678) - MAX(IF($B$2:$B10677=$B10678, $A$2:$A10677+$C$2:$C10677)), "")*24*60, "")</f>
        <v>0</v>
      </c>
      <c r="P10678" s="24" t="str" cm="1">
        <f t="array" ref="P10678">IFERROR(IF($B10678=P$1, ($A10678+$C10678) - MAX(IF($B$2:$B10677=$B10678, $A$2:$A10677+$C$2:$C10677)), "")*24*60, "")</f>
        <v/>
      </c>
      <c r="Q10678" s="24" t="str" cm="1">
        <f t="array" ref="Q10678">IFERROR(IF($B10678=Q$1, ($A10678+$C10678) - MAX(IF($B$2:$B10677=$B10678, $A$2:$A10677+$C$2:$C10677)), "")*24*60, "")</f>
        <v/>
      </c>
      <c r="R10678" s="24" t="str" cm="1">
        <f t="array" ref="R10678">IFERROR(IF($B10678=R$1, ($A10678+$C10678) - MAX(IF($B$2:$B10677=$B10678, $A$2:$A10677+$C$2:$C10677)), "")*24*60, "")</f>
        <v/>
      </c>
      <c r="S10678" s="24" t="str" cm="1">
        <f t="array" ref="S10678">IFERROR(IF($B10678=S$1, ($A10678+$C10678) - MAX(IF($B$2:$B10677=$B10678, $A$2:$A10677+$C$2:$C10677)), "")*24*60, "")</f>
        <v/>
      </c>
    </row>
    <row r="10679" spans="1:19" x14ac:dyDescent="0.2">
      <c r="A10679" s="12">
        <f t="shared" ref="A10679:C10679" si="2013">A10678</f>
        <v>46050</v>
      </c>
      <c r="B10679" s="5" t="s">
        <v>25</v>
      </c>
      <c r="C10679" s="6">
        <f t="shared" si="2013"/>
        <v>0.65555555555555556</v>
      </c>
      <c r="D10679" s="5">
        <v>0</v>
      </c>
      <c r="E10679" s="5">
        <v>0</v>
      </c>
      <c r="F10679" s="5" t="s">
        <v>9</v>
      </c>
      <c r="G10679" s="15" t="s">
        <v>26</v>
      </c>
      <c r="H10679" s="24">
        <f t="shared" si="1968"/>
        <v>0</v>
      </c>
      <c r="I10679" s="24" t="str" cm="1">
        <f t="array" ref="I10679">IFERROR(IF($B10679=I$1, ($A10679+$C10679) - MAX(IF($B$2:$B10678=$B10679, $A$2:$A10678+$C$2:$C10678)), "")*24*60, "")</f>
        <v/>
      </c>
      <c r="J10679" s="24" t="str" cm="1">
        <f t="array" ref="J10679">IFERROR(IF($B10679=J$1, ($A10679+$C10679) - MAX(IF($B$2:$B10678=$B10679, $A$2:$A10678+$C$2:$C10678)), "")*24*60, "")</f>
        <v/>
      </c>
      <c r="K10679" s="24" t="str" cm="1">
        <f t="array" ref="K10679">IFERROR(IF($B10679=K$1, ($A10679+$C10679) - MAX(IF($B$2:$B10678=$B10679, $A$2:$A10678+$C$2:$C10678)), "")*24*60, "")</f>
        <v/>
      </c>
      <c r="L10679" s="24" t="str" cm="1">
        <f t="array" ref="L10679">IFERROR(IF($B10679=L$1, ($A10679+$C10679) - MAX(IF($B$2:$B10678=$B10679, $A$2:$A10678+$C$2:$C10678)), "")*24*60, "")</f>
        <v/>
      </c>
      <c r="M10679" s="24" t="str" cm="1">
        <f t="array" ref="M10679">IFERROR(IF($B10679=M$1, ($A10679+$C10679) - MAX(IF($B$2:$B10678=$B10679, $A$2:$A10678+$C$2:$C10678)), "")*24*60, "")</f>
        <v/>
      </c>
      <c r="N10679" s="24" t="str" cm="1">
        <f t="array" ref="N10679">IFERROR(IF($B10679=N$1, ($A10679+$C10679) - MAX(IF($B$2:$B10678=$B10679, $A$2:$A10678+$C$2:$C10678)), "")*24*60, "")</f>
        <v/>
      </c>
      <c r="O10679" s="24" t="str" cm="1">
        <f t="array" ref="O10679">IFERROR(IF($B10679=O$1, ($A10679+$C10679) - MAX(IF($B$2:$B10678=$B10679, $A$2:$A10678+$C$2:$C10678)), "")*24*60, "")</f>
        <v/>
      </c>
      <c r="P10679" s="24" t="str" cm="1">
        <f t="array" ref="P10679">IFERROR(IF($B10679=P$1, ($A10679+$C10679) - MAX(IF($B$2:$B10678=$B10679, $A$2:$A10678+$C$2:$C10678)), "")*24*60, "")</f>
        <v/>
      </c>
      <c r="Q10679" s="24" t="str" cm="1">
        <f t="array" ref="Q10679">IFERROR(IF($B10679=Q$1, ($A10679+$C10679) - MAX(IF($B$2:$B10678=$B10679, $A$2:$A10678+$C$2:$C10678)), "")*24*60, "")</f>
        <v/>
      </c>
      <c r="R10679" s="24" t="str" cm="1">
        <f t="array" ref="R10679">IFERROR(IF($B10679=R$1, ($A10679+$C10679) - MAX(IF($B$2:$B10678=$B10679, $A$2:$A10678+$C$2:$C10678)), "")*24*60, "")</f>
        <v/>
      </c>
      <c r="S10679" s="24" cm="1">
        <f t="array" ref="S10679">IFERROR(IF($B10679=S$1, ($A10679+$C10679) - MAX(IF($B$2:$B10678=$B10679, $A$2:$A10678+$C$2:$C10678)), "")*24*60, "")</f>
        <v>0</v>
      </c>
    </row>
    <row r="10680" spans="1:19" x14ac:dyDescent="0.2">
      <c r="A10680" s="12">
        <f t="shared" ref="A10680:C10680" si="2014">A10679</f>
        <v>46050</v>
      </c>
      <c r="B10680" s="5" t="str">
        <f t="shared" si="2014"/>
        <v>Pine Warbler</v>
      </c>
      <c r="C10680" s="6">
        <f t="shared" si="2014"/>
        <v>0.65555555555555556</v>
      </c>
      <c r="D10680" s="5">
        <v>0</v>
      </c>
      <c r="E10680" s="5">
        <v>0</v>
      </c>
      <c r="F10680" s="5" t="s">
        <v>9</v>
      </c>
      <c r="G10680" s="15" t="s">
        <v>26</v>
      </c>
      <c r="H10680" s="24">
        <f t="shared" si="1968"/>
        <v>0</v>
      </c>
      <c r="I10680" s="24" t="str" cm="1">
        <f t="array" ref="I10680">IFERROR(IF($B10680=I$1, ($A10680+$C10680) - MAX(IF($B$2:$B10679=$B10680, $A$2:$A10679+$C$2:$C10679)), "")*24*60, "")</f>
        <v/>
      </c>
      <c r="J10680" s="24" t="str" cm="1">
        <f t="array" ref="J10680">IFERROR(IF($B10680=J$1, ($A10680+$C10680) - MAX(IF($B$2:$B10679=$B10680, $A$2:$A10679+$C$2:$C10679)), "")*24*60, "")</f>
        <v/>
      </c>
      <c r="K10680" s="24" t="str" cm="1">
        <f t="array" ref="K10680">IFERROR(IF($B10680=K$1, ($A10680+$C10680) - MAX(IF($B$2:$B10679=$B10680, $A$2:$A10679+$C$2:$C10679)), "")*24*60, "")</f>
        <v/>
      </c>
      <c r="L10680" s="24" t="str" cm="1">
        <f t="array" ref="L10680">IFERROR(IF($B10680=L$1, ($A10680+$C10680) - MAX(IF($B$2:$B10679=$B10680, $A$2:$A10679+$C$2:$C10679)), "")*24*60, "")</f>
        <v/>
      </c>
      <c r="M10680" s="24" t="str" cm="1">
        <f t="array" ref="M10680">IFERROR(IF($B10680=M$1, ($A10680+$C10680) - MAX(IF($B$2:$B10679=$B10680, $A$2:$A10679+$C$2:$C10679)), "")*24*60, "")</f>
        <v/>
      </c>
      <c r="N10680" s="24" t="str" cm="1">
        <f t="array" ref="N10680">IFERROR(IF($B10680=N$1, ($A10680+$C10680) - MAX(IF($B$2:$B10679=$B10680, $A$2:$A10679+$C$2:$C10679)), "")*24*60, "")</f>
        <v/>
      </c>
      <c r="O10680" s="24" t="str" cm="1">
        <f t="array" ref="O10680">IFERROR(IF($B10680=O$1, ($A10680+$C10680) - MAX(IF($B$2:$B10679=$B10680, $A$2:$A10679+$C$2:$C10679)), "")*24*60, "")</f>
        <v/>
      </c>
      <c r="P10680" s="24" t="str" cm="1">
        <f t="array" ref="P10680">IFERROR(IF($B10680=P$1, ($A10680+$C10680) - MAX(IF($B$2:$B10679=$B10680, $A$2:$A10679+$C$2:$C10679)), "")*24*60, "")</f>
        <v/>
      </c>
      <c r="Q10680" s="24" t="str" cm="1">
        <f t="array" ref="Q10680">IFERROR(IF($B10680=Q$1, ($A10680+$C10680) - MAX(IF($B$2:$B10679=$B10680, $A$2:$A10679+$C$2:$C10679)), "")*24*60, "")</f>
        <v/>
      </c>
      <c r="R10680" s="24" t="str" cm="1">
        <f t="array" ref="R10680">IFERROR(IF($B10680=R$1, ($A10680+$C10680) - MAX(IF($B$2:$B10679=$B10680, $A$2:$A10679+$C$2:$C10679)), "")*24*60, "")</f>
        <v/>
      </c>
      <c r="S10680" s="24" cm="1">
        <f t="array" ref="S10680">IFERROR(IF($B10680=S$1, ($A10680+$C10680) - MAX(IF($B$2:$B10679=$B10680, $A$2:$A10679+$C$2:$C10679)), "")*24*60, "")</f>
        <v>0</v>
      </c>
    </row>
    <row r="10681" spans="1:19" x14ac:dyDescent="0.2">
      <c r="A10681" s="12">
        <f t="shared" ref="A10681:C10681" si="2015">A10680</f>
        <v>46050</v>
      </c>
      <c r="B10681" s="5" t="s">
        <v>23</v>
      </c>
      <c r="C10681" s="6">
        <f t="shared" si="2015"/>
        <v>0.65555555555555556</v>
      </c>
      <c r="D10681" s="5">
        <v>0</v>
      </c>
      <c r="E10681" s="5">
        <v>0</v>
      </c>
      <c r="F10681" s="5" t="s">
        <v>9</v>
      </c>
      <c r="G10681" s="15" t="s">
        <v>26</v>
      </c>
      <c r="H10681" s="24">
        <f t="shared" si="1968"/>
        <v>0</v>
      </c>
      <c r="I10681" s="24" t="str" cm="1">
        <f t="array" ref="I10681">IFERROR(IF($B10681=I$1, ($A10681+$C10681) - MAX(IF($B$2:$B10680=$B10681, $A$2:$A10680+$C$2:$C10680)), "")*24*60, "")</f>
        <v/>
      </c>
      <c r="J10681" s="24" t="str" cm="1">
        <f t="array" ref="J10681">IFERROR(IF($B10681=J$1, ($A10681+$C10681) - MAX(IF($B$2:$B10680=$B10681, $A$2:$A10680+$C$2:$C10680)), "")*24*60, "")</f>
        <v/>
      </c>
      <c r="K10681" s="24" t="str" cm="1">
        <f t="array" ref="K10681">IFERROR(IF($B10681=K$1, ($A10681+$C10681) - MAX(IF($B$2:$B10680=$B10681, $A$2:$A10680+$C$2:$C10680)), "")*24*60, "")</f>
        <v/>
      </c>
      <c r="L10681" s="24" t="str" cm="1">
        <f t="array" ref="L10681">IFERROR(IF($B10681=L$1, ($A10681+$C10681) - MAX(IF($B$2:$B10680=$B10681, $A$2:$A10680+$C$2:$C10680)), "")*24*60, "")</f>
        <v/>
      </c>
      <c r="M10681" s="24" t="str" cm="1">
        <f t="array" ref="M10681">IFERROR(IF($B10681=M$1, ($A10681+$C10681) - MAX(IF($B$2:$B10680=$B10681, $A$2:$A10680+$C$2:$C10680)), "")*24*60, "")</f>
        <v/>
      </c>
      <c r="N10681" s="24" t="str" cm="1">
        <f t="array" ref="N10681">IFERROR(IF($B10681=N$1, ($A10681+$C10681) - MAX(IF($B$2:$B10680=$B10681, $A$2:$A10680+$C$2:$C10680)), "")*24*60, "")</f>
        <v/>
      </c>
      <c r="O10681" s="24" t="str" cm="1">
        <f t="array" ref="O10681">IFERROR(IF($B10681=O$1, ($A10681+$C10681) - MAX(IF($B$2:$B10680=$B10681, $A$2:$A10680+$C$2:$C10680)), "")*24*60, "")</f>
        <v/>
      </c>
      <c r="P10681" s="24" t="str" cm="1">
        <f t="array" ref="P10681">IFERROR(IF($B10681=P$1, ($A10681+$C10681) - MAX(IF($B$2:$B10680=$B10681, $A$2:$A10680+$C$2:$C10680)), "")*24*60, "")</f>
        <v/>
      </c>
      <c r="Q10681" s="24" cm="1">
        <f t="array" ref="Q10681">IFERROR(IF($B10681=Q$1, ($A10681+$C10681) - MAX(IF($B$2:$B10680=$B10681, $A$2:$A10680+$C$2:$C10680)), "")*24*60, "")</f>
        <v>0.99999999278225005</v>
      </c>
      <c r="R10681" s="24" t="str" cm="1">
        <f t="array" ref="R10681">IFERROR(IF($B10681=R$1, ($A10681+$C10681) - MAX(IF($B$2:$B10680=$B10681, $A$2:$A10680+$C$2:$C10680)), "")*24*60, "")</f>
        <v/>
      </c>
      <c r="S10681" s="24" t="str" cm="1">
        <f t="array" ref="S10681">IFERROR(IF($B10681=S$1, ($A10681+$C10681) - MAX(IF($B$2:$B10680=$B10681, $A$2:$A10680+$C$2:$C10680)), "")*24*60, "")</f>
        <v/>
      </c>
    </row>
    <row r="10682" spans="1:19" x14ac:dyDescent="0.2">
      <c r="A10682" s="12">
        <f t="shared" ref="A10682" si="2016">A10681</f>
        <v>46050</v>
      </c>
      <c r="B10682" s="5" t="s">
        <v>20</v>
      </c>
      <c r="C10682" s="6">
        <v>0.65625</v>
      </c>
      <c r="D10682" s="5">
        <v>15</v>
      </c>
      <c r="E10682" s="5">
        <v>0</v>
      </c>
      <c r="F10682" s="5" t="s">
        <v>9</v>
      </c>
      <c r="G10682" s="15" t="s">
        <v>26</v>
      </c>
      <c r="H10682" s="24">
        <f t="shared" si="1968"/>
        <v>1.000000003259629</v>
      </c>
      <c r="I10682" s="24" t="str" cm="1">
        <f t="array" ref="I10682">IFERROR(IF($B10682=I$1, ($A10682+$C10682) - MAX(IF($B$2:$B10681=$B10682, $A$2:$A10681+$C$2:$C10681)), "")*24*60, "")</f>
        <v/>
      </c>
      <c r="J10682" s="24" t="str" cm="1">
        <f t="array" ref="J10682">IFERROR(IF($B10682=J$1, ($A10682+$C10682) - MAX(IF($B$2:$B10681=$B10682, $A$2:$A10681+$C$2:$C10681)), "")*24*60, "")</f>
        <v/>
      </c>
      <c r="K10682" s="24" t="str" cm="1">
        <f t="array" ref="K10682">IFERROR(IF($B10682=K$1, ($A10682+$C10682) - MAX(IF($B$2:$B10681=$B10682, $A$2:$A10681+$C$2:$C10681)), "")*24*60, "")</f>
        <v/>
      </c>
      <c r="L10682" s="24" t="str" cm="1">
        <f t="array" ref="L10682">IFERROR(IF($B10682=L$1, ($A10682+$C10682) - MAX(IF($B$2:$B10681=$B10682, $A$2:$A10681+$C$2:$C10681)), "")*24*60, "")</f>
        <v/>
      </c>
      <c r="M10682" s="24" t="str" cm="1">
        <f t="array" ref="M10682">IFERROR(IF($B10682=M$1, ($A10682+$C10682) - MAX(IF($B$2:$B10681=$B10682, $A$2:$A10681+$C$2:$C10681)), "")*24*60, "")</f>
        <v/>
      </c>
      <c r="N10682" s="24" t="str" cm="1">
        <f t="array" ref="N10682">IFERROR(IF($B10682=N$1, ($A10682+$C10682) - MAX(IF($B$2:$B10681=$B10682, $A$2:$A10681+$C$2:$C10681)), "")*24*60, "")</f>
        <v/>
      </c>
      <c r="O10682" s="24" cm="1">
        <f t="array" ref="O10682">IFERROR(IF($B10682=O$1, ($A10682+$C10682) - MAX(IF($B$2:$B10681=$B10682, $A$2:$A10681+$C$2:$C10681)), "")*24*60, "")</f>
        <v>1.000000003259629</v>
      </c>
      <c r="P10682" s="24" t="str" cm="1">
        <f t="array" ref="P10682">IFERROR(IF($B10682=P$1, ($A10682+$C10682) - MAX(IF($B$2:$B10681=$B10682, $A$2:$A10681+$C$2:$C10681)), "")*24*60, "")</f>
        <v/>
      </c>
      <c r="Q10682" s="24" t="str" cm="1">
        <f t="array" ref="Q10682">IFERROR(IF($B10682=Q$1, ($A10682+$C10682) - MAX(IF($B$2:$B10681=$B10682, $A$2:$A10681+$C$2:$C10681)), "")*24*60, "")</f>
        <v/>
      </c>
      <c r="R10682" s="24" t="str" cm="1">
        <f t="array" ref="R10682">IFERROR(IF($B10682=R$1, ($A10682+$C10682) - MAX(IF($B$2:$B10681=$B10682, $A$2:$A10681+$C$2:$C10681)), "")*24*60, "")</f>
        <v/>
      </c>
      <c r="S10682" s="24" t="str" cm="1">
        <f t="array" ref="S10682">IFERROR(IF($B10682=S$1, ($A10682+$C10682) - MAX(IF($B$2:$B10681=$B10682, $A$2:$A10681+$C$2:$C10681)), "")*24*60, "")</f>
        <v/>
      </c>
    </row>
    <row r="10683" spans="1:19" x14ac:dyDescent="0.2">
      <c r="A10683" s="12">
        <f t="shared" ref="A10683:B10683" si="2017">A10682</f>
        <v>46050</v>
      </c>
      <c r="B10683" s="5" t="str">
        <f t="shared" si="2017"/>
        <v>Mourning Dove</v>
      </c>
      <c r="C10683" s="6">
        <v>0.65694444444444444</v>
      </c>
      <c r="D10683" s="5">
        <v>2</v>
      </c>
      <c r="E10683" s="5">
        <v>0</v>
      </c>
      <c r="F10683" s="5" t="s">
        <v>9</v>
      </c>
      <c r="G10683" s="15" t="s">
        <v>26</v>
      </c>
      <c r="H10683" s="24">
        <f t="shared" si="1968"/>
        <v>1.000000003259629</v>
      </c>
      <c r="I10683" s="24" t="str" cm="1">
        <f t="array" ref="I10683">IFERROR(IF($B10683=I$1, ($A10683+$C10683) - MAX(IF($B$2:$B10682=$B10683, $A$2:$A10682+$C$2:$C10682)), "")*24*60, "")</f>
        <v/>
      </c>
      <c r="J10683" s="24" t="str" cm="1">
        <f t="array" ref="J10683">IFERROR(IF($B10683=J$1, ($A10683+$C10683) - MAX(IF($B$2:$B10682=$B10683, $A$2:$A10682+$C$2:$C10682)), "")*24*60, "")</f>
        <v/>
      </c>
      <c r="K10683" s="24" t="str" cm="1">
        <f t="array" ref="K10683">IFERROR(IF($B10683=K$1, ($A10683+$C10683) - MAX(IF($B$2:$B10682=$B10683, $A$2:$A10682+$C$2:$C10682)), "")*24*60, "")</f>
        <v/>
      </c>
      <c r="L10683" s="24" t="str" cm="1">
        <f t="array" ref="L10683">IFERROR(IF($B10683=L$1, ($A10683+$C10683) - MAX(IF($B$2:$B10682=$B10683, $A$2:$A10682+$C$2:$C10682)), "")*24*60, "")</f>
        <v/>
      </c>
      <c r="M10683" s="24" t="str" cm="1">
        <f t="array" ref="M10683">IFERROR(IF($B10683=M$1, ($A10683+$C10683) - MAX(IF($B$2:$B10682=$B10683, $A$2:$A10682+$C$2:$C10682)), "")*24*60, "")</f>
        <v/>
      </c>
      <c r="N10683" s="24" t="str" cm="1">
        <f t="array" ref="N10683">IFERROR(IF($B10683=N$1, ($A10683+$C10683) - MAX(IF($B$2:$B10682=$B10683, $A$2:$A10682+$C$2:$C10682)), "")*24*60, "")</f>
        <v/>
      </c>
      <c r="O10683" s="24" cm="1">
        <f t="array" ref="O10683">IFERROR(IF($B10683=O$1, ($A10683+$C10683) - MAX(IF($B$2:$B10682=$B10683, $A$2:$A10682+$C$2:$C10682)), "")*24*60, "")</f>
        <v>1.000000003259629</v>
      </c>
      <c r="P10683" s="24" t="str" cm="1">
        <f t="array" ref="P10683">IFERROR(IF($B10683=P$1, ($A10683+$C10683) - MAX(IF($B$2:$B10682=$B10683, $A$2:$A10682+$C$2:$C10682)), "")*24*60, "")</f>
        <v/>
      </c>
      <c r="Q10683" s="24" t="str" cm="1">
        <f t="array" ref="Q10683">IFERROR(IF($B10683=Q$1, ($A10683+$C10683) - MAX(IF($B$2:$B10682=$B10683, $A$2:$A10682+$C$2:$C10682)), "")*24*60, "")</f>
        <v/>
      </c>
      <c r="R10683" s="24" t="str" cm="1">
        <f t="array" ref="R10683">IFERROR(IF($B10683=R$1, ($A10683+$C10683) - MAX(IF($B$2:$B10682=$B10683, $A$2:$A10682+$C$2:$C10682)), "")*24*60, "")</f>
        <v/>
      </c>
      <c r="S10683" s="24" t="str" cm="1">
        <f t="array" ref="S10683">IFERROR(IF($B10683=S$1, ($A10683+$C10683) - MAX(IF($B$2:$B10682=$B10683, $A$2:$A10682+$C$2:$C10682)), "")*24*60, "")</f>
        <v/>
      </c>
    </row>
    <row r="10684" spans="1:19" x14ac:dyDescent="0.2">
      <c r="A10684" s="12">
        <f t="shared" ref="A10684:C10684" si="2018">A10683</f>
        <v>46050</v>
      </c>
      <c r="B10684" s="5" t="str">
        <f t="shared" si="2018"/>
        <v>Mourning Dove</v>
      </c>
      <c r="C10684" s="6">
        <f t="shared" si="2018"/>
        <v>0.65694444444444444</v>
      </c>
      <c r="D10684" s="5">
        <v>0</v>
      </c>
      <c r="E10684" s="5">
        <v>0</v>
      </c>
      <c r="F10684" s="5" t="s">
        <v>9</v>
      </c>
      <c r="G10684" s="15" t="s">
        <v>26</v>
      </c>
      <c r="H10684" s="24">
        <f t="shared" si="1968"/>
        <v>0</v>
      </c>
      <c r="I10684" s="24" t="str" cm="1">
        <f t="array" ref="I10684">IFERROR(IF($B10684=I$1, ($A10684+$C10684) - MAX(IF($B$2:$B10683=$B10684, $A$2:$A10683+$C$2:$C10683)), "")*24*60, "")</f>
        <v/>
      </c>
      <c r="J10684" s="24" t="str" cm="1">
        <f t="array" ref="J10684">IFERROR(IF($B10684=J$1, ($A10684+$C10684) - MAX(IF($B$2:$B10683=$B10684, $A$2:$A10683+$C$2:$C10683)), "")*24*60, "")</f>
        <v/>
      </c>
      <c r="K10684" s="24" t="str" cm="1">
        <f t="array" ref="K10684">IFERROR(IF($B10684=K$1, ($A10684+$C10684) - MAX(IF($B$2:$B10683=$B10684, $A$2:$A10683+$C$2:$C10683)), "")*24*60, "")</f>
        <v/>
      </c>
      <c r="L10684" s="24" t="str" cm="1">
        <f t="array" ref="L10684">IFERROR(IF($B10684=L$1, ($A10684+$C10684) - MAX(IF($B$2:$B10683=$B10684, $A$2:$A10683+$C$2:$C10683)), "")*24*60, "")</f>
        <v/>
      </c>
      <c r="M10684" s="24" t="str" cm="1">
        <f t="array" ref="M10684">IFERROR(IF($B10684=M$1, ($A10684+$C10684) - MAX(IF($B$2:$B10683=$B10684, $A$2:$A10683+$C$2:$C10683)), "")*24*60, "")</f>
        <v/>
      </c>
      <c r="N10684" s="24" t="str" cm="1">
        <f t="array" ref="N10684">IFERROR(IF($B10684=N$1, ($A10684+$C10684) - MAX(IF($B$2:$B10683=$B10684, $A$2:$A10683+$C$2:$C10683)), "")*24*60, "")</f>
        <v/>
      </c>
      <c r="O10684" s="24" cm="1">
        <f t="array" ref="O10684">IFERROR(IF($B10684=O$1, ($A10684+$C10684) - MAX(IF($B$2:$B10683=$B10684, $A$2:$A10683+$C$2:$C10683)), "")*24*60, "")</f>
        <v>0</v>
      </c>
      <c r="P10684" s="24" t="str" cm="1">
        <f t="array" ref="P10684">IFERROR(IF($B10684=P$1, ($A10684+$C10684) - MAX(IF($B$2:$B10683=$B10684, $A$2:$A10683+$C$2:$C10683)), "")*24*60, "")</f>
        <v/>
      </c>
      <c r="Q10684" s="24" t="str" cm="1">
        <f t="array" ref="Q10684">IFERROR(IF($B10684=Q$1, ($A10684+$C10684) - MAX(IF($B$2:$B10683=$B10684, $A$2:$A10683+$C$2:$C10683)), "")*24*60, "")</f>
        <v/>
      </c>
      <c r="R10684" s="24" t="str" cm="1">
        <f t="array" ref="R10684">IFERROR(IF($B10684=R$1, ($A10684+$C10684) - MAX(IF($B$2:$B10683=$B10684, $A$2:$A10683+$C$2:$C10683)), "")*24*60, "")</f>
        <v/>
      </c>
      <c r="S10684" s="24" t="str" cm="1">
        <f t="array" ref="S10684">IFERROR(IF($B10684=S$1, ($A10684+$C10684) - MAX(IF($B$2:$B10683=$B10684, $A$2:$A10683+$C$2:$C10683)), "")*24*60, "")</f>
        <v/>
      </c>
    </row>
    <row r="10685" spans="1:19" x14ac:dyDescent="0.2">
      <c r="A10685" s="12">
        <f t="shared" ref="A10685" si="2019">A10684</f>
        <v>46050</v>
      </c>
      <c r="B10685" s="5" t="s">
        <v>23</v>
      </c>
      <c r="C10685" s="6">
        <v>0.65833333333333333</v>
      </c>
      <c r="D10685" s="5">
        <v>0</v>
      </c>
      <c r="E10685" s="5">
        <v>9</v>
      </c>
      <c r="F10685" s="5" t="s">
        <v>9</v>
      </c>
      <c r="G10685" s="15" t="s">
        <v>26</v>
      </c>
      <c r="H10685" s="24">
        <f t="shared" si="1968"/>
        <v>1.9999999960418791</v>
      </c>
      <c r="I10685" s="24" t="str" cm="1">
        <f t="array" ref="I10685">IFERROR(IF($B10685=I$1, ($A10685+$C10685) - MAX(IF($B$2:$B10684=$B10685, $A$2:$A10684+$C$2:$C10684)), "")*24*60, "")</f>
        <v/>
      </c>
      <c r="J10685" s="24" t="str" cm="1">
        <f t="array" ref="J10685">IFERROR(IF($B10685=J$1, ($A10685+$C10685) - MAX(IF($B$2:$B10684=$B10685, $A$2:$A10684+$C$2:$C10684)), "")*24*60, "")</f>
        <v/>
      </c>
      <c r="K10685" s="24" t="str" cm="1">
        <f t="array" ref="K10685">IFERROR(IF($B10685=K$1, ($A10685+$C10685) - MAX(IF($B$2:$B10684=$B10685, $A$2:$A10684+$C$2:$C10684)), "")*24*60, "")</f>
        <v/>
      </c>
      <c r="L10685" s="24" t="str" cm="1">
        <f t="array" ref="L10685">IFERROR(IF($B10685=L$1, ($A10685+$C10685) - MAX(IF($B$2:$B10684=$B10685, $A$2:$A10684+$C$2:$C10684)), "")*24*60, "")</f>
        <v/>
      </c>
      <c r="M10685" s="24" t="str" cm="1">
        <f t="array" ref="M10685">IFERROR(IF($B10685=M$1, ($A10685+$C10685) - MAX(IF($B$2:$B10684=$B10685, $A$2:$A10684+$C$2:$C10684)), "")*24*60, "")</f>
        <v/>
      </c>
      <c r="N10685" s="24" t="str" cm="1">
        <f t="array" ref="N10685">IFERROR(IF($B10685=N$1, ($A10685+$C10685) - MAX(IF($B$2:$B10684=$B10685, $A$2:$A10684+$C$2:$C10684)), "")*24*60, "")</f>
        <v/>
      </c>
      <c r="O10685" s="24" t="str" cm="1">
        <f t="array" ref="O10685">IFERROR(IF($B10685=O$1, ($A10685+$C10685) - MAX(IF($B$2:$B10684=$B10685, $A$2:$A10684+$C$2:$C10684)), "")*24*60, "")</f>
        <v/>
      </c>
      <c r="P10685" s="24" t="str" cm="1">
        <f t="array" ref="P10685">IFERROR(IF($B10685=P$1, ($A10685+$C10685) - MAX(IF($B$2:$B10684=$B10685, $A$2:$A10684+$C$2:$C10684)), "")*24*60, "")</f>
        <v/>
      </c>
      <c r="Q10685" s="24" cm="1">
        <f t="array" ref="Q10685">IFERROR(IF($B10685=Q$1, ($A10685+$C10685) - MAX(IF($B$2:$B10684=$B10685, $A$2:$A10684+$C$2:$C10684)), "")*24*60, "")</f>
        <v>4.0000000025611371</v>
      </c>
      <c r="R10685" s="24" t="str" cm="1">
        <f t="array" ref="R10685">IFERROR(IF($B10685=R$1, ($A10685+$C10685) - MAX(IF($B$2:$B10684=$B10685, $A$2:$A10684+$C$2:$C10684)), "")*24*60, "")</f>
        <v/>
      </c>
      <c r="S10685" s="24" t="str" cm="1">
        <f t="array" ref="S10685">IFERROR(IF($B10685=S$1, ($A10685+$C10685) - MAX(IF($B$2:$B10684=$B10685, $A$2:$A10684+$C$2:$C10684)), "")*24*60, "")</f>
        <v/>
      </c>
    </row>
    <row r="10686" spans="1:19" x14ac:dyDescent="0.2">
      <c r="A10686" s="12">
        <f t="shared" ref="A10686:B10686" si="2020">A10685</f>
        <v>46050</v>
      </c>
      <c r="B10686" s="5" t="str">
        <f t="shared" si="2020"/>
        <v>Eastern Bluebird</v>
      </c>
      <c r="C10686" s="6">
        <v>0.65902777777777777</v>
      </c>
      <c r="D10686" s="5">
        <v>0</v>
      </c>
      <c r="E10686" s="5">
        <v>10</v>
      </c>
      <c r="F10686" s="5" t="s">
        <v>9</v>
      </c>
      <c r="G10686" s="15" t="s">
        <v>26</v>
      </c>
      <c r="H10686" s="24">
        <f t="shared" si="1968"/>
        <v>1.000000003259629</v>
      </c>
      <c r="I10686" s="24" t="str" cm="1">
        <f t="array" ref="I10686">IFERROR(IF($B10686=I$1, ($A10686+$C10686) - MAX(IF($B$2:$B10685=$B10686, $A$2:$A10685+$C$2:$C10685)), "")*24*60, "")</f>
        <v/>
      </c>
      <c r="J10686" s="24" t="str" cm="1">
        <f t="array" ref="J10686">IFERROR(IF($B10686=J$1, ($A10686+$C10686) - MAX(IF($B$2:$B10685=$B10686, $A$2:$A10685+$C$2:$C10685)), "")*24*60, "")</f>
        <v/>
      </c>
      <c r="K10686" s="24" t="str" cm="1">
        <f t="array" ref="K10686">IFERROR(IF($B10686=K$1, ($A10686+$C10686) - MAX(IF($B$2:$B10685=$B10686, $A$2:$A10685+$C$2:$C10685)), "")*24*60, "")</f>
        <v/>
      </c>
      <c r="L10686" s="24" t="str" cm="1">
        <f t="array" ref="L10686">IFERROR(IF($B10686=L$1, ($A10686+$C10686) - MAX(IF($B$2:$B10685=$B10686, $A$2:$A10685+$C$2:$C10685)), "")*24*60, "")</f>
        <v/>
      </c>
      <c r="M10686" s="24" t="str" cm="1">
        <f t="array" ref="M10686">IFERROR(IF($B10686=M$1, ($A10686+$C10686) - MAX(IF($B$2:$B10685=$B10686, $A$2:$A10685+$C$2:$C10685)), "")*24*60, "")</f>
        <v/>
      </c>
      <c r="N10686" s="24" t="str" cm="1">
        <f t="array" ref="N10686">IFERROR(IF($B10686=N$1, ($A10686+$C10686) - MAX(IF($B$2:$B10685=$B10686, $A$2:$A10685+$C$2:$C10685)), "")*24*60, "")</f>
        <v/>
      </c>
      <c r="O10686" s="24" t="str" cm="1">
        <f t="array" ref="O10686">IFERROR(IF($B10686=O$1, ($A10686+$C10686) - MAX(IF($B$2:$B10685=$B10686, $A$2:$A10685+$C$2:$C10685)), "")*24*60, "")</f>
        <v/>
      </c>
      <c r="P10686" s="24" t="str" cm="1">
        <f t="array" ref="P10686">IFERROR(IF($B10686=P$1, ($A10686+$C10686) - MAX(IF($B$2:$B10685=$B10686, $A$2:$A10685+$C$2:$C10685)), "")*24*60, "")</f>
        <v/>
      </c>
      <c r="Q10686" s="24" cm="1">
        <f t="array" ref="Q10686">IFERROR(IF($B10686=Q$1, ($A10686+$C10686) - MAX(IF($B$2:$B10685=$B10686, $A$2:$A10685+$C$2:$C10685)), "")*24*60, "")</f>
        <v>1.000000003259629</v>
      </c>
      <c r="R10686" s="24" t="str" cm="1">
        <f t="array" ref="R10686">IFERROR(IF($B10686=R$1, ($A10686+$C10686) - MAX(IF($B$2:$B10685=$B10686, $A$2:$A10685+$C$2:$C10685)), "")*24*60, "")</f>
        <v/>
      </c>
      <c r="S10686" s="24" t="str" cm="1">
        <f t="array" ref="S10686">IFERROR(IF($B10686=S$1, ($A10686+$C10686) - MAX(IF($B$2:$B10685=$B10686, $A$2:$A10685+$C$2:$C10685)), "")*24*60, "")</f>
        <v/>
      </c>
    </row>
    <row r="10687" spans="1:19" x14ac:dyDescent="0.2">
      <c r="A10687" s="12">
        <f t="shared" ref="A10687:C10687" si="2021">A10686</f>
        <v>46050</v>
      </c>
      <c r="B10687" s="5" t="s">
        <v>16</v>
      </c>
      <c r="C10687" s="6">
        <f t="shared" si="2021"/>
        <v>0.65902777777777777</v>
      </c>
      <c r="D10687" s="5">
        <v>0</v>
      </c>
      <c r="E10687" s="5">
        <v>0</v>
      </c>
      <c r="F10687" s="5" t="s">
        <v>9</v>
      </c>
      <c r="G10687" s="15" t="s">
        <v>26</v>
      </c>
      <c r="H10687" s="24">
        <f t="shared" si="1968"/>
        <v>0</v>
      </c>
      <c r="I10687" s="24" t="str" cm="1">
        <f t="array" ref="I10687">IFERROR(IF($B10687=I$1, ($A10687+$C10687) - MAX(IF($B$2:$B10686=$B10687, $A$2:$A10686+$C$2:$C10686)), "")*24*60, "")</f>
        <v/>
      </c>
      <c r="J10687" s="24" t="str" cm="1">
        <f t="array" ref="J10687">IFERROR(IF($B10687=J$1, ($A10687+$C10687) - MAX(IF($B$2:$B10686=$B10687, $A$2:$A10686+$C$2:$C10686)), "")*24*60, "")</f>
        <v/>
      </c>
      <c r="K10687" s="24" t="str" cm="1">
        <f t="array" ref="K10687">IFERROR(IF($B10687=K$1, ($A10687+$C10687) - MAX(IF($B$2:$B10686=$B10687, $A$2:$A10686+$C$2:$C10686)), "")*24*60, "")</f>
        <v/>
      </c>
      <c r="L10687" s="24" cm="1">
        <f t="array" ref="L10687">IFERROR(IF($B10687=L$1, ($A10687+$C10687) - MAX(IF($B$2:$B10686=$B10687, $A$2:$A10686+$C$2:$C10686)), "")*24*60, "")</f>
        <v>5.0000000058207661</v>
      </c>
      <c r="M10687" s="24" t="str" cm="1">
        <f t="array" ref="M10687">IFERROR(IF($B10687=M$1, ($A10687+$C10687) - MAX(IF($B$2:$B10686=$B10687, $A$2:$A10686+$C$2:$C10686)), "")*24*60, "")</f>
        <v/>
      </c>
      <c r="N10687" s="24" t="str" cm="1">
        <f t="array" ref="N10687">IFERROR(IF($B10687=N$1, ($A10687+$C10687) - MAX(IF($B$2:$B10686=$B10687, $A$2:$A10686+$C$2:$C10686)), "")*24*60, "")</f>
        <v/>
      </c>
      <c r="O10687" s="24" t="str" cm="1">
        <f t="array" ref="O10687">IFERROR(IF($B10687=O$1, ($A10687+$C10687) - MAX(IF($B$2:$B10686=$B10687, $A$2:$A10686+$C$2:$C10686)), "")*24*60, "")</f>
        <v/>
      </c>
      <c r="P10687" s="24" t="str" cm="1">
        <f t="array" ref="P10687">IFERROR(IF($B10687=P$1, ($A10687+$C10687) - MAX(IF($B$2:$B10686=$B10687, $A$2:$A10686+$C$2:$C10686)), "")*24*60, "")</f>
        <v/>
      </c>
      <c r="Q10687" s="24" t="str" cm="1">
        <f t="array" ref="Q10687">IFERROR(IF($B10687=Q$1, ($A10687+$C10687) - MAX(IF($B$2:$B10686=$B10687, $A$2:$A10686+$C$2:$C10686)), "")*24*60, "")</f>
        <v/>
      </c>
      <c r="R10687" s="24" t="str" cm="1">
        <f t="array" ref="R10687">IFERROR(IF($B10687=R$1, ($A10687+$C10687) - MAX(IF($B$2:$B10686=$B10687, $A$2:$A10686+$C$2:$C10686)), "")*24*60, "")</f>
        <v/>
      </c>
      <c r="S10687" s="24" t="str" cm="1">
        <f t="array" ref="S10687">IFERROR(IF($B10687=S$1, ($A10687+$C10687) - MAX(IF($B$2:$B10686=$B10687, $A$2:$A10686+$C$2:$C10686)), "")*24*60, "")</f>
        <v/>
      </c>
    </row>
    <row r="10688" spans="1:19" x14ac:dyDescent="0.2">
      <c r="A10688" s="12">
        <f t="shared" ref="A10688" si="2022">A10687</f>
        <v>46050</v>
      </c>
      <c r="B10688" s="5" t="s">
        <v>23</v>
      </c>
      <c r="C10688" s="6">
        <v>0.65972222222222221</v>
      </c>
      <c r="D10688" s="5">
        <v>0</v>
      </c>
      <c r="E10688" s="5">
        <v>7</v>
      </c>
      <c r="F10688" s="5" t="s">
        <v>9</v>
      </c>
      <c r="G10688" s="15" t="s">
        <v>26</v>
      </c>
      <c r="H10688" s="24">
        <f t="shared" si="1968"/>
        <v>0.99999999278225005</v>
      </c>
      <c r="I10688" s="24" t="str" cm="1">
        <f t="array" ref="I10688">IFERROR(IF($B10688=I$1, ($A10688+$C10688) - MAX(IF($B$2:$B10687=$B10688, $A$2:$A10687+$C$2:$C10687)), "")*24*60, "")</f>
        <v/>
      </c>
      <c r="J10688" s="24" t="str" cm="1">
        <f t="array" ref="J10688">IFERROR(IF($B10688=J$1, ($A10688+$C10688) - MAX(IF($B$2:$B10687=$B10688, $A$2:$A10687+$C$2:$C10687)), "")*24*60, "")</f>
        <v/>
      </c>
      <c r="K10688" s="24" t="str" cm="1">
        <f t="array" ref="K10688">IFERROR(IF($B10688=K$1, ($A10688+$C10688) - MAX(IF($B$2:$B10687=$B10688, $A$2:$A10687+$C$2:$C10687)), "")*24*60, "")</f>
        <v/>
      </c>
      <c r="L10688" s="24" t="str" cm="1">
        <f t="array" ref="L10688">IFERROR(IF($B10688=L$1, ($A10688+$C10688) - MAX(IF($B$2:$B10687=$B10688, $A$2:$A10687+$C$2:$C10687)), "")*24*60, "")</f>
        <v/>
      </c>
      <c r="M10688" s="24" t="str" cm="1">
        <f t="array" ref="M10688">IFERROR(IF($B10688=M$1, ($A10688+$C10688) - MAX(IF($B$2:$B10687=$B10688, $A$2:$A10687+$C$2:$C10687)), "")*24*60, "")</f>
        <v/>
      </c>
      <c r="N10688" s="24" t="str" cm="1">
        <f t="array" ref="N10688">IFERROR(IF($B10688=N$1, ($A10688+$C10688) - MAX(IF($B$2:$B10687=$B10688, $A$2:$A10687+$C$2:$C10687)), "")*24*60, "")</f>
        <v/>
      </c>
      <c r="O10688" s="24" t="str" cm="1">
        <f t="array" ref="O10688">IFERROR(IF($B10688=O$1, ($A10688+$C10688) - MAX(IF($B$2:$B10687=$B10688, $A$2:$A10687+$C$2:$C10687)), "")*24*60, "")</f>
        <v/>
      </c>
      <c r="P10688" s="24" t="str" cm="1">
        <f t="array" ref="P10688">IFERROR(IF($B10688=P$1, ($A10688+$C10688) - MAX(IF($B$2:$B10687=$B10688, $A$2:$A10687+$C$2:$C10687)), "")*24*60, "")</f>
        <v/>
      </c>
      <c r="Q10688" s="24" cm="1">
        <f t="array" ref="Q10688">IFERROR(IF($B10688=Q$1, ($A10688+$C10688) - MAX(IF($B$2:$B10687=$B10688, $A$2:$A10687+$C$2:$C10687)), "")*24*60, "")</f>
        <v>0.99999999278225005</v>
      </c>
      <c r="R10688" s="24" t="str" cm="1">
        <f t="array" ref="R10688">IFERROR(IF($B10688=R$1, ($A10688+$C10688) - MAX(IF($B$2:$B10687=$B10688, $A$2:$A10687+$C$2:$C10687)), "")*24*60, "")</f>
        <v/>
      </c>
      <c r="S10688" s="24" t="str" cm="1">
        <f t="array" ref="S10688">IFERROR(IF($B10688=S$1, ($A10688+$C10688) - MAX(IF($B$2:$B10687=$B10688, $A$2:$A10687+$C$2:$C10687)), "")*24*60, "")</f>
        <v/>
      </c>
    </row>
    <row r="10689" spans="1:19" x14ac:dyDescent="0.2">
      <c r="A10689" s="12">
        <f t="shared" ref="A10689:C10689" si="2023">A10688</f>
        <v>46050</v>
      </c>
      <c r="B10689" s="5" t="str">
        <f t="shared" si="2023"/>
        <v>Eastern Bluebird</v>
      </c>
      <c r="C10689" s="6">
        <f t="shared" si="2023"/>
        <v>0.65972222222222221</v>
      </c>
      <c r="D10689" s="5">
        <v>0</v>
      </c>
      <c r="E10689" s="5">
        <v>6</v>
      </c>
      <c r="F10689" s="5" t="s">
        <v>9</v>
      </c>
      <c r="G10689" s="15" t="s">
        <v>26</v>
      </c>
      <c r="H10689" s="24">
        <f t="shared" si="1968"/>
        <v>0</v>
      </c>
      <c r="I10689" s="24" t="str" cm="1">
        <f t="array" ref="I10689">IFERROR(IF($B10689=I$1, ($A10689+$C10689) - MAX(IF($B$2:$B10688=$B10689, $A$2:$A10688+$C$2:$C10688)), "")*24*60, "")</f>
        <v/>
      </c>
      <c r="J10689" s="24" t="str" cm="1">
        <f t="array" ref="J10689">IFERROR(IF($B10689=J$1, ($A10689+$C10689) - MAX(IF($B$2:$B10688=$B10689, $A$2:$A10688+$C$2:$C10688)), "")*24*60, "")</f>
        <v/>
      </c>
      <c r="K10689" s="24" t="str" cm="1">
        <f t="array" ref="K10689">IFERROR(IF($B10689=K$1, ($A10689+$C10689) - MAX(IF($B$2:$B10688=$B10689, $A$2:$A10688+$C$2:$C10688)), "")*24*60, "")</f>
        <v/>
      </c>
      <c r="L10689" s="24" t="str" cm="1">
        <f t="array" ref="L10689">IFERROR(IF($B10689=L$1, ($A10689+$C10689) - MAX(IF($B$2:$B10688=$B10689, $A$2:$A10688+$C$2:$C10688)), "")*24*60, "")</f>
        <v/>
      </c>
      <c r="M10689" s="24" t="str" cm="1">
        <f t="array" ref="M10689">IFERROR(IF($B10689=M$1, ($A10689+$C10689) - MAX(IF($B$2:$B10688=$B10689, $A$2:$A10688+$C$2:$C10688)), "")*24*60, "")</f>
        <v/>
      </c>
      <c r="N10689" s="24" t="str" cm="1">
        <f t="array" ref="N10689">IFERROR(IF($B10689=N$1, ($A10689+$C10689) - MAX(IF($B$2:$B10688=$B10689, $A$2:$A10688+$C$2:$C10688)), "")*24*60, "")</f>
        <v/>
      </c>
      <c r="O10689" s="24" t="str" cm="1">
        <f t="array" ref="O10689">IFERROR(IF($B10689=O$1, ($A10689+$C10689) - MAX(IF($B$2:$B10688=$B10689, $A$2:$A10688+$C$2:$C10688)), "")*24*60, "")</f>
        <v/>
      </c>
      <c r="P10689" s="24" t="str" cm="1">
        <f t="array" ref="P10689">IFERROR(IF($B10689=P$1, ($A10689+$C10689) - MAX(IF($B$2:$B10688=$B10689, $A$2:$A10688+$C$2:$C10688)), "")*24*60, "")</f>
        <v/>
      </c>
      <c r="Q10689" s="24" cm="1">
        <f t="array" ref="Q10689">IFERROR(IF($B10689=Q$1, ($A10689+$C10689) - MAX(IF($B$2:$B10688=$B10689, $A$2:$A10688+$C$2:$C10688)), "")*24*60, "")</f>
        <v>0</v>
      </c>
      <c r="R10689" s="24" t="str" cm="1">
        <f t="array" ref="R10689">IFERROR(IF($B10689=R$1, ($A10689+$C10689) - MAX(IF($B$2:$B10688=$B10689, $A$2:$A10688+$C$2:$C10688)), "")*24*60, "")</f>
        <v/>
      </c>
      <c r="S10689" s="24" t="str" cm="1">
        <f t="array" ref="S10689">IFERROR(IF($B10689=S$1, ($A10689+$C10689) - MAX(IF($B$2:$B10688=$B10689, $A$2:$A10688+$C$2:$C10688)), "")*24*60, "")</f>
        <v/>
      </c>
    </row>
    <row r="10690" spans="1:19" x14ac:dyDescent="0.2">
      <c r="A10690" s="12">
        <f t="shared" ref="A10690" si="2024">A10689</f>
        <v>46050</v>
      </c>
      <c r="B10690" s="5" t="s">
        <v>18</v>
      </c>
      <c r="C10690" s="6">
        <v>0.66041666666666665</v>
      </c>
      <c r="D10690" s="5">
        <v>0</v>
      </c>
      <c r="E10690" s="5">
        <v>1</v>
      </c>
      <c r="F10690" s="5" t="s">
        <v>9</v>
      </c>
      <c r="G10690" s="15" t="s">
        <v>26</v>
      </c>
      <c r="H10690" s="24">
        <f t="shared" si="1968"/>
        <v>1.000000003259629</v>
      </c>
      <c r="I10690" s="24" t="str" cm="1">
        <f t="array" ref="I10690">IFERROR(IF($B10690=I$1, ($A10690+$C10690) - MAX(IF($B$2:$B10689=$B10690, $A$2:$A10689+$C$2:$C10689)), "")*24*60, "")</f>
        <v/>
      </c>
      <c r="J10690" s="24" t="str" cm="1">
        <f t="array" ref="J10690">IFERROR(IF($B10690=J$1, ($A10690+$C10690) - MAX(IF($B$2:$B10689=$B10690, $A$2:$A10689+$C$2:$C10689)), "")*24*60, "")</f>
        <v/>
      </c>
      <c r="K10690" s="24" t="str" cm="1">
        <f t="array" ref="K10690">IFERROR(IF($B10690=K$1, ($A10690+$C10690) - MAX(IF($B$2:$B10689=$B10690, $A$2:$A10689+$C$2:$C10689)), "")*24*60, "")</f>
        <v/>
      </c>
      <c r="L10690" s="24" t="str" cm="1">
        <f t="array" ref="L10690">IFERROR(IF($B10690=L$1, ($A10690+$C10690) - MAX(IF($B$2:$B10689=$B10690, $A$2:$A10689+$C$2:$C10689)), "")*24*60, "")</f>
        <v/>
      </c>
      <c r="M10690" s="24" t="str" cm="1">
        <f t="array" ref="M10690">IFERROR(IF($B10690=M$1, ($A10690+$C10690) - MAX(IF($B$2:$B10689=$B10690, $A$2:$A10689+$C$2:$C10689)), "")*24*60, "")</f>
        <v/>
      </c>
      <c r="N10690" s="24" cm="1">
        <f t="array" ref="N10690">IFERROR(IF($B10690=N$1, ($A10690+$C10690) - MAX(IF($B$2:$B10689=$B10690, $A$2:$A10689+$C$2:$C10689)), "")*24*60, "")</f>
        <v>39.999999994179234</v>
      </c>
      <c r="O10690" s="24" t="str" cm="1">
        <f t="array" ref="O10690">IFERROR(IF($B10690=O$1, ($A10690+$C10690) - MAX(IF($B$2:$B10689=$B10690, $A$2:$A10689+$C$2:$C10689)), "")*24*60, "")</f>
        <v/>
      </c>
      <c r="P10690" s="24" t="str" cm="1">
        <f t="array" ref="P10690">IFERROR(IF($B10690=P$1, ($A10690+$C10690) - MAX(IF($B$2:$B10689=$B10690, $A$2:$A10689+$C$2:$C10689)), "")*24*60, "")</f>
        <v/>
      </c>
      <c r="Q10690" s="24" t="str" cm="1">
        <f t="array" ref="Q10690">IFERROR(IF($B10690=Q$1, ($A10690+$C10690) - MAX(IF($B$2:$B10689=$B10690, $A$2:$A10689+$C$2:$C10689)), "")*24*60, "")</f>
        <v/>
      </c>
      <c r="R10690" s="24" t="str" cm="1">
        <f t="array" ref="R10690">IFERROR(IF($B10690=R$1, ($A10690+$C10690) - MAX(IF($B$2:$B10689=$B10690, $A$2:$A10689+$C$2:$C10689)), "")*24*60, "")</f>
        <v/>
      </c>
      <c r="S10690" s="24" t="str" cm="1">
        <f t="array" ref="S10690">IFERROR(IF($B10690=S$1, ($A10690+$C10690) - MAX(IF($B$2:$B10689=$B10690, $A$2:$A10689+$C$2:$C10689)), "")*24*60, "")</f>
        <v/>
      </c>
    </row>
    <row r="10691" spans="1:19" x14ac:dyDescent="0.2">
      <c r="A10691" s="12">
        <f t="shared" ref="A10691" si="2025">A10690</f>
        <v>46050</v>
      </c>
      <c r="B10691" s="5" t="s">
        <v>16</v>
      </c>
      <c r="C10691" s="6">
        <v>0.67152777777777772</v>
      </c>
      <c r="D10691" s="5">
        <v>0</v>
      </c>
      <c r="E10691" s="5">
        <v>3</v>
      </c>
      <c r="F10691" s="5" t="s">
        <v>9</v>
      </c>
      <c r="G10691" s="15" t="s">
        <v>26</v>
      </c>
      <c r="H10691" s="24">
        <f t="shared" si="1968"/>
        <v>15.999999999767169</v>
      </c>
      <c r="I10691" s="24" t="str" cm="1">
        <f t="array" ref="I10691">IFERROR(IF($B10691=I$1, ($A10691+$C10691) - MAX(IF($B$2:$B10690=$B10691, $A$2:$A10690+$C$2:$C10690)), "")*24*60, "")</f>
        <v/>
      </c>
      <c r="J10691" s="24" t="str" cm="1">
        <f t="array" ref="J10691">IFERROR(IF($B10691=J$1, ($A10691+$C10691) - MAX(IF($B$2:$B10690=$B10691, $A$2:$A10690+$C$2:$C10690)), "")*24*60, "")</f>
        <v/>
      </c>
      <c r="K10691" s="24" t="str" cm="1">
        <f t="array" ref="K10691">IFERROR(IF($B10691=K$1, ($A10691+$C10691) - MAX(IF($B$2:$B10690=$B10691, $A$2:$A10690+$C$2:$C10690)), "")*24*60, "")</f>
        <v/>
      </c>
      <c r="L10691" s="24" cm="1">
        <f t="array" ref="L10691">IFERROR(IF($B10691=L$1, ($A10691+$C10691) - MAX(IF($B$2:$B10690=$B10691, $A$2:$A10690+$C$2:$C10690)), "")*24*60, "")</f>
        <v>17.999999995809048</v>
      </c>
      <c r="M10691" s="24" t="str" cm="1">
        <f t="array" ref="M10691">IFERROR(IF($B10691=M$1, ($A10691+$C10691) - MAX(IF($B$2:$B10690=$B10691, $A$2:$A10690+$C$2:$C10690)), "")*24*60, "")</f>
        <v/>
      </c>
      <c r="N10691" s="24" t="str" cm="1">
        <f t="array" ref="N10691">IFERROR(IF($B10691=N$1, ($A10691+$C10691) - MAX(IF($B$2:$B10690=$B10691, $A$2:$A10690+$C$2:$C10690)), "")*24*60, "")</f>
        <v/>
      </c>
      <c r="O10691" s="24" t="str" cm="1">
        <f t="array" ref="O10691">IFERROR(IF($B10691=O$1, ($A10691+$C10691) - MAX(IF($B$2:$B10690=$B10691, $A$2:$A10690+$C$2:$C10690)), "")*24*60, "")</f>
        <v/>
      </c>
      <c r="P10691" s="24" t="str" cm="1">
        <f t="array" ref="P10691">IFERROR(IF($B10691=P$1, ($A10691+$C10691) - MAX(IF($B$2:$B10690=$B10691, $A$2:$A10690+$C$2:$C10690)), "")*24*60, "")</f>
        <v/>
      </c>
      <c r="Q10691" s="24" t="str" cm="1">
        <f t="array" ref="Q10691">IFERROR(IF($B10691=Q$1, ($A10691+$C10691) - MAX(IF($B$2:$B10690=$B10691, $A$2:$A10690+$C$2:$C10690)), "")*24*60, "")</f>
        <v/>
      </c>
      <c r="R10691" s="24" t="str" cm="1">
        <f t="array" ref="R10691">IFERROR(IF($B10691=R$1, ($A10691+$C10691) - MAX(IF($B$2:$B10690=$B10691, $A$2:$A10690+$C$2:$C10690)), "")*24*60, "")</f>
        <v/>
      </c>
      <c r="S10691" s="24" t="str" cm="1">
        <f t="array" ref="S10691">IFERROR(IF($B10691=S$1, ($A10691+$C10691) - MAX(IF($B$2:$B10690=$B10691, $A$2:$A10690+$C$2:$C10690)), "")*24*60, "")</f>
        <v/>
      </c>
    </row>
    <row r="10692" spans="1:19" x14ac:dyDescent="0.2">
      <c r="A10692" s="12">
        <f t="shared" ref="A10692:B10692" si="2026">A10691</f>
        <v>46050</v>
      </c>
      <c r="B10692" s="5" t="str">
        <f t="shared" si="2026"/>
        <v>Carolina Wren</v>
      </c>
      <c r="C10692" s="6">
        <v>0.6743055555555556</v>
      </c>
      <c r="D10692" s="5">
        <v>0</v>
      </c>
      <c r="E10692" s="5">
        <v>5</v>
      </c>
      <c r="F10692" s="5" t="s">
        <v>9</v>
      </c>
      <c r="G10692" s="15" t="s">
        <v>26</v>
      </c>
      <c r="H10692" s="24">
        <f t="shared" si="1968"/>
        <v>4.0000000025611371</v>
      </c>
      <c r="I10692" s="24" t="str" cm="1">
        <f t="array" ref="I10692">IFERROR(IF($B10692=I$1, ($A10692+$C10692) - MAX(IF($B$2:$B10691=$B10692, $A$2:$A10691+$C$2:$C10691)), "")*24*60, "")</f>
        <v/>
      </c>
      <c r="J10692" s="24" t="str" cm="1">
        <f t="array" ref="J10692">IFERROR(IF($B10692=J$1, ($A10692+$C10692) - MAX(IF($B$2:$B10691=$B10692, $A$2:$A10691+$C$2:$C10691)), "")*24*60, "")</f>
        <v/>
      </c>
      <c r="K10692" s="24" t="str" cm="1">
        <f t="array" ref="K10692">IFERROR(IF($B10692=K$1, ($A10692+$C10692) - MAX(IF($B$2:$B10691=$B10692, $A$2:$A10691+$C$2:$C10691)), "")*24*60, "")</f>
        <v/>
      </c>
      <c r="L10692" s="24" cm="1">
        <f t="array" ref="L10692">IFERROR(IF($B10692=L$1, ($A10692+$C10692) - MAX(IF($B$2:$B10691=$B10692, $A$2:$A10691+$C$2:$C10691)), "")*24*60, "")</f>
        <v>4.0000000025611371</v>
      </c>
      <c r="M10692" s="24" t="str" cm="1">
        <f t="array" ref="M10692">IFERROR(IF($B10692=M$1, ($A10692+$C10692) - MAX(IF($B$2:$B10691=$B10692, $A$2:$A10691+$C$2:$C10691)), "")*24*60, "")</f>
        <v/>
      </c>
      <c r="N10692" s="24" t="str" cm="1">
        <f t="array" ref="N10692">IFERROR(IF($B10692=N$1, ($A10692+$C10692) - MAX(IF($B$2:$B10691=$B10692, $A$2:$A10691+$C$2:$C10691)), "")*24*60, "")</f>
        <v/>
      </c>
      <c r="O10692" s="24" t="str" cm="1">
        <f t="array" ref="O10692">IFERROR(IF($B10692=O$1, ($A10692+$C10692) - MAX(IF($B$2:$B10691=$B10692, $A$2:$A10691+$C$2:$C10691)), "")*24*60, "")</f>
        <v/>
      </c>
      <c r="P10692" s="24" t="str" cm="1">
        <f t="array" ref="P10692">IFERROR(IF($B10692=P$1, ($A10692+$C10692) - MAX(IF($B$2:$B10691=$B10692, $A$2:$A10691+$C$2:$C10691)), "")*24*60, "")</f>
        <v/>
      </c>
      <c r="Q10692" s="24" t="str" cm="1">
        <f t="array" ref="Q10692">IFERROR(IF($B10692=Q$1, ($A10692+$C10692) - MAX(IF($B$2:$B10691=$B10692, $A$2:$A10691+$C$2:$C10691)), "")*24*60, "")</f>
        <v/>
      </c>
      <c r="R10692" s="24" t="str" cm="1">
        <f t="array" ref="R10692">IFERROR(IF($B10692=R$1, ($A10692+$C10692) - MAX(IF($B$2:$B10691=$B10692, $A$2:$A10691+$C$2:$C10691)), "")*24*60, "")</f>
        <v/>
      </c>
      <c r="S10692" s="24" t="str" cm="1">
        <f t="array" ref="S10692">IFERROR(IF($B10692=S$1, ($A10692+$C10692) - MAX(IF($B$2:$B10691=$B10692, $A$2:$A10691+$C$2:$C10691)), "")*24*60, "")</f>
        <v/>
      </c>
    </row>
    <row r="10693" spans="1:19" x14ac:dyDescent="0.2">
      <c r="A10693" s="12">
        <f t="shared" ref="A10693:C10693" si="2027">A10692</f>
        <v>46050</v>
      </c>
      <c r="B10693" s="5" t="s">
        <v>23</v>
      </c>
      <c r="C10693" s="6">
        <f t="shared" si="2027"/>
        <v>0.6743055555555556</v>
      </c>
      <c r="D10693" s="5">
        <v>0</v>
      </c>
      <c r="E10693" s="5">
        <v>0</v>
      </c>
      <c r="F10693" s="5" t="s">
        <v>9</v>
      </c>
      <c r="G10693" s="15" t="s">
        <v>26</v>
      </c>
      <c r="H10693" s="24">
        <f t="shared" si="1968"/>
        <v>0</v>
      </c>
      <c r="I10693" s="24" t="str" cm="1">
        <f t="array" ref="I10693">IFERROR(IF($B10693=I$1, ($A10693+$C10693) - MAX(IF($B$2:$B10692=$B10693, $A$2:$A10692+$C$2:$C10692)), "")*24*60, "")</f>
        <v/>
      </c>
      <c r="J10693" s="24" t="str" cm="1">
        <f t="array" ref="J10693">IFERROR(IF($B10693=J$1, ($A10693+$C10693) - MAX(IF($B$2:$B10692=$B10693, $A$2:$A10692+$C$2:$C10692)), "")*24*60, "")</f>
        <v/>
      </c>
      <c r="K10693" s="24" t="str" cm="1">
        <f t="array" ref="K10693">IFERROR(IF($B10693=K$1, ($A10693+$C10693) - MAX(IF($B$2:$B10692=$B10693, $A$2:$A10692+$C$2:$C10692)), "")*24*60, "")</f>
        <v/>
      </c>
      <c r="L10693" s="24" t="str" cm="1">
        <f t="array" ref="L10693">IFERROR(IF($B10693=L$1, ($A10693+$C10693) - MAX(IF($B$2:$B10692=$B10693, $A$2:$A10692+$C$2:$C10692)), "")*24*60, "")</f>
        <v/>
      </c>
      <c r="M10693" s="24" t="str" cm="1">
        <f t="array" ref="M10693">IFERROR(IF($B10693=M$1, ($A10693+$C10693) - MAX(IF($B$2:$B10692=$B10693, $A$2:$A10692+$C$2:$C10692)), "")*24*60, "")</f>
        <v/>
      </c>
      <c r="N10693" s="24" t="str" cm="1">
        <f t="array" ref="N10693">IFERROR(IF($B10693=N$1, ($A10693+$C10693) - MAX(IF($B$2:$B10692=$B10693, $A$2:$A10692+$C$2:$C10692)), "")*24*60, "")</f>
        <v/>
      </c>
      <c r="O10693" s="24" t="str" cm="1">
        <f t="array" ref="O10693">IFERROR(IF($B10693=O$1, ($A10693+$C10693) - MAX(IF($B$2:$B10692=$B10693, $A$2:$A10692+$C$2:$C10692)), "")*24*60, "")</f>
        <v/>
      </c>
      <c r="P10693" s="24" t="str" cm="1">
        <f t="array" ref="P10693">IFERROR(IF($B10693=P$1, ($A10693+$C10693) - MAX(IF($B$2:$B10692=$B10693, $A$2:$A10692+$C$2:$C10692)), "")*24*60, "")</f>
        <v/>
      </c>
      <c r="Q10693" s="24" cm="1">
        <f t="array" ref="Q10693">IFERROR(IF($B10693=Q$1, ($A10693+$C10693) - MAX(IF($B$2:$B10692=$B10693, $A$2:$A10692+$C$2:$C10692)), "")*24*60, "")</f>
        <v>21.000000005587935</v>
      </c>
      <c r="R10693" s="24" t="str" cm="1">
        <f t="array" ref="R10693">IFERROR(IF($B10693=R$1, ($A10693+$C10693) - MAX(IF($B$2:$B10692=$B10693, $A$2:$A10692+$C$2:$C10692)), "")*24*60, "")</f>
        <v/>
      </c>
      <c r="S10693" s="24" t="str" cm="1">
        <f t="array" ref="S10693">IFERROR(IF($B10693=S$1, ($A10693+$C10693) - MAX(IF($B$2:$B10692=$B10693, $A$2:$A10692+$C$2:$C10692)), "")*24*60, "")</f>
        <v/>
      </c>
    </row>
    <row r="10694" spans="1:19" x14ac:dyDescent="0.2">
      <c r="A10694" s="12">
        <f t="shared" ref="A10694" si="2028">A10693</f>
        <v>46050</v>
      </c>
      <c r="B10694" s="5" t="s">
        <v>16</v>
      </c>
      <c r="C10694" s="6">
        <v>0.67638888888888893</v>
      </c>
      <c r="D10694" s="5">
        <v>0</v>
      </c>
      <c r="E10694" s="5">
        <v>5</v>
      </c>
      <c r="F10694" s="5" t="s">
        <v>9</v>
      </c>
      <c r="G10694" s="15" t="s">
        <v>26</v>
      </c>
      <c r="H10694" s="24">
        <f t="shared" si="1968"/>
        <v>2.9999999993015081</v>
      </c>
      <c r="I10694" s="24" t="str" cm="1">
        <f t="array" ref="I10694">IFERROR(IF($B10694=I$1, ($A10694+$C10694) - MAX(IF($B$2:$B10693=$B10694, $A$2:$A10693+$C$2:$C10693)), "")*24*60, "")</f>
        <v/>
      </c>
      <c r="J10694" s="24" t="str" cm="1">
        <f t="array" ref="J10694">IFERROR(IF($B10694=J$1, ($A10694+$C10694) - MAX(IF($B$2:$B10693=$B10694, $A$2:$A10693+$C$2:$C10693)), "")*24*60, "")</f>
        <v/>
      </c>
      <c r="K10694" s="24" t="str" cm="1">
        <f t="array" ref="K10694">IFERROR(IF($B10694=K$1, ($A10694+$C10694) - MAX(IF($B$2:$B10693=$B10694, $A$2:$A10693+$C$2:$C10693)), "")*24*60, "")</f>
        <v/>
      </c>
      <c r="L10694" s="24" cm="1">
        <f t="array" ref="L10694">IFERROR(IF($B10694=L$1, ($A10694+$C10694) - MAX(IF($B$2:$B10693=$B10694, $A$2:$A10693+$C$2:$C10693)), "")*24*60, "")</f>
        <v>2.9999999993015081</v>
      </c>
      <c r="M10694" s="24" t="str" cm="1">
        <f t="array" ref="M10694">IFERROR(IF($B10694=M$1, ($A10694+$C10694) - MAX(IF($B$2:$B10693=$B10694, $A$2:$A10693+$C$2:$C10693)), "")*24*60, "")</f>
        <v/>
      </c>
      <c r="N10694" s="24" t="str" cm="1">
        <f t="array" ref="N10694">IFERROR(IF($B10694=N$1, ($A10694+$C10694) - MAX(IF($B$2:$B10693=$B10694, $A$2:$A10693+$C$2:$C10693)), "")*24*60, "")</f>
        <v/>
      </c>
      <c r="O10694" s="24" t="str" cm="1">
        <f t="array" ref="O10694">IFERROR(IF($B10694=O$1, ($A10694+$C10694) - MAX(IF($B$2:$B10693=$B10694, $A$2:$A10693+$C$2:$C10693)), "")*24*60, "")</f>
        <v/>
      </c>
      <c r="P10694" s="24" t="str" cm="1">
        <f t="array" ref="P10694">IFERROR(IF($B10694=P$1, ($A10694+$C10694) - MAX(IF($B$2:$B10693=$B10694, $A$2:$A10693+$C$2:$C10693)), "")*24*60, "")</f>
        <v/>
      </c>
      <c r="Q10694" s="24" t="str" cm="1">
        <f t="array" ref="Q10694">IFERROR(IF($B10694=Q$1, ($A10694+$C10694) - MAX(IF($B$2:$B10693=$B10694, $A$2:$A10693+$C$2:$C10693)), "")*24*60, "")</f>
        <v/>
      </c>
      <c r="R10694" s="24" t="str" cm="1">
        <f t="array" ref="R10694">IFERROR(IF($B10694=R$1, ($A10694+$C10694) - MAX(IF($B$2:$B10693=$B10694, $A$2:$A10693+$C$2:$C10693)), "")*24*60, "")</f>
        <v/>
      </c>
      <c r="S10694" s="24" t="str" cm="1">
        <f t="array" ref="S10694">IFERROR(IF($B10694=S$1, ($A10694+$C10694) - MAX(IF($B$2:$B10693=$B10694, $A$2:$A10693+$C$2:$C10693)), "")*24*60, "")</f>
        <v/>
      </c>
    </row>
    <row r="10695" spans="1:19" x14ac:dyDescent="0.2">
      <c r="A10695" s="12">
        <f t="shared" ref="A10695:C10695" si="2029">A10694</f>
        <v>46050</v>
      </c>
      <c r="B10695" s="5" t="str">
        <f t="shared" si="2029"/>
        <v>Carolina Wren</v>
      </c>
      <c r="C10695" s="6">
        <f t="shared" si="2029"/>
        <v>0.67638888888888893</v>
      </c>
      <c r="D10695" s="5">
        <v>0</v>
      </c>
      <c r="E10695" s="5">
        <v>3</v>
      </c>
      <c r="F10695" s="5" t="s">
        <v>9</v>
      </c>
      <c r="G10695" s="15" t="s">
        <v>26</v>
      </c>
      <c r="H10695" s="24">
        <f t="shared" si="1968"/>
        <v>0</v>
      </c>
      <c r="I10695" s="24" t="str" cm="1">
        <f t="array" ref="I10695">IFERROR(IF($B10695=I$1, ($A10695+$C10695) - MAX(IF($B$2:$B10694=$B10695, $A$2:$A10694+$C$2:$C10694)), "")*24*60, "")</f>
        <v/>
      </c>
      <c r="J10695" s="24" t="str" cm="1">
        <f t="array" ref="J10695">IFERROR(IF($B10695=J$1, ($A10695+$C10695) - MAX(IF($B$2:$B10694=$B10695, $A$2:$A10694+$C$2:$C10694)), "")*24*60, "")</f>
        <v/>
      </c>
      <c r="K10695" s="24" t="str" cm="1">
        <f t="array" ref="K10695">IFERROR(IF($B10695=K$1, ($A10695+$C10695) - MAX(IF($B$2:$B10694=$B10695, $A$2:$A10694+$C$2:$C10694)), "")*24*60, "")</f>
        <v/>
      </c>
      <c r="L10695" s="24" cm="1">
        <f t="array" ref="L10695">IFERROR(IF($B10695=L$1, ($A10695+$C10695) - MAX(IF($B$2:$B10694=$B10695, $A$2:$A10694+$C$2:$C10694)), "")*24*60, "")</f>
        <v>0</v>
      </c>
      <c r="M10695" s="24" t="str" cm="1">
        <f t="array" ref="M10695">IFERROR(IF($B10695=M$1, ($A10695+$C10695) - MAX(IF($B$2:$B10694=$B10695, $A$2:$A10694+$C$2:$C10694)), "")*24*60, "")</f>
        <v/>
      </c>
      <c r="N10695" s="24" t="str" cm="1">
        <f t="array" ref="N10695">IFERROR(IF($B10695=N$1, ($A10695+$C10695) - MAX(IF($B$2:$B10694=$B10695, $A$2:$A10694+$C$2:$C10694)), "")*24*60, "")</f>
        <v/>
      </c>
      <c r="O10695" s="24" t="str" cm="1">
        <f t="array" ref="O10695">IFERROR(IF($B10695=O$1, ($A10695+$C10695) - MAX(IF($B$2:$B10694=$B10695, $A$2:$A10694+$C$2:$C10694)), "")*24*60, "")</f>
        <v/>
      </c>
      <c r="P10695" s="24" t="str" cm="1">
        <f t="array" ref="P10695">IFERROR(IF($B10695=P$1, ($A10695+$C10695) - MAX(IF($B$2:$B10694=$B10695, $A$2:$A10694+$C$2:$C10694)), "")*24*60, "")</f>
        <v/>
      </c>
      <c r="Q10695" s="24" t="str" cm="1">
        <f t="array" ref="Q10695">IFERROR(IF($B10695=Q$1, ($A10695+$C10695) - MAX(IF($B$2:$B10694=$B10695, $A$2:$A10694+$C$2:$C10694)), "")*24*60, "")</f>
        <v/>
      </c>
      <c r="R10695" s="24" t="str" cm="1">
        <f t="array" ref="R10695">IFERROR(IF($B10695=R$1, ($A10695+$C10695) - MAX(IF($B$2:$B10694=$B10695, $A$2:$A10694+$C$2:$C10694)), "")*24*60, "")</f>
        <v/>
      </c>
      <c r="S10695" s="24" t="str" cm="1">
        <f t="array" ref="S10695">IFERROR(IF($B10695=S$1, ($A10695+$C10695) - MAX(IF($B$2:$B10694=$B10695, $A$2:$A10694+$C$2:$C10694)), "")*24*60, "")</f>
        <v/>
      </c>
    </row>
    <row r="10696" spans="1:19" x14ac:dyDescent="0.2">
      <c r="A10696" s="12">
        <f t="shared" ref="A10696:B10696" si="2030">A10695</f>
        <v>46050</v>
      </c>
      <c r="B10696" s="5" t="str">
        <f t="shared" si="2030"/>
        <v>Carolina Wren</v>
      </c>
      <c r="C10696" s="6">
        <v>0.67708333333333337</v>
      </c>
      <c r="D10696" s="5">
        <v>0</v>
      </c>
      <c r="E10696" s="5">
        <v>0</v>
      </c>
      <c r="F10696" s="5" t="s">
        <v>9</v>
      </c>
      <c r="G10696" s="15" t="s">
        <v>26</v>
      </c>
      <c r="H10696" s="24">
        <f t="shared" si="1968"/>
        <v>1.000000003259629</v>
      </c>
      <c r="I10696" s="24" t="str" cm="1">
        <f t="array" ref="I10696">IFERROR(IF($B10696=I$1, ($A10696+$C10696) - MAX(IF($B$2:$B10695=$B10696, $A$2:$A10695+$C$2:$C10695)), "")*24*60, "")</f>
        <v/>
      </c>
      <c r="J10696" s="24" t="str" cm="1">
        <f t="array" ref="J10696">IFERROR(IF($B10696=J$1, ($A10696+$C10696) - MAX(IF($B$2:$B10695=$B10696, $A$2:$A10695+$C$2:$C10695)), "")*24*60, "")</f>
        <v/>
      </c>
      <c r="K10696" s="24" t="str" cm="1">
        <f t="array" ref="K10696">IFERROR(IF($B10696=K$1, ($A10696+$C10696) - MAX(IF($B$2:$B10695=$B10696, $A$2:$A10695+$C$2:$C10695)), "")*24*60, "")</f>
        <v/>
      </c>
      <c r="L10696" s="24" cm="1">
        <f t="array" ref="L10696">IFERROR(IF($B10696=L$1, ($A10696+$C10696) - MAX(IF($B$2:$B10695=$B10696, $A$2:$A10695+$C$2:$C10695)), "")*24*60, "")</f>
        <v>1.000000003259629</v>
      </c>
      <c r="M10696" s="24" t="str" cm="1">
        <f t="array" ref="M10696">IFERROR(IF($B10696=M$1, ($A10696+$C10696) - MAX(IF($B$2:$B10695=$B10696, $A$2:$A10695+$C$2:$C10695)), "")*24*60, "")</f>
        <v/>
      </c>
      <c r="N10696" s="24" t="str" cm="1">
        <f t="array" ref="N10696">IFERROR(IF($B10696=N$1, ($A10696+$C10696) - MAX(IF($B$2:$B10695=$B10696, $A$2:$A10695+$C$2:$C10695)), "")*24*60, "")</f>
        <v/>
      </c>
      <c r="O10696" s="24" t="str" cm="1">
        <f t="array" ref="O10696">IFERROR(IF($B10696=O$1, ($A10696+$C10696) - MAX(IF($B$2:$B10695=$B10696, $A$2:$A10695+$C$2:$C10695)), "")*24*60, "")</f>
        <v/>
      </c>
      <c r="P10696" s="24" t="str" cm="1">
        <f t="array" ref="P10696">IFERROR(IF($B10696=P$1, ($A10696+$C10696) - MAX(IF($B$2:$B10695=$B10696, $A$2:$A10695+$C$2:$C10695)), "")*24*60, "")</f>
        <v/>
      </c>
      <c r="Q10696" s="24" t="str" cm="1">
        <f t="array" ref="Q10696">IFERROR(IF($B10696=Q$1, ($A10696+$C10696) - MAX(IF($B$2:$B10695=$B10696, $A$2:$A10695+$C$2:$C10695)), "")*24*60, "")</f>
        <v/>
      </c>
      <c r="R10696" s="24" t="str" cm="1">
        <f t="array" ref="R10696">IFERROR(IF($B10696=R$1, ($A10696+$C10696) - MAX(IF($B$2:$B10695=$B10696, $A$2:$A10695+$C$2:$C10695)), "")*24*60, "")</f>
        <v/>
      </c>
      <c r="S10696" s="24" t="str" cm="1">
        <f t="array" ref="S10696">IFERROR(IF($B10696=S$1, ($A10696+$C10696) - MAX(IF($B$2:$B10695=$B10696, $A$2:$A10695+$C$2:$C10695)), "")*24*60, "")</f>
        <v/>
      </c>
    </row>
    <row r="10697" spans="1:19" x14ac:dyDescent="0.2">
      <c r="A10697" s="12">
        <f t="shared" ref="A10697" si="2031">A10696</f>
        <v>46050</v>
      </c>
      <c r="B10697" s="5" t="s">
        <v>20</v>
      </c>
      <c r="C10697" s="6">
        <v>0.68055555555555558</v>
      </c>
      <c r="D10697" s="5">
        <v>14</v>
      </c>
      <c r="E10697" s="5">
        <v>0</v>
      </c>
      <c r="F10697" s="5" t="s">
        <v>9</v>
      </c>
      <c r="G10697" s="15" t="s">
        <v>26</v>
      </c>
      <c r="H10697" s="24">
        <f t="shared" si="1968"/>
        <v>4.9999999953433871</v>
      </c>
      <c r="I10697" s="24" t="str" cm="1">
        <f t="array" ref="I10697">IFERROR(IF($B10697=I$1, ($A10697+$C10697) - MAX(IF($B$2:$B10696=$B10697, $A$2:$A10696+$C$2:$C10696)), "")*24*60, "")</f>
        <v/>
      </c>
      <c r="J10697" s="24" t="str" cm="1">
        <f t="array" ref="J10697">IFERROR(IF($B10697=J$1, ($A10697+$C10697) - MAX(IF($B$2:$B10696=$B10697, $A$2:$A10696+$C$2:$C10696)), "")*24*60, "")</f>
        <v/>
      </c>
      <c r="K10697" s="24" t="str" cm="1">
        <f t="array" ref="K10697">IFERROR(IF($B10697=K$1, ($A10697+$C10697) - MAX(IF($B$2:$B10696=$B10697, $A$2:$A10696+$C$2:$C10696)), "")*24*60, "")</f>
        <v/>
      </c>
      <c r="L10697" s="24" t="str" cm="1">
        <f t="array" ref="L10697">IFERROR(IF($B10697=L$1, ($A10697+$C10697) - MAX(IF($B$2:$B10696=$B10697, $A$2:$A10696+$C$2:$C10696)), "")*24*60, "")</f>
        <v/>
      </c>
      <c r="M10697" s="24" t="str" cm="1">
        <f t="array" ref="M10697">IFERROR(IF($B10697=M$1, ($A10697+$C10697) - MAX(IF($B$2:$B10696=$B10697, $A$2:$A10696+$C$2:$C10696)), "")*24*60, "")</f>
        <v/>
      </c>
      <c r="N10697" s="24" t="str" cm="1">
        <f t="array" ref="N10697">IFERROR(IF($B10697=N$1, ($A10697+$C10697) - MAX(IF($B$2:$B10696=$B10697, $A$2:$A10696+$C$2:$C10696)), "")*24*60, "")</f>
        <v/>
      </c>
      <c r="O10697" s="24" cm="1">
        <f t="array" ref="O10697">IFERROR(IF($B10697=O$1, ($A10697+$C10697) - MAX(IF($B$2:$B10696=$B10697, $A$2:$A10696+$C$2:$C10696)), "")*24*60, "")</f>
        <v>33.999999995576218</v>
      </c>
      <c r="P10697" s="24" t="str" cm="1">
        <f t="array" ref="P10697">IFERROR(IF($B10697=P$1, ($A10697+$C10697) - MAX(IF($B$2:$B10696=$B10697, $A$2:$A10696+$C$2:$C10696)), "")*24*60, "")</f>
        <v/>
      </c>
      <c r="Q10697" s="24" t="str" cm="1">
        <f t="array" ref="Q10697">IFERROR(IF($B10697=Q$1, ($A10697+$C10697) - MAX(IF($B$2:$B10696=$B10697, $A$2:$A10696+$C$2:$C10696)), "")*24*60, "")</f>
        <v/>
      </c>
      <c r="R10697" s="24" t="str" cm="1">
        <f t="array" ref="R10697">IFERROR(IF($B10697=R$1, ($A10697+$C10697) - MAX(IF($B$2:$B10696=$B10697, $A$2:$A10696+$C$2:$C10696)), "")*24*60, "")</f>
        <v/>
      </c>
      <c r="S10697" s="24" t="str" cm="1">
        <f t="array" ref="S10697">IFERROR(IF($B10697=S$1, ($A10697+$C10697) - MAX(IF($B$2:$B10696=$B10697, $A$2:$A10696+$C$2:$C10696)), "")*24*60, "")</f>
        <v/>
      </c>
    </row>
    <row r="10698" spans="1:19" x14ac:dyDescent="0.2">
      <c r="A10698" s="12">
        <f t="shared" ref="A10698:C10698" si="2032">A10697</f>
        <v>46050</v>
      </c>
      <c r="B10698" s="5" t="str">
        <f t="shared" si="2032"/>
        <v>Mourning Dove</v>
      </c>
      <c r="C10698" s="6">
        <f t="shared" si="2032"/>
        <v>0.68055555555555558</v>
      </c>
      <c r="D10698" s="5">
        <v>18</v>
      </c>
      <c r="E10698" s="5">
        <v>0</v>
      </c>
      <c r="F10698" s="5" t="s">
        <v>9</v>
      </c>
      <c r="G10698" s="15" t="s">
        <v>26</v>
      </c>
      <c r="H10698" s="24">
        <f t="shared" ref="H10698:H10759" si="2033">IFERROR((($A10698+$C10698) - ($A10697+$C10697))*24*60, "")</f>
        <v>0</v>
      </c>
      <c r="I10698" s="24" t="str" cm="1">
        <f t="array" ref="I10698">IFERROR(IF($B10698=I$1, ($A10698+$C10698) - MAX(IF($B$2:$B10697=$B10698, $A$2:$A10697+$C$2:$C10697)), "")*24*60, "")</f>
        <v/>
      </c>
      <c r="J10698" s="24" t="str" cm="1">
        <f t="array" ref="J10698">IFERROR(IF($B10698=J$1, ($A10698+$C10698) - MAX(IF($B$2:$B10697=$B10698, $A$2:$A10697+$C$2:$C10697)), "")*24*60, "")</f>
        <v/>
      </c>
      <c r="K10698" s="24" t="str" cm="1">
        <f t="array" ref="K10698">IFERROR(IF($B10698=K$1, ($A10698+$C10698) - MAX(IF($B$2:$B10697=$B10698, $A$2:$A10697+$C$2:$C10697)), "")*24*60, "")</f>
        <v/>
      </c>
      <c r="L10698" s="24" t="str" cm="1">
        <f t="array" ref="L10698">IFERROR(IF($B10698=L$1, ($A10698+$C10698) - MAX(IF($B$2:$B10697=$B10698, $A$2:$A10697+$C$2:$C10697)), "")*24*60, "")</f>
        <v/>
      </c>
      <c r="M10698" s="24" t="str" cm="1">
        <f t="array" ref="M10698">IFERROR(IF($B10698=M$1, ($A10698+$C10698) - MAX(IF($B$2:$B10697=$B10698, $A$2:$A10697+$C$2:$C10697)), "")*24*60, "")</f>
        <v/>
      </c>
      <c r="N10698" s="24" t="str" cm="1">
        <f t="array" ref="N10698">IFERROR(IF($B10698=N$1, ($A10698+$C10698) - MAX(IF($B$2:$B10697=$B10698, $A$2:$A10697+$C$2:$C10697)), "")*24*60, "")</f>
        <v/>
      </c>
      <c r="O10698" s="24" cm="1">
        <f t="array" ref="O10698">IFERROR(IF($B10698=O$1, ($A10698+$C10698) - MAX(IF($B$2:$B10697=$B10698, $A$2:$A10697+$C$2:$C10697)), "")*24*60, "")</f>
        <v>0</v>
      </c>
      <c r="P10698" s="24" t="str" cm="1">
        <f t="array" ref="P10698">IFERROR(IF($B10698=P$1, ($A10698+$C10698) - MAX(IF($B$2:$B10697=$B10698, $A$2:$A10697+$C$2:$C10697)), "")*24*60, "")</f>
        <v/>
      </c>
      <c r="Q10698" s="24" t="str" cm="1">
        <f t="array" ref="Q10698">IFERROR(IF($B10698=Q$1, ($A10698+$C10698) - MAX(IF($B$2:$B10697=$B10698, $A$2:$A10697+$C$2:$C10697)), "")*24*60, "")</f>
        <v/>
      </c>
      <c r="R10698" s="24" t="str" cm="1">
        <f t="array" ref="R10698">IFERROR(IF($B10698=R$1, ($A10698+$C10698) - MAX(IF($B$2:$B10697=$B10698, $A$2:$A10697+$C$2:$C10697)), "")*24*60, "")</f>
        <v/>
      </c>
      <c r="S10698" s="24" t="str" cm="1">
        <f t="array" ref="S10698">IFERROR(IF($B10698=S$1, ($A10698+$C10698) - MAX(IF($B$2:$B10697=$B10698, $A$2:$A10697+$C$2:$C10697)), "")*24*60, "")</f>
        <v/>
      </c>
    </row>
    <row r="10699" spans="1:19" x14ac:dyDescent="0.2">
      <c r="A10699" s="12">
        <f t="shared" ref="A10699:B10699" si="2034">A10698</f>
        <v>46050</v>
      </c>
      <c r="B10699" s="5" t="str">
        <f t="shared" si="2034"/>
        <v>Mourning Dove</v>
      </c>
      <c r="C10699" s="6">
        <v>0.68125000000000002</v>
      </c>
      <c r="D10699" s="5">
        <v>18</v>
      </c>
      <c r="E10699" s="5">
        <v>0</v>
      </c>
      <c r="F10699" s="5" t="s">
        <v>9</v>
      </c>
      <c r="G10699" s="15" t="s">
        <v>26</v>
      </c>
      <c r="H10699" s="24">
        <f t="shared" si="2033"/>
        <v>1.000000003259629</v>
      </c>
      <c r="I10699" s="24" t="str" cm="1">
        <f t="array" ref="I10699">IFERROR(IF($B10699=I$1, ($A10699+$C10699) - MAX(IF($B$2:$B10698=$B10699, $A$2:$A10698+$C$2:$C10698)), "")*24*60, "")</f>
        <v/>
      </c>
      <c r="J10699" s="24" t="str" cm="1">
        <f t="array" ref="J10699">IFERROR(IF($B10699=J$1, ($A10699+$C10699) - MAX(IF($B$2:$B10698=$B10699, $A$2:$A10698+$C$2:$C10698)), "")*24*60, "")</f>
        <v/>
      </c>
      <c r="K10699" s="24" t="str" cm="1">
        <f t="array" ref="K10699">IFERROR(IF($B10699=K$1, ($A10699+$C10699) - MAX(IF($B$2:$B10698=$B10699, $A$2:$A10698+$C$2:$C10698)), "")*24*60, "")</f>
        <v/>
      </c>
      <c r="L10699" s="24" t="str" cm="1">
        <f t="array" ref="L10699">IFERROR(IF($B10699=L$1, ($A10699+$C10699) - MAX(IF($B$2:$B10698=$B10699, $A$2:$A10698+$C$2:$C10698)), "")*24*60, "")</f>
        <v/>
      </c>
      <c r="M10699" s="24" t="str" cm="1">
        <f t="array" ref="M10699">IFERROR(IF($B10699=M$1, ($A10699+$C10699) - MAX(IF($B$2:$B10698=$B10699, $A$2:$A10698+$C$2:$C10698)), "")*24*60, "")</f>
        <v/>
      </c>
      <c r="N10699" s="24" t="str" cm="1">
        <f t="array" ref="N10699">IFERROR(IF($B10699=N$1, ($A10699+$C10699) - MAX(IF($B$2:$B10698=$B10699, $A$2:$A10698+$C$2:$C10698)), "")*24*60, "")</f>
        <v/>
      </c>
      <c r="O10699" s="24" cm="1">
        <f t="array" ref="O10699">IFERROR(IF($B10699=O$1, ($A10699+$C10699) - MAX(IF($B$2:$B10698=$B10699, $A$2:$A10698+$C$2:$C10698)), "")*24*60, "")</f>
        <v>1.000000003259629</v>
      </c>
      <c r="P10699" s="24" t="str" cm="1">
        <f t="array" ref="P10699">IFERROR(IF($B10699=P$1, ($A10699+$C10699) - MAX(IF($B$2:$B10698=$B10699, $A$2:$A10698+$C$2:$C10698)), "")*24*60, "")</f>
        <v/>
      </c>
      <c r="Q10699" s="24" t="str" cm="1">
        <f t="array" ref="Q10699">IFERROR(IF($B10699=Q$1, ($A10699+$C10699) - MAX(IF($B$2:$B10698=$B10699, $A$2:$A10698+$C$2:$C10698)), "")*24*60, "")</f>
        <v/>
      </c>
      <c r="R10699" s="24" t="str" cm="1">
        <f t="array" ref="R10699">IFERROR(IF($B10699=R$1, ($A10699+$C10699) - MAX(IF($B$2:$B10698=$B10699, $A$2:$A10698+$C$2:$C10698)), "")*24*60, "")</f>
        <v/>
      </c>
      <c r="S10699" s="24" t="str" cm="1">
        <f t="array" ref="S10699">IFERROR(IF($B10699=S$1, ($A10699+$C10699) - MAX(IF($B$2:$B10698=$B10699, $A$2:$A10698+$C$2:$C10698)), "")*24*60, "")</f>
        <v/>
      </c>
    </row>
    <row r="10700" spans="1:19" x14ac:dyDescent="0.2">
      <c r="A10700" s="12">
        <f t="shared" ref="A10700:B10700" si="2035">A10699</f>
        <v>46050</v>
      </c>
      <c r="B10700" s="5" t="str">
        <f t="shared" si="2035"/>
        <v>Mourning Dove</v>
      </c>
      <c r="C10700" s="6">
        <v>0.68194444444444446</v>
      </c>
      <c r="D10700" s="5">
        <v>12</v>
      </c>
      <c r="E10700" s="5">
        <v>0</v>
      </c>
      <c r="F10700" s="5" t="s">
        <v>9</v>
      </c>
      <c r="G10700" s="15" t="s">
        <v>26</v>
      </c>
      <c r="H10700" s="24">
        <f t="shared" si="2033"/>
        <v>0.99999999278225005</v>
      </c>
      <c r="I10700" s="24" t="str" cm="1">
        <f t="array" ref="I10700">IFERROR(IF($B10700=I$1, ($A10700+$C10700) - MAX(IF($B$2:$B10699=$B10700, $A$2:$A10699+$C$2:$C10699)), "")*24*60, "")</f>
        <v/>
      </c>
      <c r="J10700" s="24" t="str" cm="1">
        <f t="array" ref="J10700">IFERROR(IF($B10700=J$1, ($A10700+$C10700) - MAX(IF($B$2:$B10699=$B10700, $A$2:$A10699+$C$2:$C10699)), "")*24*60, "")</f>
        <v/>
      </c>
      <c r="K10700" s="24" t="str" cm="1">
        <f t="array" ref="K10700">IFERROR(IF($B10700=K$1, ($A10700+$C10700) - MAX(IF($B$2:$B10699=$B10700, $A$2:$A10699+$C$2:$C10699)), "")*24*60, "")</f>
        <v/>
      </c>
      <c r="L10700" s="24" t="str" cm="1">
        <f t="array" ref="L10700">IFERROR(IF($B10700=L$1, ($A10700+$C10700) - MAX(IF($B$2:$B10699=$B10700, $A$2:$A10699+$C$2:$C10699)), "")*24*60, "")</f>
        <v/>
      </c>
      <c r="M10700" s="24" t="str" cm="1">
        <f t="array" ref="M10700">IFERROR(IF($B10700=M$1, ($A10700+$C10700) - MAX(IF($B$2:$B10699=$B10700, $A$2:$A10699+$C$2:$C10699)), "")*24*60, "")</f>
        <v/>
      </c>
      <c r="N10700" s="24" t="str" cm="1">
        <f t="array" ref="N10700">IFERROR(IF($B10700=N$1, ($A10700+$C10700) - MAX(IF($B$2:$B10699=$B10700, $A$2:$A10699+$C$2:$C10699)), "")*24*60, "")</f>
        <v/>
      </c>
      <c r="O10700" s="24" cm="1">
        <f t="array" ref="O10700">IFERROR(IF($B10700=O$1, ($A10700+$C10700) - MAX(IF($B$2:$B10699=$B10700, $A$2:$A10699+$C$2:$C10699)), "")*24*60, "")</f>
        <v>0.99999999278225005</v>
      </c>
      <c r="P10700" s="24" t="str" cm="1">
        <f t="array" ref="P10700">IFERROR(IF($B10700=P$1, ($A10700+$C10700) - MAX(IF($B$2:$B10699=$B10700, $A$2:$A10699+$C$2:$C10699)), "")*24*60, "")</f>
        <v/>
      </c>
      <c r="Q10700" s="24" t="str" cm="1">
        <f t="array" ref="Q10700">IFERROR(IF($B10700=Q$1, ($A10700+$C10700) - MAX(IF($B$2:$B10699=$B10700, $A$2:$A10699+$C$2:$C10699)), "")*24*60, "")</f>
        <v/>
      </c>
      <c r="R10700" s="24" t="str" cm="1">
        <f t="array" ref="R10700">IFERROR(IF($B10700=R$1, ($A10700+$C10700) - MAX(IF($B$2:$B10699=$B10700, $A$2:$A10699+$C$2:$C10699)), "")*24*60, "")</f>
        <v/>
      </c>
      <c r="S10700" s="24" t="str" cm="1">
        <f t="array" ref="S10700">IFERROR(IF($B10700=S$1, ($A10700+$C10700) - MAX(IF($B$2:$B10699=$B10700, $A$2:$A10699+$C$2:$C10699)), "")*24*60, "")</f>
        <v/>
      </c>
    </row>
    <row r="10701" spans="1:19" x14ac:dyDescent="0.2">
      <c r="A10701" s="12">
        <f t="shared" ref="A10701:C10701" si="2036">A10700</f>
        <v>46050</v>
      </c>
      <c r="B10701" s="5" t="str">
        <f t="shared" si="2036"/>
        <v>Mourning Dove</v>
      </c>
      <c r="C10701" s="6">
        <f t="shared" si="2036"/>
        <v>0.68194444444444446</v>
      </c>
      <c r="D10701" s="5">
        <v>2</v>
      </c>
      <c r="E10701" s="5">
        <v>0</v>
      </c>
      <c r="F10701" s="5" t="s">
        <v>9</v>
      </c>
      <c r="G10701" s="15" t="s">
        <v>26</v>
      </c>
      <c r="H10701" s="24">
        <f t="shared" si="2033"/>
        <v>0</v>
      </c>
      <c r="I10701" s="24" t="str" cm="1">
        <f t="array" ref="I10701">IFERROR(IF($B10701=I$1, ($A10701+$C10701) - MAX(IF($B$2:$B10700=$B10701, $A$2:$A10700+$C$2:$C10700)), "")*24*60, "")</f>
        <v/>
      </c>
      <c r="J10701" s="24" t="str" cm="1">
        <f t="array" ref="J10701">IFERROR(IF($B10701=J$1, ($A10701+$C10701) - MAX(IF($B$2:$B10700=$B10701, $A$2:$A10700+$C$2:$C10700)), "")*24*60, "")</f>
        <v/>
      </c>
      <c r="K10701" s="24" t="str" cm="1">
        <f t="array" ref="K10701">IFERROR(IF($B10701=K$1, ($A10701+$C10701) - MAX(IF($B$2:$B10700=$B10701, $A$2:$A10700+$C$2:$C10700)), "")*24*60, "")</f>
        <v/>
      </c>
      <c r="L10701" s="24" t="str" cm="1">
        <f t="array" ref="L10701">IFERROR(IF($B10701=L$1, ($A10701+$C10701) - MAX(IF($B$2:$B10700=$B10701, $A$2:$A10700+$C$2:$C10700)), "")*24*60, "")</f>
        <v/>
      </c>
      <c r="M10701" s="24" t="str" cm="1">
        <f t="array" ref="M10701">IFERROR(IF($B10701=M$1, ($A10701+$C10701) - MAX(IF($B$2:$B10700=$B10701, $A$2:$A10700+$C$2:$C10700)), "")*24*60, "")</f>
        <v/>
      </c>
      <c r="N10701" s="24" t="str" cm="1">
        <f t="array" ref="N10701">IFERROR(IF($B10701=N$1, ($A10701+$C10701) - MAX(IF($B$2:$B10700=$B10701, $A$2:$A10700+$C$2:$C10700)), "")*24*60, "")</f>
        <v/>
      </c>
      <c r="O10701" s="24" cm="1">
        <f t="array" ref="O10701">IFERROR(IF($B10701=O$1, ($A10701+$C10701) - MAX(IF($B$2:$B10700=$B10701, $A$2:$A10700+$C$2:$C10700)), "")*24*60, "")</f>
        <v>0</v>
      </c>
      <c r="P10701" s="24" t="str" cm="1">
        <f t="array" ref="P10701">IFERROR(IF($B10701=P$1, ($A10701+$C10701) - MAX(IF($B$2:$B10700=$B10701, $A$2:$A10700+$C$2:$C10700)), "")*24*60, "")</f>
        <v/>
      </c>
      <c r="Q10701" s="24" t="str" cm="1">
        <f t="array" ref="Q10701">IFERROR(IF($B10701=Q$1, ($A10701+$C10701) - MAX(IF($B$2:$B10700=$B10701, $A$2:$A10700+$C$2:$C10700)), "")*24*60, "")</f>
        <v/>
      </c>
      <c r="R10701" s="24" t="str" cm="1">
        <f t="array" ref="R10701">IFERROR(IF($B10701=R$1, ($A10701+$C10701) - MAX(IF($B$2:$B10700=$B10701, $A$2:$A10700+$C$2:$C10700)), "")*24*60, "")</f>
        <v/>
      </c>
      <c r="S10701" s="24" t="str" cm="1">
        <f t="array" ref="S10701">IFERROR(IF($B10701=S$1, ($A10701+$C10701) - MAX(IF($B$2:$B10700=$B10701, $A$2:$A10700+$C$2:$C10700)), "")*24*60, "")</f>
        <v/>
      </c>
    </row>
    <row r="10702" spans="1:19" x14ac:dyDescent="0.2">
      <c r="A10702" s="12">
        <f t="shared" ref="A10702" si="2037">A10701</f>
        <v>46050</v>
      </c>
      <c r="B10702" s="5" t="s">
        <v>18</v>
      </c>
      <c r="C10702" s="6">
        <v>0.69166666666666665</v>
      </c>
      <c r="D10702" s="5">
        <v>0</v>
      </c>
      <c r="E10702" s="5">
        <v>1</v>
      </c>
      <c r="F10702" s="5" t="s">
        <v>9</v>
      </c>
      <c r="G10702" s="15" t="s">
        <v>26</v>
      </c>
      <c r="H10702" s="24">
        <f t="shared" si="2033"/>
        <v>14.00000000372529</v>
      </c>
      <c r="I10702" s="24" t="str" cm="1">
        <f t="array" ref="I10702">IFERROR(IF($B10702=I$1, ($A10702+$C10702) - MAX(IF($B$2:$B10701=$B10702, $A$2:$A10701+$C$2:$C10701)), "")*24*60, "")</f>
        <v/>
      </c>
      <c r="J10702" s="24" t="str" cm="1">
        <f t="array" ref="J10702">IFERROR(IF($B10702=J$1, ($A10702+$C10702) - MAX(IF($B$2:$B10701=$B10702, $A$2:$A10701+$C$2:$C10701)), "")*24*60, "")</f>
        <v/>
      </c>
      <c r="K10702" s="24" t="str" cm="1">
        <f t="array" ref="K10702">IFERROR(IF($B10702=K$1, ($A10702+$C10702) - MAX(IF($B$2:$B10701=$B10702, $A$2:$A10701+$C$2:$C10701)), "")*24*60, "")</f>
        <v/>
      </c>
      <c r="L10702" s="24" t="str" cm="1">
        <f t="array" ref="L10702">IFERROR(IF($B10702=L$1, ($A10702+$C10702) - MAX(IF($B$2:$B10701=$B10702, $A$2:$A10701+$C$2:$C10701)), "")*24*60, "")</f>
        <v/>
      </c>
      <c r="M10702" s="24" t="str" cm="1">
        <f t="array" ref="M10702">IFERROR(IF($B10702=M$1, ($A10702+$C10702) - MAX(IF($B$2:$B10701=$B10702, $A$2:$A10701+$C$2:$C10701)), "")*24*60, "")</f>
        <v/>
      </c>
      <c r="N10702" s="24" cm="1">
        <f t="array" ref="N10702">IFERROR(IF($B10702=N$1, ($A10702+$C10702) - MAX(IF($B$2:$B10701=$B10702, $A$2:$A10701+$C$2:$C10701)), "")*24*60, "")</f>
        <v>45</v>
      </c>
      <c r="O10702" s="24" t="str" cm="1">
        <f t="array" ref="O10702">IFERROR(IF($B10702=O$1, ($A10702+$C10702) - MAX(IF($B$2:$B10701=$B10702, $A$2:$A10701+$C$2:$C10701)), "")*24*60, "")</f>
        <v/>
      </c>
      <c r="P10702" s="24" t="str" cm="1">
        <f t="array" ref="P10702">IFERROR(IF($B10702=P$1, ($A10702+$C10702) - MAX(IF($B$2:$B10701=$B10702, $A$2:$A10701+$C$2:$C10701)), "")*24*60, "")</f>
        <v/>
      </c>
      <c r="Q10702" s="24" t="str" cm="1">
        <f t="array" ref="Q10702">IFERROR(IF($B10702=Q$1, ($A10702+$C10702) - MAX(IF($B$2:$B10701=$B10702, $A$2:$A10701+$C$2:$C10701)), "")*24*60, "")</f>
        <v/>
      </c>
      <c r="R10702" s="24" t="str" cm="1">
        <f t="array" ref="R10702">IFERROR(IF($B10702=R$1, ($A10702+$C10702) - MAX(IF($B$2:$B10701=$B10702, $A$2:$A10701+$C$2:$C10701)), "")*24*60, "")</f>
        <v/>
      </c>
      <c r="S10702" s="24" t="str" cm="1">
        <f t="array" ref="S10702">IFERROR(IF($B10702=S$1, ($A10702+$C10702) - MAX(IF($B$2:$B10701=$B10702, $A$2:$A10701+$C$2:$C10701)), "")*24*60, "")</f>
        <v/>
      </c>
    </row>
    <row r="10703" spans="1:19" x14ac:dyDescent="0.2">
      <c r="A10703" s="12">
        <f t="shared" ref="A10703:C10703" si="2038">A10702</f>
        <v>46050</v>
      </c>
      <c r="B10703" s="5" t="str">
        <f t="shared" si="2038"/>
        <v>Red-bellied Woodpecker</v>
      </c>
      <c r="C10703" s="6">
        <f t="shared" si="2038"/>
        <v>0.69166666666666665</v>
      </c>
      <c r="D10703" s="5">
        <v>0</v>
      </c>
      <c r="E10703" s="5">
        <v>2</v>
      </c>
      <c r="F10703" s="5" t="s">
        <v>9</v>
      </c>
      <c r="G10703" s="15" t="s">
        <v>26</v>
      </c>
      <c r="H10703" s="24">
        <f t="shared" si="2033"/>
        <v>0</v>
      </c>
      <c r="I10703" s="24" t="str" cm="1">
        <f t="array" ref="I10703">IFERROR(IF($B10703=I$1, ($A10703+$C10703) - MAX(IF($B$2:$B10702=$B10703, $A$2:$A10702+$C$2:$C10702)), "")*24*60, "")</f>
        <v/>
      </c>
      <c r="J10703" s="24" t="str" cm="1">
        <f t="array" ref="J10703">IFERROR(IF($B10703=J$1, ($A10703+$C10703) - MAX(IF($B$2:$B10702=$B10703, $A$2:$A10702+$C$2:$C10702)), "")*24*60, "")</f>
        <v/>
      </c>
      <c r="K10703" s="24" t="str" cm="1">
        <f t="array" ref="K10703">IFERROR(IF($B10703=K$1, ($A10703+$C10703) - MAX(IF($B$2:$B10702=$B10703, $A$2:$A10702+$C$2:$C10702)), "")*24*60, "")</f>
        <v/>
      </c>
      <c r="L10703" s="24" t="str" cm="1">
        <f t="array" ref="L10703">IFERROR(IF($B10703=L$1, ($A10703+$C10703) - MAX(IF($B$2:$B10702=$B10703, $A$2:$A10702+$C$2:$C10702)), "")*24*60, "")</f>
        <v/>
      </c>
      <c r="M10703" s="24" t="str" cm="1">
        <f t="array" ref="M10703">IFERROR(IF($B10703=M$1, ($A10703+$C10703) - MAX(IF($B$2:$B10702=$B10703, $A$2:$A10702+$C$2:$C10702)), "")*24*60, "")</f>
        <v/>
      </c>
      <c r="N10703" s="24" cm="1">
        <f t="array" ref="N10703">IFERROR(IF($B10703=N$1, ($A10703+$C10703) - MAX(IF($B$2:$B10702=$B10703, $A$2:$A10702+$C$2:$C10702)), "")*24*60, "")</f>
        <v>0</v>
      </c>
      <c r="O10703" s="24" t="str" cm="1">
        <f t="array" ref="O10703">IFERROR(IF($B10703=O$1, ($A10703+$C10703) - MAX(IF($B$2:$B10702=$B10703, $A$2:$A10702+$C$2:$C10702)), "")*24*60, "")</f>
        <v/>
      </c>
      <c r="P10703" s="24" t="str" cm="1">
        <f t="array" ref="P10703">IFERROR(IF($B10703=P$1, ($A10703+$C10703) - MAX(IF($B$2:$B10702=$B10703, $A$2:$A10702+$C$2:$C10702)), "")*24*60, "")</f>
        <v/>
      </c>
      <c r="Q10703" s="24" t="str" cm="1">
        <f t="array" ref="Q10703">IFERROR(IF($B10703=Q$1, ($A10703+$C10703) - MAX(IF($B$2:$B10702=$B10703, $A$2:$A10702+$C$2:$C10702)), "")*24*60, "")</f>
        <v/>
      </c>
      <c r="R10703" s="24" t="str" cm="1">
        <f t="array" ref="R10703">IFERROR(IF($B10703=R$1, ($A10703+$C10703) - MAX(IF($B$2:$B10702=$B10703, $A$2:$A10702+$C$2:$C10702)), "")*24*60, "")</f>
        <v/>
      </c>
      <c r="S10703" s="24" t="str" cm="1">
        <f t="array" ref="S10703">IFERROR(IF($B10703=S$1, ($A10703+$C10703) - MAX(IF($B$2:$B10702=$B10703, $A$2:$A10702+$C$2:$C10702)), "")*24*60, "")</f>
        <v/>
      </c>
    </row>
    <row r="10704" spans="1:19" x14ac:dyDescent="0.2">
      <c r="A10704" s="12">
        <f t="shared" ref="A10704:C10704" si="2039">A10703</f>
        <v>46050</v>
      </c>
      <c r="B10704" s="5" t="s">
        <v>23</v>
      </c>
      <c r="C10704" s="6">
        <f t="shared" si="2039"/>
        <v>0.69166666666666665</v>
      </c>
      <c r="D10704" s="5">
        <v>0</v>
      </c>
      <c r="E10704" s="5">
        <v>0</v>
      </c>
      <c r="F10704" s="5" t="s">
        <v>9</v>
      </c>
      <c r="G10704" s="15" t="s">
        <v>26</v>
      </c>
      <c r="H10704" s="24">
        <f t="shared" si="2033"/>
        <v>0</v>
      </c>
      <c r="I10704" s="24" t="str" cm="1">
        <f t="array" ref="I10704">IFERROR(IF($B10704=I$1, ($A10704+$C10704) - MAX(IF($B$2:$B10703=$B10704, $A$2:$A10703+$C$2:$C10703)), "")*24*60, "")</f>
        <v/>
      </c>
      <c r="J10704" s="24" t="str" cm="1">
        <f t="array" ref="J10704">IFERROR(IF($B10704=J$1, ($A10704+$C10704) - MAX(IF($B$2:$B10703=$B10704, $A$2:$A10703+$C$2:$C10703)), "")*24*60, "")</f>
        <v/>
      </c>
      <c r="K10704" s="24" t="str" cm="1">
        <f t="array" ref="K10704">IFERROR(IF($B10704=K$1, ($A10704+$C10704) - MAX(IF($B$2:$B10703=$B10704, $A$2:$A10703+$C$2:$C10703)), "")*24*60, "")</f>
        <v/>
      </c>
      <c r="L10704" s="24" t="str" cm="1">
        <f t="array" ref="L10704">IFERROR(IF($B10704=L$1, ($A10704+$C10704) - MAX(IF($B$2:$B10703=$B10704, $A$2:$A10703+$C$2:$C10703)), "")*24*60, "")</f>
        <v/>
      </c>
      <c r="M10704" s="24" t="str" cm="1">
        <f t="array" ref="M10704">IFERROR(IF($B10704=M$1, ($A10704+$C10704) - MAX(IF($B$2:$B10703=$B10704, $A$2:$A10703+$C$2:$C10703)), "")*24*60, "")</f>
        <v/>
      </c>
      <c r="N10704" s="24" t="str" cm="1">
        <f t="array" ref="N10704">IFERROR(IF($B10704=N$1, ($A10704+$C10704) - MAX(IF($B$2:$B10703=$B10704, $A$2:$A10703+$C$2:$C10703)), "")*24*60, "")</f>
        <v/>
      </c>
      <c r="O10704" s="24" t="str" cm="1">
        <f t="array" ref="O10704">IFERROR(IF($B10704=O$1, ($A10704+$C10704) - MAX(IF($B$2:$B10703=$B10704, $A$2:$A10703+$C$2:$C10703)), "")*24*60, "")</f>
        <v/>
      </c>
      <c r="P10704" s="24" t="str" cm="1">
        <f t="array" ref="P10704">IFERROR(IF($B10704=P$1, ($A10704+$C10704) - MAX(IF($B$2:$B10703=$B10704, $A$2:$A10703+$C$2:$C10703)), "")*24*60, "")</f>
        <v/>
      </c>
      <c r="Q10704" s="24" cm="1">
        <f t="array" ref="Q10704">IFERROR(IF($B10704=Q$1, ($A10704+$C10704) - MAX(IF($B$2:$B10703=$B10704, $A$2:$A10703+$C$2:$C10703)), "")*24*60, "")</f>
        <v>24.999999997671694</v>
      </c>
      <c r="R10704" s="24" t="str" cm="1">
        <f t="array" ref="R10704">IFERROR(IF($B10704=R$1, ($A10704+$C10704) - MAX(IF($B$2:$B10703=$B10704, $A$2:$A10703+$C$2:$C10703)), "")*24*60, "")</f>
        <v/>
      </c>
      <c r="S10704" s="24" t="str" cm="1">
        <f t="array" ref="S10704">IFERROR(IF($B10704=S$1, ($A10704+$C10704) - MAX(IF($B$2:$B10703=$B10704, $A$2:$A10703+$C$2:$C10703)), "")*24*60, "")</f>
        <v/>
      </c>
    </row>
    <row r="10705" spans="1:19" x14ac:dyDescent="0.2">
      <c r="A10705" s="12">
        <f t="shared" ref="A10705:B10705" si="2040">A10704</f>
        <v>46050</v>
      </c>
      <c r="B10705" s="5" t="str">
        <f t="shared" si="2040"/>
        <v>Eastern Bluebird</v>
      </c>
      <c r="C10705" s="6">
        <v>0.69236111111111109</v>
      </c>
      <c r="D10705" s="5">
        <v>0</v>
      </c>
      <c r="E10705" s="5">
        <v>8</v>
      </c>
      <c r="F10705" s="5" t="s">
        <v>9</v>
      </c>
      <c r="G10705" s="15" t="s">
        <v>26</v>
      </c>
      <c r="H10705" s="24">
        <f t="shared" si="2033"/>
        <v>1.000000003259629</v>
      </c>
      <c r="I10705" s="24" t="str" cm="1">
        <f t="array" ref="I10705">IFERROR(IF($B10705=I$1, ($A10705+$C10705) - MAX(IF($B$2:$B10704=$B10705, $A$2:$A10704+$C$2:$C10704)), "")*24*60, "")</f>
        <v/>
      </c>
      <c r="J10705" s="24" t="str" cm="1">
        <f t="array" ref="J10705">IFERROR(IF($B10705=J$1, ($A10705+$C10705) - MAX(IF($B$2:$B10704=$B10705, $A$2:$A10704+$C$2:$C10704)), "")*24*60, "")</f>
        <v/>
      </c>
      <c r="K10705" s="24" t="str" cm="1">
        <f t="array" ref="K10705">IFERROR(IF($B10705=K$1, ($A10705+$C10705) - MAX(IF($B$2:$B10704=$B10705, $A$2:$A10704+$C$2:$C10704)), "")*24*60, "")</f>
        <v/>
      </c>
      <c r="L10705" s="24" t="str" cm="1">
        <f t="array" ref="L10705">IFERROR(IF($B10705=L$1, ($A10705+$C10705) - MAX(IF($B$2:$B10704=$B10705, $A$2:$A10704+$C$2:$C10704)), "")*24*60, "")</f>
        <v/>
      </c>
      <c r="M10705" s="24" t="str" cm="1">
        <f t="array" ref="M10705">IFERROR(IF($B10705=M$1, ($A10705+$C10705) - MAX(IF($B$2:$B10704=$B10705, $A$2:$A10704+$C$2:$C10704)), "")*24*60, "")</f>
        <v/>
      </c>
      <c r="N10705" s="24" t="str" cm="1">
        <f t="array" ref="N10705">IFERROR(IF($B10705=N$1, ($A10705+$C10705) - MAX(IF($B$2:$B10704=$B10705, $A$2:$A10704+$C$2:$C10704)), "")*24*60, "")</f>
        <v/>
      </c>
      <c r="O10705" s="24" t="str" cm="1">
        <f t="array" ref="O10705">IFERROR(IF($B10705=O$1, ($A10705+$C10705) - MAX(IF($B$2:$B10704=$B10705, $A$2:$A10704+$C$2:$C10704)), "")*24*60, "")</f>
        <v/>
      </c>
      <c r="P10705" s="24" t="str" cm="1">
        <f t="array" ref="P10705">IFERROR(IF($B10705=P$1, ($A10705+$C10705) - MAX(IF($B$2:$B10704=$B10705, $A$2:$A10704+$C$2:$C10704)), "")*24*60, "")</f>
        <v/>
      </c>
      <c r="Q10705" s="24" cm="1">
        <f t="array" ref="Q10705">IFERROR(IF($B10705=Q$1, ($A10705+$C10705) - MAX(IF($B$2:$B10704=$B10705, $A$2:$A10704+$C$2:$C10704)), "")*24*60, "")</f>
        <v>1.000000003259629</v>
      </c>
      <c r="R10705" s="24" t="str" cm="1">
        <f t="array" ref="R10705">IFERROR(IF($B10705=R$1, ($A10705+$C10705) - MAX(IF($B$2:$B10704=$B10705, $A$2:$A10704+$C$2:$C10704)), "")*24*60, "")</f>
        <v/>
      </c>
      <c r="S10705" s="24" t="str" cm="1">
        <f t="array" ref="S10705">IFERROR(IF($B10705=S$1, ($A10705+$C10705) - MAX(IF($B$2:$B10704=$B10705, $A$2:$A10704+$C$2:$C10704)), "")*24*60, "")</f>
        <v/>
      </c>
    </row>
    <row r="10706" spans="1:19" x14ac:dyDescent="0.2">
      <c r="A10706" s="12">
        <f t="shared" ref="A10706:C10706" si="2041">A10705</f>
        <v>46050</v>
      </c>
      <c r="B10706" s="5" t="str">
        <f t="shared" si="2041"/>
        <v>Eastern Bluebird</v>
      </c>
      <c r="C10706" s="6">
        <f t="shared" si="2041"/>
        <v>0.69236111111111109</v>
      </c>
      <c r="D10706" s="5">
        <v>0</v>
      </c>
      <c r="E10706" s="5">
        <v>0</v>
      </c>
      <c r="F10706" s="5" t="s">
        <v>9</v>
      </c>
      <c r="G10706" s="15" t="s">
        <v>26</v>
      </c>
      <c r="H10706" s="24">
        <f t="shared" si="2033"/>
        <v>0</v>
      </c>
      <c r="I10706" s="24" t="str" cm="1">
        <f t="array" ref="I10706">IFERROR(IF($B10706=I$1, ($A10706+$C10706) - MAX(IF($B$2:$B10705=$B10706, $A$2:$A10705+$C$2:$C10705)), "")*24*60, "")</f>
        <v/>
      </c>
      <c r="J10706" s="24" t="str" cm="1">
        <f t="array" ref="J10706">IFERROR(IF($B10706=J$1, ($A10706+$C10706) - MAX(IF($B$2:$B10705=$B10706, $A$2:$A10705+$C$2:$C10705)), "")*24*60, "")</f>
        <v/>
      </c>
      <c r="K10706" s="24" t="str" cm="1">
        <f t="array" ref="K10706">IFERROR(IF($B10706=K$1, ($A10706+$C10706) - MAX(IF($B$2:$B10705=$B10706, $A$2:$A10705+$C$2:$C10705)), "")*24*60, "")</f>
        <v/>
      </c>
      <c r="L10706" s="24" t="str" cm="1">
        <f t="array" ref="L10706">IFERROR(IF($B10706=L$1, ($A10706+$C10706) - MAX(IF($B$2:$B10705=$B10706, $A$2:$A10705+$C$2:$C10705)), "")*24*60, "")</f>
        <v/>
      </c>
      <c r="M10706" s="24" t="str" cm="1">
        <f t="array" ref="M10706">IFERROR(IF($B10706=M$1, ($A10706+$C10706) - MAX(IF($B$2:$B10705=$B10706, $A$2:$A10705+$C$2:$C10705)), "")*24*60, "")</f>
        <v/>
      </c>
      <c r="N10706" s="24" t="str" cm="1">
        <f t="array" ref="N10706">IFERROR(IF($B10706=N$1, ($A10706+$C10706) - MAX(IF($B$2:$B10705=$B10706, $A$2:$A10705+$C$2:$C10705)), "")*24*60, "")</f>
        <v/>
      </c>
      <c r="O10706" s="24" t="str" cm="1">
        <f t="array" ref="O10706">IFERROR(IF($B10706=O$1, ($A10706+$C10706) - MAX(IF($B$2:$B10705=$B10706, $A$2:$A10705+$C$2:$C10705)), "")*24*60, "")</f>
        <v/>
      </c>
      <c r="P10706" s="24" t="str" cm="1">
        <f t="array" ref="P10706">IFERROR(IF($B10706=P$1, ($A10706+$C10706) - MAX(IF($B$2:$B10705=$B10706, $A$2:$A10705+$C$2:$C10705)), "")*24*60, "")</f>
        <v/>
      </c>
      <c r="Q10706" s="24" cm="1">
        <f t="array" ref="Q10706">IFERROR(IF($B10706=Q$1, ($A10706+$C10706) - MAX(IF($B$2:$B10705=$B10706, $A$2:$A10705+$C$2:$C10705)), "")*24*60, "")</f>
        <v>0</v>
      </c>
      <c r="R10706" s="24" t="str" cm="1">
        <f t="array" ref="R10706">IFERROR(IF($B10706=R$1, ($A10706+$C10706) - MAX(IF($B$2:$B10705=$B10706, $A$2:$A10705+$C$2:$C10705)), "")*24*60, "")</f>
        <v/>
      </c>
      <c r="S10706" s="24" t="str" cm="1">
        <f t="array" ref="S10706">IFERROR(IF($B10706=S$1, ($A10706+$C10706) - MAX(IF($B$2:$B10705=$B10706, $A$2:$A10705+$C$2:$C10705)), "")*24*60, "")</f>
        <v/>
      </c>
    </row>
    <row r="10707" spans="1:19" x14ac:dyDescent="0.2">
      <c r="A10707" s="12">
        <f t="shared" ref="A10707:C10707" si="2042">A10706</f>
        <v>46050</v>
      </c>
      <c r="B10707" s="5" t="str">
        <f t="shared" si="2042"/>
        <v>Eastern Bluebird</v>
      </c>
      <c r="C10707" s="6">
        <f t="shared" si="2042"/>
        <v>0.69236111111111109</v>
      </c>
      <c r="D10707" s="5">
        <v>0</v>
      </c>
      <c r="E10707" s="5">
        <v>1</v>
      </c>
      <c r="F10707" s="5" t="s">
        <v>9</v>
      </c>
      <c r="G10707" s="15" t="s">
        <v>26</v>
      </c>
      <c r="H10707" s="24">
        <f t="shared" si="2033"/>
        <v>0</v>
      </c>
      <c r="I10707" s="24" t="str" cm="1">
        <f t="array" ref="I10707">IFERROR(IF($B10707=I$1, ($A10707+$C10707) - MAX(IF($B$2:$B10706=$B10707, $A$2:$A10706+$C$2:$C10706)), "")*24*60, "")</f>
        <v/>
      </c>
      <c r="J10707" s="24" t="str" cm="1">
        <f t="array" ref="J10707">IFERROR(IF($B10707=J$1, ($A10707+$C10707) - MAX(IF($B$2:$B10706=$B10707, $A$2:$A10706+$C$2:$C10706)), "")*24*60, "")</f>
        <v/>
      </c>
      <c r="K10707" s="24" t="str" cm="1">
        <f t="array" ref="K10707">IFERROR(IF($B10707=K$1, ($A10707+$C10707) - MAX(IF($B$2:$B10706=$B10707, $A$2:$A10706+$C$2:$C10706)), "")*24*60, "")</f>
        <v/>
      </c>
      <c r="L10707" s="24" t="str" cm="1">
        <f t="array" ref="L10707">IFERROR(IF($B10707=L$1, ($A10707+$C10707) - MAX(IF($B$2:$B10706=$B10707, $A$2:$A10706+$C$2:$C10706)), "")*24*60, "")</f>
        <v/>
      </c>
      <c r="M10707" s="24" t="str" cm="1">
        <f t="array" ref="M10707">IFERROR(IF($B10707=M$1, ($A10707+$C10707) - MAX(IF($B$2:$B10706=$B10707, $A$2:$A10706+$C$2:$C10706)), "")*24*60, "")</f>
        <v/>
      </c>
      <c r="N10707" s="24" t="str" cm="1">
        <f t="array" ref="N10707">IFERROR(IF($B10707=N$1, ($A10707+$C10707) - MAX(IF($B$2:$B10706=$B10707, $A$2:$A10706+$C$2:$C10706)), "")*24*60, "")</f>
        <v/>
      </c>
      <c r="O10707" s="24" t="str" cm="1">
        <f t="array" ref="O10707">IFERROR(IF($B10707=O$1, ($A10707+$C10707) - MAX(IF($B$2:$B10706=$B10707, $A$2:$A10706+$C$2:$C10706)), "")*24*60, "")</f>
        <v/>
      </c>
      <c r="P10707" s="24" t="str" cm="1">
        <f t="array" ref="P10707">IFERROR(IF($B10707=P$1, ($A10707+$C10707) - MAX(IF($B$2:$B10706=$B10707, $A$2:$A10706+$C$2:$C10706)), "")*24*60, "")</f>
        <v/>
      </c>
      <c r="Q10707" s="24" cm="1">
        <f t="array" ref="Q10707">IFERROR(IF($B10707=Q$1, ($A10707+$C10707) - MAX(IF($B$2:$B10706=$B10707, $A$2:$A10706+$C$2:$C10706)), "")*24*60, "")</f>
        <v>0</v>
      </c>
      <c r="R10707" s="24" t="str" cm="1">
        <f t="array" ref="R10707">IFERROR(IF($B10707=R$1, ($A10707+$C10707) - MAX(IF($B$2:$B10706=$B10707, $A$2:$A10706+$C$2:$C10706)), "")*24*60, "")</f>
        <v/>
      </c>
      <c r="S10707" s="24" t="str" cm="1">
        <f t="array" ref="S10707">IFERROR(IF($B10707=S$1, ($A10707+$C10707) - MAX(IF($B$2:$B10706=$B10707, $A$2:$A10706+$C$2:$C10706)), "")*24*60, "")</f>
        <v/>
      </c>
    </row>
    <row r="10708" spans="1:19" x14ac:dyDescent="0.2">
      <c r="A10708" s="12">
        <f t="shared" ref="A10708:B10708" si="2043">A10707</f>
        <v>46050</v>
      </c>
      <c r="B10708" s="5" t="str">
        <f t="shared" si="2043"/>
        <v>Eastern Bluebird</v>
      </c>
      <c r="C10708" s="6">
        <v>0.69305555555555554</v>
      </c>
      <c r="D10708" s="5">
        <v>0</v>
      </c>
      <c r="E10708" s="5">
        <v>0</v>
      </c>
      <c r="F10708" s="5" t="s">
        <v>9</v>
      </c>
      <c r="G10708" s="15" t="s">
        <v>26</v>
      </c>
      <c r="H10708" s="24">
        <f t="shared" si="2033"/>
        <v>1.000000003259629</v>
      </c>
      <c r="I10708" s="24" t="str" cm="1">
        <f t="array" ref="I10708">IFERROR(IF($B10708=I$1, ($A10708+$C10708) - MAX(IF($B$2:$B10707=$B10708, $A$2:$A10707+$C$2:$C10707)), "")*24*60, "")</f>
        <v/>
      </c>
      <c r="J10708" s="24" t="str" cm="1">
        <f t="array" ref="J10708">IFERROR(IF($B10708=J$1, ($A10708+$C10708) - MAX(IF($B$2:$B10707=$B10708, $A$2:$A10707+$C$2:$C10707)), "")*24*60, "")</f>
        <v/>
      </c>
      <c r="K10708" s="24" t="str" cm="1">
        <f t="array" ref="K10708">IFERROR(IF($B10708=K$1, ($A10708+$C10708) - MAX(IF($B$2:$B10707=$B10708, $A$2:$A10707+$C$2:$C10707)), "")*24*60, "")</f>
        <v/>
      </c>
      <c r="L10708" s="24" t="str" cm="1">
        <f t="array" ref="L10708">IFERROR(IF($B10708=L$1, ($A10708+$C10708) - MAX(IF($B$2:$B10707=$B10708, $A$2:$A10707+$C$2:$C10707)), "")*24*60, "")</f>
        <v/>
      </c>
      <c r="M10708" s="24" t="str" cm="1">
        <f t="array" ref="M10708">IFERROR(IF($B10708=M$1, ($A10708+$C10708) - MAX(IF($B$2:$B10707=$B10708, $A$2:$A10707+$C$2:$C10707)), "")*24*60, "")</f>
        <v/>
      </c>
      <c r="N10708" s="24" t="str" cm="1">
        <f t="array" ref="N10708">IFERROR(IF($B10708=N$1, ($A10708+$C10708) - MAX(IF($B$2:$B10707=$B10708, $A$2:$A10707+$C$2:$C10707)), "")*24*60, "")</f>
        <v/>
      </c>
      <c r="O10708" s="24" t="str" cm="1">
        <f t="array" ref="O10708">IFERROR(IF($B10708=O$1, ($A10708+$C10708) - MAX(IF($B$2:$B10707=$B10708, $A$2:$A10707+$C$2:$C10707)), "")*24*60, "")</f>
        <v/>
      </c>
      <c r="P10708" s="24" t="str" cm="1">
        <f t="array" ref="P10708">IFERROR(IF($B10708=P$1, ($A10708+$C10708) - MAX(IF($B$2:$B10707=$B10708, $A$2:$A10707+$C$2:$C10707)), "")*24*60, "")</f>
        <v/>
      </c>
      <c r="Q10708" s="24" cm="1">
        <f t="array" ref="Q10708">IFERROR(IF($B10708=Q$1, ($A10708+$C10708) - MAX(IF($B$2:$B10707=$B10708, $A$2:$A10707+$C$2:$C10707)), "")*24*60, "")</f>
        <v>1.000000003259629</v>
      </c>
      <c r="R10708" s="24" t="str" cm="1">
        <f t="array" ref="R10708">IFERROR(IF($B10708=R$1, ($A10708+$C10708) - MAX(IF($B$2:$B10707=$B10708, $A$2:$A10707+$C$2:$C10707)), "")*24*60, "")</f>
        <v/>
      </c>
      <c r="S10708" s="24" t="str" cm="1">
        <f t="array" ref="S10708">IFERROR(IF($B10708=S$1, ($A10708+$C10708) - MAX(IF($B$2:$B10707=$B10708, $A$2:$A10707+$C$2:$C10707)), "")*24*60, "")</f>
        <v/>
      </c>
    </row>
    <row r="10709" spans="1:19" x14ac:dyDescent="0.2">
      <c r="A10709" s="12">
        <f t="shared" ref="A10709:C10709" si="2044">A10708</f>
        <v>46050</v>
      </c>
      <c r="B10709" s="5" t="s">
        <v>25</v>
      </c>
      <c r="C10709" s="6">
        <f t="shared" si="2044"/>
        <v>0.69305555555555554</v>
      </c>
      <c r="D10709" s="5">
        <v>0</v>
      </c>
      <c r="E10709" s="5">
        <v>0</v>
      </c>
      <c r="F10709" s="5" t="s">
        <v>9</v>
      </c>
      <c r="G10709" s="15" t="s">
        <v>26</v>
      </c>
      <c r="H10709" s="24">
        <f t="shared" si="2033"/>
        <v>0</v>
      </c>
      <c r="I10709" s="24" t="str" cm="1">
        <f t="array" ref="I10709">IFERROR(IF($B10709=I$1, ($A10709+$C10709) - MAX(IF($B$2:$B10708=$B10709, $A$2:$A10708+$C$2:$C10708)), "")*24*60, "")</f>
        <v/>
      </c>
      <c r="J10709" s="24" t="str" cm="1">
        <f t="array" ref="J10709">IFERROR(IF($B10709=J$1, ($A10709+$C10709) - MAX(IF($B$2:$B10708=$B10709, $A$2:$A10708+$C$2:$C10708)), "")*24*60, "")</f>
        <v/>
      </c>
      <c r="K10709" s="24" t="str" cm="1">
        <f t="array" ref="K10709">IFERROR(IF($B10709=K$1, ($A10709+$C10709) - MAX(IF($B$2:$B10708=$B10709, $A$2:$A10708+$C$2:$C10708)), "")*24*60, "")</f>
        <v/>
      </c>
      <c r="L10709" s="24" t="str" cm="1">
        <f t="array" ref="L10709">IFERROR(IF($B10709=L$1, ($A10709+$C10709) - MAX(IF($B$2:$B10708=$B10709, $A$2:$A10708+$C$2:$C10708)), "")*24*60, "")</f>
        <v/>
      </c>
      <c r="M10709" s="24" t="str" cm="1">
        <f t="array" ref="M10709">IFERROR(IF($B10709=M$1, ($A10709+$C10709) - MAX(IF($B$2:$B10708=$B10709, $A$2:$A10708+$C$2:$C10708)), "")*24*60, "")</f>
        <v/>
      </c>
      <c r="N10709" s="24" t="str" cm="1">
        <f t="array" ref="N10709">IFERROR(IF($B10709=N$1, ($A10709+$C10709) - MAX(IF($B$2:$B10708=$B10709, $A$2:$A10708+$C$2:$C10708)), "")*24*60, "")</f>
        <v/>
      </c>
      <c r="O10709" s="24" t="str" cm="1">
        <f t="array" ref="O10709">IFERROR(IF($B10709=O$1, ($A10709+$C10709) - MAX(IF($B$2:$B10708=$B10709, $A$2:$A10708+$C$2:$C10708)), "")*24*60, "")</f>
        <v/>
      </c>
      <c r="P10709" s="24" t="str" cm="1">
        <f t="array" ref="P10709">IFERROR(IF($B10709=P$1, ($A10709+$C10709) - MAX(IF($B$2:$B10708=$B10709, $A$2:$A10708+$C$2:$C10708)), "")*24*60, "")</f>
        <v/>
      </c>
      <c r="Q10709" s="24" t="str" cm="1">
        <f t="array" ref="Q10709">IFERROR(IF($B10709=Q$1, ($A10709+$C10709) - MAX(IF($B$2:$B10708=$B10709, $A$2:$A10708+$C$2:$C10708)), "")*24*60, "")</f>
        <v/>
      </c>
      <c r="R10709" s="24" t="str" cm="1">
        <f t="array" ref="R10709">IFERROR(IF($B10709=R$1, ($A10709+$C10709) - MAX(IF($B$2:$B10708=$B10709, $A$2:$A10708+$C$2:$C10708)), "")*24*60, "")</f>
        <v/>
      </c>
      <c r="S10709" s="24" cm="1">
        <f t="array" ref="S10709">IFERROR(IF($B10709=S$1, ($A10709+$C10709) - MAX(IF($B$2:$B10708=$B10709, $A$2:$A10708+$C$2:$C10708)), "")*24*60, "")</f>
        <v>54.000000008381903</v>
      </c>
    </row>
    <row r="10710" spans="1:19" x14ac:dyDescent="0.2">
      <c r="A10710" s="12">
        <f t="shared" ref="A10710:C10710" si="2045">A10709</f>
        <v>46050</v>
      </c>
      <c r="B10710" s="5" t="s">
        <v>23</v>
      </c>
      <c r="C10710" s="6">
        <f t="shared" si="2045"/>
        <v>0.69305555555555554</v>
      </c>
      <c r="D10710" s="5">
        <v>0</v>
      </c>
      <c r="E10710" s="5">
        <v>4</v>
      </c>
      <c r="F10710" s="5" t="s">
        <v>9</v>
      </c>
      <c r="G10710" s="15" t="s">
        <v>26</v>
      </c>
      <c r="H10710" s="24">
        <f t="shared" si="2033"/>
        <v>0</v>
      </c>
      <c r="I10710" s="24" t="str" cm="1">
        <f t="array" ref="I10710">IFERROR(IF($B10710=I$1, ($A10710+$C10710) - MAX(IF($B$2:$B10709=$B10710, $A$2:$A10709+$C$2:$C10709)), "")*24*60, "")</f>
        <v/>
      </c>
      <c r="J10710" s="24" t="str" cm="1">
        <f t="array" ref="J10710">IFERROR(IF($B10710=J$1, ($A10710+$C10710) - MAX(IF($B$2:$B10709=$B10710, $A$2:$A10709+$C$2:$C10709)), "")*24*60, "")</f>
        <v/>
      </c>
      <c r="K10710" s="24" t="str" cm="1">
        <f t="array" ref="K10710">IFERROR(IF($B10710=K$1, ($A10710+$C10710) - MAX(IF($B$2:$B10709=$B10710, $A$2:$A10709+$C$2:$C10709)), "")*24*60, "")</f>
        <v/>
      </c>
      <c r="L10710" s="24" t="str" cm="1">
        <f t="array" ref="L10710">IFERROR(IF($B10710=L$1, ($A10710+$C10710) - MAX(IF($B$2:$B10709=$B10710, $A$2:$A10709+$C$2:$C10709)), "")*24*60, "")</f>
        <v/>
      </c>
      <c r="M10710" s="24" t="str" cm="1">
        <f t="array" ref="M10710">IFERROR(IF($B10710=M$1, ($A10710+$C10710) - MAX(IF($B$2:$B10709=$B10710, $A$2:$A10709+$C$2:$C10709)), "")*24*60, "")</f>
        <v/>
      </c>
      <c r="N10710" s="24" t="str" cm="1">
        <f t="array" ref="N10710">IFERROR(IF($B10710=N$1, ($A10710+$C10710) - MAX(IF($B$2:$B10709=$B10710, $A$2:$A10709+$C$2:$C10709)), "")*24*60, "")</f>
        <v/>
      </c>
      <c r="O10710" s="24" t="str" cm="1">
        <f t="array" ref="O10710">IFERROR(IF($B10710=O$1, ($A10710+$C10710) - MAX(IF($B$2:$B10709=$B10710, $A$2:$A10709+$C$2:$C10709)), "")*24*60, "")</f>
        <v/>
      </c>
      <c r="P10710" s="24" t="str" cm="1">
        <f t="array" ref="P10710">IFERROR(IF($B10710=P$1, ($A10710+$C10710) - MAX(IF($B$2:$B10709=$B10710, $A$2:$A10709+$C$2:$C10709)), "")*24*60, "")</f>
        <v/>
      </c>
      <c r="Q10710" s="24" cm="1">
        <f t="array" ref="Q10710">IFERROR(IF($B10710=Q$1, ($A10710+$C10710) - MAX(IF($B$2:$B10709=$B10710, $A$2:$A10709+$C$2:$C10709)), "")*24*60, "")</f>
        <v>0</v>
      </c>
      <c r="R10710" s="24" t="str" cm="1">
        <f t="array" ref="R10710">IFERROR(IF($B10710=R$1, ($A10710+$C10710) - MAX(IF($B$2:$B10709=$B10710, $A$2:$A10709+$C$2:$C10709)), "")*24*60, "")</f>
        <v/>
      </c>
      <c r="S10710" s="24" t="str" cm="1">
        <f t="array" ref="S10710">IFERROR(IF($B10710=S$1, ($A10710+$C10710) - MAX(IF($B$2:$B10709=$B10710, $A$2:$A10709+$C$2:$C10709)), "")*24*60, "")</f>
        <v/>
      </c>
    </row>
    <row r="10711" spans="1:19" x14ac:dyDescent="0.2">
      <c r="A10711" s="12">
        <f t="shared" ref="A10711:C10711" si="2046">A10710</f>
        <v>46050</v>
      </c>
      <c r="B10711" s="5" t="s">
        <v>18</v>
      </c>
      <c r="C10711" s="6">
        <f t="shared" si="2046"/>
        <v>0.69305555555555554</v>
      </c>
      <c r="D10711" s="5">
        <v>0</v>
      </c>
      <c r="E10711" s="5">
        <v>0</v>
      </c>
      <c r="F10711" s="5" t="s">
        <v>9</v>
      </c>
      <c r="G10711" s="15" t="s">
        <v>26</v>
      </c>
      <c r="H10711" s="24">
        <f t="shared" si="2033"/>
        <v>0</v>
      </c>
      <c r="I10711" s="24" t="str" cm="1">
        <f t="array" ref="I10711">IFERROR(IF($B10711=I$1, ($A10711+$C10711) - MAX(IF($B$2:$B10710=$B10711, $A$2:$A10710+$C$2:$C10710)), "")*24*60, "")</f>
        <v/>
      </c>
      <c r="J10711" s="24" t="str" cm="1">
        <f t="array" ref="J10711">IFERROR(IF($B10711=J$1, ($A10711+$C10711) - MAX(IF($B$2:$B10710=$B10711, $A$2:$A10710+$C$2:$C10710)), "")*24*60, "")</f>
        <v/>
      </c>
      <c r="K10711" s="24" t="str" cm="1">
        <f t="array" ref="K10711">IFERROR(IF($B10711=K$1, ($A10711+$C10711) - MAX(IF($B$2:$B10710=$B10711, $A$2:$A10710+$C$2:$C10710)), "")*24*60, "")</f>
        <v/>
      </c>
      <c r="L10711" s="24" t="str" cm="1">
        <f t="array" ref="L10711">IFERROR(IF($B10711=L$1, ($A10711+$C10711) - MAX(IF($B$2:$B10710=$B10711, $A$2:$A10710+$C$2:$C10710)), "")*24*60, "")</f>
        <v/>
      </c>
      <c r="M10711" s="24" t="str" cm="1">
        <f t="array" ref="M10711">IFERROR(IF($B10711=M$1, ($A10711+$C10711) - MAX(IF($B$2:$B10710=$B10711, $A$2:$A10710+$C$2:$C10710)), "")*24*60, "")</f>
        <v/>
      </c>
      <c r="N10711" s="24" cm="1">
        <f t="array" ref="N10711">IFERROR(IF($B10711=N$1, ($A10711+$C10711) - MAX(IF($B$2:$B10710=$B10711, $A$2:$A10710+$C$2:$C10710)), "")*24*60, "")</f>
        <v>2.000000006519258</v>
      </c>
      <c r="O10711" s="24" t="str" cm="1">
        <f t="array" ref="O10711">IFERROR(IF($B10711=O$1, ($A10711+$C10711) - MAX(IF($B$2:$B10710=$B10711, $A$2:$A10710+$C$2:$C10710)), "")*24*60, "")</f>
        <v/>
      </c>
      <c r="P10711" s="24" t="str" cm="1">
        <f t="array" ref="P10711">IFERROR(IF($B10711=P$1, ($A10711+$C10711) - MAX(IF($B$2:$B10710=$B10711, $A$2:$A10710+$C$2:$C10710)), "")*24*60, "")</f>
        <v/>
      </c>
      <c r="Q10711" s="24" t="str" cm="1">
        <f t="array" ref="Q10711">IFERROR(IF($B10711=Q$1, ($A10711+$C10711) - MAX(IF($B$2:$B10710=$B10711, $A$2:$A10710+$C$2:$C10710)), "")*24*60, "")</f>
        <v/>
      </c>
      <c r="R10711" s="24" t="str" cm="1">
        <f t="array" ref="R10711">IFERROR(IF($B10711=R$1, ($A10711+$C10711) - MAX(IF($B$2:$B10710=$B10711, $A$2:$A10710+$C$2:$C10710)), "")*24*60, "")</f>
        <v/>
      </c>
      <c r="S10711" s="24" t="str" cm="1">
        <f t="array" ref="S10711">IFERROR(IF($B10711=S$1, ($A10711+$C10711) - MAX(IF($B$2:$B10710=$B10711, $A$2:$A10710+$C$2:$C10710)), "")*24*60, "")</f>
        <v/>
      </c>
    </row>
    <row r="10712" spans="1:19" x14ac:dyDescent="0.2">
      <c r="A10712" s="12">
        <f t="shared" ref="A10712" si="2047">A10711</f>
        <v>46050</v>
      </c>
      <c r="B10712" s="5" t="s">
        <v>23</v>
      </c>
      <c r="C10712" s="6">
        <v>0.69374999999999998</v>
      </c>
      <c r="D10712" s="5">
        <v>0</v>
      </c>
      <c r="E10712" s="5">
        <v>4</v>
      </c>
      <c r="F10712" s="5" t="s">
        <v>9</v>
      </c>
      <c r="G10712" s="15" t="s">
        <v>26</v>
      </c>
      <c r="H10712" s="24">
        <f t="shared" si="2033"/>
        <v>0.99999999278225005</v>
      </c>
      <c r="I10712" s="24" t="str" cm="1">
        <f t="array" ref="I10712">IFERROR(IF($B10712=I$1, ($A10712+$C10712) - MAX(IF($B$2:$B10711=$B10712, $A$2:$A10711+$C$2:$C10711)), "")*24*60, "")</f>
        <v/>
      </c>
      <c r="J10712" s="24" t="str" cm="1">
        <f t="array" ref="J10712">IFERROR(IF($B10712=J$1, ($A10712+$C10712) - MAX(IF($B$2:$B10711=$B10712, $A$2:$A10711+$C$2:$C10711)), "")*24*60, "")</f>
        <v/>
      </c>
      <c r="K10712" s="24" t="str" cm="1">
        <f t="array" ref="K10712">IFERROR(IF($B10712=K$1, ($A10712+$C10712) - MAX(IF($B$2:$B10711=$B10712, $A$2:$A10711+$C$2:$C10711)), "")*24*60, "")</f>
        <v/>
      </c>
      <c r="L10712" s="24" t="str" cm="1">
        <f t="array" ref="L10712">IFERROR(IF($B10712=L$1, ($A10712+$C10712) - MAX(IF($B$2:$B10711=$B10712, $A$2:$A10711+$C$2:$C10711)), "")*24*60, "")</f>
        <v/>
      </c>
      <c r="M10712" s="24" t="str" cm="1">
        <f t="array" ref="M10712">IFERROR(IF($B10712=M$1, ($A10712+$C10712) - MAX(IF($B$2:$B10711=$B10712, $A$2:$A10711+$C$2:$C10711)), "")*24*60, "")</f>
        <v/>
      </c>
      <c r="N10712" s="24" t="str" cm="1">
        <f t="array" ref="N10712">IFERROR(IF($B10712=N$1, ($A10712+$C10712) - MAX(IF($B$2:$B10711=$B10712, $A$2:$A10711+$C$2:$C10711)), "")*24*60, "")</f>
        <v/>
      </c>
      <c r="O10712" s="24" t="str" cm="1">
        <f t="array" ref="O10712">IFERROR(IF($B10712=O$1, ($A10712+$C10712) - MAX(IF($B$2:$B10711=$B10712, $A$2:$A10711+$C$2:$C10711)), "")*24*60, "")</f>
        <v/>
      </c>
      <c r="P10712" s="24" t="str" cm="1">
        <f t="array" ref="P10712">IFERROR(IF($B10712=P$1, ($A10712+$C10712) - MAX(IF($B$2:$B10711=$B10712, $A$2:$A10711+$C$2:$C10711)), "")*24*60, "")</f>
        <v/>
      </c>
      <c r="Q10712" s="24" cm="1">
        <f t="array" ref="Q10712">IFERROR(IF($B10712=Q$1, ($A10712+$C10712) - MAX(IF($B$2:$B10711=$B10712, $A$2:$A10711+$C$2:$C10711)), "")*24*60, "")</f>
        <v>0.99999999278225005</v>
      </c>
      <c r="R10712" s="24" t="str" cm="1">
        <f t="array" ref="R10712">IFERROR(IF($B10712=R$1, ($A10712+$C10712) - MAX(IF($B$2:$B10711=$B10712, $A$2:$A10711+$C$2:$C10711)), "")*24*60, "")</f>
        <v/>
      </c>
      <c r="S10712" s="24" t="str" cm="1">
        <f t="array" ref="S10712">IFERROR(IF($B10712=S$1, ($A10712+$C10712) - MAX(IF($B$2:$B10711=$B10712, $A$2:$A10711+$C$2:$C10711)), "")*24*60, "")</f>
        <v/>
      </c>
    </row>
    <row r="10713" spans="1:19" x14ac:dyDescent="0.2">
      <c r="A10713" s="12">
        <f t="shared" ref="A10713:C10713" si="2048">A10712</f>
        <v>46050</v>
      </c>
      <c r="B10713" s="5" t="str">
        <f t="shared" si="2048"/>
        <v>Eastern Bluebird</v>
      </c>
      <c r="C10713" s="6">
        <f t="shared" si="2048"/>
        <v>0.69374999999999998</v>
      </c>
      <c r="D10713" s="5">
        <v>0</v>
      </c>
      <c r="E10713" s="5">
        <v>0</v>
      </c>
      <c r="F10713" s="5" t="s">
        <v>9</v>
      </c>
      <c r="G10713" s="15" t="s">
        <v>26</v>
      </c>
      <c r="H10713" s="24">
        <f t="shared" si="2033"/>
        <v>0</v>
      </c>
      <c r="I10713" s="24" t="str" cm="1">
        <f t="array" ref="I10713">IFERROR(IF($B10713=I$1, ($A10713+$C10713) - MAX(IF($B$2:$B10712=$B10713, $A$2:$A10712+$C$2:$C10712)), "")*24*60, "")</f>
        <v/>
      </c>
      <c r="J10713" s="24" t="str" cm="1">
        <f t="array" ref="J10713">IFERROR(IF($B10713=J$1, ($A10713+$C10713) - MAX(IF($B$2:$B10712=$B10713, $A$2:$A10712+$C$2:$C10712)), "")*24*60, "")</f>
        <v/>
      </c>
      <c r="K10713" s="24" t="str" cm="1">
        <f t="array" ref="K10713">IFERROR(IF($B10713=K$1, ($A10713+$C10713) - MAX(IF($B$2:$B10712=$B10713, $A$2:$A10712+$C$2:$C10712)), "")*24*60, "")</f>
        <v/>
      </c>
      <c r="L10713" s="24" t="str" cm="1">
        <f t="array" ref="L10713">IFERROR(IF($B10713=L$1, ($A10713+$C10713) - MAX(IF($B$2:$B10712=$B10713, $A$2:$A10712+$C$2:$C10712)), "")*24*60, "")</f>
        <v/>
      </c>
      <c r="M10713" s="24" t="str" cm="1">
        <f t="array" ref="M10713">IFERROR(IF($B10713=M$1, ($A10713+$C10713) - MAX(IF($B$2:$B10712=$B10713, $A$2:$A10712+$C$2:$C10712)), "")*24*60, "")</f>
        <v/>
      </c>
      <c r="N10713" s="24" t="str" cm="1">
        <f t="array" ref="N10713">IFERROR(IF($B10713=N$1, ($A10713+$C10713) - MAX(IF($B$2:$B10712=$B10713, $A$2:$A10712+$C$2:$C10712)), "")*24*60, "")</f>
        <v/>
      </c>
      <c r="O10713" s="24" t="str" cm="1">
        <f t="array" ref="O10713">IFERROR(IF($B10713=O$1, ($A10713+$C10713) - MAX(IF($B$2:$B10712=$B10713, $A$2:$A10712+$C$2:$C10712)), "")*24*60, "")</f>
        <v/>
      </c>
      <c r="P10713" s="24" t="str" cm="1">
        <f t="array" ref="P10713">IFERROR(IF($B10713=P$1, ($A10713+$C10713) - MAX(IF($B$2:$B10712=$B10713, $A$2:$A10712+$C$2:$C10712)), "")*24*60, "")</f>
        <v/>
      </c>
      <c r="Q10713" s="24" cm="1">
        <f t="array" ref="Q10713">IFERROR(IF($B10713=Q$1, ($A10713+$C10713) - MAX(IF($B$2:$B10712=$B10713, $A$2:$A10712+$C$2:$C10712)), "")*24*60, "")</f>
        <v>0</v>
      </c>
      <c r="R10713" s="24" t="str" cm="1">
        <f t="array" ref="R10713">IFERROR(IF($B10713=R$1, ($A10713+$C10713) - MAX(IF($B$2:$B10712=$B10713, $A$2:$A10712+$C$2:$C10712)), "")*24*60, "")</f>
        <v/>
      </c>
      <c r="S10713" s="24" t="str" cm="1">
        <f t="array" ref="S10713">IFERROR(IF($B10713=S$1, ($A10713+$C10713) - MAX(IF($B$2:$B10712=$B10713, $A$2:$A10712+$C$2:$C10712)), "")*24*60, "")</f>
        <v/>
      </c>
    </row>
    <row r="10714" spans="1:19" x14ac:dyDescent="0.2">
      <c r="A10714" s="12">
        <f t="shared" ref="A10714:B10714" si="2049">A10713</f>
        <v>46050</v>
      </c>
      <c r="B10714" s="5" t="str">
        <f t="shared" si="2049"/>
        <v>Eastern Bluebird</v>
      </c>
      <c r="C10714" s="6">
        <v>0.69444444444444442</v>
      </c>
      <c r="D10714" s="5">
        <v>0</v>
      </c>
      <c r="E10714" s="5">
        <v>5</v>
      </c>
      <c r="F10714" s="5" t="s">
        <v>9</v>
      </c>
      <c r="G10714" s="15" t="s">
        <v>26</v>
      </c>
      <c r="H10714" s="24">
        <f t="shared" si="2033"/>
        <v>1.000000003259629</v>
      </c>
      <c r="I10714" s="24" t="str" cm="1">
        <f t="array" ref="I10714">IFERROR(IF($B10714=I$1, ($A10714+$C10714) - MAX(IF($B$2:$B10713=$B10714, $A$2:$A10713+$C$2:$C10713)), "")*24*60, "")</f>
        <v/>
      </c>
      <c r="J10714" s="24" t="str" cm="1">
        <f t="array" ref="J10714">IFERROR(IF($B10714=J$1, ($A10714+$C10714) - MAX(IF($B$2:$B10713=$B10714, $A$2:$A10713+$C$2:$C10713)), "")*24*60, "")</f>
        <v/>
      </c>
      <c r="K10714" s="24" t="str" cm="1">
        <f t="array" ref="K10714">IFERROR(IF($B10714=K$1, ($A10714+$C10714) - MAX(IF($B$2:$B10713=$B10714, $A$2:$A10713+$C$2:$C10713)), "")*24*60, "")</f>
        <v/>
      </c>
      <c r="L10714" s="24" t="str" cm="1">
        <f t="array" ref="L10714">IFERROR(IF($B10714=L$1, ($A10714+$C10714) - MAX(IF($B$2:$B10713=$B10714, $A$2:$A10713+$C$2:$C10713)), "")*24*60, "")</f>
        <v/>
      </c>
      <c r="M10714" s="24" t="str" cm="1">
        <f t="array" ref="M10714">IFERROR(IF($B10714=M$1, ($A10714+$C10714) - MAX(IF($B$2:$B10713=$B10714, $A$2:$A10713+$C$2:$C10713)), "")*24*60, "")</f>
        <v/>
      </c>
      <c r="N10714" s="24" t="str" cm="1">
        <f t="array" ref="N10714">IFERROR(IF($B10714=N$1, ($A10714+$C10714) - MAX(IF($B$2:$B10713=$B10714, $A$2:$A10713+$C$2:$C10713)), "")*24*60, "")</f>
        <v/>
      </c>
      <c r="O10714" s="24" t="str" cm="1">
        <f t="array" ref="O10714">IFERROR(IF($B10714=O$1, ($A10714+$C10714) - MAX(IF($B$2:$B10713=$B10714, $A$2:$A10713+$C$2:$C10713)), "")*24*60, "")</f>
        <v/>
      </c>
      <c r="P10714" s="24" t="str" cm="1">
        <f t="array" ref="P10714">IFERROR(IF($B10714=P$1, ($A10714+$C10714) - MAX(IF($B$2:$B10713=$B10714, $A$2:$A10713+$C$2:$C10713)), "")*24*60, "")</f>
        <v/>
      </c>
      <c r="Q10714" s="24" cm="1">
        <f t="array" ref="Q10714">IFERROR(IF($B10714=Q$1, ($A10714+$C10714) - MAX(IF($B$2:$B10713=$B10714, $A$2:$A10713+$C$2:$C10713)), "")*24*60, "")</f>
        <v>1.000000003259629</v>
      </c>
      <c r="R10714" s="24" t="str" cm="1">
        <f t="array" ref="R10714">IFERROR(IF($B10714=R$1, ($A10714+$C10714) - MAX(IF($B$2:$B10713=$B10714, $A$2:$A10713+$C$2:$C10713)), "")*24*60, "")</f>
        <v/>
      </c>
      <c r="S10714" s="24" t="str" cm="1">
        <f t="array" ref="S10714">IFERROR(IF($B10714=S$1, ($A10714+$C10714) - MAX(IF($B$2:$B10713=$B10714, $A$2:$A10713+$C$2:$C10713)), "")*24*60, "")</f>
        <v/>
      </c>
    </row>
    <row r="10715" spans="1:19" x14ac:dyDescent="0.2">
      <c r="A10715" s="12">
        <f t="shared" ref="A10715:C10715" si="2050">A10714</f>
        <v>46050</v>
      </c>
      <c r="B10715" s="5" t="str">
        <f t="shared" si="2050"/>
        <v>Eastern Bluebird</v>
      </c>
      <c r="C10715" s="6">
        <f t="shared" si="2050"/>
        <v>0.69444444444444442</v>
      </c>
      <c r="D10715" s="5">
        <v>0</v>
      </c>
      <c r="E10715" s="5">
        <v>3</v>
      </c>
      <c r="F10715" s="5" t="s">
        <v>9</v>
      </c>
      <c r="G10715" s="15" t="s">
        <v>26</v>
      </c>
      <c r="H10715" s="24">
        <f t="shared" si="2033"/>
        <v>0</v>
      </c>
      <c r="I10715" s="24" t="str" cm="1">
        <f t="array" ref="I10715">IFERROR(IF($B10715=I$1, ($A10715+$C10715) - MAX(IF($B$2:$B10714=$B10715, $A$2:$A10714+$C$2:$C10714)), "")*24*60, "")</f>
        <v/>
      </c>
      <c r="J10715" s="24" t="str" cm="1">
        <f t="array" ref="J10715">IFERROR(IF($B10715=J$1, ($A10715+$C10715) - MAX(IF($B$2:$B10714=$B10715, $A$2:$A10714+$C$2:$C10714)), "")*24*60, "")</f>
        <v/>
      </c>
      <c r="K10715" s="24" t="str" cm="1">
        <f t="array" ref="K10715">IFERROR(IF($B10715=K$1, ($A10715+$C10715) - MAX(IF($B$2:$B10714=$B10715, $A$2:$A10714+$C$2:$C10714)), "")*24*60, "")</f>
        <v/>
      </c>
      <c r="L10715" s="24" t="str" cm="1">
        <f t="array" ref="L10715">IFERROR(IF($B10715=L$1, ($A10715+$C10715) - MAX(IF($B$2:$B10714=$B10715, $A$2:$A10714+$C$2:$C10714)), "")*24*60, "")</f>
        <v/>
      </c>
      <c r="M10715" s="24" t="str" cm="1">
        <f t="array" ref="M10715">IFERROR(IF($B10715=M$1, ($A10715+$C10715) - MAX(IF($B$2:$B10714=$B10715, $A$2:$A10714+$C$2:$C10714)), "")*24*60, "")</f>
        <v/>
      </c>
      <c r="N10715" s="24" t="str" cm="1">
        <f t="array" ref="N10715">IFERROR(IF($B10715=N$1, ($A10715+$C10715) - MAX(IF($B$2:$B10714=$B10715, $A$2:$A10714+$C$2:$C10714)), "")*24*60, "")</f>
        <v/>
      </c>
      <c r="O10715" s="24" t="str" cm="1">
        <f t="array" ref="O10715">IFERROR(IF($B10715=O$1, ($A10715+$C10715) - MAX(IF($B$2:$B10714=$B10715, $A$2:$A10714+$C$2:$C10714)), "")*24*60, "")</f>
        <v/>
      </c>
      <c r="P10715" s="24" t="str" cm="1">
        <f t="array" ref="P10715">IFERROR(IF($B10715=P$1, ($A10715+$C10715) - MAX(IF($B$2:$B10714=$B10715, $A$2:$A10714+$C$2:$C10714)), "")*24*60, "")</f>
        <v/>
      </c>
      <c r="Q10715" s="24" cm="1">
        <f t="array" ref="Q10715">IFERROR(IF($B10715=Q$1, ($A10715+$C10715) - MAX(IF($B$2:$B10714=$B10715, $A$2:$A10714+$C$2:$C10714)), "")*24*60, "")</f>
        <v>0</v>
      </c>
      <c r="R10715" s="24" t="str" cm="1">
        <f t="array" ref="R10715">IFERROR(IF($B10715=R$1, ($A10715+$C10715) - MAX(IF($B$2:$B10714=$B10715, $A$2:$A10714+$C$2:$C10714)), "")*24*60, "")</f>
        <v/>
      </c>
      <c r="S10715" s="24" t="str" cm="1">
        <f t="array" ref="S10715">IFERROR(IF($B10715=S$1, ($A10715+$C10715) - MAX(IF($B$2:$B10714=$B10715, $A$2:$A10714+$C$2:$C10714)), "")*24*60, "")</f>
        <v/>
      </c>
    </row>
    <row r="10716" spans="1:19" x14ac:dyDescent="0.2">
      <c r="A10716" s="12">
        <f t="shared" ref="A10716:B10716" si="2051">A10715</f>
        <v>46050</v>
      </c>
      <c r="B10716" s="5" t="str">
        <f t="shared" si="2051"/>
        <v>Eastern Bluebird</v>
      </c>
      <c r="C10716" s="6">
        <v>0.69513888888888886</v>
      </c>
      <c r="D10716" s="5">
        <v>0</v>
      </c>
      <c r="E10716" s="5">
        <v>4</v>
      </c>
      <c r="F10716" s="5" t="s">
        <v>9</v>
      </c>
      <c r="G10716" s="15" t="s">
        <v>26</v>
      </c>
      <c r="H10716" s="24">
        <f t="shared" si="2033"/>
        <v>1.000000003259629</v>
      </c>
      <c r="I10716" s="24" t="str" cm="1">
        <f t="array" ref="I10716">IFERROR(IF($B10716=I$1, ($A10716+$C10716) - MAX(IF($B$2:$B10715=$B10716, $A$2:$A10715+$C$2:$C10715)), "")*24*60, "")</f>
        <v/>
      </c>
      <c r="J10716" s="24" t="str" cm="1">
        <f t="array" ref="J10716">IFERROR(IF($B10716=J$1, ($A10716+$C10716) - MAX(IF($B$2:$B10715=$B10716, $A$2:$A10715+$C$2:$C10715)), "")*24*60, "")</f>
        <v/>
      </c>
      <c r="K10716" s="24" t="str" cm="1">
        <f t="array" ref="K10716">IFERROR(IF($B10716=K$1, ($A10716+$C10716) - MAX(IF($B$2:$B10715=$B10716, $A$2:$A10715+$C$2:$C10715)), "")*24*60, "")</f>
        <v/>
      </c>
      <c r="L10716" s="24" t="str" cm="1">
        <f t="array" ref="L10716">IFERROR(IF($B10716=L$1, ($A10716+$C10716) - MAX(IF($B$2:$B10715=$B10716, $A$2:$A10715+$C$2:$C10715)), "")*24*60, "")</f>
        <v/>
      </c>
      <c r="M10716" s="24" t="str" cm="1">
        <f t="array" ref="M10716">IFERROR(IF($B10716=M$1, ($A10716+$C10716) - MAX(IF($B$2:$B10715=$B10716, $A$2:$A10715+$C$2:$C10715)), "")*24*60, "")</f>
        <v/>
      </c>
      <c r="N10716" s="24" t="str" cm="1">
        <f t="array" ref="N10716">IFERROR(IF($B10716=N$1, ($A10716+$C10716) - MAX(IF($B$2:$B10715=$B10716, $A$2:$A10715+$C$2:$C10715)), "")*24*60, "")</f>
        <v/>
      </c>
      <c r="O10716" s="24" t="str" cm="1">
        <f t="array" ref="O10716">IFERROR(IF($B10716=O$1, ($A10716+$C10716) - MAX(IF($B$2:$B10715=$B10716, $A$2:$A10715+$C$2:$C10715)), "")*24*60, "")</f>
        <v/>
      </c>
      <c r="P10716" s="24" t="str" cm="1">
        <f t="array" ref="P10716">IFERROR(IF($B10716=P$1, ($A10716+$C10716) - MAX(IF($B$2:$B10715=$B10716, $A$2:$A10715+$C$2:$C10715)), "")*24*60, "")</f>
        <v/>
      </c>
      <c r="Q10716" s="24" cm="1">
        <f t="array" ref="Q10716">IFERROR(IF($B10716=Q$1, ($A10716+$C10716) - MAX(IF($B$2:$B10715=$B10716, $A$2:$A10715+$C$2:$C10715)), "")*24*60, "")</f>
        <v>1.000000003259629</v>
      </c>
      <c r="R10716" s="24" t="str" cm="1">
        <f t="array" ref="R10716">IFERROR(IF($B10716=R$1, ($A10716+$C10716) - MAX(IF($B$2:$B10715=$B10716, $A$2:$A10715+$C$2:$C10715)), "")*24*60, "")</f>
        <v/>
      </c>
      <c r="S10716" s="24" t="str" cm="1">
        <f t="array" ref="S10716">IFERROR(IF($B10716=S$1, ($A10716+$C10716) - MAX(IF($B$2:$B10715=$B10716, $A$2:$A10715+$C$2:$C10715)), "")*24*60, "")</f>
        <v/>
      </c>
    </row>
    <row r="10717" spans="1:19" x14ac:dyDescent="0.2">
      <c r="A10717" s="12">
        <f t="shared" ref="A10717:C10717" si="2052">A10716</f>
        <v>46050</v>
      </c>
      <c r="B10717" s="5" t="str">
        <f t="shared" si="2052"/>
        <v>Eastern Bluebird</v>
      </c>
      <c r="C10717" s="6">
        <f t="shared" si="2052"/>
        <v>0.69513888888888886</v>
      </c>
      <c r="D10717" s="5">
        <v>0</v>
      </c>
      <c r="E10717" s="5">
        <v>7</v>
      </c>
      <c r="F10717" s="5" t="s">
        <v>9</v>
      </c>
      <c r="G10717" s="15" t="s">
        <v>26</v>
      </c>
      <c r="H10717" s="24">
        <f t="shared" si="2033"/>
        <v>0</v>
      </c>
      <c r="I10717" s="24" t="str" cm="1">
        <f t="array" ref="I10717">IFERROR(IF($B10717=I$1, ($A10717+$C10717) - MAX(IF($B$2:$B10716=$B10717, $A$2:$A10716+$C$2:$C10716)), "")*24*60, "")</f>
        <v/>
      </c>
      <c r="J10717" s="24" t="str" cm="1">
        <f t="array" ref="J10717">IFERROR(IF($B10717=J$1, ($A10717+$C10717) - MAX(IF($B$2:$B10716=$B10717, $A$2:$A10716+$C$2:$C10716)), "")*24*60, "")</f>
        <v/>
      </c>
      <c r="K10717" s="24" t="str" cm="1">
        <f t="array" ref="K10717">IFERROR(IF($B10717=K$1, ($A10717+$C10717) - MAX(IF($B$2:$B10716=$B10717, $A$2:$A10716+$C$2:$C10716)), "")*24*60, "")</f>
        <v/>
      </c>
      <c r="L10717" s="24" t="str" cm="1">
        <f t="array" ref="L10717">IFERROR(IF($B10717=L$1, ($A10717+$C10717) - MAX(IF($B$2:$B10716=$B10717, $A$2:$A10716+$C$2:$C10716)), "")*24*60, "")</f>
        <v/>
      </c>
      <c r="M10717" s="24" t="str" cm="1">
        <f t="array" ref="M10717">IFERROR(IF($B10717=M$1, ($A10717+$C10717) - MAX(IF($B$2:$B10716=$B10717, $A$2:$A10716+$C$2:$C10716)), "")*24*60, "")</f>
        <v/>
      </c>
      <c r="N10717" s="24" t="str" cm="1">
        <f t="array" ref="N10717">IFERROR(IF($B10717=N$1, ($A10717+$C10717) - MAX(IF($B$2:$B10716=$B10717, $A$2:$A10716+$C$2:$C10716)), "")*24*60, "")</f>
        <v/>
      </c>
      <c r="O10717" s="24" t="str" cm="1">
        <f t="array" ref="O10717">IFERROR(IF($B10717=O$1, ($A10717+$C10717) - MAX(IF($B$2:$B10716=$B10717, $A$2:$A10716+$C$2:$C10716)), "")*24*60, "")</f>
        <v/>
      </c>
      <c r="P10717" s="24" t="str" cm="1">
        <f t="array" ref="P10717">IFERROR(IF($B10717=P$1, ($A10717+$C10717) - MAX(IF($B$2:$B10716=$B10717, $A$2:$A10716+$C$2:$C10716)), "")*24*60, "")</f>
        <v/>
      </c>
      <c r="Q10717" s="24" cm="1">
        <f t="array" ref="Q10717">IFERROR(IF($B10717=Q$1, ($A10717+$C10717) - MAX(IF($B$2:$B10716=$B10717, $A$2:$A10716+$C$2:$C10716)), "")*24*60, "")</f>
        <v>0</v>
      </c>
      <c r="R10717" s="24" t="str" cm="1">
        <f t="array" ref="R10717">IFERROR(IF($B10717=R$1, ($A10717+$C10717) - MAX(IF($B$2:$B10716=$B10717, $A$2:$A10716+$C$2:$C10716)), "")*24*60, "")</f>
        <v/>
      </c>
      <c r="S10717" s="24" t="str" cm="1">
        <f t="array" ref="S10717">IFERROR(IF($B10717=S$1, ($A10717+$C10717) - MAX(IF($B$2:$B10716=$B10717, $A$2:$A10716+$C$2:$C10716)), "")*24*60, "")</f>
        <v/>
      </c>
    </row>
    <row r="10718" spans="1:19" x14ac:dyDescent="0.2">
      <c r="A10718" s="12">
        <f t="shared" ref="A10718:B10718" si="2053">A10717</f>
        <v>46050</v>
      </c>
      <c r="B10718" s="5" t="str">
        <f t="shared" si="2053"/>
        <v>Eastern Bluebird</v>
      </c>
      <c r="C10718" s="6">
        <v>0.6958333333333333</v>
      </c>
      <c r="D10718" s="5">
        <v>0</v>
      </c>
      <c r="E10718" s="5">
        <v>4</v>
      </c>
      <c r="F10718" s="5" t="s">
        <v>9</v>
      </c>
      <c r="G10718" s="15" t="s">
        <v>26</v>
      </c>
      <c r="H10718" s="24">
        <f t="shared" si="2033"/>
        <v>0.99999999278225005</v>
      </c>
      <c r="I10718" s="24" t="str" cm="1">
        <f t="array" ref="I10718">IFERROR(IF($B10718=I$1, ($A10718+$C10718) - MAX(IF($B$2:$B10717=$B10718, $A$2:$A10717+$C$2:$C10717)), "")*24*60, "")</f>
        <v/>
      </c>
      <c r="J10718" s="24" t="str" cm="1">
        <f t="array" ref="J10718">IFERROR(IF($B10718=J$1, ($A10718+$C10718) - MAX(IF($B$2:$B10717=$B10718, $A$2:$A10717+$C$2:$C10717)), "")*24*60, "")</f>
        <v/>
      </c>
      <c r="K10718" s="24" t="str" cm="1">
        <f t="array" ref="K10718">IFERROR(IF($B10718=K$1, ($A10718+$C10718) - MAX(IF($B$2:$B10717=$B10718, $A$2:$A10717+$C$2:$C10717)), "")*24*60, "")</f>
        <v/>
      </c>
      <c r="L10718" s="24" t="str" cm="1">
        <f t="array" ref="L10718">IFERROR(IF($B10718=L$1, ($A10718+$C10718) - MAX(IF($B$2:$B10717=$B10718, $A$2:$A10717+$C$2:$C10717)), "")*24*60, "")</f>
        <v/>
      </c>
      <c r="M10718" s="24" t="str" cm="1">
        <f t="array" ref="M10718">IFERROR(IF($B10718=M$1, ($A10718+$C10718) - MAX(IF($B$2:$B10717=$B10718, $A$2:$A10717+$C$2:$C10717)), "")*24*60, "")</f>
        <v/>
      </c>
      <c r="N10718" s="24" t="str" cm="1">
        <f t="array" ref="N10718">IFERROR(IF($B10718=N$1, ($A10718+$C10718) - MAX(IF($B$2:$B10717=$B10718, $A$2:$A10717+$C$2:$C10717)), "")*24*60, "")</f>
        <v/>
      </c>
      <c r="O10718" s="24" t="str" cm="1">
        <f t="array" ref="O10718">IFERROR(IF($B10718=O$1, ($A10718+$C10718) - MAX(IF($B$2:$B10717=$B10718, $A$2:$A10717+$C$2:$C10717)), "")*24*60, "")</f>
        <v/>
      </c>
      <c r="P10718" s="24" t="str" cm="1">
        <f t="array" ref="P10718">IFERROR(IF($B10718=P$1, ($A10718+$C10718) - MAX(IF($B$2:$B10717=$B10718, $A$2:$A10717+$C$2:$C10717)), "")*24*60, "")</f>
        <v/>
      </c>
      <c r="Q10718" s="24" cm="1">
        <f t="array" ref="Q10718">IFERROR(IF($B10718=Q$1, ($A10718+$C10718) - MAX(IF($B$2:$B10717=$B10718, $A$2:$A10717+$C$2:$C10717)), "")*24*60, "")</f>
        <v>0.99999999278225005</v>
      </c>
      <c r="R10718" s="24" t="str" cm="1">
        <f t="array" ref="R10718">IFERROR(IF($B10718=R$1, ($A10718+$C10718) - MAX(IF($B$2:$B10717=$B10718, $A$2:$A10717+$C$2:$C10717)), "")*24*60, "")</f>
        <v/>
      </c>
      <c r="S10718" s="24" t="str" cm="1">
        <f t="array" ref="S10718">IFERROR(IF($B10718=S$1, ($A10718+$C10718) - MAX(IF($B$2:$B10717=$B10718, $A$2:$A10717+$C$2:$C10717)), "")*24*60, "")</f>
        <v/>
      </c>
    </row>
    <row r="10719" spans="1:19" x14ac:dyDescent="0.2">
      <c r="A10719" s="12">
        <f t="shared" ref="A10719:C10719" si="2054">A10718</f>
        <v>46050</v>
      </c>
      <c r="B10719" s="5" t="s">
        <v>18</v>
      </c>
      <c r="C10719" s="6">
        <f t="shared" si="2054"/>
        <v>0.6958333333333333</v>
      </c>
      <c r="D10719" s="5">
        <v>0</v>
      </c>
      <c r="E10719" s="5">
        <v>1</v>
      </c>
      <c r="F10719" s="5" t="s">
        <v>9</v>
      </c>
      <c r="G10719" s="15" t="s">
        <v>26</v>
      </c>
      <c r="H10719" s="24">
        <f t="shared" si="2033"/>
        <v>0</v>
      </c>
      <c r="I10719" s="24" t="str" cm="1">
        <f t="array" ref="I10719">IFERROR(IF($B10719=I$1, ($A10719+$C10719) - MAX(IF($B$2:$B10718=$B10719, $A$2:$A10718+$C$2:$C10718)), "")*24*60, "")</f>
        <v/>
      </c>
      <c r="J10719" s="24" t="str" cm="1">
        <f t="array" ref="J10719">IFERROR(IF($B10719=J$1, ($A10719+$C10719) - MAX(IF($B$2:$B10718=$B10719, $A$2:$A10718+$C$2:$C10718)), "")*24*60, "")</f>
        <v/>
      </c>
      <c r="K10719" s="24" t="str" cm="1">
        <f t="array" ref="K10719">IFERROR(IF($B10719=K$1, ($A10719+$C10719) - MAX(IF($B$2:$B10718=$B10719, $A$2:$A10718+$C$2:$C10718)), "")*24*60, "")</f>
        <v/>
      </c>
      <c r="L10719" s="24" t="str" cm="1">
        <f t="array" ref="L10719">IFERROR(IF($B10719=L$1, ($A10719+$C10719) - MAX(IF($B$2:$B10718=$B10719, $A$2:$A10718+$C$2:$C10718)), "")*24*60, "")</f>
        <v/>
      </c>
      <c r="M10719" s="24" t="str" cm="1">
        <f t="array" ref="M10719">IFERROR(IF($B10719=M$1, ($A10719+$C10719) - MAX(IF($B$2:$B10718=$B10719, $A$2:$A10718+$C$2:$C10718)), "")*24*60, "")</f>
        <v/>
      </c>
      <c r="N10719" s="24" cm="1">
        <f t="array" ref="N10719">IFERROR(IF($B10719=N$1, ($A10719+$C10719) - MAX(IF($B$2:$B10718=$B10719, $A$2:$A10718+$C$2:$C10718)), "")*24*60, "")</f>
        <v>3.9999999920837581</v>
      </c>
      <c r="O10719" s="24" t="str" cm="1">
        <f t="array" ref="O10719">IFERROR(IF($B10719=O$1, ($A10719+$C10719) - MAX(IF($B$2:$B10718=$B10719, $A$2:$A10718+$C$2:$C10718)), "")*24*60, "")</f>
        <v/>
      </c>
      <c r="P10719" s="24" t="str" cm="1">
        <f t="array" ref="P10719">IFERROR(IF($B10719=P$1, ($A10719+$C10719) - MAX(IF($B$2:$B10718=$B10719, $A$2:$A10718+$C$2:$C10718)), "")*24*60, "")</f>
        <v/>
      </c>
      <c r="Q10719" s="24" t="str" cm="1">
        <f t="array" ref="Q10719">IFERROR(IF($B10719=Q$1, ($A10719+$C10719) - MAX(IF($B$2:$B10718=$B10719, $A$2:$A10718+$C$2:$C10718)), "")*24*60, "")</f>
        <v/>
      </c>
      <c r="R10719" s="24" t="str" cm="1">
        <f t="array" ref="R10719">IFERROR(IF($B10719=R$1, ($A10719+$C10719) - MAX(IF($B$2:$B10718=$B10719, $A$2:$A10718+$C$2:$C10718)), "")*24*60, "")</f>
        <v/>
      </c>
      <c r="S10719" s="24" t="str" cm="1">
        <f t="array" ref="S10719">IFERROR(IF($B10719=S$1, ($A10719+$C10719) - MAX(IF($B$2:$B10718=$B10719, $A$2:$A10718+$C$2:$C10718)), "")*24*60, "")</f>
        <v/>
      </c>
    </row>
    <row r="10720" spans="1:19" x14ac:dyDescent="0.2">
      <c r="A10720" s="12">
        <f t="shared" ref="A10720:C10720" si="2055">A10719</f>
        <v>46050</v>
      </c>
      <c r="B10720" s="5" t="s">
        <v>23</v>
      </c>
      <c r="C10720" s="6">
        <f t="shared" si="2055"/>
        <v>0.6958333333333333</v>
      </c>
      <c r="D10720" s="5">
        <v>0</v>
      </c>
      <c r="E10720" s="5">
        <v>3</v>
      </c>
      <c r="F10720" s="5" t="s">
        <v>9</v>
      </c>
      <c r="G10720" s="15" t="s">
        <v>26</v>
      </c>
      <c r="H10720" s="24">
        <f t="shared" si="2033"/>
        <v>0</v>
      </c>
      <c r="I10720" s="24" t="str" cm="1">
        <f t="array" ref="I10720">IFERROR(IF($B10720=I$1, ($A10720+$C10720) - MAX(IF($B$2:$B10719=$B10720, $A$2:$A10719+$C$2:$C10719)), "")*24*60, "")</f>
        <v/>
      </c>
      <c r="J10720" s="24" t="str" cm="1">
        <f t="array" ref="J10720">IFERROR(IF($B10720=J$1, ($A10720+$C10720) - MAX(IF($B$2:$B10719=$B10720, $A$2:$A10719+$C$2:$C10719)), "")*24*60, "")</f>
        <v/>
      </c>
      <c r="K10720" s="24" t="str" cm="1">
        <f t="array" ref="K10720">IFERROR(IF($B10720=K$1, ($A10720+$C10720) - MAX(IF($B$2:$B10719=$B10720, $A$2:$A10719+$C$2:$C10719)), "")*24*60, "")</f>
        <v/>
      </c>
      <c r="L10720" s="24" t="str" cm="1">
        <f t="array" ref="L10720">IFERROR(IF($B10720=L$1, ($A10720+$C10720) - MAX(IF($B$2:$B10719=$B10720, $A$2:$A10719+$C$2:$C10719)), "")*24*60, "")</f>
        <v/>
      </c>
      <c r="M10720" s="24" t="str" cm="1">
        <f t="array" ref="M10720">IFERROR(IF($B10720=M$1, ($A10720+$C10720) - MAX(IF($B$2:$B10719=$B10720, $A$2:$A10719+$C$2:$C10719)), "")*24*60, "")</f>
        <v/>
      </c>
      <c r="N10720" s="24" t="str" cm="1">
        <f t="array" ref="N10720">IFERROR(IF($B10720=N$1, ($A10720+$C10720) - MAX(IF($B$2:$B10719=$B10720, $A$2:$A10719+$C$2:$C10719)), "")*24*60, "")</f>
        <v/>
      </c>
      <c r="O10720" s="24" t="str" cm="1">
        <f t="array" ref="O10720">IFERROR(IF($B10720=O$1, ($A10720+$C10720) - MAX(IF($B$2:$B10719=$B10720, $A$2:$A10719+$C$2:$C10719)), "")*24*60, "")</f>
        <v/>
      </c>
      <c r="P10720" s="24" t="str" cm="1">
        <f t="array" ref="P10720">IFERROR(IF($B10720=P$1, ($A10720+$C10720) - MAX(IF($B$2:$B10719=$B10720, $A$2:$A10719+$C$2:$C10719)), "")*24*60, "")</f>
        <v/>
      </c>
      <c r="Q10720" s="24" cm="1">
        <f t="array" ref="Q10720">IFERROR(IF($B10720=Q$1, ($A10720+$C10720) - MAX(IF($B$2:$B10719=$B10720, $A$2:$A10719+$C$2:$C10719)), "")*24*60, "")</f>
        <v>0</v>
      </c>
      <c r="R10720" s="24" t="str" cm="1">
        <f t="array" ref="R10720">IFERROR(IF($B10720=R$1, ($A10720+$C10720) - MAX(IF($B$2:$B10719=$B10720, $A$2:$A10719+$C$2:$C10719)), "")*24*60, "")</f>
        <v/>
      </c>
      <c r="S10720" s="24" t="str" cm="1">
        <f t="array" ref="S10720">IFERROR(IF($B10720=S$1, ($A10720+$C10720) - MAX(IF($B$2:$B10719=$B10720, $A$2:$A10719+$C$2:$C10719)), "")*24*60, "")</f>
        <v/>
      </c>
    </row>
    <row r="10721" spans="1:19" x14ac:dyDescent="0.2">
      <c r="A10721" s="12">
        <f t="shared" ref="A10721:C10721" si="2056">A10720</f>
        <v>46050</v>
      </c>
      <c r="B10721" s="5" t="s">
        <v>18</v>
      </c>
      <c r="C10721" s="6">
        <f t="shared" si="2056"/>
        <v>0.6958333333333333</v>
      </c>
      <c r="D10721" s="5">
        <v>0</v>
      </c>
      <c r="E10721" s="5">
        <v>1</v>
      </c>
      <c r="F10721" s="5" t="s">
        <v>9</v>
      </c>
      <c r="G10721" s="15" t="s">
        <v>26</v>
      </c>
      <c r="H10721" s="24">
        <f t="shared" si="2033"/>
        <v>0</v>
      </c>
      <c r="I10721" s="24" t="str" cm="1">
        <f t="array" ref="I10721">IFERROR(IF($B10721=I$1, ($A10721+$C10721) - MAX(IF($B$2:$B10720=$B10721, $A$2:$A10720+$C$2:$C10720)), "")*24*60, "")</f>
        <v/>
      </c>
      <c r="J10721" s="24" t="str" cm="1">
        <f t="array" ref="J10721">IFERROR(IF($B10721=J$1, ($A10721+$C10721) - MAX(IF($B$2:$B10720=$B10721, $A$2:$A10720+$C$2:$C10720)), "")*24*60, "")</f>
        <v/>
      </c>
      <c r="K10721" s="24" t="str" cm="1">
        <f t="array" ref="K10721">IFERROR(IF($B10721=K$1, ($A10721+$C10721) - MAX(IF($B$2:$B10720=$B10721, $A$2:$A10720+$C$2:$C10720)), "")*24*60, "")</f>
        <v/>
      </c>
      <c r="L10721" s="24" t="str" cm="1">
        <f t="array" ref="L10721">IFERROR(IF($B10721=L$1, ($A10721+$C10721) - MAX(IF($B$2:$B10720=$B10721, $A$2:$A10720+$C$2:$C10720)), "")*24*60, "")</f>
        <v/>
      </c>
      <c r="M10721" s="24" t="str" cm="1">
        <f t="array" ref="M10721">IFERROR(IF($B10721=M$1, ($A10721+$C10721) - MAX(IF($B$2:$B10720=$B10721, $A$2:$A10720+$C$2:$C10720)), "")*24*60, "")</f>
        <v/>
      </c>
      <c r="N10721" s="24" cm="1">
        <f t="array" ref="N10721">IFERROR(IF($B10721=N$1, ($A10721+$C10721) - MAX(IF($B$2:$B10720=$B10721, $A$2:$A10720+$C$2:$C10720)), "")*24*60, "")</f>
        <v>0</v>
      </c>
      <c r="O10721" s="24" t="str" cm="1">
        <f t="array" ref="O10721">IFERROR(IF($B10721=O$1, ($A10721+$C10721) - MAX(IF($B$2:$B10720=$B10721, $A$2:$A10720+$C$2:$C10720)), "")*24*60, "")</f>
        <v/>
      </c>
      <c r="P10721" s="24" t="str" cm="1">
        <f t="array" ref="P10721">IFERROR(IF($B10721=P$1, ($A10721+$C10721) - MAX(IF($B$2:$B10720=$B10721, $A$2:$A10720+$C$2:$C10720)), "")*24*60, "")</f>
        <v/>
      </c>
      <c r="Q10721" s="24" t="str" cm="1">
        <f t="array" ref="Q10721">IFERROR(IF($B10721=Q$1, ($A10721+$C10721) - MAX(IF($B$2:$B10720=$B10721, $A$2:$A10720+$C$2:$C10720)), "")*24*60, "")</f>
        <v/>
      </c>
      <c r="R10721" s="24" t="str" cm="1">
        <f t="array" ref="R10721">IFERROR(IF($B10721=R$1, ($A10721+$C10721) - MAX(IF($B$2:$B10720=$B10721, $A$2:$A10720+$C$2:$C10720)), "")*24*60, "")</f>
        <v/>
      </c>
      <c r="S10721" s="24" t="str" cm="1">
        <f t="array" ref="S10721">IFERROR(IF($B10721=S$1, ($A10721+$C10721) - MAX(IF($B$2:$B10720=$B10721, $A$2:$A10720+$C$2:$C10720)), "")*24*60, "")</f>
        <v/>
      </c>
    </row>
    <row r="10722" spans="1:19" x14ac:dyDescent="0.2">
      <c r="A10722" s="12">
        <f t="shared" ref="A10722:C10722" si="2057">A10721</f>
        <v>46050</v>
      </c>
      <c r="B10722" s="5" t="s">
        <v>23</v>
      </c>
      <c r="C10722" s="6">
        <f t="shared" si="2057"/>
        <v>0.6958333333333333</v>
      </c>
      <c r="D10722" s="5">
        <v>0</v>
      </c>
      <c r="E10722" s="5">
        <v>1</v>
      </c>
      <c r="F10722" s="5" t="s">
        <v>9</v>
      </c>
      <c r="G10722" s="15" t="s">
        <v>26</v>
      </c>
      <c r="H10722" s="24">
        <f t="shared" si="2033"/>
        <v>0</v>
      </c>
      <c r="I10722" s="24" t="str" cm="1">
        <f t="array" ref="I10722">IFERROR(IF($B10722=I$1, ($A10722+$C10722) - MAX(IF($B$2:$B10721=$B10722, $A$2:$A10721+$C$2:$C10721)), "")*24*60, "")</f>
        <v/>
      </c>
      <c r="J10722" s="24" t="str" cm="1">
        <f t="array" ref="J10722">IFERROR(IF($B10722=J$1, ($A10722+$C10722) - MAX(IF($B$2:$B10721=$B10722, $A$2:$A10721+$C$2:$C10721)), "")*24*60, "")</f>
        <v/>
      </c>
      <c r="K10722" s="24" t="str" cm="1">
        <f t="array" ref="K10722">IFERROR(IF($B10722=K$1, ($A10722+$C10722) - MAX(IF($B$2:$B10721=$B10722, $A$2:$A10721+$C$2:$C10721)), "")*24*60, "")</f>
        <v/>
      </c>
      <c r="L10722" s="24" t="str" cm="1">
        <f t="array" ref="L10722">IFERROR(IF($B10722=L$1, ($A10722+$C10722) - MAX(IF($B$2:$B10721=$B10722, $A$2:$A10721+$C$2:$C10721)), "")*24*60, "")</f>
        <v/>
      </c>
      <c r="M10722" s="24" t="str" cm="1">
        <f t="array" ref="M10722">IFERROR(IF($B10722=M$1, ($A10722+$C10722) - MAX(IF($B$2:$B10721=$B10722, $A$2:$A10721+$C$2:$C10721)), "")*24*60, "")</f>
        <v/>
      </c>
      <c r="N10722" s="24" t="str" cm="1">
        <f t="array" ref="N10722">IFERROR(IF($B10722=N$1, ($A10722+$C10722) - MAX(IF($B$2:$B10721=$B10722, $A$2:$A10721+$C$2:$C10721)), "")*24*60, "")</f>
        <v/>
      </c>
      <c r="O10722" s="24" t="str" cm="1">
        <f t="array" ref="O10722">IFERROR(IF($B10722=O$1, ($A10722+$C10722) - MAX(IF($B$2:$B10721=$B10722, $A$2:$A10721+$C$2:$C10721)), "")*24*60, "")</f>
        <v/>
      </c>
      <c r="P10722" s="24" t="str" cm="1">
        <f t="array" ref="P10722">IFERROR(IF($B10722=P$1, ($A10722+$C10722) - MAX(IF($B$2:$B10721=$B10722, $A$2:$A10721+$C$2:$C10721)), "")*24*60, "")</f>
        <v/>
      </c>
      <c r="Q10722" s="24" cm="1">
        <f t="array" ref="Q10722">IFERROR(IF($B10722=Q$1, ($A10722+$C10722) - MAX(IF($B$2:$B10721=$B10722, $A$2:$A10721+$C$2:$C10721)), "")*24*60, "")</f>
        <v>0</v>
      </c>
      <c r="R10722" s="24" t="str" cm="1">
        <f t="array" ref="R10722">IFERROR(IF($B10722=R$1, ($A10722+$C10722) - MAX(IF($B$2:$B10721=$B10722, $A$2:$A10721+$C$2:$C10721)), "")*24*60, "")</f>
        <v/>
      </c>
      <c r="S10722" s="24" t="str" cm="1">
        <f t="array" ref="S10722">IFERROR(IF($B10722=S$1, ($A10722+$C10722) - MAX(IF($B$2:$B10721=$B10722, $A$2:$A10721+$C$2:$C10721)), "")*24*60, "")</f>
        <v/>
      </c>
    </row>
    <row r="10723" spans="1:19" x14ac:dyDescent="0.2">
      <c r="A10723" s="12">
        <f t="shared" ref="A10723:C10723" si="2058">A10722</f>
        <v>46050</v>
      </c>
      <c r="B10723" s="5" t="str">
        <f t="shared" si="2058"/>
        <v>Eastern Bluebird</v>
      </c>
      <c r="C10723" s="6">
        <f t="shared" si="2058"/>
        <v>0.6958333333333333</v>
      </c>
      <c r="D10723" s="5">
        <v>0</v>
      </c>
      <c r="E10723" s="5">
        <v>0</v>
      </c>
      <c r="F10723" s="5" t="s">
        <v>9</v>
      </c>
      <c r="G10723" s="15" t="s">
        <v>26</v>
      </c>
      <c r="H10723" s="24">
        <f t="shared" si="2033"/>
        <v>0</v>
      </c>
      <c r="I10723" s="24" t="str" cm="1">
        <f t="array" ref="I10723">IFERROR(IF($B10723=I$1, ($A10723+$C10723) - MAX(IF($B$2:$B10722=$B10723, $A$2:$A10722+$C$2:$C10722)), "")*24*60, "")</f>
        <v/>
      </c>
      <c r="J10723" s="24" t="str" cm="1">
        <f t="array" ref="J10723">IFERROR(IF($B10723=J$1, ($A10723+$C10723) - MAX(IF($B$2:$B10722=$B10723, $A$2:$A10722+$C$2:$C10722)), "")*24*60, "")</f>
        <v/>
      </c>
      <c r="K10723" s="24" t="str" cm="1">
        <f t="array" ref="K10723">IFERROR(IF($B10723=K$1, ($A10723+$C10723) - MAX(IF($B$2:$B10722=$B10723, $A$2:$A10722+$C$2:$C10722)), "")*24*60, "")</f>
        <v/>
      </c>
      <c r="L10723" s="24" t="str" cm="1">
        <f t="array" ref="L10723">IFERROR(IF($B10723=L$1, ($A10723+$C10723) - MAX(IF($B$2:$B10722=$B10723, $A$2:$A10722+$C$2:$C10722)), "")*24*60, "")</f>
        <v/>
      </c>
      <c r="M10723" s="24" t="str" cm="1">
        <f t="array" ref="M10723">IFERROR(IF($B10723=M$1, ($A10723+$C10723) - MAX(IF($B$2:$B10722=$B10723, $A$2:$A10722+$C$2:$C10722)), "")*24*60, "")</f>
        <v/>
      </c>
      <c r="N10723" s="24" t="str" cm="1">
        <f t="array" ref="N10723">IFERROR(IF($B10723=N$1, ($A10723+$C10723) - MAX(IF($B$2:$B10722=$B10723, $A$2:$A10722+$C$2:$C10722)), "")*24*60, "")</f>
        <v/>
      </c>
      <c r="O10723" s="24" t="str" cm="1">
        <f t="array" ref="O10723">IFERROR(IF($B10723=O$1, ($A10723+$C10723) - MAX(IF($B$2:$B10722=$B10723, $A$2:$A10722+$C$2:$C10722)), "")*24*60, "")</f>
        <v/>
      </c>
      <c r="P10723" s="24" t="str" cm="1">
        <f t="array" ref="P10723">IFERROR(IF($B10723=P$1, ($A10723+$C10723) - MAX(IF($B$2:$B10722=$B10723, $A$2:$A10722+$C$2:$C10722)), "")*24*60, "")</f>
        <v/>
      </c>
      <c r="Q10723" s="24" cm="1">
        <f t="array" ref="Q10723">IFERROR(IF($B10723=Q$1, ($A10723+$C10723) - MAX(IF($B$2:$B10722=$B10723, $A$2:$A10722+$C$2:$C10722)), "")*24*60, "")</f>
        <v>0</v>
      </c>
      <c r="R10723" s="24" t="str" cm="1">
        <f t="array" ref="R10723">IFERROR(IF($B10723=R$1, ($A10723+$C10723) - MAX(IF($B$2:$B10722=$B10723, $A$2:$A10722+$C$2:$C10722)), "")*24*60, "")</f>
        <v/>
      </c>
      <c r="S10723" s="24" t="str" cm="1">
        <f t="array" ref="S10723">IFERROR(IF($B10723=S$1, ($A10723+$C10723) - MAX(IF($B$2:$B10722=$B10723, $A$2:$A10722+$C$2:$C10722)), "")*24*60, "")</f>
        <v/>
      </c>
    </row>
    <row r="10724" spans="1:19" x14ac:dyDescent="0.2">
      <c r="A10724" s="12">
        <f t="shared" ref="A10724:B10724" si="2059">A10723</f>
        <v>46050</v>
      </c>
      <c r="B10724" s="5" t="str">
        <f t="shared" si="2059"/>
        <v>Eastern Bluebird</v>
      </c>
      <c r="C10724" s="6">
        <v>0.69652777777777775</v>
      </c>
      <c r="D10724" s="5">
        <v>0</v>
      </c>
      <c r="E10724" s="5">
        <v>12</v>
      </c>
      <c r="F10724" s="5" t="s">
        <v>9</v>
      </c>
      <c r="G10724" s="15" t="s">
        <v>26</v>
      </c>
      <c r="H10724" s="24">
        <f t="shared" si="2033"/>
        <v>1.000000003259629</v>
      </c>
      <c r="I10724" s="24" t="str" cm="1">
        <f t="array" ref="I10724">IFERROR(IF($B10724=I$1, ($A10724+$C10724) - MAX(IF($B$2:$B10723=$B10724, $A$2:$A10723+$C$2:$C10723)), "")*24*60, "")</f>
        <v/>
      </c>
      <c r="J10724" s="24" t="str" cm="1">
        <f t="array" ref="J10724">IFERROR(IF($B10724=J$1, ($A10724+$C10724) - MAX(IF($B$2:$B10723=$B10724, $A$2:$A10723+$C$2:$C10723)), "")*24*60, "")</f>
        <v/>
      </c>
      <c r="K10724" s="24" t="str" cm="1">
        <f t="array" ref="K10724">IFERROR(IF($B10724=K$1, ($A10724+$C10724) - MAX(IF($B$2:$B10723=$B10724, $A$2:$A10723+$C$2:$C10723)), "")*24*60, "")</f>
        <v/>
      </c>
      <c r="L10724" s="24" t="str" cm="1">
        <f t="array" ref="L10724">IFERROR(IF($B10724=L$1, ($A10724+$C10724) - MAX(IF($B$2:$B10723=$B10724, $A$2:$A10723+$C$2:$C10723)), "")*24*60, "")</f>
        <v/>
      </c>
      <c r="M10724" s="24" t="str" cm="1">
        <f t="array" ref="M10724">IFERROR(IF($B10724=M$1, ($A10724+$C10724) - MAX(IF($B$2:$B10723=$B10724, $A$2:$A10723+$C$2:$C10723)), "")*24*60, "")</f>
        <v/>
      </c>
      <c r="N10724" s="24" t="str" cm="1">
        <f t="array" ref="N10724">IFERROR(IF($B10724=N$1, ($A10724+$C10724) - MAX(IF($B$2:$B10723=$B10724, $A$2:$A10723+$C$2:$C10723)), "")*24*60, "")</f>
        <v/>
      </c>
      <c r="O10724" s="24" t="str" cm="1">
        <f t="array" ref="O10724">IFERROR(IF($B10724=O$1, ($A10724+$C10724) - MAX(IF($B$2:$B10723=$B10724, $A$2:$A10723+$C$2:$C10723)), "")*24*60, "")</f>
        <v/>
      </c>
      <c r="P10724" s="24" t="str" cm="1">
        <f t="array" ref="P10724">IFERROR(IF($B10724=P$1, ($A10724+$C10724) - MAX(IF($B$2:$B10723=$B10724, $A$2:$A10723+$C$2:$C10723)), "")*24*60, "")</f>
        <v/>
      </c>
      <c r="Q10724" s="24" cm="1">
        <f t="array" ref="Q10724">IFERROR(IF($B10724=Q$1, ($A10724+$C10724) - MAX(IF($B$2:$B10723=$B10724, $A$2:$A10723+$C$2:$C10723)), "")*24*60, "")</f>
        <v>1.000000003259629</v>
      </c>
      <c r="R10724" s="24" t="str" cm="1">
        <f t="array" ref="R10724">IFERROR(IF($B10724=R$1, ($A10724+$C10724) - MAX(IF($B$2:$B10723=$B10724, $A$2:$A10723+$C$2:$C10723)), "")*24*60, "")</f>
        <v/>
      </c>
      <c r="S10724" s="24" t="str" cm="1">
        <f t="array" ref="S10724">IFERROR(IF($B10724=S$1, ($A10724+$C10724) - MAX(IF($B$2:$B10723=$B10724, $A$2:$A10723+$C$2:$C10723)), "")*24*60, "")</f>
        <v/>
      </c>
    </row>
    <row r="10725" spans="1:19" x14ac:dyDescent="0.2">
      <c r="A10725" s="12">
        <f t="shared" ref="A10725:C10725" si="2060">A10724</f>
        <v>46050</v>
      </c>
      <c r="B10725" s="5" t="str">
        <f t="shared" si="2060"/>
        <v>Eastern Bluebird</v>
      </c>
      <c r="C10725" s="6">
        <f t="shared" si="2060"/>
        <v>0.69652777777777775</v>
      </c>
      <c r="D10725" s="5">
        <v>0</v>
      </c>
      <c r="E10725" s="5">
        <v>12</v>
      </c>
      <c r="F10725" s="5" t="s">
        <v>9</v>
      </c>
      <c r="G10725" s="15" t="s">
        <v>26</v>
      </c>
      <c r="H10725" s="24">
        <f t="shared" si="2033"/>
        <v>0</v>
      </c>
      <c r="I10725" s="24" t="str" cm="1">
        <f t="array" ref="I10725">IFERROR(IF($B10725=I$1, ($A10725+$C10725) - MAX(IF($B$2:$B10724=$B10725, $A$2:$A10724+$C$2:$C10724)), "")*24*60, "")</f>
        <v/>
      </c>
      <c r="J10725" s="24" t="str" cm="1">
        <f t="array" ref="J10725">IFERROR(IF($B10725=J$1, ($A10725+$C10725) - MAX(IF($B$2:$B10724=$B10725, $A$2:$A10724+$C$2:$C10724)), "")*24*60, "")</f>
        <v/>
      </c>
      <c r="K10725" s="24" t="str" cm="1">
        <f t="array" ref="K10725">IFERROR(IF($B10725=K$1, ($A10725+$C10725) - MAX(IF($B$2:$B10724=$B10725, $A$2:$A10724+$C$2:$C10724)), "")*24*60, "")</f>
        <v/>
      </c>
      <c r="L10725" s="24" t="str" cm="1">
        <f t="array" ref="L10725">IFERROR(IF($B10725=L$1, ($A10725+$C10725) - MAX(IF($B$2:$B10724=$B10725, $A$2:$A10724+$C$2:$C10724)), "")*24*60, "")</f>
        <v/>
      </c>
      <c r="M10725" s="24" t="str" cm="1">
        <f t="array" ref="M10725">IFERROR(IF($B10725=M$1, ($A10725+$C10725) - MAX(IF($B$2:$B10724=$B10725, $A$2:$A10724+$C$2:$C10724)), "")*24*60, "")</f>
        <v/>
      </c>
      <c r="N10725" s="24" t="str" cm="1">
        <f t="array" ref="N10725">IFERROR(IF($B10725=N$1, ($A10725+$C10725) - MAX(IF($B$2:$B10724=$B10725, $A$2:$A10724+$C$2:$C10724)), "")*24*60, "")</f>
        <v/>
      </c>
      <c r="O10725" s="24" t="str" cm="1">
        <f t="array" ref="O10725">IFERROR(IF($B10725=O$1, ($A10725+$C10725) - MAX(IF($B$2:$B10724=$B10725, $A$2:$A10724+$C$2:$C10724)), "")*24*60, "")</f>
        <v/>
      </c>
      <c r="P10725" s="24" t="str" cm="1">
        <f t="array" ref="P10725">IFERROR(IF($B10725=P$1, ($A10725+$C10725) - MAX(IF($B$2:$B10724=$B10725, $A$2:$A10724+$C$2:$C10724)), "")*24*60, "")</f>
        <v/>
      </c>
      <c r="Q10725" s="24" cm="1">
        <f t="array" ref="Q10725">IFERROR(IF($B10725=Q$1, ($A10725+$C10725) - MAX(IF($B$2:$B10724=$B10725, $A$2:$A10724+$C$2:$C10724)), "")*24*60, "")</f>
        <v>0</v>
      </c>
      <c r="R10725" s="24" t="str" cm="1">
        <f t="array" ref="R10725">IFERROR(IF($B10725=R$1, ($A10725+$C10725) - MAX(IF($B$2:$B10724=$B10725, $A$2:$A10724+$C$2:$C10724)), "")*24*60, "")</f>
        <v/>
      </c>
      <c r="S10725" s="24" t="str" cm="1">
        <f t="array" ref="S10725">IFERROR(IF($B10725=S$1, ($A10725+$C10725) - MAX(IF($B$2:$B10724=$B10725, $A$2:$A10724+$C$2:$C10724)), "")*24*60, "")</f>
        <v/>
      </c>
    </row>
    <row r="10726" spans="1:19" x14ac:dyDescent="0.2">
      <c r="A10726" s="12">
        <f t="shared" ref="A10726:C10726" si="2061">A10725</f>
        <v>46050</v>
      </c>
      <c r="B10726" s="5" t="str">
        <f t="shared" si="2061"/>
        <v>Eastern Bluebird</v>
      </c>
      <c r="C10726" s="6">
        <f t="shared" si="2061"/>
        <v>0.69652777777777775</v>
      </c>
      <c r="D10726" s="5">
        <v>0</v>
      </c>
      <c r="E10726" s="5">
        <v>12</v>
      </c>
      <c r="F10726" s="5" t="s">
        <v>9</v>
      </c>
      <c r="G10726" s="15" t="s">
        <v>26</v>
      </c>
      <c r="H10726" s="24">
        <f t="shared" si="2033"/>
        <v>0</v>
      </c>
      <c r="I10726" s="24" t="str" cm="1">
        <f t="array" ref="I10726">IFERROR(IF($B10726=I$1, ($A10726+$C10726) - MAX(IF($B$2:$B10725=$B10726, $A$2:$A10725+$C$2:$C10725)), "")*24*60, "")</f>
        <v/>
      </c>
      <c r="J10726" s="24" t="str" cm="1">
        <f t="array" ref="J10726">IFERROR(IF($B10726=J$1, ($A10726+$C10726) - MAX(IF($B$2:$B10725=$B10726, $A$2:$A10725+$C$2:$C10725)), "")*24*60, "")</f>
        <v/>
      </c>
      <c r="K10726" s="24" t="str" cm="1">
        <f t="array" ref="K10726">IFERROR(IF($B10726=K$1, ($A10726+$C10726) - MAX(IF($B$2:$B10725=$B10726, $A$2:$A10725+$C$2:$C10725)), "")*24*60, "")</f>
        <v/>
      </c>
      <c r="L10726" s="24" t="str" cm="1">
        <f t="array" ref="L10726">IFERROR(IF($B10726=L$1, ($A10726+$C10726) - MAX(IF($B$2:$B10725=$B10726, $A$2:$A10725+$C$2:$C10725)), "")*24*60, "")</f>
        <v/>
      </c>
      <c r="M10726" s="24" t="str" cm="1">
        <f t="array" ref="M10726">IFERROR(IF($B10726=M$1, ($A10726+$C10726) - MAX(IF($B$2:$B10725=$B10726, $A$2:$A10725+$C$2:$C10725)), "")*24*60, "")</f>
        <v/>
      </c>
      <c r="N10726" s="24" t="str" cm="1">
        <f t="array" ref="N10726">IFERROR(IF($B10726=N$1, ($A10726+$C10726) - MAX(IF($B$2:$B10725=$B10726, $A$2:$A10725+$C$2:$C10725)), "")*24*60, "")</f>
        <v/>
      </c>
      <c r="O10726" s="24" t="str" cm="1">
        <f t="array" ref="O10726">IFERROR(IF($B10726=O$1, ($A10726+$C10726) - MAX(IF($B$2:$B10725=$B10726, $A$2:$A10725+$C$2:$C10725)), "")*24*60, "")</f>
        <v/>
      </c>
      <c r="P10726" s="24" t="str" cm="1">
        <f t="array" ref="P10726">IFERROR(IF($B10726=P$1, ($A10726+$C10726) - MAX(IF($B$2:$B10725=$B10726, $A$2:$A10725+$C$2:$C10725)), "")*24*60, "")</f>
        <v/>
      </c>
      <c r="Q10726" s="24" cm="1">
        <f t="array" ref="Q10726">IFERROR(IF($B10726=Q$1, ($A10726+$C10726) - MAX(IF($B$2:$B10725=$B10726, $A$2:$A10725+$C$2:$C10725)), "")*24*60, "")</f>
        <v>0</v>
      </c>
      <c r="R10726" s="24" t="str" cm="1">
        <f t="array" ref="R10726">IFERROR(IF($B10726=R$1, ($A10726+$C10726) - MAX(IF($B$2:$B10725=$B10726, $A$2:$A10725+$C$2:$C10725)), "")*24*60, "")</f>
        <v/>
      </c>
      <c r="S10726" s="24" t="str" cm="1">
        <f t="array" ref="S10726">IFERROR(IF($B10726=S$1, ($A10726+$C10726) - MAX(IF($B$2:$B10725=$B10726, $A$2:$A10725+$C$2:$C10725)), "")*24*60, "")</f>
        <v/>
      </c>
    </row>
    <row r="10727" spans="1:19" x14ac:dyDescent="0.2">
      <c r="A10727" s="12">
        <f t="shared" ref="A10727:C10727" si="2062">A10726</f>
        <v>46050</v>
      </c>
      <c r="B10727" s="5" t="str">
        <f t="shared" si="2062"/>
        <v>Eastern Bluebird</v>
      </c>
      <c r="C10727" s="6">
        <f t="shared" si="2062"/>
        <v>0.69652777777777775</v>
      </c>
      <c r="D10727" s="5">
        <v>0</v>
      </c>
      <c r="E10727" s="5">
        <v>12</v>
      </c>
      <c r="F10727" s="5" t="s">
        <v>9</v>
      </c>
      <c r="G10727" s="15" t="s">
        <v>26</v>
      </c>
      <c r="H10727" s="24">
        <f t="shared" si="2033"/>
        <v>0</v>
      </c>
      <c r="I10727" s="24" t="str" cm="1">
        <f t="array" ref="I10727">IFERROR(IF($B10727=I$1, ($A10727+$C10727) - MAX(IF($B$2:$B10726=$B10727, $A$2:$A10726+$C$2:$C10726)), "")*24*60, "")</f>
        <v/>
      </c>
      <c r="J10727" s="24" t="str" cm="1">
        <f t="array" ref="J10727">IFERROR(IF($B10727=J$1, ($A10727+$C10727) - MAX(IF($B$2:$B10726=$B10727, $A$2:$A10726+$C$2:$C10726)), "")*24*60, "")</f>
        <v/>
      </c>
      <c r="K10727" s="24" t="str" cm="1">
        <f t="array" ref="K10727">IFERROR(IF($B10727=K$1, ($A10727+$C10727) - MAX(IF($B$2:$B10726=$B10727, $A$2:$A10726+$C$2:$C10726)), "")*24*60, "")</f>
        <v/>
      </c>
      <c r="L10727" s="24" t="str" cm="1">
        <f t="array" ref="L10727">IFERROR(IF($B10727=L$1, ($A10727+$C10727) - MAX(IF($B$2:$B10726=$B10727, $A$2:$A10726+$C$2:$C10726)), "")*24*60, "")</f>
        <v/>
      </c>
      <c r="M10727" s="24" t="str" cm="1">
        <f t="array" ref="M10727">IFERROR(IF($B10727=M$1, ($A10727+$C10727) - MAX(IF($B$2:$B10726=$B10727, $A$2:$A10726+$C$2:$C10726)), "")*24*60, "")</f>
        <v/>
      </c>
      <c r="N10727" s="24" t="str" cm="1">
        <f t="array" ref="N10727">IFERROR(IF($B10727=N$1, ($A10727+$C10727) - MAX(IF($B$2:$B10726=$B10727, $A$2:$A10726+$C$2:$C10726)), "")*24*60, "")</f>
        <v/>
      </c>
      <c r="O10727" s="24" t="str" cm="1">
        <f t="array" ref="O10727">IFERROR(IF($B10727=O$1, ($A10727+$C10727) - MAX(IF($B$2:$B10726=$B10727, $A$2:$A10726+$C$2:$C10726)), "")*24*60, "")</f>
        <v/>
      </c>
      <c r="P10727" s="24" t="str" cm="1">
        <f t="array" ref="P10727">IFERROR(IF($B10727=P$1, ($A10727+$C10727) - MAX(IF($B$2:$B10726=$B10727, $A$2:$A10726+$C$2:$C10726)), "")*24*60, "")</f>
        <v/>
      </c>
      <c r="Q10727" s="24" cm="1">
        <f t="array" ref="Q10727">IFERROR(IF($B10727=Q$1, ($A10727+$C10727) - MAX(IF($B$2:$B10726=$B10727, $A$2:$A10726+$C$2:$C10726)), "")*24*60, "")</f>
        <v>0</v>
      </c>
      <c r="R10727" s="24" t="str" cm="1">
        <f t="array" ref="R10727">IFERROR(IF($B10727=R$1, ($A10727+$C10727) - MAX(IF($B$2:$B10726=$B10727, $A$2:$A10726+$C$2:$C10726)), "")*24*60, "")</f>
        <v/>
      </c>
      <c r="S10727" s="24" t="str" cm="1">
        <f t="array" ref="S10727">IFERROR(IF($B10727=S$1, ($A10727+$C10727) - MAX(IF($B$2:$B10726=$B10727, $A$2:$A10726+$C$2:$C10726)), "")*24*60, "")</f>
        <v/>
      </c>
    </row>
    <row r="10728" spans="1:19" x14ac:dyDescent="0.2">
      <c r="A10728" s="12">
        <f t="shared" ref="A10728:C10728" si="2063">A10727</f>
        <v>46050</v>
      </c>
      <c r="B10728" s="5" t="s">
        <v>18</v>
      </c>
      <c r="C10728" s="6">
        <f t="shared" si="2063"/>
        <v>0.69652777777777775</v>
      </c>
      <c r="D10728" s="5">
        <v>0</v>
      </c>
      <c r="E10728" s="5">
        <v>1</v>
      </c>
      <c r="F10728" s="5" t="s">
        <v>9</v>
      </c>
      <c r="G10728" s="15" t="s">
        <v>26</v>
      </c>
      <c r="H10728" s="24">
        <f t="shared" si="2033"/>
        <v>0</v>
      </c>
      <c r="I10728" s="24" t="str" cm="1">
        <f t="array" ref="I10728">IFERROR(IF($B10728=I$1, ($A10728+$C10728) - MAX(IF($B$2:$B10727=$B10728, $A$2:$A10727+$C$2:$C10727)), "")*24*60, "")</f>
        <v/>
      </c>
      <c r="J10728" s="24" t="str" cm="1">
        <f t="array" ref="J10728">IFERROR(IF($B10728=J$1, ($A10728+$C10728) - MAX(IF($B$2:$B10727=$B10728, $A$2:$A10727+$C$2:$C10727)), "")*24*60, "")</f>
        <v/>
      </c>
      <c r="K10728" s="24" t="str" cm="1">
        <f t="array" ref="K10728">IFERROR(IF($B10728=K$1, ($A10728+$C10728) - MAX(IF($B$2:$B10727=$B10728, $A$2:$A10727+$C$2:$C10727)), "")*24*60, "")</f>
        <v/>
      </c>
      <c r="L10728" s="24" t="str" cm="1">
        <f t="array" ref="L10728">IFERROR(IF($B10728=L$1, ($A10728+$C10728) - MAX(IF($B$2:$B10727=$B10728, $A$2:$A10727+$C$2:$C10727)), "")*24*60, "")</f>
        <v/>
      </c>
      <c r="M10728" s="24" t="str" cm="1">
        <f t="array" ref="M10728">IFERROR(IF($B10728=M$1, ($A10728+$C10728) - MAX(IF($B$2:$B10727=$B10728, $A$2:$A10727+$C$2:$C10727)), "")*24*60, "")</f>
        <v/>
      </c>
      <c r="N10728" s="24" cm="1">
        <f t="array" ref="N10728">IFERROR(IF($B10728=N$1, ($A10728+$C10728) - MAX(IF($B$2:$B10727=$B10728, $A$2:$A10727+$C$2:$C10727)), "")*24*60, "")</f>
        <v>1.000000003259629</v>
      </c>
      <c r="O10728" s="24" t="str" cm="1">
        <f t="array" ref="O10728">IFERROR(IF($B10728=O$1, ($A10728+$C10728) - MAX(IF($B$2:$B10727=$B10728, $A$2:$A10727+$C$2:$C10727)), "")*24*60, "")</f>
        <v/>
      </c>
      <c r="P10728" s="24" t="str" cm="1">
        <f t="array" ref="P10728">IFERROR(IF($B10728=P$1, ($A10728+$C10728) - MAX(IF($B$2:$B10727=$B10728, $A$2:$A10727+$C$2:$C10727)), "")*24*60, "")</f>
        <v/>
      </c>
      <c r="Q10728" s="24" t="str" cm="1">
        <f t="array" ref="Q10728">IFERROR(IF($B10728=Q$1, ($A10728+$C10728) - MAX(IF($B$2:$B10727=$B10728, $A$2:$A10727+$C$2:$C10727)), "")*24*60, "")</f>
        <v/>
      </c>
      <c r="R10728" s="24" t="str" cm="1">
        <f t="array" ref="R10728">IFERROR(IF($B10728=R$1, ($A10728+$C10728) - MAX(IF($B$2:$B10727=$B10728, $A$2:$A10727+$C$2:$C10727)), "")*24*60, "")</f>
        <v/>
      </c>
      <c r="S10728" s="24" t="str" cm="1">
        <f t="array" ref="S10728">IFERROR(IF($B10728=S$1, ($A10728+$C10728) - MAX(IF($B$2:$B10727=$B10728, $A$2:$A10727+$C$2:$C10727)), "")*24*60, "")</f>
        <v/>
      </c>
    </row>
    <row r="10729" spans="1:19" x14ac:dyDescent="0.2">
      <c r="A10729" s="12">
        <f t="shared" ref="A10729" si="2064">A10728</f>
        <v>46050</v>
      </c>
      <c r="B10729" s="5" t="s">
        <v>23</v>
      </c>
      <c r="C10729" s="6">
        <v>0.69722222222222219</v>
      </c>
      <c r="D10729" s="5">
        <v>0</v>
      </c>
      <c r="E10729" s="5">
        <v>10</v>
      </c>
      <c r="F10729" s="5" t="s">
        <v>9</v>
      </c>
      <c r="G10729" s="15" t="s">
        <v>26</v>
      </c>
      <c r="H10729" s="24">
        <f t="shared" si="2033"/>
        <v>1.000000003259629</v>
      </c>
      <c r="I10729" s="24" t="str" cm="1">
        <f t="array" ref="I10729">IFERROR(IF($B10729=I$1, ($A10729+$C10729) - MAX(IF($B$2:$B10728=$B10729, $A$2:$A10728+$C$2:$C10728)), "")*24*60, "")</f>
        <v/>
      </c>
      <c r="J10729" s="24" t="str" cm="1">
        <f t="array" ref="J10729">IFERROR(IF($B10729=J$1, ($A10729+$C10729) - MAX(IF($B$2:$B10728=$B10729, $A$2:$A10728+$C$2:$C10728)), "")*24*60, "")</f>
        <v/>
      </c>
      <c r="K10729" s="24" t="str" cm="1">
        <f t="array" ref="K10729">IFERROR(IF($B10729=K$1, ($A10729+$C10729) - MAX(IF($B$2:$B10728=$B10729, $A$2:$A10728+$C$2:$C10728)), "")*24*60, "")</f>
        <v/>
      </c>
      <c r="L10729" s="24" t="str" cm="1">
        <f t="array" ref="L10729">IFERROR(IF($B10729=L$1, ($A10729+$C10729) - MAX(IF($B$2:$B10728=$B10729, $A$2:$A10728+$C$2:$C10728)), "")*24*60, "")</f>
        <v/>
      </c>
      <c r="M10729" s="24" t="str" cm="1">
        <f t="array" ref="M10729">IFERROR(IF($B10729=M$1, ($A10729+$C10729) - MAX(IF($B$2:$B10728=$B10729, $A$2:$A10728+$C$2:$C10728)), "")*24*60, "")</f>
        <v/>
      </c>
      <c r="N10729" s="24" t="str" cm="1">
        <f t="array" ref="N10729">IFERROR(IF($B10729=N$1, ($A10729+$C10729) - MAX(IF($B$2:$B10728=$B10729, $A$2:$A10728+$C$2:$C10728)), "")*24*60, "")</f>
        <v/>
      </c>
      <c r="O10729" s="24" t="str" cm="1">
        <f t="array" ref="O10729">IFERROR(IF($B10729=O$1, ($A10729+$C10729) - MAX(IF($B$2:$B10728=$B10729, $A$2:$A10728+$C$2:$C10728)), "")*24*60, "")</f>
        <v/>
      </c>
      <c r="P10729" s="24" t="str" cm="1">
        <f t="array" ref="P10729">IFERROR(IF($B10729=P$1, ($A10729+$C10729) - MAX(IF($B$2:$B10728=$B10729, $A$2:$A10728+$C$2:$C10728)), "")*24*60, "")</f>
        <v/>
      </c>
      <c r="Q10729" s="24" cm="1">
        <f t="array" ref="Q10729">IFERROR(IF($B10729=Q$1, ($A10729+$C10729) - MAX(IF($B$2:$B10728=$B10729, $A$2:$A10728+$C$2:$C10728)), "")*24*60, "")</f>
        <v>1.000000003259629</v>
      </c>
      <c r="R10729" s="24" t="str" cm="1">
        <f t="array" ref="R10729">IFERROR(IF($B10729=R$1, ($A10729+$C10729) - MAX(IF($B$2:$B10728=$B10729, $A$2:$A10728+$C$2:$C10728)), "")*24*60, "")</f>
        <v/>
      </c>
      <c r="S10729" s="24" t="str" cm="1">
        <f t="array" ref="S10729">IFERROR(IF($B10729=S$1, ($A10729+$C10729) - MAX(IF($B$2:$B10728=$B10729, $A$2:$A10728+$C$2:$C10728)), "")*24*60, "")</f>
        <v/>
      </c>
    </row>
    <row r="10730" spans="1:19" x14ac:dyDescent="0.2">
      <c r="A10730" s="12">
        <f t="shared" ref="A10730:B10730" si="2065">A10729</f>
        <v>46050</v>
      </c>
      <c r="B10730" s="5" t="str">
        <f t="shared" si="2065"/>
        <v>Eastern Bluebird</v>
      </c>
      <c r="C10730" s="6">
        <v>0.69791666666666663</v>
      </c>
      <c r="D10730" s="5">
        <v>0</v>
      </c>
      <c r="E10730" s="5">
        <v>1</v>
      </c>
      <c r="F10730" s="5" t="s">
        <v>9</v>
      </c>
      <c r="G10730" s="15" t="s">
        <v>26</v>
      </c>
      <c r="H10730" s="24">
        <f t="shared" si="2033"/>
        <v>0.99999999278225005</v>
      </c>
      <c r="I10730" s="24" t="str" cm="1">
        <f t="array" ref="I10730">IFERROR(IF($B10730=I$1, ($A10730+$C10730) - MAX(IF($B$2:$B10729=$B10730, $A$2:$A10729+$C$2:$C10729)), "")*24*60, "")</f>
        <v/>
      </c>
      <c r="J10730" s="24" t="str" cm="1">
        <f t="array" ref="J10730">IFERROR(IF($B10730=J$1, ($A10730+$C10730) - MAX(IF($B$2:$B10729=$B10730, $A$2:$A10729+$C$2:$C10729)), "")*24*60, "")</f>
        <v/>
      </c>
      <c r="K10730" s="24" t="str" cm="1">
        <f t="array" ref="K10730">IFERROR(IF($B10730=K$1, ($A10730+$C10730) - MAX(IF($B$2:$B10729=$B10730, $A$2:$A10729+$C$2:$C10729)), "")*24*60, "")</f>
        <v/>
      </c>
      <c r="L10730" s="24" t="str" cm="1">
        <f t="array" ref="L10730">IFERROR(IF($B10730=L$1, ($A10730+$C10730) - MAX(IF($B$2:$B10729=$B10730, $A$2:$A10729+$C$2:$C10729)), "")*24*60, "")</f>
        <v/>
      </c>
      <c r="M10730" s="24" t="str" cm="1">
        <f t="array" ref="M10730">IFERROR(IF($B10730=M$1, ($A10730+$C10730) - MAX(IF($B$2:$B10729=$B10730, $A$2:$A10729+$C$2:$C10729)), "")*24*60, "")</f>
        <v/>
      </c>
      <c r="N10730" s="24" t="str" cm="1">
        <f t="array" ref="N10730">IFERROR(IF($B10730=N$1, ($A10730+$C10730) - MAX(IF($B$2:$B10729=$B10730, $A$2:$A10729+$C$2:$C10729)), "")*24*60, "")</f>
        <v/>
      </c>
      <c r="O10730" s="24" t="str" cm="1">
        <f t="array" ref="O10730">IFERROR(IF($B10730=O$1, ($A10730+$C10730) - MAX(IF($B$2:$B10729=$B10730, $A$2:$A10729+$C$2:$C10729)), "")*24*60, "")</f>
        <v/>
      </c>
      <c r="P10730" s="24" t="str" cm="1">
        <f t="array" ref="P10730">IFERROR(IF($B10730=P$1, ($A10730+$C10730) - MAX(IF($B$2:$B10729=$B10730, $A$2:$A10729+$C$2:$C10729)), "")*24*60, "")</f>
        <v/>
      </c>
      <c r="Q10730" s="24" cm="1">
        <f t="array" ref="Q10730">IFERROR(IF($B10730=Q$1, ($A10730+$C10730) - MAX(IF($B$2:$B10729=$B10730, $A$2:$A10729+$C$2:$C10729)), "")*24*60, "")</f>
        <v>0.99999999278225005</v>
      </c>
      <c r="R10730" s="24" t="str" cm="1">
        <f t="array" ref="R10730">IFERROR(IF($B10730=R$1, ($A10730+$C10730) - MAX(IF($B$2:$B10729=$B10730, $A$2:$A10729+$C$2:$C10729)), "")*24*60, "")</f>
        <v/>
      </c>
      <c r="S10730" s="24" t="str" cm="1">
        <f t="array" ref="S10730">IFERROR(IF($B10730=S$1, ($A10730+$C10730) - MAX(IF($B$2:$B10729=$B10730, $A$2:$A10729+$C$2:$C10729)), "")*24*60, "")</f>
        <v/>
      </c>
    </row>
    <row r="10731" spans="1:19" x14ac:dyDescent="0.2">
      <c r="A10731" s="12">
        <f t="shared" ref="A10731:C10731" si="2066">A10730</f>
        <v>46050</v>
      </c>
      <c r="B10731" s="5" t="s">
        <v>18</v>
      </c>
      <c r="C10731" s="6">
        <f t="shared" si="2066"/>
        <v>0.69791666666666663</v>
      </c>
      <c r="D10731" s="5">
        <v>0</v>
      </c>
      <c r="E10731" s="5">
        <v>2</v>
      </c>
      <c r="F10731" s="5" t="s">
        <v>9</v>
      </c>
      <c r="G10731" s="15" t="s">
        <v>26</v>
      </c>
      <c r="H10731" s="24">
        <f t="shared" si="2033"/>
        <v>0</v>
      </c>
      <c r="I10731" s="24" t="str" cm="1">
        <f t="array" ref="I10731">IFERROR(IF($B10731=I$1, ($A10731+$C10731) - MAX(IF($B$2:$B10730=$B10731, $A$2:$A10730+$C$2:$C10730)), "")*24*60, "")</f>
        <v/>
      </c>
      <c r="J10731" s="24" t="str" cm="1">
        <f t="array" ref="J10731">IFERROR(IF($B10731=J$1, ($A10731+$C10731) - MAX(IF($B$2:$B10730=$B10731, $A$2:$A10730+$C$2:$C10730)), "")*24*60, "")</f>
        <v/>
      </c>
      <c r="K10731" s="24" t="str" cm="1">
        <f t="array" ref="K10731">IFERROR(IF($B10731=K$1, ($A10731+$C10731) - MAX(IF($B$2:$B10730=$B10731, $A$2:$A10730+$C$2:$C10730)), "")*24*60, "")</f>
        <v/>
      </c>
      <c r="L10731" s="24" t="str" cm="1">
        <f t="array" ref="L10731">IFERROR(IF($B10731=L$1, ($A10731+$C10731) - MAX(IF($B$2:$B10730=$B10731, $A$2:$A10730+$C$2:$C10730)), "")*24*60, "")</f>
        <v/>
      </c>
      <c r="M10731" s="24" t="str" cm="1">
        <f t="array" ref="M10731">IFERROR(IF($B10731=M$1, ($A10731+$C10731) - MAX(IF($B$2:$B10730=$B10731, $A$2:$A10730+$C$2:$C10730)), "")*24*60, "")</f>
        <v/>
      </c>
      <c r="N10731" s="24" cm="1">
        <f t="array" ref="N10731">IFERROR(IF($B10731=N$1, ($A10731+$C10731) - MAX(IF($B$2:$B10730=$B10731, $A$2:$A10730+$C$2:$C10730)), "")*24*60, "")</f>
        <v>1.9999999960418791</v>
      </c>
      <c r="O10731" s="24" t="str" cm="1">
        <f t="array" ref="O10731">IFERROR(IF($B10731=O$1, ($A10731+$C10731) - MAX(IF($B$2:$B10730=$B10731, $A$2:$A10730+$C$2:$C10730)), "")*24*60, "")</f>
        <v/>
      </c>
      <c r="P10731" s="24" t="str" cm="1">
        <f t="array" ref="P10731">IFERROR(IF($B10731=P$1, ($A10731+$C10731) - MAX(IF($B$2:$B10730=$B10731, $A$2:$A10730+$C$2:$C10730)), "")*24*60, "")</f>
        <v/>
      </c>
      <c r="Q10731" s="24" t="str" cm="1">
        <f t="array" ref="Q10731">IFERROR(IF($B10731=Q$1, ($A10731+$C10731) - MAX(IF($B$2:$B10730=$B10731, $A$2:$A10730+$C$2:$C10730)), "")*24*60, "")</f>
        <v/>
      </c>
      <c r="R10731" s="24" t="str" cm="1">
        <f t="array" ref="R10731">IFERROR(IF($B10731=R$1, ($A10731+$C10731) - MAX(IF($B$2:$B10730=$B10731, $A$2:$A10730+$C$2:$C10730)), "")*24*60, "")</f>
        <v/>
      </c>
      <c r="S10731" s="24" t="str" cm="1">
        <f t="array" ref="S10731">IFERROR(IF($B10731=S$1, ($A10731+$C10731) - MAX(IF($B$2:$B10730=$B10731, $A$2:$A10730+$C$2:$C10730)), "")*24*60, "")</f>
        <v/>
      </c>
    </row>
    <row r="10732" spans="1:19" x14ac:dyDescent="0.2">
      <c r="A10732" s="12">
        <f t="shared" ref="A10732:C10732" si="2067">A10731</f>
        <v>46050</v>
      </c>
      <c r="B10732" s="5" t="s">
        <v>23</v>
      </c>
      <c r="C10732" s="6">
        <f t="shared" si="2067"/>
        <v>0.69791666666666663</v>
      </c>
      <c r="D10732" s="5">
        <v>0</v>
      </c>
      <c r="E10732" s="5">
        <v>0</v>
      </c>
      <c r="F10732" s="5" t="s">
        <v>9</v>
      </c>
      <c r="G10732" s="15" t="s">
        <v>26</v>
      </c>
      <c r="H10732" s="24">
        <f t="shared" si="2033"/>
        <v>0</v>
      </c>
      <c r="I10732" s="24" t="str" cm="1">
        <f t="array" ref="I10732">IFERROR(IF($B10732=I$1, ($A10732+$C10732) - MAX(IF($B$2:$B10731=$B10732, $A$2:$A10731+$C$2:$C10731)), "")*24*60, "")</f>
        <v/>
      </c>
      <c r="J10732" s="24" t="str" cm="1">
        <f t="array" ref="J10732">IFERROR(IF($B10732=J$1, ($A10732+$C10732) - MAX(IF($B$2:$B10731=$B10732, $A$2:$A10731+$C$2:$C10731)), "")*24*60, "")</f>
        <v/>
      </c>
      <c r="K10732" s="24" t="str" cm="1">
        <f t="array" ref="K10732">IFERROR(IF($B10732=K$1, ($A10732+$C10732) - MAX(IF($B$2:$B10731=$B10732, $A$2:$A10731+$C$2:$C10731)), "")*24*60, "")</f>
        <v/>
      </c>
      <c r="L10732" s="24" t="str" cm="1">
        <f t="array" ref="L10732">IFERROR(IF($B10732=L$1, ($A10732+$C10732) - MAX(IF($B$2:$B10731=$B10732, $A$2:$A10731+$C$2:$C10731)), "")*24*60, "")</f>
        <v/>
      </c>
      <c r="M10732" s="24" t="str" cm="1">
        <f t="array" ref="M10732">IFERROR(IF($B10732=M$1, ($A10732+$C10732) - MAX(IF($B$2:$B10731=$B10732, $A$2:$A10731+$C$2:$C10731)), "")*24*60, "")</f>
        <v/>
      </c>
      <c r="N10732" s="24" t="str" cm="1">
        <f t="array" ref="N10732">IFERROR(IF($B10732=N$1, ($A10732+$C10732) - MAX(IF($B$2:$B10731=$B10732, $A$2:$A10731+$C$2:$C10731)), "")*24*60, "")</f>
        <v/>
      </c>
      <c r="O10732" s="24" t="str" cm="1">
        <f t="array" ref="O10732">IFERROR(IF($B10732=O$1, ($A10732+$C10732) - MAX(IF($B$2:$B10731=$B10732, $A$2:$A10731+$C$2:$C10731)), "")*24*60, "")</f>
        <v/>
      </c>
      <c r="P10732" s="24" t="str" cm="1">
        <f t="array" ref="P10732">IFERROR(IF($B10732=P$1, ($A10732+$C10732) - MAX(IF($B$2:$B10731=$B10732, $A$2:$A10731+$C$2:$C10731)), "")*24*60, "")</f>
        <v/>
      </c>
      <c r="Q10732" s="24" cm="1">
        <f t="array" ref="Q10732">IFERROR(IF($B10732=Q$1, ($A10732+$C10732) - MAX(IF($B$2:$B10731=$B10732, $A$2:$A10731+$C$2:$C10731)), "")*24*60, "")</f>
        <v>0</v>
      </c>
      <c r="R10732" s="24" t="str" cm="1">
        <f t="array" ref="R10732">IFERROR(IF($B10732=R$1, ($A10732+$C10732) - MAX(IF($B$2:$B10731=$B10732, $A$2:$A10731+$C$2:$C10731)), "")*24*60, "")</f>
        <v/>
      </c>
      <c r="S10732" s="24" t="str" cm="1">
        <f t="array" ref="S10732">IFERROR(IF($B10732=S$1, ($A10732+$C10732) - MAX(IF($B$2:$B10731=$B10732, $A$2:$A10731+$C$2:$C10731)), "")*24*60, "")</f>
        <v/>
      </c>
    </row>
    <row r="10733" spans="1:19" x14ac:dyDescent="0.2">
      <c r="A10733" s="12">
        <f t="shared" ref="A10733:C10733" si="2068">A10732</f>
        <v>46050</v>
      </c>
      <c r="B10733" s="5" t="str">
        <f t="shared" si="2068"/>
        <v>Eastern Bluebird</v>
      </c>
      <c r="C10733" s="6">
        <f t="shared" si="2068"/>
        <v>0.69791666666666663</v>
      </c>
      <c r="D10733" s="5">
        <v>0</v>
      </c>
      <c r="E10733" s="5">
        <v>9</v>
      </c>
      <c r="F10733" s="5" t="s">
        <v>9</v>
      </c>
      <c r="G10733" s="15" t="s">
        <v>26</v>
      </c>
      <c r="H10733" s="24">
        <f t="shared" si="2033"/>
        <v>0</v>
      </c>
      <c r="I10733" s="24" t="str" cm="1">
        <f t="array" ref="I10733">IFERROR(IF($B10733=I$1, ($A10733+$C10733) - MAX(IF($B$2:$B10732=$B10733, $A$2:$A10732+$C$2:$C10732)), "")*24*60, "")</f>
        <v/>
      </c>
      <c r="J10733" s="24" t="str" cm="1">
        <f t="array" ref="J10733">IFERROR(IF($B10733=J$1, ($A10733+$C10733) - MAX(IF($B$2:$B10732=$B10733, $A$2:$A10732+$C$2:$C10732)), "")*24*60, "")</f>
        <v/>
      </c>
      <c r="K10733" s="24" t="str" cm="1">
        <f t="array" ref="K10733">IFERROR(IF($B10733=K$1, ($A10733+$C10733) - MAX(IF($B$2:$B10732=$B10733, $A$2:$A10732+$C$2:$C10732)), "")*24*60, "")</f>
        <v/>
      </c>
      <c r="L10733" s="24" t="str" cm="1">
        <f t="array" ref="L10733">IFERROR(IF($B10733=L$1, ($A10733+$C10733) - MAX(IF($B$2:$B10732=$B10733, $A$2:$A10732+$C$2:$C10732)), "")*24*60, "")</f>
        <v/>
      </c>
      <c r="M10733" s="24" t="str" cm="1">
        <f t="array" ref="M10733">IFERROR(IF($B10733=M$1, ($A10733+$C10733) - MAX(IF($B$2:$B10732=$B10733, $A$2:$A10732+$C$2:$C10732)), "")*24*60, "")</f>
        <v/>
      </c>
      <c r="N10733" s="24" t="str" cm="1">
        <f t="array" ref="N10733">IFERROR(IF($B10733=N$1, ($A10733+$C10733) - MAX(IF($B$2:$B10732=$B10733, $A$2:$A10732+$C$2:$C10732)), "")*24*60, "")</f>
        <v/>
      </c>
      <c r="O10733" s="24" t="str" cm="1">
        <f t="array" ref="O10733">IFERROR(IF($B10733=O$1, ($A10733+$C10733) - MAX(IF($B$2:$B10732=$B10733, $A$2:$A10732+$C$2:$C10732)), "")*24*60, "")</f>
        <v/>
      </c>
      <c r="P10733" s="24" t="str" cm="1">
        <f t="array" ref="P10733">IFERROR(IF($B10733=P$1, ($A10733+$C10733) - MAX(IF($B$2:$B10732=$B10733, $A$2:$A10732+$C$2:$C10732)), "")*24*60, "")</f>
        <v/>
      </c>
      <c r="Q10733" s="24" cm="1">
        <f t="array" ref="Q10733">IFERROR(IF($B10733=Q$1, ($A10733+$C10733) - MAX(IF($B$2:$B10732=$B10733, $A$2:$A10732+$C$2:$C10732)), "")*24*60, "")</f>
        <v>0</v>
      </c>
      <c r="R10733" s="24" t="str" cm="1">
        <f t="array" ref="R10733">IFERROR(IF($B10733=R$1, ($A10733+$C10733) - MAX(IF($B$2:$B10732=$B10733, $A$2:$A10732+$C$2:$C10732)), "")*24*60, "")</f>
        <v/>
      </c>
      <c r="S10733" s="24" t="str" cm="1">
        <f t="array" ref="S10733">IFERROR(IF($B10733=S$1, ($A10733+$C10733) - MAX(IF($B$2:$B10732=$B10733, $A$2:$A10732+$C$2:$C10732)), "")*24*60, "")</f>
        <v/>
      </c>
    </row>
    <row r="10734" spans="1:19" x14ac:dyDescent="0.2">
      <c r="A10734" s="12">
        <f t="shared" ref="A10734:B10734" si="2069">A10733</f>
        <v>46050</v>
      </c>
      <c r="B10734" s="5" t="str">
        <f t="shared" si="2069"/>
        <v>Eastern Bluebird</v>
      </c>
      <c r="C10734" s="6">
        <v>0.69861111111111107</v>
      </c>
      <c r="D10734" s="5">
        <v>0</v>
      </c>
      <c r="E10734" s="5">
        <v>7</v>
      </c>
      <c r="F10734" s="5" t="s">
        <v>9</v>
      </c>
      <c r="G10734" s="15" t="s">
        <v>26</v>
      </c>
      <c r="H10734" s="24">
        <f t="shared" si="2033"/>
        <v>1.000000003259629</v>
      </c>
      <c r="I10734" s="24" t="str" cm="1">
        <f t="array" ref="I10734">IFERROR(IF($B10734=I$1, ($A10734+$C10734) - MAX(IF($B$2:$B10733=$B10734, $A$2:$A10733+$C$2:$C10733)), "")*24*60, "")</f>
        <v/>
      </c>
      <c r="J10734" s="24" t="str" cm="1">
        <f t="array" ref="J10734">IFERROR(IF($B10734=J$1, ($A10734+$C10734) - MAX(IF($B$2:$B10733=$B10734, $A$2:$A10733+$C$2:$C10733)), "")*24*60, "")</f>
        <v/>
      </c>
      <c r="K10734" s="24" t="str" cm="1">
        <f t="array" ref="K10734">IFERROR(IF($B10734=K$1, ($A10734+$C10734) - MAX(IF($B$2:$B10733=$B10734, $A$2:$A10733+$C$2:$C10733)), "")*24*60, "")</f>
        <v/>
      </c>
      <c r="L10734" s="24" t="str" cm="1">
        <f t="array" ref="L10734">IFERROR(IF($B10734=L$1, ($A10734+$C10734) - MAX(IF($B$2:$B10733=$B10734, $A$2:$A10733+$C$2:$C10733)), "")*24*60, "")</f>
        <v/>
      </c>
      <c r="M10734" s="24" t="str" cm="1">
        <f t="array" ref="M10734">IFERROR(IF($B10734=M$1, ($A10734+$C10734) - MAX(IF($B$2:$B10733=$B10734, $A$2:$A10733+$C$2:$C10733)), "")*24*60, "")</f>
        <v/>
      </c>
      <c r="N10734" s="24" t="str" cm="1">
        <f t="array" ref="N10734">IFERROR(IF($B10734=N$1, ($A10734+$C10734) - MAX(IF($B$2:$B10733=$B10734, $A$2:$A10733+$C$2:$C10733)), "")*24*60, "")</f>
        <v/>
      </c>
      <c r="O10734" s="24" t="str" cm="1">
        <f t="array" ref="O10734">IFERROR(IF($B10734=O$1, ($A10734+$C10734) - MAX(IF($B$2:$B10733=$B10734, $A$2:$A10733+$C$2:$C10733)), "")*24*60, "")</f>
        <v/>
      </c>
      <c r="P10734" s="24" t="str" cm="1">
        <f t="array" ref="P10734">IFERROR(IF($B10734=P$1, ($A10734+$C10734) - MAX(IF($B$2:$B10733=$B10734, $A$2:$A10733+$C$2:$C10733)), "")*24*60, "")</f>
        <v/>
      </c>
      <c r="Q10734" s="24" cm="1">
        <f t="array" ref="Q10734">IFERROR(IF($B10734=Q$1, ($A10734+$C10734) - MAX(IF($B$2:$B10733=$B10734, $A$2:$A10733+$C$2:$C10733)), "")*24*60, "")</f>
        <v>1.000000003259629</v>
      </c>
      <c r="R10734" s="24" t="str" cm="1">
        <f t="array" ref="R10734">IFERROR(IF($B10734=R$1, ($A10734+$C10734) - MAX(IF($B$2:$B10733=$B10734, $A$2:$A10733+$C$2:$C10733)), "")*24*60, "")</f>
        <v/>
      </c>
      <c r="S10734" s="24" t="str" cm="1">
        <f t="array" ref="S10734">IFERROR(IF($B10734=S$1, ($A10734+$C10734) - MAX(IF($B$2:$B10733=$B10734, $A$2:$A10733+$C$2:$C10733)), "")*24*60, "")</f>
        <v/>
      </c>
    </row>
    <row r="10735" spans="1:19" x14ac:dyDescent="0.2">
      <c r="A10735" s="12">
        <f t="shared" ref="A10735:C10735" si="2070">A10734</f>
        <v>46050</v>
      </c>
      <c r="B10735" s="5" t="s">
        <v>18</v>
      </c>
      <c r="C10735" s="6">
        <f t="shared" si="2070"/>
        <v>0.69861111111111107</v>
      </c>
      <c r="D10735" s="5">
        <v>0</v>
      </c>
      <c r="E10735" s="5">
        <v>1</v>
      </c>
      <c r="F10735" s="5" t="s">
        <v>9</v>
      </c>
      <c r="G10735" s="15" t="s">
        <v>26</v>
      </c>
      <c r="H10735" s="24">
        <f t="shared" si="2033"/>
        <v>0</v>
      </c>
      <c r="I10735" s="24" t="str" cm="1">
        <f t="array" ref="I10735">IFERROR(IF($B10735=I$1, ($A10735+$C10735) - MAX(IF($B$2:$B10734=$B10735, $A$2:$A10734+$C$2:$C10734)), "")*24*60, "")</f>
        <v/>
      </c>
      <c r="J10735" s="24" t="str" cm="1">
        <f t="array" ref="J10735">IFERROR(IF($B10735=J$1, ($A10735+$C10735) - MAX(IF($B$2:$B10734=$B10735, $A$2:$A10734+$C$2:$C10734)), "")*24*60, "")</f>
        <v/>
      </c>
      <c r="K10735" s="24" t="str" cm="1">
        <f t="array" ref="K10735">IFERROR(IF($B10735=K$1, ($A10735+$C10735) - MAX(IF($B$2:$B10734=$B10735, $A$2:$A10734+$C$2:$C10734)), "")*24*60, "")</f>
        <v/>
      </c>
      <c r="L10735" s="24" t="str" cm="1">
        <f t="array" ref="L10735">IFERROR(IF($B10735=L$1, ($A10735+$C10735) - MAX(IF($B$2:$B10734=$B10735, $A$2:$A10734+$C$2:$C10734)), "")*24*60, "")</f>
        <v/>
      </c>
      <c r="M10735" s="24" t="str" cm="1">
        <f t="array" ref="M10735">IFERROR(IF($B10735=M$1, ($A10735+$C10735) - MAX(IF($B$2:$B10734=$B10735, $A$2:$A10734+$C$2:$C10734)), "")*24*60, "")</f>
        <v/>
      </c>
      <c r="N10735" s="24" cm="1">
        <f t="array" ref="N10735">IFERROR(IF($B10735=N$1, ($A10735+$C10735) - MAX(IF($B$2:$B10734=$B10735, $A$2:$A10734+$C$2:$C10734)), "")*24*60, "")</f>
        <v>1.000000003259629</v>
      </c>
      <c r="O10735" s="24" t="str" cm="1">
        <f t="array" ref="O10735">IFERROR(IF($B10735=O$1, ($A10735+$C10735) - MAX(IF($B$2:$B10734=$B10735, $A$2:$A10734+$C$2:$C10734)), "")*24*60, "")</f>
        <v/>
      </c>
      <c r="P10735" s="24" t="str" cm="1">
        <f t="array" ref="P10735">IFERROR(IF($B10735=P$1, ($A10735+$C10735) - MAX(IF($B$2:$B10734=$B10735, $A$2:$A10734+$C$2:$C10734)), "")*24*60, "")</f>
        <v/>
      </c>
      <c r="Q10735" s="24" t="str" cm="1">
        <f t="array" ref="Q10735">IFERROR(IF($B10735=Q$1, ($A10735+$C10735) - MAX(IF($B$2:$B10734=$B10735, $A$2:$A10734+$C$2:$C10734)), "")*24*60, "")</f>
        <v/>
      </c>
      <c r="R10735" s="24" t="str" cm="1">
        <f t="array" ref="R10735">IFERROR(IF($B10735=R$1, ($A10735+$C10735) - MAX(IF($B$2:$B10734=$B10735, $A$2:$A10734+$C$2:$C10734)), "")*24*60, "")</f>
        <v/>
      </c>
      <c r="S10735" s="24" t="str" cm="1">
        <f t="array" ref="S10735">IFERROR(IF($B10735=S$1, ($A10735+$C10735) - MAX(IF($B$2:$B10734=$B10735, $A$2:$A10734+$C$2:$C10734)), "")*24*60, "")</f>
        <v/>
      </c>
    </row>
    <row r="10736" spans="1:19" x14ac:dyDescent="0.2">
      <c r="A10736" s="12">
        <f t="shared" ref="A10736:B10736" si="2071">A10735</f>
        <v>46050</v>
      </c>
      <c r="B10736" s="5" t="str">
        <f t="shared" si="2071"/>
        <v>Red-bellied Woodpecker</v>
      </c>
      <c r="C10736" s="6">
        <v>0.69930555555555551</v>
      </c>
      <c r="D10736" s="5">
        <v>0</v>
      </c>
      <c r="E10736" s="5">
        <v>1</v>
      </c>
      <c r="F10736" s="5" t="s">
        <v>9</v>
      </c>
      <c r="G10736" s="15" t="s">
        <v>26</v>
      </c>
      <c r="H10736" s="24">
        <f t="shared" si="2033"/>
        <v>1.000000003259629</v>
      </c>
      <c r="I10736" s="24" t="str" cm="1">
        <f t="array" ref="I10736">IFERROR(IF($B10736=I$1, ($A10736+$C10736) - MAX(IF($B$2:$B10735=$B10736, $A$2:$A10735+$C$2:$C10735)), "")*24*60, "")</f>
        <v/>
      </c>
      <c r="J10736" s="24" t="str" cm="1">
        <f t="array" ref="J10736">IFERROR(IF($B10736=J$1, ($A10736+$C10736) - MAX(IF($B$2:$B10735=$B10736, $A$2:$A10735+$C$2:$C10735)), "")*24*60, "")</f>
        <v/>
      </c>
      <c r="K10736" s="24" t="str" cm="1">
        <f t="array" ref="K10736">IFERROR(IF($B10736=K$1, ($A10736+$C10736) - MAX(IF($B$2:$B10735=$B10736, $A$2:$A10735+$C$2:$C10735)), "")*24*60, "")</f>
        <v/>
      </c>
      <c r="L10736" s="24" t="str" cm="1">
        <f t="array" ref="L10736">IFERROR(IF($B10736=L$1, ($A10736+$C10736) - MAX(IF($B$2:$B10735=$B10736, $A$2:$A10735+$C$2:$C10735)), "")*24*60, "")</f>
        <v/>
      </c>
      <c r="M10736" s="24" t="str" cm="1">
        <f t="array" ref="M10736">IFERROR(IF($B10736=M$1, ($A10736+$C10736) - MAX(IF($B$2:$B10735=$B10736, $A$2:$A10735+$C$2:$C10735)), "")*24*60, "")</f>
        <v/>
      </c>
      <c r="N10736" s="24" cm="1">
        <f t="array" ref="N10736">IFERROR(IF($B10736=N$1, ($A10736+$C10736) - MAX(IF($B$2:$B10735=$B10736, $A$2:$A10735+$C$2:$C10735)), "")*24*60, "")</f>
        <v>1.000000003259629</v>
      </c>
      <c r="O10736" s="24" t="str" cm="1">
        <f t="array" ref="O10736">IFERROR(IF($B10736=O$1, ($A10736+$C10736) - MAX(IF($B$2:$B10735=$B10736, $A$2:$A10735+$C$2:$C10735)), "")*24*60, "")</f>
        <v/>
      </c>
      <c r="P10736" s="24" t="str" cm="1">
        <f t="array" ref="P10736">IFERROR(IF($B10736=P$1, ($A10736+$C10736) - MAX(IF($B$2:$B10735=$B10736, $A$2:$A10735+$C$2:$C10735)), "")*24*60, "")</f>
        <v/>
      </c>
      <c r="Q10736" s="24" t="str" cm="1">
        <f t="array" ref="Q10736">IFERROR(IF($B10736=Q$1, ($A10736+$C10736) - MAX(IF($B$2:$B10735=$B10736, $A$2:$A10735+$C$2:$C10735)), "")*24*60, "")</f>
        <v/>
      </c>
      <c r="R10736" s="24" t="str" cm="1">
        <f t="array" ref="R10736">IFERROR(IF($B10736=R$1, ($A10736+$C10736) - MAX(IF($B$2:$B10735=$B10736, $A$2:$A10735+$C$2:$C10735)), "")*24*60, "")</f>
        <v/>
      </c>
      <c r="S10736" s="24" t="str" cm="1">
        <f t="array" ref="S10736">IFERROR(IF($B10736=S$1, ($A10736+$C10736) - MAX(IF($B$2:$B10735=$B10736, $A$2:$A10735+$C$2:$C10735)), "")*24*60, "")</f>
        <v/>
      </c>
    </row>
    <row r="10737" spans="1:19" x14ac:dyDescent="0.2">
      <c r="A10737" s="12">
        <f t="shared" ref="A10737" si="2072">A10736</f>
        <v>46050</v>
      </c>
      <c r="B10737" s="5" t="s">
        <v>23</v>
      </c>
      <c r="C10737" s="6">
        <v>0.7</v>
      </c>
      <c r="D10737" s="5">
        <v>0</v>
      </c>
      <c r="E10737" s="5">
        <v>0</v>
      </c>
      <c r="F10737" s="5" t="s">
        <v>9</v>
      </c>
      <c r="G10737" s="15" t="s">
        <v>26</v>
      </c>
      <c r="H10737" s="24">
        <f t="shared" si="2033"/>
        <v>0.99999999278225005</v>
      </c>
      <c r="I10737" s="24" t="str" cm="1">
        <f t="array" ref="I10737">IFERROR(IF($B10737=I$1, ($A10737+$C10737) - MAX(IF($B$2:$B10736=$B10737, $A$2:$A10736+$C$2:$C10736)), "")*24*60, "")</f>
        <v/>
      </c>
      <c r="J10737" s="24" t="str" cm="1">
        <f t="array" ref="J10737">IFERROR(IF($B10737=J$1, ($A10737+$C10737) - MAX(IF($B$2:$B10736=$B10737, $A$2:$A10736+$C$2:$C10736)), "")*24*60, "")</f>
        <v/>
      </c>
      <c r="K10737" s="24" t="str" cm="1">
        <f t="array" ref="K10737">IFERROR(IF($B10737=K$1, ($A10737+$C10737) - MAX(IF($B$2:$B10736=$B10737, $A$2:$A10736+$C$2:$C10736)), "")*24*60, "")</f>
        <v/>
      </c>
      <c r="L10737" s="24" t="str" cm="1">
        <f t="array" ref="L10737">IFERROR(IF($B10737=L$1, ($A10737+$C10737) - MAX(IF($B$2:$B10736=$B10737, $A$2:$A10736+$C$2:$C10736)), "")*24*60, "")</f>
        <v/>
      </c>
      <c r="M10737" s="24" t="str" cm="1">
        <f t="array" ref="M10737">IFERROR(IF($B10737=M$1, ($A10737+$C10737) - MAX(IF($B$2:$B10736=$B10737, $A$2:$A10736+$C$2:$C10736)), "")*24*60, "")</f>
        <v/>
      </c>
      <c r="N10737" s="24" t="str" cm="1">
        <f t="array" ref="N10737">IFERROR(IF($B10737=N$1, ($A10737+$C10737) - MAX(IF($B$2:$B10736=$B10737, $A$2:$A10736+$C$2:$C10736)), "")*24*60, "")</f>
        <v/>
      </c>
      <c r="O10737" s="24" t="str" cm="1">
        <f t="array" ref="O10737">IFERROR(IF($B10737=O$1, ($A10737+$C10737) - MAX(IF($B$2:$B10736=$B10737, $A$2:$A10736+$C$2:$C10736)), "")*24*60, "")</f>
        <v/>
      </c>
      <c r="P10737" s="24" t="str" cm="1">
        <f t="array" ref="P10737">IFERROR(IF($B10737=P$1, ($A10737+$C10737) - MAX(IF($B$2:$B10736=$B10737, $A$2:$A10736+$C$2:$C10736)), "")*24*60, "")</f>
        <v/>
      </c>
      <c r="Q10737" s="24" cm="1">
        <f t="array" ref="Q10737">IFERROR(IF($B10737=Q$1, ($A10737+$C10737) - MAX(IF($B$2:$B10736=$B10737, $A$2:$A10736+$C$2:$C10736)), "")*24*60, "")</f>
        <v>1.9999999960418791</v>
      </c>
      <c r="R10737" s="24" t="str" cm="1">
        <f t="array" ref="R10737">IFERROR(IF($B10737=R$1, ($A10737+$C10737) - MAX(IF($B$2:$B10736=$B10737, $A$2:$A10736+$C$2:$C10736)), "")*24*60, "")</f>
        <v/>
      </c>
      <c r="S10737" s="24" t="str" cm="1">
        <f t="array" ref="S10737">IFERROR(IF($B10737=S$1, ($A10737+$C10737) - MAX(IF($B$2:$B10736=$B10737, $A$2:$A10736+$C$2:$C10736)), "")*24*60, "")</f>
        <v/>
      </c>
    </row>
    <row r="10738" spans="1:19" x14ac:dyDescent="0.2">
      <c r="A10738" s="12">
        <f t="shared" ref="A10738:C10738" si="2073">A10737</f>
        <v>46050</v>
      </c>
      <c r="B10738" s="5" t="s">
        <v>18</v>
      </c>
      <c r="C10738" s="6">
        <f t="shared" si="2073"/>
        <v>0.7</v>
      </c>
      <c r="D10738" s="5">
        <v>0</v>
      </c>
      <c r="E10738" s="5">
        <v>2</v>
      </c>
      <c r="F10738" s="5" t="s">
        <v>9</v>
      </c>
      <c r="G10738" s="15" t="s">
        <v>26</v>
      </c>
      <c r="H10738" s="24">
        <f t="shared" si="2033"/>
        <v>0</v>
      </c>
      <c r="I10738" s="24" t="str" cm="1">
        <f t="array" ref="I10738">IFERROR(IF($B10738=I$1, ($A10738+$C10738) - MAX(IF($B$2:$B10737=$B10738, $A$2:$A10737+$C$2:$C10737)), "")*24*60, "")</f>
        <v/>
      </c>
      <c r="J10738" s="24" t="str" cm="1">
        <f t="array" ref="J10738">IFERROR(IF($B10738=J$1, ($A10738+$C10738) - MAX(IF($B$2:$B10737=$B10738, $A$2:$A10737+$C$2:$C10737)), "")*24*60, "")</f>
        <v/>
      </c>
      <c r="K10738" s="24" t="str" cm="1">
        <f t="array" ref="K10738">IFERROR(IF($B10738=K$1, ($A10738+$C10738) - MAX(IF($B$2:$B10737=$B10738, $A$2:$A10737+$C$2:$C10737)), "")*24*60, "")</f>
        <v/>
      </c>
      <c r="L10738" s="24" t="str" cm="1">
        <f t="array" ref="L10738">IFERROR(IF($B10738=L$1, ($A10738+$C10738) - MAX(IF($B$2:$B10737=$B10738, $A$2:$A10737+$C$2:$C10737)), "")*24*60, "")</f>
        <v/>
      </c>
      <c r="M10738" s="24" t="str" cm="1">
        <f t="array" ref="M10738">IFERROR(IF($B10738=M$1, ($A10738+$C10738) - MAX(IF($B$2:$B10737=$B10738, $A$2:$A10737+$C$2:$C10737)), "")*24*60, "")</f>
        <v/>
      </c>
      <c r="N10738" s="24" cm="1">
        <f t="array" ref="N10738">IFERROR(IF($B10738=N$1, ($A10738+$C10738) - MAX(IF($B$2:$B10737=$B10738, $A$2:$A10737+$C$2:$C10737)), "")*24*60, "")</f>
        <v>0.99999999278225005</v>
      </c>
      <c r="O10738" s="24" t="str" cm="1">
        <f t="array" ref="O10738">IFERROR(IF($B10738=O$1, ($A10738+$C10738) - MAX(IF($B$2:$B10737=$B10738, $A$2:$A10737+$C$2:$C10737)), "")*24*60, "")</f>
        <v/>
      </c>
      <c r="P10738" s="24" t="str" cm="1">
        <f t="array" ref="P10738">IFERROR(IF($B10738=P$1, ($A10738+$C10738) - MAX(IF($B$2:$B10737=$B10738, $A$2:$A10737+$C$2:$C10737)), "")*24*60, "")</f>
        <v/>
      </c>
      <c r="Q10738" s="24" t="str" cm="1">
        <f t="array" ref="Q10738">IFERROR(IF($B10738=Q$1, ($A10738+$C10738) - MAX(IF($B$2:$B10737=$B10738, $A$2:$A10737+$C$2:$C10737)), "")*24*60, "")</f>
        <v/>
      </c>
      <c r="R10738" s="24" t="str" cm="1">
        <f t="array" ref="R10738">IFERROR(IF($B10738=R$1, ($A10738+$C10738) - MAX(IF($B$2:$B10737=$B10738, $A$2:$A10737+$C$2:$C10737)), "")*24*60, "")</f>
        <v/>
      </c>
      <c r="S10738" s="24" t="str" cm="1">
        <f t="array" ref="S10738">IFERROR(IF($B10738=S$1, ($A10738+$C10738) - MAX(IF($B$2:$B10737=$B10738, $A$2:$A10737+$C$2:$C10737)), "")*24*60, "")</f>
        <v/>
      </c>
    </row>
    <row r="10739" spans="1:19" x14ac:dyDescent="0.2">
      <c r="A10739" s="12">
        <f t="shared" ref="A10739:C10739" si="2074">A10738</f>
        <v>46050</v>
      </c>
      <c r="B10739" s="5" t="s">
        <v>16</v>
      </c>
      <c r="C10739" s="6">
        <f t="shared" si="2074"/>
        <v>0.7</v>
      </c>
      <c r="D10739" s="5">
        <v>0</v>
      </c>
      <c r="E10739" s="5">
        <v>2</v>
      </c>
      <c r="F10739" s="5" t="s">
        <v>9</v>
      </c>
      <c r="G10739" s="15" t="s">
        <v>26</v>
      </c>
      <c r="H10739" s="24">
        <f t="shared" si="2033"/>
        <v>0</v>
      </c>
      <c r="I10739" s="24" t="str" cm="1">
        <f t="array" ref="I10739">IFERROR(IF($B10739=I$1, ($A10739+$C10739) - MAX(IF($B$2:$B10738=$B10739, $A$2:$A10738+$C$2:$C10738)), "")*24*60, "")</f>
        <v/>
      </c>
      <c r="J10739" s="24" t="str" cm="1">
        <f t="array" ref="J10739">IFERROR(IF($B10739=J$1, ($A10739+$C10739) - MAX(IF($B$2:$B10738=$B10739, $A$2:$A10738+$C$2:$C10738)), "")*24*60, "")</f>
        <v/>
      </c>
      <c r="K10739" s="24" t="str" cm="1">
        <f t="array" ref="K10739">IFERROR(IF($B10739=K$1, ($A10739+$C10739) - MAX(IF($B$2:$B10738=$B10739, $A$2:$A10738+$C$2:$C10738)), "")*24*60, "")</f>
        <v/>
      </c>
      <c r="L10739" s="24" cm="1">
        <f t="array" ref="L10739">IFERROR(IF($B10739=L$1, ($A10739+$C10739) - MAX(IF($B$2:$B10738=$B10739, $A$2:$A10738+$C$2:$C10738)), "")*24*60, "")</f>
        <v>32.999999992316589</v>
      </c>
      <c r="M10739" s="24" t="str" cm="1">
        <f t="array" ref="M10739">IFERROR(IF($B10739=M$1, ($A10739+$C10739) - MAX(IF($B$2:$B10738=$B10739, $A$2:$A10738+$C$2:$C10738)), "")*24*60, "")</f>
        <v/>
      </c>
      <c r="N10739" s="24" t="str" cm="1">
        <f t="array" ref="N10739">IFERROR(IF($B10739=N$1, ($A10739+$C10739) - MAX(IF($B$2:$B10738=$B10739, $A$2:$A10738+$C$2:$C10738)), "")*24*60, "")</f>
        <v/>
      </c>
      <c r="O10739" s="24" t="str" cm="1">
        <f t="array" ref="O10739">IFERROR(IF($B10739=O$1, ($A10739+$C10739) - MAX(IF($B$2:$B10738=$B10739, $A$2:$A10738+$C$2:$C10738)), "")*24*60, "")</f>
        <v/>
      </c>
      <c r="P10739" s="24" t="str" cm="1">
        <f t="array" ref="P10739">IFERROR(IF($B10739=P$1, ($A10739+$C10739) - MAX(IF($B$2:$B10738=$B10739, $A$2:$A10738+$C$2:$C10738)), "")*24*60, "")</f>
        <v/>
      </c>
      <c r="Q10739" s="24" t="str" cm="1">
        <f t="array" ref="Q10739">IFERROR(IF($B10739=Q$1, ($A10739+$C10739) - MAX(IF($B$2:$B10738=$B10739, $A$2:$A10738+$C$2:$C10738)), "")*24*60, "")</f>
        <v/>
      </c>
      <c r="R10739" s="24" t="str" cm="1">
        <f t="array" ref="R10739">IFERROR(IF($B10739=R$1, ($A10739+$C10739) - MAX(IF($B$2:$B10738=$B10739, $A$2:$A10738+$C$2:$C10738)), "")*24*60, "")</f>
        <v/>
      </c>
      <c r="S10739" s="24" t="str" cm="1">
        <f t="array" ref="S10739">IFERROR(IF($B10739=S$1, ($A10739+$C10739) - MAX(IF($B$2:$B10738=$B10739, $A$2:$A10738+$C$2:$C10738)), "")*24*60, "")</f>
        <v/>
      </c>
    </row>
    <row r="10740" spans="1:19" x14ac:dyDescent="0.2">
      <c r="A10740" s="12">
        <f t="shared" ref="A10740" si="2075">A10739</f>
        <v>46050</v>
      </c>
      <c r="B10740" s="5" t="s">
        <v>18</v>
      </c>
      <c r="C10740" s="6">
        <v>0.7006944444444444</v>
      </c>
      <c r="D10740" s="5">
        <v>0</v>
      </c>
      <c r="E10740" s="5">
        <v>1</v>
      </c>
      <c r="F10740" s="5" t="s">
        <v>9</v>
      </c>
      <c r="G10740" s="15" t="s">
        <v>26</v>
      </c>
      <c r="H10740" s="24">
        <f t="shared" si="2033"/>
        <v>1.000000003259629</v>
      </c>
      <c r="I10740" s="24" t="str" cm="1">
        <f t="array" ref="I10740">IFERROR(IF($B10740=I$1, ($A10740+$C10740) - MAX(IF($B$2:$B10739=$B10740, $A$2:$A10739+$C$2:$C10739)), "")*24*60, "")</f>
        <v/>
      </c>
      <c r="J10740" s="24" t="str" cm="1">
        <f t="array" ref="J10740">IFERROR(IF($B10740=J$1, ($A10740+$C10740) - MAX(IF($B$2:$B10739=$B10740, $A$2:$A10739+$C$2:$C10739)), "")*24*60, "")</f>
        <v/>
      </c>
      <c r="K10740" s="24" t="str" cm="1">
        <f t="array" ref="K10740">IFERROR(IF($B10740=K$1, ($A10740+$C10740) - MAX(IF($B$2:$B10739=$B10740, $A$2:$A10739+$C$2:$C10739)), "")*24*60, "")</f>
        <v/>
      </c>
      <c r="L10740" s="24" t="str" cm="1">
        <f t="array" ref="L10740">IFERROR(IF($B10740=L$1, ($A10740+$C10740) - MAX(IF($B$2:$B10739=$B10740, $A$2:$A10739+$C$2:$C10739)), "")*24*60, "")</f>
        <v/>
      </c>
      <c r="M10740" s="24" t="str" cm="1">
        <f t="array" ref="M10740">IFERROR(IF($B10740=M$1, ($A10740+$C10740) - MAX(IF($B$2:$B10739=$B10740, $A$2:$A10739+$C$2:$C10739)), "")*24*60, "")</f>
        <v/>
      </c>
      <c r="N10740" s="24" cm="1">
        <f t="array" ref="N10740">IFERROR(IF($B10740=N$1, ($A10740+$C10740) - MAX(IF($B$2:$B10739=$B10740, $A$2:$A10739+$C$2:$C10739)), "")*24*60, "")</f>
        <v>1.000000003259629</v>
      </c>
      <c r="O10740" s="24" t="str" cm="1">
        <f t="array" ref="O10740">IFERROR(IF($B10740=O$1, ($A10740+$C10740) - MAX(IF($B$2:$B10739=$B10740, $A$2:$A10739+$C$2:$C10739)), "")*24*60, "")</f>
        <v/>
      </c>
      <c r="P10740" s="24" t="str" cm="1">
        <f t="array" ref="P10740">IFERROR(IF($B10740=P$1, ($A10740+$C10740) - MAX(IF($B$2:$B10739=$B10740, $A$2:$A10739+$C$2:$C10739)), "")*24*60, "")</f>
        <v/>
      </c>
      <c r="Q10740" s="24" t="str" cm="1">
        <f t="array" ref="Q10740">IFERROR(IF($B10740=Q$1, ($A10740+$C10740) - MAX(IF($B$2:$B10739=$B10740, $A$2:$A10739+$C$2:$C10739)), "")*24*60, "")</f>
        <v/>
      </c>
      <c r="R10740" s="24" t="str" cm="1">
        <f t="array" ref="R10740">IFERROR(IF($B10740=R$1, ($A10740+$C10740) - MAX(IF($B$2:$B10739=$B10740, $A$2:$A10739+$C$2:$C10739)), "")*24*60, "")</f>
        <v/>
      </c>
      <c r="S10740" s="24" t="str" cm="1">
        <f t="array" ref="S10740">IFERROR(IF($B10740=S$1, ($A10740+$C10740) - MAX(IF($B$2:$B10739=$B10740, $A$2:$A10739+$C$2:$C10739)), "")*24*60, "")</f>
        <v/>
      </c>
    </row>
    <row r="10741" spans="1:19" x14ac:dyDescent="0.2">
      <c r="A10741" s="12">
        <f t="shared" ref="A10741:C10741" si="2076">A10740</f>
        <v>46050</v>
      </c>
      <c r="B10741" s="5" t="s">
        <v>23</v>
      </c>
      <c r="C10741" s="6">
        <f t="shared" si="2076"/>
        <v>0.7006944444444444</v>
      </c>
      <c r="D10741" s="5">
        <v>4</v>
      </c>
      <c r="E10741" s="5">
        <v>4</v>
      </c>
      <c r="F10741" s="5" t="s">
        <v>9</v>
      </c>
      <c r="G10741" s="15" t="s">
        <v>26</v>
      </c>
      <c r="H10741" s="24">
        <f t="shared" si="2033"/>
        <v>0</v>
      </c>
      <c r="I10741" s="24" t="str" cm="1">
        <f t="array" ref="I10741">IFERROR(IF($B10741=I$1, ($A10741+$C10741) - MAX(IF($B$2:$B10740=$B10741, $A$2:$A10740+$C$2:$C10740)), "")*24*60, "")</f>
        <v/>
      </c>
      <c r="J10741" s="24" t="str" cm="1">
        <f t="array" ref="J10741">IFERROR(IF($B10741=J$1, ($A10741+$C10741) - MAX(IF($B$2:$B10740=$B10741, $A$2:$A10740+$C$2:$C10740)), "")*24*60, "")</f>
        <v/>
      </c>
      <c r="K10741" s="24" t="str" cm="1">
        <f t="array" ref="K10741">IFERROR(IF($B10741=K$1, ($A10741+$C10741) - MAX(IF($B$2:$B10740=$B10741, $A$2:$A10740+$C$2:$C10740)), "")*24*60, "")</f>
        <v/>
      </c>
      <c r="L10741" s="24" t="str" cm="1">
        <f t="array" ref="L10741">IFERROR(IF($B10741=L$1, ($A10741+$C10741) - MAX(IF($B$2:$B10740=$B10741, $A$2:$A10740+$C$2:$C10740)), "")*24*60, "")</f>
        <v/>
      </c>
      <c r="M10741" s="24" t="str" cm="1">
        <f t="array" ref="M10741">IFERROR(IF($B10741=M$1, ($A10741+$C10741) - MAX(IF($B$2:$B10740=$B10741, $A$2:$A10740+$C$2:$C10740)), "")*24*60, "")</f>
        <v/>
      </c>
      <c r="N10741" s="24" t="str" cm="1">
        <f t="array" ref="N10741">IFERROR(IF($B10741=N$1, ($A10741+$C10741) - MAX(IF($B$2:$B10740=$B10741, $A$2:$A10740+$C$2:$C10740)), "")*24*60, "")</f>
        <v/>
      </c>
      <c r="O10741" s="24" t="str" cm="1">
        <f t="array" ref="O10741">IFERROR(IF($B10741=O$1, ($A10741+$C10741) - MAX(IF($B$2:$B10740=$B10741, $A$2:$A10740+$C$2:$C10740)), "")*24*60, "")</f>
        <v/>
      </c>
      <c r="P10741" s="24" t="str" cm="1">
        <f t="array" ref="P10741">IFERROR(IF($B10741=P$1, ($A10741+$C10741) - MAX(IF($B$2:$B10740=$B10741, $A$2:$A10740+$C$2:$C10740)), "")*24*60, "")</f>
        <v/>
      </c>
      <c r="Q10741" s="24" cm="1">
        <f t="array" ref="Q10741">IFERROR(IF($B10741=Q$1, ($A10741+$C10741) - MAX(IF($B$2:$B10740=$B10741, $A$2:$A10740+$C$2:$C10740)), "")*24*60, "")</f>
        <v>1.000000003259629</v>
      </c>
      <c r="R10741" s="24" t="str" cm="1">
        <f t="array" ref="R10741">IFERROR(IF($B10741=R$1, ($A10741+$C10741) - MAX(IF($B$2:$B10740=$B10741, $A$2:$A10740+$C$2:$C10740)), "")*24*60, "")</f>
        <v/>
      </c>
      <c r="S10741" s="24" t="str" cm="1">
        <f t="array" ref="S10741">IFERROR(IF($B10741=S$1, ($A10741+$C10741) - MAX(IF($B$2:$B10740=$B10741, $A$2:$A10740+$C$2:$C10740)), "")*24*60, "")</f>
        <v/>
      </c>
    </row>
    <row r="10742" spans="1:19" x14ac:dyDescent="0.2">
      <c r="A10742" s="12">
        <f t="shared" ref="A10742:B10742" si="2077">A10741</f>
        <v>46050</v>
      </c>
      <c r="B10742" s="5" t="str">
        <f t="shared" si="2077"/>
        <v>Eastern Bluebird</v>
      </c>
      <c r="C10742" s="6">
        <v>0.7006944444444444</v>
      </c>
      <c r="D10742" s="5">
        <v>0</v>
      </c>
      <c r="E10742" s="5">
        <v>5</v>
      </c>
      <c r="F10742" s="5" t="s">
        <v>9</v>
      </c>
      <c r="G10742" s="15" t="s">
        <v>26</v>
      </c>
      <c r="H10742" s="24">
        <f t="shared" si="2033"/>
        <v>0</v>
      </c>
      <c r="I10742" s="24" t="str" cm="1">
        <f t="array" ref="I10742">IFERROR(IF($B10742=I$1, ($A10742+$C10742) - MAX(IF($B$2:$B10741=$B10742, $A$2:$A10741+$C$2:$C10741)), "")*24*60, "")</f>
        <v/>
      </c>
      <c r="J10742" s="24" t="str" cm="1">
        <f t="array" ref="J10742">IFERROR(IF($B10742=J$1, ($A10742+$C10742) - MAX(IF($B$2:$B10741=$B10742, $A$2:$A10741+$C$2:$C10741)), "")*24*60, "")</f>
        <v/>
      </c>
      <c r="K10742" s="24" t="str" cm="1">
        <f t="array" ref="K10742">IFERROR(IF($B10742=K$1, ($A10742+$C10742) - MAX(IF($B$2:$B10741=$B10742, $A$2:$A10741+$C$2:$C10741)), "")*24*60, "")</f>
        <v/>
      </c>
      <c r="L10742" s="24" t="str" cm="1">
        <f t="array" ref="L10742">IFERROR(IF($B10742=L$1, ($A10742+$C10742) - MAX(IF($B$2:$B10741=$B10742, $A$2:$A10741+$C$2:$C10741)), "")*24*60, "")</f>
        <v/>
      </c>
      <c r="M10742" s="24" t="str" cm="1">
        <f t="array" ref="M10742">IFERROR(IF($B10742=M$1, ($A10742+$C10742) - MAX(IF($B$2:$B10741=$B10742, $A$2:$A10741+$C$2:$C10741)), "")*24*60, "")</f>
        <v/>
      </c>
      <c r="N10742" s="24" t="str" cm="1">
        <f t="array" ref="N10742">IFERROR(IF($B10742=N$1, ($A10742+$C10742) - MAX(IF($B$2:$B10741=$B10742, $A$2:$A10741+$C$2:$C10741)), "")*24*60, "")</f>
        <v/>
      </c>
      <c r="O10742" s="24" t="str" cm="1">
        <f t="array" ref="O10742">IFERROR(IF($B10742=O$1, ($A10742+$C10742) - MAX(IF($B$2:$B10741=$B10742, $A$2:$A10741+$C$2:$C10741)), "")*24*60, "")</f>
        <v/>
      </c>
      <c r="P10742" s="24" t="str" cm="1">
        <f t="array" ref="P10742">IFERROR(IF($B10742=P$1, ($A10742+$C10742) - MAX(IF($B$2:$B10741=$B10742, $A$2:$A10741+$C$2:$C10741)), "")*24*60, "")</f>
        <v/>
      </c>
      <c r="Q10742" s="24" cm="1">
        <f t="array" ref="Q10742">IFERROR(IF($B10742=Q$1, ($A10742+$C10742) - MAX(IF($B$2:$B10741=$B10742, $A$2:$A10741+$C$2:$C10741)), "")*24*60, "")</f>
        <v>0</v>
      </c>
      <c r="R10742" s="24" t="str" cm="1">
        <f t="array" ref="R10742">IFERROR(IF($B10742=R$1, ($A10742+$C10742) - MAX(IF($B$2:$B10741=$B10742, $A$2:$A10741+$C$2:$C10741)), "")*24*60, "")</f>
        <v/>
      </c>
      <c r="S10742" s="24" t="str" cm="1">
        <f t="array" ref="S10742">IFERROR(IF($B10742=S$1, ($A10742+$C10742) - MAX(IF($B$2:$B10741=$B10742, $A$2:$A10741+$C$2:$C10741)), "")*24*60, "")</f>
        <v/>
      </c>
    </row>
    <row r="10743" spans="1:19" x14ac:dyDescent="0.2">
      <c r="A10743" s="12">
        <f t="shared" ref="A10743:B10743" si="2078">A10742</f>
        <v>46050</v>
      </c>
      <c r="B10743" s="5" t="str">
        <f t="shared" si="2078"/>
        <v>Eastern Bluebird</v>
      </c>
      <c r="C10743" s="6">
        <v>0.70138888888888884</v>
      </c>
      <c r="D10743" s="5">
        <v>3</v>
      </c>
      <c r="E10743" s="5">
        <v>0</v>
      </c>
      <c r="F10743" s="5" t="s">
        <v>9</v>
      </c>
      <c r="G10743" s="15" t="s">
        <v>26</v>
      </c>
      <c r="H10743" s="24">
        <f t="shared" si="2033"/>
        <v>1.000000003259629</v>
      </c>
      <c r="I10743" s="24" t="str" cm="1">
        <f t="array" ref="I10743">IFERROR(IF($B10743=I$1, ($A10743+$C10743) - MAX(IF($B$2:$B10742=$B10743, $A$2:$A10742+$C$2:$C10742)), "")*24*60, "")</f>
        <v/>
      </c>
      <c r="J10743" s="24" t="str" cm="1">
        <f t="array" ref="J10743">IFERROR(IF($B10743=J$1, ($A10743+$C10743) - MAX(IF($B$2:$B10742=$B10743, $A$2:$A10742+$C$2:$C10742)), "")*24*60, "")</f>
        <v/>
      </c>
      <c r="K10743" s="24" t="str" cm="1">
        <f t="array" ref="K10743">IFERROR(IF($B10743=K$1, ($A10743+$C10743) - MAX(IF($B$2:$B10742=$B10743, $A$2:$A10742+$C$2:$C10742)), "")*24*60, "")</f>
        <v/>
      </c>
      <c r="L10743" s="24" t="str" cm="1">
        <f t="array" ref="L10743">IFERROR(IF($B10743=L$1, ($A10743+$C10743) - MAX(IF($B$2:$B10742=$B10743, $A$2:$A10742+$C$2:$C10742)), "")*24*60, "")</f>
        <v/>
      </c>
      <c r="M10743" s="24" t="str" cm="1">
        <f t="array" ref="M10743">IFERROR(IF($B10743=M$1, ($A10743+$C10743) - MAX(IF($B$2:$B10742=$B10743, $A$2:$A10742+$C$2:$C10742)), "")*24*60, "")</f>
        <v/>
      </c>
      <c r="N10743" s="24" t="str" cm="1">
        <f t="array" ref="N10743">IFERROR(IF($B10743=N$1, ($A10743+$C10743) - MAX(IF($B$2:$B10742=$B10743, $A$2:$A10742+$C$2:$C10742)), "")*24*60, "")</f>
        <v/>
      </c>
      <c r="O10743" s="24" t="str" cm="1">
        <f t="array" ref="O10743">IFERROR(IF($B10743=O$1, ($A10743+$C10743) - MAX(IF($B$2:$B10742=$B10743, $A$2:$A10742+$C$2:$C10742)), "")*24*60, "")</f>
        <v/>
      </c>
      <c r="P10743" s="24" t="str" cm="1">
        <f t="array" ref="P10743">IFERROR(IF($B10743=P$1, ($A10743+$C10743) - MAX(IF($B$2:$B10742=$B10743, $A$2:$A10742+$C$2:$C10742)), "")*24*60, "")</f>
        <v/>
      </c>
      <c r="Q10743" s="24" cm="1">
        <f t="array" ref="Q10743">IFERROR(IF($B10743=Q$1, ($A10743+$C10743) - MAX(IF($B$2:$B10742=$B10743, $A$2:$A10742+$C$2:$C10742)), "")*24*60, "")</f>
        <v>1.000000003259629</v>
      </c>
      <c r="R10743" s="24" t="str" cm="1">
        <f t="array" ref="R10743">IFERROR(IF($B10743=R$1, ($A10743+$C10743) - MAX(IF($B$2:$B10742=$B10743, $A$2:$A10742+$C$2:$C10742)), "")*24*60, "")</f>
        <v/>
      </c>
      <c r="S10743" s="24" t="str" cm="1">
        <f t="array" ref="S10743">IFERROR(IF($B10743=S$1, ($A10743+$C10743) - MAX(IF($B$2:$B10742=$B10743, $A$2:$A10742+$C$2:$C10742)), "")*24*60, "")</f>
        <v/>
      </c>
    </row>
    <row r="10744" spans="1:19" x14ac:dyDescent="0.2">
      <c r="A10744" s="12">
        <f t="shared" ref="A10744:C10744" si="2079">A10743</f>
        <v>46050</v>
      </c>
      <c r="B10744" s="5" t="str">
        <f t="shared" si="2079"/>
        <v>Eastern Bluebird</v>
      </c>
      <c r="C10744" s="6">
        <f t="shared" si="2079"/>
        <v>0.70138888888888884</v>
      </c>
      <c r="D10744" s="5">
        <v>0</v>
      </c>
      <c r="E10744" s="5">
        <v>3</v>
      </c>
      <c r="F10744" s="5" t="s">
        <v>9</v>
      </c>
      <c r="G10744" s="15" t="s">
        <v>26</v>
      </c>
      <c r="H10744" s="24">
        <f t="shared" si="2033"/>
        <v>0</v>
      </c>
      <c r="I10744" s="24" t="str" cm="1">
        <f t="array" ref="I10744">IFERROR(IF($B10744=I$1, ($A10744+$C10744) - MAX(IF($B$2:$B10743=$B10744, $A$2:$A10743+$C$2:$C10743)), "")*24*60, "")</f>
        <v/>
      </c>
      <c r="J10744" s="24" t="str" cm="1">
        <f t="array" ref="J10744">IFERROR(IF($B10744=J$1, ($A10744+$C10744) - MAX(IF($B$2:$B10743=$B10744, $A$2:$A10743+$C$2:$C10743)), "")*24*60, "")</f>
        <v/>
      </c>
      <c r="K10744" s="24" t="str" cm="1">
        <f t="array" ref="K10744">IFERROR(IF($B10744=K$1, ($A10744+$C10744) - MAX(IF($B$2:$B10743=$B10744, $A$2:$A10743+$C$2:$C10743)), "")*24*60, "")</f>
        <v/>
      </c>
      <c r="L10744" s="24" t="str" cm="1">
        <f t="array" ref="L10744">IFERROR(IF($B10744=L$1, ($A10744+$C10744) - MAX(IF($B$2:$B10743=$B10744, $A$2:$A10743+$C$2:$C10743)), "")*24*60, "")</f>
        <v/>
      </c>
      <c r="M10744" s="24" t="str" cm="1">
        <f t="array" ref="M10744">IFERROR(IF($B10744=M$1, ($A10744+$C10744) - MAX(IF($B$2:$B10743=$B10744, $A$2:$A10743+$C$2:$C10743)), "")*24*60, "")</f>
        <v/>
      </c>
      <c r="N10744" s="24" t="str" cm="1">
        <f t="array" ref="N10744">IFERROR(IF($B10744=N$1, ($A10744+$C10744) - MAX(IF($B$2:$B10743=$B10744, $A$2:$A10743+$C$2:$C10743)), "")*24*60, "")</f>
        <v/>
      </c>
      <c r="O10744" s="24" t="str" cm="1">
        <f t="array" ref="O10744">IFERROR(IF($B10744=O$1, ($A10744+$C10744) - MAX(IF($B$2:$B10743=$B10744, $A$2:$A10743+$C$2:$C10743)), "")*24*60, "")</f>
        <v/>
      </c>
      <c r="P10744" s="24" t="str" cm="1">
        <f t="array" ref="P10744">IFERROR(IF($B10744=P$1, ($A10744+$C10744) - MAX(IF($B$2:$B10743=$B10744, $A$2:$A10743+$C$2:$C10743)), "")*24*60, "")</f>
        <v/>
      </c>
      <c r="Q10744" s="24" cm="1">
        <f t="array" ref="Q10744">IFERROR(IF($B10744=Q$1, ($A10744+$C10744) - MAX(IF($B$2:$B10743=$B10744, $A$2:$A10743+$C$2:$C10743)), "")*24*60, "")</f>
        <v>0</v>
      </c>
      <c r="R10744" s="24" t="str" cm="1">
        <f t="array" ref="R10744">IFERROR(IF($B10744=R$1, ($A10744+$C10744) - MAX(IF($B$2:$B10743=$B10744, $A$2:$A10743+$C$2:$C10743)), "")*24*60, "")</f>
        <v/>
      </c>
      <c r="S10744" s="24" t="str" cm="1">
        <f t="array" ref="S10744">IFERROR(IF($B10744=S$1, ($A10744+$C10744) - MAX(IF($B$2:$B10743=$B10744, $A$2:$A10743+$C$2:$C10743)), "")*24*60, "")</f>
        <v/>
      </c>
    </row>
    <row r="10745" spans="1:19" x14ac:dyDescent="0.2">
      <c r="A10745" s="12">
        <f t="shared" ref="A10745" si="2080">A10744</f>
        <v>46050</v>
      </c>
      <c r="B10745" s="5" t="s">
        <v>20</v>
      </c>
      <c r="C10745" s="6">
        <v>0.73402777777777772</v>
      </c>
      <c r="D10745" s="5">
        <v>0</v>
      </c>
      <c r="E10745" s="5">
        <v>6</v>
      </c>
      <c r="F10745" s="5" t="s">
        <v>9</v>
      </c>
      <c r="G10745" s="15" t="s">
        <v>26</v>
      </c>
      <c r="H10745" s="24">
        <f t="shared" si="2033"/>
        <v>46.999999996041879</v>
      </c>
      <c r="I10745" s="24" t="str" cm="1">
        <f t="array" ref="I10745">IFERROR(IF($B10745=I$1, ($A10745+$C10745) - MAX(IF($B$2:$B10744=$B10745, $A$2:$A10744+$C$2:$C10744)), "")*24*60, "")</f>
        <v/>
      </c>
      <c r="J10745" s="24" t="str" cm="1">
        <f t="array" ref="J10745">IFERROR(IF($B10745=J$1, ($A10745+$C10745) - MAX(IF($B$2:$B10744=$B10745, $A$2:$A10744+$C$2:$C10744)), "")*24*60, "")</f>
        <v/>
      </c>
      <c r="K10745" s="24" t="str" cm="1">
        <f t="array" ref="K10745">IFERROR(IF($B10745=K$1, ($A10745+$C10745) - MAX(IF($B$2:$B10744=$B10745, $A$2:$A10744+$C$2:$C10744)), "")*24*60, "")</f>
        <v/>
      </c>
      <c r="L10745" s="24" t="str" cm="1">
        <f t="array" ref="L10745">IFERROR(IF($B10745=L$1, ($A10745+$C10745) - MAX(IF($B$2:$B10744=$B10745, $A$2:$A10744+$C$2:$C10744)), "")*24*60, "")</f>
        <v/>
      </c>
      <c r="M10745" s="24" t="str" cm="1">
        <f t="array" ref="M10745">IFERROR(IF($B10745=M$1, ($A10745+$C10745) - MAX(IF($B$2:$B10744=$B10745, $A$2:$A10744+$C$2:$C10744)), "")*24*60, "")</f>
        <v/>
      </c>
      <c r="N10745" s="24" t="str" cm="1">
        <f t="array" ref="N10745">IFERROR(IF($B10745=N$1, ($A10745+$C10745) - MAX(IF($B$2:$B10744=$B10745, $A$2:$A10744+$C$2:$C10744)), "")*24*60, "")</f>
        <v/>
      </c>
      <c r="O10745" s="24" cm="1">
        <f t="array" ref="O10745">IFERROR(IF($B10745=O$1, ($A10745+$C10745) - MAX(IF($B$2:$B10744=$B10745, $A$2:$A10744+$C$2:$C10744)), "")*24*60, "")</f>
        <v>75.00000000349246</v>
      </c>
      <c r="P10745" s="24" t="str" cm="1">
        <f t="array" ref="P10745">IFERROR(IF($B10745=P$1, ($A10745+$C10745) - MAX(IF($B$2:$B10744=$B10745, $A$2:$A10744+$C$2:$C10744)), "")*24*60, "")</f>
        <v/>
      </c>
      <c r="Q10745" s="24" t="str" cm="1">
        <f t="array" ref="Q10745">IFERROR(IF($B10745=Q$1, ($A10745+$C10745) - MAX(IF($B$2:$B10744=$B10745, $A$2:$A10744+$C$2:$C10744)), "")*24*60, "")</f>
        <v/>
      </c>
      <c r="R10745" s="24" t="str" cm="1">
        <f t="array" ref="R10745">IFERROR(IF($B10745=R$1, ($A10745+$C10745) - MAX(IF($B$2:$B10744=$B10745, $A$2:$A10744+$C$2:$C10744)), "")*24*60, "")</f>
        <v/>
      </c>
      <c r="S10745" s="24" t="str" cm="1">
        <f t="array" ref="S10745">IFERROR(IF($B10745=S$1, ($A10745+$C10745) - MAX(IF($B$2:$B10744=$B10745, $A$2:$A10744+$C$2:$C10744)), "")*24*60, "")</f>
        <v/>
      </c>
    </row>
    <row r="10746" spans="1:19" x14ac:dyDescent="0.2">
      <c r="A10746" s="12">
        <f t="shared" ref="A10746:C10746" si="2081">A10745</f>
        <v>46050</v>
      </c>
      <c r="B10746" s="5" t="str">
        <f t="shared" si="2081"/>
        <v>Mourning Dove</v>
      </c>
      <c r="C10746" s="6">
        <f t="shared" si="2081"/>
        <v>0.73402777777777772</v>
      </c>
      <c r="D10746" s="5">
        <v>0</v>
      </c>
      <c r="E10746" s="5">
        <v>0</v>
      </c>
      <c r="F10746" s="5" t="s">
        <v>9</v>
      </c>
      <c r="G10746" s="15" t="s">
        <v>26</v>
      </c>
      <c r="H10746" s="24">
        <f t="shared" si="2033"/>
        <v>0</v>
      </c>
      <c r="I10746" s="24" t="str" cm="1">
        <f t="array" ref="I10746">IFERROR(IF($B10746=I$1, ($A10746+$C10746) - MAX(IF($B$2:$B10745=$B10746, $A$2:$A10745+$C$2:$C10745)), "")*24*60, "")</f>
        <v/>
      </c>
      <c r="J10746" s="24" t="str" cm="1">
        <f t="array" ref="J10746">IFERROR(IF($B10746=J$1, ($A10746+$C10746) - MAX(IF($B$2:$B10745=$B10746, $A$2:$A10745+$C$2:$C10745)), "")*24*60, "")</f>
        <v/>
      </c>
      <c r="K10746" s="24" t="str" cm="1">
        <f t="array" ref="K10746">IFERROR(IF($B10746=K$1, ($A10746+$C10746) - MAX(IF($B$2:$B10745=$B10746, $A$2:$A10745+$C$2:$C10745)), "")*24*60, "")</f>
        <v/>
      </c>
      <c r="L10746" s="24" t="str" cm="1">
        <f t="array" ref="L10746">IFERROR(IF($B10746=L$1, ($A10746+$C10746) - MAX(IF($B$2:$B10745=$B10746, $A$2:$A10745+$C$2:$C10745)), "")*24*60, "")</f>
        <v/>
      </c>
      <c r="M10746" s="24" t="str" cm="1">
        <f t="array" ref="M10746">IFERROR(IF($B10746=M$1, ($A10746+$C10746) - MAX(IF($B$2:$B10745=$B10746, $A$2:$A10745+$C$2:$C10745)), "")*24*60, "")</f>
        <v/>
      </c>
      <c r="N10746" s="24" t="str" cm="1">
        <f t="array" ref="N10746">IFERROR(IF($B10746=N$1, ($A10746+$C10746) - MAX(IF($B$2:$B10745=$B10746, $A$2:$A10745+$C$2:$C10745)), "")*24*60, "")</f>
        <v/>
      </c>
      <c r="O10746" s="24" cm="1">
        <f t="array" ref="O10746">IFERROR(IF($B10746=O$1, ($A10746+$C10746) - MAX(IF($B$2:$B10745=$B10746, $A$2:$A10745+$C$2:$C10745)), "")*24*60, "")</f>
        <v>0</v>
      </c>
      <c r="P10746" s="24" t="str" cm="1">
        <f t="array" ref="P10746">IFERROR(IF($B10746=P$1, ($A10746+$C10746) - MAX(IF($B$2:$B10745=$B10746, $A$2:$A10745+$C$2:$C10745)), "")*24*60, "")</f>
        <v/>
      </c>
      <c r="Q10746" s="24" t="str" cm="1">
        <f t="array" ref="Q10746">IFERROR(IF($B10746=Q$1, ($A10746+$C10746) - MAX(IF($B$2:$B10745=$B10746, $A$2:$A10745+$C$2:$C10745)), "")*24*60, "")</f>
        <v/>
      </c>
      <c r="R10746" s="24" t="str" cm="1">
        <f t="array" ref="R10746">IFERROR(IF($B10746=R$1, ($A10746+$C10746) - MAX(IF($B$2:$B10745=$B10746, $A$2:$A10745+$C$2:$C10745)), "")*24*60, "")</f>
        <v/>
      </c>
      <c r="S10746" s="24" t="str" cm="1">
        <f t="array" ref="S10746">IFERROR(IF($B10746=S$1, ($A10746+$C10746) - MAX(IF($B$2:$B10745=$B10746, $A$2:$A10745+$C$2:$C10745)), "")*24*60, "")</f>
        <v/>
      </c>
    </row>
    <row r="10747" spans="1:19" x14ac:dyDescent="0.2">
      <c r="A10747" s="12">
        <f t="shared" ref="A10747:B10747" si="2082">A10746</f>
        <v>46050</v>
      </c>
      <c r="B10747" s="5" t="str">
        <f t="shared" si="2082"/>
        <v>Mourning Dove</v>
      </c>
      <c r="C10747" s="6">
        <v>0.73472222222222228</v>
      </c>
      <c r="D10747" s="5">
        <v>5</v>
      </c>
      <c r="E10747" s="5">
        <v>0</v>
      </c>
      <c r="F10747" s="5" t="s">
        <v>9</v>
      </c>
      <c r="G10747" s="15" t="s">
        <v>26</v>
      </c>
      <c r="H10747" s="24">
        <f t="shared" si="2033"/>
        <v>1.000000003259629</v>
      </c>
      <c r="I10747" s="24" t="str" cm="1">
        <f t="array" ref="I10747">IFERROR(IF($B10747=I$1, ($A10747+$C10747) - MAX(IF($B$2:$B10746=$B10747, $A$2:$A10746+$C$2:$C10746)), "")*24*60, "")</f>
        <v/>
      </c>
      <c r="J10747" s="24" t="str" cm="1">
        <f t="array" ref="J10747">IFERROR(IF($B10747=J$1, ($A10747+$C10747) - MAX(IF($B$2:$B10746=$B10747, $A$2:$A10746+$C$2:$C10746)), "")*24*60, "")</f>
        <v/>
      </c>
      <c r="K10747" s="24" t="str" cm="1">
        <f t="array" ref="K10747">IFERROR(IF($B10747=K$1, ($A10747+$C10747) - MAX(IF($B$2:$B10746=$B10747, $A$2:$A10746+$C$2:$C10746)), "")*24*60, "")</f>
        <v/>
      </c>
      <c r="L10747" s="24" t="str" cm="1">
        <f t="array" ref="L10747">IFERROR(IF($B10747=L$1, ($A10747+$C10747) - MAX(IF($B$2:$B10746=$B10747, $A$2:$A10746+$C$2:$C10746)), "")*24*60, "")</f>
        <v/>
      </c>
      <c r="M10747" s="24" t="str" cm="1">
        <f t="array" ref="M10747">IFERROR(IF($B10747=M$1, ($A10747+$C10747) - MAX(IF($B$2:$B10746=$B10747, $A$2:$A10746+$C$2:$C10746)), "")*24*60, "")</f>
        <v/>
      </c>
      <c r="N10747" s="24" t="str" cm="1">
        <f t="array" ref="N10747">IFERROR(IF($B10747=N$1, ($A10747+$C10747) - MAX(IF($B$2:$B10746=$B10747, $A$2:$A10746+$C$2:$C10746)), "")*24*60, "")</f>
        <v/>
      </c>
      <c r="O10747" s="24" cm="1">
        <f t="array" ref="O10747">IFERROR(IF($B10747=O$1, ($A10747+$C10747) - MAX(IF($B$2:$B10746=$B10747, $A$2:$A10746+$C$2:$C10746)), "")*24*60, "")</f>
        <v>1.000000003259629</v>
      </c>
      <c r="P10747" s="24" t="str" cm="1">
        <f t="array" ref="P10747">IFERROR(IF($B10747=P$1, ($A10747+$C10747) - MAX(IF($B$2:$B10746=$B10747, $A$2:$A10746+$C$2:$C10746)), "")*24*60, "")</f>
        <v/>
      </c>
      <c r="Q10747" s="24" t="str" cm="1">
        <f t="array" ref="Q10747">IFERROR(IF($B10747=Q$1, ($A10747+$C10747) - MAX(IF($B$2:$B10746=$B10747, $A$2:$A10746+$C$2:$C10746)), "")*24*60, "")</f>
        <v/>
      </c>
      <c r="R10747" s="24" t="str" cm="1">
        <f t="array" ref="R10747">IFERROR(IF($B10747=R$1, ($A10747+$C10747) - MAX(IF($B$2:$B10746=$B10747, $A$2:$A10746+$C$2:$C10746)), "")*24*60, "")</f>
        <v/>
      </c>
      <c r="S10747" s="24" t="str" cm="1">
        <f t="array" ref="S10747">IFERROR(IF($B10747=S$1, ($A10747+$C10747) - MAX(IF($B$2:$B10746=$B10747, $A$2:$A10746+$C$2:$C10746)), "")*24*60, "")</f>
        <v/>
      </c>
    </row>
    <row r="10748" spans="1:19" x14ac:dyDescent="0.2">
      <c r="A10748" s="12">
        <f t="shared" ref="A10748:C10748" si="2083">A10747</f>
        <v>46050</v>
      </c>
      <c r="B10748" s="5" t="str">
        <f t="shared" si="2083"/>
        <v>Mourning Dove</v>
      </c>
      <c r="C10748" s="6">
        <f t="shared" si="2083"/>
        <v>0.73472222222222228</v>
      </c>
      <c r="D10748" s="5">
        <v>0</v>
      </c>
      <c r="E10748" s="5">
        <v>10</v>
      </c>
      <c r="F10748" s="5" t="s">
        <v>9</v>
      </c>
      <c r="G10748" s="15" t="s">
        <v>26</v>
      </c>
      <c r="H10748" s="24">
        <f t="shared" si="2033"/>
        <v>0</v>
      </c>
      <c r="I10748" s="24" t="str" cm="1">
        <f t="array" ref="I10748">IFERROR(IF($B10748=I$1, ($A10748+$C10748) - MAX(IF($B$2:$B10747=$B10748, $A$2:$A10747+$C$2:$C10747)), "")*24*60, "")</f>
        <v/>
      </c>
      <c r="J10748" s="24" t="str" cm="1">
        <f t="array" ref="J10748">IFERROR(IF($B10748=J$1, ($A10748+$C10748) - MAX(IF($B$2:$B10747=$B10748, $A$2:$A10747+$C$2:$C10747)), "")*24*60, "")</f>
        <v/>
      </c>
      <c r="K10748" s="24" t="str" cm="1">
        <f t="array" ref="K10748">IFERROR(IF($B10748=K$1, ($A10748+$C10748) - MAX(IF($B$2:$B10747=$B10748, $A$2:$A10747+$C$2:$C10747)), "")*24*60, "")</f>
        <v/>
      </c>
      <c r="L10748" s="24" t="str" cm="1">
        <f t="array" ref="L10748">IFERROR(IF($B10748=L$1, ($A10748+$C10748) - MAX(IF($B$2:$B10747=$B10748, $A$2:$A10747+$C$2:$C10747)), "")*24*60, "")</f>
        <v/>
      </c>
      <c r="M10748" s="24" t="str" cm="1">
        <f t="array" ref="M10748">IFERROR(IF($B10748=M$1, ($A10748+$C10748) - MAX(IF($B$2:$B10747=$B10748, $A$2:$A10747+$C$2:$C10747)), "")*24*60, "")</f>
        <v/>
      </c>
      <c r="N10748" s="24" t="str" cm="1">
        <f t="array" ref="N10748">IFERROR(IF($B10748=N$1, ($A10748+$C10748) - MAX(IF($B$2:$B10747=$B10748, $A$2:$A10747+$C$2:$C10747)), "")*24*60, "")</f>
        <v/>
      </c>
      <c r="O10748" s="24" cm="1">
        <f t="array" ref="O10748">IFERROR(IF($B10748=O$1, ($A10748+$C10748) - MAX(IF($B$2:$B10747=$B10748, $A$2:$A10747+$C$2:$C10747)), "")*24*60, "")</f>
        <v>0</v>
      </c>
      <c r="P10748" s="24" t="str" cm="1">
        <f t="array" ref="P10748">IFERROR(IF($B10748=P$1, ($A10748+$C10748) - MAX(IF($B$2:$B10747=$B10748, $A$2:$A10747+$C$2:$C10747)), "")*24*60, "")</f>
        <v/>
      </c>
      <c r="Q10748" s="24" t="str" cm="1">
        <f t="array" ref="Q10748">IFERROR(IF($B10748=Q$1, ($A10748+$C10748) - MAX(IF($B$2:$B10747=$B10748, $A$2:$A10747+$C$2:$C10747)), "")*24*60, "")</f>
        <v/>
      </c>
      <c r="R10748" s="24" t="str" cm="1">
        <f t="array" ref="R10748">IFERROR(IF($B10748=R$1, ($A10748+$C10748) - MAX(IF($B$2:$B10747=$B10748, $A$2:$A10747+$C$2:$C10747)), "")*24*60, "")</f>
        <v/>
      </c>
      <c r="S10748" s="24" t="str" cm="1">
        <f t="array" ref="S10748">IFERROR(IF($B10748=S$1, ($A10748+$C10748) - MAX(IF($B$2:$B10747=$B10748, $A$2:$A10747+$C$2:$C10747)), "")*24*60, "")</f>
        <v/>
      </c>
    </row>
    <row r="10749" spans="1:19" x14ac:dyDescent="0.2">
      <c r="A10749" s="12">
        <f t="shared" ref="A10749" si="2084">A10748</f>
        <v>46050</v>
      </c>
      <c r="B10749" s="5" t="s">
        <v>16</v>
      </c>
      <c r="C10749" s="6">
        <v>0.74930555555555556</v>
      </c>
      <c r="D10749" s="5">
        <v>0</v>
      </c>
      <c r="E10749" s="5">
        <v>2</v>
      </c>
      <c r="F10749" s="5" t="s">
        <v>9</v>
      </c>
      <c r="G10749" s="15" t="s">
        <v>26</v>
      </c>
      <c r="H10749" s="24">
        <f t="shared" si="2033"/>
        <v>20.999999995110556</v>
      </c>
      <c r="I10749" s="24" t="str" cm="1">
        <f t="array" ref="I10749">IFERROR(IF($B10749=I$1, ($A10749+$C10749) - MAX(IF($B$2:$B10748=$B10749, $A$2:$A10748+$C$2:$C10748)), "")*24*60, "")</f>
        <v/>
      </c>
      <c r="J10749" s="24" t="str" cm="1">
        <f t="array" ref="J10749">IFERROR(IF($B10749=J$1, ($A10749+$C10749) - MAX(IF($B$2:$B10748=$B10749, $A$2:$A10748+$C$2:$C10748)), "")*24*60, "")</f>
        <v/>
      </c>
      <c r="K10749" s="24" t="str" cm="1">
        <f t="array" ref="K10749">IFERROR(IF($B10749=K$1, ($A10749+$C10749) - MAX(IF($B$2:$B10748=$B10749, $A$2:$A10748+$C$2:$C10748)), "")*24*60, "")</f>
        <v/>
      </c>
      <c r="L10749" s="24" cm="1">
        <f t="array" ref="L10749">IFERROR(IF($B10749=L$1, ($A10749+$C10749) - MAX(IF($B$2:$B10748=$B10749, $A$2:$A10748+$C$2:$C10748)), "")*24*60, "")</f>
        <v>71.000000000931323</v>
      </c>
      <c r="M10749" s="24" t="str" cm="1">
        <f t="array" ref="M10749">IFERROR(IF($B10749=M$1, ($A10749+$C10749) - MAX(IF($B$2:$B10748=$B10749, $A$2:$A10748+$C$2:$C10748)), "")*24*60, "")</f>
        <v/>
      </c>
      <c r="N10749" s="24" t="str" cm="1">
        <f t="array" ref="N10749">IFERROR(IF($B10749=N$1, ($A10749+$C10749) - MAX(IF($B$2:$B10748=$B10749, $A$2:$A10748+$C$2:$C10748)), "")*24*60, "")</f>
        <v/>
      </c>
      <c r="O10749" s="24" t="str" cm="1">
        <f t="array" ref="O10749">IFERROR(IF($B10749=O$1, ($A10749+$C10749) - MAX(IF($B$2:$B10748=$B10749, $A$2:$A10748+$C$2:$C10748)), "")*24*60, "")</f>
        <v/>
      </c>
      <c r="P10749" s="24" t="str" cm="1">
        <f t="array" ref="P10749">IFERROR(IF($B10749=P$1, ($A10749+$C10749) - MAX(IF($B$2:$B10748=$B10749, $A$2:$A10748+$C$2:$C10748)), "")*24*60, "")</f>
        <v/>
      </c>
      <c r="Q10749" s="24" t="str" cm="1">
        <f t="array" ref="Q10749">IFERROR(IF($B10749=Q$1, ($A10749+$C10749) - MAX(IF($B$2:$B10748=$B10749, $A$2:$A10748+$C$2:$C10748)), "")*24*60, "")</f>
        <v/>
      </c>
      <c r="R10749" s="24" t="str" cm="1">
        <f t="array" ref="R10749">IFERROR(IF($B10749=R$1, ($A10749+$C10749) - MAX(IF($B$2:$B10748=$B10749, $A$2:$A10748+$C$2:$C10748)), "")*24*60, "")</f>
        <v/>
      </c>
      <c r="S10749" s="24" t="str" cm="1">
        <f t="array" ref="S10749">IFERROR(IF($B10749=S$1, ($A10749+$C10749) - MAX(IF($B$2:$B10748=$B10749, $A$2:$A10748+$C$2:$C10748)), "")*24*60, "")</f>
        <v/>
      </c>
    </row>
    <row r="10750" spans="1:19" x14ac:dyDescent="0.2">
      <c r="A10750" s="12">
        <f t="shared" ref="A10750" si="2085">A10749</f>
        <v>46050</v>
      </c>
      <c r="B10750" s="5" t="s">
        <v>3</v>
      </c>
      <c r="C10750" s="6">
        <v>0.75208333333333333</v>
      </c>
      <c r="D10750" s="5">
        <v>0</v>
      </c>
      <c r="E10750" s="5">
        <v>0</v>
      </c>
      <c r="F10750" s="5" t="s">
        <v>9</v>
      </c>
      <c r="G10750" s="15" t="s">
        <v>26</v>
      </c>
      <c r="H10750" s="24">
        <f t="shared" si="2033"/>
        <v>4.0000000025611371</v>
      </c>
      <c r="I10750" s="24" cm="1">
        <f t="array" ref="I10750">IFERROR(IF($B10750=I$1, ($A10750+$C10750) - MAX(IF($B$2:$B10749=$B10750, $A$2:$A10749+$C$2:$C10749)), "")*24*60, "")</f>
        <v>207.00000000419095</v>
      </c>
      <c r="J10750" s="24" t="str" cm="1">
        <f t="array" ref="J10750">IFERROR(IF($B10750=J$1, ($A10750+$C10750) - MAX(IF($B$2:$B10749=$B10750, $A$2:$A10749+$C$2:$C10749)), "")*24*60, "")</f>
        <v/>
      </c>
      <c r="K10750" s="24" t="str" cm="1">
        <f t="array" ref="K10750">IFERROR(IF($B10750=K$1, ($A10750+$C10750) - MAX(IF($B$2:$B10749=$B10750, $A$2:$A10749+$C$2:$C10749)), "")*24*60, "")</f>
        <v/>
      </c>
      <c r="L10750" s="24" t="str" cm="1">
        <f t="array" ref="L10750">IFERROR(IF($B10750=L$1, ($A10750+$C10750) - MAX(IF($B$2:$B10749=$B10750, $A$2:$A10749+$C$2:$C10749)), "")*24*60, "")</f>
        <v/>
      </c>
      <c r="M10750" s="24" t="str" cm="1">
        <f t="array" ref="M10750">IFERROR(IF($B10750=M$1, ($A10750+$C10750) - MAX(IF($B$2:$B10749=$B10750, $A$2:$A10749+$C$2:$C10749)), "")*24*60, "")</f>
        <v/>
      </c>
      <c r="N10750" s="24" t="str" cm="1">
        <f t="array" ref="N10750">IFERROR(IF($B10750=N$1, ($A10750+$C10750) - MAX(IF($B$2:$B10749=$B10750, $A$2:$A10749+$C$2:$C10749)), "")*24*60, "")</f>
        <v/>
      </c>
      <c r="O10750" s="24" t="str" cm="1">
        <f t="array" ref="O10750">IFERROR(IF($B10750=O$1, ($A10750+$C10750) - MAX(IF($B$2:$B10749=$B10750, $A$2:$A10749+$C$2:$C10749)), "")*24*60, "")</f>
        <v/>
      </c>
      <c r="P10750" s="24" t="str" cm="1">
        <f t="array" ref="P10750">IFERROR(IF($B10750=P$1, ($A10750+$C10750) - MAX(IF($B$2:$B10749=$B10750, $A$2:$A10749+$C$2:$C10749)), "")*24*60, "")</f>
        <v/>
      </c>
      <c r="Q10750" s="24" t="str" cm="1">
        <f t="array" ref="Q10750">IFERROR(IF($B10750=Q$1, ($A10750+$C10750) - MAX(IF($B$2:$B10749=$B10750, $A$2:$A10749+$C$2:$C10749)), "")*24*60, "")</f>
        <v/>
      </c>
      <c r="R10750" s="24" t="str" cm="1">
        <f t="array" ref="R10750">IFERROR(IF($B10750=R$1, ($A10750+$C10750) - MAX(IF($B$2:$B10749=$B10750, $A$2:$A10749+$C$2:$C10749)), "")*24*60, "")</f>
        <v/>
      </c>
      <c r="S10750" s="24" t="str" cm="1">
        <f t="array" ref="S10750">IFERROR(IF($B10750=S$1, ($A10750+$C10750) - MAX(IF($B$2:$B10749=$B10750, $A$2:$A10749+$C$2:$C10749)), "")*24*60, "")</f>
        <v/>
      </c>
    </row>
    <row r="10751" spans="1:19" x14ac:dyDescent="0.2">
      <c r="A10751" s="12">
        <f t="shared" ref="A10751:C10751" si="2086">A10750</f>
        <v>46050</v>
      </c>
      <c r="B10751" s="5" t="str">
        <f t="shared" si="2086"/>
        <v>Northern Cardinal</v>
      </c>
      <c r="C10751" s="6">
        <f t="shared" si="2086"/>
        <v>0.75208333333333333</v>
      </c>
      <c r="D10751" s="5">
        <v>0</v>
      </c>
      <c r="E10751" s="5">
        <v>1</v>
      </c>
      <c r="F10751" s="5" t="s">
        <v>9</v>
      </c>
      <c r="G10751" s="15" t="s">
        <v>26</v>
      </c>
      <c r="H10751" s="24">
        <f t="shared" si="2033"/>
        <v>0</v>
      </c>
      <c r="I10751" s="24" cm="1">
        <f t="array" ref="I10751">IFERROR(IF($B10751=I$1, ($A10751+$C10751) - MAX(IF($B$2:$B10750=$B10751, $A$2:$A10750+$C$2:$C10750)), "")*24*60, "")</f>
        <v>0</v>
      </c>
      <c r="J10751" s="24" t="str" cm="1">
        <f t="array" ref="J10751">IFERROR(IF($B10751=J$1, ($A10751+$C10751) - MAX(IF($B$2:$B10750=$B10751, $A$2:$A10750+$C$2:$C10750)), "")*24*60, "")</f>
        <v/>
      </c>
      <c r="K10751" s="24" t="str" cm="1">
        <f t="array" ref="K10751">IFERROR(IF($B10751=K$1, ($A10751+$C10751) - MAX(IF($B$2:$B10750=$B10751, $A$2:$A10750+$C$2:$C10750)), "")*24*60, "")</f>
        <v/>
      </c>
      <c r="L10751" s="24" t="str" cm="1">
        <f t="array" ref="L10751">IFERROR(IF($B10751=L$1, ($A10751+$C10751) - MAX(IF($B$2:$B10750=$B10751, $A$2:$A10750+$C$2:$C10750)), "")*24*60, "")</f>
        <v/>
      </c>
      <c r="M10751" s="24" t="str" cm="1">
        <f t="array" ref="M10751">IFERROR(IF($B10751=M$1, ($A10751+$C10751) - MAX(IF($B$2:$B10750=$B10751, $A$2:$A10750+$C$2:$C10750)), "")*24*60, "")</f>
        <v/>
      </c>
      <c r="N10751" s="24" t="str" cm="1">
        <f t="array" ref="N10751">IFERROR(IF($B10751=N$1, ($A10751+$C10751) - MAX(IF($B$2:$B10750=$B10751, $A$2:$A10750+$C$2:$C10750)), "")*24*60, "")</f>
        <v/>
      </c>
      <c r="O10751" s="24" t="str" cm="1">
        <f t="array" ref="O10751">IFERROR(IF($B10751=O$1, ($A10751+$C10751) - MAX(IF($B$2:$B10750=$B10751, $A$2:$A10750+$C$2:$C10750)), "")*24*60, "")</f>
        <v/>
      </c>
      <c r="P10751" s="24" t="str" cm="1">
        <f t="array" ref="P10751">IFERROR(IF($B10751=P$1, ($A10751+$C10751) - MAX(IF($B$2:$B10750=$B10751, $A$2:$A10750+$C$2:$C10750)), "")*24*60, "")</f>
        <v/>
      </c>
      <c r="Q10751" s="24" t="str" cm="1">
        <f t="array" ref="Q10751">IFERROR(IF($B10751=Q$1, ($A10751+$C10751) - MAX(IF($B$2:$B10750=$B10751, $A$2:$A10750+$C$2:$C10750)), "")*24*60, "")</f>
        <v/>
      </c>
      <c r="R10751" s="24" t="str" cm="1">
        <f t="array" ref="R10751">IFERROR(IF($B10751=R$1, ($A10751+$C10751) - MAX(IF($B$2:$B10750=$B10751, $A$2:$A10750+$C$2:$C10750)), "")*24*60, "")</f>
        <v/>
      </c>
      <c r="S10751" s="24" t="str" cm="1">
        <f t="array" ref="S10751">IFERROR(IF($B10751=S$1, ($A10751+$C10751) - MAX(IF($B$2:$B10750=$B10751, $A$2:$A10750+$C$2:$C10750)), "")*24*60, "")</f>
        <v/>
      </c>
    </row>
    <row r="10752" spans="1:19" x14ac:dyDescent="0.2">
      <c r="A10752" s="12">
        <f t="shared" ref="A10752:B10752" si="2087">A10751</f>
        <v>46050</v>
      </c>
      <c r="B10752" s="5" t="str">
        <f t="shared" si="2087"/>
        <v>Northern Cardinal</v>
      </c>
      <c r="C10752" s="6">
        <v>0.75624999999999998</v>
      </c>
      <c r="D10752" s="5">
        <v>0</v>
      </c>
      <c r="E10752" s="5">
        <v>1</v>
      </c>
      <c r="F10752" s="5" t="s">
        <v>9</v>
      </c>
      <c r="G10752" s="15" t="s">
        <v>26</v>
      </c>
      <c r="H10752" s="24">
        <f t="shared" si="2033"/>
        <v>5.9999999986030161</v>
      </c>
      <c r="I10752" s="24" cm="1">
        <f t="array" ref="I10752">IFERROR(IF($B10752=I$1, ($A10752+$C10752) - MAX(IF($B$2:$B10751=$B10752, $A$2:$A10751+$C$2:$C10751)), "")*24*60, "")</f>
        <v>5.9999999986030161</v>
      </c>
      <c r="J10752" s="24" t="str" cm="1">
        <f t="array" ref="J10752">IFERROR(IF($B10752=J$1, ($A10752+$C10752) - MAX(IF($B$2:$B10751=$B10752, $A$2:$A10751+$C$2:$C10751)), "")*24*60, "")</f>
        <v/>
      </c>
      <c r="K10752" s="24" t="str" cm="1">
        <f t="array" ref="K10752">IFERROR(IF($B10752=K$1, ($A10752+$C10752) - MAX(IF($B$2:$B10751=$B10752, $A$2:$A10751+$C$2:$C10751)), "")*24*60, "")</f>
        <v/>
      </c>
      <c r="L10752" s="24" t="str" cm="1">
        <f t="array" ref="L10752">IFERROR(IF($B10752=L$1, ($A10752+$C10752) - MAX(IF($B$2:$B10751=$B10752, $A$2:$A10751+$C$2:$C10751)), "")*24*60, "")</f>
        <v/>
      </c>
      <c r="M10752" s="24" t="str" cm="1">
        <f t="array" ref="M10752">IFERROR(IF($B10752=M$1, ($A10752+$C10752) - MAX(IF($B$2:$B10751=$B10752, $A$2:$A10751+$C$2:$C10751)), "")*24*60, "")</f>
        <v/>
      </c>
      <c r="N10752" s="24" t="str" cm="1">
        <f t="array" ref="N10752">IFERROR(IF($B10752=N$1, ($A10752+$C10752) - MAX(IF($B$2:$B10751=$B10752, $A$2:$A10751+$C$2:$C10751)), "")*24*60, "")</f>
        <v/>
      </c>
      <c r="O10752" s="24" t="str" cm="1">
        <f t="array" ref="O10752">IFERROR(IF($B10752=O$1, ($A10752+$C10752) - MAX(IF($B$2:$B10751=$B10752, $A$2:$A10751+$C$2:$C10751)), "")*24*60, "")</f>
        <v/>
      </c>
      <c r="P10752" s="24" t="str" cm="1">
        <f t="array" ref="P10752">IFERROR(IF($B10752=P$1, ($A10752+$C10752) - MAX(IF($B$2:$B10751=$B10752, $A$2:$A10751+$C$2:$C10751)), "")*24*60, "")</f>
        <v/>
      </c>
      <c r="Q10752" s="24" t="str" cm="1">
        <f t="array" ref="Q10752">IFERROR(IF($B10752=Q$1, ($A10752+$C10752) - MAX(IF($B$2:$B10751=$B10752, $A$2:$A10751+$C$2:$C10751)), "")*24*60, "")</f>
        <v/>
      </c>
      <c r="R10752" s="24" t="str" cm="1">
        <f t="array" ref="R10752">IFERROR(IF($B10752=R$1, ($A10752+$C10752) - MAX(IF($B$2:$B10751=$B10752, $A$2:$A10751+$C$2:$C10751)), "")*24*60, "")</f>
        <v/>
      </c>
      <c r="S10752" s="24" t="str" cm="1">
        <f t="array" ref="S10752">IFERROR(IF($B10752=S$1, ($A10752+$C10752) - MAX(IF($B$2:$B10751=$B10752, $A$2:$A10751+$C$2:$C10751)), "")*24*60, "")</f>
        <v/>
      </c>
    </row>
    <row r="10753" spans="1:19" x14ac:dyDescent="0.2">
      <c r="A10753" s="12">
        <f t="shared" ref="A10753:B10753" si="2088">A10752</f>
        <v>46050</v>
      </c>
      <c r="B10753" s="5" t="str">
        <f t="shared" si="2088"/>
        <v>Northern Cardinal</v>
      </c>
      <c r="C10753" s="6">
        <v>0.75763888888888886</v>
      </c>
      <c r="D10753" s="5">
        <v>0</v>
      </c>
      <c r="E10753" s="5">
        <v>4</v>
      </c>
      <c r="F10753" s="5" t="s">
        <v>9</v>
      </c>
      <c r="G10753" s="15" t="s">
        <v>26</v>
      </c>
      <c r="H10753" s="24">
        <f t="shared" si="2033"/>
        <v>2.000000006519258</v>
      </c>
      <c r="I10753" s="24" cm="1">
        <f t="array" ref="I10753">IFERROR(IF($B10753=I$1, ($A10753+$C10753) - MAX(IF($B$2:$B10752=$B10753, $A$2:$A10752+$C$2:$C10752)), "")*24*60, "")</f>
        <v>2.000000006519258</v>
      </c>
      <c r="J10753" s="24" t="str" cm="1">
        <f t="array" ref="J10753">IFERROR(IF($B10753=J$1, ($A10753+$C10753) - MAX(IF($B$2:$B10752=$B10753, $A$2:$A10752+$C$2:$C10752)), "")*24*60, "")</f>
        <v/>
      </c>
      <c r="K10753" s="24" t="str" cm="1">
        <f t="array" ref="K10753">IFERROR(IF($B10753=K$1, ($A10753+$C10753) - MAX(IF($B$2:$B10752=$B10753, $A$2:$A10752+$C$2:$C10752)), "")*24*60, "")</f>
        <v/>
      </c>
      <c r="L10753" s="24" t="str" cm="1">
        <f t="array" ref="L10753">IFERROR(IF($B10753=L$1, ($A10753+$C10753) - MAX(IF($B$2:$B10752=$B10753, $A$2:$A10752+$C$2:$C10752)), "")*24*60, "")</f>
        <v/>
      </c>
      <c r="M10753" s="24" t="str" cm="1">
        <f t="array" ref="M10753">IFERROR(IF($B10753=M$1, ($A10753+$C10753) - MAX(IF($B$2:$B10752=$B10753, $A$2:$A10752+$C$2:$C10752)), "")*24*60, "")</f>
        <v/>
      </c>
      <c r="N10753" s="24" t="str" cm="1">
        <f t="array" ref="N10753">IFERROR(IF($B10753=N$1, ($A10753+$C10753) - MAX(IF($B$2:$B10752=$B10753, $A$2:$A10752+$C$2:$C10752)), "")*24*60, "")</f>
        <v/>
      </c>
      <c r="O10753" s="24" t="str" cm="1">
        <f t="array" ref="O10753">IFERROR(IF($B10753=O$1, ($A10753+$C10753) - MAX(IF($B$2:$B10752=$B10753, $A$2:$A10752+$C$2:$C10752)), "")*24*60, "")</f>
        <v/>
      </c>
      <c r="P10753" s="24" t="str" cm="1">
        <f t="array" ref="P10753">IFERROR(IF($B10753=P$1, ($A10753+$C10753) - MAX(IF($B$2:$B10752=$B10753, $A$2:$A10752+$C$2:$C10752)), "")*24*60, "")</f>
        <v/>
      </c>
      <c r="Q10753" s="24" t="str" cm="1">
        <f t="array" ref="Q10753">IFERROR(IF($B10753=Q$1, ($A10753+$C10753) - MAX(IF($B$2:$B10752=$B10753, $A$2:$A10752+$C$2:$C10752)), "")*24*60, "")</f>
        <v/>
      </c>
      <c r="R10753" s="24" t="str" cm="1">
        <f t="array" ref="R10753">IFERROR(IF($B10753=R$1, ($A10753+$C10753) - MAX(IF($B$2:$B10752=$B10753, $A$2:$A10752+$C$2:$C10752)), "")*24*60, "")</f>
        <v/>
      </c>
      <c r="S10753" s="24" t="str" cm="1">
        <f t="array" ref="S10753">IFERROR(IF($B10753=S$1, ($A10753+$C10753) - MAX(IF($B$2:$B10752=$B10753, $A$2:$A10752+$C$2:$C10752)), "")*24*60, "")</f>
        <v/>
      </c>
    </row>
    <row r="10754" spans="1:19" x14ac:dyDescent="0.2">
      <c r="A10754" s="12">
        <f t="shared" ref="A10754:B10754" si="2089">A10753</f>
        <v>46050</v>
      </c>
      <c r="B10754" s="5" t="str">
        <f t="shared" si="2089"/>
        <v>Northern Cardinal</v>
      </c>
      <c r="C10754" s="6">
        <v>0.7583333333333333</v>
      </c>
      <c r="D10754" s="5">
        <v>0</v>
      </c>
      <c r="E10754" s="5">
        <v>4</v>
      </c>
      <c r="F10754" s="5" t="s">
        <v>9</v>
      </c>
      <c r="G10754" s="15" t="s">
        <v>26</v>
      </c>
      <c r="H10754" s="24">
        <f t="shared" si="2033"/>
        <v>0.99999999278225005</v>
      </c>
      <c r="I10754" s="24" cm="1">
        <f t="array" ref="I10754">IFERROR(IF($B10754=I$1, ($A10754+$C10754) - MAX(IF($B$2:$B10753=$B10754, $A$2:$A10753+$C$2:$C10753)), "")*24*60, "")</f>
        <v>0.99999999278225005</v>
      </c>
      <c r="J10754" s="24" t="str" cm="1">
        <f t="array" ref="J10754">IFERROR(IF($B10754=J$1, ($A10754+$C10754) - MAX(IF($B$2:$B10753=$B10754, $A$2:$A10753+$C$2:$C10753)), "")*24*60, "")</f>
        <v/>
      </c>
      <c r="K10754" s="24" t="str" cm="1">
        <f t="array" ref="K10754">IFERROR(IF($B10754=K$1, ($A10754+$C10754) - MAX(IF($B$2:$B10753=$B10754, $A$2:$A10753+$C$2:$C10753)), "")*24*60, "")</f>
        <v/>
      </c>
      <c r="L10754" s="24" t="str" cm="1">
        <f t="array" ref="L10754">IFERROR(IF($B10754=L$1, ($A10754+$C10754) - MAX(IF($B$2:$B10753=$B10754, $A$2:$A10753+$C$2:$C10753)), "")*24*60, "")</f>
        <v/>
      </c>
      <c r="M10754" s="24" t="str" cm="1">
        <f t="array" ref="M10754">IFERROR(IF($B10754=M$1, ($A10754+$C10754) - MAX(IF($B$2:$B10753=$B10754, $A$2:$A10753+$C$2:$C10753)), "")*24*60, "")</f>
        <v/>
      </c>
      <c r="N10754" s="24" t="str" cm="1">
        <f t="array" ref="N10754">IFERROR(IF($B10754=N$1, ($A10754+$C10754) - MAX(IF($B$2:$B10753=$B10754, $A$2:$A10753+$C$2:$C10753)), "")*24*60, "")</f>
        <v/>
      </c>
      <c r="O10754" s="24" t="str" cm="1">
        <f t="array" ref="O10754">IFERROR(IF($B10754=O$1, ($A10754+$C10754) - MAX(IF($B$2:$B10753=$B10754, $A$2:$A10753+$C$2:$C10753)), "")*24*60, "")</f>
        <v/>
      </c>
      <c r="P10754" s="24" t="str" cm="1">
        <f t="array" ref="P10754">IFERROR(IF($B10754=P$1, ($A10754+$C10754) - MAX(IF($B$2:$B10753=$B10754, $A$2:$A10753+$C$2:$C10753)), "")*24*60, "")</f>
        <v/>
      </c>
      <c r="Q10754" s="24" t="str" cm="1">
        <f t="array" ref="Q10754">IFERROR(IF($B10754=Q$1, ($A10754+$C10754) - MAX(IF($B$2:$B10753=$B10754, $A$2:$A10753+$C$2:$C10753)), "")*24*60, "")</f>
        <v/>
      </c>
      <c r="R10754" s="24" t="str" cm="1">
        <f t="array" ref="R10754">IFERROR(IF($B10754=R$1, ($A10754+$C10754) - MAX(IF($B$2:$B10753=$B10754, $A$2:$A10753+$C$2:$C10753)), "")*24*60, "")</f>
        <v/>
      </c>
      <c r="S10754" s="24" t="str" cm="1">
        <f t="array" ref="S10754">IFERROR(IF($B10754=S$1, ($A10754+$C10754) - MAX(IF($B$2:$B10753=$B10754, $A$2:$A10753+$C$2:$C10753)), "")*24*60, "")</f>
        <v/>
      </c>
    </row>
    <row r="10755" spans="1:19" x14ac:dyDescent="0.2">
      <c r="A10755" s="12">
        <f t="shared" ref="A10755:C10755" si="2090">A10754</f>
        <v>46050</v>
      </c>
      <c r="B10755" s="5" t="str">
        <f t="shared" si="2090"/>
        <v>Northern Cardinal</v>
      </c>
      <c r="C10755" s="6">
        <f t="shared" si="2090"/>
        <v>0.7583333333333333</v>
      </c>
      <c r="D10755" s="5">
        <v>0</v>
      </c>
      <c r="E10755" s="5">
        <v>3</v>
      </c>
      <c r="F10755" s="5" t="s">
        <v>9</v>
      </c>
      <c r="G10755" s="15" t="s">
        <v>26</v>
      </c>
      <c r="H10755" s="24">
        <f t="shared" si="2033"/>
        <v>0</v>
      </c>
      <c r="I10755" s="24" cm="1">
        <f t="array" ref="I10755">IFERROR(IF($B10755=I$1, ($A10755+$C10755) - MAX(IF($B$2:$B10754=$B10755, $A$2:$A10754+$C$2:$C10754)), "")*24*60, "")</f>
        <v>0</v>
      </c>
      <c r="J10755" s="24" t="str" cm="1">
        <f t="array" ref="J10755">IFERROR(IF($B10755=J$1, ($A10755+$C10755) - MAX(IF($B$2:$B10754=$B10755, $A$2:$A10754+$C$2:$C10754)), "")*24*60, "")</f>
        <v/>
      </c>
      <c r="K10755" s="24" t="str" cm="1">
        <f t="array" ref="K10755">IFERROR(IF($B10755=K$1, ($A10755+$C10755) - MAX(IF($B$2:$B10754=$B10755, $A$2:$A10754+$C$2:$C10754)), "")*24*60, "")</f>
        <v/>
      </c>
      <c r="L10755" s="24" t="str" cm="1">
        <f t="array" ref="L10755">IFERROR(IF($B10755=L$1, ($A10755+$C10755) - MAX(IF($B$2:$B10754=$B10755, $A$2:$A10754+$C$2:$C10754)), "")*24*60, "")</f>
        <v/>
      </c>
      <c r="M10755" s="24" t="str" cm="1">
        <f t="array" ref="M10755">IFERROR(IF($B10755=M$1, ($A10755+$C10755) - MAX(IF($B$2:$B10754=$B10755, $A$2:$A10754+$C$2:$C10754)), "")*24*60, "")</f>
        <v/>
      </c>
      <c r="N10755" s="24" t="str" cm="1">
        <f t="array" ref="N10755">IFERROR(IF($B10755=N$1, ($A10755+$C10755) - MAX(IF($B$2:$B10754=$B10755, $A$2:$A10754+$C$2:$C10754)), "")*24*60, "")</f>
        <v/>
      </c>
      <c r="O10755" s="24" t="str" cm="1">
        <f t="array" ref="O10755">IFERROR(IF($B10755=O$1, ($A10755+$C10755) - MAX(IF($B$2:$B10754=$B10755, $A$2:$A10754+$C$2:$C10754)), "")*24*60, "")</f>
        <v/>
      </c>
      <c r="P10755" s="24" t="str" cm="1">
        <f t="array" ref="P10755">IFERROR(IF($B10755=P$1, ($A10755+$C10755) - MAX(IF($B$2:$B10754=$B10755, $A$2:$A10754+$C$2:$C10754)), "")*24*60, "")</f>
        <v/>
      </c>
      <c r="Q10755" s="24" t="str" cm="1">
        <f t="array" ref="Q10755">IFERROR(IF($B10755=Q$1, ($A10755+$C10755) - MAX(IF($B$2:$B10754=$B10755, $A$2:$A10754+$C$2:$C10754)), "")*24*60, "")</f>
        <v/>
      </c>
      <c r="R10755" s="24" t="str" cm="1">
        <f t="array" ref="R10755">IFERROR(IF($B10755=R$1, ($A10755+$C10755) - MAX(IF($B$2:$B10754=$B10755, $A$2:$A10754+$C$2:$C10754)), "")*24*60, "")</f>
        <v/>
      </c>
      <c r="S10755" s="24" t="str" cm="1">
        <f t="array" ref="S10755">IFERROR(IF($B10755=S$1, ($A10755+$C10755) - MAX(IF($B$2:$B10754=$B10755, $A$2:$A10754+$C$2:$C10754)), "")*24*60, "")</f>
        <v/>
      </c>
    </row>
    <row r="10756" spans="1:19" x14ac:dyDescent="0.2">
      <c r="A10756" s="12">
        <f t="shared" ref="A10756:B10756" si="2091">A10755</f>
        <v>46050</v>
      </c>
      <c r="B10756" s="5" t="str">
        <f t="shared" si="2091"/>
        <v>Northern Cardinal</v>
      </c>
      <c r="C10756" s="6">
        <v>0.75902777777777775</v>
      </c>
      <c r="D10756" s="5">
        <v>0</v>
      </c>
      <c r="E10756" s="5">
        <v>6</v>
      </c>
      <c r="F10756" s="5" t="s">
        <v>9</v>
      </c>
      <c r="G10756" s="15" t="s">
        <v>26</v>
      </c>
      <c r="H10756" s="24">
        <f t="shared" si="2033"/>
        <v>1.000000003259629</v>
      </c>
      <c r="I10756" s="24" cm="1">
        <f t="array" ref="I10756">IFERROR(IF($B10756=I$1, ($A10756+$C10756) - MAX(IF($B$2:$B10755=$B10756, $A$2:$A10755+$C$2:$C10755)), "")*24*60, "")</f>
        <v>1.000000003259629</v>
      </c>
      <c r="J10756" s="24" t="str" cm="1">
        <f t="array" ref="J10756">IFERROR(IF($B10756=J$1, ($A10756+$C10756) - MAX(IF($B$2:$B10755=$B10756, $A$2:$A10755+$C$2:$C10755)), "")*24*60, "")</f>
        <v/>
      </c>
      <c r="K10756" s="24" t="str" cm="1">
        <f t="array" ref="K10756">IFERROR(IF($B10756=K$1, ($A10756+$C10756) - MAX(IF($B$2:$B10755=$B10756, $A$2:$A10755+$C$2:$C10755)), "")*24*60, "")</f>
        <v/>
      </c>
      <c r="L10756" s="24" t="str" cm="1">
        <f t="array" ref="L10756">IFERROR(IF($B10756=L$1, ($A10756+$C10756) - MAX(IF($B$2:$B10755=$B10756, $A$2:$A10755+$C$2:$C10755)), "")*24*60, "")</f>
        <v/>
      </c>
      <c r="M10756" s="24" t="str" cm="1">
        <f t="array" ref="M10756">IFERROR(IF($B10756=M$1, ($A10756+$C10756) - MAX(IF($B$2:$B10755=$B10756, $A$2:$A10755+$C$2:$C10755)), "")*24*60, "")</f>
        <v/>
      </c>
      <c r="N10756" s="24" t="str" cm="1">
        <f t="array" ref="N10756">IFERROR(IF($B10756=N$1, ($A10756+$C10756) - MAX(IF($B$2:$B10755=$B10756, $A$2:$A10755+$C$2:$C10755)), "")*24*60, "")</f>
        <v/>
      </c>
      <c r="O10756" s="24" t="str" cm="1">
        <f t="array" ref="O10756">IFERROR(IF($B10756=O$1, ($A10756+$C10756) - MAX(IF($B$2:$B10755=$B10756, $A$2:$A10755+$C$2:$C10755)), "")*24*60, "")</f>
        <v/>
      </c>
      <c r="P10756" s="24" t="str" cm="1">
        <f t="array" ref="P10756">IFERROR(IF($B10756=P$1, ($A10756+$C10756) - MAX(IF($B$2:$B10755=$B10756, $A$2:$A10755+$C$2:$C10755)), "")*24*60, "")</f>
        <v/>
      </c>
      <c r="Q10756" s="24" t="str" cm="1">
        <f t="array" ref="Q10756">IFERROR(IF($B10756=Q$1, ($A10756+$C10756) - MAX(IF($B$2:$B10755=$B10756, $A$2:$A10755+$C$2:$C10755)), "")*24*60, "")</f>
        <v/>
      </c>
      <c r="R10756" s="24" t="str" cm="1">
        <f t="array" ref="R10756">IFERROR(IF($B10756=R$1, ($A10756+$C10756) - MAX(IF($B$2:$B10755=$B10756, $A$2:$A10755+$C$2:$C10755)), "")*24*60, "")</f>
        <v/>
      </c>
      <c r="S10756" s="24" t="str" cm="1">
        <f t="array" ref="S10756">IFERROR(IF($B10756=S$1, ($A10756+$C10756) - MAX(IF($B$2:$B10755=$B10756, $A$2:$A10755+$C$2:$C10755)), "")*24*60, "")</f>
        <v/>
      </c>
    </row>
    <row r="10757" spans="1:19" x14ac:dyDescent="0.2">
      <c r="A10757" s="12">
        <f t="shared" ref="A10757:C10757" si="2092">A10756</f>
        <v>46050</v>
      </c>
      <c r="B10757" s="5" t="str">
        <f t="shared" si="2092"/>
        <v>Northern Cardinal</v>
      </c>
      <c r="C10757" s="6">
        <f t="shared" si="2092"/>
        <v>0.75902777777777775</v>
      </c>
      <c r="D10757" s="5">
        <v>0</v>
      </c>
      <c r="E10757" s="5">
        <v>4</v>
      </c>
      <c r="F10757" s="5" t="s">
        <v>9</v>
      </c>
      <c r="G10757" s="15" t="s">
        <v>26</v>
      </c>
      <c r="H10757" s="24">
        <f t="shared" si="2033"/>
        <v>0</v>
      </c>
      <c r="I10757" s="24" cm="1">
        <f t="array" ref="I10757">IFERROR(IF($B10757=I$1, ($A10757+$C10757) - MAX(IF($B$2:$B10756=$B10757, $A$2:$A10756+$C$2:$C10756)), "")*24*60, "")</f>
        <v>0</v>
      </c>
      <c r="J10757" s="24" t="str" cm="1">
        <f t="array" ref="J10757">IFERROR(IF($B10757=J$1, ($A10757+$C10757) - MAX(IF($B$2:$B10756=$B10757, $A$2:$A10756+$C$2:$C10756)), "")*24*60, "")</f>
        <v/>
      </c>
      <c r="K10757" s="24" t="str" cm="1">
        <f t="array" ref="K10757">IFERROR(IF($B10757=K$1, ($A10757+$C10757) - MAX(IF($B$2:$B10756=$B10757, $A$2:$A10756+$C$2:$C10756)), "")*24*60, "")</f>
        <v/>
      </c>
      <c r="L10757" s="24" t="str" cm="1">
        <f t="array" ref="L10757">IFERROR(IF($B10757=L$1, ($A10757+$C10757) - MAX(IF($B$2:$B10756=$B10757, $A$2:$A10756+$C$2:$C10756)), "")*24*60, "")</f>
        <v/>
      </c>
      <c r="M10757" s="24" t="str" cm="1">
        <f t="array" ref="M10757">IFERROR(IF($B10757=M$1, ($A10757+$C10757) - MAX(IF($B$2:$B10756=$B10757, $A$2:$A10756+$C$2:$C10756)), "")*24*60, "")</f>
        <v/>
      </c>
      <c r="N10757" s="24" t="str" cm="1">
        <f t="array" ref="N10757">IFERROR(IF($B10757=N$1, ($A10757+$C10757) - MAX(IF($B$2:$B10756=$B10757, $A$2:$A10756+$C$2:$C10756)), "")*24*60, "")</f>
        <v/>
      </c>
      <c r="O10757" s="24" t="str" cm="1">
        <f t="array" ref="O10757">IFERROR(IF($B10757=O$1, ($A10757+$C10757) - MAX(IF($B$2:$B10756=$B10757, $A$2:$A10756+$C$2:$C10756)), "")*24*60, "")</f>
        <v/>
      </c>
      <c r="P10757" s="24" t="str" cm="1">
        <f t="array" ref="P10757">IFERROR(IF($B10757=P$1, ($A10757+$C10757) - MAX(IF($B$2:$B10756=$B10757, $A$2:$A10756+$C$2:$C10756)), "")*24*60, "")</f>
        <v/>
      </c>
      <c r="Q10757" s="24" t="str" cm="1">
        <f t="array" ref="Q10757">IFERROR(IF($B10757=Q$1, ($A10757+$C10757) - MAX(IF($B$2:$B10756=$B10757, $A$2:$A10756+$C$2:$C10756)), "")*24*60, "")</f>
        <v/>
      </c>
      <c r="R10757" s="24" t="str" cm="1">
        <f t="array" ref="R10757">IFERROR(IF($B10757=R$1, ($A10757+$C10757) - MAX(IF($B$2:$B10756=$B10757, $A$2:$A10756+$C$2:$C10756)), "")*24*60, "")</f>
        <v/>
      </c>
      <c r="S10757" s="24" t="str" cm="1">
        <f t="array" ref="S10757">IFERROR(IF($B10757=S$1, ($A10757+$C10757) - MAX(IF($B$2:$B10756=$B10757, $A$2:$A10756+$C$2:$C10756)), "")*24*60, "")</f>
        <v/>
      </c>
    </row>
    <row r="10758" spans="1:19" x14ac:dyDescent="0.2">
      <c r="A10758" s="12">
        <f t="shared" ref="A10758:B10758" si="2093">A10757</f>
        <v>46050</v>
      </c>
      <c r="B10758" s="5" t="str">
        <f t="shared" si="2093"/>
        <v>Northern Cardinal</v>
      </c>
      <c r="C10758" s="6">
        <v>0.76180555555555551</v>
      </c>
      <c r="D10758" s="5">
        <v>0</v>
      </c>
      <c r="E10758" s="5">
        <v>1</v>
      </c>
      <c r="F10758" s="5" t="s">
        <v>9</v>
      </c>
      <c r="G10758" s="15" t="s">
        <v>26</v>
      </c>
      <c r="H10758" s="24">
        <f t="shared" si="2033"/>
        <v>4.0000000025611371</v>
      </c>
      <c r="I10758" s="24" cm="1">
        <f t="array" ref="I10758">IFERROR(IF($B10758=I$1, ($A10758+$C10758) - MAX(IF($B$2:$B10757=$B10758, $A$2:$A10757+$C$2:$C10757)), "")*24*60, "")</f>
        <v>4.0000000025611371</v>
      </c>
      <c r="J10758" s="24" t="str" cm="1">
        <f t="array" ref="J10758">IFERROR(IF($B10758=J$1, ($A10758+$C10758) - MAX(IF($B$2:$B10757=$B10758, $A$2:$A10757+$C$2:$C10757)), "")*24*60, "")</f>
        <v/>
      </c>
      <c r="K10758" s="24" t="str" cm="1">
        <f t="array" ref="K10758">IFERROR(IF($B10758=K$1, ($A10758+$C10758) - MAX(IF($B$2:$B10757=$B10758, $A$2:$A10757+$C$2:$C10757)), "")*24*60, "")</f>
        <v/>
      </c>
      <c r="L10758" s="24" t="str" cm="1">
        <f t="array" ref="L10758">IFERROR(IF($B10758=L$1, ($A10758+$C10758) - MAX(IF($B$2:$B10757=$B10758, $A$2:$A10757+$C$2:$C10757)), "")*24*60, "")</f>
        <v/>
      </c>
      <c r="M10758" s="24" t="str" cm="1">
        <f t="array" ref="M10758">IFERROR(IF($B10758=M$1, ($A10758+$C10758) - MAX(IF($B$2:$B10757=$B10758, $A$2:$A10757+$C$2:$C10757)), "")*24*60, "")</f>
        <v/>
      </c>
      <c r="N10758" s="24" t="str" cm="1">
        <f t="array" ref="N10758">IFERROR(IF($B10758=N$1, ($A10758+$C10758) - MAX(IF($B$2:$B10757=$B10758, $A$2:$A10757+$C$2:$C10757)), "")*24*60, "")</f>
        <v/>
      </c>
      <c r="O10758" s="24" t="str" cm="1">
        <f t="array" ref="O10758">IFERROR(IF($B10758=O$1, ($A10758+$C10758) - MAX(IF($B$2:$B10757=$B10758, $A$2:$A10757+$C$2:$C10757)), "")*24*60, "")</f>
        <v/>
      </c>
      <c r="P10758" s="24" t="str" cm="1">
        <f t="array" ref="P10758">IFERROR(IF($B10758=P$1, ($A10758+$C10758) - MAX(IF($B$2:$B10757=$B10758, $A$2:$A10757+$C$2:$C10757)), "")*24*60, "")</f>
        <v/>
      </c>
      <c r="Q10758" s="24" t="str" cm="1">
        <f t="array" ref="Q10758">IFERROR(IF($B10758=Q$1, ($A10758+$C10758) - MAX(IF($B$2:$B10757=$B10758, $A$2:$A10757+$C$2:$C10757)), "")*24*60, "")</f>
        <v/>
      </c>
      <c r="R10758" s="24" t="str" cm="1">
        <f t="array" ref="R10758">IFERROR(IF($B10758=R$1, ($A10758+$C10758) - MAX(IF($B$2:$B10757=$B10758, $A$2:$A10757+$C$2:$C10757)), "")*24*60, "")</f>
        <v/>
      </c>
      <c r="S10758" s="24" t="str" cm="1">
        <f t="array" ref="S10758">IFERROR(IF($B10758=S$1, ($A10758+$C10758) - MAX(IF($B$2:$B10757=$B10758, $A$2:$A10757+$C$2:$C10757)), "")*24*60, "")</f>
        <v/>
      </c>
    </row>
    <row r="10759" spans="1:19" x14ac:dyDescent="0.2">
      <c r="A10759" s="13">
        <f t="shared" ref="A10759:C10759" si="2094">A10758</f>
        <v>46050</v>
      </c>
      <c r="B10759" s="7" t="str">
        <f t="shared" si="2094"/>
        <v>Northern Cardinal</v>
      </c>
      <c r="C10759" s="8">
        <f t="shared" si="2094"/>
        <v>0.76180555555555551</v>
      </c>
      <c r="D10759" s="7">
        <v>0</v>
      </c>
      <c r="E10759" s="7">
        <v>4</v>
      </c>
      <c r="F10759" s="7" t="s">
        <v>9</v>
      </c>
      <c r="G10759" s="16" t="s">
        <v>26</v>
      </c>
      <c r="H10759" s="25">
        <f t="shared" si="2033"/>
        <v>0</v>
      </c>
      <c r="I10759" s="25" cm="1">
        <f t="array" ref="I10759">IFERROR(IF($B10759=I$1, ($A10759+$C10759) - MAX(IF($B$2:$B10758=$B10759, $A$2:$A10758+$C$2:$C10758)), "")*24*60, "")</f>
        <v>0</v>
      </c>
      <c r="J10759" s="25" t="str" cm="1">
        <f t="array" ref="J10759">IFERROR(IF($B10759=J$1, ($A10759+$C10759) - MAX(IF($B$2:$B10758=$B10759, $A$2:$A10758+$C$2:$C10758)), "")*24*60, "")</f>
        <v/>
      </c>
      <c r="K10759" s="25" t="str" cm="1">
        <f t="array" ref="K10759">IFERROR(IF($B10759=K$1, ($A10759+$C10759) - MAX(IF($B$2:$B10758=$B10759, $A$2:$A10758+$C$2:$C10758)), "")*24*60, "")</f>
        <v/>
      </c>
      <c r="L10759" s="25" t="str" cm="1">
        <f t="array" ref="L10759">IFERROR(IF($B10759=L$1, ($A10759+$C10759) - MAX(IF($B$2:$B10758=$B10759, $A$2:$A10758+$C$2:$C10758)), "")*24*60, "")</f>
        <v/>
      </c>
      <c r="M10759" s="25" t="str" cm="1">
        <f t="array" ref="M10759">IFERROR(IF($B10759=M$1, ($A10759+$C10759) - MAX(IF($B$2:$B10758=$B10759, $A$2:$A10758+$C$2:$C10758)), "")*24*60, "")</f>
        <v/>
      </c>
      <c r="N10759" s="25" t="str" cm="1">
        <f t="array" ref="N10759">IFERROR(IF($B10759=N$1, ($A10759+$C10759) - MAX(IF($B$2:$B10758=$B10759, $A$2:$A10758+$C$2:$C10758)), "")*24*60, "")</f>
        <v/>
      </c>
      <c r="O10759" s="25" t="str" cm="1">
        <f t="array" ref="O10759">IFERROR(IF($B10759=O$1, ($A10759+$C10759) - MAX(IF($B$2:$B10758=$B10759, $A$2:$A10758+$C$2:$C10758)), "")*24*60, "")</f>
        <v/>
      </c>
      <c r="P10759" s="25" t="str" cm="1">
        <f t="array" ref="P10759">IFERROR(IF($B10759=P$1, ($A10759+$C10759) - MAX(IF($B$2:$B10758=$B10759, $A$2:$A10758+$C$2:$C10758)), "")*24*60, "")</f>
        <v/>
      </c>
      <c r="Q10759" s="25" t="str" cm="1">
        <f t="array" ref="Q10759">IFERROR(IF($B10759=Q$1, ($A10759+$C10759) - MAX(IF($B$2:$B10758=$B10759, $A$2:$A10758+$C$2:$C10758)), "")*24*60, "")</f>
        <v/>
      </c>
      <c r="R10759" s="25" t="str" cm="1">
        <f t="array" ref="R10759">IFERROR(IF($B10759=R$1, ($A10759+$C10759) - MAX(IF($B$2:$B10758=$B10759, $A$2:$A10758+$C$2:$C10758)), "")*24*60, "")</f>
        <v/>
      </c>
      <c r="S10759" s="25" t="str" cm="1">
        <f t="array" ref="S10759">IFERROR(IF($B10759=S$1, ($A10759+$C10759) - MAX(IF($B$2:$B10758=$B10759, $A$2:$A10758+$C$2:$C10758)), "")*24*60, "")</f>
        <v/>
      </c>
    </row>
    <row r="10760" spans="1:19" x14ac:dyDescent="0.2">
      <c r="A10760" s="12">
        <v>46051</v>
      </c>
      <c r="B10760" s="5" t="s">
        <v>3</v>
      </c>
      <c r="C10760" s="6">
        <v>0.29444444444444445</v>
      </c>
      <c r="D10760" s="5">
        <v>1</v>
      </c>
      <c r="E10760" s="5">
        <v>0</v>
      </c>
      <c r="F10760" s="15" t="s">
        <v>9</v>
      </c>
      <c r="G10760" s="15" t="s">
        <v>26</v>
      </c>
      <c r="H10760" s="24">
        <v>766.99999999604188</v>
      </c>
      <c r="I10760" s="24">
        <v>766.99999999604188</v>
      </c>
      <c r="J10760" s="24" t="s">
        <v>21</v>
      </c>
      <c r="K10760" s="24" t="s">
        <v>21</v>
      </c>
      <c r="L10760" s="24" t="s">
        <v>21</v>
      </c>
      <c r="M10760" s="24" t="s">
        <v>21</v>
      </c>
      <c r="N10760" s="24" t="s">
        <v>21</v>
      </c>
      <c r="O10760" s="24" t="s">
        <v>21</v>
      </c>
      <c r="P10760" s="24" t="s">
        <v>21</v>
      </c>
      <c r="Q10760" s="24" t="s">
        <v>21</v>
      </c>
      <c r="R10760" s="24" t="s">
        <v>21</v>
      </c>
      <c r="S10760" s="24" t="s">
        <v>21</v>
      </c>
    </row>
    <row r="10761" spans="1:19" x14ac:dyDescent="0.2">
      <c r="A10761" s="12">
        <v>46051</v>
      </c>
      <c r="B10761" s="5" t="s">
        <v>16</v>
      </c>
      <c r="C10761" s="6">
        <v>0.29652777777777778</v>
      </c>
      <c r="D10761" s="5">
        <v>0</v>
      </c>
      <c r="E10761" s="5">
        <v>4</v>
      </c>
      <c r="F10761" s="15" t="s">
        <v>9</v>
      </c>
      <c r="G10761" s="15" t="s">
        <v>26</v>
      </c>
      <c r="H10761" s="24">
        <v>2.9999999993015081</v>
      </c>
      <c r="I10761" s="24" t="s">
        <v>21</v>
      </c>
      <c r="J10761" s="24" t="s">
        <v>21</v>
      </c>
      <c r="K10761" s="24" t="s">
        <v>21</v>
      </c>
      <c r="L10761" s="24">
        <v>788.00000000162981</v>
      </c>
      <c r="M10761" s="24" t="s">
        <v>21</v>
      </c>
      <c r="N10761" s="24" t="s">
        <v>21</v>
      </c>
      <c r="O10761" s="24" t="s">
        <v>21</v>
      </c>
      <c r="P10761" s="24" t="s">
        <v>21</v>
      </c>
      <c r="Q10761" s="24" t="s">
        <v>21</v>
      </c>
      <c r="R10761" s="24" t="s">
        <v>21</v>
      </c>
      <c r="S10761" s="24" t="s">
        <v>21</v>
      </c>
    </row>
    <row r="10762" spans="1:19" x14ac:dyDescent="0.2">
      <c r="A10762" s="12">
        <v>46051</v>
      </c>
      <c r="B10762" s="5" t="s">
        <v>16</v>
      </c>
      <c r="C10762" s="6">
        <v>0.29722222222222222</v>
      </c>
      <c r="D10762" s="5">
        <v>0</v>
      </c>
      <c r="E10762" s="5">
        <v>1</v>
      </c>
      <c r="F10762" s="15" t="s">
        <v>9</v>
      </c>
      <c r="G10762" s="15" t="s">
        <v>26</v>
      </c>
      <c r="H10762" s="24">
        <v>1.000000003259629</v>
      </c>
      <c r="I10762" s="24" t="s">
        <v>21</v>
      </c>
      <c r="J10762" s="24" t="s">
        <v>21</v>
      </c>
      <c r="K10762" s="24" t="s">
        <v>21</v>
      </c>
      <c r="L10762" s="24">
        <v>1.000000003259629</v>
      </c>
      <c r="M10762" s="24" t="s">
        <v>21</v>
      </c>
      <c r="N10762" s="24" t="s">
        <v>21</v>
      </c>
      <c r="O10762" s="24" t="s">
        <v>21</v>
      </c>
      <c r="P10762" s="24" t="s">
        <v>21</v>
      </c>
      <c r="Q10762" s="24" t="s">
        <v>21</v>
      </c>
      <c r="R10762" s="24" t="s">
        <v>21</v>
      </c>
      <c r="S10762" s="24" t="s">
        <v>21</v>
      </c>
    </row>
    <row r="10763" spans="1:19" x14ac:dyDescent="0.2">
      <c r="A10763" s="12">
        <v>46051</v>
      </c>
      <c r="B10763" s="5" t="s">
        <v>16</v>
      </c>
      <c r="C10763" s="6">
        <v>0.30555555555555558</v>
      </c>
      <c r="D10763" s="5">
        <v>0</v>
      </c>
      <c r="E10763" s="5">
        <v>5</v>
      </c>
      <c r="F10763" s="15" t="s">
        <v>9</v>
      </c>
      <c r="G10763" s="15" t="s">
        <v>26</v>
      </c>
      <c r="H10763" s="24">
        <v>11.999999997206032</v>
      </c>
      <c r="I10763" s="24" t="s">
        <v>21</v>
      </c>
      <c r="J10763" s="24" t="s">
        <v>21</v>
      </c>
      <c r="K10763" s="24" t="s">
        <v>21</v>
      </c>
      <c r="L10763" s="24">
        <v>11.999999997206032</v>
      </c>
      <c r="M10763" s="24" t="s">
        <v>21</v>
      </c>
      <c r="N10763" s="24" t="s">
        <v>21</v>
      </c>
      <c r="O10763" s="24" t="s">
        <v>21</v>
      </c>
      <c r="P10763" s="24" t="s">
        <v>21</v>
      </c>
      <c r="Q10763" s="24" t="s">
        <v>21</v>
      </c>
      <c r="R10763" s="24" t="s">
        <v>21</v>
      </c>
      <c r="S10763" s="24" t="s">
        <v>21</v>
      </c>
    </row>
    <row r="10764" spans="1:19" x14ac:dyDescent="0.2">
      <c r="A10764" s="12">
        <v>46051</v>
      </c>
      <c r="B10764" s="5" t="s">
        <v>16</v>
      </c>
      <c r="C10764" s="6">
        <v>0.31180555555555556</v>
      </c>
      <c r="D10764" s="5">
        <v>0</v>
      </c>
      <c r="E10764" s="5">
        <v>9</v>
      </c>
      <c r="F10764" s="15" t="s">
        <v>9</v>
      </c>
      <c r="G10764" s="15" t="s">
        <v>26</v>
      </c>
      <c r="H10764" s="24">
        <v>8.9999999979045242</v>
      </c>
      <c r="I10764" s="24" t="s">
        <v>21</v>
      </c>
      <c r="J10764" s="24" t="s">
        <v>21</v>
      </c>
      <c r="K10764" s="24" t="s">
        <v>21</v>
      </c>
      <c r="L10764" s="24">
        <v>8.9999999979045242</v>
      </c>
      <c r="M10764" s="24" t="s">
        <v>21</v>
      </c>
      <c r="N10764" s="24" t="s">
        <v>21</v>
      </c>
      <c r="O10764" s="24" t="s">
        <v>21</v>
      </c>
      <c r="P10764" s="24" t="s">
        <v>21</v>
      </c>
      <c r="Q10764" s="24" t="s">
        <v>21</v>
      </c>
      <c r="R10764" s="24" t="s">
        <v>21</v>
      </c>
      <c r="S10764" s="24" t="s">
        <v>21</v>
      </c>
    </row>
    <row r="10765" spans="1:19" x14ac:dyDescent="0.2">
      <c r="A10765" s="12">
        <v>46051</v>
      </c>
      <c r="B10765" s="5" t="s">
        <v>16</v>
      </c>
      <c r="C10765" s="6">
        <v>0.31319444444444444</v>
      </c>
      <c r="D10765" s="5">
        <v>0</v>
      </c>
      <c r="E10765" s="5">
        <v>0</v>
      </c>
      <c r="F10765" s="15" t="s">
        <v>9</v>
      </c>
      <c r="G10765" s="15" t="s">
        <v>26</v>
      </c>
      <c r="H10765" s="24">
        <v>2.000000006519258</v>
      </c>
      <c r="I10765" s="24" t="s">
        <v>21</v>
      </c>
      <c r="J10765" s="24" t="s">
        <v>21</v>
      </c>
      <c r="K10765" s="24" t="s">
        <v>21</v>
      </c>
      <c r="L10765" s="24">
        <v>2.000000006519258</v>
      </c>
      <c r="M10765" s="24" t="s">
        <v>21</v>
      </c>
      <c r="N10765" s="24" t="s">
        <v>21</v>
      </c>
      <c r="O10765" s="24" t="s">
        <v>21</v>
      </c>
      <c r="P10765" s="24" t="s">
        <v>21</v>
      </c>
      <c r="Q10765" s="24" t="s">
        <v>21</v>
      </c>
      <c r="R10765" s="24" t="s">
        <v>21</v>
      </c>
      <c r="S10765" s="24" t="s">
        <v>21</v>
      </c>
    </row>
    <row r="10766" spans="1:19" x14ac:dyDescent="0.2">
      <c r="A10766" s="12">
        <v>46051</v>
      </c>
      <c r="B10766" s="5" t="s">
        <v>20</v>
      </c>
      <c r="C10766" s="6">
        <v>0.34097222222222223</v>
      </c>
      <c r="D10766" s="5">
        <v>9</v>
      </c>
      <c r="E10766" s="5">
        <v>0</v>
      </c>
      <c r="F10766" s="15" t="s">
        <v>9</v>
      </c>
      <c r="G10766" s="15" t="s">
        <v>26</v>
      </c>
      <c r="H10766" s="24">
        <v>39.999999994179234</v>
      </c>
      <c r="I10766" s="24" t="s">
        <v>21</v>
      </c>
      <c r="J10766" s="24" t="s">
        <v>21</v>
      </c>
      <c r="K10766" s="24" t="s">
        <v>21</v>
      </c>
      <c r="L10766" s="24" t="s">
        <v>21</v>
      </c>
      <c r="M10766" s="24" t="s">
        <v>21</v>
      </c>
      <c r="N10766" s="24" t="s">
        <v>21</v>
      </c>
      <c r="O10766" s="24">
        <v>872.99999999580905</v>
      </c>
      <c r="P10766" s="24" t="s">
        <v>21</v>
      </c>
      <c r="Q10766" s="24" t="s">
        <v>21</v>
      </c>
      <c r="R10766" s="24" t="s">
        <v>21</v>
      </c>
      <c r="S10766" s="24" t="s">
        <v>21</v>
      </c>
    </row>
    <row r="10767" spans="1:19" x14ac:dyDescent="0.2">
      <c r="A10767" s="12">
        <v>46051</v>
      </c>
      <c r="B10767" s="5" t="s">
        <v>20</v>
      </c>
      <c r="C10767" s="6">
        <v>0.34166666666666667</v>
      </c>
      <c r="D10767" s="5">
        <v>12</v>
      </c>
      <c r="E10767" s="5">
        <v>0</v>
      </c>
      <c r="F10767" s="15" t="s">
        <v>9</v>
      </c>
      <c r="G10767" s="15" t="s">
        <v>26</v>
      </c>
      <c r="H10767" s="24">
        <v>1.000000003259629</v>
      </c>
      <c r="I10767" s="24" t="s">
        <v>21</v>
      </c>
      <c r="J10767" s="24" t="s">
        <v>21</v>
      </c>
      <c r="K10767" s="24" t="s">
        <v>21</v>
      </c>
      <c r="L10767" s="24" t="s">
        <v>21</v>
      </c>
      <c r="M10767" s="24" t="s">
        <v>21</v>
      </c>
      <c r="N10767" s="24" t="s">
        <v>21</v>
      </c>
      <c r="O10767" s="24">
        <v>1.000000003259629</v>
      </c>
      <c r="P10767" s="24" t="s">
        <v>21</v>
      </c>
      <c r="Q10767" s="24" t="s">
        <v>21</v>
      </c>
      <c r="R10767" s="24" t="s">
        <v>21</v>
      </c>
      <c r="S10767" s="24" t="s">
        <v>21</v>
      </c>
    </row>
    <row r="10768" spans="1:19" x14ac:dyDescent="0.2">
      <c r="A10768" s="12">
        <v>46051</v>
      </c>
      <c r="B10768" s="5" t="s">
        <v>20</v>
      </c>
      <c r="C10768" s="6">
        <v>0.34166666666666667</v>
      </c>
      <c r="D10768" s="5">
        <v>13</v>
      </c>
      <c r="E10768" s="5">
        <v>0</v>
      </c>
      <c r="F10768" s="15" t="s">
        <v>9</v>
      </c>
      <c r="G10768" s="15" t="s">
        <v>26</v>
      </c>
      <c r="H10768" s="24">
        <v>0</v>
      </c>
      <c r="I10768" s="24" t="s">
        <v>21</v>
      </c>
      <c r="J10768" s="24" t="s">
        <v>21</v>
      </c>
      <c r="K10768" s="24" t="s">
        <v>21</v>
      </c>
      <c r="L10768" s="24" t="s">
        <v>21</v>
      </c>
      <c r="M10768" s="24" t="s">
        <v>21</v>
      </c>
      <c r="N10768" s="24" t="s">
        <v>21</v>
      </c>
      <c r="O10768" s="24">
        <v>0</v>
      </c>
      <c r="P10768" s="24" t="s">
        <v>21</v>
      </c>
      <c r="Q10768" s="24" t="s">
        <v>21</v>
      </c>
      <c r="R10768" s="24" t="s">
        <v>21</v>
      </c>
      <c r="S10768" s="24" t="s">
        <v>21</v>
      </c>
    </row>
    <row r="10769" spans="1:19" x14ac:dyDescent="0.2">
      <c r="A10769" s="12">
        <v>46051</v>
      </c>
      <c r="B10769" s="5" t="s">
        <v>20</v>
      </c>
      <c r="C10769" s="6">
        <v>0.34236111111111112</v>
      </c>
      <c r="D10769" s="5">
        <v>18</v>
      </c>
      <c r="E10769" s="5">
        <v>0</v>
      </c>
      <c r="F10769" s="15" t="s">
        <v>9</v>
      </c>
      <c r="G10769" s="15" t="s">
        <v>26</v>
      </c>
      <c r="H10769" s="24">
        <v>1.000000003259629</v>
      </c>
      <c r="I10769" s="24" t="s">
        <v>21</v>
      </c>
      <c r="J10769" s="24" t="s">
        <v>21</v>
      </c>
      <c r="K10769" s="24" t="s">
        <v>21</v>
      </c>
      <c r="L10769" s="24" t="s">
        <v>21</v>
      </c>
      <c r="M10769" s="24" t="s">
        <v>21</v>
      </c>
      <c r="N10769" s="24" t="s">
        <v>21</v>
      </c>
      <c r="O10769" s="24">
        <v>1.000000003259629</v>
      </c>
      <c r="P10769" s="24" t="s">
        <v>21</v>
      </c>
      <c r="Q10769" s="24" t="s">
        <v>21</v>
      </c>
      <c r="R10769" s="24" t="s">
        <v>21</v>
      </c>
      <c r="S10769" s="24" t="s">
        <v>21</v>
      </c>
    </row>
    <row r="10770" spans="1:19" x14ac:dyDescent="0.2">
      <c r="A10770" s="12">
        <v>46051</v>
      </c>
      <c r="B10770" s="5" t="s">
        <v>20</v>
      </c>
      <c r="C10770" s="6">
        <v>0.34236111111111112</v>
      </c>
      <c r="D10770" s="5">
        <v>12</v>
      </c>
      <c r="E10770" s="5">
        <v>0</v>
      </c>
      <c r="F10770" s="15" t="s">
        <v>9</v>
      </c>
      <c r="G10770" s="15" t="s">
        <v>26</v>
      </c>
      <c r="H10770" s="24">
        <v>0</v>
      </c>
      <c r="I10770" s="24" t="s">
        <v>21</v>
      </c>
      <c r="J10770" s="24" t="s">
        <v>21</v>
      </c>
      <c r="K10770" s="24" t="s">
        <v>21</v>
      </c>
      <c r="L10770" s="24" t="s">
        <v>21</v>
      </c>
      <c r="M10770" s="24" t="s">
        <v>21</v>
      </c>
      <c r="N10770" s="24" t="s">
        <v>21</v>
      </c>
      <c r="O10770" s="24">
        <v>0</v>
      </c>
      <c r="P10770" s="24" t="s">
        <v>21</v>
      </c>
      <c r="Q10770" s="24" t="s">
        <v>21</v>
      </c>
      <c r="R10770" s="24" t="s">
        <v>21</v>
      </c>
      <c r="S10770" s="24" t="s">
        <v>21</v>
      </c>
    </row>
    <row r="10771" spans="1:19" x14ac:dyDescent="0.2">
      <c r="A10771" s="12">
        <v>46051</v>
      </c>
      <c r="B10771" s="5" t="s">
        <v>20</v>
      </c>
      <c r="C10771" s="6">
        <v>0.34305555555555556</v>
      </c>
      <c r="D10771" s="5">
        <v>6</v>
      </c>
      <c r="E10771" s="5">
        <v>0</v>
      </c>
      <c r="F10771" s="15" t="s">
        <v>9</v>
      </c>
      <c r="G10771" s="15" t="s">
        <v>26</v>
      </c>
      <c r="H10771" s="24">
        <v>0.99999999278225005</v>
      </c>
      <c r="I10771" s="24" t="s">
        <v>21</v>
      </c>
      <c r="J10771" s="24" t="s">
        <v>21</v>
      </c>
      <c r="K10771" s="24" t="s">
        <v>21</v>
      </c>
      <c r="L10771" s="24" t="s">
        <v>21</v>
      </c>
      <c r="M10771" s="24" t="s">
        <v>21</v>
      </c>
      <c r="N10771" s="24" t="s">
        <v>21</v>
      </c>
      <c r="O10771" s="24">
        <v>0.99999999278225005</v>
      </c>
      <c r="P10771" s="24" t="s">
        <v>21</v>
      </c>
      <c r="Q10771" s="24" t="s">
        <v>21</v>
      </c>
      <c r="R10771" s="24" t="s">
        <v>21</v>
      </c>
      <c r="S10771" s="24" t="s">
        <v>21</v>
      </c>
    </row>
    <row r="10772" spans="1:19" x14ac:dyDescent="0.2">
      <c r="A10772" s="12">
        <v>46051</v>
      </c>
      <c r="B10772" s="5" t="s">
        <v>20</v>
      </c>
      <c r="C10772" s="6">
        <v>0.34305555555555556</v>
      </c>
      <c r="D10772" s="5">
        <v>9</v>
      </c>
      <c r="E10772" s="5">
        <v>0</v>
      </c>
      <c r="F10772" s="15" t="s">
        <v>9</v>
      </c>
      <c r="G10772" s="15" t="s">
        <v>26</v>
      </c>
      <c r="H10772" s="24">
        <v>0</v>
      </c>
      <c r="I10772" s="24" t="s">
        <v>21</v>
      </c>
      <c r="J10772" s="24" t="s">
        <v>21</v>
      </c>
      <c r="K10772" s="24" t="s">
        <v>21</v>
      </c>
      <c r="L10772" s="24" t="s">
        <v>21</v>
      </c>
      <c r="M10772" s="24" t="s">
        <v>21</v>
      </c>
      <c r="N10772" s="24" t="s">
        <v>21</v>
      </c>
      <c r="O10772" s="24">
        <v>0</v>
      </c>
      <c r="P10772" s="24" t="s">
        <v>21</v>
      </c>
      <c r="Q10772" s="24" t="s">
        <v>21</v>
      </c>
      <c r="R10772" s="24" t="s">
        <v>21</v>
      </c>
      <c r="S10772" s="24" t="s">
        <v>21</v>
      </c>
    </row>
    <row r="10773" spans="1:19" x14ac:dyDescent="0.2">
      <c r="A10773" s="12">
        <v>46051</v>
      </c>
      <c r="B10773" s="5" t="s">
        <v>20</v>
      </c>
      <c r="C10773" s="6">
        <v>0.34375</v>
      </c>
      <c r="D10773" s="5">
        <v>21</v>
      </c>
      <c r="E10773" s="5">
        <v>0</v>
      </c>
      <c r="F10773" s="15" t="s">
        <v>9</v>
      </c>
      <c r="G10773" s="15" t="s">
        <v>26</v>
      </c>
      <c r="H10773" s="24">
        <v>1.000000003259629</v>
      </c>
      <c r="I10773" s="24" t="s">
        <v>21</v>
      </c>
      <c r="J10773" s="24" t="s">
        <v>21</v>
      </c>
      <c r="K10773" s="24" t="s">
        <v>21</v>
      </c>
      <c r="L10773" s="24" t="s">
        <v>21</v>
      </c>
      <c r="M10773" s="24" t="s">
        <v>21</v>
      </c>
      <c r="N10773" s="24" t="s">
        <v>21</v>
      </c>
      <c r="O10773" s="24">
        <v>1.000000003259629</v>
      </c>
      <c r="P10773" s="24" t="s">
        <v>21</v>
      </c>
      <c r="Q10773" s="24" t="s">
        <v>21</v>
      </c>
      <c r="R10773" s="24" t="s">
        <v>21</v>
      </c>
      <c r="S10773" s="24" t="s">
        <v>21</v>
      </c>
    </row>
    <row r="10774" spans="1:19" x14ac:dyDescent="0.2">
      <c r="A10774" s="12">
        <v>46051</v>
      </c>
      <c r="B10774" s="5" t="s">
        <v>3</v>
      </c>
      <c r="C10774" s="6">
        <v>0.34375</v>
      </c>
      <c r="D10774" s="5">
        <v>0</v>
      </c>
      <c r="E10774" s="5">
        <v>5</v>
      </c>
      <c r="F10774" s="15" t="s">
        <v>9</v>
      </c>
      <c r="G10774" s="15" t="s">
        <v>26</v>
      </c>
      <c r="H10774" s="24">
        <v>0</v>
      </c>
      <c r="I10774" s="24">
        <v>71.000000000931323</v>
      </c>
      <c r="J10774" s="24" t="s">
        <v>21</v>
      </c>
      <c r="K10774" s="24" t="s">
        <v>21</v>
      </c>
      <c r="L10774" s="24" t="s">
        <v>21</v>
      </c>
      <c r="M10774" s="24" t="s">
        <v>21</v>
      </c>
      <c r="N10774" s="24" t="s">
        <v>21</v>
      </c>
      <c r="O10774" s="24" t="s">
        <v>21</v>
      </c>
      <c r="P10774" s="24" t="s">
        <v>21</v>
      </c>
      <c r="Q10774" s="24" t="s">
        <v>21</v>
      </c>
      <c r="R10774" s="24" t="s">
        <v>21</v>
      </c>
      <c r="S10774" s="24" t="s">
        <v>21</v>
      </c>
    </row>
    <row r="10775" spans="1:19" x14ac:dyDescent="0.2">
      <c r="A10775" s="12">
        <v>46051</v>
      </c>
      <c r="B10775" s="5" t="s">
        <v>3</v>
      </c>
      <c r="C10775" s="6">
        <v>0.34375</v>
      </c>
      <c r="D10775" s="5">
        <v>0</v>
      </c>
      <c r="E10775" s="5">
        <v>3</v>
      </c>
      <c r="F10775" s="15" t="s">
        <v>9</v>
      </c>
      <c r="G10775" s="15" t="s">
        <v>26</v>
      </c>
      <c r="H10775" s="24">
        <v>0</v>
      </c>
      <c r="I10775" s="24">
        <v>0</v>
      </c>
      <c r="J10775" s="24" t="s">
        <v>21</v>
      </c>
      <c r="K10775" s="24" t="s">
        <v>21</v>
      </c>
      <c r="L10775" s="24" t="s">
        <v>21</v>
      </c>
      <c r="M10775" s="24" t="s">
        <v>21</v>
      </c>
      <c r="N10775" s="24" t="s">
        <v>21</v>
      </c>
      <c r="O10775" s="24" t="s">
        <v>21</v>
      </c>
      <c r="P10775" s="24" t="s">
        <v>21</v>
      </c>
      <c r="Q10775" s="24" t="s">
        <v>21</v>
      </c>
      <c r="R10775" s="24" t="s">
        <v>21</v>
      </c>
      <c r="S10775" s="24" t="s">
        <v>21</v>
      </c>
    </row>
    <row r="10776" spans="1:19" x14ac:dyDescent="0.2">
      <c r="A10776" s="12">
        <v>46051</v>
      </c>
      <c r="B10776" s="5" t="s">
        <v>20</v>
      </c>
      <c r="C10776" s="6">
        <v>0.34375</v>
      </c>
      <c r="D10776" s="5">
        <v>30</v>
      </c>
      <c r="E10776" s="5">
        <v>0</v>
      </c>
      <c r="F10776" s="15" t="s">
        <v>9</v>
      </c>
      <c r="G10776" s="15" t="s">
        <v>26</v>
      </c>
      <c r="H10776" s="24">
        <v>0</v>
      </c>
      <c r="I10776" s="24" t="s">
        <v>21</v>
      </c>
      <c r="J10776" s="24" t="s">
        <v>21</v>
      </c>
      <c r="K10776" s="24" t="s">
        <v>21</v>
      </c>
      <c r="L10776" s="24" t="s">
        <v>21</v>
      </c>
      <c r="M10776" s="24" t="s">
        <v>21</v>
      </c>
      <c r="N10776" s="24" t="s">
        <v>21</v>
      </c>
      <c r="O10776" s="24">
        <v>0</v>
      </c>
      <c r="P10776" s="24" t="s">
        <v>21</v>
      </c>
      <c r="Q10776" s="24" t="s">
        <v>21</v>
      </c>
      <c r="R10776" s="24" t="s">
        <v>21</v>
      </c>
      <c r="S10776" s="24" t="s">
        <v>21</v>
      </c>
    </row>
    <row r="10777" spans="1:19" x14ac:dyDescent="0.2">
      <c r="A10777" s="12">
        <v>46051</v>
      </c>
      <c r="B10777" s="5" t="s">
        <v>20</v>
      </c>
      <c r="C10777" s="6">
        <v>0.34444444444444444</v>
      </c>
      <c r="D10777" s="5">
        <v>3</v>
      </c>
      <c r="E10777" s="5">
        <v>0</v>
      </c>
      <c r="F10777" s="15" t="s">
        <v>9</v>
      </c>
      <c r="G10777" s="15" t="s">
        <v>26</v>
      </c>
      <c r="H10777" s="24">
        <v>1.000000003259629</v>
      </c>
      <c r="I10777" s="24" t="s">
        <v>21</v>
      </c>
      <c r="J10777" s="24" t="s">
        <v>21</v>
      </c>
      <c r="K10777" s="24" t="s">
        <v>21</v>
      </c>
      <c r="L10777" s="24" t="s">
        <v>21</v>
      </c>
      <c r="M10777" s="24" t="s">
        <v>21</v>
      </c>
      <c r="N10777" s="24" t="s">
        <v>21</v>
      </c>
      <c r="O10777" s="24">
        <v>1.000000003259629</v>
      </c>
      <c r="P10777" s="24" t="s">
        <v>21</v>
      </c>
      <c r="Q10777" s="24" t="s">
        <v>21</v>
      </c>
      <c r="R10777" s="24" t="s">
        <v>21</v>
      </c>
      <c r="S10777" s="24" t="s">
        <v>21</v>
      </c>
    </row>
    <row r="10778" spans="1:19" x14ac:dyDescent="0.2">
      <c r="A10778" s="12">
        <v>46051</v>
      </c>
      <c r="B10778" s="5" t="s">
        <v>3</v>
      </c>
      <c r="C10778" s="6">
        <v>0.34444444444444444</v>
      </c>
      <c r="D10778" s="5">
        <v>0</v>
      </c>
      <c r="E10778" s="5">
        <v>0</v>
      </c>
      <c r="F10778" s="15" t="s">
        <v>9</v>
      </c>
      <c r="G10778" s="15" t="s">
        <v>26</v>
      </c>
      <c r="H10778" s="24">
        <v>0</v>
      </c>
      <c r="I10778" s="24">
        <v>1.000000003259629</v>
      </c>
      <c r="J10778" s="24" t="s">
        <v>21</v>
      </c>
      <c r="K10778" s="24" t="s">
        <v>21</v>
      </c>
      <c r="L10778" s="24" t="s">
        <v>21</v>
      </c>
      <c r="M10778" s="24" t="s">
        <v>21</v>
      </c>
      <c r="N10778" s="24" t="s">
        <v>21</v>
      </c>
      <c r="O10778" s="24" t="s">
        <v>21</v>
      </c>
      <c r="P10778" s="24" t="s">
        <v>21</v>
      </c>
      <c r="Q10778" s="24" t="s">
        <v>21</v>
      </c>
      <c r="R10778" s="24" t="s">
        <v>21</v>
      </c>
      <c r="S10778" s="24" t="s">
        <v>21</v>
      </c>
    </row>
    <row r="10779" spans="1:19" x14ac:dyDescent="0.2">
      <c r="A10779" s="12">
        <v>46051</v>
      </c>
      <c r="B10779" s="5" t="s">
        <v>20</v>
      </c>
      <c r="C10779" s="6">
        <v>0.34444444444444444</v>
      </c>
      <c r="D10779" s="5">
        <v>13</v>
      </c>
      <c r="E10779" s="5">
        <v>0</v>
      </c>
      <c r="F10779" s="15" t="s">
        <v>9</v>
      </c>
      <c r="G10779" s="15" t="s">
        <v>26</v>
      </c>
      <c r="H10779" s="24">
        <v>0</v>
      </c>
      <c r="I10779" s="24" t="s">
        <v>21</v>
      </c>
      <c r="J10779" s="24" t="s">
        <v>21</v>
      </c>
      <c r="K10779" s="24" t="s">
        <v>21</v>
      </c>
      <c r="L10779" s="24" t="s">
        <v>21</v>
      </c>
      <c r="M10779" s="24" t="s">
        <v>21</v>
      </c>
      <c r="N10779" s="24" t="s">
        <v>21</v>
      </c>
      <c r="O10779" s="24">
        <v>0</v>
      </c>
      <c r="P10779" s="24" t="s">
        <v>21</v>
      </c>
      <c r="Q10779" s="24" t="s">
        <v>21</v>
      </c>
      <c r="R10779" s="24" t="s">
        <v>21</v>
      </c>
      <c r="S10779" s="24" t="s">
        <v>21</v>
      </c>
    </row>
    <row r="10780" spans="1:19" x14ac:dyDescent="0.2">
      <c r="A10780" s="12">
        <v>46051</v>
      </c>
      <c r="B10780" s="5" t="s">
        <v>20</v>
      </c>
      <c r="C10780" s="6">
        <v>0.34444444444444444</v>
      </c>
      <c r="D10780" s="5">
        <v>19</v>
      </c>
      <c r="E10780" s="5">
        <v>0</v>
      </c>
      <c r="F10780" s="15" t="s">
        <v>9</v>
      </c>
      <c r="G10780" s="15" t="s">
        <v>26</v>
      </c>
      <c r="H10780" s="24">
        <v>0</v>
      </c>
      <c r="I10780" s="24" t="s">
        <v>21</v>
      </c>
      <c r="J10780" s="24" t="s">
        <v>21</v>
      </c>
      <c r="K10780" s="24" t="s">
        <v>21</v>
      </c>
      <c r="L10780" s="24" t="s">
        <v>21</v>
      </c>
      <c r="M10780" s="24" t="s">
        <v>21</v>
      </c>
      <c r="N10780" s="24" t="s">
        <v>21</v>
      </c>
      <c r="O10780" s="24">
        <v>0</v>
      </c>
      <c r="P10780" s="24" t="s">
        <v>21</v>
      </c>
      <c r="Q10780" s="24" t="s">
        <v>21</v>
      </c>
      <c r="R10780" s="24" t="s">
        <v>21</v>
      </c>
      <c r="S10780" s="24" t="s">
        <v>21</v>
      </c>
    </row>
    <row r="10781" spans="1:19" x14ac:dyDescent="0.2">
      <c r="A10781" s="12">
        <v>46051</v>
      </c>
      <c r="B10781" s="5" t="s">
        <v>20</v>
      </c>
      <c r="C10781" s="6">
        <v>0.34513888888888888</v>
      </c>
      <c r="D10781" s="5">
        <v>0</v>
      </c>
      <c r="E10781" s="5">
        <v>0</v>
      </c>
      <c r="F10781" s="15" t="s">
        <v>9</v>
      </c>
      <c r="G10781" s="15" t="s">
        <v>26</v>
      </c>
      <c r="H10781" s="24">
        <v>0.99999999278225005</v>
      </c>
      <c r="I10781" s="24" t="s">
        <v>21</v>
      </c>
      <c r="J10781" s="24" t="s">
        <v>21</v>
      </c>
      <c r="K10781" s="24" t="s">
        <v>21</v>
      </c>
      <c r="L10781" s="24" t="s">
        <v>21</v>
      </c>
      <c r="M10781" s="24" t="s">
        <v>21</v>
      </c>
      <c r="N10781" s="24" t="s">
        <v>21</v>
      </c>
      <c r="O10781" s="24">
        <v>0.99999999278225005</v>
      </c>
      <c r="P10781" s="24" t="s">
        <v>21</v>
      </c>
      <c r="Q10781" s="24" t="s">
        <v>21</v>
      </c>
      <c r="R10781" s="24" t="s">
        <v>21</v>
      </c>
      <c r="S10781" s="24" t="s">
        <v>21</v>
      </c>
    </row>
    <row r="10782" spans="1:19" x14ac:dyDescent="0.2">
      <c r="A10782" s="12">
        <v>46051</v>
      </c>
      <c r="B10782" s="5" t="s">
        <v>20</v>
      </c>
      <c r="C10782" s="6">
        <v>0.34583333333333333</v>
      </c>
      <c r="D10782" s="5">
        <v>14</v>
      </c>
      <c r="E10782" s="5">
        <v>0</v>
      </c>
      <c r="F10782" s="15" t="s">
        <v>9</v>
      </c>
      <c r="G10782" s="15" t="s">
        <v>26</v>
      </c>
      <c r="H10782" s="24">
        <v>1.000000003259629</v>
      </c>
      <c r="I10782" s="24" t="s">
        <v>21</v>
      </c>
      <c r="J10782" s="24" t="s">
        <v>21</v>
      </c>
      <c r="K10782" s="24" t="s">
        <v>21</v>
      </c>
      <c r="L10782" s="24" t="s">
        <v>21</v>
      </c>
      <c r="M10782" s="24" t="s">
        <v>21</v>
      </c>
      <c r="N10782" s="24" t="s">
        <v>21</v>
      </c>
      <c r="O10782" s="24">
        <v>1.000000003259629</v>
      </c>
      <c r="P10782" s="24" t="s">
        <v>21</v>
      </c>
      <c r="Q10782" s="24" t="s">
        <v>21</v>
      </c>
      <c r="R10782" s="24" t="s">
        <v>21</v>
      </c>
      <c r="S10782" s="24" t="s">
        <v>21</v>
      </c>
    </row>
    <row r="10783" spans="1:19" x14ac:dyDescent="0.2">
      <c r="A10783" s="12">
        <v>46051</v>
      </c>
      <c r="B10783" s="5" t="s">
        <v>20</v>
      </c>
      <c r="C10783" s="6">
        <v>0.34652777777777777</v>
      </c>
      <c r="D10783" s="5">
        <v>0</v>
      </c>
      <c r="E10783" s="5">
        <v>0</v>
      </c>
      <c r="F10783" s="15" t="s">
        <v>9</v>
      </c>
      <c r="G10783" s="15" t="s">
        <v>26</v>
      </c>
      <c r="H10783" s="24">
        <v>1.000000003259629</v>
      </c>
      <c r="I10783" s="24" t="s">
        <v>21</v>
      </c>
      <c r="J10783" s="24" t="s">
        <v>21</v>
      </c>
      <c r="K10783" s="24" t="s">
        <v>21</v>
      </c>
      <c r="L10783" s="24" t="s">
        <v>21</v>
      </c>
      <c r="M10783" s="24" t="s">
        <v>21</v>
      </c>
      <c r="N10783" s="24" t="s">
        <v>21</v>
      </c>
      <c r="O10783" s="24">
        <v>1.000000003259629</v>
      </c>
      <c r="P10783" s="24" t="s">
        <v>21</v>
      </c>
      <c r="Q10783" s="24" t="s">
        <v>21</v>
      </c>
      <c r="R10783" s="24" t="s">
        <v>21</v>
      </c>
      <c r="S10783" s="24" t="s">
        <v>21</v>
      </c>
    </row>
    <row r="10784" spans="1:19" x14ac:dyDescent="0.2">
      <c r="A10784" s="12">
        <v>46051</v>
      </c>
      <c r="B10784" s="5" t="s">
        <v>20</v>
      </c>
      <c r="C10784" s="6">
        <v>0.34652777777777777</v>
      </c>
      <c r="D10784" s="5">
        <v>0</v>
      </c>
      <c r="E10784" s="5">
        <v>0</v>
      </c>
      <c r="F10784" s="15" t="s">
        <v>9</v>
      </c>
      <c r="G10784" s="15" t="s">
        <v>26</v>
      </c>
      <c r="H10784" s="24">
        <v>0</v>
      </c>
      <c r="I10784" s="24" t="s">
        <v>21</v>
      </c>
      <c r="J10784" s="24" t="s">
        <v>21</v>
      </c>
      <c r="K10784" s="24" t="s">
        <v>21</v>
      </c>
      <c r="L10784" s="24" t="s">
        <v>21</v>
      </c>
      <c r="M10784" s="24" t="s">
        <v>21</v>
      </c>
      <c r="N10784" s="24" t="s">
        <v>21</v>
      </c>
      <c r="O10784" s="24">
        <v>0</v>
      </c>
      <c r="P10784" s="24" t="s">
        <v>21</v>
      </c>
      <c r="Q10784" s="24" t="s">
        <v>21</v>
      </c>
      <c r="R10784" s="24" t="s">
        <v>21</v>
      </c>
      <c r="S10784" s="24" t="s">
        <v>21</v>
      </c>
    </row>
    <row r="10785" spans="1:19" x14ac:dyDescent="0.2">
      <c r="A10785" s="12">
        <v>46051</v>
      </c>
      <c r="B10785" s="5" t="s">
        <v>20</v>
      </c>
      <c r="C10785" s="6">
        <v>0.34722222222222221</v>
      </c>
      <c r="D10785" s="5">
        <v>0</v>
      </c>
      <c r="E10785" s="5">
        <v>0</v>
      </c>
      <c r="F10785" s="15" t="s">
        <v>9</v>
      </c>
      <c r="G10785" s="15" t="s">
        <v>26</v>
      </c>
      <c r="H10785" s="24">
        <v>0.99999999278225005</v>
      </c>
      <c r="I10785" s="24" t="s">
        <v>21</v>
      </c>
      <c r="J10785" s="24" t="s">
        <v>21</v>
      </c>
      <c r="K10785" s="24" t="s">
        <v>21</v>
      </c>
      <c r="L10785" s="24" t="s">
        <v>21</v>
      </c>
      <c r="M10785" s="24" t="s">
        <v>21</v>
      </c>
      <c r="N10785" s="24" t="s">
        <v>21</v>
      </c>
      <c r="O10785" s="24">
        <v>0.99999999278225005</v>
      </c>
      <c r="P10785" s="24" t="s">
        <v>21</v>
      </c>
      <c r="Q10785" s="24" t="s">
        <v>21</v>
      </c>
      <c r="R10785" s="24" t="s">
        <v>21</v>
      </c>
      <c r="S10785" s="24" t="s">
        <v>21</v>
      </c>
    </row>
    <row r="10786" spans="1:19" x14ac:dyDescent="0.2">
      <c r="A10786" s="12">
        <v>46051</v>
      </c>
      <c r="B10786" s="5" t="s">
        <v>20</v>
      </c>
      <c r="C10786" s="6">
        <v>0.34722222222222221</v>
      </c>
      <c r="D10786" s="5">
        <v>0</v>
      </c>
      <c r="E10786" s="5">
        <v>0</v>
      </c>
      <c r="F10786" s="15" t="s">
        <v>9</v>
      </c>
      <c r="G10786" s="15" t="s">
        <v>26</v>
      </c>
      <c r="H10786" s="24">
        <v>0</v>
      </c>
      <c r="I10786" s="24" t="s">
        <v>21</v>
      </c>
      <c r="J10786" s="24" t="s">
        <v>21</v>
      </c>
      <c r="K10786" s="24" t="s">
        <v>21</v>
      </c>
      <c r="L10786" s="24" t="s">
        <v>21</v>
      </c>
      <c r="M10786" s="24" t="s">
        <v>21</v>
      </c>
      <c r="N10786" s="24" t="s">
        <v>21</v>
      </c>
      <c r="O10786" s="24">
        <v>0</v>
      </c>
      <c r="P10786" s="24" t="s">
        <v>21</v>
      </c>
      <c r="Q10786" s="24" t="s">
        <v>21</v>
      </c>
      <c r="R10786" s="24" t="s">
        <v>21</v>
      </c>
      <c r="S10786" s="24" t="s">
        <v>21</v>
      </c>
    </row>
    <row r="10787" spans="1:19" x14ac:dyDescent="0.2">
      <c r="A10787" s="12">
        <v>46051</v>
      </c>
      <c r="B10787" s="5" t="s">
        <v>20</v>
      </c>
      <c r="C10787" s="6">
        <v>0.34791666666666665</v>
      </c>
      <c r="D10787" s="5">
        <v>0</v>
      </c>
      <c r="E10787" s="5">
        <v>0</v>
      </c>
      <c r="F10787" s="15" t="s">
        <v>9</v>
      </c>
      <c r="G10787" s="15" t="s">
        <v>26</v>
      </c>
      <c r="H10787" s="24">
        <v>1.000000003259629</v>
      </c>
      <c r="I10787" s="24" t="s">
        <v>21</v>
      </c>
      <c r="J10787" s="24" t="s">
        <v>21</v>
      </c>
      <c r="K10787" s="24" t="s">
        <v>21</v>
      </c>
      <c r="L10787" s="24" t="s">
        <v>21</v>
      </c>
      <c r="M10787" s="24" t="s">
        <v>21</v>
      </c>
      <c r="N10787" s="24" t="s">
        <v>21</v>
      </c>
      <c r="O10787" s="24">
        <v>1.000000003259629</v>
      </c>
      <c r="P10787" s="24" t="s">
        <v>21</v>
      </c>
      <c r="Q10787" s="24" t="s">
        <v>21</v>
      </c>
      <c r="R10787" s="24" t="s">
        <v>21</v>
      </c>
      <c r="S10787" s="24" t="s">
        <v>21</v>
      </c>
    </row>
    <row r="10788" spans="1:19" x14ac:dyDescent="0.2">
      <c r="A10788" s="12">
        <v>46051</v>
      </c>
      <c r="B10788" s="5" t="s">
        <v>16</v>
      </c>
      <c r="C10788" s="6">
        <v>0.3611111111111111</v>
      </c>
      <c r="D10788" s="5">
        <v>0</v>
      </c>
      <c r="E10788" s="5">
        <v>5</v>
      </c>
      <c r="F10788" s="15" t="s">
        <v>9</v>
      </c>
      <c r="G10788" s="15" t="s">
        <v>26</v>
      </c>
      <c r="H10788" s="24">
        <v>18.999999999068677</v>
      </c>
      <c r="I10788" s="24" t="s">
        <v>21</v>
      </c>
      <c r="J10788" s="24" t="s">
        <v>21</v>
      </c>
      <c r="K10788" s="24" t="s">
        <v>21</v>
      </c>
      <c r="L10788" s="24">
        <v>68.999999994412065</v>
      </c>
      <c r="M10788" s="24" t="s">
        <v>21</v>
      </c>
      <c r="N10788" s="24" t="s">
        <v>21</v>
      </c>
      <c r="O10788" s="24" t="s">
        <v>21</v>
      </c>
      <c r="P10788" s="24" t="s">
        <v>21</v>
      </c>
      <c r="Q10788" s="24" t="s">
        <v>21</v>
      </c>
      <c r="R10788" s="24" t="s">
        <v>21</v>
      </c>
      <c r="S10788" s="24" t="s">
        <v>21</v>
      </c>
    </row>
    <row r="10789" spans="1:19" x14ac:dyDescent="0.2">
      <c r="A10789" s="12">
        <v>46051</v>
      </c>
      <c r="B10789" s="5" t="s">
        <v>16</v>
      </c>
      <c r="C10789" s="6">
        <v>0.36180555555555555</v>
      </c>
      <c r="D10789" s="5">
        <v>0</v>
      </c>
      <c r="E10789" s="5">
        <v>5</v>
      </c>
      <c r="F10789" s="15" t="s">
        <v>9</v>
      </c>
      <c r="G10789" s="15" t="s">
        <v>26</v>
      </c>
      <c r="H10789" s="24">
        <v>1.000000003259629</v>
      </c>
      <c r="I10789" s="24" t="s">
        <v>21</v>
      </c>
      <c r="J10789" s="24" t="s">
        <v>21</v>
      </c>
      <c r="K10789" s="24" t="s">
        <v>21</v>
      </c>
      <c r="L10789" s="24">
        <v>1.000000003259629</v>
      </c>
      <c r="M10789" s="24" t="s">
        <v>21</v>
      </c>
      <c r="N10789" s="24" t="s">
        <v>21</v>
      </c>
      <c r="O10789" s="24" t="s">
        <v>21</v>
      </c>
      <c r="P10789" s="24" t="s">
        <v>21</v>
      </c>
      <c r="Q10789" s="24" t="s">
        <v>21</v>
      </c>
      <c r="R10789" s="24" t="s">
        <v>21</v>
      </c>
      <c r="S10789" s="24" t="s">
        <v>21</v>
      </c>
    </row>
    <row r="10790" spans="1:19" x14ac:dyDescent="0.2">
      <c r="A10790" s="12">
        <v>46051</v>
      </c>
      <c r="B10790" s="5" t="s">
        <v>16</v>
      </c>
      <c r="C10790" s="6">
        <v>0.36180555555555555</v>
      </c>
      <c r="D10790" s="5">
        <v>0</v>
      </c>
      <c r="E10790" s="5">
        <v>6</v>
      </c>
      <c r="F10790" s="15" t="s">
        <v>9</v>
      </c>
      <c r="G10790" s="15" t="s">
        <v>26</v>
      </c>
      <c r="H10790" s="24">
        <v>0</v>
      </c>
      <c r="I10790" s="24" t="s">
        <v>21</v>
      </c>
      <c r="J10790" s="24" t="s">
        <v>21</v>
      </c>
      <c r="K10790" s="24" t="s">
        <v>21</v>
      </c>
      <c r="L10790" s="24">
        <v>0</v>
      </c>
      <c r="M10790" s="24" t="s">
        <v>21</v>
      </c>
      <c r="N10790" s="24" t="s">
        <v>21</v>
      </c>
      <c r="O10790" s="24" t="s">
        <v>21</v>
      </c>
      <c r="P10790" s="24" t="s">
        <v>21</v>
      </c>
      <c r="Q10790" s="24" t="s">
        <v>21</v>
      </c>
      <c r="R10790" s="24" t="s">
        <v>21</v>
      </c>
      <c r="S10790" s="24" t="s">
        <v>21</v>
      </c>
    </row>
    <row r="10791" spans="1:19" x14ac:dyDescent="0.2">
      <c r="A10791" s="12">
        <v>46051</v>
      </c>
      <c r="B10791" s="5" t="s">
        <v>16</v>
      </c>
      <c r="C10791" s="6">
        <v>0.36180555555555555</v>
      </c>
      <c r="D10791" s="5">
        <v>0</v>
      </c>
      <c r="E10791" s="5">
        <v>2</v>
      </c>
      <c r="F10791" s="15" t="s">
        <v>9</v>
      </c>
      <c r="G10791" s="15" t="s">
        <v>26</v>
      </c>
      <c r="H10791" s="24">
        <v>0</v>
      </c>
      <c r="I10791" s="24" t="s">
        <v>21</v>
      </c>
      <c r="J10791" s="24" t="s">
        <v>21</v>
      </c>
      <c r="K10791" s="24" t="s">
        <v>21</v>
      </c>
      <c r="L10791" s="24">
        <v>0</v>
      </c>
      <c r="M10791" s="24" t="s">
        <v>21</v>
      </c>
      <c r="N10791" s="24" t="s">
        <v>21</v>
      </c>
      <c r="O10791" s="24" t="s">
        <v>21</v>
      </c>
      <c r="P10791" s="24" t="s">
        <v>21</v>
      </c>
      <c r="Q10791" s="24" t="s">
        <v>21</v>
      </c>
      <c r="R10791" s="24" t="s">
        <v>21</v>
      </c>
      <c r="S10791" s="24" t="s">
        <v>21</v>
      </c>
    </row>
    <row r="10792" spans="1:19" x14ac:dyDescent="0.2">
      <c r="A10792" s="12">
        <v>46051</v>
      </c>
      <c r="B10792" s="5" t="s">
        <v>10</v>
      </c>
      <c r="C10792" s="6">
        <v>0.36527777777777776</v>
      </c>
      <c r="D10792" s="5">
        <v>0</v>
      </c>
      <c r="E10792" s="5">
        <v>1</v>
      </c>
      <c r="F10792" s="15" t="s">
        <v>9</v>
      </c>
      <c r="G10792" s="15" t="s">
        <v>26</v>
      </c>
      <c r="H10792" s="24">
        <v>4.9999999953433871</v>
      </c>
      <c r="I10792" s="24" t="s">
        <v>21</v>
      </c>
      <c r="J10792" s="24">
        <v>1099.9999999918509</v>
      </c>
      <c r="K10792" s="24" t="s">
        <v>21</v>
      </c>
      <c r="L10792" s="24" t="s">
        <v>21</v>
      </c>
      <c r="M10792" s="24" t="s">
        <v>21</v>
      </c>
      <c r="N10792" s="24" t="s">
        <v>21</v>
      </c>
      <c r="O10792" s="24" t="s">
        <v>21</v>
      </c>
      <c r="P10792" s="24" t="s">
        <v>21</v>
      </c>
      <c r="Q10792" s="24" t="s">
        <v>21</v>
      </c>
      <c r="R10792" s="24" t="s">
        <v>21</v>
      </c>
      <c r="S10792" s="24" t="s">
        <v>21</v>
      </c>
    </row>
    <row r="10793" spans="1:19" x14ac:dyDescent="0.2">
      <c r="A10793" s="12">
        <v>46051</v>
      </c>
      <c r="B10793" s="5" t="s">
        <v>16</v>
      </c>
      <c r="C10793" s="6">
        <v>0.36666666666666664</v>
      </c>
      <c r="D10793" s="5">
        <v>0</v>
      </c>
      <c r="E10793" s="5">
        <v>6</v>
      </c>
      <c r="F10793" s="15" t="s">
        <v>9</v>
      </c>
      <c r="G10793" s="15" t="s">
        <v>26</v>
      </c>
      <c r="H10793" s="24">
        <v>2.000000006519258</v>
      </c>
      <c r="I10793" s="24" t="s">
        <v>21</v>
      </c>
      <c r="J10793" s="24" t="s">
        <v>21</v>
      </c>
      <c r="K10793" s="24" t="s">
        <v>21</v>
      </c>
      <c r="L10793" s="24">
        <v>7.0000000018626451</v>
      </c>
      <c r="M10793" s="24" t="s">
        <v>21</v>
      </c>
      <c r="N10793" s="24" t="s">
        <v>21</v>
      </c>
      <c r="O10793" s="24" t="s">
        <v>21</v>
      </c>
      <c r="P10793" s="24" t="s">
        <v>21</v>
      </c>
      <c r="Q10793" s="24" t="s">
        <v>21</v>
      </c>
      <c r="R10793" s="24" t="s">
        <v>21</v>
      </c>
      <c r="S10793" s="24" t="s">
        <v>21</v>
      </c>
    </row>
    <row r="10794" spans="1:19" x14ac:dyDescent="0.2">
      <c r="A10794" s="12">
        <v>46051</v>
      </c>
      <c r="B10794" s="5" t="s">
        <v>16</v>
      </c>
      <c r="C10794" s="6">
        <v>0.36666666666666664</v>
      </c>
      <c r="D10794" s="5">
        <v>0</v>
      </c>
      <c r="E10794" s="5">
        <v>0</v>
      </c>
      <c r="F10794" s="15" t="s">
        <v>9</v>
      </c>
      <c r="G10794" s="15" t="s">
        <v>26</v>
      </c>
      <c r="H10794" s="24">
        <v>0</v>
      </c>
      <c r="I10794" s="24" t="s">
        <v>21</v>
      </c>
      <c r="J10794" s="24" t="s">
        <v>21</v>
      </c>
      <c r="K10794" s="24" t="s">
        <v>21</v>
      </c>
      <c r="L10794" s="24">
        <v>0</v>
      </c>
      <c r="M10794" s="24" t="s">
        <v>21</v>
      </c>
      <c r="N10794" s="24" t="s">
        <v>21</v>
      </c>
      <c r="O10794" s="24" t="s">
        <v>21</v>
      </c>
      <c r="P10794" s="24" t="s">
        <v>21</v>
      </c>
      <c r="Q10794" s="24" t="s">
        <v>21</v>
      </c>
      <c r="R10794" s="24" t="s">
        <v>21</v>
      </c>
      <c r="S10794" s="24" t="s">
        <v>21</v>
      </c>
    </row>
    <row r="10795" spans="1:19" x14ac:dyDescent="0.2">
      <c r="A10795" s="12">
        <v>46051</v>
      </c>
      <c r="B10795" s="5" t="s">
        <v>16</v>
      </c>
      <c r="C10795" s="6">
        <v>0.36736111111111114</v>
      </c>
      <c r="D10795" s="5">
        <v>0</v>
      </c>
      <c r="E10795" s="5">
        <v>1</v>
      </c>
      <c r="F10795" s="15" t="s">
        <v>9</v>
      </c>
      <c r="G10795" s="15" t="s">
        <v>26</v>
      </c>
      <c r="H10795" s="24">
        <v>0.99999999278225005</v>
      </c>
      <c r="I10795" s="24" t="s">
        <v>21</v>
      </c>
      <c r="J10795" s="24" t="s">
        <v>21</v>
      </c>
      <c r="K10795" s="24" t="s">
        <v>21</v>
      </c>
      <c r="L10795" s="24">
        <v>0.99999999278225005</v>
      </c>
      <c r="M10795" s="24" t="s">
        <v>21</v>
      </c>
      <c r="N10795" s="24" t="s">
        <v>21</v>
      </c>
      <c r="O10795" s="24" t="s">
        <v>21</v>
      </c>
      <c r="P10795" s="24" t="s">
        <v>21</v>
      </c>
      <c r="Q10795" s="24" t="s">
        <v>21</v>
      </c>
      <c r="R10795" s="24" t="s">
        <v>21</v>
      </c>
      <c r="S10795" s="24" t="s">
        <v>21</v>
      </c>
    </row>
    <row r="10796" spans="1:19" x14ac:dyDescent="0.2">
      <c r="A10796" s="12">
        <v>46051</v>
      </c>
      <c r="B10796" s="5" t="s">
        <v>25</v>
      </c>
      <c r="C10796" s="6">
        <v>0.39930555555555558</v>
      </c>
      <c r="D10796" s="5">
        <v>0</v>
      </c>
      <c r="E10796" s="5">
        <v>0</v>
      </c>
      <c r="F10796" s="15" t="s">
        <v>9</v>
      </c>
      <c r="G10796" s="15" t="s">
        <v>26</v>
      </c>
      <c r="H10796" s="24">
        <v>46.000000003259629</v>
      </c>
      <c r="I10796" s="24" t="s">
        <v>21</v>
      </c>
      <c r="J10796" s="24" t="s">
        <v>21</v>
      </c>
      <c r="K10796" s="24" t="s">
        <v>21</v>
      </c>
      <c r="L10796" s="24" t="s">
        <v>21</v>
      </c>
      <c r="M10796" s="24" t="s">
        <v>21</v>
      </c>
      <c r="N10796" s="24" t="s">
        <v>21</v>
      </c>
      <c r="O10796" s="24" t="s">
        <v>21</v>
      </c>
      <c r="P10796" s="24" t="s">
        <v>21</v>
      </c>
      <c r="Q10796" s="24" t="s">
        <v>21</v>
      </c>
      <c r="R10796" s="24" t="s">
        <v>21</v>
      </c>
      <c r="S10796" s="24">
        <v>1016.9999999937136</v>
      </c>
    </row>
    <row r="10797" spans="1:19" x14ac:dyDescent="0.2">
      <c r="A10797" s="12">
        <v>46051</v>
      </c>
      <c r="B10797" s="5" t="s">
        <v>23</v>
      </c>
      <c r="C10797" s="6">
        <v>0.39930555555555558</v>
      </c>
      <c r="D10797" s="5">
        <v>0</v>
      </c>
      <c r="E10797" s="5">
        <v>7</v>
      </c>
      <c r="F10797" s="15" t="s">
        <v>9</v>
      </c>
      <c r="G10797" s="15" t="s">
        <v>26</v>
      </c>
      <c r="H10797" s="24">
        <v>0</v>
      </c>
      <c r="I10797" s="24" t="s">
        <v>21</v>
      </c>
      <c r="J10797" s="24" t="s">
        <v>21</v>
      </c>
      <c r="K10797" s="24" t="s">
        <v>21</v>
      </c>
      <c r="L10797" s="24" t="s">
        <v>21</v>
      </c>
      <c r="M10797" s="24" t="s">
        <v>21</v>
      </c>
      <c r="N10797" s="24" t="s">
        <v>21</v>
      </c>
      <c r="O10797" s="24" t="s">
        <v>21</v>
      </c>
      <c r="P10797" s="24" t="s">
        <v>21</v>
      </c>
      <c r="Q10797" s="24">
        <v>1004.9999999965075</v>
      </c>
      <c r="R10797" s="24" t="s">
        <v>21</v>
      </c>
      <c r="S10797" s="24" t="s">
        <v>21</v>
      </c>
    </row>
    <row r="10798" spans="1:19" x14ac:dyDescent="0.2">
      <c r="A10798" s="12">
        <v>46051</v>
      </c>
      <c r="B10798" s="5" t="s">
        <v>25</v>
      </c>
      <c r="C10798" s="6">
        <v>0.39930555555555558</v>
      </c>
      <c r="D10798" s="5">
        <v>0</v>
      </c>
      <c r="E10798" s="5">
        <v>0</v>
      </c>
      <c r="F10798" s="15" t="s">
        <v>9</v>
      </c>
      <c r="G10798" s="15" t="s">
        <v>26</v>
      </c>
      <c r="H10798" s="24">
        <v>0</v>
      </c>
      <c r="I10798" s="24" t="s">
        <v>21</v>
      </c>
      <c r="J10798" s="24" t="s">
        <v>21</v>
      </c>
      <c r="K10798" s="24" t="s">
        <v>21</v>
      </c>
      <c r="L10798" s="24" t="s">
        <v>21</v>
      </c>
      <c r="M10798" s="24" t="s">
        <v>21</v>
      </c>
      <c r="N10798" s="24" t="s">
        <v>21</v>
      </c>
      <c r="O10798" s="24" t="s">
        <v>21</v>
      </c>
      <c r="P10798" s="24" t="s">
        <v>21</v>
      </c>
      <c r="Q10798" s="24" t="s">
        <v>21</v>
      </c>
      <c r="R10798" s="24" t="s">
        <v>21</v>
      </c>
      <c r="S10798" s="24">
        <v>0</v>
      </c>
    </row>
    <row r="10799" spans="1:19" x14ac:dyDescent="0.2">
      <c r="A10799" s="12">
        <v>46051</v>
      </c>
      <c r="B10799" s="5" t="s">
        <v>23</v>
      </c>
      <c r="C10799" s="6">
        <v>0.39930555555555558</v>
      </c>
      <c r="D10799" s="5">
        <v>0</v>
      </c>
      <c r="E10799" s="5">
        <v>6</v>
      </c>
      <c r="F10799" s="15" t="s">
        <v>9</v>
      </c>
      <c r="G10799" s="15" t="s">
        <v>26</v>
      </c>
      <c r="H10799" s="24">
        <v>0</v>
      </c>
      <c r="I10799" s="24" t="s">
        <v>21</v>
      </c>
      <c r="J10799" s="24" t="s">
        <v>21</v>
      </c>
      <c r="K10799" s="24" t="s">
        <v>21</v>
      </c>
      <c r="L10799" s="24" t="s">
        <v>21</v>
      </c>
      <c r="M10799" s="24" t="s">
        <v>21</v>
      </c>
      <c r="N10799" s="24" t="s">
        <v>21</v>
      </c>
      <c r="O10799" s="24" t="s">
        <v>21</v>
      </c>
      <c r="P10799" s="24" t="s">
        <v>21</v>
      </c>
      <c r="Q10799" s="24">
        <v>0</v>
      </c>
      <c r="R10799" s="24" t="s">
        <v>21</v>
      </c>
      <c r="S10799" s="24" t="s">
        <v>21</v>
      </c>
    </row>
    <row r="10800" spans="1:19" x14ac:dyDescent="0.2">
      <c r="A10800" s="12">
        <v>46051</v>
      </c>
      <c r="B10800" s="5" t="s">
        <v>23</v>
      </c>
      <c r="C10800" s="6">
        <v>0.40069444444444446</v>
      </c>
      <c r="D10800" s="5">
        <v>0</v>
      </c>
      <c r="E10800" s="5">
        <v>4</v>
      </c>
      <c r="F10800" s="15" t="s">
        <v>9</v>
      </c>
      <c r="G10800" s="15" t="s">
        <v>26</v>
      </c>
      <c r="H10800" s="24">
        <v>1.9999999960418791</v>
      </c>
      <c r="I10800" s="24" t="s">
        <v>21</v>
      </c>
      <c r="J10800" s="24" t="s">
        <v>21</v>
      </c>
      <c r="K10800" s="24" t="s">
        <v>21</v>
      </c>
      <c r="L10800" s="24" t="s">
        <v>21</v>
      </c>
      <c r="M10800" s="24" t="s">
        <v>21</v>
      </c>
      <c r="N10800" s="24" t="s">
        <v>21</v>
      </c>
      <c r="O10800" s="24" t="s">
        <v>21</v>
      </c>
      <c r="P10800" s="24" t="s">
        <v>21</v>
      </c>
      <c r="Q10800" s="24">
        <v>1.9999999960418791</v>
      </c>
      <c r="R10800" s="24" t="s">
        <v>21</v>
      </c>
      <c r="S10800" s="24" t="s">
        <v>21</v>
      </c>
    </row>
    <row r="10801" spans="1:19" x14ac:dyDescent="0.2">
      <c r="A10801" s="12">
        <v>46051</v>
      </c>
      <c r="B10801" s="5" t="s">
        <v>18</v>
      </c>
      <c r="C10801" s="6">
        <v>0.40069444444444446</v>
      </c>
      <c r="D10801" s="5">
        <v>0</v>
      </c>
      <c r="E10801" s="5">
        <v>0</v>
      </c>
      <c r="F10801" s="15" t="s">
        <v>9</v>
      </c>
      <c r="G10801" s="15" t="s">
        <v>26</v>
      </c>
      <c r="H10801" s="24">
        <v>0</v>
      </c>
      <c r="I10801" s="24" t="s">
        <v>21</v>
      </c>
      <c r="J10801" s="24" t="s">
        <v>21</v>
      </c>
      <c r="K10801" s="24" t="s">
        <v>21</v>
      </c>
      <c r="L10801" s="24" t="s">
        <v>21</v>
      </c>
      <c r="M10801" s="24" t="s">
        <v>21</v>
      </c>
      <c r="N10801" s="24">
        <v>1007.999999995809</v>
      </c>
      <c r="O10801" s="24" t="s">
        <v>21</v>
      </c>
      <c r="P10801" s="24" t="s">
        <v>21</v>
      </c>
      <c r="Q10801" s="24" t="s">
        <v>21</v>
      </c>
      <c r="R10801" s="24" t="s">
        <v>21</v>
      </c>
      <c r="S10801" s="24" t="s">
        <v>21</v>
      </c>
    </row>
    <row r="10802" spans="1:19" x14ac:dyDescent="0.2">
      <c r="A10802" s="12">
        <v>46051</v>
      </c>
      <c r="B10802" s="5" t="s">
        <v>18</v>
      </c>
      <c r="C10802" s="6">
        <v>0.40069444444444446</v>
      </c>
      <c r="D10802" s="5">
        <v>0</v>
      </c>
      <c r="E10802" s="5">
        <v>1</v>
      </c>
      <c r="F10802" s="15" t="s">
        <v>9</v>
      </c>
      <c r="G10802" s="15" t="s">
        <v>26</v>
      </c>
      <c r="H10802" s="24">
        <v>0</v>
      </c>
      <c r="I10802" s="24" t="s">
        <v>21</v>
      </c>
      <c r="J10802" s="24" t="s">
        <v>21</v>
      </c>
      <c r="K10802" s="24" t="s">
        <v>21</v>
      </c>
      <c r="L10802" s="24" t="s">
        <v>21</v>
      </c>
      <c r="M10802" s="24" t="s">
        <v>21</v>
      </c>
      <c r="N10802" s="24">
        <v>0</v>
      </c>
      <c r="O10802" s="24" t="s">
        <v>21</v>
      </c>
      <c r="P10802" s="24" t="s">
        <v>21</v>
      </c>
      <c r="Q10802" s="24" t="s">
        <v>21</v>
      </c>
      <c r="R10802" s="24" t="s">
        <v>21</v>
      </c>
      <c r="S10802" s="24" t="s">
        <v>21</v>
      </c>
    </row>
    <row r="10803" spans="1:19" x14ac:dyDescent="0.2">
      <c r="A10803" s="12">
        <v>46051</v>
      </c>
      <c r="B10803" s="5" t="s">
        <v>18</v>
      </c>
      <c r="C10803" s="6">
        <v>0.40138888888888891</v>
      </c>
      <c r="D10803" s="5">
        <v>0</v>
      </c>
      <c r="E10803" s="5">
        <v>1</v>
      </c>
      <c r="F10803" s="15" t="s">
        <v>9</v>
      </c>
      <c r="G10803" s="15" t="s">
        <v>26</v>
      </c>
      <c r="H10803" s="24">
        <v>1.000000003259629</v>
      </c>
      <c r="I10803" s="24" t="s">
        <v>21</v>
      </c>
      <c r="J10803" s="24" t="s">
        <v>21</v>
      </c>
      <c r="K10803" s="24" t="s">
        <v>21</v>
      </c>
      <c r="L10803" s="24" t="s">
        <v>21</v>
      </c>
      <c r="M10803" s="24" t="s">
        <v>21</v>
      </c>
      <c r="N10803" s="24">
        <v>1.000000003259629</v>
      </c>
      <c r="O10803" s="24" t="s">
        <v>21</v>
      </c>
      <c r="P10803" s="24" t="s">
        <v>21</v>
      </c>
      <c r="Q10803" s="24" t="s">
        <v>21</v>
      </c>
      <c r="R10803" s="24" t="s">
        <v>21</v>
      </c>
      <c r="S10803" s="24" t="s">
        <v>21</v>
      </c>
    </row>
    <row r="10804" spans="1:19" x14ac:dyDescent="0.2">
      <c r="A10804" s="12">
        <v>46051</v>
      </c>
      <c r="B10804" s="5" t="s">
        <v>25</v>
      </c>
      <c r="C10804" s="6">
        <v>0.40138888888888891</v>
      </c>
      <c r="D10804" s="5">
        <v>0</v>
      </c>
      <c r="E10804" s="5">
        <v>6</v>
      </c>
      <c r="F10804" s="15" t="s">
        <v>9</v>
      </c>
      <c r="G10804" s="15" t="s">
        <v>26</v>
      </c>
      <c r="H10804" s="24">
        <v>0</v>
      </c>
      <c r="I10804" s="24" t="s">
        <v>21</v>
      </c>
      <c r="J10804" s="24" t="s">
        <v>21</v>
      </c>
      <c r="K10804" s="24" t="s">
        <v>21</v>
      </c>
      <c r="L10804" s="24" t="s">
        <v>21</v>
      </c>
      <c r="M10804" s="24" t="s">
        <v>21</v>
      </c>
      <c r="N10804" s="24" t="s">
        <v>21</v>
      </c>
      <c r="O10804" s="24" t="s">
        <v>21</v>
      </c>
      <c r="P10804" s="24" t="s">
        <v>21</v>
      </c>
      <c r="Q10804" s="24" t="s">
        <v>21</v>
      </c>
      <c r="R10804" s="24" t="s">
        <v>21</v>
      </c>
      <c r="S10804" s="24">
        <v>2.9999999993015081</v>
      </c>
    </row>
    <row r="10805" spans="1:19" x14ac:dyDescent="0.2">
      <c r="A10805" s="12">
        <v>46051</v>
      </c>
      <c r="B10805" s="5" t="s">
        <v>23</v>
      </c>
      <c r="C10805" s="6">
        <v>0.40208333333333335</v>
      </c>
      <c r="D10805" s="5">
        <v>0</v>
      </c>
      <c r="E10805" s="5">
        <v>0</v>
      </c>
      <c r="F10805" s="15" t="s">
        <v>9</v>
      </c>
      <c r="G10805" s="15" t="s">
        <v>26</v>
      </c>
      <c r="H10805" s="24">
        <v>1.000000003259629</v>
      </c>
      <c r="I10805" s="24" t="s">
        <v>21</v>
      </c>
      <c r="J10805" s="24" t="s">
        <v>21</v>
      </c>
      <c r="K10805" s="24" t="s">
        <v>21</v>
      </c>
      <c r="L10805" s="24" t="s">
        <v>21</v>
      </c>
      <c r="M10805" s="24" t="s">
        <v>21</v>
      </c>
      <c r="N10805" s="24" t="s">
        <v>21</v>
      </c>
      <c r="O10805" s="24" t="s">
        <v>21</v>
      </c>
      <c r="P10805" s="24" t="s">
        <v>21</v>
      </c>
      <c r="Q10805" s="24">
        <v>2.000000006519258</v>
      </c>
      <c r="R10805" s="24" t="s">
        <v>21</v>
      </c>
      <c r="S10805" s="24" t="s">
        <v>21</v>
      </c>
    </row>
    <row r="10806" spans="1:19" x14ac:dyDescent="0.2">
      <c r="A10806" s="12">
        <v>46051</v>
      </c>
      <c r="B10806" s="5" t="s">
        <v>18</v>
      </c>
      <c r="C10806" s="6">
        <v>0.40208333333333335</v>
      </c>
      <c r="D10806" s="5">
        <v>0</v>
      </c>
      <c r="E10806" s="5">
        <v>1</v>
      </c>
      <c r="F10806" s="15" t="s">
        <v>9</v>
      </c>
      <c r="G10806" s="15" t="s">
        <v>26</v>
      </c>
      <c r="H10806" s="24">
        <v>0</v>
      </c>
      <c r="I10806" s="24" t="s">
        <v>21</v>
      </c>
      <c r="J10806" s="24" t="s">
        <v>21</v>
      </c>
      <c r="K10806" s="24" t="s">
        <v>21</v>
      </c>
      <c r="L10806" s="24" t="s">
        <v>21</v>
      </c>
      <c r="M10806" s="24" t="s">
        <v>21</v>
      </c>
      <c r="N10806" s="24">
        <v>1.000000003259629</v>
      </c>
      <c r="O10806" s="24" t="s">
        <v>21</v>
      </c>
      <c r="P10806" s="24" t="s">
        <v>21</v>
      </c>
      <c r="Q10806" s="24" t="s">
        <v>21</v>
      </c>
      <c r="R10806" s="24" t="s">
        <v>21</v>
      </c>
      <c r="S10806" s="24" t="s">
        <v>21</v>
      </c>
    </row>
    <row r="10807" spans="1:19" x14ac:dyDescent="0.2">
      <c r="A10807" s="12">
        <v>46051</v>
      </c>
      <c r="B10807" s="5" t="s">
        <v>23</v>
      </c>
      <c r="C10807" s="6">
        <v>0.40208333333333335</v>
      </c>
      <c r="D10807" s="5">
        <v>0</v>
      </c>
      <c r="E10807" s="5">
        <v>0</v>
      </c>
      <c r="F10807" s="15" t="s">
        <v>9</v>
      </c>
      <c r="G10807" s="15" t="s">
        <v>26</v>
      </c>
      <c r="H10807" s="24">
        <v>0</v>
      </c>
      <c r="I10807" s="24" t="s">
        <v>21</v>
      </c>
      <c r="J10807" s="24" t="s">
        <v>21</v>
      </c>
      <c r="K10807" s="24" t="s">
        <v>21</v>
      </c>
      <c r="L10807" s="24" t="s">
        <v>21</v>
      </c>
      <c r="M10807" s="24" t="s">
        <v>21</v>
      </c>
      <c r="N10807" s="24" t="s">
        <v>21</v>
      </c>
      <c r="O10807" s="24" t="s">
        <v>21</v>
      </c>
      <c r="P10807" s="24" t="s">
        <v>21</v>
      </c>
      <c r="Q10807" s="24">
        <v>0</v>
      </c>
      <c r="R10807" s="24" t="s">
        <v>21</v>
      </c>
      <c r="S10807" s="24" t="s">
        <v>21</v>
      </c>
    </row>
    <row r="10808" spans="1:19" x14ac:dyDescent="0.2">
      <c r="A10808" s="12">
        <v>46051</v>
      </c>
      <c r="B10808" s="5" t="s">
        <v>23</v>
      </c>
      <c r="C10808" s="6">
        <v>0.40208333333333335</v>
      </c>
      <c r="D10808" s="5">
        <v>0</v>
      </c>
      <c r="E10808" s="5">
        <v>2</v>
      </c>
      <c r="F10808" s="15" t="s">
        <v>9</v>
      </c>
      <c r="G10808" s="15" t="s">
        <v>26</v>
      </c>
      <c r="H10808" s="24">
        <v>0</v>
      </c>
      <c r="I10808" s="24" t="s">
        <v>21</v>
      </c>
      <c r="J10808" s="24" t="s">
        <v>21</v>
      </c>
      <c r="K10808" s="24" t="s">
        <v>21</v>
      </c>
      <c r="L10808" s="24" t="s">
        <v>21</v>
      </c>
      <c r="M10808" s="24" t="s">
        <v>21</v>
      </c>
      <c r="N10808" s="24" t="s">
        <v>21</v>
      </c>
      <c r="O10808" s="24" t="s">
        <v>21</v>
      </c>
      <c r="P10808" s="24" t="s">
        <v>21</v>
      </c>
      <c r="Q10808" s="24">
        <v>0</v>
      </c>
      <c r="R10808" s="24" t="s">
        <v>21</v>
      </c>
      <c r="S10808" s="24" t="s">
        <v>21</v>
      </c>
    </row>
    <row r="10809" spans="1:19" x14ac:dyDescent="0.2">
      <c r="A10809" s="12">
        <v>46051</v>
      </c>
      <c r="B10809" s="5" t="s">
        <v>18</v>
      </c>
      <c r="C10809" s="6">
        <v>0.40208333333333335</v>
      </c>
      <c r="D10809" s="5">
        <v>0</v>
      </c>
      <c r="E10809" s="5">
        <v>1</v>
      </c>
      <c r="F10809" s="15" t="s">
        <v>9</v>
      </c>
      <c r="G10809" s="15" t="s">
        <v>26</v>
      </c>
      <c r="H10809" s="24">
        <v>0</v>
      </c>
      <c r="I10809" s="24" t="s">
        <v>21</v>
      </c>
      <c r="J10809" s="24" t="s">
        <v>21</v>
      </c>
      <c r="K10809" s="24" t="s">
        <v>21</v>
      </c>
      <c r="L10809" s="24" t="s">
        <v>21</v>
      </c>
      <c r="M10809" s="24" t="s">
        <v>21</v>
      </c>
      <c r="N10809" s="24">
        <v>0</v>
      </c>
      <c r="O10809" s="24" t="s">
        <v>21</v>
      </c>
      <c r="P10809" s="24" t="s">
        <v>21</v>
      </c>
      <c r="Q10809" s="24" t="s">
        <v>21</v>
      </c>
      <c r="R10809" s="24" t="s">
        <v>21</v>
      </c>
      <c r="S10809" s="24" t="s">
        <v>21</v>
      </c>
    </row>
    <row r="10810" spans="1:19" x14ac:dyDescent="0.2">
      <c r="A10810" s="12">
        <v>46051</v>
      </c>
      <c r="B10810" s="5" t="s">
        <v>23</v>
      </c>
      <c r="C10810" s="6">
        <v>0.40208333333333335</v>
      </c>
      <c r="D10810" s="5">
        <v>0</v>
      </c>
      <c r="E10810" s="5">
        <v>0</v>
      </c>
      <c r="F10810" s="15" t="s">
        <v>9</v>
      </c>
      <c r="G10810" s="15" t="s">
        <v>26</v>
      </c>
      <c r="H10810" s="24">
        <v>0</v>
      </c>
      <c r="I10810" s="24" t="s">
        <v>21</v>
      </c>
      <c r="J10810" s="24" t="s">
        <v>21</v>
      </c>
      <c r="K10810" s="24" t="s">
        <v>21</v>
      </c>
      <c r="L10810" s="24" t="s">
        <v>21</v>
      </c>
      <c r="M10810" s="24" t="s">
        <v>21</v>
      </c>
      <c r="N10810" s="24" t="s">
        <v>21</v>
      </c>
      <c r="O10810" s="24" t="s">
        <v>21</v>
      </c>
      <c r="P10810" s="24" t="s">
        <v>21</v>
      </c>
      <c r="Q10810" s="24">
        <v>0</v>
      </c>
      <c r="R10810" s="24" t="s">
        <v>21</v>
      </c>
      <c r="S10810" s="24" t="s">
        <v>21</v>
      </c>
    </row>
    <row r="10811" spans="1:19" x14ac:dyDescent="0.2">
      <c r="A10811" s="12">
        <v>46051</v>
      </c>
      <c r="B10811" s="5" t="s">
        <v>23</v>
      </c>
      <c r="C10811" s="6">
        <v>0.40277777777777779</v>
      </c>
      <c r="D10811" s="5">
        <v>0</v>
      </c>
      <c r="E10811" s="5">
        <v>1</v>
      </c>
      <c r="F10811" s="15" t="s">
        <v>9</v>
      </c>
      <c r="G10811" s="15" t="s">
        <v>26</v>
      </c>
      <c r="H10811" s="24">
        <v>1.000000003259629</v>
      </c>
      <c r="I10811" s="24" t="s">
        <v>21</v>
      </c>
      <c r="J10811" s="24" t="s">
        <v>21</v>
      </c>
      <c r="K10811" s="24" t="s">
        <v>21</v>
      </c>
      <c r="L10811" s="24" t="s">
        <v>21</v>
      </c>
      <c r="M10811" s="24" t="s">
        <v>21</v>
      </c>
      <c r="N10811" s="24" t="s">
        <v>21</v>
      </c>
      <c r="O10811" s="24" t="s">
        <v>21</v>
      </c>
      <c r="P10811" s="24" t="s">
        <v>21</v>
      </c>
      <c r="Q10811" s="24">
        <v>1.000000003259629</v>
      </c>
      <c r="R10811" s="24" t="s">
        <v>21</v>
      </c>
      <c r="S10811" s="24" t="s">
        <v>21</v>
      </c>
    </row>
    <row r="10812" spans="1:19" x14ac:dyDescent="0.2">
      <c r="A10812" s="12">
        <v>46051</v>
      </c>
      <c r="B10812" s="5" t="s">
        <v>18</v>
      </c>
      <c r="C10812" s="6">
        <v>0.40277777777777779</v>
      </c>
      <c r="D10812" s="5">
        <v>0</v>
      </c>
      <c r="E10812" s="5">
        <v>1</v>
      </c>
      <c r="F10812" s="15" t="s">
        <v>9</v>
      </c>
      <c r="G10812" s="15" t="s">
        <v>26</v>
      </c>
      <c r="H10812" s="24">
        <v>0</v>
      </c>
      <c r="I10812" s="24" t="s">
        <v>21</v>
      </c>
      <c r="J10812" s="24" t="s">
        <v>21</v>
      </c>
      <c r="K10812" s="24" t="s">
        <v>21</v>
      </c>
      <c r="L10812" s="24" t="s">
        <v>21</v>
      </c>
      <c r="M10812" s="24" t="s">
        <v>21</v>
      </c>
      <c r="N10812" s="24">
        <v>1.000000003259629</v>
      </c>
      <c r="O10812" s="24" t="s">
        <v>21</v>
      </c>
      <c r="P10812" s="24" t="s">
        <v>21</v>
      </c>
      <c r="Q10812" s="24" t="s">
        <v>21</v>
      </c>
      <c r="R10812" s="24" t="s">
        <v>21</v>
      </c>
      <c r="S10812" s="24" t="s">
        <v>21</v>
      </c>
    </row>
    <row r="10813" spans="1:19" x14ac:dyDescent="0.2">
      <c r="A10813" s="12">
        <v>46051</v>
      </c>
      <c r="B10813" s="5" t="s">
        <v>23</v>
      </c>
      <c r="C10813" s="6">
        <v>0.40347222222222223</v>
      </c>
      <c r="D10813" s="5">
        <v>0</v>
      </c>
      <c r="E10813" s="5">
        <v>8</v>
      </c>
      <c r="F10813" s="15" t="s">
        <v>9</v>
      </c>
      <c r="G10813" s="15" t="s">
        <v>26</v>
      </c>
      <c r="H10813" s="24">
        <v>0.99999999278225005</v>
      </c>
      <c r="I10813" s="24" t="s">
        <v>21</v>
      </c>
      <c r="J10813" s="24" t="s">
        <v>21</v>
      </c>
      <c r="K10813" s="24" t="s">
        <v>21</v>
      </c>
      <c r="L10813" s="24" t="s">
        <v>21</v>
      </c>
      <c r="M10813" s="24" t="s">
        <v>21</v>
      </c>
      <c r="N10813" s="24" t="s">
        <v>21</v>
      </c>
      <c r="O10813" s="24" t="s">
        <v>21</v>
      </c>
      <c r="P10813" s="24" t="s">
        <v>21</v>
      </c>
      <c r="Q10813" s="24">
        <v>0.99999999278225005</v>
      </c>
      <c r="R10813" s="24" t="s">
        <v>21</v>
      </c>
      <c r="S10813" s="24" t="s">
        <v>21</v>
      </c>
    </row>
    <row r="10814" spans="1:19" x14ac:dyDescent="0.2">
      <c r="A10814" s="12">
        <v>46051</v>
      </c>
      <c r="B10814" s="5" t="s">
        <v>23</v>
      </c>
      <c r="C10814" s="6">
        <v>0.40347222222222223</v>
      </c>
      <c r="D10814" s="5">
        <v>0</v>
      </c>
      <c r="E10814" s="5">
        <v>5</v>
      </c>
      <c r="F10814" s="15" t="s">
        <v>9</v>
      </c>
      <c r="G10814" s="15" t="s">
        <v>26</v>
      </c>
      <c r="H10814" s="24">
        <v>0</v>
      </c>
      <c r="I10814" s="24" t="s">
        <v>21</v>
      </c>
      <c r="J10814" s="24" t="s">
        <v>21</v>
      </c>
      <c r="K10814" s="24" t="s">
        <v>21</v>
      </c>
      <c r="L10814" s="24" t="s">
        <v>21</v>
      </c>
      <c r="M10814" s="24" t="s">
        <v>21</v>
      </c>
      <c r="N10814" s="24" t="s">
        <v>21</v>
      </c>
      <c r="O10814" s="24" t="s">
        <v>21</v>
      </c>
      <c r="P10814" s="24" t="s">
        <v>21</v>
      </c>
      <c r="Q10814" s="24">
        <v>0</v>
      </c>
      <c r="R10814" s="24" t="s">
        <v>21</v>
      </c>
      <c r="S10814" s="24" t="s">
        <v>21</v>
      </c>
    </row>
    <row r="10815" spans="1:19" x14ac:dyDescent="0.2">
      <c r="A10815" s="12">
        <v>46051</v>
      </c>
      <c r="B10815" s="5" t="s">
        <v>23</v>
      </c>
      <c r="C10815" s="6">
        <v>0.40416666666666667</v>
      </c>
      <c r="D10815" s="5">
        <v>0</v>
      </c>
      <c r="E10815" s="5">
        <v>4</v>
      </c>
      <c r="F10815" s="15" t="s">
        <v>9</v>
      </c>
      <c r="G10815" s="15" t="s">
        <v>26</v>
      </c>
      <c r="H10815" s="24">
        <v>1.000000003259629</v>
      </c>
      <c r="I10815" s="24" t="s">
        <v>21</v>
      </c>
      <c r="J10815" s="24" t="s">
        <v>21</v>
      </c>
      <c r="K10815" s="24" t="s">
        <v>21</v>
      </c>
      <c r="L10815" s="24" t="s">
        <v>21</v>
      </c>
      <c r="M10815" s="24" t="s">
        <v>21</v>
      </c>
      <c r="N10815" s="24" t="s">
        <v>21</v>
      </c>
      <c r="O10815" s="24" t="s">
        <v>21</v>
      </c>
      <c r="P10815" s="24" t="s">
        <v>21</v>
      </c>
      <c r="Q10815" s="24">
        <v>1.000000003259629</v>
      </c>
      <c r="R10815" s="24" t="s">
        <v>21</v>
      </c>
      <c r="S10815" s="24" t="s">
        <v>21</v>
      </c>
    </row>
    <row r="10816" spans="1:19" x14ac:dyDescent="0.2">
      <c r="A10816" s="12">
        <v>46051</v>
      </c>
      <c r="B10816" s="5" t="s">
        <v>23</v>
      </c>
      <c r="C10816" s="6">
        <v>0.40555555555555556</v>
      </c>
      <c r="D10816" s="5">
        <v>0</v>
      </c>
      <c r="E10816" s="5">
        <v>3</v>
      </c>
      <c r="F10816" s="15" t="s">
        <v>9</v>
      </c>
      <c r="G10816" s="15" t="s">
        <v>26</v>
      </c>
      <c r="H10816" s="24">
        <v>1.9999999960418791</v>
      </c>
      <c r="I10816" s="24" t="s">
        <v>21</v>
      </c>
      <c r="J10816" s="24" t="s">
        <v>21</v>
      </c>
      <c r="K10816" s="24" t="s">
        <v>21</v>
      </c>
      <c r="L10816" s="24" t="s">
        <v>21</v>
      </c>
      <c r="M10816" s="24" t="s">
        <v>21</v>
      </c>
      <c r="N10816" s="24" t="s">
        <v>21</v>
      </c>
      <c r="O10816" s="24" t="s">
        <v>21</v>
      </c>
      <c r="P10816" s="24" t="s">
        <v>21</v>
      </c>
      <c r="Q10816" s="24">
        <v>1.9999999960418791</v>
      </c>
      <c r="R10816" s="24" t="s">
        <v>21</v>
      </c>
      <c r="S10816" s="24" t="s">
        <v>21</v>
      </c>
    </row>
    <row r="10817" spans="1:19" x14ac:dyDescent="0.2">
      <c r="A10817" s="12">
        <v>46051</v>
      </c>
      <c r="B10817" s="5" t="s">
        <v>23</v>
      </c>
      <c r="C10817" s="6">
        <v>0.40555555555555556</v>
      </c>
      <c r="D10817" s="5">
        <v>0</v>
      </c>
      <c r="E10817" s="5">
        <v>13</v>
      </c>
      <c r="F10817" s="15" t="s">
        <v>9</v>
      </c>
      <c r="G10817" s="15" t="s">
        <v>26</v>
      </c>
      <c r="H10817" s="24">
        <v>0</v>
      </c>
      <c r="I10817" s="24" t="s">
        <v>21</v>
      </c>
      <c r="J10817" s="24" t="s">
        <v>21</v>
      </c>
      <c r="K10817" s="24" t="s">
        <v>21</v>
      </c>
      <c r="L10817" s="24" t="s">
        <v>21</v>
      </c>
      <c r="M10817" s="24" t="s">
        <v>21</v>
      </c>
      <c r="N10817" s="24" t="s">
        <v>21</v>
      </c>
      <c r="O10817" s="24" t="s">
        <v>21</v>
      </c>
      <c r="P10817" s="24" t="s">
        <v>21</v>
      </c>
      <c r="Q10817" s="24">
        <v>0</v>
      </c>
      <c r="R10817" s="24" t="s">
        <v>21</v>
      </c>
      <c r="S10817" s="24" t="s">
        <v>21</v>
      </c>
    </row>
    <row r="10818" spans="1:19" x14ac:dyDescent="0.2">
      <c r="A10818" s="12">
        <v>46051</v>
      </c>
      <c r="B10818" s="5" t="s">
        <v>23</v>
      </c>
      <c r="C10818" s="6">
        <v>0.40555555555555556</v>
      </c>
      <c r="D10818" s="5">
        <v>0</v>
      </c>
      <c r="E10818" s="5">
        <v>1</v>
      </c>
      <c r="F10818" s="15" t="s">
        <v>9</v>
      </c>
      <c r="G10818" s="15" t="s">
        <v>26</v>
      </c>
      <c r="H10818" s="24">
        <v>0</v>
      </c>
      <c r="I10818" s="24" t="s">
        <v>21</v>
      </c>
      <c r="J10818" s="24" t="s">
        <v>21</v>
      </c>
      <c r="K10818" s="24" t="s">
        <v>21</v>
      </c>
      <c r="L10818" s="24" t="s">
        <v>21</v>
      </c>
      <c r="M10818" s="24" t="s">
        <v>21</v>
      </c>
      <c r="N10818" s="24" t="s">
        <v>21</v>
      </c>
      <c r="O10818" s="24" t="s">
        <v>21</v>
      </c>
      <c r="P10818" s="24" t="s">
        <v>21</v>
      </c>
      <c r="Q10818" s="24">
        <v>0</v>
      </c>
      <c r="R10818" s="24" t="s">
        <v>21</v>
      </c>
      <c r="S10818" s="24" t="s">
        <v>21</v>
      </c>
    </row>
    <row r="10819" spans="1:19" x14ac:dyDescent="0.2">
      <c r="A10819" s="12">
        <v>46051</v>
      </c>
      <c r="B10819" s="5" t="s">
        <v>18</v>
      </c>
      <c r="C10819" s="6">
        <v>0.40555555555555556</v>
      </c>
      <c r="D10819" s="5">
        <v>0</v>
      </c>
      <c r="E10819" s="5">
        <v>1</v>
      </c>
      <c r="F10819" s="15" t="s">
        <v>9</v>
      </c>
      <c r="G10819" s="15" t="s">
        <v>26</v>
      </c>
      <c r="H10819" s="24">
        <v>0</v>
      </c>
      <c r="I10819" s="24" t="s">
        <v>21</v>
      </c>
      <c r="J10819" s="24" t="s">
        <v>21</v>
      </c>
      <c r="K10819" s="24" t="s">
        <v>21</v>
      </c>
      <c r="L10819" s="24" t="s">
        <v>21</v>
      </c>
      <c r="M10819" s="24" t="s">
        <v>21</v>
      </c>
      <c r="N10819" s="24">
        <v>3.9999999920837581</v>
      </c>
      <c r="O10819" s="24" t="s">
        <v>21</v>
      </c>
      <c r="P10819" s="24" t="s">
        <v>21</v>
      </c>
      <c r="Q10819" s="24" t="s">
        <v>21</v>
      </c>
      <c r="R10819" s="24" t="s">
        <v>21</v>
      </c>
      <c r="S10819" s="24" t="s">
        <v>21</v>
      </c>
    </row>
    <row r="10820" spans="1:19" x14ac:dyDescent="0.2">
      <c r="A10820" s="12">
        <v>46051</v>
      </c>
      <c r="B10820" s="5" t="s">
        <v>3</v>
      </c>
      <c r="C10820" s="6">
        <v>0.40555555555555556</v>
      </c>
      <c r="D10820" s="5">
        <v>0</v>
      </c>
      <c r="E10820" s="5">
        <v>0</v>
      </c>
      <c r="F10820" s="15" t="s">
        <v>9</v>
      </c>
      <c r="G10820" s="15" t="s">
        <v>26</v>
      </c>
      <c r="H10820" s="24">
        <v>0</v>
      </c>
      <c r="I10820" s="24">
        <v>87.999999993480742</v>
      </c>
      <c r="J10820" s="24" t="s">
        <v>21</v>
      </c>
      <c r="K10820" s="24" t="s">
        <v>21</v>
      </c>
      <c r="L10820" s="24" t="s">
        <v>21</v>
      </c>
      <c r="M10820" s="24" t="s">
        <v>21</v>
      </c>
      <c r="N10820" s="24" t="s">
        <v>21</v>
      </c>
      <c r="O10820" s="24" t="s">
        <v>21</v>
      </c>
      <c r="P10820" s="24" t="s">
        <v>21</v>
      </c>
      <c r="Q10820" s="24" t="s">
        <v>21</v>
      </c>
      <c r="R10820" s="24" t="s">
        <v>21</v>
      </c>
      <c r="S10820" s="24" t="s">
        <v>21</v>
      </c>
    </row>
    <row r="10821" spans="1:19" x14ac:dyDescent="0.2">
      <c r="A10821" s="12">
        <v>46051</v>
      </c>
      <c r="B10821" s="5" t="s">
        <v>3</v>
      </c>
      <c r="C10821" s="6">
        <v>0.40625</v>
      </c>
      <c r="D10821" s="5">
        <v>0</v>
      </c>
      <c r="E10821" s="5">
        <v>6</v>
      </c>
      <c r="F10821" s="15" t="s">
        <v>9</v>
      </c>
      <c r="G10821" s="15" t="s">
        <v>26</v>
      </c>
      <c r="H10821" s="24">
        <v>1.000000003259629</v>
      </c>
      <c r="I10821" s="24">
        <v>1.000000003259629</v>
      </c>
      <c r="J10821" s="24" t="s">
        <v>21</v>
      </c>
      <c r="K10821" s="24" t="s">
        <v>21</v>
      </c>
      <c r="L10821" s="24" t="s">
        <v>21</v>
      </c>
      <c r="M10821" s="24" t="s">
        <v>21</v>
      </c>
      <c r="N10821" s="24" t="s">
        <v>21</v>
      </c>
      <c r="O10821" s="24" t="s">
        <v>21</v>
      </c>
      <c r="P10821" s="24" t="s">
        <v>21</v>
      </c>
      <c r="Q10821" s="24" t="s">
        <v>21</v>
      </c>
      <c r="R10821" s="24" t="s">
        <v>21</v>
      </c>
      <c r="S10821" s="24" t="s">
        <v>21</v>
      </c>
    </row>
    <row r="10822" spans="1:19" x14ac:dyDescent="0.2">
      <c r="A10822" s="12">
        <v>46051</v>
      </c>
      <c r="B10822" s="5" t="s">
        <v>18</v>
      </c>
      <c r="C10822" s="6">
        <v>0.40625</v>
      </c>
      <c r="D10822" s="5">
        <v>0</v>
      </c>
      <c r="E10822" s="5">
        <v>0</v>
      </c>
      <c r="F10822" s="15" t="s">
        <v>9</v>
      </c>
      <c r="G10822" s="15" t="s">
        <v>26</v>
      </c>
      <c r="H10822" s="24">
        <v>0</v>
      </c>
      <c r="I10822" s="24" t="s">
        <v>21</v>
      </c>
      <c r="J10822" s="24" t="s">
        <v>21</v>
      </c>
      <c r="K10822" s="24" t="s">
        <v>21</v>
      </c>
      <c r="L10822" s="24" t="s">
        <v>21</v>
      </c>
      <c r="M10822" s="24" t="s">
        <v>21</v>
      </c>
      <c r="N10822" s="24">
        <v>1.000000003259629</v>
      </c>
      <c r="O10822" s="24" t="s">
        <v>21</v>
      </c>
      <c r="P10822" s="24" t="s">
        <v>21</v>
      </c>
      <c r="Q10822" s="24" t="s">
        <v>21</v>
      </c>
      <c r="R10822" s="24" t="s">
        <v>21</v>
      </c>
      <c r="S10822" s="24" t="s">
        <v>21</v>
      </c>
    </row>
    <row r="10823" spans="1:19" x14ac:dyDescent="0.2">
      <c r="A10823" s="12">
        <v>46051</v>
      </c>
      <c r="B10823" s="5" t="s">
        <v>18</v>
      </c>
      <c r="C10823" s="6">
        <v>0.40694444444444444</v>
      </c>
      <c r="D10823" s="5">
        <v>0</v>
      </c>
      <c r="E10823" s="5">
        <v>1</v>
      </c>
      <c r="F10823" s="15" t="s">
        <v>9</v>
      </c>
      <c r="G10823" s="15" t="s">
        <v>26</v>
      </c>
      <c r="H10823" s="24">
        <v>1.000000003259629</v>
      </c>
      <c r="I10823" s="24" t="s">
        <v>21</v>
      </c>
      <c r="J10823" s="24" t="s">
        <v>21</v>
      </c>
      <c r="K10823" s="24" t="s">
        <v>21</v>
      </c>
      <c r="L10823" s="24" t="s">
        <v>21</v>
      </c>
      <c r="M10823" s="24" t="s">
        <v>21</v>
      </c>
      <c r="N10823" s="24">
        <v>1.000000003259629</v>
      </c>
      <c r="O10823" s="24" t="s">
        <v>21</v>
      </c>
      <c r="P10823" s="24" t="s">
        <v>21</v>
      </c>
      <c r="Q10823" s="24" t="s">
        <v>21</v>
      </c>
      <c r="R10823" s="24" t="s">
        <v>21</v>
      </c>
      <c r="S10823" s="24" t="s">
        <v>21</v>
      </c>
    </row>
    <row r="10824" spans="1:19" x14ac:dyDescent="0.2">
      <c r="A10824" s="12">
        <v>46051</v>
      </c>
      <c r="B10824" s="5" t="s">
        <v>23</v>
      </c>
      <c r="C10824" s="6">
        <v>0.40694444444444444</v>
      </c>
      <c r="D10824" s="5">
        <v>0</v>
      </c>
      <c r="E10824" s="5">
        <v>0</v>
      </c>
      <c r="F10824" s="15" t="s">
        <v>9</v>
      </c>
      <c r="G10824" s="15" t="s">
        <v>26</v>
      </c>
      <c r="H10824" s="24">
        <v>0</v>
      </c>
      <c r="I10824" s="24" t="s">
        <v>21</v>
      </c>
      <c r="J10824" s="24" t="s">
        <v>21</v>
      </c>
      <c r="K10824" s="24" t="s">
        <v>21</v>
      </c>
      <c r="L10824" s="24" t="s">
        <v>21</v>
      </c>
      <c r="M10824" s="24" t="s">
        <v>21</v>
      </c>
      <c r="N10824" s="24" t="s">
        <v>21</v>
      </c>
      <c r="O10824" s="24" t="s">
        <v>21</v>
      </c>
      <c r="P10824" s="24" t="s">
        <v>21</v>
      </c>
      <c r="Q10824" s="24">
        <v>2.000000006519258</v>
      </c>
      <c r="R10824" s="24" t="s">
        <v>21</v>
      </c>
      <c r="S10824" s="24" t="s">
        <v>21</v>
      </c>
    </row>
    <row r="10825" spans="1:19" x14ac:dyDescent="0.2">
      <c r="A10825" s="12">
        <v>46051</v>
      </c>
      <c r="B10825" s="5" t="s">
        <v>23</v>
      </c>
      <c r="C10825" s="6">
        <v>0.40763888888888888</v>
      </c>
      <c r="D10825" s="5">
        <v>0</v>
      </c>
      <c r="E10825" s="5">
        <v>0</v>
      </c>
      <c r="F10825" s="15" t="s">
        <v>9</v>
      </c>
      <c r="G10825" s="15" t="s">
        <v>26</v>
      </c>
      <c r="H10825" s="24">
        <v>0.99999999278225005</v>
      </c>
      <c r="I10825" s="24" t="s">
        <v>21</v>
      </c>
      <c r="J10825" s="24" t="s">
        <v>21</v>
      </c>
      <c r="K10825" s="24" t="s">
        <v>21</v>
      </c>
      <c r="L10825" s="24" t="s">
        <v>21</v>
      </c>
      <c r="M10825" s="24" t="s">
        <v>21</v>
      </c>
      <c r="N10825" s="24" t="s">
        <v>21</v>
      </c>
      <c r="O10825" s="24" t="s">
        <v>21</v>
      </c>
      <c r="P10825" s="24" t="s">
        <v>21</v>
      </c>
      <c r="Q10825" s="24">
        <v>0.99999999278225005</v>
      </c>
      <c r="R10825" s="24" t="s">
        <v>21</v>
      </c>
      <c r="S10825" s="24" t="s">
        <v>21</v>
      </c>
    </row>
    <row r="10826" spans="1:19" x14ac:dyDescent="0.2">
      <c r="A10826" s="12">
        <v>46051</v>
      </c>
      <c r="B10826" s="5" t="s">
        <v>23</v>
      </c>
      <c r="C10826" s="6">
        <v>0.40763888888888888</v>
      </c>
      <c r="D10826" s="5">
        <v>0</v>
      </c>
      <c r="E10826" s="5">
        <v>7</v>
      </c>
      <c r="F10826" s="15" t="s">
        <v>9</v>
      </c>
      <c r="G10826" s="15" t="s">
        <v>26</v>
      </c>
      <c r="H10826" s="24">
        <v>0</v>
      </c>
      <c r="I10826" s="24" t="s">
        <v>21</v>
      </c>
      <c r="J10826" s="24" t="s">
        <v>21</v>
      </c>
      <c r="K10826" s="24" t="s">
        <v>21</v>
      </c>
      <c r="L10826" s="24" t="s">
        <v>21</v>
      </c>
      <c r="M10826" s="24" t="s">
        <v>21</v>
      </c>
      <c r="N10826" s="24" t="s">
        <v>21</v>
      </c>
      <c r="O10826" s="24" t="s">
        <v>21</v>
      </c>
      <c r="P10826" s="24" t="s">
        <v>21</v>
      </c>
      <c r="Q10826" s="24">
        <v>0</v>
      </c>
      <c r="R10826" s="24" t="s">
        <v>21</v>
      </c>
      <c r="S10826" s="24" t="s">
        <v>21</v>
      </c>
    </row>
    <row r="10827" spans="1:19" x14ac:dyDescent="0.2">
      <c r="A10827" s="12">
        <v>46051</v>
      </c>
      <c r="B10827" s="5" t="s">
        <v>23</v>
      </c>
      <c r="C10827" s="6">
        <v>0.40763888888888888</v>
      </c>
      <c r="D10827" s="5">
        <v>0</v>
      </c>
      <c r="E10827" s="5">
        <v>8</v>
      </c>
      <c r="F10827" s="15" t="s">
        <v>9</v>
      </c>
      <c r="G10827" s="15" t="s">
        <v>26</v>
      </c>
      <c r="H10827" s="24">
        <v>0</v>
      </c>
      <c r="I10827" s="24" t="s">
        <v>21</v>
      </c>
      <c r="J10827" s="24" t="s">
        <v>21</v>
      </c>
      <c r="K10827" s="24" t="s">
        <v>21</v>
      </c>
      <c r="L10827" s="24" t="s">
        <v>21</v>
      </c>
      <c r="M10827" s="24" t="s">
        <v>21</v>
      </c>
      <c r="N10827" s="24" t="s">
        <v>21</v>
      </c>
      <c r="O10827" s="24" t="s">
        <v>21</v>
      </c>
      <c r="P10827" s="24" t="s">
        <v>21</v>
      </c>
      <c r="Q10827" s="24">
        <v>0</v>
      </c>
      <c r="R10827" s="24" t="s">
        <v>21</v>
      </c>
      <c r="S10827" s="24" t="s">
        <v>21</v>
      </c>
    </row>
    <row r="10828" spans="1:19" x14ac:dyDescent="0.2">
      <c r="A10828" s="12">
        <v>46051</v>
      </c>
      <c r="B10828" s="5" t="s">
        <v>23</v>
      </c>
      <c r="C10828" s="6">
        <v>0.40833333333333333</v>
      </c>
      <c r="D10828" s="5">
        <v>0</v>
      </c>
      <c r="E10828" s="5">
        <v>1</v>
      </c>
      <c r="F10828" s="15" t="s">
        <v>9</v>
      </c>
      <c r="G10828" s="15" t="s">
        <v>26</v>
      </c>
      <c r="H10828" s="24">
        <v>1.000000003259629</v>
      </c>
      <c r="I10828" s="24" t="s">
        <v>21</v>
      </c>
      <c r="J10828" s="24" t="s">
        <v>21</v>
      </c>
      <c r="K10828" s="24" t="s">
        <v>21</v>
      </c>
      <c r="L10828" s="24" t="s">
        <v>21</v>
      </c>
      <c r="M10828" s="24" t="s">
        <v>21</v>
      </c>
      <c r="N10828" s="24" t="s">
        <v>21</v>
      </c>
      <c r="O10828" s="24" t="s">
        <v>21</v>
      </c>
      <c r="P10828" s="24" t="s">
        <v>21</v>
      </c>
      <c r="Q10828" s="24">
        <v>1.000000003259629</v>
      </c>
      <c r="R10828" s="24" t="s">
        <v>21</v>
      </c>
      <c r="S10828" s="24" t="s">
        <v>21</v>
      </c>
    </row>
    <row r="10829" spans="1:19" x14ac:dyDescent="0.2">
      <c r="A10829" s="12">
        <v>46051</v>
      </c>
      <c r="B10829" s="5" t="s">
        <v>23</v>
      </c>
      <c r="C10829" s="6">
        <v>0.40833333333333333</v>
      </c>
      <c r="D10829" s="5">
        <v>0</v>
      </c>
      <c r="E10829" s="5">
        <v>2</v>
      </c>
      <c r="F10829" s="15" t="s">
        <v>9</v>
      </c>
      <c r="G10829" s="15" t="s">
        <v>26</v>
      </c>
      <c r="H10829" s="24">
        <v>0</v>
      </c>
      <c r="I10829" s="24" t="s">
        <v>21</v>
      </c>
      <c r="J10829" s="24" t="s">
        <v>21</v>
      </c>
      <c r="K10829" s="24" t="s">
        <v>21</v>
      </c>
      <c r="L10829" s="24" t="s">
        <v>21</v>
      </c>
      <c r="M10829" s="24" t="s">
        <v>21</v>
      </c>
      <c r="N10829" s="24" t="s">
        <v>21</v>
      </c>
      <c r="O10829" s="24" t="s">
        <v>21</v>
      </c>
      <c r="P10829" s="24" t="s">
        <v>21</v>
      </c>
      <c r="Q10829" s="24">
        <v>0</v>
      </c>
      <c r="R10829" s="24" t="s">
        <v>21</v>
      </c>
      <c r="S10829" s="24" t="s">
        <v>21</v>
      </c>
    </row>
    <row r="10830" spans="1:19" x14ac:dyDescent="0.2">
      <c r="A10830" s="12">
        <v>46051</v>
      </c>
      <c r="B10830" s="5" t="s">
        <v>23</v>
      </c>
      <c r="C10830" s="6">
        <v>0.40833333333333333</v>
      </c>
      <c r="D10830" s="5">
        <v>0</v>
      </c>
      <c r="E10830" s="5">
        <v>3</v>
      </c>
      <c r="F10830" s="15" t="s">
        <v>9</v>
      </c>
      <c r="G10830" s="15" t="s">
        <v>26</v>
      </c>
      <c r="H10830" s="24">
        <v>0</v>
      </c>
      <c r="I10830" s="24" t="s">
        <v>21</v>
      </c>
      <c r="J10830" s="24" t="s">
        <v>21</v>
      </c>
      <c r="K10830" s="24" t="s">
        <v>21</v>
      </c>
      <c r="L10830" s="24" t="s">
        <v>21</v>
      </c>
      <c r="M10830" s="24" t="s">
        <v>21</v>
      </c>
      <c r="N10830" s="24" t="s">
        <v>21</v>
      </c>
      <c r="O10830" s="24" t="s">
        <v>21</v>
      </c>
      <c r="P10830" s="24" t="s">
        <v>21</v>
      </c>
      <c r="Q10830" s="24">
        <v>0</v>
      </c>
      <c r="R10830" s="24" t="s">
        <v>21</v>
      </c>
      <c r="S10830" s="24" t="s">
        <v>21</v>
      </c>
    </row>
    <row r="10831" spans="1:19" x14ac:dyDescent="0.2">
      <c r="A10831" s="12">
        <v>46051</v>
      </c>
      <c r="B10831" s="5" t="s">
        <v>18</v>
      </c>
      <c r="C10831" s="6">
        <v>0.40833333333333333</v>
      </c>
      <c r="D10831" s="5">
        <v>0</v>
      </c>
      <c r="E10831" s="5">
        <v>0</v>
      </c>
      <c r="F10831" s="15" t="s">
        <v>9</v>
      </c>
      <c r="G10831" s="15" t="s">
        <v>26</v>
      </c>
      <c r="H10831" s="24">
        <v>0</v>
      </c>
      <c r="I10831" s="24" t="s">
        <v>21</v>
      </c>
      <c r="J10831" s="24" t="s">
        <v>21</v>
      </c>
      <c r="K10831" s="24" t="s">
        <v>21</v>
      </c>
      <c r="L10831" s="24" t="s">
        <v>21</v>
      </c>
      <c r="M10831" s="24" t="s">
        <v>21</v>
      </c>
      <c r="N10831" s="24">
        <v>1.9999999960418791</v>
      </c>
      <c r="O10831" s="24" t="s">
        <v>21</v>
      </c>
      <c r="P10831" s="24" t="s">
        <v>21</v>
      </c>
      <c r="Q10831" s="24" t="s">
        <v>21</v>
      </c>
      <c r="R10831" s="24" t="s">
        <v>21</v>
      </c>
      <c r="S10831" s="24" t="s">
        <v>21</v>
      </c>
    </row>
    <row r="10832" spans="1:19" x14ac:dyDescent="0.2">
      <c r="A10832" s="12">
        <v>46051</v>
      </c>
      <c r="B10832" s="5" t="s">
        <v>23</v>
      </c>
      <c r="C10832" s="6">
        <v>0.40902777777777777</v>
      </c>
      <c r="D10832" s="5">
        <v>0</v>
      </c>
      <c r="E10832" s="5">
        <v>1</v>
      </c>
      <c r="F10832" s="15" t="s">
        <v>9</v>
      </c>
      <c r="G10832" s="15" t="s">
        <v>26</v>
      </c>
      <c r="H10832" s="24">
        <v>1.000000003259629</v>
      </c>
      <c r="I10832" s="24" t="s">
        <v>21</v>
      </c>
      <c r="J10832" s="24" t="s">
        <v>21</v>
      </c>
      <c r="K10832" s="24" t="s">
        <v>21</v>
      </c>
      <c r="L10832" s="24" t="s">
        <v>21</v>
      </c>
      <c r="M10832" s="24" t="s">
        <v>21</v>
      </c>
      <c r="N10832" s="24" t="s">
        <v>21</v>
      </c>
      <c r="O10832" s="24" t="s">
        <v>21</v>
      </c>
      <c r="P10832" s="24" t="s">
        <v>21</v>
      </c>
      <c r="Q10832" s="24">
        <v>1.000000003259629</v>
      </c>
      <c r="R10832" s="24" t="s">
        <v>21</v>
      </c>
      <c r="S10832" s="24" t="s">
        <v>21</v>
      </c>
    </row>
    <row r="10833" spans="1:19" x14ac:dyDescent="0.2">
      <c r="A10833" s="12">
        <v>46051</v>
      </c>
      <c r="B10833" s="5" t="s">
        <v>18</v>
      </c>
      <c r="C10833" s="6">
        <v>0.40902777777777777</v>
      </c>
      <c r="D10833" s="5">
        <v>0</v>
      </c>
      <c r="E10833" s="5">
        <v>1</v>
      </c>
      <c r="F10833" s="15" t="s">
        <v>9</v>
      </c>
      <c r="G10833" s="15" t="s">
        <v>26</v>
      </c>
      <c r="H10833" s="24">
        <v>0</v>
      </c>
      <c r="I10833" s="24" t="s">
        <v>21</v>
      </c>
      <c r="J10833" s="24" t="s">
        <v>21</v>
      </c>
      <c r="K10833" s="24" t="s">
        <v>21</v>
      </c>
      <c r="L10833" s="24" t="s">
        <v>21</v>
      </c>
      <c r="M10833" s="24" t="s">
        <v>21</v>
      </c>
      <c r="N10833" s="24">
        <v>1.000000003259629</v>
      </c>
      <c r="O10833" s="24" t="s">
        <v>21</v>
      </c>
      <c r="P10833" s="24" t="s">
        <v>21</v>
      </c>
      <c r="Q10833" s="24" t="s">
        <v>21</v>
      </c>
      <c r="R10833" s="24" t="s">
        <v>21</v>
      </c>
      <c r="S10833" s="24" t="s">
        <v>21</v>
      </c>
    </row>
    <row r="10834" spans="1:19" x14ac:dyDescent="0.2">
      <c r="A10834" s="12">
        <v>46051</v>
      </c>
      <c r="B10834" s="5" t="s">
        <v>18</v>
      </c>
      <c r="C10834" s="6">
        <v>0.40972222222222221</v>
      </c>
      <c r="D10834" s="5">
        <v>0</v>
      </c>
      <c r="E10834" s="5">
        <v>1</v>
      </c>
      <c r="F10834" s="15" t="s">
        <v>9</v>
      </c>
      <c r="G10834" s="15" t="s">
        <v>26</v>
      </c>
      <c r="H10834" s="24">
        <v>0.99999999278225005</v>
      </c>
      <c r="I10834" s="24" t="s">
        <v>21</v>
      </c>
      <c r="J10834" s="24" t="s">
        <v>21</v>
      </c>
      <c r="K10834" s="24" t="s">
        <v>21</v>
      </c>
      <c r="L10834" s="24" t="s">
        <v>21</v>
      </c>
      <c r="M10834" s="24" t="s">
        <v>21</v>
      </c>
      <c r="N10834" s="24">
        <v>0.99999999278225005</v>
      </c>
      <c r="O10834" s="24" t="s">
        <v>21</v>
      </c>
      <c r="P10834" s="24" t="s">
        <v>21</v>
      </c>
      <c r="Q10834" s="24" t="s">
        <v>21</v>
      </c>
      <c r="R10834" s="24" t="s">
        <v>21</v>
      </c>
      <c r="S10834" s="24" t="s">
        <v>21</v>
      </c>
    </row>
    <row r="10835" spans="1:19" x14ac:dyDescent="0.2">
      <c r="A10835" s="12">
        <v>46051</v>
      </c>
      <c r="B10835" s="5" t="s">
        <v>18</v>
      </c>
      <c r="C10835" s="6">
        <v>0.41041666666666665</v>
      </c>
      <c r="D10835" s="5">
        <v>0</v>
      </c>
      <c r="E10835" s="5">
        <v>0</v>
      </c>
      <c r="F10835" s="15" t="s">
        <v>9</v>
      </c>
      <c r="G10835" s="15" t="s">
        <v>26</v>
      </c>
      <c r="H10835" s="24">
        <v>1.000000003259629</v>
      </c>
      <c r="I10835" s="24" t="s">
        <v>21</v>
      </c>
      <c r="J10835" s="24" t="s">
        <v>21</v>
      </c>
      <c r="K10835" s="24" t="s">
        <v>21</v>
      </c>
      <c r="L10835" s="24" t="s">
        <v>21</v>
      </c>
      <c r="M10835" s="24" t="s">
        <v>21</v>
      </c>
      <c r="N10835" s="24">
        <v>1.000000003259629</v>
      </c>
      <c r="O10835" s="24" t="s">
        <v>21</v>
      </c>
      <c r="P10835" s="24" t="s">
        <v>21</v>
      </c>
      <c r="Q10835" s="24" t="s">
        <v>21</v>
      </c>
      <c r="R10835" s="24" t="s">
        <v>21</v>
      </c>
      <c r="S10835" s="24" t="s">
        <v>21</v>
      </c>
    </row>
    <row r="10836" spans="1:19" x14ac:dyDescent="0.2">
      <c r="A10836" s="12">
        <v>46051</v>
      </c>
      <c r="B10836" s="5" t="s">
        <v>18</v>
      </c>
      <c r="C10836" s="6">
        <v>0.41041666666666665</v>
      </c>
      <c r="D10836" s="5">
        <v>0</v>
      </c>
      <c r="E10836" s="5">
        <v>4</v>
      </c>
      <c r="F10836" s="15" t="s">
        <v>9</v>
      </c>
      <c r="G10836" s="15" t="s">
        <v>26</v>
      </c>
      <c r="H10836" s="24">
        <v>0</v>
      </c>
      <c r="I10836" s="24" t="s">
        <v>21</v>
      </c>
      <c r="J10836" s="24" t="s">
        <v>21</v>
      </c>
      <c r="K10836" s="24" t="s">
        <v>21</v>
      </c>
      <c r="L10836" s="24" t="s">
        <v>21</v>
      </c>
      <c r="M10836" s="24" t="s">
        <v>21</v>
      </c>
      <c r="N10836" s="24">
        <v>0</v>
      </c>
      <c r="O10836" s="24" t="s">
        <v>21</v>
      </c>
      <c r="P10836" s="24" t="s">
        <v>21</v>
      </c>
      <c r="Q10836" s="24" t="s">
        <v>21</v>
      </c>
      <c r="R10836" s="24" t="s">
        <v>21</v>
      </c>
      <c r="S10836" s="24" t="s">
        <v>21</v>
      </c>
    </row>
    <row r="10837" spans="1:19" x14ac:dyDescent="0.2">
      <c r="A10837" s="12">
        <v>46051</v>
      </c>
      <c r="B10837" s="5" t="s">
        <v>18</v>
      </c>
      <c r="C10837" s="6">
        <v>0.41111111111111109</v>
      </c>
      <c r="D10837" s="5">
        <v>0</v>
      </c>
      <c r="E10837" s="5">
        <v>2</v>
      </c>
      <c r="F10837" s="15" t="s">
        <v>9</v>
      </c>
      <c r="G10837" s="15" t="s">
        <v>26</v>
      </c>
      <c r="H10837" s="24">
        <v>1.000000003259629</v>
      </c>
      <c r="I10837" s="24" t="s">
        <v>21</v>
      </c>
      <c r="J10837" s="24" t="s">
        <v>21</v>
      </c>
      <c r="K10837" s="24" t="s">
        <v>21</v>
      </c>
      <c r="L10837" s="24" t="s">
        <v>21</v>
      </c>
      <c r="M10837" s="24" t="s">
        <v>21</v>
      </c>
      <c r="N10837" s="24">
        <v>1.000000003259629</v>
      </c>
      <c r="O10837" s="24" t="s">
        <v>21</v>
      </c>
      <c r="P10837" s="24" t="s">
        <v>21</v>
      </c>
      <c r="Q10837" s="24" t="s">
        <v>21</v>
      </c>
      <c r="R10837" s="24" t="s">
        <v>21</v>
      </c>
      <c r="S10837" s="24" t="s">
        <v>21</v>
      </c>
    </row>
    <row r="10838" spans="1:19" x14ac:dyDescent="0.2">
      <c r="A10838" s="12">
        <v>46051</v>
      </c>
      <c r="B10838" s="5" t="s">
        <v>18</v>
      </c>
      <c r="C10838" s="6">
        <v>0.41180555555555554</v>
      </c>
      <c r="D10838" s="5">
        <v>0</v>
      </c>
      <c r="E10838" s="5">
        <v>3</v>
      </c>
      <c r="F10838" s="15" t="s">
        <v>9</v>
      </c>
      <c r="G10838" s="15" t="s">
        <v>26</v>
      </c>
      <c r="H10838" s="24">
        <v>1.000000003259629</v>
      </c>
      <c r="I10838" s="24" t="s">
        <v>21</v>
      </c>
      <c r="J10838" s="24" t="s">
        <v>21</v>
      </c>
      <c r="K10838" s="24" t="s">
        <v>21</v>
      </c>
      <c r="L10838" s="24" t="s">
        <v>21</v>
      </c>
      <c r="M10838" s="24" t="s">
        <v>21</v>
      </c>
      <c r="N10838" s="24">
        <v>1.000000003259629</v>
      </c>
      <c r="O10838" s="24" t="s">
        <v>21</v>
      </c>
      <c r="P10838" s="24" t="s">
        <v>21</v>
      </c>
      <c r="Q10838" s="24" t="s">
        <v>21</v>
      </c>
      <c r="R10838" s="24" t="s">
        <v>21</v>
      </c>
      <c r="S10838" s="24" t="s">
        <v>21</v>
      </c>
    </row>
    <row r="10839" spans="1:19" x14ac:dyDescent="0.2">
      <c r="A10839" s="12">
        <v>46051</v>
      </c>
      <c r="B10839" s="5" t="s">
        <v>18</v>
      </c>
      <c r="C10839" s="6">
        <v>0.41180555555555554</v>
      </c>
      <c r="D10839" s="5">
        <v>0</v>
      </c>
      <c r="E10839" s="5">
        <v>4</v>
      </c>
      <c r="F10839" s="15" t="s">
        <v>9</v>
      </c>
      <c r="G10839" s="15" t="s">
        <v>26</v>
      </c>
      <c r="H10839" s="24">
        <v>0</v>
      </c>
      <c r="I10839" s="24" t="s">
        <v>21</v>
      </c>
      <c r="J10839" s="24" t="s">
        <v>21</v>
      </c>
      <c r="K10839" s="24" t="s">
        <v>21</v>
      </c>
      <c r="L10839" s="24" t="s">
        <v>21</v>
      </c>
      <c r="M10839" s="24" t="s">
        <v>21</v>
      </c>
      <c r="N10839" s="24">
        <v>0</v>
      </c>
      <c r="O10839" s="24" t="s">
        <v>21</v>
      </c>
      <c r="P10839" s="24" t="s">
        <v>21</v>
      </c>
      <c r="Q10839" s="24" t="s">
        <v>21</v>
      </c>
      <c r="R10839" s="24" t="s">
        <v>21</v>
      </c>
      <c r="S10839" s="24" t="s">
        <v>21</v>
      </c>
    </row>
    <row r="10840" spans="1:19" x14ac:dyDescent="0.2">
      <c r="A10840" s="12">
        <v>46051</v>
      </c>
      <c r="B10840" s="5" t="s">
        <v>18</v>
      </c>
      <c r="C10840" s="6">
        <v>0.41249999999999998</v>
      </c>
      <c r="D10840" s="5">
        <v>0</v>
      </c>
      <c r="E10840" s="5">
        <v>1</v>
      </c>
      <c r="F10840" s="15" t="s">
        <v>9</v>
      </c>
      <c r="G10840" s="15" t="s">
        <v>26</v>
      </c>
      <c r="H10840" s="24">
        <v>0.99999999278225005</v>
      </c>
      <c r="I10840" s="24" t="s">
        <v>21</v>
      </c>
      <c r="J10840" s="24" t="s">
        <v>21</v>
      </c>
      <c r="K10840" s="24" t="s">
        <v>21</v>
      </c>
      <c r="L10840" s="24" t="s">
        <v>21</v>
      </c>
      <c r="M10840" s="24" t="s">
        <v>21</v>
      </c>
      <c r="N10840" s="24">
        <v>0.99999999278225005</v>
      </c>
      <c r="O10840" s="24" t="s">
        <v>21</v>
      </c>
      <c r="P10840" s="24" t="s">
        <v>21</v>
      </c>
      <c r="Q10840" s="24" t="s">
        <v>21</v>
      </c>
      <c r="R10840" s="24" t="s">
        <v>21</v>
      </c>
      <c r="S10840" s="24" t="s">
        <v>21</v>
      </c>
    </row>
    <row r="10841" spans="1:19" x14ac:dyDescent="0.2">
      <c r="A10841" s="12">
        <v>46051</v>
      </c>
      <c r="B10841" s="5" t="s">
        <v>18</v>
      </c>
      <c r="C10841" s="6">
        <v>0.41249999999999998</v>
      </c>
      <c r="D10841" s="5">
        <v>0</v>
      </c>
      <c r="E10841" s="5">
        <v>0</v>
      </c>
      <c r="F10841" s="15" t="s">
        <v>9</v>
      </c>
      <c r="G10841" s="15" t="s">
        <v>26</v>
      </c>
      <c r="H10841" s="24">
        <v>0</v>
      </c>
      <c r="I10841" s="24" t="s">
        <v>21</v>
      </c>
      <c r="J10841" s="24" t="s">
        <v>21</v>
      </c>
      <c r="K10841" s="24" t="s">
        <v>21</v>
      </c>
      <c r="L10841" s="24" t="s">
        <v>21</v>
      </c>
      <c r="M10841" s="24" t="s">
        <v>21</v>
      </c>
      <c r="N10841" s="24">
        <v>0</v>
      </c>
      <c r="O10841" s="24" t="s">
        <v>21</v>
      </c>
      <c r="P10841" s="24" t="s">
        <v>21</v>
      </c>
      <c r="Q10841" s="24" t="s">
        <v>21</v>
      </c>
      <c r="R10841" s="24" t="s">
        <v>21</v>
      </c>
      <c r="S10841" s="24" t="s">
        <v>21</v>
      </c>
    </row>
    <row r="10842" spans="1:19" x14ac:dyDescent="0.2">
      <c r="A10842" s="12">
        <v>46051</v>
      </c>
      <c r="B10842" s="5" t="s">
        <v>18</v>
      </c>
      <c r="C10842" s="6">
        <v>0.41249999999999998</v>
      </c>
      <c r="D10842" s="5">
        <v>0</v>
      </c>
      <c r="E10842" s="5">
        <v>4</v>
      </c>
      <c r="F10842" s="15" t="s">
        <v>9</v>
      </c>
      <c r="G10842" s="15" t="s">
        <v>26</v>
      </c>
      <c r="H10842" s="24">
        <v>0</v>
      </c>
      <c r="I10842" s="24" t="s">
        <v>21</v>
      </c>
      <c r="J10842" s="24" t="s">
        <v>21</v>
      </c>
      <c r="K10842" s="24" t="s">
        <v>21</v>
      </c>
      <c r="L10842" s="24" t="s">
        <v>21</v>
      </c>
      <c r="M10842" s="24" t="s">
        <v>21</v>
      </c>
      <c r="N10842" s="24">
        <v>0</v>
      </c>
      <c r="O10842" s="24" t="s">
        <v>21</v>
      </c>
      <c r="P10842" s="24" t="s">
        <v>21</v>
      </c>
      <c r="Q10842" s="24" t="s">
        <v>21</v>
      </c>
      <c r="R10842" s="24" t="s">
        <v>21</v>
      </c>
      <c r="S10842" s="24" t="s">
        <v>21</v>
      </c>
    </row>
    <row r="10843" spans="1:19" x14ac:dyDescent="0.2">
      <c r="A10843" s="12">
        <v>46051</v>
      </c>
      <c r="B10843" s="5" t="s">
        <v>18</v>
      </c>
      <c r="C10843" s="6">
        <v>0.41319444444444442</v>
      </c>
      <c r="D10843" s="5">
        <v>0</v>
      </c>
      <c r="E10843" s="5">
        <v>11</v>
      </c>
      <c r="F10843" s="15" t="s">
        <v>9</v>
      </c>
      <c r="G10843" s="15" t="s">
        <v>26</v>
      </c>
      <c r="H10843" s="24">
        <v>1.000000003259629</v>
      </c>
      <c r="I10843" s="24" t="s">
        <v>21</v>
      </c>
      <c r="J10843" s="24" t="s">
        <v>21</v>
      </c>
      <c r="K10843" s="24" t="s">
        <v>21</v>
      </c>
      <c r="L10843" s="24" t="s">
        <v>21</v>
      </c>
      <c r="M10843" s="24" t="s">
        <v>21</v>
      </c>
      <c r="N10843" s="24">
        <v>1.000000003259629</v>
      </c>
      <c r="O10843" s="24" t="s">
        <v>21</v>
      </c>
      <c r="P10843" s="24" t="s">
        <v>21</v>
      </c>
      <c r="Q10843" s="24" t="s">
        <v>21</v>
      </c>
      <c r="R10843" s="24" t="s">
        <v>21</v>
      </c>
      <c r="S10843" s="24" t="s">
        <v>21</v>
      </c>
    </row>
    <row r="10844" spans="1:19" x14ac:dyDescent="0.2">
      <c r="A10844" s="12">
        <v>46051</v>
      </c>
      <c r="B10844" s="5" t="s">
        <v>16</v>
      </c>
      <c r="C10844" s="6">
        <v>0.43541666666666667</v>
      </c>
      <c r="D10844" s="5">
        <v>0</v>
      </c>
      <c r="E10844" s="5">
        <v>8</v>
      </c>
      <c r="F10844" s="15" t="s">
        <v>9</v>
      </c>
      <c r="G10844" s="15" t="s">
        <v>26</v>
      </c>
      <c r="H10844" s="24">
        <v>31.999999999534339</v>
      </c>
      <c r="I10844" s="24" t="s">
        <v>21</v>
      </c>
      <c r="J10844" s="24" t="s">
        <v>21</v>
      </c>
      <c r="K10844" s="24" t="s">
        <v>21</v>
      </c>
      <c r="L10844" s="24">
        <v>98.000000005122274</v>
      </c>
      <c r="M10844" s="24" t="s">
        <v>21</v>
      </c>
      <c r="N10844" s="24" t="s">
        <v>21</v>
      </c>
      <c r="O10844" s="24" t="s">
        <v>21</v>
      </c>
      <c r="P10844" s="24" t="s">
        <v>21</v>
      </c>
      <c r="Q10844" s="24" t="s">
        <v>21</v>
      </c>
      <c r="R10844" s="24" t="s">
        <v>21</v>
      </c>
      <c r="S10844" s="24" t="s">
        <v>21</v>
      </c>
    </row>
    <row r="10845" spans="1:19" x14ac:dyDescent="0.2">
      <c r="A10845" s="12">
        <v>46051</v>
      </c>
      <c r="B10845" s="5" t="s">
        <v>16</v>
      </c>
      <c r="C10845" s="6">
        <v>0.43611111111111112</v>
      </c>
      <c r="D10845" s="5">
        <v>0</v>
      </c>
      <c r="E10845" s="5">
        <v>5</v>
      </c>
      <c r="F10845" s="15" t="s">
        <v>9</v>
      </c>
      <c r="G10845" s="15" t="s">
        <v>26</v>
      </c>
      <c r="H10845" s="24">
        <v>1.000000003259629</v>
      </c>
      <c r="I10845" s="24" t="s">
        <v>21</v>
      </c>
      <c r="J10845" s="24" t="s">
        <v>21</v>
      </c>
      <c r="K10845" s="24" t="s">
        <v>21</v>
      </c>
      <c r="L10845" s="24">
        <v>1.000000003259629</v>
      </c>
      <c r="M10845" s="24" t="s">
        <v>21</v>
      </c>
      <c r="N10845" s="24" t="s">
        <v>21</v>
      </c>
      <c r="O10845" s="24" t="s">
        <v>21</v>
      </c>
      <c r="P10845" s="24" t="s">
        <v>21</v>
      </c>
      <c r="Q10845" s="24" t="s">
        <v>21</v>
      </c>
      <c r="R10845" s="24" t="s">
        <v>21</v>
      </c>
      <c r="S10845" s="24" t="s">
        <v>21</v>
      </c>
    </row>
    <row r="10846" spans="1:19" x14ac:dyDescent="0.2">
      <c r="A10846" s="12">
        <v>46051</v>
      </c>
      <c r="B10846" s="5" t="s">
        <v>16</v>
      </c>
      <c r="C10846" s="6">
        <v>0.43611111111111112</v>
      </c>
      <c r="D10846" s="5">
        <v>0</v>
      </c>
      <c r="E10846" s="5">
        <v>0</v>
      </c>
      <c r="F10846" s="15" t="s">
        <v>9</v>
      </c>
      <c r="G10846" s="15" t="s">
        <v>26</v>
      </c>
      <c r="H10846" s="24">
        <v>0</v>
      </c>
      <c r="I10846" s="24" t="s">
        <v>21</v>
      </c>
      <c r="J10846" s="24" t="s">
        <v>21</v>
      </c>
      <c r="K10846" s="24" t="s">
        <v>21</v>
      </c>
      <c r="L10846" s="24">
        <v>0</v>
      </c>
      <c r="M10846" s="24" t="s">
        <v>21</v>
      </c>
      <c r="N10846" s="24" t="s">
        <v>21</v>
      </c>
      <c r="O10846" s="24" t="s">
        <v>21</v>
      </c>
      <c r="P10846" s="24" t="s">
        <v>21</v>
      </c>
      <c r="Q10846" s="24" t="s">
        <v>21</v>
      </c>
      <c r="R10846" s="24" t="s">
        <v>21</v>
      </c>
      <c r="S10846" s="24" t="s">
        <v>21</v>
      </c>
    </row>
    <row r="10847" spans="1:19" x14ac:dyDescent="0.2">
      <c r="A10847" s="12">
        <v>46051</v>
      </c>
      <c r="B10847" s="5" t="s">
        <v>16</v>
      </c>
      <c r="C10847" s="6">
        <v>0.4375</v>
      </c>
      <c r="D10847" s="5">
        <v>0</v>
      </c>
      <c r="E10847" s="5">
        <v>10</v>
      </c>
      <c r="F10847" s="15" t="s">
        <v>9</v>
      </c>
      <c r="G10847" s="15" t="s">
        <v>26</v>
      </c>
      <c r="H10847" s="24">
        <v>1.9999999960418791</v>
      </c>
      <c r="I10847" s="24" t="s">
        <v>21</v>
      </c>
      <c r="J10847" s="24" t="s">
        <v>21</v>
      </c>
      <c r="K10847" s="24" t="s">
        <v>21</v>
      </c>
      <c r="L10847" s="24">
        <v>1.9999999960418791</v>
      </c>
      <c r="M10847" s="24" t="s">
        <v>21</v>
      </c>
      <c r="N10847" s="24" t="s">
        <v>21</v>
      </c>
      <c r="O10847" s="24" t="s">
        <v>21</v>
      </c>
      <c r="P10847" s="24" t="s">
        <v>21</v>
      </c>
      <c r="Q10847" s="24" t="s">
        <v>21</v>
      </c>
      <c r="R10847" s="24" t="s">
        <v>21</v>
      </c>
      <c r="S10847" s="24" t="s">
        <v>21</v>
      </c>
    </row>
    <row r="10848" spans="1:19" x14ac:dyDescent="0.2">
      <c r="A10848" s="12">
        <v>46051</v>
      </c>
      <c r="B10848" s="5" t="s">
        <v>16</v>
      </c>
      <c r="C10848" s="6">
        <v>0.43819444444444444</v>
      </c>
      <c r="D10848" s="5">
        <v>0</v>
      </c>
      <c r="E10848" s="5">
        <v>7</v>
      </c>
      <c r="F10848" s="15" t="s">
        <v>9</v>
      </c>
      <c r="G10848" s="15" t="s">
        <v>26</v>
      </c>
      <c r="H10848" s="24">
        <v>1.000000003259629</v>
      </c>
      <c r="I10848" s="24" t="s">
        <v>21</v>
      </c>
      <c r="J10848" s="24" t="s">
        <v>21</v>
      </c>
      <c r="K10848" s="24" t="s">
        <v>21</v>
      </c>
      <c r="L10848" s="24">
        <v>1.000000003259629</v>
      </c>
      <c r="M10848" s="24" t="s">
        <v>21</v>
      </c>
      <c r="N10848" s="24" t="s">
        <v>21</v>
      </c>
      <c r="O10848" s="24" t="s">
        <v>21</v>
      </c>
      <c r="P10848" s="24" t="s">
        <v>21</v>
      </c>
      <c r="Q10848" s="24" t="s">
        <v>21</v>
      </c>
      <c r="R10848" s="24" t="s">
        <v>21</v>
      </c>
      <c r="S10848" s="24" t="s">
        <v>21</v>
      </c>
    </row>
    <row r="10849" spans="1:19" x14ac:dyDescent="0.2">
      <c r="A10849" s="12">
        <v>46051</v>
      </c>
      <c r="B10849" s="5" t="s">
        <v>16</v>
      </c>
      <c r="C10849" s="6">
        <v>0.43819444444444444</v>
      </c>
      <c r="D10849" s="5">
        <v>0</v>
      </c>
      <c r="E10849" s="5">
        <v>6</v>
      </c>
      <c r="F10849" s="15" t="s">
        <v>9</v>
      </c>
      <c r="G10849" s="15" t="s">
        <v>26</v>
      </c>
      <c r="H10849" s="24">
        <v>0</v>
      </c>
      <c r="I10849" s="24" t="s">
        <v>21</v>
      </c>
      <c r="J10849" s="24" t="s">
        <v>21</v>
      </c>
      <c r="K10849" s="24" t="s">
        <v>21</v>
      </c>
      <c r="L10849" s="24">
        <v>0</v>
      </c>
      <c r="M10849" s="24" t="s">
        <v>21</v>
      </c>
      <c r="N10849" s="24" t="s">
        <v>21</v>
      </c>
      <c r="O10849" s="24" t="s">
        <v>21</v>
      </c>
      <c r="P10849" s="24" t="s">
        <v>21</v>
      </c>
      <c r="Q10849" s="24" t="s">
        <v>21</v>
      </c>
      <c r="R10849" s="24" t="s">
        <v>21</v>
      </c>
      <c r="S10849" s="24" t="s">
        <v>21</v>
      </c>
    </row>
    <row r="10850" spans="1:19" x14ac:dyDescent="0.2">
      <c r="A10850" s="12">
        <v>46051</v>
      </c>
      <c r="B10850" s="5" t="s">
        <v>16</v>
      </c>
      <c r="C10850" s="6">
        <v>0.44236111111111109</v>
      </c>
      <c r="D10850" s="5">
        <v>0</v>
      </c>
      <c r="E10850" s="5">
        <v>2</v>
      </c>
      <c r="F10850" s="15" t="s">
        <v>9</v>
      </c>
      <c r="G10850" s="15" t="s">
        <v>26</v>
      </c>
      <c r="H10850" s="24">
        <v>5.9999999986030161</v>
      </c>
      <c r="I10850" s="24" t="s">
        <v>21</v>
      </c>
      <c r="J10850" s="24" t="s">
        <v>21</v>
      </c>
      <c r="K10850" s="24" t="s">
        <v>21</v>
      </c>
      <c r="L10850" s="24">
        <v>5.9999999986030161</v>
      </c>
      <c r="M10850" s="24" t="s">
        <v>21</v>
      </c>
      <c r="N10850" s="24" t="s">
        <v>21</v>
      </c>
      <c r="O10850" s="24" t="s">
        <v>21</v>
      </c>
      <c r="P10850" s="24" t="s">
        <v>21</v>
      </c>
      <c r="Q10850" s="24" t="s">
        <v>21</v>
      </c>
      <c r="R10850" s="24" t="s">
        <v>21</v>
      </c>
      <c r="S10850" s="24" t="s">
        <v>21</v>
      </c>
    </row>
    <row r="10851" spans="1:19" x14ac:dyDescent="0.2">
      <c r="A10851" s="12">
        <v>46051</v>
      </c>
      <c r="B10851" s="5" t="s">
        <v>16</v>
      </c>
      <c r="C10851" s="6">
        <v>0.44236111111111109</v>
      </c>
      <c r="D10851" s="5">
        <v>0</v>
      </c>
      <c r="E10851" s="5">
        <v>2</v>
      </c>
      <c r="F10851" s="15" t="s">
        <v>9</v>
      </c>
      <c r="G10851" s="15" t="s">
        <v>26</v>
      </c>
      <c r="H10851" s="24">
        <v>0</v>
      </c>
      <c r="I10851" s="24" t="s">
        <v>21</v>
      </c>
      <c r="J10851" s="24" t="s">
        <v>21</v>
      </c>
      <c r="K10851" s="24" t="s">
        <v>21</v>
      </c>
      <c r="L10851" s="24">
        <v>0</v>
      </c>
      <c r="M10851" s="24" t="s">
        <v>21</v>
      </c>
      <c r="N10851" s="24" t="s">
        <v>21</v>
      </c>
      <c r="O10851" s="24" t="s">
        <v>21</v>
      </c>
      <c r="P10851" s="24" t="s">
        <v>21</v>
      </c>
      <c r="Q10851" s="24" t="s">
        <v>21</v>
      </c>
      <c r="R10851" s="24" t="s">
        <v>21</v>
      </c>
      <c r="S10851" s="24" t="s">
        <v>21</v>
      </c>
    </row>
    <row r="10852" spans="1:19" x14ac:dyDescent="0.2">
      <c r="A10852" s="12">
        <v>46051</v>
      </c>
      <c r="B10852" s="5" t="s">
        <v>16</v>
      </c>
      <c r="C10852" s="6">
        <v>0.47222222222222221</v>
      </c>
      <c r="D10852" s="5">
        <v>0</v>
      </c>
      <c r="E10852" s="5">
        <v>2</v>
      </c>
      <c r="F10852" s="15" t="s">
        <v>9</v>
      </c>
      <c r="G10852" s="15" t="s">
        <v>26</v>
      </c>
      <c r="H10852" s="24">
        <v>42.999999993480742</v>
      </c>
      <c r="I10852" s="24" t="s">
        <v>21</v>
      </c>
      <c r="J10852" s="24" t="s">
        <v>21</v>
      </c>
      <c r="K10852" s="24" t="s">
        <v>21</v>
      </c>
      <c r="L10852" s="24">
        <v>42.999999993480742</v>
      </c>
      <c r="M10852" s="24" t="s">
        <v>21</v>
      </c>
      <c r="N10852" s="24" t="s">
        <v>21</v>
      </c>
      <c r="O10852" s="24" t="s">
        <v>21</v>
      </c>
      <c r="P10852" s="24" t="s">
        <v>21</v>
      </c>
      <c r="Q10852" s="24" t="s">
        <v>21</v>
      </c>
      <c r="R10852" s="24" t="s">
        <v>21</v>
      </c>
      <c r="S10852" s="24" t="s">
        <v>21</v>
      </c>
    </row>
    <row r="10853" spans="1:19" x14ac:dyDescent="0.2">
      <c r="A10853" s="12">
        <v>46051</v>
      </c>
      <c r="B10853" s="5" t="s">
        <v>20</v>
      </c>
      <c r="C10853" s="6">
        <v>0.47222222222222221</v>
      </c>
      <c r="D10853" s="5">
        <v>0</v>
      </c>
      <c r="E10853" s="5">
        <v>7</v>
      </c>
      <c r="F10853" s="15" t="s">
        <v>9</v>
      </c>
      <c r="G10853" s="15" t="s">
        <v>26</v>
      </c>
      <c r="H10853" s="24">
        <v>0</v>
      </c>
      <c r="I10853" s="24" t="s">
        <v>21</v>
      </c>
      <c r="J10853" s="24" t="s">
        <v>21</v>
      </c>
      <c r="K10853" s="24" t="s">
        <v>21</v>
      </c>
      <c r="L10853" s="24" t="s">
        <v>21</v>
      </c>
      <c r="M10853" s="24" t="s">
        <v>21</v>
      </c>
      <c r="N10853" s="24" t="s">
        <v>21</v>
      </c>
      <c r="O10853" s="24">
        <v>178.99999999674037</v>
      </c>
      <c r="P10853" s="24" t="s">
        <v>21</v>
      </c>
      <c r="Q10853" s="24" t="s">
        <v>21</v>
      </c>
      <c r="R10853" s="24" t="s">
        <v>21</v>
      </c>
      <c r="S10853" s="24" t="s">
        <v>21</v>
      </c>
    </row>
    <row r="10854" spans="1:19" x14ac:dyDescent="0.2">
      <c r="A10854" s="12">
        <v>46051</v>
      </c>
      <c r="B10854" s="5" t="s">
        <v>20</v>
      </c>
      <c r="C10854" s="6">
        <v>0.47222222222222221</v>
      </c>
      <c r="D10854" s="5">
        <v>3</v>
      </c>
      <c r="E10854" s="5">
        <v>7</v>
      </c>
      <c r="F10854" s="15" t="s">
        <v>9</v>
      </c>
      <c r="G10854" s="15" t="s">
        <v>26</v>
      </c>
      <c r="H10854" s="24">
        <v>0</v>
      </c>
      <c r="I10854" s="24" t="s">
        <v>21</v>
      </c>
      <c r="J10854" s="24" t="s">
        <v>21</v>
      </c>
      <c r="K10854" s="24" t="s">
        <v>21</v>
      </c>
      <c r="L10854" s="24" t="s">
        <v>21</v>
      </c>
      <c r="M10854" s="24" t="s">
        <v>21</v>
      </c>
      <c r="N10854" s="24" t="s">
        <v>21</v>
      </c>
      <c r="O10854" s="24">
        <v>0</v>
      </c>
      <c r="P10854" s="24" t="s">
        <v>21</v>
      </c>
      <c r="Q10854" s="24" t="s">
        <v>21</v>
      </c>
      <c r="R10854" s="24" t="s">
        <v>21</v>
      </c>
      <c r="S10854" s="24" t="s">
        <v>21</v>
      </c>
    </row>
    <row r="10855" spans="1:19" x14ac:dyDescent="0.2">
      <c r="A10855" s="12">
        <v>46051</v>
      </c>
      <c r="B10855" s="5" t="s">
        <v>20</v>
      </c>
      <c r="C10855" s="6">
        <v>0.47291666666666665</v>
      </c>
      <c r="D10855" s="5">
        <v>16</v>
      </c>
      <c r="E10855" s="5">
        <v>0</v>
      </c>
      <c r="F10855" s="15" t="s">
        <v>9</v>
      </c>
      <c r="G10855" s="15" t="s">
        <v>26</v>
      </c>
      <c r="H10855" s="24">
        <v>1.000000003259629</v>
      </c>
      <c r="I10855" s="24" t="s">
        <v>21</v>
      </c>
      <c r="J10855" s="24" t="s">
        <v>21</v>
      </c>
      <c r="K10855" s="24" t="s">
        <v>21</v>
      </c>
      <c r="L10855" s="24" t="s">
        <v>21</v>
      </c>
      <c r="M10855" s="24" t="s">
        <v>21</v>
      </c>
      <c r="N10855" s="24" t="s">
        <v>21</v>
      </c>
      <c r="O10855" s="24">
        <v>1.000000003259629</v>
      </c>
      <c r="P10855" s="24" t="s">
        <v>21</v>
      </c>
      <c r="Q10855" s="24" t="s">
        <v>21</v>
      </c>
      <c r="R10855" s="24" t="s">
        <v>21</v>
      </c>
      <c r="S10855" s="24" t="s">
        <v>21</v>
      </c>
    </row>
    <row r="10856" spans="1:19" x14ac:dyDescent="0.2">
      <c r="A10856" s="12">
        <v>46051</v>
      </c>
      <c r="B10856" s="5" t="s">
        <v>20</v>
      </c>
      <c r="C10856" s="6">
        <v>0.47291666666666665</v>
      </c>
      <c r="D10856" s="5">
        <v>10</v>
      </c>
      <c r="E10856" s="5">
        <v>0</v>
      </c>
      <c r="F10856" s="15" t="s">
        <v>9</v>
      </c>
      <c r="G10856" s="15" t="s">
        <v>26</v>
      </c>
      <c r="H10856" s="24">
        <v>0</v>
      </c>
      <c r="I10856" s="24" t="s">
        <v>21</v>
      </c>
      <c r="J10856" s="24" t="s">
        <v>21</v>
      </c>
      <c r="K10856" s="24" t="s">
        <v>21</v>
      </c>
      <c r="L10856" s="24" t="s">
        <v>21</v>
      </c>
      <c r="M10856" s="24" t="s">
        <v>21</v>
      </c>
      <c r="N10856" s="24" t="s">
        <v>21</v>
      </c>
      <c r="O10856" s="24">
        <v>0</v>
      </c>
      <c r="P10856" s="24" t="s">
        <v>21</v>
      </c>
      <c r="Q10856" s="24" t="s">
        <v>21</v>
      </c>
      <c r="R10856" s="24" t="s">
        <v>21</v>
      </c>
      <c r="S10856" s="24" t="s">
        <v>21</v>
      </c>
    </row>
    <row r="10857" spans="1:19" x14ac:dyDescent="0.2">
      <c r="A10857" s="12">
        <v>46051</v>
      </c>
      <c r="B10857" s="5" t="s">
        <v>20</v>
      </c>
      <c r="C10857" s="6">
        <v>0.47361111111111109</v>
      </c>
      <c r="D10857" s="5">
        <v>13</v>
      </c>
      <c r="E10857" s="5">
        <v>0</v>
      </c>
      <c r="F10857" s="15" t="s">
        <v>9</v>
      </c>
      <c r="G10857" s="15" t="s">
        <v>26</v>
      </c>
      <c r="H10857" s="24">
        <v>1.000000003259629</v>
      </c>
      <c r="I10857" s="24" t="s">
        <v>21</v>
      </c>
      <c r="J10857" s="24" t="s">
        <v>21</v>
      </c>
      <c r="K10857" s="24" t="s">
        <v>21</v>
      </c>
      <c r="L10857" s="24" t="s">
        <v>21</v>
      </c>
      <c r="M10857" s="24" t="s">
        <v>21</v>
      </c>
      <c r="N10857" s="24" t="s">
        <v>21</v>
      </c>
      <c r="O10857" s="24">
        <v>1.000000003259629</v>
      </c>
      <c r="P10857" s="24" t="s">
        <v>21</v>
      </c>
      <c r="Q10857" s="24" t="s">
        <v>21</v>
      </c>
      <c r="R10857" s="24" t="s">
        <v>21</v>
      </c>
      <c r="S10857" s="24" t="s">
        <v>21</v>
      </c>
    </row>
    <row r="10858" spans="1:19" x14ac:dyDescent="0.2">
      <c r="A10858" s="12">
        <v>46051</v>
      </c>
      <c r="B10858" s="5" t="s">
        <v>20</v>
      </c>
      <c r="C10858" s="6">
        <v>0.47361111111111109</v>
      </c>
      <c r="D10858" s="5">
        <v>10</v>
      </c>
      <c r="E10858" s="5">
        <v>0</v>
      </c>
      <c r="F10858" s="15" t="s">
        <v>9</v>
      </c>
      <c r="G10858" s="15" t="s">
        <v>26</v>
      </c>
      <c r="H10858" s="24">
        <v>0</v>
      </c>
      <c r="I10858" s="24" t="s">
        <v>21</v>
      </c>
      <c r="J10858" s="24" t="s">
        <v>21</v>
      </c>
      <c r="K10858" s="24" t="s">
        <v>21</v>
      </c>
      <c r="L10858" s="24" t="s">
        <v>21</v>
      </c>
      <c r="M10858" s="24" t="s">
        <v>21</v>
      </c>
      <c r="N10858" s="24" t="s">
        <v>21</v>
      </c>
      <c r="O10858" s="24">
        <v>0</v>
      </c>
      <c r="P10858" s="24" t="s">
        <v>21</v>
      </c>
      <c r="Q10858" s="24" t="s">
        <v>21</v>
      </c>
      <c r="R10858" s="24" t="s">
        <v>21</v>
      </c>
      <c r="S10858" s="24" t="s">
        <v>21</v>
      </c>
    </row>
    <row r="10859" spans="1:19" x14ac:dyDescent="0.2">
      <c r="A10859" s="12">
        <v>46051</v>
      </c>
      <c r="B10859" s="5" t="s">
        <v>16</v>
      </c>
      <c r="C10859" s="6">
        <v>0.47361111111111109</v>
      </c>
      <c r="D10859" s="5">
        <v>0</v>
      </c>
      <c r="E10859" s="5">
        <v>0</v>
      </c>
      <c r="F10859" s="15" t="s">
        <v>9</v>
      </c>
      <c r="G10859" s="15" t="s">
        <v>26</v>
      </c>
      <c r="H10859" s="24">
        <v>0</v>
      </c>
      <c r="I10859" s="24" t="s">
        <v>21</v>
      </c>
      <c r="J10859" s="24" t="s">
        <v>21</v>
      </c>
      <c r="K10859" s="24" t="s">
        <v>21</v>
      </c>
      <c r="L10859" s="24">
        <v>2.000000006519258</v>
      </c>
      <c r="M10859" s="24" t="s">
        <v>21</v>
      </c>
      <c r="N10859" s="24" t="s">
        <v>21</v>
      </c>
      <c r="O10859" s="24" t="s">
        <v>21</v>
      </c>
      <c r="P10859" s="24" t="s">
        <v>21</v>
      </c>
      <c r="Q10859" s="24" t="s">
        <v>21</v>
      </c>
      <c r="R10859" s="24" t="s">
        <v>21</v>
      </c>
      <c r="S10859" s="24" t="s">
        <v>21</v>
      </c>
    </row>
    <row r="10860" spans="1:19" x14ac:dyDescent="0.2">
      <c r="A10860" s="12">
        <v>46051</v>
      </c>
      <c r="B10860" s="5" t="s">
        <v>20</v>
      </c>
      <c r="C10860" s="6">
        <v>0.47430555555555554</v>
      </c>
      <c r="D10860" s="5">
        <v>18</v>
      </c>
      <c r="E10860" s="5">
        <v>0</v>
      </c>
      <c r="F10860" s="15" t="s">
        <v>9</v>
      </c>
      <c r="G10860" s="15" t="s">
        <v>26</v>
      </c>
      <c r="H10860" s="24">
        <v>1.000000003259629</v>
      </c>
      <c r="I10860" s="24" t="s">
        <v>21</v>
      </c>
      <c r="J10860" s="24" t="s">
        <v>21</v>
      </c>
      <c r="K10860" s="24" t="s">
        <v>21</v>
      </c>
      <c r="L10860" s="24" t="s">
        <v>21</v>
      </c>
      <c r="M10860" s="24" t="s">
        <v>21</v>
      </c>
      <c r="N10860" s="24" t="s">
        <v>21</v>
      </c>
      <c r="O10860" s="24">
        <v>1.000000003259629</v>
      </c>
      <c r="P10860" s="24" t="s">
        <v>21</v>
      </c>
      <c r="Q10860" s="24" t="s">
        <v>21</v>
      </c>
      <c r="R10860" s="24" t="s">
        <v>21</v>
      </c>
      <c r="S10860" s="24" t="s">
        <v>21</v>
      </c>
    </row>
    <row r="10861" spans="1:19" x14ac:dyDescent="0.2">
      <c r="A10861" s="12">
        <v>46051</v>
      </c>
      <c r="B10861" s="5" t="s">
        <v>20</v>
      </c>
      <c r="C10861" s="6">
        <v>0.47499999999999998</v>
      </c>
      <c r="D10861" s="5">
        <v>14</v>
      </c>
      <c r="E10861" s="5">
        <v>0</v>
      </c>
      <c r="F10861" s="15" t="s">
        <v>9</v>
      </c>
      <c r="G10861" s="15" t="s">
        <v>26</v>
      </c>
      <c r="H10861" s="24">
        <v>0.99999999278225005</v>
      </c>
      <c r="I10861" s="24" t="s">
        <v>21</v>
      </c>
      <c r="J10861" s="24" t="s">
        <v>21</v>
      </c>
      <c r="K10861" s="24" t="s">
        <v>21</v>
      </c>
      <c r="L10861" s="24" t="s">
        <v>21</v>
      </c>
      <c r="M10861" s="24" t="s">
        <v>21</v>
      </c>
      <c r="N10861" s="24" t="s">
        <v>21</v>
      </c>
      <c r="O10861" s="24">
        <v>0.99999999278225005</v>
      </c>
      <c r="P10861" s="24" t="s">
        <v>21</v>
      </c>
      <c r="Q10861" s="24" t="s">
        <v>21</v>
      </c>
      <c r="R10861" s="24" t="s">
        <v>21</v>
      </c>
      <c r="S10861" s="24" t="s">
        <v>21</v>
      </c>
    </row>
    <row r="10862" spans="1:19" x14ac:dyDescent="0.2">
      <c r="A10862" s="12">
        <v>46051</v>
      </c>
      <c r="B10862" s="5" t="s">
        <v>16</v>
      </c>
      <c r="C10862" s="6">
        <v>0.47499999999999998</v>
      </c>
      <c r="D10862" s="5">
        <v>0</v>
      </c>
      <c r="E10862" s="5">
        <v>0</v>
      </c>
      <c r="F10862" s="15" t="s">
        <v>9</v>
      </c>
      <c r="G10862" s="15" t="s">
        <v>26</v>
      </c>
      <c r="H10862" s="24">
        <v>0</v>
      </c>
      <c r="I10862" s="24" t="s">
        <v>21</v>
      </c>
      <c r="J10862" s="24" t="s">
        <v>21</v>
      </c>
      <c r="K10862" s="24" t="s">
        <v>21</v>
      </c>
      <c r="L10862" s="24">
        <v>1.9999999960418791</v>
      </c>
      <c r="M10862" s="24" t="s">
        <v>21</v>
      </c>
      <c r="N10862" s="24" t="s">
        <v>21</v>
      </c>
      <c r="O10862" s="24" t="s">
        <v>21</v>
      </c>
      <c r="P10862" s="24" t="s">
        <v>21</v>
      </c>
      <c r="Q10862" s="24" t="s">
        <v>21</v>
      </c>
      <c r="R10862" s="24" t="s">
        <v>21</v>
      </c>
      <c r="S10862" s="24" t="s">
        <v>21</v>
      </c>
    </row>
    <row r="10863" spans="1:19" x14ac:dyDescent="0.2">
      <c r="A10863" s="12">
        <v>46051</v>
      </c>
      <c r="B10863" s="5" t="s">
        <v>20</v>
      </c>
      <c r="C10863" s="6">
        <v>0.47499999999999998</v>
      </c>
      <c r="D10863" s="5">
        <v>0</v>
      </c>
      <c r="E10863" s="5">
        <v>0</v>
      </c>
      <c r="F10863" s="15" t="s">
        <v>9</v>
      </c>
      <c r="G10863" s="15" t="s">
        <v>26</v>
      </c>
      <c r="H10863" s="24">
        <v>0</v>
      </c>
      <c r="I10863" s="24" t="s">
        <v>21</v>
      </c>
      <c r="J10863" s="24" t="s">
        <v>21</v>
      </c>
      <c r="K10863" s="24" t="s">
        <v>21</v>
      </c>
      <c r="L10863" s="24" t="s">
        <v>21</v>
      </c>
      <c r="M10863" s="24" t="s">
        <v>21</v>
      </c>
      <c r="N10863" s="24" t="s">
        <v>21</v>
      </c>
      <c r="O10863" s="24">
        <v>0</v>
      </c>
      <c r="P10863" s="24" t="s">
        <v>21</v>
      </c>
      <c r="Q10863" s="24" t="s">
        <v>21</v>
      </c>
      <c r="R10863" s="24" t="s">
        <v>21</v>
      </c>
      <c r="S10863" s="24" t="s">
        <v>21</v>
      </c>
    </row>
    <row r="10864" spans="1:19" x14ac:dyDescent="0.2">
      <c r="A10864" s="12">
        <v>46051</v>
      </c>
      <c r="B10864" s="5" t="s">
        <v>16</v>
      </c>
      <c r="C10864" s="6">
        <v>0.47499999999999998</v>
      </c>
      <c r="D10864" s="5">
        <v>0</v>
      </c>
      <c r="E10864" s="5">
        <v>1</v>
      </c>
      <c r="F10864" s="15" t="s">
        <v>9</v>
      </c>
      <c r="G10864" s="15" t="s">
        <v>26</v>
      </c>
      <c r="H10864" s="24">
        <v>0</v>
      </c>
      <c r="I10864" s="24" t="s">
        <v>21</v>
      </c>
      <c r="J10864" s="24" t="s">
        <v>21</v>
      </c>
      <c r="K10864" s="24" t="s">
        <v>21</v>
      </c>
      <c r="L10864" s="24">
        <v>0</v>
      </c>
      <c r="M10864" s="24" t="s">
        <v>21</v>
      </c>
      <c r="N10864" s="24" t="s">
        <v>21</v>
      </c>
      <c r="O10864" s="24" t="s">
        <v>21</v>
      </c>
      <c r="P10864" s="24" t="s">
        <v>21</v>
      </c>
      <c r="Q10864" s="24" t="s">
        <v>21</v>
      </c>
      <c r="R10864" s="24" t="s">
        <v>21</v>
      </c>
      <c r="S10864" s="24" t="s">
        <v>21</v>
      </c>
    </row>
    <row r="10865" spans="1:19" x14ac:dyDescent="0.2">
      <c r="A10865" s="12">
        <v>46051</v>
      </c>
      <c r="B10865" s="5" t="s">
        <v>16</v>
      </c>
      <c r="C10865" s="6">
        <v>0.47569444444444442</v>
      </c>
      <c r="D10865" s="5">
        <v>0</v>
      </c>
      <c r="E10865" s="5">
        <v>8</v>
      </c>
      <c r="F10865" s="15" t="s">
        <v>9</v>
      </c>
      <c r="G10865" s="15" t="s">
        <v>26</v>
      </c>
      <c r="H10865" s="24">
        <v>1.000000003259629</v>
      </c>
      <c r="I10865" s="24" t="s">
        <v>21</v>
      </c>
      <c r="J10865" s="24" t="s">
        <v>21</v>
      </c>
      <c r="K10865" s="24" t="s">
        <v>21</v>
      </c>
      <c r="L10865" s="24">
        <v>1.000000003259629</v>
      </c>
      <c r="M10865" s="24" t="s">
        <v>21</v>
      </c>
      <c r="N10865" s="24" t="s">
        <v>21</v>
      </c>
      <c r="O10865" s="24" t="s">
        <v>21</v>
      </c>
      <c r="P10865" s="24" t="s">
        <v>21</v>
      </c>
      <c r="Q10865" s="24" t="s">
        <v>21</v>
      </c>
      <c r="R10865" s="24" t="s">
        <v>21</v>
      </c>
      <c r="S10865" s="24" t="s">
        <v>21</v>
      </c>
    </row>
    <row r="10866" spans="1:19" x14ac:dyDescent="0.2">
      <c r="A10866" s="12">
        <v>46051</v>
      </c>
      <c r="B10866" s="5" t="s">
        <v>16</v>
      </c>
      <c r="C10866" s="6">
        <v>0.47569444444444442</v>
      </c>
      <c r="D10866" s="5">
        <v>0</v>
      </c>
      <c r="E10866" s="5">
        <v>1</v>
      </c>
      <c r="F10866" s="15" t="s">
        <v>9</v>
      </c>
      <c r="G10866" s="15" t="s">
        <v>26</v>
      </c>
      <c r="H10866" s="24">
        <v>0</v>
      </c>
      <c r="I10866" s="24" t="s">
        <v>21</v>
      </c>
      <c r="J10866" s="24" t="s">
        <v>21</v>
      </c>
      <c r="K10866" s="24" t="s">
        <v>21</v>
      </c>
      <c r="L10866" s="24">
        <v>0</v>
      </c>
      <c r="M10866" s="24" t="s">
        <v>21</v>
      </c>
      <c r="N10866" s="24" t="s">
        <v>21</v>
      </c>
      <c r="O10866" s="24" t="s">
        <v>21</v>
      </c>
      <c r="P10866" s="24" t="s">
        <v>21</v>
      </c>
      <c r="Q10866" s="24" t="s">
        <v>21</v>
      </c>
      <c r="R10866" s="24" t="s">
        <v>21</v>
      </c>
      <c r="S10866" s="24" t="s">
        <v>21</v>
      </c>
    </row>
    <row r="10867" spans="1:19" x14ac:dyDescent="0.2">
      <c r="A10867" s="12">
        <v>46051</v>
      </c>
      <c r="B10867" s="5" t="s">
        <v>16</v>
      </c>
      <c r="C10867" s="6">
        <v>0.49305555555555558</v>
      </c>
      <c r="D10867" s="5">
        <v>0</v>
      </c>
      <c r="E10867" s="5">
        <v>12</v>
      </c>
      <c r="F10867" s="15" t="s">
        <v>9</v>
      </c>
      <c r="G10867" s="15" t="s">
        <v>26</v>
      </c>
      <c r="H10867" s="24">
        <v>24.999999997671694</v>
      </c>
      <c r="I10867" s="24" t="s">
        <v>21</v>
      </c>
      <c r="J10867" s="24" t="s">
        <v>21</v>
      </c>
      <c r="K10867" s="24" t="s">
        <v>21</v>
      </c>
      <c r="L10867" s="24">
        <v>24.999999997671694</v>
      </c>
      <c r="M10867" s="24" t="s">
        <v>21</v>
      </c>
      <c r="N10867" s="24" t="s">
        <v>21</v>
      </c>
      <c r="O10867" s="24" t="s">
        <v>21</v>
      </c>
      <c r="P10867" s="24" t="s">
        <v>21</v>
      </c>
      <c r="Q10867" s="24" t="s">
        <v>21</v>
      </c>
      <c r="R10867" s="24" t="s">
        <v>21</v>
      </c>
      <c r="S10867" s="24" t="s">
        <v>21</v>
      </c>
    </row>
    <row r="10868" spans="1:19" x14ac:dyDescent="0.2">
      <c r="A10868" s="12">
        <v>46051</v>
      </c>
      <c r="B10868" s="5" t="s">
        <v>16</v>
      </c>
      <c r="C10868" s="6">
        <v>0.49375000000000002</v>
      </c>
      <c r="D10868" s="5">
        <v>0</v>
      </c>
      <c r="E10868" s="5">
        <v>3</v>
      </c>
      <c r="F10868" s="15" t="s">
        <v>9</v>
      </c>
      <c r="G10868" s="15" t="s">
        <v>26</v>
      </c>
      <c r="H10868" s="24">
        <v>1.000000003259629</v>
      </c>
      <c r="I10868" s="24" t="s">
        <v>21</v>
      </c>
      <c r="J10868" s="24" t="s">
        <v>21</v>
      </c>
      <c r="K10868" s="24" t="s">
        <v>21</v>
      </c>
      <c r="L10868" s="24">
        <v>1.000000003259629</v>
      </c>
      <c r="M10868" s="24" t="s">
        <v>21</v>
      </c>
      <c r="N10868" s="24" t="s">
        <v>21</v>
      </c>
      <c r="O10868" s="24" t="s">
        <v>21</v>
      </c>
      <c r="P10868" s="24" t="s">
        <v>21</v>
      </c>
      <c r="Q10868" s="24" t="s">
        <v>21</v>
      </c>
      <c r="R10868" s="24" t="s">
        <v>21</v>
      </c>
      <c r="S10868" s="24" t="s">
        <v>21</v>
      </c>
    </row>
    <row r="10869" spans="1:19" x14ac:dyDescent="0.2">
      <c r="A10869" s="12">
        <v>46051</v>
      </c>
      <c r="B10869" s="5" t="s">
        <v>10</v>
      </c>
      <c r="C10869" s="6">
        <v>0.51388888888888884</v>
      </c>
      <c r="D10869" s="5">
        <v>0</v>
      </c>
      <c r="E10869" s="5">
        <v>1</v>
      </c>
      <c r="F10869" s="15" t="s">
        <v>9</v>
      </c>
      <c r="G10869" s="15" t="s">
        <v>26</v>
      </c>
      <c r="H10869" s="24">
        <v>29.000000000232831</v>
      </c>
      <c r="I10869" s="24" t="s">
        <v>21</v>
      </c>
      <c r="J10869" s="24">
        <v>214.0000000060536</v>
      </c>
      <c r="K10869" s="24" t="s">
        <v>21</v>
      </c>
      <c r="L10869" s="24" t="s">
        <v>21</v>
      </c>
      <c r="M10869" s="24" t="s">
        <v>21</v>
      </c>
      <c r="N10869" s="24" t="s">
        <v>21</v>
      </c>
      <c r="O10869" s="24" t="s">
        <v>21</v>
      </c>
      <c r="P10869" s="24" t="s">
        <v>21</v>
      </c>
      <c r="Q10869" s="24" t="s">
        <v>21</v>
      </c>
      <c r="R10869" s="24" t="s">
        <v>21</v>
      </c>
      <c r="S10869" s="24" t="s">
        <v>21</v>
      </c>
    </row>
    <row r="10870" spans="1:19" x14ac:dyDescent="0.2">
      <c r="A10870" s="12">
        <v>46051</v>
      </c>
      <c r="B10870" s="5" t="s">
        <v>23</v>
      </c>
      <c r="C10870" s="6">
        <v>0.51388888888888884</v>
      </c>
      <c r="D10870" s="5">
        <v>0</v>
      </c>
      <c r="E10870" s="5">
        <v>1</v>
      </c>
      <c r="F10870" s="15" t="s">
        <v>9</v>
      </c>
      <c r="G10870" s="15" t="s">
        <v>26</v>
      </c>
      <c r="H10870" s="24">
        <v>0</v>
      </c>
      <c r="I10870" s="24" t="s">
        <v>21</v>
      </c>
      <c r="J10870" s="24" t="s">
        <v>21</v>
      </c>
      <c r="K10870" s="24" t="s">
        <v>21</v>
      </c>
      <c r="L10870" s="24" t="s">
        <v>21</v>
      </c>
      <c r="M10870" s="24" t="s">
        <v>21</v>
      </c>
      <c r="N10870" s="24" t="s">
        <v>21</v>
      </c>
      <c r="O10870" s="24" t="s">
        <v>21</v>
      </c>
      <c r="P10870" s="24" t="s">
        <v>21</v>
      </c>
      <c r="Q10870" s="24">
        <v>150.99999999976717</v>
      </c>
      <c r="R10870" s="24" t="s">
        <v>21</v>
      </c>
      <c r="S10870" s="24" t="s">
        <v>21</v>
      </c>
    </row>
    <row r="10871" spans="1:19" x14ac:dyDescent="0.2">
      <c r="A10871" s="12">
        <v>46051</v>
      </c>
      <c r="B10871" s="5" t="s">
        <v>23</v>
      </c>
      <c r="C10871" s="6">
        <v>0.51388888888888884</v>
      </c>
      <c r="D10871" s="5">
        <v>0</v>
      </c>
      <c r="E10871" s="5">
        <v>4</v>
      </c>
      <c r="F10871" s="15" t="s">
        <v>9</v>
      </c>
      <c r="G10871" s="15" t="s">
        <v>26</v>
      </c>
      <c r="H10871" s="24">
        <v>0</v>
      </c>
      <c r="I10871" s="24" t="s">
        <v>21</v>
      </c>
      <c r="J10871" s="24" t="s">
        <v>21</v>
      </c>
      <c r="K10871" s="24" t="s">
        <v>21</v>
      </c>
      <c r="L10871" s="24" t="s">
        <v>21</v>
      </c>
      <c r="M10871" s="24" t="s">
        <v>21</v>
      </c>
      <c r="N10871" s="24" t="s">
        <v>21</v>
      </c>
      <c r="O10871" s="24" t="s">
        <v>21</v>
      </c>
      <c r="P10871" s="24" t="s">
        <v>21</v>
      </c>
      <c r="Q10871" s="24">
        <v>0</v>
      </c>
      <c r="R10871" s="24" t="s">
        <v>21</v>
      </c>
      <c r="S10871" s="24" t="s">
        <v>21</v>
      </c>
    </row>
    <row r="10872" spans="1:19" x14ac:dyDescent="0.2">
      <c r="A10872" s="12">
        <v>46051</v>
      </c>
      <c r="B10872" s="5" t="s">
        <v>23</v>
      </c>
      <c r="C10872" s="6">
        <v>0.51458333333333328</v>
      </c>
      <c r="D10872" s="5">
        <v>0</v>
      </c>
      <c r="E10872" s="5">
        <v>7</v>
      </c>
      <c r="F10872" s="15" t="s">
        <v>9</v>
      </c>
      <c r="G10872" s="15" t="s">
        <v>26</v>
      </c>
      <c r="H10872" s="24">
        <v>0.99999999278225005</v>
      </c>
      <c r="I10872" s="24" t="s">
        <v>21</v>
      </c>
      <c r="J10872" s="24" t="s">
        <v>21</v>
      </c>
      <c r="K10872" s="24" t="s">
        <v>21</v>
      </c>
      <c r="L10872" s="24" t="s">
        <v>21</v>
      </c>
      <c r="M10872" s="24" t="s">
        <v>21</v>
      </c>
      <c r="N10872" s="24" t="s">
        <v>21</v>
      </c>
      <c r="O10872" s="24" t="s">
        <v>21</v>
      </c>
      <c r="P10872" s="24" t="s">
        <v>21</v>
      </c>
      <c r="Q10872" s="24">
        <v>0.99999999278225005</v>
      </c>
      <c r="R10872" s="24" t="s">
        <v>21</v>
      </c>
      <c r="S10872" s="24" t="s">
        <v>21</v>
      </c>
    </row>
    <row r="10873" spans="1:19" x14ac:dyDescent="0.2">
      <c r="A10873" s="12">
        <v>46051</v>
      </c>
      <c r="B10873" s="5" t="s">
        <v>23</v>
      </c>
      <c r="C10873" s="6">
        <v>0.51527777777777772</v>
      </c>
      <c r="D10873" s="5">
        <v>0</v>
      </c>
      <c r="E10873" s="5">
        <v>1</v>
      </c>
      <c r="F10873" s="15" t="s">
        <v>9</v>
      </c>
      <c r="G10873" s="15" t="s">
        <v>26</v>
      </c>
      <c r="H10873" s="24">
        <v>1.000000003259629</v>
      </c>
      <c r="I10873" s="24" t="s">
        <v>21</v>
      </c>
      <c r="J10873" s="24" t="s">
        <v>21</v>
      </c>
      <c r="K10873" s="24" t="s">
        <v>21</v>
      </c>
      <c r="L10873" s="24" t="s">
        <v>21</v>
      </c>
      <c r="M10873" s="24" t="s">
        <v>21</v>
      </c>
      <c r="N10873" s="24" t="s">
        <v>21</v>
      </c>
      <c r="O10873" s="24" t="s">
        <v>21</v>
      </c>
      <c r="P10873" s="24" t="s">
        <v>21</v>
      </c>
      <c r="Q10873" s="24">
        <v>1.000000003259629</v>
      </c>
      <c r="R10873" s="24" t="s">
        <v>21</v>
      </c>
      <c r="S10873" s="24" t="s">
        <v>21</v>
      </c>
    </row>
    <row r="10874" spans="1:19" x14ac:dyDescent="0.2">
      <c r="A10874" s="12">
        <v>46051</v>
      </c>
      <c r="B10874" s="5" t="s">
        <v>23</v>
      </c>
      <c r="C10874" s="6">
        <v>0.51527777777777772</v>
      </c>
      <c r="D10874" s="5">
        <v>0</v>
      </c>
      <c r="E10874" s="5">
        <v>3</v>
      </c>
      <c r="F10874" s="15" t="s">
        <v>9</v>
      </c>
      <c r="G10874" s="15" t="s">
        <v>26</v>
      </c>
      <c r="H10874" s="24">
        <v>0</v>
      </c>
      <c r="I10874" s="24" t="s">
        <v>21</v>
      </c>
      <c r="J10874" s="24" t="s">
        <v>21</v>
      </c>
      <c r="K10874" s="24" t="s">
        <v>21</v>
      </c>
      <c r="L10874" s="24" t="s">
        <v>21</v>
      </c>
      <c r="M10874" s="24" t="s">
        <v>21</v>
      </c>
      <c r="N10874" s="24" t="s">
        <v>21</v>
      </c>
      <c r="O10874" s="24" t="s">
        <v>21</v>
      </c>
      <c r="P10874" s="24" t="s">
        <v>21</v>
      </c>
      <c r="Q10874" s="24">
        <v>0</v>
      </c>
      <c r="R10874" s="24" t="s">
        <v>21</v>
      </c>
      <c r="S10874" s="24" t="s">
        <v>21</v>
      </c>
    </row>
    <row r="10875" spans="1:19" x14ac:dyDescent="0.2">
      <c r="A10875" s="12">
        <v>46051</v>
      </c>
      <c r="B10875" s="5" t="s">
        <v>23</v>
      </c>
      <c r="C10875" s="6">
        <v>0.51597222222222228</v>
      </c>
      <c r="D10875" s="5">
        <v>3</v>
      </c>
      <c r="E10875" s="5">
        <v>4</v>
      </c>
      <c r="F10875" s="15" t="s">
        <v>9</v>
      </c>
      <c r="G10875" s="15" t="s">
        <v>26</v>
      </c>
      <c r="H10875" s="24">
        <v>1.000000003259629</v>
      </c>
      <c r="I10875" s="24" t="s">
        <v>21</v>
      </c>
      <c r="J10875" s="24" t="s">
        <v>21</v>
      </c>
      <c r="K10875" s="24" t="s">
        <v>21</v>
      </c>
      <c r="L10875" s="24" t="s">
        <v>21</v>
      </c>
      <c r="M10875" s="24" t="s">
        <v>21</v>
      </c>
      <c r="N10875" s="24" t="s">
        <v>21</v>
      </c>
      <c r="O10875" s="24" t="s">
        <v>21</v>
      </c>
      <c r="P10875" s="24" t="s">
        <v>21</v>
      </c>
      <c r="Q10875" s="24">
        <v>1.000000003259629</v>
      </c>
      <c r="R10875" s="24" t="s">
        <v>21</v>
      </c>
      <c r="S10875" s="24" t="s">
        <v>21</v>
      </c>
    </row>
    <row r="10876" spans="1:19" x14ac:dyDescent="0.2">
      <c r="A10876" s="12">
        <v>46051</v>
      </c>
      <c r="B10876" s="5" t="s">
        <v>23</v>
      </c>
      <c r="C10876" s="6">
        <v>0.51597222222222228</v>
      </c>
      <c r="D10876" s="5">
        <v>0</v>
      </c>
      <c r="E10876" s="5">
        <v>6</v>
      </c>
      <c r="F10876" s="15" t="s">
        <v>9</v>
      </c>
      <c r="G10876" s="15" t="s">
        <v>26</v>
      </c>
      <c r="H10876" s="24">
        <v>0</v>
      </c>
      <c r="I10876" s="24" t="s">
        <v>21</v>
      </c>
      <c r="J10876" s="24" t="s">
        <v>21</v>
      </c>
      <c r="K10876" s="24" t="s">
        <v>21</v>
      </c>
      <c r="L10876" s="24" t="s">
        <v>21</v>
      </c>
      <c r="M10876" s="24" t="s">
        <v>21</v>
      </c>
      <c r="N10876" s="24" t="s">
        <v>21</v>
      </c>
      <c r="O10876" s="24" t="s">
        <v>21</v>
      </c>
      <c r="P10876" s="24" t="s">
        <v>21</v>
      </c>
      <c r="Q10876" s="24">
        <v>0</v>
      </c>
      <c r="R10876" s="24" t="s">
        <v>21</v>
      </c>
      <c r="S10876" s="24" t="s">
        <v>21</v>
      </c>
    </row>
    <row r="10877" spans="1:19" x14ac:dyDescent="0.2">
      <c r="A10877" s="12">
        <v>46051</v>
      </c>
      <c r="B10877" s="5" t="s">
        <v>23</v>
      </c>
      <c r="C10877" s="6">
        <v>0.51666666666666672</v>
      </c>
      <c r="D10877" s="5">
        <v>0</v>
      </c>
      <c r="E10877" s="5">
        <v>6</v>
      </c>
      <c r="F10877" s="15" t="s">
        <v>9</v>
      </c>
      <c r="G10877" s="15" t="s">
        <v>26</v>
      </c>
      <c r="H10877" s="24">
        <v>1.000000003259629</v>
      </c>
      <c r="I10877" s="24" t="s">
        <v>21</v>
      </c>
      <c r="J10877" s="24" t="s">
        <v>21</v>
      </c>
      <c r="K10877" s="24" t="s">
        <v>21</v>
      </c>
      <c r="L10877" s="24" t="s">
        <v>21</v>
      </c>
      <c r="M10877" s="24" t="s">
        <v>21</v>
      </c>
      <c r="N10877" s="24" t="s">
        <v>21</v>
      </c>
      <c r="O10877" s="24" t="s">
        <v>21</v>
      </c>
      <c r="P10877" s="24" t="s">
        <v>21</v>
      </c>
      <c r="Q10877" s="24">
        <v>1.000000003259629</v>
      </c>
      <c r="R10877" s="24" t="s">
        <v>21</v>
      </c>
      <c r="S10877" s="24" t="s">
        <v>21</v>
      </c>
    </row>
    <row r="10878" spans="1:19" x14ac:dyDescent="0.2">
      <c r="A10878" s="12">
        <v>46051</v>
      </c>
      <c r="B10878" s="5" t="s">
        <v>23</v>
      </c>
      <c r="C10878" s="6">
        <v>0.51666666666666672</v>
      </c>
      <c r="D10878" s="5">
        <v>0</v>
      </c>
      <c r="E10878" s="5">
        <v>4</v>
      </c>
      <c r="F10878" s="15" t="s">
        <v>9</v>
      </c>
      <c r="G10878" s="15" t="s">
        <v>26</v>
      </c>
      <c r="H10878" s="24">
        <v>0</v>
      </c>
      <c r="I10878" s="24" t="s">
        <v>21</v>
      </c>
      <c r="J10878" s="24" t="s">
        <v>21</v>
      </c>
      <c r="K10878" s="24" t="s">
        <v>21</v>
      </c>
      <c r="L10878" s="24" t="s">
        <v>21</v>
      </c>
      <c r="M10878" s="24" t="s">
        <v>21</v>
      </c>
      <c r="N10878" s="24" t="s">
        <v>21</v>
      </c>
      <c r="O10878" s="24" t="s">
        <v>21</v>
      </c>
      <c r="P10878" s="24" t="s">
        <v>21</v>
      </c>
      <c r="Q10878" s="24">
        <v>0</v>
      </c>
      <c r="R10878" s="24" t="s">
        <v>21</v>
      </c>
      <c r="S10878" s="24" t="s">
        <v>21</v>
      </c>
    </row>
    <row r="10879" spans="1:19" x14ac:dyDescent="0.2">
      <c r="A10879" s="12">
        <v>46051</v>
      </c>
      <c r="B10879" s="5" t="s">
        <v>23</v>
      </c>
      <c r="C10879" s="6">
        <v>0.51666666666666672</v>
      </c>
      <c r="D10879" s="5">
        <v>0</v>
      </c>
      <c r="E10879" s="5">
        <v>1</v>
      </c>
      <c r="F10879" s="15" t="s">
        <v>9</v>
      </c>
      <c r="G10879" s="15" t="s">
        <v>26</v>
      </c>
      <c r="H10879" s="24">
        <v>0</v>
      </c>
      <c r="I10879" s="24" t="s">
        <v>21</v>
      </c>
      <c r="J10879" s="24" t="s">
        <v>21</v>
      </c>
      <c r="K10879" s="24" t="s">
        <v>21</v>
      </c>
      <c r="L10879" s="24" t="s">
        <v>21</v>
      </c>
      <c r="M10879" s="24" t="s">
        <v>21</v>
      </c>
      <c r="N10879" s="24" t="s">
        <v>21</v>
      </c>
      <c r="O10879" s="24" t="s">
        <v>21</v>
      </c>
      <c r="P10879" s="24" t="s">
        <v>21</v>
      </c>
      <c r="Q10879" s="24">
        <v>0</v>
      </c>
      <c r="R10879" s="24" t="s">
        <v>21</v>
      </c>
      <c r="S10879" s="24" t="s">
        <v>21</v>
      </c>
    </row>
    <row r="10880" spans="1:19" x14ac:dyDescent="0.2">
      <c r="A10880" s="12">
        <v>46051</v>
      </c>
      <c r="B10880" s="5" t="s">
        <v>23</v>
      </c>
      <c r="C10880" s="6">
        <v>0.51666666666666672</v>
      </c>
      <c r="D10880" s="5">
        <v>0</v>
      </c>
      <c r="E10880" s="5">
        <v>3</v>
      </c>
      <c r="F10880" s="15" t="s">
        <v>9</v>
      </c>
      <c r="G10880" s="15" t="s">
        <v>26</v>
      </c>
      <c r="H10880" s="24">
        <v>0</v>
      </c>
      <c r="I10880" s="24" t="s">
        <v>21</v>
      </c>
      <c r="J10880" s="24" t="s">
        <v>21</v>
      </c>
      <c r="K10880" s="24" t="s">
        <v>21</v>
      </c>
      <c r="L10880" s="24" t="s">
        <v>21</v>
      </c>
      <c r="M10880" s="24" t="s">
        <v>21</v>
      </c>
      <c r="N10880" s="24" t="s">
        <v>21</v>
      </c>
      <c r="O10880" s="24" t="s">
        <v>21</v>
      </c>
      <c r="P10880" s="24" t="s">
        <v>21</v>
      </c>
      <c r="Q10880" s="24">
        <v>0</v>
      </c>
      <c r="R10880" s="24" t="s">
        <v>21</v>
      </c>
      <c r="S10880" s="24" t="s">
        <v>21</v>
      </c>
    </row>
    <row r="10881" spans="1:19" x14ac:dyDescent="0.2">
      <c r="A10881" s="12">
        <v>46051</v>
      </c>
      <c r="B10881" s="5" t="s">
        <v>23</v>
      </c>
      <c r="C10881" s="6">
        <v>0.51736111111111116</v>
      </c>
      <c r="D10881" s="5">
        <v>0</v>
      </c>
      <c r="E10881" s="5">
        <v>13</v>
      </c>
      <c r="F10881" s="15" t="s">
        <v>9</v>
      </c>
      <c r="G10881" s="15" t="s">
        <v>26</v>
      </c>
      <c r="H10881" s="24">
        <v>0.99999999278225005</v>
      </c>
      <c r="I10881" s="24" t="s">
        <v>21</v>
      </c>
      <c r="J10881" s="24" t="s">
        <v>21</v>
      </c>
      <c r="K10881" s="24" t="s">
        <v>21</v>
      </c>
      <c r="L10881" s="24" t="s">
        <v>21</v>
      </c>
      <c r="M10881" s="24" t="s">
        <v>21</v>
      </c>
      <c r="N10881" s="24" t="s">
        <v>21</v>
      </c>
      <c r="O10881" s="24" t="s">
        <v>21</v>
      </c>
      <c r="P10881" s="24" t="s">
        <v>21</v>
      </c>
      <c r="Q10881" s="24">
        <v>0.99999999278225005</v>
      </c>
      <c r="R10881" s="24" t="s">
        <v>21</v>
      </c>
      <c r="S10881" s="24" t="s">
        <v>21</v>
      </c>
    </row>
    <row r="10882" spans="1:19" x14ac:dyDescent="0.2">
      <c r="A10882" s="12">
        <v>46051</v>
      </c>
      <c r="B10882" s="5" t="s">
        <v>23</v>
      </c>
      <c r="C10882" s="6">
        <v>0.51736111111111116</v>
      </c>
      <c r="D10882" s="5">
        <v>0</v>
      </c>
      <c r="E10882" s="5">
        <v>5</v>
      </c>
      <c r="F10882" s="15" t="s">
        <v>9</v>
      </c>
      <c r="G10882" s="15" t="s">
        <v>26</v>
      </c>
      <c r="H10882" s="24">
        <v>0</v>
      </c>
      <c r="I10882" s="24" t="s">
        <v>21</v>
      </c>
      <c r="J10882" s="24" t="s">
        <v>21</v>
      </c>
      <c r="K10882" s="24" t="s">
        <v>21</v>
      </c>
      <c r="L10882" s="24" t="s">
        <v>21</v>
      </c>
      <c r="M10882" s="24" t="s">
        <v>21</v>
      </c>
      <c r="N10882" s="24" t="s">
        <v>21</v>
      </c>
      <c r="O10882" s="24" t="s">
        <v>21</v>
      </c>
      <c r="P10882" s="24" t="s">
        <v>21</v>
      </c>
      <c r="Q10882" s="24">
        <v>0</v>
      </c>
      <c r="R10882" s="24" t="s">
        <v>21</v>
      </c>
      <c r="S10882" s="24" t="s">
        <v>21</v>
      </c>
    </row>
    <row r="10883" spans="1:19" x14ac:dyDescent="0.2">
      <c r="A10883" s="12">
        <v>46051</v>
      </c>
      <c r="B10883" s="5" t="s">
        <v>23</v>
      </c>
      <c r="C10883" s="6">
        <v>0.5180555555555556</v>
      </c>
      <c r="D10883" s="5">
        <v>0</v>
      </c>
      <c r="E10883" s="5">
        <v>3</v>
      </c>
      <c r="F10883" s="15" t="s">
        <v>9</v>
      </c>
      <c r="G10883" s="15" t="s">
        <v>26</v>
      </c>
      <c r="H10883" s="24">
        <v>1.000000003259629</v>
      </c>
      <c r="I10883" s="24" t="s">
        <v>21</v>
      </c>
      <c r="J10883" s="24" t="s">
        <v>21</v>
      </c>
      <c r="K10883" s="24" t="s">
        <v>21</v>
      </c>
      <c r="L10883" s="24" t="s">
        <v>21</v>
      </c>
      <c r="M10883" s="24" t="s">
        <v>21</v>
      </c>
      <c r="N10883" s="24" t="s">
        <v>21</v>
      </c>
      <c r="O10883" s="24" t="s">
        <v>21</v>
      </c>
      <c r="P10883" s="24" t="s">
        <v>21</v>
      </c>
      <c r="Q10883" s="24">
        <v>1.000000003259629</v>
      </c>
      <c r="R10883" s="24" t="s">
        <v>21</v>
      </c>
      <c r="S10883" s="24" t="s">
        <v>21</v>
      </c>
    </row>
    <row r="10884" spans="1:19" x14ac:dyDescent="0.2">
      <c r="A10884" s="12">
        <v>46051</v>
      </c>
      <c r="B10884" s="5" t="s">
        <v>23</v>
      </c>
      <c r="C10884" s="6">
        <v>0.5180555555555556</v>
      </c>
      <c r="D10884" s="5">
        <v>0</v>
      </c>
      <c r="E10884" s="5">
        <v>2</v>
      </c>
      <c r="F10884" s="15" t="s">
        <v>9</v>
      </c>
      <c r="G10884" s="15" t="s">
        <v>26</v>
      </c>
      <c r="H10884" s="24">
        <v>0</v>
      </c>
      <c r="I10884" s="24" t="s">
        <v>21</v>
      </c>
      <c r="J10884" s="24" t="s">
        <v>21</v>
      </c>
      <c r="K10884" s="24" t="s">
        <v>21</v>
      </c>
      <c r="L10884" s="24" t="s">
        <v>21</v>
      </c>
      <c r="M10884" s="24" t="s">
        <v>21</v>
      </c>
      <c r="N10884" s="24" t="s">
        <v>21</v>
      </c>
      <c r="O10884" s="24" t="s">
        <v>21</v>
      </c>
      <c r="P10884" s="24" t="s">
        <v>21</v>
      </c>
      <c r="Q10884" s="24">
        <v>0</v>
      </c>
      <c r="R10884" s="24" t="s">
        <v>21</v>
      </c>
      <c r="S10884" s="24" t="s">
        <v>21</v>
      </c>
    </row>
    <row r="10885" spans="1:19" x14ac:dyDescent="0.2">
      <c r="A10885" s="12">
        <v>46051</v>
      </c>
      <c r="B10885" s="5" t="s">
        <v>10</v>
      </c>
      <c r="C10885" s="6">
        <v>0.5180555555555556</v>
      </c>
      <c r="D10885" s="5">
        <v>0</v>
      </c>
      <c r="E10885" s="5">
        <v>0</v>
      </c>
      <c r="F10885" s="15" t="s">
        <v>9</v>
      </c>
      <c r="G10885" s="15" t="s">
        <v>26</v>
      </c>
      <c r="H10885" s="24">
        <v>0</v>
      </c>
      <c r="I10885" s="24" t="s">
        <v>21</v>
      </c>
      <c r="J10885" s="24">
        <v>5.9999999986030161</v>
      </c>
      <c r="K10885" s="24" t="s">
        <v>21</v>
      </c>
      <c r="L10885" s="24" t="s">
        <v>21</v>
      </c>
      <c r="M10885" s="24" t="s">
        <v>21</v>
      </c>
      <c r="N10885" s="24" t="s">
        <v>21</v>
      </c>
      <c r="O10885" s="24" t="s">
        <v>21</v>
      </c>
      <c r="P10885" s="24" t="s">
        <v>21</v>
      </c>
      <c r="Q10885" s="24" t="s">
        <v>21</v>
      </c>
      <c r="R10885" s="24" t="s">
        <v>21</v>
      </c>
      <c r="S10885" s="24" t="s">
        <v>21</v>
      </c>
    </row>
    <row r="10886" spans="1:19" x14ac:dyDescent="0.2">
      <c r="A10886" s="12">
        <v>46051</v>
      </c>
      <c r="B10886" s="5" t="s">
        <v>10</v>
      </c>
      <c r="C10886" s="6">
        <v>0.5180555555555556</v>
      </c>
      <c r="D10886" s="5">
        <v>0</v>
      </c>
      <c r="E10886" s="5">
        <v>1</v>
      </c>
      <c r="F10886" s="15" t="s">
        <v>9</v>
      </c>
      <c r="G10886" s="15" t="s">
        <v>26</v>
      </c>
      <c r="H10886" s="24">
        <v>0</v>
      </c>
      <c r="I10886" s="24" t="s">
        <v>21</v>
      </c>
      <c r="J10886" s="24">
        <v>0</v>
      </c>
      <c r="K10886" s="24" t="s">
        <v>21</v>
      </c>
      <c r="L10886" s="24" t="s">
        <v>21</v>
      </c>
      <c r="M10886" s="24" t="s">
        <v>21</v>
      </c>
      <c r="N10886" s="24" t="s">
        <v>21</v>
      </c>
      <c r="O10886" s="24" t="s">
        <v>21</v>
      </c>
      <c r="P10886" s="24" t="s">
        <v>21</v>
      </c>
      <c r="Q10886" s="24" t="s">
        <v>21</v>
      </c>
      <c r="R10886" s="24" t="s">
        <v>21</v>
      </c>
      <c r="S10886" s="24" t="s">
        <v>21</v>
      </c>
    </row>
    <row r="10887" spans="1:19" x14ac:dyDescent="0.2">
      <c r="A10887" s="12">
        <v>46051</v>
      </c>
      <c r="B10887" s="5" t="s">
        <v>23</v>
      </c>
      <c r="C10887" s="6">
        <v>0.51875000000000004</v>
      </c>
      <c r="D10887" s="5">
        <v>0</v>
      </c>
      <c r="E10887" s="5">
        <v>0</v>
      </c>
      <c r="F10887" s="15" t="s">
        <v>9</v>
      </c>
      <c r="G10887" s="15" t="s">
        <v>26</v>
      </c>
      <c r="H10887" s="24">
        <v>1.000000003259629</v>
      </c>
      <c r="I10887" s="24" t="s">
        <v>21</v>
      </c>
      <c r="J10887" s="24" t="s">
        <v>21</v>
      </c>
      <c r="K10887" s="24" t="s">
        <v>21</v>
      </c>
      <c r="L10887" s="24" t="s">
        <v>21</v>
      </c>
      <c r="M10887" s="24" t="s">
        <v>21</v>
      </c>
      <c r="N10887" s="24" t="s">
        <v>21</v>
      </c>
      <c r="O10887" s="24" t="s">
        <v>21</v>
      </c>
      <c r="P10887" s="24" t="s">
        <v>21</v>
      </c>
      <c r="Q10887" s="24">
        <v>1.000000003259629</v>
      </c>
      <c r="R10887" s="24" t="s">
        <v>21</v>
      </c>
      <c r="S10887" s="24" t="s">
        <v>21</v>
      </c>
    </row>
    <row r="10888" spans="1:19" x14ac:dyDescent="0.2">
      <c r="A10888" s="12">
        <v>46051</v>
      </c>
      <c r="B10888" s="5" t="s">
        <v>23</v>
      </c>
      <c r="C10888" s="6">
        <v>0.51875000000000004</v>
      </c>
      <c r="D10888" s="5">
        <v>0</v>
      </c>
      <c r="E10888" s="5">
        <v>10</v>
      </c>
      <c r="F10888" s="15" t="s">
        <v>9</v>
      </c>
      <c r="G10888" s="15" t="s">
        <v>26</v>
      </c>
      <c r="H10888" s="24">
        <v>0</v>
      </c>
      <c r="I10888" s="24" t="s">
        <v>21</v>
      </c>
      <c r="J10888" s="24" t="s">
        <v>21</v>
      </c>
      <c r="K10888" s="24" t="s">
        <v>21</v>
      </c>
      <c r="L10888" s="24" t="s">
        <v>21</v>
      </c>
      <c r="M10888" s="24" t="s">
        <v>21</v>
      </c>
      <c r="N10888" s="24" t="s">
        <v>21</v>
      </c>
      <c r="O10888" s="24" t="s">
        <v>21</v>
      </c>
      <c r="P10888" s="24" t="s">
        <v>21</v>
      </c>
      <c r="Q10888" s="24">
        <v>0</v>
      </c>
      <c r="R10888" s="24" t="s">
        <v>21</v>
      </c>
      <c r="S10888" s="24" t="s">
        <v>21</v>
      </c>
    </row>
    <row r="10889" spans="1:19" x14ac:dyDescent="0.2">
      <c r="A10889" s="12">
        <v>46051</v>
      </c>
      <c r="B10889" s="5" t="s">
        <v>23</v>
      </c>
      <c r="C10889" s="6">
        <v>0.51875000000000004</v>
      </c>
      <c r="D10889" s="5">
        <v>0</v>
      </c>
      <c r="E10889" s="5">
        <v>0</v>
      </c>
      <c r="F10889" s="15" t="s">
        <v>9</v>
      </c>
      <c r="G10889" s="15" t="s">
        <v>26</v>
      </c>
      <c r="H10889" s="24">
        <v>0</v>
      </c>
      <c r="I10889" s="24" t="s">
        <v>21</v>
      </c>
      <c r="J10889" s="24" t="s">
        <v>21</v>
      </c>
      <c r="K10889" s="24" t="s">
        <v>21</v>
      </c>
      <c r="L10889" s="24" t="s">
        <v>21</v>
      </c>
      <c r="M10889" s="24" t="s">
        <v>21</v>
      </c>
      <c r="N10889" s="24" t="s">
        <v>21</v>
      </c>
      <c r="O10889" s="24" t="s">
        <v>21</v>
      </c>
      <c r="P10889" s="24" t="s">
        <v>21</v>
      </c>
      <c r="Q10889" s="24">
        <v>0</v>
      </c>
      <c r="R10889" s="24" t="s">
        <v>21</v>
      </c>
      <c r="S10889" s="24" t="s">
        <v>21</v>
      </c>
    </row>
    <row r="10890" spans="1:19" x14ac:dyDescent="0.2">
      <c r="A10890" s="12">
        <v>46051</v>
      </c>
      <c r="B10890" s="5" t="s">
        <v>18</v>
      </c>
      <c r="C10890" s="6">
        <v>0.51944444444444449</v>
      </c>
      <c r="D10890" s="5">
        <v>0</v>
      </c>
      <c r="E10890" s="5">
        <v>1</v>
      </c>
      <c r="F10890" s="15" t="s">
        <v>9</v>
      </c>
      <c r="G10890" s="15" t="s">
        <v>26</v>
      </c>
      <c r="H10890" s="24">
        <v>0.99999999278225005</v>
      </c>
      <c r="I10890" s="24" t="s">
        <v>21</v>
      </c>
      <c r="J10890" s="24" t="s">
        <v>21</v>
      </c>
      <c r="K10890" s="24" t="s">
        <v>21</v>
      </c>
      <c r="L10890" s="24" t="s">
        <v>21</v>
      </c>
      <c r="M10890" s="24" t="s">
        <v>21</v>
      </c>
      <c r="N10890" s="24">
        <v>152.99999999580905</v>
      </c>
      <c r="O10890" s="24" t="s">
        <v>21</v>
      </c>
      <c r="P10890" s="24" t="s">
        <v>21</v>
      </c>
      <c r="Q10890" s="24" t="s">
        <v>21</v>
      </c>
      <c r="R10890" s="24" t="s">
        <v>21</v>
      </c>
      <c r="S10890" s="24" t="s">
        <v>21</v>
      </c>
    </row>
    <row r="10891" spans="1:19" x14ac:dyDescent="0.2">
      <c r="A10891" s="12">
        <v>46051</v>
      </c>
      <c r="B10891" s="5" t="s">
        <v>23</v>
      </c>
      <c r="C10891" s="6">
        <v>0.51944444444444449</v>
      </c>
      <c r="D10891" s="5">
        <v>0</v>
      </c>
      <c r="E10891" s="5">
        <v>9</v>
      </c>
      <c r="F10891" s="15" t="s">
        <v>9</v>
      </c>
      <c r="G10891" s="15" t="s">
        <v>26</v>
      </c>
      <c r="H10891" s="24">
        <v>0</v>
      </c>
      <c r="I10891" s="24" t="s">
        <v>21</v>
      </c>
      <c r="J10891" s="24" t="s">
        <v>21</v>
      </c>
      <c r="K10891" s="24" t="s">
        <v>21</v>
      </c>
      <c r="L10891" s="24" t="s">
        <v>21</v>
      </c>
      <c r="M10891" s="24" t="s">
        <v>21</v>
      </c>
      <c r="N10891" s="24" t="s">
        <v>21</v>
      </c>
      <c r="O10891" s="24" t="s">
        <v>21</v>
      </c>
      <c r="P10891" s="24" t="s">
        <v>21</v>
      </c>
      <c r="Q10891" s="24">
        <v>0.99999999278225005</v>
      </c>
      <c r="R10891" s="24" t="s">
        <v>21</v>
      </c>
      <c r="S10891" s="24" t="s">
        <v>21</v>
      </c>
    </row>
    <row r="10892" spans="1:19" x14ac:dyDescent="0.2">
      <c r="A10892" s="12">
        <v>46051</v>
      </c>
      <c r="B10892" s="5" t="s">
        <v>23</v>
      </c>
      <c r="C10892" s="6">
        <v>0.51944444444444449</v>
      </c>
      <c r="D10892" s="5">
        <v>0</v>
      </c>
      <c r="E10892" s="5">
        <v>4</v>
      </c>
      <c r="F10892" s="15" t="s">
        <v>9</v>
      </c>
      <c r="G10892" s="15" t="s">
        <v>26</v>
      </c>
      <c r="H10892" s="24">
        <v>0</v>
      </c>
      <c r="I10892" s="24" t="s">
        <v>21</v>
      </c>
      <c r="J10892" s="24" t="s">
        <v>21</v>
      </c>
      <c r="K10892" s="24" t="s">
        <v>21</v>
      </c>
      <c r="L10892" s="24" t="s">
        <v>21</v>
      </c>
      <c r="M10892" s="24" t="s">
        <v>21</v>
      </c>
      <c r="N10892" s="24" t="s">
        <v>21</v>
      </c>
      <c r="O10892" s="24" t="s">
        <v>21</v>
      </c>
      <c r="P10892" s="24" t="s">
        <v>21</v>
      </c>
      <c r="Q10892" s="24">
        <v>0</v>
      </c>
      <c r="R10892" s="24" t="s">
        <v>21</v>
      </c>
      <c r="S10892" s="24" t="s">
        <v>21</v>
      </c>
    </row>
    <row r="10893" spans="1:19" x14ac:dyDescent="0.2">
      <c r="A10893" s="12">
        <v>46051</v>
      </c>
      <c r="B10893" s="5" t="s">
        <v>23</v>
      </c>
      <c r="C10893" s="6">
        <v>0.51944444444444449</v>
      </c>
      <c r="D10893" s="5">
        <v>0</v>
      </c>
      <c r="E10893" s="5">
        <v>3</v>
      </c>
      <c r="F10893" s="15" t="s">
        <v>9</v>
      </c>
      <c r="G10893" s="15" t="s">
        <v>26</v>
      </c>
      <c r="H10893" s="24">
        <v>0</v>
      </c>
      <c r="I10893" s="24" t="s">
        <v>21</v>
      </c>
      <c r="J10893" s="24" t="s">
        <v>21</v>
      </c>
      <c r="K10893" s="24" t="s">
        <v>21</v>
      </c>
      <c r="L10893" s="24" t="s">
        <v>21</v>
      </c>
      <c r="M10893" s="24" t="s">
        <v>21</v>
      </c>
      <c r="N10893" s="24" t="s">
        <v>21</v>
      </c>
      <c r="O10893" s="24" t="s">
        <v>21</v>
      </c>
      <c r="P10893" s="24" t="s">
        <v>21</v>
      </c>
      <c r="Q10893" s="24">
        <v>0</v>
      </c>
      <c r="R10893" s="24" t="s">
        <v>21</v>
      </c>
      <c r="S10893" s="24" t="s">
        <v>21</v>
      </c>
    </row>
    <row r="10894" spans="1:19" x14ac:dyDescent="0.2">
      <c r="A10894" s="12">
        <v>46051</v>
      </c>
      <c r="B10894" s="5" t="s">
        <v>23</v>
      </c>
      <c r="C10894" s="6">
        <v>0.52013888888888893</v>
      </c>
      <c r="D10894" s="5">
        <v>0</v>
      </c>
      <c r="E10894" s="5">
        <v>13</v>
      </c>
      <c r="F10894" s="15" t="s">
        <v>9</v>
      </c>
      <c r="G10894" s="15" t="s">
        <v>26</v>
      </c>
      <c r="H10894" s="24">
        <v>1.000000003259629</v>
      </c>
      <c r="I10894" s="24" t="s">
        <v>21</v>
      </c>
      <c r="J10894" s="24" t="s">
        <v>21</v>
      </c>
      <c r="K10894" s="24" t="s">
        <v>21</v>
      </c>
      <c r="L10894" s="24" t="s">
        <v>21</v>
      </c>
      <c r="M10894" s="24" t="s">
        <v>21</v>
      </c>
      <c r="N10894" s="24" t="s">
        <v>21</v>
      </c>
      <c r="O10894" s="24" t="s">
        <v>21</v>
      </c>
      <c r="P10894" s="24" t="s">
        <v>21</v>
      </c>
      <c r="Q10894" s="24">
        <v>1.000000003259629</v>
      </c>
      <c r="R10894" s="24" t="s">
        <v>21</v>
      </c>
      <c r="S10894" s="24" t="s">
        <v>21</v>
      </c>
    </row>
    <row r="10895" spans="1:19" x14ac:dyDescent="0.2">
      <c r="A10895" s="12">
        <v>46051</v>
      </c>
      <c r="B10895" s="5" t="s">
        <v>25</v>
      </c>
      <c r="C10895" s="6">
        <v>0.52013888888888893</v>
      </c>
      <c r="D10895" s="5">
        <v>0</v>
      </c>
      <c r="E10895" s="5">
        <v>5</v>
      </c>
      <c r="F10895" s="15" t="s">
        <v>9</v>
      </c>
      <c r="G10895" s="15" t="s">
        <v>26</v>
      </c>
      <c r="H10895" s="24">
        <v>0</v>
      </c>
      <c r="I10895" s="24" t="s">
        <v>21</v>
      </c>
      <c r="J10895" s="24" t="s">
        <v>21</v>
      </c>
      <c r="K10895" s="24" t="s">
        <v>21</v>
      </c>
      <c r="L10895" s="24" t="s">
        <v>21</v>
      </c>
      <c r="M10895" s="24" t="s">
        <v>21</v>
      </c>
      <c r="N10895" s="24" t="s">
        <v>21</v>
      </c>
      <c r="O10895" s="24" t="s">
        <v>21</v>
      </c>
      <c r="P10895" s="24" t="s">
        <v>21</v>
      </c>
      <c r="Q10895" s="24" t="s">
        <v>21</v>
      </c>
      <c r="R10895" s="24" t="s">
        <v>21</v>
      </c>
      <c r="S10895" s="24">
        <v>171.00000000209548</v>
      </c>
    </row>
    <row r="10896" spans="1:19" x14ac:dyDescent="0.2">
      <c r="A10896" s="12">
        <v>46051</v>
      </c>
      <c r="B10896" s="5" t="s">
        <v>18</v>
      </c>
      <c r="C10896" s="6">
        <v>0.52083333333333337</v>
      </c>
      <c r="D10896" s="5">
        <v>0</v>
      </c>
      <c r="E10896" s="5">
        <v>1</v>
      </c>
      <c r="F10896" s="15" t="s">
        <v>9</v>
      </c>
      <c r="G10896" s="15" t="s">
        <v>26</v>
      </c>
      <c r="H10896" s="24">
        <v>1.000000003259629</v>
      </c>
      <c r="I10896" s="24" t="s">
        <v>21</v>
      </c>
      <c r="J10896" s="24" t="s">
        <v>21</v>
      </c>
      <c r="K10896" s="24" t="s">
        <v>21</v>
      </c>
      <c r="L10896" s="24" t="s">
        <v>21</v>
      </c>
      <c r="M10896" s="24" t="s">
        <v>21</v>
      </c>
      <c r="N10896" s="24">
        <v>2.000000006519258</v>
      </c>
      <c r="O10896" s="24" t="s">
        <v>21</v>
      </c>
      <c r="P10896" s="24" t="s">
        <v>21</v>
      </c>
      <c r="Q10896" s="24" t="s">
        <v>21</v>
      </c>
      <c r="R10896" s="24" t="s">
        <v>21</v>
      </c>
      <c r="S10896" s="24" t="s">
        <v>21</v>
      </c>
    </row>
    <row r="10897" spans="1:19" x14ac:dyDescent="0.2">
      <c r="A10897" s="12">
        <v>46051</v>
      </c>
      <c r="B10897" s="5" t="s">
        <v>10</v>
      </c>
      <c r="C10897" s="6">
        <v>0.52083333333333337</v>
      </c>
      <c r="D10897" s="5">
        <v>0</v>
      </c>
      <c r="E10897" s="5">
        <v>1</v>
      </c>
      <c r="F10897" s="15" t="s">
        <v>9</v>
      </c>
      <c r="G10897" s="15" t="s">
        <v>26</v>
      </c>
      <c r="H10897" s="24">
        <v>0</v>
      </c>
      <c r="I10897" s="24" t="s">
        <v>21</v>
      </c>
      <c r="J10897" s="24">
        <v>4.0000000025611371</v>
      </c>
      <c r="K10897" s="24" t="s">
        <v>21</v>
      </c>
      <c r="L10897" s="24" t="s">
        <v>21</v>
      </c>
      <c r="M10897" s="24" t="s">
        <v>21</v>
      </c>
      <c r="N10897" s="24" t="s">
        <v>21</v>
      </c>
      <c r="O10897" s="24" t="s">
        <v>21</v>
      </c>
      <c r="P10897" s="24" t="s">
        <v>21</v>
      </c>
      <c r="Q10897" s="24" t="s">
        <v>21</v>
      </c>
      <c r="R10897" s="24" t="s">
        <v>21</v>
      </c>
      <c r="S10897" s="24" t="s">
        <v>21</v>
      </c>
    </row>
    <row r="10898" spans="1:19" x14ac:dyDescent="0.2">
      <c r="A10898" s="12">
        <v>46051</v>
      </c>
      <c r="B10898" s="5" t="s">
        <v>10</v>
      </c>
      <c r="C10898" s="6">
        <v>0.52083333333333337</v>
      </c>
      <c r="D10898" s="5">
        <v>0</v>
      </c>
      <c r="E10898" s="5">
        <v>1</v>
      </c>
      <c r="F10898" s="15" t="s">
        <v>9</v>
      </c>
      <c r="G10898" s="15" t="s">
        <v>26</v>
      </c>
      <c r="H10898" s="24">
        <v>0</v>
      </c>
      <c r="I10898" s="24" t="s">
        <v>21</v>
      </c>
      <c r="J10898" s="24">
        <v>0</v>
      </c>
      <c r="K10898" s="24" t="s">
        <v>21</v>
      </c>
      <c r="L10898" s="24" t="s">
        <v>21</v>
      </c>
      <c r="M10898" s="24" t="s">
        <v>21</v>
      </c>
      <c r="N10898" s="24" t="s">
        <v>21</v>
      </c>
      <c r="O10898" s="24" t="s">
        <v>21</v>
      </c>
      <c r="P10898" s="24" t="s">
        <v>21</v>
      </c>
      <c r="Q10898" s="24" t="s">
        <v>21</v>
      </c>
      <c r="R10898" s="24" t="s">
        <v>21</v>
      </c>
      <c r="S10898" s="24" t="s">
        <v>21</v>
      </c>
    </row>
    <row r="10899" spans="1:19" x14ac:dyDescent="0.2">
      <c r="A10899" s="12">
        <v>46051</v>
      </c>
      <c r="B10899" s="5" t="s">
        <v>23</v>
      </c>
      <c r="C10899" s="6">
        <v>0.52083333333333337</v>
      </c>
      <c r="D10899" s="5">
        <v>0</v>
      </c>
      <c r="E10899" s="5">
        <v>2</v>
      </c>
      <c r="F10899" s="15" t="s">
        <v>9</v>
      </c>
      <c r="G10899" s="15" t="s">
        <v>26</v>
      </c>
      <c r="H10899" s="24">
        <v>0</v>
      </c>
      <c r="I10899" s="24" t="s">
        <v>21</v>
      </c>
      <c r="J10899" s="24" t="s">
        <v>21</v>
      </c>
      <c r="K10899" s="24" t="s">
        <v>21</v>
      </c>
      <c r="L10899" s="24" t="s">
        <v>21</v>
      </c>
      <c r="M10899" s="24" t="s">
        <v>21</v>
      </c>
      <c r="N10899" s="24" t="s">
        <v>21</v>
      </c>
      <c r="O10899" s="24" t="s">
        <v>21</v>
      </c>
      <c r="P10899" s="24" t="s">
        <v>21</v>
      </c>
      <c r="Q10899" s="24">
        <v>1.000000003259629</v>
      </c>
      <c r="R10899" s="24" t="s">
        <v>21</v>
      </c>
      <c r="S10899" s="24" t="s">
        <v>21</v>
      </c>
    </row>
    <row r="10900" spans="1:19" x14ac:dyDescent="0.2">
      <c r="A10900" s="12">
        <v>46051</v>
      </c>
      <c r="B10900" s="5" t="s">
        <v>23</v>
      </c>
      <c r="C10900" s="6">
        <v>0.52083333333333337</v>
      </c>
      <c r="D10900" s="5">
        <v>0</v>
      </c>
      <c r="E10900" s="5">
        <v>10</v>
      </c>
      <c r="F10900" s="15" t="s">
        <v>9</v>
      </c>
      <c r="G10900" s="15" t="s">
        <v>26</v>
      </c>
      <c r="H10900" s="24">
        <v>0</v>
      </c>
      <c r="I10900" s="24" t="s">
        <v>21</v>
      </c>
      <c r="J10900" s="24" t="s">
        <v>21</v>
      </c>
      <c r="K10900" s="24" t="s">
        <v>21</v>
      </c>
      <c r="L10900" s="24" t="s">
        <v>21</v>
      </c>
      <c r="M10900" s="24" t="s">
        <v>21</v>
      </c>
      <c r="N10900" s="24" t="s">
        <v>21</v>
      </c>
      <c r="O10900" s="24" t="s">
        <v>21</v>
      </c>
      <c r="P10900" s="24" t="s">
        <v>21</v>
      </c>
      <c r="Q10900" s="24">
        <v>0</v>
      </c>
      <c r="R10900" s="24" t="s">
        <v>21</v>
      </c>
      <c r="S10900" s="24" t="s">
        <v>21</v>
      </c>
    </row>
    <row r="10901" spans="1:19" x14ac:dyDescent="0.2">
      <c r="A10901" s="12">
        <v>46051</v>
      </c>
      <c r="B10901" s="5" t="s">
        <v>23</v>
      </c>
      <c r="C10901" s="6">
        <v>0.52152777777777781</v>
      </c>
      <c r="D10901" s="5">
        <v>0</v>
      </c>
      <c r="E10901" s="5">
        <v>4</v>
      </c>
      <c r="F10901" s="15" t="s">
        <v>9</v>
      </c>
      <c r="G10901" s="15" t="s">
        <v>26</v>
      </c>
      <c r="H10901" s="24">
        <v>0.99999999278225005</v>
      </c>
      <c r="I10901" s="24" t="s">
        <v>21</v>
      </c>
      <c r="J10901" s="24" t="s">
        <v>21</v>
      </c>
      <c r="K10901" s="24" t="s">
        <v>21</v>
      </c>
      <c r="L10901" s="24" t="s">
        <v>21</v>
      </c>
      <c r="M10901" s="24" t="s">
        <v>21</v>
      </c>
      <c r="N10901" s="24" t="s">
        <v>21</v>
      </c>
      <c r="O10901" s="24" t="s">
        <v>21</v>
      </c>
      <c r="P10901" s="24" t="s">
        <v>21</v>
      </c>
      <c r="Q10901" s="24">
        <v>0.99999999278225005</v>
      </c>
      <c r="R10901" s="24" t="s">
        <v>21</v>
      </c>
      <c r="S10901" s="24" t="s">
        <v>21</v>
      </c>
    </row>
    <row r="10902" spans="1:19" x14ac:dyDescent="0.2">
      <c r="A10902" s="12">
        <v>46051</v>
      </c>
      <c r="B10902" s="5" t="s">
        <v>23</v>
      </c>
      <c r="C10902" s="6">
        <v>0.52152777777777781</v>
      </c>
      <c r="D10902" s="5">
        <v>0</v>
      </c>
      <c r="E10902" s="5">
        <v>1</v>
      </c>
      <c r="F10902" s="15" t="s">
        <v>9</v>
      </c>
      <c r="G10902" s="15" t="s">
        <v>26</v>
      </c>
      <c r="H10902" s="24">
        <v>0</v>
      </c>
      <c r="I10902" s="24" t="s">
        <v>21</v>
      </c>
      <c r="J10902" s="24" t="s">
        <v>21</v>
      </c>
      <c r="K10902" s="24" t="s">
        <v>21</v>
      </c>
      <c r="L10902" s="24" t="s">
        <v>21</v>
      </c>
      <c r="M10902" s="24" t="s">
        <v>21</v>
      </c>
      <c r="N10902" s="24" t="s">
        <v>21</v>
      </c>
      <c r="O10902" s="24" t="s">
        <v>21</v>
      </c>
      <c r="P10902" s="24" t="s">
        <v>21</v>
      </c>
      <c r="Q10902" s="24">
        <v>0</v>
      </c>
      <c r="R10902" s="24" t="s">
        <v>21</v>
      </c>
      <c r="S10902" s="24" t="s">
        <v>21</v>
      </c>
    </row>
    <row r="10903" spans="1:19" x14ac:dyDescent="0.2">
      <c r="A10903" s="12">
        <v>46051</v>
      </c>
      <c r="B10903" s="5" t="s">
        <v>23</v>
      </c>
      <c r="C10903" s="6">
        <v>0.52152777777777781</v>
      </c>
      <c r="D10903" s="5">
        <v>0</v>
      </c>
      <c r="E10903" s="5">
        <v>3</v>
      </c>
      <c r="F10903" s="15" t="s">
        <v>9</v>
      </c>
      <c r="G10903" s="15" t="s">
        <v>26</v>
      </c>
      <c r="H10903" s="24">
        <v>0</v>
      </c>
      <c r="I10903" s="24" t="s">
        <v>21</v>
      </c>
      <c r="J10903" s="24" t="s">
        <v>21</v>
      </c>
      <c r="K10903" s="24" t="s">
        <v>21</v>
      </c>
      <c r="L10903" s="24" t="s">
        <v>21</v>
      </c>
      <c r="M10903" s="24" t="s">
        <v>21</v>
      </c>
      <c r="N10903" s="24" t="s">
        <v>21</v>
      </c>
      <c r="O10903" s="24" t="s">
        <v>21</v>
      </c>
      <c r="P10903" s="24" t="s">
        <v>21</v>
      </c>
      <c r="Q10903" s="24">
        <v>0</v>
      </c>
      <c r="R10903" s="24" t="s">
        <v>21</v>
      </c>
      <c r="S10903" s="24" t="s">
        <v>21</v>
      </c>
    </row>
    <row r="10904" spans="1:19" x14ac:dyDescent="0.2">
      <c r="A10904" s="12">
        <v>46051</v>
      </c>
      <c r="B10904" s="5" t="s">
        <v>23</v>
      </c>
      <c r="C10904" s="6">
        <v>0.52222222222222225</v>
      </c>
      <c r="D10904" s="5">
        <v>0</v>
      </c>
      <c r="E10904" s="5">
        <v>2</v>
      </c>
      <c r="F10904" s="15" t="s">
        <v>9</v>
      </c>
      <c r="G10904" s="15" t="s">
        <v>26</v>
      </c>
      <c r="H10904" s="24">
        <v>1.000000003259629</v>
      </c>
      <c r="I10904" s="24" t="s">
        <v>21</v>
      </c>
      <c r="J10904" s="24" t="s">
        <v>21</v>
      </c>
      <c r="K10904" s="24" t="s">
        <v>21</v>
      </c>
      <c r="L10904" s="24" t="s">
        <v>21</v>
      </c>
      <c r="M10904" s="24" t="s">
        <v>21</v>
      </c>
      <c r="N10904" s="24" t="s">
        <v>21</v>
      </c>
      <c r="O10904" s="24" t="s">
        <v>21</v>
      </c>
      <c r="P10904" s="24" t="s">
        <v>21</v>
      </c>
      <c r="Q10904" s="24">
        <v>1.000000003259629</v>
      </c>
      <c r="R10904" s="24" t="s">
        <v>21</v>
      </c>
      <c r="S10904" s="24" t="s">
        <v>21</v>
      </c>
    </row>
    <row r="10905" spans="1:19" x14ac:dyDescent="0.2">
      <c r="A10905" s="12">
        <v>46051</v>
      </c>
      <c r="B10905" s="5" t="s">
        <v>18</v>
      </c>
      <c r="C10905" s="6">
        <v>0.52222222222222225</v>
      </c>
      <c r="D10905" s="5">
        <v>0</v>
      </c>
      <c r="E10905" s="5">
        <v>1</v>
      </c>
      <c r="F10905" s="15" t="s">
        <v>9</v>
      </c>
      <c r="G10905" s="15" t="s">
        <v>26</v>
      </c>
      <c r="H10905" s="24">
        <v>0</v>
      </c>
      <c r="I10905" s="24" t="s">
        <v>21</v>
      </c>
      <c r="J10905" s="24" t="s">
        <v>21</v>
      </c>
      <c r="K10905" s="24" t="s">
        <v>21</v>
      </c>
      <c r="L10905" s="24" t="s">
        <v>21</v>
      </c>
      <c r="M10905" s="24" t="s">
        <v>21</v>
      </c>
      <c r="N10905" s="24">
        <v>1.9999999960418791</v>
      </c>
      <c r="O10905" s="24" t="s">
        <v>21</v>
      </c>
      <c r="P10905" s="24" t="s">
        <v>21</v>
      </c>
      <c r="Q10905" s="24" t="s">
        <v>21</v>
      </c>
      <c r="R10905" s="24" t="s">
        <v>21</v>
      </c>
      <c r="S10905" s="24" t="s">
        <v>21</v>
      </c>
    </row>
    <row r="10906" spans="1:19" x14ac:dyDescent="0.2">
      <c r="A10906" s="12">
        <v>46051</v>
      </c>
      <c r="B10906" s="5" t="s">
        <v>10</v>
      </c>
      <c r="C10906" s="6">
        <v>0.52222222222222225</v>
      </c>
      <c r="D10906" s="5">
        <v>0</v>
      </c>
      <c r="E10906" s="5">
        <v>1</v>
      </c>
      <c r="F10906" s="15" t="s">
        <v>9</v>
      </c>
      <c r="G10906" s="15" t="s">
        <v>26</v>
      </c>
      <c r="H10906" s="24">
        <v>0</v>
      </c>
      <c r="I10906" s="24" t="s">
        <v>21</v>
      </c>
      <c r="J10906" s="24">
        <v>1.9999999960418791</v>
      </c>
      <c r="K10906" s="24" t="s">
        <v>21</v>
      </c>
      <c r="L10906" s="24" t="s">
        <v>21</v>
      </c>
      <c r="M10906" s="24" t="s">
        <v>21</v>
      </c>
      <c r="N10906" s="24" t="s">
        <v>21</v>
      </c>
      <c r="O10906" s="24" t="s">
        <v>21</v>
      </c>
      <c r="P10906" s="24" t="s">
        <v>21</v>
      </c>
      <c r="Q10906" s="24" t="s">
        <v>21</v>
      </c>
      <c r="R10906" s="24" t="s">
        <v>21</v>
      </c>
      <c r="S10906" s="24" t="s">
        <v>21</v>
      </c>
    </row>
    <row r="10907" spans="1:19" x14ac:dyDescent="0.2">
      <c r="A10907" s="12">
        <v>46051</v>
      </c>
      <c r="B10907" s="5" t="s">
        <v>23</v>
      </c>
      <c r="C10907" s="6">
        <v>0.52222222222222225</v>
      </c>
      <c r="D10907" s="5">
        <v>0</v>
      </c>
      <c r="E10907" s="5">
        <v>3</v>
      </c>
      <c r="F10907" s="15" t="s">
        <v>9</v>
      </c>
      <c r="G10907" s="15" t="s">
        <v>26</v>
      </c>
      <c r="H10907" s="24">
        <v>0</v>
      </c>
      <c r="I10907" s="24" t="s">
        <v>21</v>
      </c>
      <c r="J10907" s="24" t="s">
        <v>21</v>
      </c>
      <c r="K10907" s="24" t="s">
        <v>21</v>
      </c>
      <c r="L10907" s="24" t="s">
        <v>21</v>
      </c>
      <c r="M10907" s="24" t="s">
        <v>21</v>
      </c>
      <c r="N10907" s="24" t="s">
        <v>21</v>
      </c>
      <c r="O10907" s="24" t="s">
        <v>21</v>
      </c>
      <c r="P10907" s="24" t="s">
        <v>21</v>
      </c>
      <c r="Q10907" s="24">
        <v>0</v>
      </c>
      <c r="R10907" s="24" t="s">
        <v>21</v>
      </c>
      <c r="S10907" s="24" t="s">
        <v>21</v>
      </c>
    </row>
    <row r="10908" spans="1:19" x14ac:dyDescent="0.2">
      <c r="A10908" s="12">
        <v>46051</v>
      </c>
      <c r="B10908" s="5" t="s">
        <v>23</v>
      </c>
      <c r="C10908" s="6">
        <v>0.5229166666666667</v>
      </c>
      <c r="D10908" s="5">
        <v>0</v>
      </c>
      <c r="E10908" s="5">
        <v>7</v>
      </c>
      <c r="F10908" s="15" t="s">
        <v>9</v>
      </c>
      <c r="G10908" s="15" t="s">
        <v>26</v>
      </c>
      <c r="H10908" s="24">
        <v>1.000000003259629</v>
      </c>
      <c r="I10908" s="24" t="s">
        <v>21</v>
      </c>
      <c r="J10908" s="24" t="s">
        <v>21</v>
      </c>
      <c r="K10908" s="24" t="s">
        <v>21</v>
      </c>
      <c r="L10908" s="24" t="s">
        <v>21</v>
      </c>
      <c r="M10908" s="24" t="s">
        <v>21</v>
      </c>
      <c r="N10908" s="24" t="s">
        <v>21</v>
      </c>
      <c r="O10908" s="24" t="s">
        <v>21</v>
      </c>
      <c r="P10908" s="24" t="s">
        <v>21</v>
      </c>
      <c r="Q10908" s="24">
        <v>1.000000003259629</v>
      </c>
      <c r="R10908" s="24" t="s">
        <v>21</v>
      </c>
      <c r="S10908" s="24" t="s">
        <v>21</v>
      </c>
    </row>
    <row r="10909" spans="1:19" x14ac:dyDescent="0.2">
      <c r="A10909" s="12">
        <v>46051</v>
      </c>
      <c r="B10909" s="5" t="s">
        <v>10</v>
      </c>
      <c r="C10909" s="6">
        <v>0.52361111111111114</v>
      </c>
      <c r="D10909" s="5">
        <v>0</v>
      </c>
      <c r="E10909" s="5">
        <v>1</v>
      </c>
      <c r="F10909" s="15" t="s">
        <v>9</v>
      </c>
      <c r="G10909" s="15" t="s">
        <v>26</v>
      </c>
      <c r="H10909" s="24">
        <v>0.99999999278225005</v>
      </c>
      <c r="I10909" s="24" t="s">
        <v>21</v>
      </c>
      <c r="J10909" s="24">
        <v>1.9999999960418791</v>
      </c>
      <c r="K10909" s="24" t="s">
        <v>21</v>
      </c>
      <c r="L10909" s="24" t="s">
        <v>21</v>
      </c>
      <c r="M10909" s="24" t="s">
        <v>21</v>
      </c>
      <c r="N10909" s="24" t="s">
        <v>21</v>
      </c>
      <c r="O10909" s="24" t="s">
        <v>21</v>
      </c>
      <c r="P10909" s="24" t="s">
        <v>21</v>
      </c>
      <c r="Q10909" s="24" t="s">
        <v>21</v>
      </c>
      <c r="R10909" s="24" t="s">
        <v>21</v>
      </c>
      <c r="S10909" s="24" t="s">
        <v>21</v>
      </c>
    </row>
    <row r="10910" spans="1:19" x14ac:dyDescent="0.2">
      <c r="A10910" s="12">
        <v>46051</v>
      </c>
      <c r="B10910" s="5" t="s">
        <v>10</v>
      </c>
      <c r="C10910" s="6">
        <v>0.52361111111111114</v>
      </c>
      <c r="D10910" s="5">
        <v>0</v>
      </c>
      <c r="E10910" s="5">
        <v>1</v>
      </c>
      <c r="F10910" s="15" t="s">
        <v>9</v>
      </c>
      <c r="G10910" s="15" t="s">
        <v>26</v>
      </c>
      <c r="H10910" s="24">
        <v>0</v>
      </c>
      <c r="I10910" s="24" t="s">
        <v>21</v>
      </c>
      <c r="J10910" s="24">
        <v>0</v>
      </c>
      <c r="K10910" s="24" t="s">
        <v>21</v>
      </c>
      <c r="L10910" s="24" t="s">
        <v>21</v>
      </c>
      <c r="M10910" s="24" t="s">
        <v>21</v>
      </c>
      <c r="N10910" s="24" t="s">
        <v>21</v>
      </c>
      <c r="O10910" s="24" t="s">
        <v>21</v>
      </c>
      <c r="P10910" s="24" t="s">
        <v>21</v>
      </c>
      <c r="Q10910" s="24" t="s">
        <v>21</v>
      </c>
      <c r="R10910" s="24" t="s">
        <v>21</v>
      </c>
      <c r="S10910" s="24" t="s">
        <v>21</v>
      </c>
    </row>
    <row r="10911" spans="1:19" x14ac:dyDescent="0.2">
      <c r="A10911" s="12">
        <v>46051</v>
      </c>
      <c r="B10911" s="5" t="s">
        <v>10</v>
      </c>
      <c r="C10911" s="6">
        <v>0.52986111111111112</v>
      </c>
      <c r="D10911" s="5">
        <v>0</v>
      </c>
      <c r="E10911" s="5">
        <v>3</v>
      </c>
      <c r="F10911" s="15" t="s">
        <v>9</v>
      </c>
      <c r="G10911" s="15" t="s">
        <v>26</v>
      </c>
      <c r="H10911" s="24">
        <v>9.0000000083819032</v>
      </c>
      <c r="I10911" s="24" t="s">
        <v>21</v>
      </c>
      <c r="J10911" s="24">
        <v>9.0000000083819032</v>
      </c>
      <c r="K10911" s="24" t="s">
        <v>21</v>
      </c>
      <c r="L10911" s="24" t="s">
        <v>21</v>
      </c>
      <c r="M10911" s="24" t="s">
        <v>21</v>
      </c>
      <c r="N10911" s="24" t="s">
        <v>21</v>
      </c>
      <c r="O10911" s="24" t="s">
        <v>21</v>
      </c>
      <c r="P10911" s="24" t="s">
        <v>21</v>
      </c>
      <c r="Q10911" s="24" t="s">
        <v>21</v>
      </c>
      <c r="R10911" s="24" t="s">
        <v>21</v>
      </c>
      <c r="S10911" s="24" t="s">
        <v>21</v>
      </c>
    </row>
    <row r="10912" spans="1:19" x14ac:dyDescent="0.2">
      <c r="A10912" s="12">
        <v>46051</v>
      </c>
      <c r="B10912" s="5" t="s">
        <v>10</v>
      </c>
      <c r="C10912" s="6">
        <v>0.53055555555555556</v>
      </c>
      <c r="D10912" s="5">
        <v>0</v>
      </c>
      <c r="E10912" s="5">
        <v>5</v>
      </c>
      <c r="F10912" s="15" t="s">
        <v>9</v>
      </c>
      <c r="G10912" s="15" t="s">
        <v>26</v>
      </c>
      <c r="H10912" s="24">
        <v>0.99999999278225005</v>
      </c>
      <c r="I10912" s="24" t="s">
        <v>21</v>
      </c>
      <c r="J10912" s="24">
        <v>0.99999999278225005</v>
      </c>
      <c r="K10912" s="24" t="s">
        <v>21</v>
      </c>
      <c r="L10912" s="24" t="s">
        <v>21</v>
      </c>
      <c r="M10912" s="24" t="s">
        <v>21</v>
      </c>
      <c r="N10912" s="24" t="s">
        <v>21</v>
      </c>
      <c r="O10912" s="24" t="s">
        <v>21</v>
      </c>
      <c r="P10912" s="24" t="s">
        <v>21</v>
      </c>
      <c r="Q10912" s="24" t="s">
        <v>21</v>
      </c>
      <c r="R10912" s="24" t="s">
        <v>21</v>
      </c>
      <c r="S10912" s="24" t="s">
        <v>21</v>
      </c>
    </row>
    <row r="10913" spans="1:19" x14ac:dyDescent="0.2">
      <c r="A10913" s="12">
        <v>46051</v>
      </c>
      <c r="B10913" s="5" t="s">
        <v>23</v>
      </c>
      <c r="C10913" s="6">
        <v>0.53125</v>
      </c>
      <c r="D10913" s="5">
        <v>0</v>
      </c>
      <c r="E10913" s="5">
        <v>6</v>
      </c>
      <c r="F10913" s="15" t="s">
        <v>9</v>
      </c>
      <c r="G10913" s="15" t="s">
        <v>26</v>
      </c>
      <c r="H10913" s="24">
        <v>1.000000003259629</v>
      </c>
      <c r="I10913" s="24" t="s">
        <v>21</v>
      </c>
      <c r="J10913" s="24" t="s">
        <v>21</v>
      </c>
      <c r="K10913" s="24" t="s">
        <v>21</v>
      </c>
      <c r="L10913" s="24" t="s">
        <v>21</v>
      </c>
      <c r="M10913" s="24" t="s">
        <v>21</v>
      </c>
      <c r="N10913" s="24" t="s">
        <v>21</v>
      </c>
      <c r="O10913" s="24" t="s">
        <v>21</v>
      </c>
      <c r="P10913" s="24" t="s">
        <v>21</v>
      </c>
      <c r="Q10913" s="24">
        <v>11.999999997206032</v>
      </c>
      <c r="R10913" s="24" t="s">
        <v>21</v>
      </c>
      <c r="S10913" s="24" t="s">
        <v>21</v>
      </c>
    </row>
    <row r="10914" spans="1:19" x14ac:dyDescent="0.2">
      <c r="A10914" s="12">
        <v>46051</v>
      </c>
      <c r="B10914" s="5" t="s">
        <v>3</v>
      </c>
      <c r="C10914" s="6">
        <v>0.53125</v>
      </c>
      <c r="D10914" s="5">
        <v>0</v>
      </c>
      <c r="E10914" s="5">
        <v>1</v>
      </c>
      <c r="F10914" s="15" t="s">
        <v>9</v>
      </c>
      <c r="G10914" s="15" t="s">
        <v>26</v>
      </c>
      <c r="H10914" s="24">
        <v>0</v>
      </c>
      <c r="I10914" s="24">
        <v>180</v>
      </c>
      <c r="J10914" s="24" t="s">
        <v>21</v>
      </c>
      <c r="K10914" s="24" t="s">
        <v>21</v>
      </c>
      <c r="L10914" s="24" t="s">
        <v>21</v>
      </c>
      <c r="M10914" s="24" t="s">
        <v>21</v>
      </c>
      <c r="N10914" s="24" t="s">
        <v>21</v>
      </c>
      <c r="O10914" s="24" t="s">
        <v>21</v>
      </c>
      <c r="P10914" s="24" t="s">
        <v>21</v>
      </c>
      <c r="Q10914" s="24" t="s">
        <v>21</v>
      </c>
      <c r="R10914" s="24" t="s">
        <v>21</v>
      </c>
      <c r="S10914" s="24" t="s">
        <v>21</v>
      </c>
    </row>
    <row r="10915" spans="1:19" x14ac:dyDescent="0.2">
      <c r="A10915" s="12">
        <v>46051</v>
      </c>
      <c r="B10915" s="5" t="s">
        <v>3</v>
      </c>
      <c r="C10915" s="6">
        <v>0.53194444444444444</v>
      </c>
      <c r="D10915" s="5">
        <v>0</v>
      </c>
      <c r="E10915" s="5">
        <v>5</v>
      </c>
      <c r="F10915" s="15" t="s">
        <v>9</v>
      </c>
      <c r="G10915" s="15" t="s">
        <v>26</v>
      </c>
      <c r="H10915" s="24">
        <v>1.000000003259629</v>
      </c>
      <c r="I10915" s="24">
        <v>1.000000003259629</v>
      </c>
      <c r="J10915" s="24" t="s">
        <v>21</v>
      </c>
      <c r="K10915" s="24" t="s">
        <v>21</v>
      </c>
      <c r="L10915" s="24" t="s">
        <v>21</v>
      </c>
      <c r="M10915" s="24" t="s">
        <v>21</v>
      </c>
      <c r="N10915" s="24" t="s">
        <v>21</v>
      </c>
      <c r="O10915" s="24" t="s">
        <v>21</v>
      </c>
      <c r="P10915" s="24" t="s">
        <v>21</v>
      </c>
      <c r="Q10915" s="24" t="s">
        <v>21</v>
      </c>
      <c r="R10915" s="24" t="s">
        <v>21</v>
      </c>
      <c r="S10915" s="24" t="s">
        <v>21</v>
      </c>
    </row>
    <row r="10916" spans="1:19" x14ac:dyDescent="0.2">
      <c r="A10916" s="12">
        <v>46051</v>
      </c>
      <c r="B10916" s="5" t="s">
        <v>3</v>
      </c>
      <c r="C10916" s="6">
        <v>0.53194444444444444</v>
      </c>
      <c r="D10916" s="5">
        <v>0</v>
      </c>
      <c r="E10916" s="5">
        <v>2</v>
      </c>
      <c r="F10916" s="15" t="s">
        <v>9</v>
      </c>
      <c r="G10916" s="15" t="s">
        <v>26</v>
      </c>
      <c r="H10916" s="24">
        <v>0</v>
      </c>
      <c r="I10916" s="24">
        <v>0</v>
      </c>
      <c r="J10916" s="24" t="s">
        <v>21</v>
      </c>
      <c r="K10916" s="24" t="s">
        <v>21</v>
      </c>
      <c r="L10916" s="24" t="s">
        <v>21</v>
      </c>
      <c r="M10916" s="24" t="s">
        <v>21</v>
      </c>
      <c r="N10916" s="24" t="s">
        <v>21</v>
      </c>
      <c r="O10916" s="24" t="s">
        <v>21</v>
      </c>
      <c r="P10916" s="24" t="s">
        <v>21</v>
      </c>
      <c r="Q10916" s="24" t="s">
        <v>21</v>
      </c>
      <c r="R10916" s="24" t="s">
        <v>21</v>
      </c>
      <c r="S10916" s="24" t="s">
        <v>21</v>
      </c>
    </row>
    <row r="10917" spans="1:19" x14ac:dyDescent="0.2">
      <c r="A10917" s="12">
        <v>46051</v>
      </c>
      <c r="B10917" s="5" t="s">
        <v>3</v>
      </c>
      <c r="C10917" s="6">
        <v>0.53263888888888888</v>
      </c>
      <c r="D10917" s="5">
        <v>0</v>
      </c>
      <c r="E10917" s="5">
        <v>2</v>
      </c>
      <c r="F10917" s="15" t="s">
        <v>9</v>
      </c>
      <c r="G10917" s="15" t="s">
        <v>26</v>
      </c>
      <c r="H10917" s="24">
        <v>0.99999999278225005</v>
      </c>
      <c r="I10917" s="24">
        <v>0.99999999278225005</v>
      </c>
      <c r="J10917" s="24" t="s">
        <v>21</v>
      </c>
      <c r="K10917" s="24" t="s">
        <v>21</v>
      </c>
      <c r="L10917" s="24" t="s">
        <v>21</v>
      </c>
      <c r="M10917" s="24" t="s">
        <v>21</v>
      </c>
      <c r="N10917" s="24" t="s">
        <v>21</v>
      </c>
      <c r="O10917" s="24" t="s">
        <v>21</v>
      </c>
      <c r="P10917" s="24" t="s">
        <v>21</v>
      </c>
      <c r="Q10917" s="24" t="s">
        <v>21</v>
      </c>
      <c r="R10917" s="24" t="s">
        <v>21</v>
      </c>
      <c r="S10917" s="24" t="s">
        <v>21</v>
      </c>
    </row>
    <row r="10918" spans="1:19" x14ac:dyDescent="0.2">
      <c r="A10918" s="12">
        <v>46051</v>
      </c>
      <c r="B10918" s="5" t="s">
        <v>3</v>
      </c>
      <c r="C10918" s="6">
        <v>0.53263888888888888</v>
      </c>
      <c r="D10918" s="5">
        <v>0</v>
      </c>
      <c r="E10918" s="5">
        <v>0</v>
      </c>
      <c r="F10918" s="15" t="s">
        <v>9</v>
      </c>
      <c r="G10918" s="15" t="s">
        <v>26</v>
      </c>
      <c r="H10918" s="24">
        <v>0</v>
      </c>
      <c r="I10918" s="24">
        <v>0</v>
      </c>
      <c r="J10918" s="24" t="s">
        <v>21</v>
      </c>
      <c r="K10918" s="24" t="s">
        <v>21</v>
      </c>
      <c r="L10918" s="24" t="s">
        <v>21</v>
      </c>
      <c r="M10918" s="24" t="s">
        <v>21</v>
      </c>
      <c r="N10918" s="24" t="s">
        <v>21</v>
      </c>
      <c r="O10918" s="24" t="s">
        <v>21</v>
      </c>
      <c r="P10918" s="24" t="s">
        <v>21</v>
      </c>
      <c r="Q10918" s="24" t="s">
        <v>21</v>
      </c>
      <c r="R10918" s="24" t="s">
        <v>21</v>
      </c>
      <c r="S10918" s="24" t="s">
        <v>21</v>
      </c>
    </row>
    <row r="10919" spans="1:19" x14ac:dyDescent="0.2">
      <c r="A10919" s="12">
        <v>46051</v>
      </c>
      <c r="B10919" s="5" t="s">
        <v>10</v>
      </c>
      <c r="C10919" s="6">
        <v>0.53263888888888888</v>
      </c>
      <c r="D10919" s="5">
        <v>0</v>
      </c>
      <c r="E10919" s="5">
        <v>1</v>
      </c>
      <c r="F10919" s="15" t="s">
        <v>9</v>
      </c>
      <c r="G10919" s="15" t="s">
        <v>26</v>
      </c>
      <c r="H10919" s="24">
        <v>0</v>
      </c>
      <c r="I10919" s="24" t="s">
        <v>21</v>
      </c>
      <c r="J10919" s="24">
        <v>2.9999999993015081</v>
      </c>
      <c r="K10919" s="24" t="s">
        <v>21</v>
      </c>
      <c r="L10919" s="24" t="s">
        <v>21</v>
      </c>
      <c r="M10919" s="24" t="s">
        <v>21</v>
      </c>
      <c r="N10919" s="24" t="s">
        <v>21</v>
      </c>
      <c r="O10919" s="24" t="s">
        <v>21</v>
      </c>
      <c r="P10919" s="24" t="s">
        <v>21</v>
      </c>
      <c r="Q10919" s="24" t="s">
        <v>21</v>
      </c>
      <c r="R10919" s="24" t="s">
        <v>21</v>
      </c>
      <c r="S10919" s="24" t="s">
        <v>21</v>
      </c>
    </row>
    <row r="10920" spans="1:19" x14ac:dyDescent="0.2">
      <c r="A10920" s="12">
        <v>46051</v>
      </c>
      <c r="B10920" s="5" t="s">
        <v>10</v>
      </c>
      <c r="C10920" s="6">
        <v>0.53263888888888888</v>
      </c>
      <c r="D10920" s="5">
        <v>0</v>
      </c>
      <c r="E10920" s="5">
        <v>1</v>
      </c>
      <c r="F10920" s="15" t="s">
        <v>9</v>
      </c>
      <c r="G10920" s="15" t="s">
        <v>26</v>
      </c>
      <c r="H10920" s="24">
        <v>0</v>
      </c>
      <c r="I10920" s="24" t="s">
        <v>21</v>
      </c>
      <c r="J10920" s="24">
        <v>0</v>
      </c>
      <c r="K10920" s="24" t="s">
        <v>21</v>
      </c>
      <c r="L10920" s="24" t="s">
        <v>21</v>
      </c>
      <c r="M10920" s="24" t="s">
        <v>21</v>
      </c>
      <c r="N10920" s="24" t="s">
        <v>21</v>
      </c>
      <c r="O10920" s="24" t="s">
        <v>21</v>
      </c>
      <c r="P10920" s="24" t="s">
        <v>21</v>
      </c>
      <c r="Q10920" s="24" t="s">
        <v>21</v>
      </c>
      <c r="R10920" s="24" t="s">
        <v>21</v>
      </c>
      <c r="S10920" s="24" t="s">
        <v>21</v>
      </c>
    </row>
    <row r="10921" spans="1:19" x14ac:dyDescent="0.2">
      <c r="A10921" s="12">
        <v>46051</v>
      </c>
      <c r="B10921" s="5" t="s">
        <v>10</v>
      </c>
      <c r="C10921" s="6">
        <v>0.53263888888888888</v>
      </c>
      <c r="D10921" s="5">
        <v>0</v>
      </c>
      <c r="E10921" s="5">
        <v>0</v>
      </c>
      <c r="F10921" s="15" t="s">
        <v>9</v>
      </c>
      <c r="G10921" s="15" t="s">
        <v>26</v>
      </c>
      <c r="H10921" s="24">
        <v>0</v>
      </c>
      <c r="I10921" s="24" t="s">
        <v>21</v>
      </c>
      <c r="J10921" s="24">
        <v>0</v>
      </c>
      <c r="K10921" s="24" t="s">
        <v>21</v>
      </c>
      <c r="L10921" s="24" t="s">
        <v>21</v>
      </c>
      <c r="M10921" s="24" t="s">
        <v>21</v>
      </c>
      <c r="N10921" s="24" t="s">
        <v>21</v>
      </c>
      <c r="O10921" s="24" t="s">
        <v>21</v>
      </c>
      <c r="P10921" s="24" t="s">
        <v>21</v>
      </c>
      <c r="Q10921" s="24" t="s">
        <v>21</v>
      </c>
      <c r="R10921" s="24" t="s">
        <v>21</v>
      </c>
      <c r="S10921" s="24" t="s">
        <v>21</v>
      </c>
    </row>
    <row r="10922" spans="1:19" x14ac:dyDescent="0.2">
      <c r="A10922" s="12">
        <v>46051</v>
      </c>
      <c r="B10922" s="5" t="s">
        <v>23</v>
      </c>
      <c r="C10922" s="6">
        <v>0.53472222222222221</v>
      </c>
      <c r="D10922" s="5">
        <v>0</v>
      </c>
      <c r="E10922" s="5">
        <v>5</v>
      </c>
      <c r="F10922" s="15" t="s">
        <v>9</v>
      </c>
      <c r="G10922" s="15" t="s">
        <v>26</v>
      </c>
      <c r="H10922" s="24">
        <v>2.9999999993015081</v>
      </c>
      <c r="I10922" s="24" t="s">
        <v>21</v>
      </c>
      <c r="J10922" s="24" t="s">
        <v>21</v>
      </c>
      <c r="K10922" s="24" t="s">
        <v>21</v>
      </c>
      <c r="L10922" s="24" t="s">
        <v>21</v>
      </c>
      <c r="M10922" s="24" t="s">
        <v>21</v>
      </c>
      <c r="N10922" s="24" t="s">
        <v>21</v>
      </c>
      <c r="O10922" s="24" t="s">
        <v>21</v>
      </c>
      <c r="P10922" s="24" t="s">
        <v>21</v>
      </c>
      <c r="Q10922" s="24">
        <v>4.9999999953433871</v>
      </c>
      <c r="R10922" s="24" t="s">
        <v>21</v>
      </c>
      <c r="S10922" s="24" t="s">
        <v>21</v>
      </c>
    </row>
    <row r="10923" spans="1:19" x14ac:dyDescent="0.2">
      <c r="A10923" s="12">
        <v>46051</v>
      </c>
      <c r="B10923" s="5" t="s">
        <v>23</v>
      </c>
      <c r="C10923" s="6">
        <v>0.53472222222222221</v>
      </c>
      <c r="D10923" s="5">
        <v>0</v>
      </c>
      <c r="E10923" s="5">
        <v>3</v>
      </c>
      <c r="F10923" s="15" t="s">
        <v>9</v>
      </c>
      <c r="G10923" s="15" t="s">
        <v>26</v>
      </c>
      <c r="H10923" s="24">
        <v>0</v>
      </c>
      <c r="I10923" s="24" t="s">
        <v>21</v>
      </c>
      <c r="J10923" s="24" t="s">
        <v>21</v>
      </c>
      <c r="K10923" s="24" t="s">
        <v>21</v>
      </c>
      <c r="L10923" s="24" t="s">
        <v>21</v>
      </c>
      <c r="M10923" s="24" t="s">
        <v>21</v>
      </c>
      <c r="N10923" s="24" t="s">
        <v>21</v>
      </c>
      <c r="O10923" s="24" t="s">
        <v>21</v>
      </c>
      <c r="P10923" s="24" t="s">
        <v>21</v>
      </c>
      <c r="Q10923" s="24">
        <v>0</v>
      </c>
      <c r="R10923" s="24" t="s">
        <v>21</v>
      </c>
      <c r="S10923" s="24" t="s">
        <v>21</v>
      </c>
    </row>
    <row r="10924" spans="1:19" x14ac:dyDescent="0.2">
      <c r="A10924" s="12">
        <v>46051</v>
      </c>
      <c r="B10924" s="5" t="s">
        <v>23</v>
      </c>
      <c r="C10924" s="6">
        <v>0.53541666666666665</v>
      </c>
      <c r="D10924" s="5">
        <v>0</v>
      </c>
      <c r="E10924" s="5">
        <v>7</v>
      </c>
      <c r="F10924" s="15" t="s">
        <v>9</v>
      </c>
      <c r="G10924" s="15" t="s">
        <v>26</v>
      </c>
      <c r="H10924" s="24">
        <v>1.000000003259629</v>
      </c>
      <c r="I10924" s="24" t="s">
        <v>21</v>
      </c>
      <c r="J10924" s="24" t="s">
        <v>21</v>
      </c>
      <c r="K10924" s="24" t="s">
        <v>21</v>
      </c>
      <c r="L10924" s="24" t="s">
        <v>21</v>
      </c>
      <c r="M10924" s="24" t="s">
        <v>21</v>
      </c>
      <c r="N10924" s="24" t="s">
        <v>21</v>
      </c>
      <c r="O10924" s="24" t="s">
        <v>21</v>
      </c>
      <c r="P10924" s="24" t="s">
        <v>21</v>
      </c>
      <c r="Q10924" s="24">
        <v>1.000000003259629</v>
      </c>
      <c r="R10924" s="24" t="s">
        <v>21</v>
      </c>
      <c r="S10924" s="24" t="s">
        <v>21</v>
      </c>
    </row>
    <row r="10925" spans="1:19" x14ac:dyDescent="0.2">
      <c r="A10925" s="12">
        <v>46051</v>
      </c>
      <c r="B10925" s="5" t="s">
        <v>23</v>
      </c>
      <c r="C10925" s="6">
        <v>0.53541666666666665</v>
      </c>
      <c r="D10925" s="5">
        <v>0</v>
      </c>
      <c r="E10925" s="5">
        <v>7</v>
      </c>
      <c r="F10925" s="15" t="s">
        <v>9</v>
      </c>
      <c r="G10925" s="15" t="s">
        <v>26</v>
      </c>
      <c r="H10925" s="24">
        <v>0</v>
      </c>
      <c r="I10925" s="24" t="s">
        <v>21</v>
      </c>
      <c r="J10925" s="24" t="s">
        <v>21</v>
      </c>
      <c r="K10925" s="24" t="s">
        <v>21</v>
      </c>
      <c r="L10925" s="24" t="s">
        <v>21</v>
      </c>
      <c r="M10925" s="24" t="s">
        <v>21</v>
      </c>
      <c r="N10925" s="24" t="s">
        <v>21</v>
      </c>
      <c r="O10925" s="24" t="s">
        <v>21</v>
      </c>
      <c r="P10925" s="24" t="s">
        <v>21</v>
      </c>
      <c r="Q10925" s="24">
        <v>0</v>
      </c>
      <c r="R10925" s="24" t="s">
        <v>21</v>
      </c>
      <c r="S10925" s="24" t="s">
        <v>21</v>
      </c>
    </row>
    <row r="10926" spans="1:19" x14ac:dyDescent="0.2">
      <c r="A10926" s="12">
        <v>46051</v>
      </c>
      <c r="B10926" s="5" t="s">
        <v>23</v>
      </c>
      <c r="C10926" s="6">
        <v>0.53611111111111109</v>
      </c>
      <c r="D10926" s="5">
        <v>0</v>
      </c>
      <c r="E10926" s="5">
        <v>7</v>
      </c>
      <c r="F10926" s="15" t="s">
        <v>9</v>
      </c>
      <c r="G10926" s="15" t="s">
        <v>26</v>
      </c>
      <c r="H10926" s="24">
        <v>1.000000003259629</v>
      </c>
      <c r="I10926" s="24" t="s">
        <v>21</v>
      </c>
      <c r="J10926" s="24" t="s">
        <v>21</v>
      </c>
      <c r="K10926" s="24" t="s">
        <v>21</v>
      </c>
      <c r="L10926" s="24" t="s">
        <v>21</v>
      </c>
      <c r="M10926" s="24" t="s">
        <v>21</v>
      </c>
      <c r="N10926" s="24" t="s">
        <v>21</v>
      </c>
      <c r="O10926" s="24" t="s">
        <v>21</v>
      </c>
      <c r="P10926" s="24" t="s">
        <v>21</v>
      </c>
      <c r="Q10926" s="24">
        <v>1.000000003259629</v>
      </c>
      <c r="R10926" s="24" t="s">
        <v>21</v>
      </c>
      <c r="S10926" s="24" t="s">
        <v>21</v>
      </c>
    </row>
    <row r="10927" spans="1:19" x14ac:dyDescent="0.2">
      <c r="A10927" s="12">
        <v>46051</v>
      </c>
      <c r="B10927" s="5" t="s">
        <v>23</v>
      </c>
      <c r="C10927" s="6">
        <v>0.53611111111111109</v>
      </c>
      <c r="D10927" s="5">
        <v>0</v>
      </c>
      <c r="E10927" s="5">
        <v>10</v>
      </c>
      <c r="F10927" s="15" t="s">
        <v>9</v>
      </c>
      <c r="G10927" s="15" t="s">
        <v>26</v>
      </c>
      <c r="H10927" s="24">
        <v>0</v>
      </c>
      <c r="I10927" s="24" t="s">
        <v>21</v>
      </c>
      <c r="J10927" s="24" t="s">
        <v>21</v>
      </c>
      <c r="K10927" s="24" t="s">
        <v>21</v>
      </c>
      <c r="L10927" s="24" t="s">
        <v>21</v>
      </c>
      <c r="M10927" s="24" t="s">
        <v>21</v>
      </c>
      <c r="N10927" s="24" t="s">
        <v>21</v>
      </c>
      <c r="O10927" s="24" t="s">
        <v>21</v>
      </c>
      <c r="P10927" s="24" t="s">
        <v>21</v>
      </c>
      <c r="Q10927" s="24">
        <v>0</v>
      </c>
      <c r="R10927" s="24" t="s">
        <v>21</v>
      </c>
      <c r="S10927" s="24" t="s">
        <v>21</v>
      </c>
    </row>
    <row r="10928" spans="1:19" x14ac:dyDescent="0.2">
      <c r="A10928" s="12">
        <v>46051</v>
      </c>
      <c r="B10928" s="5" t="s">
        <v>23</v>
      </c>
      <c r="C10928" s="6">
        <v>0.53611111111111109</v>
      </c>
      <c r="D10928" s="5">
        <v>0</v>
      </c>
      <c r="E10928" s="5">
        <v>12</v>
      </c>
      <c r="F10928" s="15" t="s">
        <v>9</v>
      </c>
      <c r="G10928" s="15" t="s">
        <v>26</v>
      </c>
      <c r="H10928" s="24">
        <v>0</v>
      </c>
      <c r="I10928" s="24" t="s">
        <v>21</v>
      </c>
      <c r="J10928" s="24" t="s">
        <v>21</v>
      </c>
      <c r="K10928" s="24" t="s">
        <v>21</v>
      </c>
      <c r="L10928" s="24" t="s">
        <v>21</v>
      </c>
      <c r="M10928" s="24" t="s">
        <v>21</v>
      </c>
      <c r="N10928" s="24" t="s">
        <v>21</v>
      </c>
      <c r="O10928" s="24" t="s">
        <v>21</v>
      </c>
      <c r="P10928" s="24" t="s">
        <v>21</v>
      </c>
      <c r="Q10928" s="24">
        <v>0</v>
      </c>
      <c r="R10928" s="24" t="s">
        <v>21</v>
      </c>
      <c r="S10928" s="24" t="s">
        <v>21</v>
      </c>
    </row>
    <row r="10929" spans="1:19" x14ac:dyDescent="0.2">
      <c r="A10929" s="12">
        <v>46051</v>
      </c>
      <c r="B10929" s="5" t="s">
        <v>23</v>
      </c>
      <c r="C10929" s="6">
        <v>0.53680555555555554</v>
      </c>
      <c r="D10929" s="5">
        <v>0</v>
      </c>
      <c r="E10929" s="5">
        <v>10</v>
      </c>
      <c r="F10929" s="15" t="s">
        <v>9</v>
      </c>
      <c r="G10929" s="15" t="s">
        <v>26</v>
      </c>
      <c r="H10929" s="24">
        <v>1.000000003259629</v>
      </c>
      <c r="I10929" s="24" t="s">
        <v>21</v>
      </c>
      <c r="J10929" s="24" t="s">
        <v>21</v>
      </c>
      <c r="K10929" s="24" t="s">
        <v>21</v>
      </c>
      <c r="L10929" s="24" t="s">
        <v>21</v>
      </c>
      <c r="M10929" s="24" t="s">
        <v>21</v>
      </c>
      <c r="N10929" s="24" t="s">
        <v>21</v>
      </c>
      <c r="O10929" s="24" t="s">
        <v>21</v>
      </c>
      <c r="P10929" s="24" t="s">
        <v>21</v>
      </c>
      <c r="Q10929" s="24">
        <v>1.000000003259629</v>
      </c>
      <c r="R10929" s="24" t="s">
        <v>21</v>
      </c>
      <c r="S10929" s="24" t="s">
        <v>21</v>
      </c>
    </row>
    <row r="10930" spans="1:19" x14ac:dyDescent="0.2">
      <c r="A10930" s="12">
        <v>46051</v>
      </c>
      <c r="B10930" s="5" t="s">
        <v>25</v>
      </c>
      <c r="C10930" s="6">
        <v>0.53680555555555554</v>
      </c>
      <c r="D10930" s="5">
        <v>0</v>
      </c>
      <c r="E10930" s="5">
        <v>0</v>
      </c>
      <c r="F10930" s="15" t="s">
        <v>9</v>
      </c>
      <c r="G10930" s="15" t="s">
        <v>26</v>
      </c>
      <c r="H10930" s="24">
        <v>0</v>
      </c>
      <c r="I10930" s="24" t="s">
        <v>21</v>
      </c>
      <c r="J10930" s="24" t="s">
        <v>21</v>
      </c>
      <c r="K10930" s="24" t="s">
        <v>21</v>
      </c>
      <c r="L10930" s="24" t="s">
        <v>21</v>
      </c>
      <c r="M10930" s="24" t="s">
        <v>21</v>
      </c>
      <c r="N10930" s="24" t="s">
        <v>21</v>
      </c>
      <c r="O10930" s="24" t="s">
        <v>21</v>
      </c>
      <c r="P10930" s="24" t="s">
        <v>21</v>
      </c>
      <c r="Q10930" s="24" t="s">
        <v>21</v>
      </c>
      <c r="R10930" s="24" t="s">
        <v>21</v>
      </c>
      <c r="S10930" s="24">
        <v>24.000000004889444</v>
      </c>
    </row>
    <row r="10931" spans="1:19" x14ac:dyDescent="0.2">
      <c r="A10931" s="12">
        <v>46051</v>
      </c>
      <c r="B10931" s="5" t="s">
        <v>23</v>
      </c>
      <c r="C10931" s="6">
        <v>0.53749999999999998</v>
      </c>
      <c r="D10931" s="5">
        <v>0</v>
      </c>
      <c r="E10931" s="5">
        <v>5</v>
      </c>
      <c r="F10931" s="15" t="s">
        <v>9</v>
      </c>
      <c r="G10931" s="15" t="s">
        <v>26</v>
      </c>
      <c r="H10931" s="24">
        <v>0.99999999278225005</v>
      </c>
      <c r="I10931" s="24" t="s">
        <v>21</v>
      </c>
      <c r="J10931" s="24" t="s">
        <v>21</v>
      </c>
      <c r="K10931" s="24" t="s">
        <v>21</v>
      </c>
      <c r="L10931" s="24" t="s">
        <v>21</v>
      </c>
      <c r="M10931" s="24" t="s">
        <v>21</v>
      </c>
      <c r="N10931" s="24" t="s">
        <v>21</v>
      </c>
      <c r="O10931" s="24" t="s">
        <v>21</v>
      </c>
      <c r="P10931" s="24" t="s">
        <v>21</v>
      </c>
      <c r="Q10931" s="24">
        <v>0.99999999278225005</v>
      </c>
      <c r="R10931" s="24" t="s">
        <v>21</v>
      </c>
      <c r="S10931" s="24" t="s">
        <v>21</v>
      </c>
    </row>
    <row r="10932" spans="1:19" x14ac:dyDescent="0.2">
      <c r="A10932" s="12">
        <v>46051</v>
      </c>
      <c r="B10932" s="5" t="s">
        <v>23</v>
      </c>
      <c r="C10932" s="6">
        <v>0.53819444444444442</v>
      </c>
      <c r="D10932" s="5">
        <v>0</v>
      </c>
      <c r="E10932" s="5">
        <v>0</v>
      </c>
      <c r="F10932" s="15" t="s">
        <v>9</v>
      </c>
      <c r="G10932" s="15" t="s">
        <v>26</v>
      </c>
      <c r="H10932" s="24">
        <v>1.000000003259629</v>
      </c>
      <c r="I10932" s="24" t="s">
        <v>21</v>
      </c>
      <c r="J10932" s="24" t="s">
        <v>21</v>
      </c>
      <c r="K10932" s="24" t="s">
        <v>21</v>
      </c>
      <c r="L10932" s="24" t="s">
        <v>21</v>
      </c>
      <c r="M10932" s="24" t="s">
        <v>21</v>
      </c>
      <c r="N10932" s="24" t="s">
        <v>21</v>
      </c>
      <c r="O10932" s="24" t="s">
        <v>21</v>
      </c>
      <c r="P10932" s="24" t="s">
        <v>21</v>
      </c>
      <c r="Q10932" s="24">
        <v>1.000000003259629</v>
      </c>
      <c r="R10932" s="24" t="s">
        <v>21</v>
      </c>
      <c r="S10932" s="24" t="s">
        <v>21</v>
      </c>
    </row>
    <row r="10933" spans="1:19" x14ac:dyDescent="0.2">
      <c r="A10933" s="12">
        <v>46051</v>
      </c>
      <c r="B10933" s="5" t="s">
        <v>3</v>
      </c>
      <c r="C10933" s="6">
        <v>0.53819444444444442</v>
      </c>
      <c r="D10933" s="5">
        <v>0</v>
      </c>
      <c r="E10933" s="5">
        <v>0</v>
      </c>
      <c r="F10933" s="15" t="s">
        <v>9</v>
      </c>
      <c r="G10933" s="15" t="s">
        <v>26</v>
      </c>
      <c r="H10933" s="24">
        <v>0</v>
      </c>
      <c r="I10933" s="24">
        <v>8.0000000051222742</v>
      </c>
      <c r="J10933" s="24" t="s">
        <v>21</v>
      </c>
      <c r="K10933" s="24" t="s">
        <v>21</v>
      </c>
      <c r="L10933" s="24" t="s">
        <v>21</v>
      </c>
      <c r="M10933" s="24" t="s">
        <v>21</v>
      </c>
      <c r="N10933" s="24" t="s">
        <v>21</v>
      </c>
      <c r="O10933" s="24" t="s">
        <v>21</v>
      </c>
      <c r="P10933" s="24" t="s">
        <v>21</v>
      </c>
      <c r="Q10933" s="24" t="s">
        <v>21</v>
      </c>
      <c r="R10933" s="24" t="s">
        <v>21</v>
      </c>
      <c r="S10933" s="24" t="s">
        <v>21</v>
      </c>
    </row>
    <row r="10934" spans="1:19" x14ac:dyDescent="0.2">
      <c r="A10934" s="12">
        <v>46051</v>
      </c>
      <c r="B10934" s="5" t="s">
        <v>25</v>
      </c>
      <c r="C10934" s="6">
        <v>0.53819444444444442</v>
      </c>
      <c r="D10934" s="5">
        <v>0</v>
      </c>
      <c r="E10934" s="5">
        <v>0</v>
      </c>
      <c r="F10934" s="15" t="s">
        <v>9</v>
      </c>
      <c r="G10934" s="15" t="s">
        <v>26</v>
      </c>
      <c r="H10934" s="24">
        <v>0</v>
      </c>
      <c r="I10934" s="24" t="s">
        <v>21</v>
      </c>
      <c r="J10934" s="24" t="s">
        <v>21</v>
      </c>
      <c r="K10934" s="24" t="s">
        <v>21</v>
      </c>
      <c r="L10934" s="24" t="s">
        <v>21</v>
      </c>
      <c r="M10934" s="24" t="s">
        <v>21</v>
      </c>
      <c r="N10934" s="24" t="s">
        <v>21</v>
      </c>
      <c r="O10934" s="24" t="s">
        <v>21</v>
      </c>
      <c r="P10934" s="24" t="s">
        <v>21</v>
      </c>
      <c r="Q10934" s="24" t="s">
        <v>21</v>
      </c>
      <c r="R10934" s="24" t="s">
        <v>21</v>
      </c>
      <c r="S10934" s="24">
        <v>1.9999999960418791</v>
      </c>
    </row>
    <row r="10935" spans="1:19" x14ac:dyDescent="0.2">
      <c r="A10935" s="12">
        <v>46051</v>
      </c>
      <c r="B10935" s="5" t="s">
        <v>23</v>
      </c>
      <c r="C10935" s="6">
        <v>0.53819444444444442</v>
      </c>
      <c r="D10935" s="5">
        <v>3</v>
      </c>
      <c r="E10935" s="5">
        <v>7</v>
      </c>
      <c r="F10935" s="15" t="s">
        <v>9</v>
      </c>
      <c r="G10935" s="15" t="s">
        <v>26</v>
      </c>
      <c r="H10935" s="24">
        <v>0</v>
      </c>
      <c r="I10935" s="24" t="s">
        <v>21</v>
      </c>
      <c r="J10935" s="24" t="s">
        <v>21</v>
      </c>
      <c r="K10935" s="24" t="s">
        <v>21</v>
      </c>
      <c r="L10935" s="24" t="s">
        <v>21</v>
      </c>
      <c r="M10935" s="24" t="s">
        <v>21</v>
      </c>
      <c r="N10935" s="24" t="s">
        <v>21</v>
      </c>
      <c r="O10935" s="24" t="s">
        <v>21</v>
      </c>
      <c r="P10935" s="24" t="s">
        <v>21</v>
      </c>
      <c r="Q10935" s="24">
        <v>0</v>
      </c>
      <c r="R10935" s="24" t="s">
        <v>21</v>
      </c>
      <c r="S10935" s="24" t="s">
        <v>21</v>
      </c>
    </row>
    <row r="10936" spans="1:19" x14ac:dyDescent="0.2">
      <c r="A10936" s="12">
        <v>46051</v>
      </c>
      <c r="B10936" s="5" t="s">
        <v>23</v>
      </c>
      <c r="C10936" s="6">
        <v>0.53888888888888886</v>
      </c>
      <c r="D10936" s="5">
        <v>0</v>
      </c>
      <c r="E10936" s="5">
        <v>7</v>
      </c>
      <c r="F10936" s="15" t="s">
        <v>9</v>
      </c>
      <c r="G10936" s="15" t="s">
        <v>26</v>
      </c>
      <c r="H10936" s="24">
        <v>1.000000003259629</v>
      </c>
      <c r="I10936" s="24" t="s">
        <v>21</v>
      </c>
      <c r="J10936" s="24" t="s">
        <v>21</v>
      </c>
      <c r="K10936" s="24" t="s">
        <v>21</v>
      </c>
      <c r="L10936" s="24" t="s">
        <v>21</v>
      </c>
      <c r="M10936" s="24" t="s">
        <v>21</v>
      </c>
      <c r="N10936" s="24" t="s">
        <v>21</v>
      </c>
      <c r="O10936" s="24" t="s">
        <v>21</v>
      </c>
      <c r="P10936" s="24" t="s">
        <v>21</v>
      </c>
      <c r="Q10936" s="24">
        <v>1.000000003259629</v>
      </c>
      <c r="R10936" s="24" t="s">
        <v>21</v>
      </c>
      <c r="S10936" s="24" t="s">
        <v>21</v>
      </c>
    </row>
    <row r="10937" spans="1:19" x14ac:dyDescent="0.2">
      <c r="A10937" s="12">
        <v>46051</v>
      </c>
      <c r="B10937" s="5" t="s">
        <v>23</v>
      </c>
      <c r="C10937" s="6">
        <v>0.53888888888888886</v>
      </c>
      <c r="D10937" s="5">
        <v>0</v>
      </c>
      <c r="E10937" s="5">
        <v>9</v>
      </c>
      <c r="F10937" s="15" t="s">
        <v>9</v>
      </c>
      <c r="G10937" s="15" t="s">
        <v>26</v>
      </c>
      <c r="H10937" s="24">
        <v>0</v>
      </c>
      <c r="I10937" s="24" t="s">
        <v>21</v>
      </c>
      <c r="J10937" s="24" t="s">
        <v>21</v>
      </c>
      <c r="K10937" s="24" t="s">
        <v>21</v>
      </c>
      <c r="L10937" s="24" t="s">
        <v>21</v>
      </c>
      <c r="M10937" s="24" t="s">
        <v>21</v>
      </c>
      <c r="N10937" s="24" t="s">
        <v>21</v>
      </c>
      <c r="O10937" s="24" t="s">
        <v>21</v>
      </c>
      <c r="P10937" s="24" t="s">
        <v>21</v>
      </c>
      <c r="Q10937" s="24">
        <v>0</v>
      </c>
      <c r="R10937" s="24" t="s">
        <v>21</v>
      </c>
      <c r="S10937" s="24" t="s">
        <v>21</v>
      </c>
    </row>
    <row r="10938" spans="1:19" x14ac:dyDescent="0.2">
      <c r="A10938" s="12">
        <v>46051</v>
      </c>
      <c r="B10938" s="5" t="s">
        <v>23</v>
      </c>
      <c r="C10938" s="6">
        <v>0.5395833333333333</v>
      </c>
      <c r="D10938" s="5">
        <v>0</v>
      </c>
      <c r="E10938" s="5">
        <v>8</v>
      </c>
      <c r="F10938" s="15" t="s">
        <v>9</v>
      </c>
      <c r="G10938" s="15" t="s">
        <v>26</v>
      </c>
      <c r="H10938" s="24">
        <v>0.99999999278225005</v>
      </c>
      <c r="I10938" s="24" t="s">
        <v>21</v>
      </c>
      <c r="J10938" s="24" t="s">
        <v>21</v>
      </c>
      <c r="K10938" s="24" t="s">
        <v>21</v>
      </c>
      <c r="L10938" s="24" t="s">
        <v>21</v>
      </c>
      <c r="M10938" s="24" t="s">
        <v>21</v>
      </c>
      <c r="N10938" s="24" t="s">
        <v>21</v>
      </c>
      <c r="O10938" s="24" t="s">
        <v>21</v>
      </c>
      <c r="P10938" s="24" t="s">
        <v>21</v>
      </c>
      <c r="Q10938" s="24">
        <v>0.99999999278225005</v>
      </c>
      <c r="R10938" s="24" t="s">
        <v>21</v>
      </c>
      <c r="S10938" s="24" t="s">
        <v>21</v>
      </c>
    </row>
    <row r="10939" spans="1:19" x14ac:dyDescent="0.2">
      <c r="A10939" s="12">
        <v>46051</v>
      </c>
      <c r="B10939" s="5" t="s">
        <v>3</v>
      </c>
      <c r="C10939" s="6">
        <v>0.54027777777777775</v>
      </c>
      <c r="D10939" s="5">
        <v>0</v>
      </c>
      <c r="E10939" s="5">
        <v>6</v>
      </c>
      <c r="F10939" s="15" t="s">
        <v>9</v>
      </c>
      <c r="G10939" s="15" t="s">
        <v>26</v>
      </c>
      <c r="H10939" s="24">
        <v>1.000000003259629</v>
      </c>
      <c r="I10939" s="24">
        <v>2.9999999993015081</v>
      </c>
      <c r="J10939" s="24" t="s">
        <v>21</v>
      </c>
      <c r="K10939" s="24" t="s">
        <v>21</v>
      </c>
      <c r="L10939" s="24" t="s">
        <v>21</v>
      </c>
      <c r="M10939" s="24" t="s">
        <v>21</v>
      </c>
      <c r="N10939" s="24" t="s">
        <v>21</v>
      </c>
      <c r="O10939" s="24" t="s">
        <v>21</v>
      </c>
      <c r="P10939" s="24" t="s">
        <v>21</v>
      </c>
      <c r="Q10939" s="24" t="s">
        <v>21</v>
      </c>
      <c r="R10939" s="24" t="s">
        <v>21</v>
      </c>
      <c r="S10939" s="24" t="s">
        <v>21</v>
      </c>
    </row>
    <row r="10940" spans="1:19" x14ac:dyDescent="0.2">
      <c r="A10940" s="12">
        <v>46051</v>
      </c>
      <c r="B10940" s="5" t="s">
        <v>3</v>
      </c>
      <c r="C10940" s="6">
        <v>0.54027777777777775</v>
      </c>
      <c r="D10940" s="5">
        <v>0</v>
      </c>
      <c r="E10940" s="5">
        <v>6</v>
      </c>
      <c r="F10940" s="15" t="s">
        <v>9</v>
      </c>
      <c r="G10940" s="15" t="s">
        <v>26</v>
      </c>
      <c r="H10940" s="24">
        <v>0</v>
      </c>
      <c r="I10940" s="24">
        <v>0</v>
      </c>
      <c r="J10940" s="24" t="s">
        <v>21</v>
      </c>
      <c r="K10940" s="24" t="s">
        <v>21</v>
      </c>
      <c r="L10940" s="24" t="s">
        <v>21</v>
      </c>
      <c r="M10940" s="24" t="s">
        <v>21</v>
      </c>
      <c r="N10940" s="24" t="s">
        <v>21</v>
      </c>
      <c r="O10940" s="24" t="s">
        <v>21</v>
      </c>
      <c r="P10940" s="24" t="s">
        <v>21</v>
      </c>
      <c r="Q10940" s="24" t="s">
        <v>21</v>
      </c>
      <c r="R10940" s="24" t="s">
        <v>21</v>
      </c>
      <c r="S10940" s="24" t="s">
        <v>21</v>
      </c>
    </row>
    <row r="10941" spans="1:19" x14ac:dyDescent="0.2">
      <c r="A10941" s="12">
        <v>46051</v>
      </c>
      <c r="B10941" s="5" t="s">
        <v>23</v>
      </c>
      <c r="C10941" s="6">
        <v>0.54027777777777775</v>
      </c>
      <c r="D10941" s="5">
        <v>0</v>
      </c>
      <c r="E10941" s="5">
        <v>0</v>
      </c>
      <c r="F10941" s="15" t="s">
        <v>9</v>
      </c>
      <c r="G10941" s="15" t="s">
        <v>26</v>
      </c>
      <c r="H10941" s="24">
        <v>0</v>
      </c>
      <c r="I10941" s="24" t="s">
        <v>21</v>
      </c>
      <c r="J10941" s="24" t="s">
        <v>21</v>
      </c>
      <c r="K10941" s="24" t="s">
        <v>21</v>
      </c>
      <c r="L10941" s="24" t="s">
        <v>21</v>
      </c>
      <c r="M10941" s="24" t="s">
        <v>21</v>
      </c>
      <c r="N10941" s="24" t="s">
        <v>21</v>
      </c>
      <c r="O10941" s="24" t="s">
        <v>21</v>
      </c>
      <c r="P10941" s="24" t="s">
        <v>21</v>
      </c>
      <c r="Q10941" s="24">
        <v>1.000000003259629</v>
      </c>
      <c r="R10941" s="24" t="s">
        <v>21</v>
      </c>
      <c r="S10941" s="24" t="s">
        <v>21</v>
      </c>
    </row>
    <row r="10942" spans="1:19" x14ac:dyDescent="0.2">
      <c r="A10942" s="12">
        <v>46051</v>
      </c>
      <c r="B10942" s="5" t="s">
        <v>3</v>
      </c>
      <c r="C10942" s="6">
        <v>0.54097222222222219</v>
      </c>
      <c r="D10942" s="5">
        <v>0</v>
      </c>
      <c r="E10942" s="5">
        <v>9</v>
      </c>
      <c r="F10942" s="15" t="s">
        <v>9</v>
      </c>
      <c r="G10942" s="15" t="s">
        <v>26</v>
      </c>
      <c r="H10942" s="24">
        <v>1.000000003259629</v>
      </c>
      <c r="I10942" s="24">
        <v>1.000000003259629</v>
      </c>
      <c r="J10942" s="24" t="s">
        <v>21</v>
      </c>
      <c r="K10942" s="24" t="s">
        <v>21</v>
      </c>
      <c r="L10942" s="24" t="s">
        <v>21</v>
      </c>
      <c r="M10942" s="24" t="s">
        <v>21</v>
      </c>
      <c r="N10942" s="24" t="s">
        <v>21</v>
      </c>
      <c r="O10942" s="24" t="s">
        <v>21</v>
      </c>
      <c r="P10942" s="24" t="s">
        <v>21</v>
      </c>
      <c r="Q10942" s="24" t="s">
        <v>21</v>
      </c>
      <c r="R10942" s="24" t="s">
        <v>21</v>
      </c>
      <c r="S10942" s="24" t="s">
        <v>21</v>
      </c>
    </row>
    <row r="10943" spans="1:19" x14ac:dyDescent="0.2">
      <c r="A10943" s="12">
        <v>46051</v>
      </c>
      <c r="B10943" s="5" t="s">
        <v>23</v>
      </c>
      <c r="C10943" s="6">
        <v>0.54097222222222219</v>
      </c>
      <c r="D10943" s="5">
        <v>0</v>
      </c>
      <c r="E10943" s="5">
        <v>9</v>
      </c>
      <c r="F10943" s="15" t="s">
        <v>9</v>
      </c>
      <c r="G10943" s="15" t="s">
        <v>26</v>
      </c>
      <c r="H10943" s="24">
        <v>0</v>
      </c>
      <c r="I10943" s="24" t="s">
        <v>21</v>
      </c>
      <c r="J10943" s="24" t="s">
        <v>21</v>
      </c>
      <c r="K10943" s="24" t="s">
        <v>21</v>
      </c>
      <c r="L10943" s="24" t="s">
        <v>21</v>
      </c>
      <c r="M10943" s="24" t="s">
        <v>21</v>
      </c>
      <c r="N10943" s="24" t="s">
        <v>21</v>
      </c>
      <c r="O10943" s="24" t="s">
        <v>21</v>
      </c>
      <c r="P10943" s="24" t="s">
        <v>21</v>
      </c>
      <c r="Q10943" s="24">
        <v>1.000000003259629</v>
      </c>
      <c r="R10943" s="24" t="s">
        <v>21</v>
      </c>
      <c r="S10943" s="24" t="s">
        <v>21</v>
      </c>
    </row>
    <row r="10944" spans="1:19" x14ac:dyDescent="0.2">
      <c r="A10944" s="12">
        <v>46051</v>
      </c>
      <c r="B10944" s="5" t="s">
        <v>23</v>
      </c>
      <c r="C10944" s="6">
        <v>0.54166666666666663</v>
      </c>
      <c r="D10944" s="5">
        <v>3</v>
      </c>
      <c r="E10944" s="5">
        <v>4</v>
      </c>
      <c r="F10944" s="15" t="s">
        <v>9</v>
      </c>
      <c r="G10944" s="15" t="s">
        <v>26</v>
      </c>
      <c r="H10944" s="24">
        <v>0.99999999278225005</v>
      </c>
      <c r="I10944" s="24" t="s">
        <v>21</v>
      </c>
      <c r="J10944" s="24" t="s">
        <v>21</v>
      </c>
      <c r="K10944" s="24" t="s">
        <v>21</v>
      </c>
      <c r="L10944" s="24" t="s">
        <v>21</v>
      </c>
      <c r="M10944" s="24" t="s">
        <v>21</v>
      </c>
      <c r="N10944" s="24" t="s">
        <v>21</v>
      </c>
      <c r="O10944" s="24" t="s">
        <v>21</v>
      </c>
      <c r="P10944" s="24" t="s">
        <v>21</v>
      </c>
      <c r="Q10944" s="24">
        <v>0.99999999278225005</v>
      </c>
      <c r="R10944" s="24" t="s">
        <v>21</v>
      </c>
      <c r="S10944" s="24" t="s">
        <v>21</v>
      </c>
    </row>
    <row r="10945" spans="1:19" x14ac:dyDescent="0.2">
      <c r="A10945" s="12">
        <v>46051</v>
      </c>
      <c r="B10945" s="5" t="s">
        <v>23</v>
      </c>
      <c r="C10945" s="6">
        <v>0.54236111111111107</v>
      </c>
      <c r="D10945" s="5">
        <v>0</v>
      </c>
      <c r="E10945" s="5">
        <v>3</v>
      </c>
      <c r="F10945" s="15" t="s">
        <v>9</v>
      </c>
      <c r="G10945" s="15" t="s">
        <v>26</v>
      </c>
      <c r="H10945" s="24">
        <v>1.000000003259629</v>
      </c>
      <c r="I10945" s="24" t="s">
        <v>21</v>
      </c>
      <c r="J10945" s="24" t="s">
        <v>21</v>
      </c>
      <c r="K10945" s="24" t="s">
        <v>21</v>
      </c>
      <c r="L10945" s="24" t="s">
        <v>21</v>
      </c>
      <c r="M10945" s="24" t="s">
        <v>21</v>
      </c>
      <c r="N10945" s="24" t="s">
        <v>21</v>
      </c>
      <c r="O10945" s="24" t="s">
        <v>21</v>
      </c>
      <c r="P10945" s="24" t="s">
        <v>21</v>
      </c>
      <c r="Q10945" s="24">
        <v>1.000000003259629</v>
      </c>
      <c r="R10945" s="24" t="s">
        <v>21</v>
      </c>
      <c r="S10945" s="24" t="s">
        <v>21</v>
      </c>
    </row>
    <row r="10946" spans="1:19" x14ac:dyDescent="0.2">
      <c r="A10946" s="12">
        <v>46051</v>
      </c>
      <c r="B10946" s="5" t="s">
        <v>23</v>
      </c>
      <c r="C10946" s="6">
        <v>0.54305555555555551</v>
      </c>
      <c r="D10946" s="5">
        <v>0</v>
      </c>
      <c r="E10946" s="5">
        <v>0</v>
      </c>
      <c r="F10946" s="15" t="s">
        <v>9</v>
      </c>
      <c r="G10946" s="15" t="s">
        <v>26</v>
      </c>
      <c r="H10946" s="24">
        <v>1.000000003259629</v>
      </c>
      <c r="I10946" s="24" t="s">
        <v>21</v>
      </c>
      <c r="J10946" s="24" t="s">
        <v>21</v>
      </c>
      <c r="K10946" s="24" t="s">
        <v>21</v>
      </c>
      <c r="L10946" s="24" t="s">
        <v>21</v>
      </c>
      <c r="M10946" s="24" t="s">
        <v>21</v>
      </c>
      <c r="N10946" s="24" t="s">
        <v>21</v>
      </c>
      <c r="O10946" s="24" t="s">
        <v>21</v>
      </c>
      <c r="P10946" s="24" t="s">
        <v>21</v>
      </c>
      <c r="Q10946" s="24">
        <v>1.000000003259629</v>
      </c>
      <c r="R10946" s="24" t="s">
        <v>21</v>
      </c>
      <c r="S10946" s="24" t="s">
        <v>21</v>
      </c>
    </row>
    <row r="10947" spans="1:19" x14ac:dyDescent="0.2">
      <c r="A10947" s="12">
        <v>46051</v>
      </c>
      <c r="B10947" s="5" t="s">
        <v>23</v>
      </c>
      <c r="C10947" s="6">
        <v>0.54374999999999996</v>
      </c>
      <c r="D10947" s="5">
        <v>0</v>
      </c>
      <c r="E10947" s="5">
        <v>0</v>
      </c>
      <c r="F10947" s="15" t="s">
        <v>9</v>
      </c>
      <c r="G10947" s="15" t="s">
        <v>26</v>
      </c>
      <c r="H10947" s="24">
        <v>0.99999999278225005</v>
      </c>
      <c r="I10947" s="24" t="s">
        <v>21</v>
      </c>
      <c r="J10947" s="24" t="s">
        <v>21</v>
      </c>
      <c r="K10947" s="24" t="s">
        <v>21</v>
      </c>
      <c r="L10947" s="24" t="s">
        <v>21</v>
      </c>
      <c r="M10947" s="24" t="s">
        <v>21</v>
      </c>
      <c r="N10947" s="24" t="s">
        <v>21</v>
      </c>
      <c r="O10947" s="24" t="s">
        <v>21</v>
      </c>
      <c r="P10947" s="24" t="s">
        <v>21</v>
      </c>
      <c r="Q10947" s="24">
        <v>0.99999999278225005</v>
      </c>
      <c r="R10947" s="24" t="s">
        <v>21</v>
      </c>
      <c r="S10947" s="24" t="s">
        <v>21</v>
      </c>
    </row>
    <row r="10948" spans="1:19" x14ac:dyDescent="0.2">
      <c r="A10948" s="12">
        <v>46051</v>
      </c>
      <c r="B10948" s="5" t="s">
        <v>23</v>
      </c>
      <c r="C10948" s="6">
        <v>0.54374999999999996</v>
      </c>
      <c r="D10948" s="5">
        <v>0</v>
      </c>
      <c r="E10948" s="5">
        <v>7</v>
      </c>
      <c r="F10948" s="15" t="s">
        <v>9</v>
      </c>
      <c r="G10948" s="15" t="s">
        <v>26</v>
      </c>
      <c r="H10948" s="24">
        <v>0</v>
      </c>
      <c r="I10948" s="24" t="s">
        <v>21</v>
      </c>
      <c r="J10948" s="24" t="s">
        <v>21</v>
      </c>
      <c r="K10948" s="24" t="s">
        <v>21</v>
      </c>
      <c r="L10948" s="24" t="s">
        <v>21</v>
      </c>
      <c r="M10948" s="24" t="s">
        <v>21</v>
      </c>
      <c r="N10948" s="24" t="s">
        <v>21</v>
      </c>
      <c r="O10948" s="24" t="s">
        <v>21</v>
      </c>
      <c r="P10948" s="24" t="s">
        <v>21</v>
      </c>
      <c r="Q10948" s="24">
        <v>0</v>
      </c>
      <c r="R10948" s="24" t="s">
        <v>21</v>
      </c>
      <c r="S10948" s="24" t="s">
        <v>21</v>
      </c>
    </row>
    <row r="10949" spans="1:19" x14ac:dyDescent="0.2">
      <c r="A10949" s="12">
        <v>46051</v>
      </c>
      <c r="B10949" s="5" t="s">
        <v>23</v>
      </c>
      <c r="C10949" s="6">
        <v>0.5444444444444444</v>
      </c>
      <c r="D10949" s="5">
        <v>0</v>
      </c>
      <c r="E10949" s="5">
        <v>9</v>
      </c>
      <c r="F10949" s="15" t="s">
        <v>9</v>
      </c>
      <c r="G10949" s="15" t="s">
        <v>26</v>
      </c>
      <c r="H10949" s="24">
        <v>1.000000003259629</v>
      </c>
      <c r="I10949" s="24" t="s">
        <v>21</v>
      </c>
      <c r="J10949" s="24" t="s">
        <v>21</v>
      </c>
      <c r="K10949" s="24" t="s">
        <v>21</v>
      </c>
      <c r="L10949" s="24" t="s">
        <v>21</v>
      </c>
      <c r="M10949" s="24" t="s">
        <v>21</v>
      </c>
      <c r="N10949" s="24" t="s">
        <v>21</v>
      </c>
      <c r="O10949" s="24" t="s">
        <v>21</v>
      </c>
      <c r="P10949" s="24" t="s">
        <v>21</v>
      </c>
      <c r="Q10949" s="24">
        <v>1.000000003259629</v>
      </c>
      <c r="R10949" s="24" t="s">
        <v>21</v>
      </c>
      <c r="S10949" s="24" t="s">
        <v>21</v>
      </c>
    </row>
    <row r="10950" spans="1:19" x14ac:dyDescent="0.2">
      <c r="A10950" s="12">
        <v>46051</v>
      </c>
      <c r="B10950" s="5" t="s">
        <v>23</v>
      </c>
      <c r="C10950" s="6">
        <v>0.5444444444444444</v>
      </c>
      <c r="D10950" s="5">
        <v>0</v>
      </c>
      <c r="E10950" s="5">
        <v>6</v>
      </c>
      <c r="F10950" s="15" t="s">
        <v>9</v>
      </c>
      <c r="G10950" s="15" t="s">
        <v>26</v>
      </c>
      <c r="H10950" s="24">
        <v>0</v>
      </c>
      <c r="I10950" s="24" t="s">
        <v>21</v>
      </c>
      <c r="J10950" s="24" t="s">
        <v>21</v>
      </c>
      <c r="K10950" s="24" t="s">
        <v>21</v>
      </c>
      <c r="L10950" s="24" t="s">
        <v>21</v>
      </c>
      <c r="M10950" s="24" t="s">
        <v>21</v>
      </c>
      <c r="N10950" s="24" t="s">
        <v>21</v>
      </c>
      <c r="O10950" s="24" t="s">
        <v>21</v>
      </c>
      <c r="P10950" s="24" t="s">
        <v>21</v>
      </c>
      <c r="Q10950" s="24">
        <v>0</v>
      </c>
      <c r="R10950" s="24" t="s">
        <v>21</v>
      </c>
      <c r="S10950" s="24" t="s">
        <v>21</v>
      </c>
    </row>
    <row r="10951" spans="1:19" x14ac:dyDescent="0.2">
      <c r="A10951" s="12">
        <v>46051</v>
      </c>
      <c r="B10951" s="5" t="s">
        <v>10</v>
      </c>
      <c r="C10951" s="6">
        <v>0.5444444444444444</v>
      </c>
      <c r="D10951" s="5">
        <v>0</v>
      </c>
      <c r="E10951" s="5">
        <v>0</v>
      </c>
      <c r="F10951" s="15" t="s">
        <v>9</v>
      </c>
      <c r="G10951" s="15" t="s">
        <v>26</v>
      </c>
      <c r="H10951" s="24">
        <v>0</v>
      </c>
      <c r="I10951" s="24" t="s">
        <v>21</v>
      </c>
      <c r="J10951" s="24">
        <v>17.000000003026798</v>
      </c>
      <c r="K10951" s="24" t="s">
        <v>21</v>
      </c>
      <c r="L10951" s="24" t="s">
        <v>21</v>
      </c>
      <c r="M10951" s="24" t="s">
        <v>21</v>
      </c>
      <c r="N10951" s="24" t="s">
        <v>21</v>
      </c>
      <c r="O10951" s="24" t="s">
        <v>21</v>
      </c>
      <c r="P10951" s="24" t="s">
        <v>21</v>
      </c>
      <c r="Q10951" s="24" t="s">
        <v>21</v>
      </c>
      <c r="R10951" s="24" t="s">
        <v>21</v>
      </c>
      <c r="S10951" s="24" t="s">
        <v>21</v>
      </c>
    </row>
    <row r="10952" spans="1:19" x14ac:dyDescent="0.2">
      <c r="A10952" s="12">
        <v>46051</v>
      </c>
      <c r="B10952" s="5" t="s">
        <v>23</v>
      </c>
      <c r="C10952" s="6">
        <v>0.54513888888888884</v>
      </c>
      <c r="D10952" s="5">
        <v>0</v>
      </c>
      <c r="E10952" s="5">
        <v>7</v>
      </c>
      <c r="F10952" s="15" t="s">
        <v>9</v>
      </c>
      <c r="G10952" s="15" t="s">
        <v>26</v>
      </c>
      <c r="H10952" s="24">
        <v>1.000000003259629</v>
      </c>
      <c r="I10952" s="24" t="s">
        <v>21</v>
      </c>
      <c r="J10952" s="24" t="s">
        <v>21</v>
      </c>
      <c r="K10952" s="24" t="s">
        <v>21</v>
      </c>
      <c r="L10952" s="24" t="s">
        <v>21</v>
      </c>
      <c r="M10952" s="24" t="s">
        <v>21</v>
      </c>
      <c r="N10952" s="24" t="s">
        <v>21</v>
      </c>
      <c r="O10952" s="24" t="s">
        <v>21</v>
      </c>
      <c r="P10952" s="24" t="s">
        <v>21</v>
      </c>
      <c r="Q10952" s="24">
        <v>1.000000003259629</v>
      </c>
      <c r="R10952" s="24" t="s">
        <v>21</v>
      </c>
      <c r="S10952" s="24" t="s">
        <v>21</v>
      </c>
    </row>
    <row r="10953" spans="1:19" x14ac:dyDescent="0.2">
      <c r="A10953" s="12">
        <v>46051</v>
      </c>
      <c r="B10953" s="5" t="s">
        <v>23</v>
      </c>
      <c r="C10953" s="6">
        <v>0.54513888888888884</v>
      </c>
      <c r="D10953" s="5">
        <v>0</v>
      </c>
      <c r="E10953" s="5">
        <v>0</v>
      </c>
      <c r="F10953" s="15" t="s">
        <v>9</v>
      </c>
      <c r="G10953" s="15" t="s">
        <v>26</v>
      </c>
      <c r="H10953" s="24">
        <v>0</v>
      </c>
      <c r="I10953" s="24" t="s">
        <v>21</v>
      </c>
      <c r="J10953" s="24" t="s">
        <v>21</v>
      </c>
      <c r="K10953" s="24" t="s">
        <v>21</v>
      </c>
      <c r="L10953" s="24" t="s">
        <v>21</v>
      </c>
      <c r="M10953" s="24" t="s">
        <v>21</v>
      </c>
      <c r="N10953" s="24" t="s">
        <v>21</v>
      </c>
      <c r="O10953" s="24" t="s">
        <v>21</v>
      </c>
      <c r="P10953" s="24" t="s">
        <v>21</v>
      </c>
      <c r="Q10953" s="24">
        <v>0</v>
      </c>
      <c r="R10953" s="24" t="s">
        <v>21</v>
      </c>
      <c r="S10953" s="24" t="s">
        <v>21</v>
      </c>
    </row>
    <row r="10954" spans="1:19" x14ac:dyDescent="0.2">
      <c r="A10954" s="12">
        <v>46051</v>
      </c>
      <c r="B10954" s="5" t="s">
        <v>3</v>
      </c>
      <c r="C10954" s="6">
        <v>0.54583333333333328</v>
      </c>
      <c r="D10954" s="5">
        <v>0</v>
      </c>
      <c r="E10954" s="5">
        <v>4</v>
      </c>
      <c r="F10954" s="15" t="s">
        <v>9</v>
      </c>
      <c r="G10954" s="15" t="s">
        <v>26</v>
      </c>
      <c r="H10954" s="24">
        <v>0.99999999278225005</v>
      </c>
      <c r="I10954" s="24">
        <v>6.9999999913852662</v>
      </c>
      <c r="J10954" s="24" t="s">
        <v>21</v>
      </c>
      <c r="K10954" s="24" t="s">
        <v>21</v>
      </c>
      <c r="L10954" s="24" t="s">
        <v>21</v>
      </c>
      <c r="M10954" s="24" t="s">
        <v>21</v>
      </c>
      <c r="N10954" s="24" t="s">
        <v>21</v>
      </c>
      <c r="O10954" s="24" t="s">
        <v>21</v>
      </c>
      <c r="P10954" s="24" t="s">
        <v>21</v>
      </c>
      <c r="Q10954" s="24" t="s">
        <v>21</v>
      </c>
      <c r="R10954" s="24" t="s">
        <v>21</v>
      </c>
      <c r="S10954" s="24" t="s">
        <v>21</v>
      </c>
    </row>
    <row r="10955" spans="1:19" x14ac:dyDescent="0.2">
      <c r="A10955" s="12">
        <v>46051</v>
      </c>
      <c r="B10955" s="5" t="s">
        <v>3</v>
      </c>
      <c r="C10955" s="6">
        <v>0.54583333333333328</v>
      </c>
      <c r="D10955" s="5">
        <v>0</v>
      </c>
      <c r="E10955" s="5">
        <v>5</v>
      </c>
      <c r="F10955" s="15" t="s">
        <v>9</v>
      </c>
      <c r="G10955" s="15" t="s">
        <v>26</v>
      </c>
      <c r="H10955" s="24">
        <v>0</v>
      </c>
      <c r="I10955" s="24">
        <v>0</v>
      </c>
      <c r="J10955" s="24" t="s">
        <v>21</v>
      </c>
      <c r="K10955" s="24" t="s">
        <v>21</v>
      </c>
      <c r="L10955" s="24" t="s">
        <v>21</v>
      </c>
      <c r="M10955" s="24" t="s">
        <v>21</v>
      </c>
      <c r="N10955" s="24" t="s">
        <v>21</v>
      </c>
      <c r="O10955" s="24" t="s">
        <v>21</v>
      </c>
      <c r="P10955" s="24" t="s">
        <v>21</v>
      </c>
      <c r="Q10955" s="24" t="s">
        <v>21</v>
      </c>
      <c r="R10955" s="24" t="s">
        <v>21</v>
      </c>
      <c r="S10955" s="24" t="s">
        <v>21</v>
      </c>
    </row>
    <row r="10956" spans="1:19" x14ac:dyDescent="0.2">
      <c r="A10956" s="12">
        <v>46051</v>
      </c>
      <c r="B10956" s="5" t="s">
        <v>10</v>
      </c>
      <c r="C10956" s="6">
        <v>0.55000000000000004</v>
      </c>
      <c r="D10956" s="5">
        <v>0</v>
      </c>
      <c r="E10956" s="5">
        <v>1</v>
      </c>
      <c r="F10956" s="15" t="s">
        <v>9</v>
      </c>
      <c r="G10956" s="15" t="s">
        <v>26</v>
      </c>
      <c r="H10956" s="24">
        <v>6.0000000090803951</v>
      </c>
      <c r="I10956" s="24" t="s">
        <v>21</v>
      </c>
      <c r="J10956" s="24">
        <v>8.0000000051222742</v>
      </c>
      <c r="K10956" s="24" t="s">
        <v>21</v>
      </c>
      <c r="L10956" s="24" t="s">
        <v>21</v>
      </c>
      <c r="M10956" s="24" t="s">
        <v>21</v>
      </c>
      <c r="N10956" s="24" t="s">
        <v>21</v>
      </c>
      <c r="O10956" s="24" t="s">
        <v>21</v>
      </c>
      <c r="P10956" s="24" t="s">
        <v>21</v>
      </c>
      <c r="Q10956" s="24" t="s">
        <v>21</v>
      </c>
      <c r="R10956" s="24" t="s">
        <v>21</v>
      </c>
      <c r="S10956" s="24" t="s">
        <v>21</v>
      </c>
    </row>
    <row r="10957" spans="1:19" x14ac:dyDescent="0.2">
      <c r="A10957" s="12">
        <v>46051</v>
      </c>
      <c r="B10957" s="5" t="s">
        <v>10</v>
      </c>
      <c r="C10957" s="6">
        <v>0.55069444444444449</v>
      </c>
      <c r="D10957" s="5">
        <v>0</v>
      </c>
      <c r="E10957" s="5">
        <v>9</v>
      </c>
      <c r="F10957" s="15" t="s">
        <v>9</v>
      </c>
      <c r="G10957" s="15" t="s">
        <v>26</v>
      </c>
      <c r="H10957" s="24">
        <v>0.99999999278225005</v>
      </c>
      <c r="I10957" s="24" t="s">
        <v>21</v>
      </c>
      <c r="J10957" s="24">
        <v>0.99999999278225005</v>
      </c>
      <c r="K10957" s="24" t="s">
        <v>21</v>
      </c>
      <c r="L10957" s="24" t="s">
        <v>21</v>
      </c>
      <c r="M10957" s="24" t="s">
        <v>21</v>
      </c>
      <c r="N10957" s="24" t="s">
        <v>21</v>
      </c>
      <c r="O10957" s="24" t="s">
        <v>21</v>
      </c>
      <c r="P10957" s="24" t="s">
        <v>21</v>
      </c>
      <c r="Q10957" s="24" t="s">
        <v>21</v>
      </c>
      <c r="R10957" s="24" t="s">
        <v>21</v>
      </c>
      <c r="S10957" s="24" t="s">
        <v>21</v>
      </c>
    </row>
    <row r="10958" spans="1:19" x14ac:dyDescent="0.2">
      <c r="A10958" s="12">
        <v>46051</v>
      </c>
      <c r="B10958" s="5" t="s">
        <v>10</v>
      </c>
      <c r="C10958" s="6">
        <v>0.55069444444444449</v>
      </c>
      <c r="D10958" s="5">
        <v>0</v>
      </c>
      <c r="E10958" s="5">
        <v>1</v>
      </c>
      <c r="F10958" s="15" t="s">
        <v>9</v>
      </c>
      <c r="G10958" s="15" t="s">
        <v>26</v>
      </c>
      <c r="H10958" s="24">
        <v>0</v>
      </c>
      <c r="I10958" s="24" t="s">
        <v>21</v>
      </c>
      <c r="J10958" s="24">
        <v>0</v>
      </c>
      <c r="K10958" s="24" t="s">
        <v>21</v>
      </c>
      <c r="L10958" s="24" t="s">
        <v>21</v>
      </c>
      <c r="M10958" s="24" t="s">
        <v>21</v>
      </c>
      <c r="N10958" s="24" t="s">
        <v>21</v>
      </c>
      <c r="O10958" s="24" t="s">
        <v>21</v>
      </c>
      <c r="P10958" s="24" t="s">
        <v>21</v>
      </c>
      <c r="Q10958" s="24" t="s">
        <v>21</v>
      </c>
      <c r="R10958" s="24" t="s">
        <v>21</v>
      </c>
      <c r="S10958" s="24" t="s">
        <v>21</v>
      </c>
    </row>
    <row r="10959" spans="1:19" x14ac:dyDescent="0.2">
      <c r="A10959" s="12">
        <v>46051</v>
      </c>
      <c r="B10959" s="5" t="s">
        <v>10</v>
      </c>
      <c r="C10959" s="6">
        <v>0.55138888888888893</v>
      </c>
      <c r="D10959" s="5">
        <v>0</v>
      </c>
      <c r="E10959" s="5">
        <v>3</v>
      </c>
      <c r="F10959" s="15" t="s">
        <v>9</v>
      </c>
      <c r="G10959" s="15" t="s">
        <v>26</v>
      </c>
      <c r="H10959" s="24">
        <v>1.000000003259629</v>
      </c>
      <c r="I10959" s="24" t="s">
        <v>21</v>
      </c>
      <c r="J10959" s="24">
        <v>1.000000003259629</v>
      </c>
      <c r="K10959" s="24" t="s">
        <v>21</v>
      </c>
      <c r="L10959" s="24" t="s">
        <v>21</v>
      </c>
      <c r="M10959" s="24" t="s">
        <v>21</v>
      </c>
      <c r="N10959" s="24" t="s">
        <v>21</v>
      </c>
      <c r="O10959" s="24" t="s">
        <v>21</v>
      </c>
      <c r="P10959" s="24" t="s">
        <v>21</v>
      </c>
      <c r="Q10959" s="24" t="s">
        <v>21</v>
      </c>
      <c r="R10959" s="24" t="s">
        <v>21</v>
      </c>
      <c r="S10959" s="24" t="s">
        <v>21</v>
      </c>
    </row>
    <row r="10960" spans="1:19" x14ac:dyDescent="0.2">
      <c r="A10960" s="12">
        <v>46051</v>
      </c>
      <c r="B10960" s="5" t="s">
        <v>23</v>
      </c>
      <c r="C10960" s="6">
        <v>0.55138888888888893</v>
      </c>
      <c r="D10960" s="5">
        <v>0</v>
      </c>
      <c r="E10960" s="5">
        <v>1</v>
      </c>
      <c r="F10960" s="15" t="s">
        <v>9</v>
      </c>
      <c r="G10960" s="15" t="s">
        <v>26</v>
      </c>
      <c r="H10960" s="24">
        <v>0</v>
      </c>
      <c r="I10960" s="24" t="s">
        <v>21</v>
      </c>
      <c r="J10960" s="24" t="s">
        <v>21</v>
      </c>
      <c r="K10960" s="24" t="s">
        <v>21</v>
      </c>
      <c r="L10960" s="24" t="s">
        <v>21</v>
      </c>
      <c r="M10960" s="24" t="s">
        <v>21</v>
      </c>
      <c r="N10960" s="24" t="s">
        <v>21</v>
      </c>
      <c r="O10960" s="24" t="s">
        <v>21</v>
      </c>
      <c r="P10960" s="24" t="s">
        <v>21</v>
      </c>
      <c r="Q10960" s="24">
        <v>8.9999999979045242</v>
      </c>
      <c r="R10960" s="24" t="s">
        <v>21</v>
      </c>
      <c r="S10960" s="24" t="s">
        <v>21</v>
      </c>
    </row>
    <row r="10961" spans="1:19" x14ac:dyDescent="0.2">
      <c r="A10961" s="12">
        <v>46051</v>
      </c>
      <c r="B10961" s="5" t="s">
        <v>23</v>
      </c>
      <c r="C10961" s="6">
        <v>0.55138888888888893</v>
      </c>
      <c r="D10961" s="5">
        <v>0</v>
      </c>
      <c r="E10961" s="5">
        <v>3</v>
      </c>
      <c r="F10961" s="15" t="s">
        <v>9</v>
      </c>
      <c r="G10961" s="15" t="s">
        <v>26</v>
      </c>
      <c r="H10961" s="24">
        <v>0</v>
      </c>
      <c r="I10961" s="24" t="s">
        <v>21</v>
      </c>
      <c r="J10961" s="24" t="s">
        <v>21</v>
      </c>
      <c r="K10961" s="24" t="s">
        <v>21</v>
      </c>
      <c r="L10961" s="24" t="s">
        <v>21</v>
      </c>
      <c r="M10961" s="24" t="s">
        <v>21</v>
      </c>
      <c r="N10961" s="24" t="s">
        <v>21</v>
      </c>
      <c r="O10961" s="24" t="s">
        <v>21</v>
      </c>
      <c r="P10961" s="24" t="s">
        <v>21</v>
      </c>
      <c r="Q10961" s="24">
        <v>0</v>
      </c>
      <c r="R10961" s="24" t="s">
        <v>21</v>
      </c>
      <c r="S10961" s="24" t="s">
        <v>21</v>
      </c>
    </row>
    <row r="10962" spans="1:19" x14ac:dyDescent="0.2">
      <c r="A10962" s="12">
        <v>46051</v>
      </c>
      <c r="B10962" s="5" t="s">
        <v>23</v>
      </c>
      <c r="C10962" s="6">
        <v>0.55208333333333337</v>
      </c>
      <c r="D10962" s="5">
        <v>0</v>
      </c>
      <c r="E10962" s="5">
        <v>8</v>
      </c>
      <c r="F10962" s="15" t="s">
        <v>9</v>
      </c>
      <c r="G10962" s="15" t="s">
        <v>26</v>
      </c>
      <c r="H10962" s="24">
        <v>1.000000003259629</v>
      </c>
      <c r="I10962" s="24" t="s">
        <v>21</v>
      </c>
      <c r="J10962" s="24" t="s">
        <v>21</v>
      </c>
      <c r="K10962" s="24" t="s">
        <v>21</v>
      </c>
      <c r="L10962" s="24" t="s">
        <v>21</v>
      </c>
      <c r="M10962" s="24" t="s">
        <v>21</v>
      </c>
      <c r="N10962" s="24" t="s">
        <v>21</v>
      </c>
      <c r="O10962" s="24" t="s">
        <v>21</v>
      </c>
      <c r="P10962" s="24" t="s">
        <v>21</v>
      </c>
      <c r="Q10962" s="24">
        <v>1.000000003259629</v>
      </c>
      <c r="R10962" s="24" t="s">
        <v>21</v>
      </c>
      <c r="S10962" s="24" t="s">
        <v>21</v>
      </c>
    </row>
    <row r="10963" spans="1:19" x14ac:dyDescent="0.2">
      <c r="A10963" s="12">
        <v>46051</v>
      </c>
      <c r="B10963" s="5" t="s">
        <v>23</v>
      </c>
      <c r="C10963" s="6">
        <v>0.55208333333333337</v>
      </c>
      <c r="D10963" s="5">
        <v>2</v>
      </c>
      <c r="E10963" s="5">
        <v>5</v>
      </c>
      <c r="F10963" s="15" t="s">
        <v>9</v>
      </c>
      <c r="G10963" s="15" t="s">
        <v>26</v>
      </c>
      <c r="H10963" s="24">
        <v>0</v>
      </c>
      <c r="I10963" s="24" t="s">
        <v>21</v>
      </c>
      <c r="J10963" s="24" t="s">
        <v>21</v>
      </c>
      <c r="K10963" s="24" t="s">
        <v>21</v>
      </c>
      <c r="L10963" s="24" t="s">
        <v>21</v>
      </c>
      <c r="M10963" s="24" t="s">
        <v>21</v>
      </c>
      <c r="N10963" s="24" t="s">
        <v>21</v>
      </c>
      <c r="O10963" s="24" t="s">
        <v>21</v>
      </c>
      <c r="P10963" s="24" t="s">
        <v>21</v>
      </c>
      <c r="Q10963" s="24">
        <v>0</v>
      </c>
      <c r="R10963" s="24" t="s">
        <v>21</v>
      </c>
      <c r="S10963" s="24" t="s">
        <v>21</v>
      </c>
    </row>
    <row r="10964" spans="1:19" x14ac:dyDescent="0.2">
      <c r="A10964" s="12">
        <v>46051</v>
      </c>
      <c r="B10964" s="5" t="s">
        <v>23</v>
      </c>
      <c r="C10964" s="6">
        <v>0.55277777777777781</v>
      </c>
      <c r="D10964" s="5">
        <v>0</v>
      </c>
      <c r="E10964" s="5">
        <v>0</v>
      </c>
      <c r="F10964" s="15" t="s">
        <v>9</v>
      </c>
      <c r="G10964" s="15" t="s">
        <v>26</v>
      </c>
      <c r="H10964" s="24">
        <v>0.99999999278225005</v>
      </c>
      <c r="I10964" s="24" t="s">
        <v>21</v>
      </c>
      <c r="J10964" s="24" t="s">
        <v>21</v>
      </c>
      <c r="K10964" s="24" t="s">
        <v>21</v>
      </c>
      <c r="L10964" s="24" t="s">
        <v>21</v>
      </c>
      <c r="M10964" s="24" t="s">
        <v>21</v>
      </c>
      <c r="N10964" s="24" t="s">
        <v>21</v>
      </c>
      <c r="O10964" s="24" t="s">
        <v>21</v>
      </c>
      <c r="P10964" s="24" t="s">
        <v>21</v>
      </c>
      <c r="Q10964" s="24">
        <v>0.99999999278225005</v>
      </c>
      <c r="R10964" s="24" t="s">
        <v>21</v>
      </c>
      <c r="S10964" s="24" t="s">
        <v>21</v>
      </c>
    </row>
    <row r="10965" spans="1:19" x14ac:dyDescent="0.2">
      <c r="A10965" s="12">
        <v>46051</v>
      </c>
      <c r="B10965" s="5" t="s">
        <v>23</v>
      </c>
      <c r="C10965" s="6">
        <v>0.55347222222222225</v>
      </c>
      <c r="D10965" s="5">
        <v>0</v>
      </c>
      <c r="E10965" s="5">
        <v>7</v>
      </c>
      <c r="F10965" s="15" t="s">
        <v>9</v>
      </c>
      <c r="G10965" s="15" t="s">
        <v>26</v>
      </c>
      <c r="H10965" s="24">
        <v>1.000000003259629</v>
      </c>
      <c r="I10965" s="24" t="s">
        <v>21</v>
      </c>
      <c r="J10965" s="24" t="s">
        <v>21</v>
      </c>
      <c r="K10965" s="24" t="s">
        <v>21</v>
      </c>
      <c r="L10965" s="24" t="s">
        <v>21</v>
      </c>
      <c r="M10965" s="24" t="s">
        <v>21</v>
      </c>
      <c r="N10965" s="24" t="s">
        <v>21</v>
      </c>
      <c r="O10965" s="24" t="s">
        <v>21</v>
      </c>
      <c r="P10965" s="24" t="s">
        <v>21</v>
      </c>
      <c r="Q10965" s="24">
        <v>1.000000003259629</v>
      </c>
      <c r="R10965" s="24" t="s">
        <v>21</v>
      </c>
      <c r="S10965" s="24" t="s">
        <v>21</v>
      </c>
    </row>
    <row r="10966" spans="1:19" x14ac:dyDescent="0.2">
      <c r="A10966" s="12">
        <v>46051</v>
      </c>
      <c r="B10966" s="5" t="s">
        <v>23</v>
      </c>
      <c r="C10966" s="6">
        <v>0.55347222222222225</v>
      </c>
      <c r="D10966" s="5">
        <v>0</v>
      </c>
      <c r="E10966" s="5">
        <v>2</v>
      </c>
      <c r="F10966" s="15" t="s">
        <v>9</v>
      </c>
      <c r="G10966" s="15" t="s">
        <v>26</v>
      </c>
      <c r="H10966" s="24">
        <v>0</v>
      </c>
      <c r="I10966" s="24" t="s">
        <v>21</v>
      </c>
      <c r="J10966" s="24" t="s">
        <v>21</v>
      </c>
      <c r="K10966" s="24" t="s">
        <v>21</v>
      </c>
      <c r="L10966" s="24" t="s">
        <v>21</v>
      </c>
      <c r="M10966" s="24" t="s">
        <v>21</v>
      </c>
      <c r="N10966" s="24" t="s">
        <v>21</v>
      </c>
      <c r="O10966" s="24" t="s">
        <v>21</v>
      </c>
      <c r="P10966" s="24" t="s">
        <v>21</v>
      </c>
      <c r="Q10966" s="24">
        <v>0</v>
      </c>
      <c r="R10966" s="24" t="s">
        <v>21</v>
      </c>
      <c r="S10966" s="24" t="s">
        <v>21</v>
      </c>
    </row>
    <row r="10967" spans="1:19" x14ac:dyDescent="0.2">
      <c r="A10967" s="12">
        <v>46051</v>
      </c>
      <c r="B10967" s="5" t="s">
        <v>23</v>
      </c>
      <c r="C10967" s="6">
        <v>0.5541666666666667</v>
      </c>
      <c r="D10967" s="5">
        <v>0</v>
      </c>
      <c r="E10967" s="5">
        <v>5</v>
      </c>
      <c r="F10967" s="15" t="s">
        <v>9</v>
      </c>
      <c r="G10967" s="15" t="s">
        <v>26</v>
      </c>
      <c r="H10967" s="24">
        <v>1.000000003259629</v>
      </c>
      <c r="I10967" s="24" t="s">
        <v>21</v>
      </c>
      <c r="J10967" s="24" t="s">
        <v>21</v>
      </c>
      <c r="K10967" s="24" t="s">
        <v>21</v>
      </c>
      <c r="L10967" s="24" t="s">
        <v>21</v>
      </c>
      <c r="M10967" s="24" t="s">
        <v>21</v>
      </c>
      <c r="N10967" s="24" t="s">
        <v>21</v>
      </c>
      <c r="O10967" s="24" t="s">
        <v>21</v>
      </c>
      <c r="P10967" s="24" t="s">
        <v>21</v>
      </c>
      <c r="Q10967" s="24">
        <v>1.000000003259629</v>
      </c>
      <c r="R10967" s="24" t="s">
        <v>21</v>
      </c>
      <c r="S10967" s="24" t="s">
        <v>21</v>
      </c>
    </row>
    <row r="10968" spans="1:19" x14ac:dyDescent="0.2">
      <c r="A10968" s="12">
        <v>46051</v>
      </c>
      <c r="B10968" s="5" t="s">
        <v>25</v>
      </c>
      <c r="C10968" s="6">
        <v>0.5541666666666667</v>
      </c>
      <c r="D10968" s="5">
        <v>1</v>
      </c>
      <c r="E10968" s="5">
        <v>5</v>
      </c>
      <c r="F10968" s="15" t="s">
        <v>9</v>
      </c>
      <c r="G10968" s="15" t="s">
        <v>26</v>
      </c>
      <c r="H10968" s="24">
        <v>0</v>
      </c>
      <c r="I10968" s="24" t="s">
        <v>21</v>
      </c>
      <c r="J10968" s="24" t="s">
        <v>21</v>
      </c>
      <c r="K10968" s="24" t="s">
        <v>21</v>
      </c>
      <c r="L10968" s="24" t="s">
        <v>21</v>
      </c>
      <c r="M10968" s="24" t="s">
        <v>21</v>
      </c>
      <c r="N10968" s="24" t="s">
        <v>21</v>
      </c>
      <c r="O10968" s="24" t="s">
        <v>21</v>
      </c>
      <c r="P10968" s="24" t="s">
        <v>21</v>
      </c>
      <c r="Q10968" s="24" t="s">
        <v>21</v>
      </c>
      <c r="R10968" s="24" t="s">
        <v>21</v>
      </c>
      <c r="S10968" s="24">
        <v>23.000000001629815</v>
      </c>
    </row>
    <row r="10969" spans="1:19" x14ac:dyDescent="0.2">
      <c r="A10969" s="12">
        <v>46051</v>
      </c>
      <c r="B10969" s="5" t="s">
        <v>23</v>
      </c>
      <c r="C10969" s="6">
        <v>0.5541666666666667</v>
      </c>
      <c r="D10969" s="5">
        <v>0</v>
      </c>
      <c r="E10969" s="5">
        <v>1</v>
      </c>
      <c r="F10969" s="15" t="s">
        <v>9</v>
      </c>
      <c r="G10969" s="15" t="s">
        <v>26</v>
      </c>
      <c r="H10969" s="24">
        <v>0</v>
      </c>
      <c r="I10969" s="24" t="s">
        <v>21</v>
      </c>
      <c r="J10969" s="24" t="s">
        <v>21</v>
      </c>
      <c r="K10969" s="24" t="s">
        <v>21</v>
      </c>
      <c r="L10969" s="24" t="s">
        <v>21</v>
      </c>
      <c r="M10969" s="24" t="s">
        <v>21</v>
      </c>
      <c r="N10969" s="24" t="s">
        <v>21</v>
      </c>
      <c r="O10969" s="24" t="s">
        <v>21</v>
      </c>
      <c r="P10969" s="24" t="s">
        <v>21</v>
      </c>
      <c r="Q10969" s="24">
        <v>0</v>
      </c>
      <c r="R10969" s="24" t="s">
        <v>21</v>
      </c>
      <c r="S10969" s="24" t="s">
        <v>21</v>
      </c>
    </row>
    <row r="10970" spans="1:19" x14ac:dyDescent="0.2">
      <c r="A10970" s="12">
        <v>46051</v>
      </c>
      <c r="B10970" s="5" t="s">
        <v>18</v>
      </c>
      <c r="C10970" s="6">
        <v>0.61458333333333337</v>
      </c>
      <c r="D10970" s="5">
        <v>0</v>
      </c>
      <c r="E10970" s="5">
        <v>2</v>
      </c>
      <c r="F10970" s="15" t="s">
        <v>9</v>
      </c>
      <c r="G10970" s="15" t="s">
        <v>26</v>
      </c>
      <c r="H10970" s="24">
        <v>87.000000000698492</v>
      </c>
      <c r="I10970" s="24" t="s">
        <v>21</v>
      </c>
      <c r="J10970" s="24" t="s">
        <v>21</v>
      </c>
      <c r="K10970" s="24" t="s">
        <v>21</v>
      </c>
      <c r="L10970" s="24" t="s">
        <v>21</v>
      </c>
      <c r="M10970" s="24" t="s">
        <v>21</v>
      </c>
      <c r="N10970" s="24">
        <v>133.00000000395812</v>
      </c>
      <c r="O10970" s="24" t="s">
        <v>21</v>
      </c>
      <c r="P10970" s="24" t="s">
        <v>21</v>
      </c>
      <c r="Q10970" s="24" t="s">
        <v>21</v>
      </c>
      <c r="R10970" s="24" t="s">
        <v>21</v>
      </c>
      <c r="S10970" s="24" t="s">
        <v>21</v>
      </c>
    </row>
    <row r="10971" spans="1:19" x14ac:dyDescent="0.2">
      <c r="A10971" s="12">
        <v>46051</v>
      </c>
      <c r="B10971" s="5" t="s">
        <v>10</v>
      </c>
      <c r="C10971" s="6">
        <v>0.61458333333333337</v>
      </c>
      <c r="D10971" s="5">
        <v>0</v>
      </c>
      <c r="E10971" s="5">
        <v>2</v>
      </c>
      <c r="F10971" s="15" t="s">
        <v>9</v>
      </c>
      <c r="G10971" s="15" t="s">
        <v>26</v>
      </c>
      <c r="H10971" s="24">
        <v>0</v>
      </c>
      <c r="I10971" s="24" t="s">
        <v>21</v>
      </c>
      <c r="J10971" s="24">
        <v>91.000000003259629</v>
      </c>
      <c r="K10971" s="24" t="s">
        <v>21</v>
      </c>
      <c r="L10971" s="24" t="s">
        <v>21</v>
      </c>
      <c r="M10971" s="24" t="s">
        <v>21</v>
      </c>
      <c r="N10971" s="24" t="s">
        <v>21</v>
      </c>
      <c r="O10971" s="24" t="s">
        <v>21</v>
      </c>
      <c r="P10971" s="24" t="s">
        <v>21</v>
      </c>
      <c r="Q10971" s="24" t="s">
        <v>21</v>
      </c>
      <c r="R10971" s="24" t="s">
        <v>21</v>
      </c>
      <c r="S10971" s="24" t="s">
        <v>21</v>
      </c>
    </row>
    <row r="10972" spans="1:19" x14ac:dyDescent="0.2">
      <c r="A10972" s="12">
        <v>46051</v>
      </c>
      <c r="B10972" s="5" t="s">
        <v>23</v>
      </c>
      <c r="C10972" s="6">
        <v>0.61527777777777781</v>
      </c>
      <c r="D10972" s="5">
        <v>0</v>
      </c>
      <c r="E10972" s="5">
        <v>7</v>
      </c>
      <c r="F10972" s="15" t="s">
        <v>9</v>
      </c>
      <c r="G10972" s="15" t="s">
        <v>26</v>
      </c>
      <c r="H10972" s="24">
        <v>0.99999999278225005</v>
      </c>
      <c r="I10972" s="24" t="s">
        <v>21</v>
      </c>
      <c r="J10972" s="24" t="s">
        <v>21</v>
      </c>
      <c r="K10972" s="24" t="s">
        <v>21</v>
      </c>
      <c r="L10972" s="24" t="s">
        <v>21</v>
      </c>
      <c r="M10972" s="24" t="s">
        <v>21</v>
      </c>
      <c r="N10972" s="24" t="s">
        <v>21</v>
      </c>
      <c r="O10972" s="24" t="s">
        <v>21</v>
      </c>
      <c r="P10972" s="24" t="s">
        <v>21</v>
      </c>
      <c r="Q10972" s="24">
        <v>87.999999993480742</v>
      </c>
      <c r="R10972" s="24" t="s">
        <v>21</v>
      </c>
      <c r="S10972" s="24" t="s">
        <v>21</v>
      </c>
    </row>
    <row r="10973" spans="1:19" x14ac:dyDescent="0.2">
      <c r="A10973" s="12">
        <v>46051</v>
      </c>
      <c r="B10973" s="5" t="s">
        <v>3</v>
      </c>
      <c r="C10973" s="6">
        <v>0.61527777777777781</v>
      </c>
      <c r="D10973" s="5">
        <v>0</v>
      </c>
      <c r="E10973" s="5">
        <v>0</v>
      </c>
      <c r="F10973" s="15" t="s">
        <v>9</v>
      </c>
      <c r="G10973" s="15" t="s">
        <v>26</v>
      </c>
      <c r="H10973" s="24">
        <v>0</v>
      </c>
      <c r="I10973" s="24">
        <v>100.00000000116415</v>
      </c>
      <c r="J10973" s="24" t="s">
        <v>21</v>
      </c>
      <c r="K10973" s="24" t="s">
        <v>21</v>
      </c>
      <c r="L10973" s="24" t="s">
        <v>21</v>
      </c>
      <c r="M10973" s="24" t="s">
        <v>21</v>
      </c>
      <c r="N10973" s="24" t="s">
        <v>21</v>
      </c>
      <c r="O10973" s="24" t="s">
        <v>21</v>
      </c>
      <c r="P10973" s="24" t="s">
        <v>21</v>
      </c>
      <c r="Q10973" s="24" t="s">
        <v>21</v>
      </c>
      <c r="R10973" s="24" t="s">
        <v>21</v>
      </c>
      <c r="S10973" s="24" t="s">
        <v>21</v>
      </c>
    </row>
    <row r="10974" spans="1:19" x14ac:dyDescent="0.2">
      <c r="A10974" s="12">
        <v>46051</v>
      </c>
      <c r="B10974" s="5" t="s">
        <v>23</v>
      </c>
      <c r="C10974" s="6">
        <v>0.61527777777777781</v>
      </c>
      <c r="D10974" s="5">
        <v>0</v>
      </c>
      <c r="E10974" s="5">
        <v>2</v>
      </c>
      <c r="F10974" s="15" t="s">
        <v>9</v>
      </c>
      <c r="G10974" s="15" t="s">
        <v>26</v>
      </c>
      <c r="H10974" s="24">
        <v>0</v>
      </c>
      <c r="I10974" s="24" t="s">
        <v>21</v>
      </c>
      <c r="J10974" s="24" t="s">
        <v>21</v>
      </c>
      <c r="K10974" s="24" t="s">
        <v>21</v>
      </c>
      <c r="L10974" s="24" t="s">
        <v>21</v>
      </c>
      <c r="M10974" s="24" t="s">
        <v>21</v>
      </c>
      <c r="N10974" s="24" t="s">
        <v>21</v>
      </c>
      <c r="O10974" s="24" t="s">
        <v>21</v>
      </c>
      <c r="P10974" s="24" t="s">
        <v>21</v>
      </c>
      <c r="Q10974" s="24">
        <v>0</v>
      </c>
      <c r="R10974" s="24" t="s">
        <v>21</v>
      </c>
      <c r="S10974" s="24" t="s">
        <v>21</v>
      </c>
    </row>
    <row r="10975" spans="1:19" x14ac:dyDescent="0.2">
      <c r="A10975" s="12">
        <v>46051</v>
      </c>
      <c r="B10975" s="5" t="s">
        <v>3</v>
      </c>
      <c r="C10975" s="6">
        <v>0.61597222222222225</v>
      </c>
      <c r="D10975" s="5">
        <v>0</v>
      </c>
      <c r="E10975" s="5">
        <v>6</v>
      </c>
      <c r="F10975" s="15" t="s">
        <v>9</v>
      </c>
      <c r="G10975" s="15" t="s">
        <v>26</v>
      </c>
      <c r="H10975" s="24">
        <v>1.000000003259629</v>
      </c>
      <c r="I10975" s="24">
        <v>1.000000003259629</v>
      </c>
      <c r="J10975" s="24" t="s">
        <v>21</v>
      </c>
      <c r="K10975" s="24" t="s">
        <v>21</v>
      </c>
      <c r="L10975" s="24" t="s">
        <v>21</v>
      </c>
      <c r="M10975" s="24" t="s">
        <v>21</v>
      </c>
      <c r="N10975" s="24" t="s">
        <v>21</v>
      </c>
      <c r="O10975" s="24" t="s">
        <v>21</v>
      </c>
      <c r="P10975" s="24" t="s">
        <v>21</v>
      </c>
      <c r="Q10975" s="24" t="s">
        <v>21</v>
      </c>
      <c r="R10975" s="24" t="s">
        <v>21</v>
      </c>
      <c r="S10975" s="24" t="s">
        <v>21</v>
      </c>
    </row>
    <row r="10976" spans="1:19" x14ac:dyDescent="0.2">
      <c r="A10976" s="12">
        <v>46051</v>
      </c>
      <c r="B10976" s="5" t="s">
        <v>3</v>
      </c>
      <c r="C10976" s="6">
        <v>0.61597222222222225</v>
      </c>
      <c r="D10976" s="5">
        <v>0</v>
      </c>
      <c r="E10976" s="5">
        <v>5</v>
      </c>
      <c r="F10976" s="15" t="s">
        <v>9</v>
      </c>
      <c r="G10976" s="15" t="s">
        <v>26</v>
      </c>
      <c r="H10976" s="24">
        <v>0</v>
      </c>
      <c r="I10976" s="24">
        <v>0</v>
      </c>
      <c r="J10976" s="24" t="s">
        <v>21</v>
      </c>
      <c r="K10976" s="24" t="s">
        <v>21</v>
      </c>
      <c r="L10976" s="24" t="s">
        <v>21</v>
      </c>
      <c r="M10976" s="24" t="s">
        <v>21</v>
      </c>
      <c r="N10976" s="24" t="s">
        <v>21</v>
      </c>
      <c r="O10976" s="24" t="s">
        <v>21</v>
      </c>
      <c r="P10976" s="24" t="s">
        <v>21</v>
      </c>
      <c r="Q10976" s="24" t="s">
        <v>21</v>
      </c>
      <c r="R10976" s="24" t="s">
        <v>21</v>
      </c>
      <c r="S10976" s="24" t="s">
        <v>21</v>
      </c>
    </row>
    <row r="10977" spans="1:19" x14ac:dyDescent="0.2">
      <c r="A10977" s="12">
        <v>46051</v>
      </c>
      <c r="B10977" s="5" t="s">
        <v>3</v>
      </c>
      <c r="C10977" s="6">
        <v>0.6166666666666667</v>
      </c>
      <c r="D10977" s="5">
        <v>0</v>
      </c>
      <c r="E10977" s="5">
        <v>1</v>
      </c>
      <c r="F10977" s="15" t="s">
        <v>9</v>
      </c>
      <c r="G10977" s="15" t="s">
        <v>26</v>
      </c>
      <c r="H10977" s="24">
        <v>1.000000003259629</v>
      </c>
      <c r="I10977" s="24">
        <v>1.000000003259629</v>
      </c>
      <c r="J10977" s="24" t="s">
        <v>21</v>
      </c>
      <c r="K10977" s="24" t="s">
        <v>21</v>
      </c>
      <c r="L10977" s="24" t="s">
        <v>21</v>
      </c>
      <c r="M10977" s="24" t="s">
        <v>21</v>
      </c>
      <c r="N10977" s="24" t="s">
        <v>21</v>
      </c>
      <c r="O10977" s="24" t="s">
        <v>21</v>
      </c>
      <c r="P10977" s="24" t="s">
        <v>21</v>
      </c>
      <c r="Q10977" s="24" t="s">
        <v>21</v>
      </c>
      <c r="R10977" s="24" t="s">
        <v>21</v>
      </c>
      <c r="S10977" s="24" t="s">
        <v>21</v>
      </c>
    </row>
    <row r="10978" spans="1:19" x14ac:dyDescent="0.2">
      <c r="A10978" s="12">
        <v>46051</v>
      </c>
      <c r="B10978" s="5" t="s">
        <v>3</v>
      </c>
      <c r="C10978" s="6">
        <v>0.61875000000000002</v>
      </c>
      <c r="D10978" s="5">
        <v>0</v>
      </c>
      <c r="E10978" s="5">
        <v>4</v>
      </c>
      <c r="F10978" s="15" t="s">
        <v>9</v>
      </c>
      <c r="G10978" s="15" t="s">
        <v>26</v>
      </c>
      <c r="H10978" s="24">
        <v>2.9999999993015081</v>
      </c>
      <c r="I10978" s="24">
        <v>2.9999999993015081</v>
      </c>
      <c r="J10978" s="24" t="s">
        <v>21</v>
      </c>
      <c r="K10978" s="24" t="s">
        <v>21</v>
      </c>
      <c r="L10978" s="24" t="s">
        <v>21</v>
      </c>
      <c r="M10978" s="24" t="s">
        <v>21</v>
      </c>
      <c r="N10978" s="24" t="s">
        <v>21</v>
      </c>
      <c r="O10978" s="24" t="s">
        <v>21</v>
      </c>
      <c r="P10978" s="24" t="s">
        <v>21</v>
      </c>
      <c r="Q10978" s="24" t="s">
        <v>21</v>
      </c>
      <c r="R10978" s="24" t="s">
        <v>21</v>
      </c>
      <c r="S10978" s="24" t="s">
        <v>21</v>
      </c>
    </row>
    <row r="10979" spans="1:19" x14ac:dyDescent="0.2">
      <c r="A10979" s="12">
        <v>46051</v>
      </c>
      <c r="B10979" s="5" t="s">
        <v>3</v>
      </c>
      <c r="C10979" s="6">
        <v>0.61875000000000002</v>
      </c>
      <c r="D10979" s="5">
        <v>0</v>
      </c>
      <c r="E10979" s="5">
        <v>0</v>
      </c>
      <c r="F10979" s="15" t="s">
        <v>9</v>
      </c>
      <c r="G10979" s="15" t="s">
        <v>26</v>
      </c>
      <c r="H10979" s="24">
        <v>0</v>
      </c>
      <c r="I10979" s="24">
        <v>0</v>
      </c>
      <c r="J10979" s="24" t="s">
        <v>21</v>
      </c>
      <c r="K10979" s="24" t="s">
        <v>21</v>
      </c>
      <c r="L10979" s="24" t="s">
        <v>21</v>
      </c>
      <c r="M10979" s="24" t="s">
        <v>21</v>
      </c>
      <c r="N10979" s="24" t="s">
        <v>21</v>
      </c>
      <c r="O10979" s="24" t="s">
        <v>21</v>
      </c>
      <c r="P10979" s="24" t="s">
        <v>21</v>
      </c>
      <c r="Q10979" s="24" t="s">
        <v>21</v>
      </c>
      <c r="R10979" s="24" t="s">
        <v>21</v>
      </c>
      <c r="S10979" s="24" t="s">
        <v>21</v>
      </c>
    </row>
    <row r="10980" spans="1:19" x14ac:dyDescent="0.2">
      <c r="A10980" s="12">
        <v>46051</v>
      </c>
      <c r="B10980" s="5" t="s">
        <v>18</v>
      </c>
      <c r="C10980" s="6">
        <v>0.64375000000000004</v>
      </c>
      <c r="D10980" s="5">
        <v>9</v>
      </c>
      <c r="E10980" s="5">
        <v>0</v>
      </c>
      <c r="F10980" s="15" t="s">
        <v>9</v>
      </c>
      <c r="G10980" s="15" t="s">
        <v>26</v>
      </c>
      <c r="H10980" s="24">
        <v>36.000000002095476</v>
      </c>
      <c r="I10980" s="24" t="s">
        <v>21</v>
      </c>
      <c r="J10980" s="24" t="s">
        <v>21</v>
      </c>
      <c r="K10980" s="24" t="s">
        <v>21</v>
      </c>
      <c r="L10980" s="24" t="s">
        <v>21</v>
      </c>
      <c r="M10980" s="24" t="s">
        <v>21</v>
      </c>
      <c r="N10980" s="24">
        <v>42.000000000698492</v>
      </c>
      <c r="O10980" s="24" t="s">
        <v>21</v>
      </c>
      <c r="P10980" s="24" t="s">
        <v>21</v>
      </c>
      <c r="Q10980" s="24" t="s">
        <v>21</v>
      </c>
      <c r="R10980" s="24" t="s">
        <v>21</v>
      </c>
      <c r="S10980" s="24" t="s">
        <v>21</v>
      </c>
    </row>
    <row r="10981" spans="1:19" x14ac:dyDescent="0.2">
      <c r="A10981" s="12">
        <v>46051</v>
      </c>
      <c r="B10981" s="5" t="s">
        <v>18</v>
      </c>
      <c r="C10981" s="6">
        <v>0.64444444444444449</v>
      </c>
      <c r="D10981" s="5">
        <v>8</v>
      </c>
      <c r="E10981" s="5">
        <v>0</v>
      </c>
      <c r="F10981" s="15" t="s">
        <v>9</v>
      </c>
      <c r="G10981" s="15" t="s">
        <v>26</v>
      </c>
      <c r="H10981" s="24">
        <v>0.99999999278225005</v>
      </c>
      <c r="I10981" s="24" t="s">
        <v>21</v>
      </c>
      <c r="J10981" s="24" t="s">
        <v>21</v>
      </c>
      <c r="K10981" s="24" t="s">
        <v>21</v>
      </c>
      <c r="L10981" s="24" t="s">
        <v>21</v>
      </c>
      <c r="M10981" s="24" t="s">
        <v>21</v>
      </c>
      <c r="N10981" s="24">
        <v>0.99999999278225005</v>
      </c>
      <c r="O10981" s="24" t="s">
        <v>21</v>
      </c>
      <c r="P10981" s="24" t="s">
        <v>21</v>
      </c>
      <c r="Q10981" s="24" t="s">
        <v>21</v>
      </c>
      <c r="R10981" s="24" t="s">
        <v>21</v>
      </c>
      <c r="S10981" s="24" t="s">
        <v>21</v>
      </c>
    </row>
    <row r="10982" spans="1:19" x14ac:dyDescent="0.2">
      <c r="A10982" s="12">
        <v>46051</v>
      </c>
      <c r="B10982" s="5" t="s">
        <v>10</v>
      </c>
      <c r="C10982" s="6">
        <v>0.64722222222222225</v>
      </c>
      <c r="D10982" s="5">
        <v>0</v>
      </c>
      <c r="E10982" s="5">
        <v>2</v>
      </c>
      <c r="F10982" s="15" t="s">
        <v>9</v>
      </c>
      <c r="G10982" s="15" t="s">
        <v>26</v>
      </c>
      <c r="H10982" s="24">
        <v>4.0000000025611371</v>
      </c>
      <c r="I10982" s="24" t="s">
        <v>21</v>
      </c>
      <c r="J10982" s="24">
        <v>46.999999996041879</v>
      </c>
      <c r="K10982" s="24" t="s">
        <v>21</v>
      </c>
      <c r="L10982" s="24" t="s">
        <v>21</v>
      </c>
      <c r="M10982" s="24" t="s">
        <v>21</v>
      </c>
      <c r="N10982" s="24" t="s">
        <v>21</v>
      </c>
      <c r="O10982" s="24" t="s">
        <v>21</v>
      </c>
      <c r="P10982" s="24" t="s">
        <v>21</v>
      </c>
      <c r="Q10982" s="24" t="s">
        <v>21</v>
      </c>
      <c r="R10982" s="24" t="s">
        <v>21</v>
      </c>
      <c r="S10982" s="24" t="s">
        <v>21</v>
      </c>
    </row>
    <row r="10983" spans="1:19" x14ac:dyDescent="0.2">
      <c r="A10983" s="12">
        <v>46051</v>
      </c>
      <c r="B10983" s="5" t="s">
        <v>23</v>
      </c>
      <c r="C10983" s="6">
        <v>0.64722222222222225</v>
      </c>
      <c r="D10983" s="5">
        <v>0</v>
      </c>
      <c r="E10983" s="5">
        <v>7</v>
      </c>
      <c r="F10983" s="15" t="s">
        <v>9</v>
      </c>
      <c r="G10983" s="15" t="s">
        <v>26</v>
      </c>
      <c r="H10983" s="24">
        <v>0</v>
      </c>
      <c r="I10983" s="24" t="s">
        <v>21</v>
      </c>
      <c r="J10983" s="24" t="s">
        <v>21</v>
      </c>
      <c r="K10983" s="24" t="s">
        <v>21</v>
      </c>
      <c r="L10983" s="24" t="s">
        <v>21</v>
      </c>
      <c r="M10983" s="24" t="s">
        <v>21</v>
      </c>
      <c r="N10983" s="24" t="s">
        <v>21</v>
      </c>
      <c r="O10983" s="24" t="s">
        <v>21</v>
      </c>
      <c r="P10983" s="24" t="s">
        <v>21</v>
      </c>
      <c r="Q10983" s="24">
        <v>46.000000003259629</v>
      </c>
      <c r="R10983" s="24" t="s">
        <v>21</v>
      </c>
      <c r="S10983" s="24" t="s">
        <v>21</v>
      </c>
    </row>
    <row r="10984" spans="1:19" x14ac:dyDescent="0.2">
      <c r="A10984" s="12">
        <v>46051</v>
      </c>
      <c r="B10984" s="5" t="s">
        <v>18</v>
      </c>
      <c r="C10984" s="6">
        <v>0.64722222222222225</v>
      </c>
      <c r="D10984" s="5">
        <v>1</v>
      </c>
      <c r="E10984" s="5">
        <v>3</v>
      </c>
      <c r="F10984" s="15" t="s">
        <v>9</v>
      </c>
      <c r="G10984" s="15" t="s">
        <v>26</v>
      </c>
      <c r="H10984" s="24">
        <v>0</v>
      </c>
      <c r="I10984" s="24" t="s">
        <v>21</v>
      </c>
      <c r="J10984" s="24" t="s">
        <v>21</v>
      </c>
      <c r="K10984" s="24" t="s">
        <v>21</v>
      </c>
      <c r="L10984" s="24" t="s">
        <v>21</v>
      </c>
      <c r="M10984" s="24" t="s">
        <v>21</v>
      </c>
      <c r="N10984" s="24">
        <v>4.0000000025611371</v>
      </c>
      <c r="O10984" s="24" t="s">
        <v>21</v>
      </c>
      <c r="P10984" s="24" t="s">
        <v>21</v>
      </c>
      <c r="Q10984" s="24" t="s">
        <v>21</v>
      </c>
      <c r="R10984" s="24" t="s">
        <v>21</v>
      </c>
      <c r="S10984" s="24" t="s">
        <v>21</v>
      </c>
    </row>
    <row r="10985" spans="1:19" x14ac:dyDescent="0.2">
      <c r="A10985" s="12">
        <v>46051</v>
      </c>
      <c r="B10985" s="5" t="s">
        <v>23</v>
      </c>
      <c r="C10985" s="6">
        <v>0.6479166666666667</v>
      </c>
      <c r="D10985" s="5">
        <v>0</v>
      </c>
      <c r="E10985" s="5">
        <v>9</v>
      </c>
      <c r="F10985" s="15" t="s">
        <v>9</v>
      </c>
      <c r="G10985" s="15" t="s">
        <v>26</v>
      </c>
      <c r="H10985" s="24">
        <v>1.000000003259629</v>
      </c>
      <c r="I10985" s="24" t="s">
        <v>21</v>
      </c>
      <c r="J10985" s="24" t="s">
        <v>21</v>
      </c>
      <c r="K10985" s="24" t="s">
        <v>21</v>
      </c>
      <c r="L10985" s="24" t="s">
        <v>21</v>
      </c>
      <c r="M10985" s="24" t="s">
        <v>21</v>
      </c>
      <c r="N10985" s="24" t="s">
        <v>21</v>
      </c>
      <c r="O10985" s="24" t="s">
        <v>21</v>
      </c>
      <c r="P10985" s="24" t="s">
        <v>21</v>
      </c>
      <c r="Q10985" s="24">
        <v>1.000000003259629</v>
      </c>
      <c r="R10985" s="24" t="s">
        <v>21</v>
      </c>
      <c r="S10985" s="24" t="s">
        <v>21</v>
      </c>
    </row>
    <row r="10986" spans="1:19" x14ac:dyDescent="0.2">
      <c r="A10986" s="12">
        <v>46051</v>
      </c>
      <c r="B10986" s="5" t="s">
        <v>23</v>
      </c>
      <c r="C10986" s="6">
        <v>0.64861111111111114</v>
      </c>
      <c r="D10986" s="5">
        <v>0</v>
      </c>
      <c r="E10986" s="5">
        <v>0</v>
      </c>
      <c r="F10986" s="15" t="s">
        <v>9</v>
      </c>
      <c r="G10986" s="15" t="s">
        <v>26</v>
      </c>
      <c r="H10986" s="24">
        <v>0.99999999278225005</v>
      </c>
      <c r="I10986" s="24" t="s">
        <v>21</v>
      </c>
      <c r="J10986" s="24" t="s">
        <v>21</v>
      </c>
      <c r="K10986" s="24" t="s">
        <v>21</v>
      </c>
      <c r="L10986" s="24" t="s">
        <v>21</v>
      </c>
      <c r="M10986" s="24" t="s">
        <v>21</v>
      </c>
      <c r="N10986" s="24" t="s">
        <v>21</v>
      </c>
      <c r="O10986" s="24" t="s">
        <v>21</v>
      </c>
      <c r="P10986" s="24" t="s">
        <v>21</v>
      </c>
      <c r="Q10986" s="24">
        <v>0.99999999278225005</v>
      </c>
      <c r="R10986" s="24" t="s">
        <v>21</v>
      </c>
      <c r="S10986" s="24" t="s">
        <v>21</v>
      </c>
    </row>
    <row r="10987" spans="1:19" x14ac:dyDescent="0.2">
      <c r="A10987" s="12">
        <v>46051</v>
      </c>
      <c r="B10987" s="5" t="s">
        <v>18</v>
      </c>
      <c r="C10987" s="6">
        <v>0.64861111111111114</v>
      </c>
      <c r="D10987" s="5">
        <v>0</v>
      </c>
      <c r="E10987" s="5">
        <v>2</v>
      </c>
      <c r="F10987" s="15" t="s">
        <v>9</v>
      </c>
      <c r="G10987" s="15" t="s">
        <v>26</v>
      </c>
      <c r="H10987" s="24">
        <v>0</v>
      </c>
      <c r="I10987" s="24" t="s">
        <v>21</v>
      </c>
      <c r="J10987" s="24" t="s">
        <v>21</v>
      </c>
      <c r="K10987" s="24" t="s">
        <v>21</v>
      </c>
      <c r="L10987" s="24" t="s">
        <v>21</v>
      </c>
      <c r="M10987" s="24" t="s">
        <v>21</v>
      </c>
      <c r="N10987" s="24">
        <v>1.9999999960418791</v>
      </c>
      <c r="O10987" s="24" t="s">
        <v>21</v>
      </c>
      <c r="P10987" s="24" t="s">
        <v>21</v>
      </c>
      <c r="Q10987" s="24" t="s">
        <v>21</v>
      </c>
      <c r="R10987" s="24" t="s">
        <v>21</v>
      </c>
      <c r="S10987" s="24" t="s">
        <v>21</v>
      </c>
    </row>
    <row r="10988" spans="1:19" x14ac:dyDescent="0.2">
      <c r="A10988" s="12">
        <v>46051</v>
      </c>
      <c r="B10988" s="5" t="s">
        <v>23</v>
      </c>
      <c r="C10988" s="6">
        <v>0.64861111111111114</v>
      </c>
      <c r="D10988" s="5">
        <v>0</v>
      </c>
      <c r="E10988" s="5">
        <v>1</v>
      </c>
      <c r="F10988" s="15" t="s">
        <v>9</v>
      </c>
      <c r="G10988" s="15" t="s">
        <v>26</v>
      </c>
      <c r="H10988" s="24">
        <v>0</v>
      </c>
      <c r="I10988" s="24" t="s">
        <v>21</v>
      </c>
      <c r="J10988" s="24" t="s">
        <v>21</v>
      </c>
      <c r="K10988" s="24" t="s">
        <v>21</v>
      </c>
      <c r="L10988" s="24" t="s">
        <v>21</v>
      </c>
      <c r="M10988" s="24" t="s">
        <v>21</v>
      </c>
      <c r="N10988" s="24" t="s">
        <v>21</v>
      </c>
      <c r="O10988" s="24" t="s">
        <v>21</v>
      </c>
      <c r="P10988" s="24" t="s">
        <v>21</v>
      </c>
      <c r="Q10988" s="24">
        <v>0</v>
      </c>
      <c r="R10988" s="24" t="s">
        <v>21</v>
      </c>
      <c r="S10988" s="24" t="s">
        <v>21</v>
      </c>
    </row>
    <row r="10989" spans="1:19" x14ac:dyDescent="0.2">
      <c r="A10989" s="12">
        <v>46051</v>
      </c>
      <c r="B10989" s="5" t="s">
        <v>23</v>
      </c>
      <c r="C10989" s="6">
        <v>0.64861111111111114</v>
      </c>
      <c r="D10989" s="5">
        <v>0</v>
      </c>
      <c r="E10989" s="5">
        <v>1</v>
      </c>
      <c r="F10989" s="15" t="s">
        <v>9</v>
      </c>
      <c r="G10989" s="15" t="s">
        <v>26</v>
      </c>
      <c r="H10989" s="24">
        <v>0</v>
      </c>
      <c r="I10989" s="24" t="s">
        <v>21</v>
      </c>
      <c r="J10989" s="24" t="s">
        <v>21</v>
      </c>
      <c r="K10989" s="24" t="s">
        <v>21</v>
      </c>
      <c r="L10989" s="24" t="s">
        <v>21</v>
      </c>
      <c r="M10989" s="24" t="s">
        <v>21</v>
      </c>
      <c r="N10989" s="24" t="s">
        <v>21</v>
      </c>
      <c r="O10989" s="24" t="s">
        <v>21</v>
      </c>
      <c r="P10989" s="24" t="s">
        <v>21</v>
      </c>
      <c r="Q10989" s="24">
        <v>0</v>
      </c>
      <c r="R10989" s="24" t="s">
        <v>21</v>
      </c>
      <c r="S10989" s="24" t="s">
        <v>21</v>
      </c>
    </row>
    <row r="10990" spans="1:19" x14ac:dyDescent="0.2">
      <c r="A10990" s="12">
        <v>46051</v>
      </c>
      <c r="B10990" s="5" t="s">
        <v>23</v>
      </c>
      <c r="C10990" s="6">
        <v>0.64861111111111114</v>
      </c>
      <c r="D10990" s="5">
        <v>0</v>
      </c>
      <c r="E10990" s="5">
        <v>9</v>
      </c>
      <c r="F10990" s="15" t="s">
        <v>9</v>
      </c>
      <c r="G10990" s="15" t="s">
        <v>26</v>
      </c>
      <c r="H10990" s="24">
        <v>0</v>
      </c>
      <c r="I10990" s="24" t="s">
        <v>21</v>
      </c>
      <c r="J10990" s="24" t="s">
        <v>21</v>
      </c>
      <c r="K10990" s="24" t="s">
        <v>21</v>
      </c>
      <c r="L10990" s="24" t="s">
        <v>21</v>
      </c>
      <c r="M10990" s="24" t="s">
        <v>21</v>
      </c>
      <c r="N10990" s="24" t="s">
        <v>21</v>
      </c>
      <c r="O10990" s="24" t="s">
        <v>21</v>
      </c>
      <c r="P10990" s="24" t="s">
        <v>21</v>
      </c>
      <c r="Q10990" s="24">
        <v>0</v>
      </c>
      <c r="R10990" s="24" t="s">
        <v>21</v>
      </c>
      <c r="S10990" s="24" t="s">
        <v>21</v>
      </c>
    </row>
    <row r="10991" spans="1:19" x14ac:dyDescent="0.2">
      <c r="A10991" s="12">
        <v>46051</v>
      </c>
      <c r="B10991" s="5" t="s">
        <v>25</v>
      </c>
      <c r="C10991" s="6">
        <v>0.64861111111111114</v>
      </c>
      <c r="D10991" s="5">
        <v>8</v>
      </c>
      <c r="E10991" s="5">
        <v>7</v>
      </c>
      <c r="F10991" s="15" t="s">
        <v>9</v>
      </c>
      <c r="G10991" s="15" t="s">
        <v>26</v>
      </c>
      <c r="H10991" s="24">
        <v>0</v>
      </c>
      <c r="I10991" s="24" t="s">
        <v>21</v>
      </c>
      <c r="J10991" s="24" t="s">
        <v>21</v>
      </c>
      <c r="K10991" s="24" t="s">
        <v>21</v>
      </c>
      <c r="L10991" s="24" t="s">
        <v>21</v>
      </c>
      <c r="M10991" s="24" t="s">
        <v>21</v>
      </c>
      <c r="N10991" s="24" t="s">
        <v>21</v>
      </c>
      <c r="O10991" s="24" t="s">
        <v>21</v>
      </c>
      <c r="P10991" s="24" t="s">
        <v>21</v>
      </c>
      <c r="Q10991" s="24" t="s">
        <v>21</v>
      </c>
      <c r="R10991" s="24" t="s">
        <v>21</v>
      </c>
      <c r="S10991" s="24">
        <v>135.99999999278225</v>
      </c>
    </row>
    <row r="10992" spans="1:19" x14ac:dyDescent="0.2">
      <c r="A10992" s="12">
        <v>46051</v>
      </c>
      <c r="B10992" s="5" t="s">
        <v>23</v>
      </c>
      <c r="C10992" s="6">
        <v>0.64861111111111114</v>
      </c>
      <c r="D10992" s="5">
        <v>0</v>
      </c>
      <c r="E10992" s="5">
        <v>0</v>
      </c>
      <c r="F10992" s="15" t="s">
        <v>9</v>
      </c>
      <c r="G10992" s="15" t="s">
        <v>26</v>
      </c>
      <c r="H10992" s="24">
        <v>0</v>
      </c>
      <c r="I10992" s="24" t="s">
        <v>21</v>
      </c>
      <c r="J10992" s="24" t="s">
        <v>21</v>
      </c>
      <c r="K10992" s="24" t="s">
        <v>21</v>
      </c>
      <c r="L10992" s="24" t="s">
        <v>21</v>
      </c>
      <c r="M10992" s="24" t="s">
        <v>21</v>
      </c>
      <c r="N10992" s="24" t="s">
        <v>21</v>
      </c>
      <c r="O10992" s="24" t="s">
        <v>21</v>
      </c>
      <c r="P10992" s="24" t="s">
        <v>21</v>
      </c>
      <c r="Q10992" s="24">
        <v>0</v>
      </c>
      <c r="R10992" s="24" t="s">
        <v>21</v>
      </c>
      <c r="S10992" s="24" t="s">
        <v>21</v>
      </c>
    </row>
    <row r="10993" spans="1:19" x14ac:dyDescent="0.2">
      <c r="A10993" s="12">
        <v>46051</v>
      </c>
      <c r="B10993" s="5" t="s">
        <v>23</v>
      </c>
      <c r="C10993" s="6">
        <v>0.64861111111111114</v>
      </c>
      <c r="D10993" s="5">
        <v>0</v>
      </c>
      <c r="E10993" s="5">
        <v>0</v>
      </c>
      <c r="F10993" s="15" t="s">
        <v>9</v>
      </c>
      <c r="G10993" s="15" t="s">
        <v>26</v>
      </c>
      <c r="H10993" s="24">
        <v>0</v>
      </c>
      <c r="I10993" s="24" t="s">
        <v>21</v>
      </c>
      <c r="J10993" s="24" t="s">
        <v>21</v>
      </c>
      <c r="K10993" s="24" t="s">
        <v>21</v>
      </c>
      <c r="L10993" s="24" t="s">
        <v>21</v>
      </c>
      <c r="M10993" s="24" t="s">
        <v>21</v>
      </c>
      <c r="N10993" s="24" t="s">
        <v>21</v>
      </c>
      <c r="O10993" s="24" t="s">
        <v>21</v>
      </c>
      <c r="P10993" s="24" t="s">
        <v>21</v>
      </c>
      <c r="Q10993" s="24">
        <v>0</v>
      </c>
      <c r="R10993" s="24" t="s">
        <v>21</v>
      </c>
      <c r="S10993" s="24" t="s">
        <v>21</v>
      </c>
    </row>
    <row r="10994" spans="1:19" x14ac:dyDescent="0.2">
      <c r="A10994" s="12">
        <v>46051</v>
      </c>
      <c r="B10994" s="5" t="s">
        <v>23</v>
      </c>
      <c r="C10994" s="6">
        <v>0.64930555555555558</v>
      </c>
      <c r="D10994" s="5">
        <v>0</v>
      </c>
      <c r="E10994" s="5">
        <v>14</v>
      </c>
      <c r="F10994" s="15" t="s">
        <v>9</v>
      </c>
      <c r="G10994" s="15" t="s">
        <v>26</v>
      </c>
      <c r="H10994" s="24">
        <v>1.000000003259629</v>
      </c>
      <c r="I10994" s="24" t="s">
        <v>21</v>
      </c>
      <c r="J10994" s="24" t="s">
        <v>21</v>
      </c>
      <c r="K10994" s="24" t="s">
        <v>21</v>
      </c>
      <c r="L10994" s="24" t="s">
        <v>21</v>
      </c>
      <c r="M10994" s="24" t="s">
        <v>21</v>
      </c>
      <c r="N10994" s="24" t="s">
        <v>21</v>
      </c>
      <c r="O10994" s="24" t="s">
        <v>21</v>
      </c>
      <c r="P10994" s="24" t="s">
        <v>21</v>
      </c>
      <c r="Q10994" s="24">
        <v>1.000000003259629</v>
      </c>
      <c r="R10994" s="24" t="s">
        <v>21</v>
      </c>
      <c r="S10994" s="24" t="s">
        <v>21</v>
      </c>
    </row>
    <row r="10995" spans="1:19" x14ac:dyDescent="0.2">
      <c r="A10995" s="12">
        <v>46051</v>
      </c>
      <c r="B10995" s="5" t="s">
        <v>23</v>
      </c>
      <c r="C10995" s="6">
        <v>0.64930555555555558</v>
      </c>
      <c r="D10995" s="5">
        <v>0</v>
      </c>
      <c r="E10995" s="5">
        <v>15</v>
      </c>
      <c r="F10995" s="15" t="s">
        <v>9</v>
      </c>
      <c r="G10995" s="15" t="s">
        <v>26</v>
      </c>
      <c r="H10995" s="24">
        <v>0</v>
      </c>
      <c r="I10995" s="24" t="s">
        <v>21</v>
      </c>
      <c r="J10995" s="24" t="s">
        <v>21</v>
      </c>
      <c r="K10995" s="24" t="s">
        <v>21</v>
      </c>
      <c r="L10995" s="24" t="s">
        <v>21</v>
      </c>
      <c r="M10995" s="24" t="s">
        <v>21</v>
      </c>
      <c r="N10995" s="24" t="s">
        <v>21</v>
      </c>
      <c r="O10995" s="24" t="s">
        <v>21</v>
      </c>
      <c r="P10995" s="24" t="s">
        <v>21</v>
      </c>
      <c r="Q10995" s="24">
        <v>0</v>
      </c>
      <c r="R10995" s="24" t="s">
        <v>21</v>
      </c>
      <c r="S10995" s="24" t="s">
        <v>21</v>
      </c>
    </row>
    <row r="10996" spans="1:19" x14ac:dyDescent="0.2">
      <c r="A10996" s="12">
        <v>46051</v>
      </c>
      <c r="B10996" s="5" t="s">
        <v>23</v>
      </c>
      <c r="C10996" s="6">
        <v>0.64930555555555558</v>
      </c>
      <c r="D10996" s="5">
        <v>0</v>
      </c>
      <c r="E10996" s="5">
        <v>5</v>
      </c>
      <c r="F10996" s="15" t="s">
        <v>9</v>
      </c>
      <c r="G10996" s="15" t="s">
        <v>26</v>
      </c>
      <c r="H10996" s="24">
        <v>0</v>
      </c>
      <c r="I10996" s="24" t="s">
        <v>21</v>
      </c>
      <c r="J10996" s="24" t="s">
        <v>21</v>
      </c>
      <c r="K10996" s="24" t="s">
        <v>21</v>
      </c>
      <c r="L10996" s="24" t="s">
        <v>21</v>
      </c>
      <c r="M10996" s="24" t="s">
        <v>21</v>
      </c>
      <c r="N10996" s="24" t="s">
        <v>21</v>
      </c>
      <c r="O10996" s="24" t="s">
        <v>21</v>
      </c>
      <c r="P10996" s="24" t="s">
        <v>21</v>
      </c>
      <c r="Q10996" s="24">
        <v>0</v>
      </c>
      <c r="R10996" s="24" t="s">
        <v>21</v>
      </c>
      <c r="S10996" s="24" t="s">
        <v>21</v>
      </c>
    </row>
    <row r="10997" spans="1:19" x14ac:dyDescent="0.2">
      <c r="A10997" s="12">
        <v>46051</v>
      </c>
      <c r="B10997" s="5" t="s">
        <v>23</v>
      </c>
      <c r="C10997" s="6">
        <v>0.65</v>
      </c>
      <c r="D10997" s="5">
        <v>0</v>
      </c>
      <c r="E10997" s="5">
        <v>0</v>
      </c>
      <c r="F10997" s="15" t="s">
        <v>9</v>
      </c>
      <c r="G10997" s="15" t="s">
        <v>26</v>
      </c>
      <c r="H10997" s="24">
        <v>1.000000003259629</v>
      </c>
      <c r="I10997" s="24" t="s">
        <v>21</v>
      </c>
      <c r="J10997" s="24" t="s">
        <v>21</v>
      </c>
      <c r="K10997" s="24" t="s">
        <v>21</v>
      </c>
      <c r="L10997" s="24" t="s">
        <v>21</v>
      </c>
      <c r="M10997" s="24" t="s">
        <v>21</v>
      </c>
      <c r="N10997" s="24" t="s">
        <v>21</v>
      </c>
      <c r="O10997" s="24" t="s">
        <v>21</v>
      </c>
      <c r="P10997" s="24" t="s">
        <v>21</v>
      </c>
      <c r="Q10997" s="24">
        <v>1.000000003259629</v>
      </c>
      <c r="R10997" s="24" t="s">
        <v>21</v>
      </c>
      <c r="S10997" s="24" t="s">
        <v>21</v>
      </c>
    </row>
    <row r="10998" spans="1:19" x14ac:dyDescent="0.2">
      <c r="A10998" s="12">
        <v>46051</v>
      </c>
      <c r="B10998" s="5" t="s">
        <v>23</v>
      </c>
      <c r="C10998" s="6">
        <v>0.65</v>
      </c>
      <c r="D10998" s="5">
        <v>0</v>
      </c>
      <c r="E10998" s="5">
        <v>5</v>
      </c>
      <c r="F10998" s="15" t="s">
        <v>9</v>
      </c>
      <c r="G10998" s="15" t="s">
        <v>26</v>
      </c>
      <c r="H10998" s="24">
        <v>0</v>
      </c>
      <c r="I10998" s="24" t="s">
        <v>21</v>
      </c>
      <c r="J10998" s="24" t="s">
        <v>21</v>
      </c>
      <c r="K10998" s="24" t="s">
        <v>21</v>
      </c>
      <c r="L10998" s="24" t="s">
        <v>21</v>
      </c>
      <c r="M10998" s="24" t="s">
        <v>21</v>
      </c>
      <c r="N10998" s="24" t="s">
        <v>21</v>
      </c>
      <c r="O10998" s="24" t="s">
        <v>21</v>
      </c>
      <c r="P10998" s="24" t="s">
        <v>21</v>
      </c>
      <c r="Q10998" s="24">
        <v>0</v>
      </c>
      <c r="R10998" s="24" t="s">
        <v>21</v>
      </c>
      <c r="S10998" s="24" t="s">
        <v>21</v>
      </c>
    </row>
    <row r="10999" spans="1:19" x14ac:dyDescent="0.2">
      <c r="A10999" s="12">
        <v>46051</v>
      </c>
      <c r="B10999" s="5" t="s">
        <v>23</v>
      </c>
      <c r="C10999" s="6">
        <v>0.65</v>
      </c>
      <c r="D10999" s="5">
        <v>0</v>
      </c>
      <c r="E10999" s="5">
        <v>0</v>
      </c>
      <c r="F10999" s="15" t="s">
        <v>9</v>
      </c>
      <c r="G10999" s="15" t="s">
        <v>26</v>
      </c>
      <c r="H10999" s="24">
        <v>0</v>
      </c>
      <c r="I10999" s="24" t="s">
        <v>21</v>
      </c>
      <c r="J10999" s="24" t="s">
        <v>21</v>
      </c>
      <c r="K10999" s="24" t="s">
        <v>21</v>
      </c>
      <c r="L10999" s="24" t="s">
        <v>21</v>
      </c>
      <c r="M10999" s="24" t="s">
        <v>21</v>
      </c>
      <c r="N10999" s="24" t="s">
        <v>21</v>
      </c>
      <c r="O10999" s="24" t="s">
        <v>21</v>
      </c>
      <c r="P10999" s="24" t="s">
        <v>21</v>
      </c>
      <c r="Q10999" s="24">
        <v>0</v>
      </c>
      <c r="R10999" s="24" t="s">
        <v>21</v>
      </c>
      <c r="S10999" s="24" t="s">
        <v>21</v>
      </c>
    </row>
    <row r="11000" spans="1:19" x14ac:dyDescent="0.2">
      <c r="A11000" s="12">
        <v>46051</v>
      </c>
      <c r="B11000" s="5" t="s">
        <v>23</v>
      </c>
      <c r="C11000" s="6">
        <v>0.65</v>
      </c>
      <c r="D11000" s="5">
        <v>7</v>
      </c>
      <c r="E11000" s="5">
        <v>8</v>
      </c>
      <c r="F11000" s="15" t="s">
        <v>9</v>
      </c>
      <c r="G11000" s="15" t="s">
        <v>26</v>
      </c>
      <c r="H11000" s="24">
        <v>0</v>
      </c>
      <c r="I11000" s="24" t="s">
        <v>21</v>
      </c>
      <c r="J11000" s="24" t="s">
        <v>21</v>
      </c>
      <c r="K11000" s="24" t="s">
        <v>21</v>
      </c>
      <c r="L11000" s="24" t="s">
        <v>21</v>
      </c>
      <c r="M11000" s="24" t="s">
        <v>21</v>
      </c>
      <c r="N11000" s="24" t="s">
        <v>21</v>
      </c>
      <c r="O11000" s="24" t="s">
        <v>21</v>
      </c>
      <c r="P11000" s="24" t="s">
        <v>21</v>
      </c>
      <c r="Q11000" s="24">
        <v>0</v>
      </c>
      <c r="R11000" s="24" t="s">
        <v>21</v>
      </c>
      <c r="S11000" s="24" t="s">
        <v>21</v>
      </c>
    </row>
    <row r="11001" spans="1:19" x14ac:dyDescent="0.2">
      <c r="A11001" s="12">
        <v>46051</v>
      </c>
      <c r="B11001" s="5" t="s">
        <v>23</v>
      </c>
      <c r="C11001" s="6">
        <v>0.65</v>
      </c>
      <c r="D11001" s="5">
        <v>0</v>
      </c>
      <c r="E11001" s="5">
        <v>0</v>
      </c>
      <c r="F11001" s="15" t="s">
        <v>9</v>
      </c>
      <c r="G11001" s="15" t="s">
        <v>26</v>
      </c>
      <c r="H11001" s="24">
        <v>0</v>
      </c>
      <c r="I11001" s="24" t="s">
        <v>21</v>
      </c>
      <c r="J11001" s="24" t="s">
        <v>21</v>
      </c>
      <c r="K11001" s="24" t="s">
        <v>21</v>
      </c>
      <c r="L11001" s="24" t="s">
        <v>21</v>
      </c>
      <c r="M11001" s="24" t="s">
        <v>21</v>
      </c>
      <c r="N11001" s="24" t="s">
        <v>21</v>
      </c>
      <c r="O11001" s="24" t="s">
        <v>21</v>
      </c>
      <c r="P11001" s="24" t="s">
        <v>21</v>
      </c>
      <c r="Q11001" s="24">
        <v>0</v>
      </c>
      <c r="R11001" s="24" t="s">
        <v>21</v>
      </c>
      <c r="S11001" s="24" t="s">
        <v>21</v>
      </c>
    </row>
    <row r="11002" spans="1:19" x14ac:dyDescent="0.2">
      <c r="A11002" s="12">
        <v>46051</v>
      </c>
      <c r="B11002" s="5" t="s">
        <v>23</v>
      </c>
      <c r="C11002" s="6">
        <v>0.65069444444444446</v>
      </c>
      <c r="D11002" s="5">
        <v>8</v>
      </c>
      <c r="E11002" s="5">
        <v>10</v>
      </c>
      <c r="F11002" s="15" t="s">
        <v>9</v>
      </c>
      <c r="G11002" s="15" t="s">
        <v>26</v>
      </c>
      <c r="H11002" s="24">
        <v>0.99999999278225005</v>
      </c>
      <c r="I11002" s="24" t="s">
        <v>21</v>
      </c>
      <c r="J11002" s="24" t="s">
        <v>21</v>
      </c>
      <c r="K11002" s="24" t="s">
        <v>21</v>
      </c>
      <c r="L11002" s="24" t="s">
        <v>21</v>
      </c>
      <c r="M11002" s="24" t="s">
        <v>21</v>
      </c>
      <c r="N11002" s="24" t="s">
        <v>21</v>
      </c>
      <c r="O11002" s="24" t="s">
        <v>21</v>
      </c>
      <c r="P11002" s="24" t="s">
        <v>21</v>
      </c>
      <c r="Q11002" s="24">
        <v>0.99999999278225005</v>
      </c>
      <c r="R11002" s="24" t="s">
        <v>21</v>
      </c>
      <c r="S11002" s="24" t="s">
        <v>21</v>
      </c>
    </row>
    <row r="11003" spans="1:19" x14ac:dyDescent="0.2">
      <c r="A11003" s="12">
        <v>46051</v>
      </c>
      <c r="B11003" s="5" t="s">
        <v>23</v>
      </c>
      <c r="C11003" s="6">
        <v>0.65069444444444446</v>
      </c>
      <c r="D11003" s="5">
        <v>0</v>
      </c>
      <c r="E11003" s="5">
        <v>0</v>
      </c>
      <c r="F11003" s="15" t="s">
        <v>9</v>
      </c>
      <c r="G11003" s="15" t="s">
        <v>26</v>
      </c>
      <c r="H11003" s="24">
        <v>0</v>
      </c>
      <c r="I11003" s="24" t="s">
        <v>21</v>
      </c>
      <c r="J11003" s="24" t="s">
        <v>21</v>
      </c>
      <c r="K11003" s="24" t="s">
        <v>21</v>
      </c>
      <c r="L11003" s="24" t="s">
        <v>21</v>
      </c>
      <c r="M11003" s="24" t="s">
        <v>21</v>
      </c>
      <c r="N11003" s="24" t="s">
        <v>21</v>
      </c>
      <c r="O11003" s="24" t="s">
        <v>21</v>
      </c>
      <c r="P11003" s="24" t="s">
        <v>21</v>
      </c>
      <c r="Q11003" s="24">
        <v>0</v>
      </c>
      <c r="R11003" s="24" t="s">
        <v>21</v>
      </c>
      <c r="S11003" s="24" t="s">
        <v>21</v>
      </c>
    </row>
    <row r="11004" spans="1:19" x14ac:dyDescent="0.2">
      <c r="A11004" s="12">
        <v>46051</v>
      </c>
      <c r="B11004" s="5" t="s">
        <v>23</v>
      </c>
      <c r="C11004" s="6">
        <v>0.65069444444444446</v>
      </c>
      <c r="D11004" s="5">
        <v>0</v>
      </c>
      <c r="E11004" s="5">
        <v>15</v>
      </c>
      <c r="F11004" s="15" t="s">
        <v>9</v>
      </c>
      <c r="G11004" s="15" t="s">
        <v>26</v>
      </c>
      <c r="H11004" s="24">
        <v>0</v>
      </c>
      <c r="I11004" s="24" t="s">
        <v>21</v>
      </c>
      <c r="J11004" s="24" t="s">
        <v>21</v>
      </c>
      <c r="K11004" s="24" t="s">
        <v>21</v>
      </c>
      <c r="L11004" s="24" t="s">
        <v>21</v>
      </c>
      <c r="M11004" s="24" t="s">
        <v>21</v>
      </c>
      <c r="N11004" s="24" t="s">
        <v>21</v>
      </c>
      <c r="O11004" s="24" t="s">
        <v>21</v>
      </c>
      <c r="P11004" s="24" t="s">
        <v>21</v>
      </c>
      <c r="Q11004" s="24">
        <v>0</v>
      </c>
      <c r="R11004" s="24" t="s">
        <v>21</v>
      </c>
      <c r="S11004" s="24" t="s">
        <v>21</v>
      </c>
    </row>
    <row r="11005" spans="1:19" x14ac:dyDescent="0.2">
      <c r="A11005" s="12">
        <v>46051</v>
      </c>
      <c r="B11005" s="5" t="s">
        <v>23</v>
      </c>
      <c r="C11005" s="6">
        <v>0.65069444444444446</v>
      </c>
      <c r="D11005" s="5">
        <v>0</v>
      </c>
      <c r="E11005" s="5">
        <v>0</v>
      </c>
      <c r="F11005" s="15" t="s">
        <v>9</v>
      </c>
      <c r="G11005" s="15" t="s">
        <v>26</v>
      </c>
      <c r="H11005" s="24">
        <v>0</v>
      </c>
      <c r="I11005" s="24" t="s">
        <v>21</v>
      </c>
      <c r="J11005" s="24" t="s">
        <v>21</v>
      </c>
      <c r="K11005" s="24" t="s">
        <v>21</v>
      </c>
      <c r="L11005" s="24" t="s">
        <v>21</v>
      </c>
      <c r="M11005" s="24" t="s">
        <v>21</v>
      </c>
      <c r="N11005" s="24" t="s">
        <v>21</v>
      </c>
      <c r="O11005" s="24" t="s">
        <v>21</v>
      </c>
      <c r="P11005" s="24" t="s">
        <v>21</v>
      </c>
      <c r="Q11005" s="24">
        <v>0</v>
      </c>
      <c r="R11005" s="24" t="s">
        <v>21</v>
      </c>
      <c r="S11005" s="24" t="s">
        <v>21</v>
      </c>
    </row>
    <row r="11006" spans="1:19" x14ac:dyDescent="0.2">
      <c r="A11006" s="12">
        <v>46051</v>
      </c>
      <c r="B11006" s="5" t="s">
        <v>10</v>
      </c>
      <c r="C11006" s="6">
        <v>0.65138888888888891</v>
      </c>
      <c r="D11006" s="5">
        <v>0</v>
      </c>
      <c r="E11006" s="5">
        <v>0</v>
      </c>
      <c r="F11006" s="15" t="s">
        <v>9</v>
      </c>
      <c r="G11006" s="15" t="s">
        <v>26</v>
      </c>
      <c r="H11006" s="24">
        <v>1.000000003259629</v>
      </c>
      <c r="I11006" s="24" t="s">
        <v>21</v>
      </c>
      <c r="J11006" s="24">
        <v>5.9999999986030161</v>
      </c>
      <c r="K11006" s="24" t="s">
        <v>21</v>
      </c>
      <c r="L11006" s="24" t="s">
        <v>21</v>
      </c>
      <c r="M11006" s="24" t="s">
        <v>21</v>
      </c>
      <c r="N11006" s="24" t="s">
        <v>21</v>
      </c>
      <c r="O11006" s="24" t="s">
        <v>21</v>
      </c>
      <c r="P11006" s="24" t="s">
        <v>21</v>
      </c>
      <c r="Q11006" s="24" t="s">
        <v>21</v>
      </c>
      <c r="R11006" s="24" t="s">
        <v>21</v>
      </c>
      <c r="S11006" s="24" t="s">
        <v>21</v>
      </c>
    </row>
    <row r="11007" spans="1:19" x14ac:dyDescent="0.2">
      <c r="A11007" s="12">
        <v>46051</v>
      </c>
      <c r="B11007" s="5" t="s">
        <v>10</v>
      </c>
      <c r="C11007" s="6">
        <v>0.65486111111111112</v>
      </c>
      <c r="D11007" s="5">
        <v>0</v>
      </c>
      <c r="E11007" s="5">
        <v>1</v>
      </c>
      <c r="F11007" s="15" t="s">
        <v>9</v>
      </c>
      <c r="G11007" s="15" t="s">
        <v>26</v>
      </c>
      <c r="H11007" s="24">
        <v>5.0000000058207661</v>
      </c>
      <c r="I11007" s="24" t="s">
        <v>21</v>
      </c>
      <c r="J11007" s="24">
        <v>5.0000000058207661</v>
      </c>
      <c r="K11007" s="24" t="s">
        <v>21</v>
      </c>
      <c r="L11007" s="24" t="s">
        <v>21</v>
      </c>
      <c r="M11007" s="24" t="s">
        <v>21</v>
      </c>
      <c r="N11007" s="24" t="s">
        <v>21</v>
      </c>
      <c r="O11007" s="24" t="s">
        <v>21</v>
      </c>
      <c r="P11007" s="24" t="s">
        <v>21</v>
      </c>
      <c r="Q11007" s="24" t="s">
        <v>21</v>
      </c>
      <c r="R11007" s="24" t="s">
        <v>21</v>
      </c>
      <c r="S11007" s="24" t="s">
        <v>21</v>
      </c>
    </row>
    <row r="11008" spans="1:19" x14ac:dyDescent="0.2">
      <c r="A11008" s="12">
        <v>46051</v>
      </c>
      <c r="B11008" s="5" t="s">
        <v>14</v>
      </c>
      <c r="C11008" s="6">
        <v>0.65555555555555556</v>
      </c>
      <c r="D11008" s="5">
        <v>0</v>
      </c>
      <c r="E11008" s="5">
        <v>1</v>
      </c>
      <c r="F11008" s="15" t="s">
        <v>9</v>
      </c>
      <c r="G11008" s="15" t="s">
        <v>26</v>
      </c>
      <c r="H11008" s="24">
        <v>0.99999999278225005</v>
      </c>
      <c r="I11008" s="24" t="s">
        <v>21</v>
      </c>
      <c r="J11008" s="24" t="s">
        <v>21</v>
      </c>
      <c r="K11008" s="24">
        <v>1543.0000000004657</v>
      </c>
      <c r="L11008" s="24" t="s">
        <v>21</v>
      </c>
      <c r="M11008" s="24" t="s">
        <v>21</v>
      </c>
      <c r="N11008" s="24" t="s">
        <v>21</v>
      </c>
      <c r="O11008" s="24" t="s">
        <v>21</v>
      </c>
      <c r="P11008" s="24" t="s">
        <v>21</v>
      </c>
      <c r="Q11008" s="24" t="s">
        <v>21</v>
      </c>
      <c r="R11008" s="24" t="s">
        <v>21</v>
      </c>
      <c r="S11008" s="24" t="s">
        <v>21</v>
      </c>
    </row>
    <row r="11009" spans="1:19" x14ac:dyDescent="0.2">
      <c r="A11009" s="12">
        <v>46051</v>
      </c>
      <c r="B11009" s="5" t="s">
        <v>14</v>
      </c>
      <c r="C11009" s="6">
        <v>0.65625</v>
      </c>
      <c r="D11009" s="5">
        <v>0</v>
      </c>
      <c r="E11009" s="5">
        <v>1</v>
      </c>
      <c r="F11009" s="15" t="s">
        <v>9</v>
      </c>
      <c r="G11009" s="15" t="s">
        <v>26</v>
      </c>
      <c r="H11009" s="24">
        <v>1.000000003259629</v>
      </c>
      <c r="I11009" s="24" t="s">
        <v>21</v>
      </c>
      <c r="J11009" s="24" t="s">
        <v>21</v>
      </c>
      <c r="K11009" s="24">
        <v>1.000000003259629</v>
      </c>
      <c r="L11009" s="24" t="s">
        <v>21</v>
      </c>
      <c r="M11009" s="24" t="s">
        <v>21</v>
      </c>
      <c r="N11009" s="24" t="s">
        <v>21</v>
      </c>
      <c r="O11009" s="24" t="s">
        <v>21</v>
      </c>
      <c r="P11009" s="24" t="s">
        <v>21</v>
      </c>
      <c r="Q11009" s="24" t="s">
        <v>21</v>
      </c>
      <c r="R11009" s="24" t="s">
        <v>21</v>
      </c>
      <c r="S11009" s="24" t="s">
        <v>21</v>
      </c>
    </row>
    <row r="11010" spans="1:19" x14ac:dyDescent="0.2">
      <c r="A11010" s="12">
        <v>46051</v>
      </c>
      <c r="B11010" s="5" t="s">
        <v>14</v>
      </c>
      <c r="C11010" s="6">
        <v>0.65694444444444444</v>
      </c>
      <c r="D11010" s="5">
        <v>0</v>
      </c>
      <c r="E11010" s="5">
        <v>1</v>
      </c>
      <c r="F11010" s="15" t="s">
        <v>9</v>
      </c>
      <c r="G11010" s="15" t="s">
        <v>26</v>
      </c>
      <c r="H11010" s="24">
        <v>1.000000003259629</v>
      </c>
      <c r="I11010" s="24" t="s">
        <v>21</v>
      </c>
      <c r="J11010" s="24" t="s">
        <v>21</v>
      </c>
      <c r="K11010" s="24">
        <v>1.000000003259629</v>
      </c>
      <c r="L11010" s="24" t="s">
        <v>21</v>
      </c>
      <c r="M11010" s="24" t="s">
        <v>21</v>
      </c>
      <c r="N11010" s="24" t="s">
        <v>21</v>
      </c>
      <c r="O11010" s="24" t="s">
        <v>21</v>
      </c>
      <c r="P11010" s="24" t="s">
        <v>21</v>
      </c>
      <c r="Q11010" s="24" t="s">
        <v>21</v>
      </c>
      <c r="R11010" s="24" t="s">
        <v>21</v>
      </c>
      <c r="S11010" s="24" t="s">
        <v>21</v>
      </c>
    </row>
    <row r="11011" spans="1:19" x14ac:dyDescent="0.2">
      <c r="A11011" s="12">
        <v>46051</v>
      </c>
      <c r="B11011" s="5" t="s">
        <v>3</v>
      </c>
      <c r="C11011" s="6">
        <v>0.65763888888888888</v>
      </c>
      <c r="D11011" s="5">
        <v>0</v>
      </c>
      <c r="E11011" s="5">
        <v>0</v>
      </c>
      <c r="F11011" s="15" t="s">
        <v>9</v>
      </c>
      <c r="G11011" s="15" t="s">
        <v>26</v>
      </c>
      <c r="H11011" s="24">
        <v>0.99999999278225005</v>
      </c>
      <c r="I11011" s="24">
        <v>55.999999993946403</v>
      </c>
      <c r="J11011" s="24" t="s">
        <v>21</v>
      </c>
      <c r="K11011" s="24" t="s">
        <v>21</v>
      </c>
      <c r="L11011" s="24" t="s">
        <v>21</v>
      </c>
      <c r="M11011" s="24" t="s">
        <v>21</v>
      </c>
      <c r="N11011" s="24" t="s">
        <v>21</v>
      </c>
      <c r="O11011" s="24" t="s">
        <v>21</v>
      </c>
      <c r="P11011" s="24" t="s">
        <v>21</v>
      </c>
      <c r="Q11011" s="24" t="s">
        <v>21</v>
      </c>
      <c r="R11011" s="24" t="s">
        <v>21</v>
      </c>
      <c r="S11011" s="24" t="s">
        <v>21</v>
      </c>
    </row>
    <row r="11012" spans="1:19" x14ac:dyDescent="0.2">
      <c r="A11012" s="12">
        <v>46051</v>
      </c>
      <c r="B11012" s="5" t="s">
        <v>18</v>
      </c>
      <c r="C11012" s="6">
        <v>0.65763888888888888</v>
      </c>
      <c r="D11012" s="5">
        <v>0</v>
      </c>
      <c r="E11012" s="5">
        <v>2</v>
      </c>
      <c r="F11012" s="15" t="s">
        <v>9</v>
      </c>
      <c r="G11012" s="15" t="s">
        <v>26</v>
      </c>
      <c r="H11012" s="24">
        <v>0</v>
      </c>
      <c r="I11012" s="24" t="s">
        <v>21</v>
      </c>
      <c r="J11012" s="24" t="s">
        <v>21</v>
      </c>
      <c r="K11012" s="24" t="s">
        <v>21</v>
      </c>
      <c r="L11012" s="24" t="s">
        <v>21</v>
      </c>
      <c r="M11012" s="24" t="s">
        <v>21</v>
      </c>
      <c r="N11012" s="24">
        <v>13.000000000465661</v>
      </c>
      <c r="O11012" s="24" t="s">
        <v>21</v>
      </c>
      <c r="P11012" s="24" t="s">
        <v>21</v>
      </c>
      <c r="Q11012" s="24" t="s">
        <v>21</v>
      </c>
      <c r="R11012" s="24" t="s">
        <v>21</v>
      </c>
      <c r="S11012" s="24" t="s">
        <v>21</v>
      </c>
    </row>
    <row r="11013" spans="1:19" x14ac:dyDescent="0.2">
      <c r="A11013" s="12">
        <v>46051</v>
      </c>
      <c r="B11013" s="5" t="s">
        <v>3</v>
      </c>
      <c r="C11013" s="6">
        <v>0.65833333333333333</v>
      </c>
      <c r="D11013" s="5">
        <v>0</v>
      </c>
      <c r="E11013" s="5">
        <v>5</v>
      </c>
      <c r="F11013" s="15" t="s">
        <v>9</v>
      </c>
      <c r="G11013" s="15" t="s">
        <v>26</v>
      </c>
      <c r="H11013" s="24">
        <v>1.000000003259629</v>
      </c>
      <c r="I11013" s="24">
        <v>1.000000003259629</v>
      </c>
      <c r="J11013" s="24" t="s">
        <v>21</v>
      </c>
      <c r="K11013" s="24" t="s">
        <v>21</v>
      </c>
      <c r="L11013" s="24" t="s">
        <v>21</v>
      </c>
      <c r="M11013" s="24" t="s">
        <v>21</v>
      </c>
      <c r="N11013" s="24" t="s">
        <v>21</v>
      </c>
      <c r="O11013" s="24" t="s">
        <v>21</v>
      </c>
      <c r="P11013" s="24" t="s">
        <v>21</v>
      </c>
      <c r="Q11013" s="24" t="s">
        <v>21</v>
      </c>
      <c r="R11013" s="24" t="s">
        <v>21</v>
      </c>
      <c r="S11013" s="24" t="s">
        <v>21</v>
      </c>
    </row>
    <row r="11014" spans="1:19" x14ac:dyDescent="0.2">
      <c r="A11014" s="12">
        <v>46051</v>
      </c>
      <c r="B11014" s="5" t="s">
        <v>3</v>
      </c>
      <c r="C11014" s="6">
        <v>0.65833333333333333</v>
      </c>
      <c r="D11014" s="5">
        <v>0</v>
      </c>
      <c r="E11014" s="5">
        <v>4</v>
      </c>
      <c r="F11014" s="15" t="s">
        <v>9</v>
      </c>
      <c r="G11014" s="15" t="s">
        <v>26</v>
      </c>
      <c r="H11014" s="24">
        <v>0</v>
      </c>
      <c r="I11014" s="24">
        <v>0</v>
      </c>
      <c r="J11014" s="24" t="s">
        <v>21</v>
      </c>
      <c r="K11014" s="24" t="s">
        <v>21</v>
      </c>
      <c r="L11014" s="24" t="s">
        <v>21</v>
      </c>
      <c r="M11014" s="24" t="s">
        <v>21</v>
      </c>
      <c r="N11014" s="24" t="s">
        <v>21</v>
      </c>
      <c r="O11014" s="24" t="s">
        <v>21</v>
      </c>
      <c r="P11014" s="24" t="s">
        <v>21</v>
      </c>
      <c r="Q11014" s="24" t="s">
        <v>21</v>
      </c>
      <c r="R11014" s="24" t="s">
        <v>21</v>
      </c>
      <c r="S11014" s="24" t="s">
        <v>21</v>
      </c>
    </row>
    <row r="11015" spans="1:19" x14ac:dyDescent="0.2">
      <c r="A11015" s="12">
        <v>46051</v>
      </c>
      <c r="B11015" s="5" t="s">
        <v>3</v>
      </c>
      <c r="C11015" s="6">
        <v>0.65902777777777777</v>
      </c>
      <c r="D11015" s="5">
        <v>0</v>
      </c>
      <c r="E11015" s="5">
        <v>3</v>
      </c>
      <c r="F11015" s="15" t="s">
        <v>9</v>
      </c>
      <c r="G11015" s="15" t="s">
        <v>26</v>
      </c>
      <c r="H11015" s="24">
        <v>1.000000003259629</v>
      </c>
      <c r="I11015" s="24">
        <v>1.000000003259629</v>
      </c>
      <c r="J11015" s="24" t="s">
        <v>21</v>
      </c>
      <c r="K11015" s="24" t="s">
        <v>21</v>
      </c>
      <c r="L11015" s="24" t="s">
        <v>21</v>
      </c>
      <c r="M11015" s="24" t="s">
        <v>21</v>
      </c>
      <c r="N11015" s="24" t="s">
        <v>21</v>
      </c>
      <c r="O11015" s="24" t="s">
        <v>21</v>
      </c>
      <c r="P11015" s="24" t="s">
        <v>21</v>
      </c>
      <c r="Q11015" s="24" t="s">
        <v>21</v>
      </c>
      <c r="R11015" s="24" t="s">
        <v>21</v>
      </c>
      <c r="S11015" s="24" t="s">
        <v>21</v>
      </c>
    </row>
    <row r="11016" spans="1:19" x14ac:dyDescent="0.2">
      <c r="A11016" s="12">
        <v>46051</v>
      </c>
      <c r="B11016" s="5" t="s">
        <v>18</v>
      </c>
      <c r="C11016" s="6">
        <v>0.65902777777777777</v>
      </c>
      <c r="D11016" s="5">
        <v>0</v>
      </c>
      <c r="E11016" s="5">
        <v>1</v>
      </c>
      <c r="F11016" s="15" t="s">
        <v>9</v>
      </c>
      <c r="G11016" s="15" t="s">
        <v>26</v>
      </c>
      <c r="H11016" s="24">
        <v>0</v>
      </c>
      <c r="I11016" s="24" t="s">
        <v>21</v>
      </c>
      <c r="J11016" s="24" t="s">
        <v>21</v>
      </c>
      <c r="K11016" s="24" t="s">
        <v>21</v>
      </c>
      <c r="L11016" s="24" t="s">
        <v>21</v>
      </c>
      <c r="M11016" s="24" t="s">
        <v>21</v>
      </c>
      <c r="N11016" s="24">
        <v>2.000000006519258</v>
      </c>
      <c r="O11016" s="24" t="s">
        <v>21</v>
      </c>
      <c r="P11016" s="24" t="s">
        <v>21</v>
      </c>
      <c r="Q11016" s="24" t="s">
        <v>21</v>
      </c>
      <c r="R11016" s="24" t="s">
        <v>21</v>
      </c>
      <c r="S11016" s="24" t="s">
        <v>21</v>
      </c>
    </row>
    <row r="11017" spans="1:19" x14ac:dyDescent="0.2">
      <c r="A11017" s="12">
        <v>46051</v>
      </c>
      <c r="B11017" s="5" t="s">
        <v>3</v>
      </c>
      <c r="C11017" s="6">
        <v>0.65972222222222221</v>
      </c>
      <c r="D11017" s="5">
        <v>0</v>
      </c>
      <c r="E11017" s="5">
        <v>3</v>
      </c>
      <c r="F11017" s="15" t="s">
        <v>9</v>
      </c>
      <c r="G11017" s="15" t="s">
        <v>26</v>
      </c>
      <c r="H11017" s="24">
        <v>0.99999999278225005</v>
      </c>
      <c r="I11017" s="24">
        <v>0.99999999278225005</v>
      </c>
      <c r="J11017" s="24" t="s">
        <v>21</v>
      </c>
      <c r="K11017" s="24" t="s">
        <v>21</v>
      </c>
      <c r="L11017" s="24" t="s">
        <v>21</v>
      </c>
      <c r="M11017" s="24" t="s">
        <v>21</v>
      </c>
      <c r="N11017" s="24" t="s">
        <v>21</v>
      </c>
      <c r="O11017" s="24" t="s">
        <v>21</v>
      </c>
      <c r="P11017" s="24" t="s">
        <v>21</v>
      </c>
      <c r="Q11017" s="24" t="s">
        <v>21</v>
      </c>
      <c r="R11017" s="24" t="s">
        <v>21</v>
      </c>
      <c r="S11017" s="24" t="s">
        <v>21</v>
      </c>
    </row>
    <row r="11018" spans="1:19" x14ac:dyDescent="0.2">
      <c r="A11018" s="12">
        <v>46051</v>
      </c>
      <c r="B11018" s="5" t="s">
        <v>20</v>
      </c>
      <c r="C11018" s="6">
        <v>0.65972222222222221</v>
      </c>
      <c r="D11018" s="5">
        <v>0</v>
      </c>
      <c r="E11018" s="5">
        <v>0</v>
      </c>
      <c r="F11018" s="15" t="s">
        <v>9</v>
      </c>
      <c r="G11018" s="15" t="s">
        <v>26</v>
      </c>
      <c r="H11018" s="24">
        <v>0</v>
      </c>
      <c r="I11018" s="24" t="s">
        <v>21</v>
      </c>
      <c r="J11018" s="24" t="s">
        <v>21</v>
      </c>
      <c r="K11018" s="24" t="s">
        <v>21</v>
      </c>
      <c r="L11018" s="24" t="s">
        <v>21</v>
      </c>
      <c r="M11018" s="24" t="s">
        <v>21</v>
      </c>
      <c r="N11018" s="24" t="s">
        <v>21</v>
      </c>
      <c r="O11018" s="24">
        <v>265.99999999743886</v>
      </c>
      <c r="P11018" s="24" t="s">
        <v>21</v>
      </c>
      <c r="Q11018" s="24" t="s">
        <v>21</v>
      </c>
      <c r="R11018" s="24" t="s">
        <v>21</v>
      </c>
      <c r="S11018" s="24" t="s">
        <v>21</v>
      </c>
    </row>
    <row r="11019" spans="1:19" x14ac:dyDescent="0.2">
      <c r="A11019" s="12">
        <v>46051</v>
      </c>
      <c r="B11019" s="5" t="s">
        <v>3</v>
      </c>
      <c r="C11019" s="6">
        <v>0.66041666666666665</v>
      </c>
      <c r="D11019" s="5">
        <v>0</v>
      </c>
      <c r="E11019" s="5">
        <v>4</v>
      </c>
      <c r="F11019" s="15" t="s">
        <v>9</v>
      </c>
      <c r="G11019" s="15" t="s">
        <v>26</v>
      </c>
      <c r="H11019" s="24">
        <v>1.000000003259629</v>
      </c>
      <c r="I11019" s="24">
        <v>1.000000003259629</v>
      </c>
      <c r="J11019" s="24" t="s">
        <v>21</v>
      </c>
      <c r="K11019" s="24" t="s">
        <v>21</v>
      </c>
      <c r="L11019" s="24" t="s">
        <v>21</v>
      </c>
      <c r="M11019" s="24" t="s">
        <v>21</v>
      </c>
      <c r="N11019" s="24" t="s">
        <v>21</v>
      </c>
      <c r="O11019" s="24" t="s">
        <v>21</v>
      </c>
      <c r="P11019" s="24" t="s">
        <v>21</v>
      </c>
      <c r="Q11019" s="24" t="s">
        <v>21</v>
      </c>
      <c r="R11019" s="24" t="s">
        <v>21</v>
      </c>
      <c r="S11019" s="24" t="s">
        <v>21</v>
      </c>
    </row>
    <row r="11020" spans="1:19" x14ac:dyDescent="0.2">
      <c r="A11020" s="12">
        <v>46051</v>
      </c>
      <c r="B11020" s="5" t="s">
        <v>3</v>
      </c>
      <c r="C11020" s="6">
        <v>0.66041666666666665</v>
      </c>
      <c r="D11020" s="5">
        <v>0</v>
      </c>
      <c r="E11020" s="5">
        <v>8</v>
      </c>
      <c r="F11020" s="15" t="s">
        <v>9</v>
      </c>
      <c r="G11020" s="15" t="s">
        <v>26</v>
      </c>
      <c r="H11020" s="24">
        <v>0</v>
      </c>
      <c r="I11020" s="24">
        <v>0</v>
      </c>
      <c r="J11020" s="24" t="s">
        <v>21</v>
      </c>
      <c r="K11020" s="24" t="s">
        <v>21</v>
      </c>
      <c r="L11020" s="24" t="s">
        <v>21</v>
      </c>
      <c r="M11020" s="24" t="s">
        <v>21</v>
      </c>
      <c r="N11020" s="24" t="s">
        <v>21</v>
      </c>
      <c r="O11020" s="24" t="s">
        <v>21</v>
      </c>
      <c r="P11020" s="24" t="s">
        <v>21</v>
      </c>
      <c r="Q11020" s="24" t="s">
        <v>21</v>
      </c>
      <c r="R11020" s="24" t="s">
        <v>21</v>
      </c>
      <c r="S11020" s="24" t="s">
        <v>21</v>
      </c>
    </row>
    <row r="11021" spans="1:19" x14ac:dyDescent="0.2">
      <c r="A11021" s="12">
        <v>46051</v>
      </c>
      <c r="B11021" s="5" t="s">
        <v>3</v>
      </c>
      <c r="C11021" s="6">
        <v>0.66111111111111109</v>
      </c>
      <c r="D11021" s="5">
        <v>0</v>
      </c>
      <c r="E11021" s="5">
        <v>4</v>
      </c>
      <c r="F11021" s="15" t="s">
        <v>9</v>
      </c>
      <c r="G11021" s="15" t="s">
        <v>26</v>
      </c>
      <c r="H11021" s="24">
        <v>1.000000003259629</v>
      </c>
      <c r="I11021" s="24">
        <v>1.000000003259629</v>
      </c>
      <c r="J11021" s="24" t="s">
        <v>21</v>
      </c>
      <c r="K11021" s="24" t="s">
        <v>21</v>
      </c>
      <c r="L11021" s="24" t="s">
        <v>21</v>
      </c>
      <c r="M11021" s="24" t="s">
        <v>21</v>
      </c>
      <c r="N11021" s="24" t="s">
        <v>21</v>
      </c>
      <c r="O11021" s="24" t="s">
        <v>21</v>
      </c>
      <c r="P11021" s="24" t="s">
        <v>21</v>
      </c>
      <c r="Q11021" s="24" t="s">
        <v>21</v>
      </c>
      <c r="R11021" s="24" t="s">
        <v>21</v>
      </c>
      <c r="S11021" s="24" t="s">
        <v>21</v>
      </c>
    </row>
    <row r="11022" spans="1:19" x14ac:dyDescent="0.2">
      <c r="A11022" s="12">
        <v>46051</v>
      </c>
      <c r="B11022" s="5" t="s">
        <v>3</v>
      </c>
      <c r="C11022" s="6">
        <v>0.66111111111111109</v>
      </c>
      <c r="D11022" s="5">
        <v>0</v>
      </c>
      <c r="E11022" s="5">
        <v>6</v>
      </c>
      <c r="F11022" s="15" t="s">
        <v>9</v>
      </c>
      <c r="G11022" s="15" t="s">
        <v>26</v>
      </c>
      <c r="H11022" s="24">
        <v>0</v>
      </c>
      <c r="I11022" s="24">
        <v>0</v>
      </c>
      <c r="J11022" s="24" t="s">
        <v>21</v>
      </c>
      <c r="K11022" s="24" t="s">
        <v>21</v>
      </c>
      <c r="L11022" s="24" t="s">
        <v>21</v>
      </c>
      <c r="M11022" s="24" t="s">
        <v>21</v>
      </c>
      <c r="N11022" s="24" t="s">
        <v>21</v>
      </c>
      <c r="O11022" s="24" t="s">
        <v>21</v>
      </c>
      <c r="P11022" s="24" t="s">
        <v>21</v>
      </c>
      <c r="Q11022" s="24" t="s">
        <v>21</v>
      </c>
      <c r="R11022" s="24" t="s">
        <v>21</v>
      </c>
      <c r="S11022" s="24" t="s">
        <v>21</v>
      </c>
    </row>
    <row r="11023" spans="1:19" x14ac:dyDescent="0.2">
      <c r="A11023" s="12">
        <v>46051</v>
      </c>
      <c r="B11023" s="5" t="s">
        <v>3</v>
      </c>
      <c r="C11023" s="6">
        <v>0.66180555555555554</v>
      </c>
      <c r="D11023" s="5">
        <v>0</v>
      </c>
      <c r="E11023" s="5">
        <v>5</v>
      </c>
      <c r="F11023" s="15" t="s">
        <v>9</v>
      </c>
      <c r="G11023" s="15" t="s">
        <v>26</v>
      </c>
      <c r="H11023" s="24">
        <v>1.000000003259629</v>
      </c>
      <c r="I11023" s="24">
        <v>1.000000003259629</v>
      </c>
      <c r="J11023" s="24" t="s">
        <v>21</v>
      </c>
      <c r="K11023" s="24" t="s">
        <v>21</v>
      </c>
      <c r="L11023" s="24" t="s">
        <v>21</v>
      </c>
      <c r="M11023" s="24" t="s">
        <v>21</v>
      </c>
      <c r="N11023" s="24" t="s">
        <v>21</v>
      </c>
      <c r="O11023" s="24" t="s">
        <v>21</v>
      </c>
      <c r="P11023" s="24" t="s">
        <v>21</v>
      </c>
      <c r="Q11023" s="24" t="s">
        <v>21</v>
      </c>
      <c r="R11023" s="24" t="s">
        <v>21</v>
      </c>
      <c r="S11023" s="24" t="s">
        <v>21</v>
      </c>
    </row>
    <row r="11024" spans="1:19" x14ac:dyDescent="0.2">
      <c r="A11024" s="12">
        <v>46051</v>
      </c>
      <c r="B11024" s="5" t="s">
        <v>18</v>
      </c>
      <c r="C11024" s="6">
        <v>0.68680555555555556</v>
      </c>
      <c r="D11024" s="5">
        <v>0</v>
      </c>
      <c r="E11024" s="5">
        <v>2</v>
      </c>
      <c r="F11024" s="15" t="s">
        <v>9</v>
      </c>
      <c r="G11024" s="15" t="s">
        <v>26</v>
      </c>
      <c r="H11024" s="24">
        <v>35.999999991618097</v>
      </c>
      <c r="I11024" s="24" t="s">
        <v>21</v>
      </c>
      <c r="J11024" s="24" t="s">
        <v>21</v>
      </c>
      <c r="K11024" s="24" t="s">
        <v>21</v>
      </c>
      <c r="L11024" s="24" t="s">
        <v>21</v>
      </c>
      <c r="M11024" s="24" t="s">
        <v>21</v>
      </c>
      <c r="N11024" s="24">
        <v>39.999999994179234</v>
      </c>
      <c r="O11024" s="24" t="s">
        <v>21</v>
      </c>
      <c r="P11024" s="24" t="s">
        <v>21</v>
      </c>
      <c r="Q11024" s="24" t="s">
        <v>21</v>
      </c>
      <c r="R11024" s="24" t="s">
        <v>21</v>
      </c>
      <c r="S11024" s="24" t="s">
        <v>21</v>
      </c>
    </row>
    <row r="11025" spans="1:19" x14ac:dyDescent="0.2">
      <c r="A11025" s="12">
        <v>46051</v>
      </c>
      <c r="B11025" s="5" t="s">
        <v>18</v>
      </c>
      <c r="C11025" s="6">
        <v>0.68958333333333333</v>
      </c>
      <c r="D11025" s="5">
        <v>0</v>
      </c>
      <c r="E11025" s="5">
        <v>2</v>
      </c>
      <c r="F11025" s="15" t="s">
        <v>9</v>
      </c>
      <c r="G11025" s="15" t="s">
        <v>26</v>
      </c>
      <c r="H11025" s="24">
        <v>4.0000000025611371</v>
      </c>
      <c r="I11025" s="24" t="s">
        <v>21</v>
      </c>
      <c r="J11025" s="24" t="s">
        <v>21</v>
      </c>
      <c r="K11025" s="24" t="s">
        <v>21</v>
      </c>
      <c r="L11025" s="24" t="s">
        <v>21</v>
      </c>
      <c r="M11025" s="24" t="s">
        <v>21</v>
      </c>
      <c r="N11025" s="24">
        <v>4.0000000025611371</v>
      </c>
      <c r="O11025" s="24" t="s">
        <v>21</v>
      </c>
      <c r="P11025" s="24" t="s">
        <v>21</v>
      </c>
      <c r="Q11025" s="24" t="s">
        <v>21</v>
      </c>
      <c r="R11025" s="24" t="s">
        <v>21</v>
      </c>
      <c r="S11025" s="24" t="s">
        <v>21</v>
      </c>
    </row>
    <row r="11026" spans="1:19" x14ac:dyDescent="0.2">
      <c r="A11026" s="12">
        <v>46051</v>
      </c>
      <c r="B11026" s="5" t="s">
        <v>16</v>
      </c>
      <c r="C11026" s="6">
        <v>0.7270833333333333</v>
      </c>
      <c r="D11026" s="5">
        <v>0</v>
      </c>
      <c r="E11026" s="5">
        <v>7</v>
      </c>
      <c r="F11026" s="15" t="s">
        <v>9</v>
      </c>
      <c r="G11026" s="15" t="s">
        <v>26</v>
      </c>
      <c r="H11026" s="24">
        <v>53.999999997904524</v>
      </c>
      <c r="I11026" s="24" t="s">
        <v>21</v>
      </c>
      <c r="J11026" s="24" t="s">
        <v>21</v>
      </c>
      <c r="K11026" s="24" t="s">
        <v>21</v>
      </c>
      <c r="L11026" s="24">
        <v>335.99999999511056</v>
      </c>
      <c r="M11026" s="24" t="s">
        <v>21</v>
      </c>
      <c r="N11026" s="24" t="s">
        <v>21</v>
      </c>
      <c r="O11026" s="24" t="s">
        <v>21</v>
      </c>
      <c r="P11026" s="24" t="s">
        <v>21</v>
      </c>
      <c r="Q11026" s="24" t="s">
        <v>21</v>
      </c>
      <c r="R11026" s="24" t="s">
        <v>21</v>
      </c>
      <c r="S11026" s="24" t="s">
        <v>21</v>
      </c>
    </row>
    <row r="11027" spans="1:19" x14ac:dyDescent="0.2">
      <c r="A11027" s="12">
        <v>46051</v>
      </c>
      <c r="B11027" s="5" t="s">
        <v>16</v>
      </c>
      <c r="C11027" s="6">
        <v>0.72986111111111107</v>
      </c>
      <c r="D11027" s="5">
        <v>0</v>
      </c>
      <c r="E11027" s="5">
        <v>2</v>
      </c>
      <c r="F11027" s="15" t="s">
        <v>9</v>
      </c>
      <c r="G11027" s="15" t="s">
        <v>26</v>
      </c>
      <c r="H11027" s="24">
        <v>4.0000000025611371</v>
      </c>
      <c r="I11027" s="24" t="s">
        <v>21</v>
      </c>
      <c r="J11027" s="24" t="s">
        <v>21</v>
      </c>
      <c r="K11027" s="24" t="s">
        <v>21</v>
      </c>
      <c r="L11027" s="24">
        <v>4.0000000025611371</v>
      </c>
      <c r="M11027" s="24" t="s">
        <v>21</v>
      </c>
      <c r="N11027" s="24" t="s">
        <v>21</v>
      </c>
      <c r="O11027" s="24" t="s">
        <v>21</v>
      </c>
      <c r="P11027" s="24" t="s">
        <v>21</v>
      </c>
      <c r="Q11027" s="24" t="s">
        <v>21</v>
      </c>
      <c r="R11027" s="24" t="s">
        <v>21</v>
      </c>
      <c r="S11027" s="24" t="s">
        <v>21</v>
      </c>
    </row>
    <row r="11028" spans="1:19" x14ac:dyDescent="0.2">
      <c r="A11028" s="12">
        <v>46051</v>
      </c>
      <c r="B11028" s="5" t="s">
        <v>20</v>
      </c>
      <c r="C11028" s="6">
        <v>0.72986111111111107</v>
      </c>
      <c r="D11028" s="5">
        <v>12</v>
      </c>
      <c r="E11028" s="5">
        <v>0</v>
      </c>
      <c r="F11028" s="15" t="s">
        <v>9</v>
      </c>
      <c r="G11028" s="15" t="s">
        <v>26</v>
      </c>
      <c r="H11028" s="24">
        <v>0</v>
      </c>
      <c r="I11028" s="24" t="s">
        <v>21</v>
      </c>
      <c r="J11028" s="24" t="s">
        <v>21</v>
      </c>
      <c r="K11028" s="24" t="s">
        <v>21</v>
      </c>
      <c r="L11028" s="24" t="s">
        <v>21</v>
      </c>
      <c r="M11028" s="24" t="s">
        <v>21</v>
      </c>
      <c r="N11028" s="24" t="s">
        <v>21</v>
      </c>
      <c r="O11028" s="24">
        <v>101.00000000442378</v>
      </c>
      <c r="P11028" s="24" t="s">
        <v>21</v>
      </c>
      <c r="Q11028" s="24" t="s">
        <v>21</v>
      </c>
      <c r="R11028" s="24" t="s">
        <v>21</v>
      </c>
      <c r="S11028" s="24" t="s">
        <v>21</v>
      </c>
    </row>
    <row r="11029" spans="1:19" x14ac:dyDescent="0.2">
      <c r="A11029" s="12">
        <v>46051</v>
      </c>
      <c r="B11029" s="5" t="s">
        <v>20</v>
      </c>
      <c r="C11029" s="6">
        <v>0.73055555555555551</v>
      </c>
      <c r="D11029" s="5">
        <v>14</v>
      </c>
      <c r="E11029" s="5">
        <v>0</v>
      </c>
      <c r="F11029" s="15" t="s">
        <v>9</v>
      </c>
      <c r="G11029" s="15" t="s">
        <v>26</v>
      </c>
      <c r="H11029" s="24">
        <v>1.000000003259629</v>
      </c>
      <c r="I11029" s="24" t="s">
        <v>21</v>
      </c>
      <c r="J11029" s="24" t="s">
        <v>21</v>
      </c>
      <c r="K11029" s="24" t="s">
        <v>21</v>
      </c>
      <c r="L11029" s="24" t="s">
        <v>21</v>
      </c>
      <c r="M11029" s="24" t="s">
        <v>21</v>
      </c>
      <c r="N11029" s="24" t="s">
        <v>21</v>
      </c>
      <c r="O11029" s="24">
        <v>1.000000003259629</v>
      </c>
      <c r="P11029" s="24" t="s">
        <v>21</v>
      </c>
      <c r="Q11029" s="24" t="s">
        <v>21</v>
      </c>
      <c r="R11029" s="24" t="s">
        <v>21</v>
      </c>
      <c r="S11029" s="24" t="s">
        <v>21</v>
      </c>
    </row>
    <row r="11030" spans="1:19" x14ac:dyDescent="0.2">
      <c r="A11030" s="12">
        <v>46051</v>
      </c>
      <c r="B11030" s="5" t="s">
        <v>20</v>
      </c>
      <c r="C11030" s="6">
        <v>0.73055555555555551</v>
      </c>
      <c r="D11030" s="5">
        <v>11</v>
      </c>
      <c r="E11030" s="5">
        <v>0</v>
      </c>
      <c r="F11030" s="15" t="s">
        <v>9</v>
      </c>
      <c r="G11030" s="15" t="s">
        <v>26</v>
      </c>
      <c r="H11030" s="24">
        <v>0</v>
      </c>
      <c r="I11030" s="24" t="s">
        <v>21</v>
      </c>
      <c r="J11030" s="24" t="s">
        <v>21</v>
      </c>
      <c r="K11030" s="24" t="s">
        <v>21</v>
      </c>
      <c r="L11030" s="24" t="s">
        <v>21</v>
      </c>
      <c r="M11030" s="24" t="s">
        <v>21</v>
      </c>
      <c r="N11030" s="24" t="s">
        <v>21</v>
      </c>
      <c r="O11030" s="24">
        <v>0</v>
      </c>
      <c r="P11030" s="24" t="s">
        <v>21</v>
      </c>
      <c r="Q11030" s="24" t="s">
        <v>21</v>
      </c>
      <c r="R11030" s="24" t="s">
        <v>21</v>
      </c>
      <c r="S11030" s="24" t="s">
        <v>21</v>
      </c>
    </row>
    <row r="11031" spans="1:19" x14ac:dyDescent="0.2">
      <c r="A11031" s="12">
        <v>46051</v>
      </c>
      <c r="B11031" s="5" t="s">
        <v>20</v>
      </c>
      <c r="C11031" s="6">
        <v>0.73124999999999996</v>
      </c>
      <c r="D11031" s="5">
        <v>9</v>
      </c>
      <c r="E11031" s="5">
        <v>0</v>
      </c>
      <c r="F11031" s="15" t="s">
        <v>9</v>
      </c>
      <c r="G11031" s="15" t="s">
        <v>26</v>
      </c>
      <c r="H11031" s="24">
        <v>0.99999999278225005</v>
      </c>
      <c r="I11031" s="24" t="s">
        <v>21</v>
      </c>
      <c r="J11031" s="24" t="s">
        <v>21</v>
      </c>
      <c r="K11031" s="24" t="s">
        <v>21</v>
      </c>
      <c r="L11031" s="24" t="s">
        <v>21</v>
      </c>
      <c r="M11031" s="24" t="s">
        <v>21</v>
      </c>
      <c r="N11031" s="24" t="s">
        <v>21</v>
      </c>
      <c r="O11031" s="24">
        <v>0.99999999278225005</v>
      </c>
      <c r="P11031" s="24" t="s">
        <v>21</v>
      </c>
      <c r="Q11031" s="24" t="s">
        <v>21</v>
      </c>
      <c r="R11031" s="24" t="s">
        <v>21</v>
      </c>
      <c r="S11031" s="24" t="s">
        <v>21</v>
      </c>
    </row>
    <row r="11032" spans="1:19" x14ac:dyDescent="0.2">
      <c r="A11032" s="12">
        <v>46051</v>
      </c>
      <c r="B11032" s="5" t="s">
        <v>20</v>
      </c>
      <c r="C11032" s="6">
        <v>0.73124999999999996</v>
      </c>
      <c r="D11032" s="5">
        <v>13</v>
      </c>
      <c r="E11032" s="5">
        <v>0</v>
      </c>
      <c r="F11032" s="15" t="s">
        <v>9</v>
      </c>
      <c r="G11032" s="15" t="s">
        <v>26</v>
      </c>
      <c r="H11032" s="24">
        <v>0</v>
      </c>
      <c r="I11032" s="24" t="s">
        <v>21</v>
      </c>
      <c r="J11032" s="24" t="s">
        <v>21</v>
      </c>
      <c r="K11032" s="24" t="s">
        <v>21</v>
      </c>
      <c r="L11032" s="24" t="s">
        <v>21</v>
      </c>
      <c r="M11032" s="24" t="s">
        <v>21</v>
      </c>
      <c r="N11032" s="24" t="s">
        <v>21</v>
      </c>
      <c r="O11032" s="24">
        <v>0</v>
      </c>
      <c r="P11032" s="24" t="s">
        <v>21</v>
      </c>
      <c r="Q11032" s="24" t="s">
        <v>21</v>
      </c>
      <c r="R11032" s="24" t="s">
        <v>21</v>
      </c>
      <c r="S11032" s="24" t="s">
        <v>21</v>
      </c>
    </row>
    <row r="11033" spans="1:19" x14ac:dyDescent="0.2">
      <c r="A11033" s="12">
        <v>46051</v>
      </c>
      <c r="B11033" s="5" t="s">
        <v>20</v>
      </c>
      <c r="C11033" s="6">
        <v>0.7319444444444444</v>
      </c>
      <c r="D11033" s="5">
        <v>11</v>
      </c>
      <c r="E11033" s="5">
        <v>0</v>
      </c>
      <c r="F11033" s="15" t="s">
        <v>9</v>
      </c>
      <c r="G11033" s="15" t="s">
        <v>26</v>
      </c>
      <c r="H11033" s="24">
        <v>1.000000003259629</v>
      </c>
      <c r="I11033" s="24" t="s">
        <v>21</v>
      </c>
      <c r="J11033" s="24" t="s">
        <v>21</v>
      </c>
      <c r="K11033" s="24" t="s">
        <v>21</v>
      </c>
      <c r="L11033" s="24" t="s">
        <v>21</v>
      </c>
      <c r="M11033" s="24" t="s">
        <v>21</v>
      </c>
      <c r="N11033" s="24" t="s">
        <v>21</v>
      </c>
      <c r="O11033" s="24">
        <v>1.000000003259629</v>
      </c>
      <c r="P11033" s="24" t="s">
        <v>21</v>
      </c>
      <c r="Q11033" s="24" t="s">
        <v>21</v>
      </c>
      <c r="R11033" s="24" t="s">
        <v>21</v>
      </c>
      <c r="S11033" s="24" t="s">
        <v>21</v>
      </c>
    </row>
    <row r="11034" spans="1:19" x14ac:dyDescent="0.2">
      <c r="A11034" s="12">
        <v>46051</v>
      </c>
      <c r="B11034" s="5" t="s">
        <v>20</v>
      </c>
      <c r="C11034" s="6">
        <v>0.73263888888888884</v>
      </c>
      <c r="D11034" s="5">
        <v>12</v>
      </c>
      <c r="E11034" s="5">
        <v>0</v>
      </c>
      <c r="F11034" s="15" t="s">
        <v>9</v>
      </c>
      <c r="G11034" s="15" t="s">
        <v>26</v>
      </c>
      <c r="H11034" s="24">
        <v>1.000000003259629</v>
      </c>
      <c r="I11034" s="24" t="s">
        <v>21</v>
      </c>
      <c r="J11034" s="24" t="s">
        <v>21</v>
      </c>
      <c r="K11034" s="24" t="s">
        <v>21</v>
      </c>
      <c r="L11034" s="24" t="s">
        <v>21</v>
      </c>
      <c r="M11034" s="24" t="s">
        <v>21</v>
      </c>
      <c r="N11034" s="24" t="s">
        <v>21</v>
      </c>
      <c r="O11034" s="24">
        <v>1.000000003259629</v>
      </c>
      <c r="P11034" s="24" t="s">
        <v>21</v>
      </c>
      <c r="Q11034" s="24" t="s">
        <v>21</v>
      </c>
      <c r="R11034" s="24" t="s">
        <v>21</v>
      </c>
      <c r="S11034" s="24" t="s">
        <v>21</v>
      </c>
    </row>
    <row r="11035" spans="1:19" x14ac:dyDescent="0.2">
      <c r="A11035" s="12">
        <v>46051</v>
      </c>
      <c r="B11035" s="5" t="s">
        <v>20</v>
      </c>
      <c r="C11035" s="6">
        <v>0.73263888888888884</v>
      </c>
      <c r="D11035" s="5">
        <v>14</v>
      </c>
      <c r="E11035" s="5">
        <v>0</v>
      </c>
      <c r="F11035" s="15" t="s">
        <v>9</v>
      </c>
      <c r="G11035" s="15" t="s">
        <v>26</v>
      </c>
      <c r="H11035" s="24">
        <v>0</v>
      </c>
      <c r="I11035" s="24" t="s">
        <v>21</v>
      </c>
      <c r="J11035" s="24" t="s">
        <v>21</v>
      </c>
      <c r="K11035" s="24" t="s">
        <v>21</v>
      </c>
      <c r="L11035" s="24" t="s">
        <v>21</v>
      </c>
      <c r="M11035" s="24" t="s">
        <v>21</v>
      </c>
      <c r="N11035" s="24" t="s">
        <v>21</v>
      </c>
      <c r="O11035" s="24">
        <v>0</v>
      </c>
      <c r="P11035" s="24" t="s">
        <v>21</v>
      </c>
      <c r="Q11035" s="24" t="s">
        <v>21</v>
      </c>
      <c r="R11035" s="24" t="s">
        <v>21</v>
      </c>
      <c r="S11035" s="24" t="s">
        <v>21</v>
      </c>
    </row>
    <row r="11036" spans="1:19" x14ac:dyDescent="0.2">
      <c r="A11036" s="12">
        <v>46051</v>
      </c>
      <c r="B11036" s="5" t="s">
        <v>20</v>
      </c>
      <c r="C11036" s="6">
        <v>0.73333333333333328</v>
      </c>
      <c r="D11036" s="5">
        <v>0</v>
      </c>
      <c r="E11036" s="5">
        <v>0</v>
      </c>
      <c r="F11036" s="15" t="s">
        <v>9</v>
      </c>
      <c r="G11036" s="15" t="s">
        <v>26</v>
      </c>
      <c r="H11036" s="24">
        <v>0.99999999278225005</v>
      </c>
      <c r="I11036" s="24" t="s">
        <v>21</v>
      </c>
      <c r="J11036" s="24" t="s">
        <v>21</v>
      </c>
      <c r="K11036" s="24" t="s">
        <v>21</v>
      </c>
      <c r="L11036" s="24" t="s">
        <v>21</v>
      </c>
      <c r="M11036" s="24" t="s">
        <v>21</v>
      </c>
      <c r="N11036" s="24" t="s">
        <v>21</v>
      </c>
      <c r="O11036" s="24">
        <v>0.99999999278225005</v>
      </c>
      <c r="P11036" s="24" t="s">
        <v>21</v>
      </c>
      <c r="Q11036" s="24" t="s">
        <v>21</v>
      </c>
      <c r="R11036" s="24" t="s">
        <v>21</v>
      </c>
      <c r="S11036" s="24" t="s">
        <v>21</v>
      </c>
    </row>
    <row r="11037" spans="1:19" x14ac:dyDescent="0.2">
      <c r="A11037" s="12">
        <v>46051</v>
      </c>
      <c r="B11037" s="5" t="s">
        <v>20</v>
      </c>
      <c r="C11037" s="6">
        <v>0.73333333333333328</v>
      </c>
      <c r="D11037" s="5">
        <v>0</v>
      </c>
      <c r="E11037" s="5">
        <v>0</v>
      </c>
      <c r="F11037" s="15" t="s">
        <v>9</v>
      </c>
      <c r="G11037" s="15" t="s">
        <v>26</v>
      </c>
      <c r="H11037" s="24">
        <v>0</v>
      </c>
      <c r="I11037" s="24" t="s">
        <v>21</v>
      </c>
      <c r="J11037" s="24" t="s">
        <v>21</v>
      </c>
      <c r="K11037" s="24" t="s">
        <v>21</v>
      </c>
      <c r="L11037" s="24" t="s">
        <v>21</v>
      </c>
      <c r="M11037" s="24" t="s">
        <v>21</v>
      </c>
      <c r="N11037" s="24" t="s">
        <v>21</v>
      </c>
      <c r="O11037" s="24">
        <v>0</v>
      </c>
      <c r="P11037" s="24" t="s">
        <v>21</v>
      </c>
      <c r="Q11037" s="24" t="s">
        <v>21</v>
      </c>
      <c r="R11037" s="24" t="s">
        <v>21</v>
      </c>
      <c r="S11037" s="24" t="s">
        <v>21</v>
      </c>
    </row>
    <row r="11038" spans="1:19" x14ac:dyDescent="0.2">
      <c r="A11038" s="12">
        <v>46051</v>
      </c>
      <c r="B11038" s="5" t="s">
        <v>20</v>
      </c>
      <c r="C11038" s="6">
        <v>0.73402777777777772</v>
      </c>
      <c r="D11038" s="5">
        <v>0</v>
      </c>
      <c r="E11038" s="5">
        <v>0</v>
      </c>
      <c r="F11038" s="15" t="s">
        <v>9</v>
      </c>
      <c r="G11038" s="15" t="s">
        <v>26</v>
      </c>
      <c r="H11038" s="24">
        <v>1.000000003259629</v>
      </c>
      <c r="I11038" s="24" t="s">
        <v>21</v>
      </c>
      <c r="J11038" s="24" t="s">
        <v>21</v>
      </c>
      <c r="K11038" s="24" t="s">
        <v>21</v>
      </c>
      <c r="L11038" s="24" t="s">
        <v>21</v>
      </c>
      <c r="M11038" s="24" t="s">
        <v>21</v>
      </c>
      <c r="N11038" s="24" t="s">
        <v>21</v>
      </c>
      <c r="O11038" s="24">
        <v>1.000000003259629</v>
      </c>
      <c r="P11038" s="24" t="s">
        <v>21</v>
      </c>
      <c r="Q11038" s="24" t="s">
        <v>21</v>
      </c>
      <c r="R11038" s="24" t="s">
        <v>21</v>
      </c>
      <c r="S11038" s="24" t="s">
        <v>21</v>
      </c>
    </row>
    <row r="11039" spans="1:19" x14ac:dyDescent="0.2">
      <c r="A11039" s="12">
        <v>46051</v>
      </c>
      <c r="B11039" s="5" t="s">
        <v>20</v>
      </c>
      <c r="C11039" s="6">
        <v>0.73472222222222228</v>
      </c>
      <c r="D11039" s="5">
        <v>11</v>
      </c>
      <c r="E11039" s="5">
        <v>0</v>
      </c>
      <c r="F11039" s="15" t="s">
        <v>9</v>
      </c>
      <c r="G11039" s="15" t="s">
        <v>26</v>
      </c>
      <c r="H11039" s="24">
        <v>1.000000003259629</v>
      </c>
      <c r="I11039" s="24" t="s">
        <v>21</v>
      </c>
      <c r="J11039" s="24" t="s">
        <v>21</v>
      </c>
      <c r="K11039" s="24" t="s">
        <v>21</v>
      </c>
      <c r="L11039" s="24" t="s">
        <v>21</v>
      </c>
      <c r="M11039" s="24" t="s">
        <v>21</v>
      </c>
      <c r="N11039" s="24" t="s">
        <v>21</v>
      </c>
      <c r="O11039" s="24">
        <v>1.000000003259629</v>
      </c>
      <c r="P11039" s="24" t="s">
        <v>21</v>
      </c>
      <c r="Q11039" s="24" t="s">
        <v>21</v>
      </c>
      <c r="R11039" s="24" t="s">
        <v>21</v>
      </c>
      <c r="S11039" s="24" t="s">
        <v>21</v>
      </c>
    </row>
    <row r="11040" spans="1:19" x14ac:dyDescent="0.2">
      <c r="A11040" s="12">
        <v>46051</v>
      </c>
      <c r="B11040" s="5" t="s">
        <v>20</v>
      </c>
      <c r="C11040" s="6">
        <v>0.73472222222222228</v>
      </c>
      <c r="D11040" s="5">
        <v>1</v>
      </c>
      <c r="E11040" s="5">
        <v>0</v>
      </c>
      <c r="F11040" s="15" t="s">
        <v>9</v>
      </c>
      <c r="G11040" s="15" t="s">
        <v>26</v>
      </c>
      <c r="H11040" s="24">
        <v>0</v>
      </c>
      <c r="I11040" s="24" t="s">
        <v>21</v>
      </c>
      <c r="J11040" s="24" t="s">
        <v>21</v>
      </c>
      <c r="K11040" s="24" t="s">
        <v>21</v>
      </c>
      <c r="L11040" s="24" t="s">
        <v>21</v>
      </c>
      <c r="M11040" s="24" t="s">
        <v>21</v>
      </c>
      <c r="N11040" s="24" t="s">
        <v>21</v>
      </c>
      <c r="O11040" s="24">
        <v>0</v>
      </c>
      <c r="P11040" s="24" t="s">
        <v>21</v>
      </c>
      <c r="Q11040" s="24" t="s">
        <v>21</v>
      </c>
      <c r="R11040" s="24" t="s">
        <v>21</v>
      </c>
      <c r="S11040" s="24" t="s">
        <v>21</v>
      </c>
    </row>
    <row r="11041" spans="1:19" x14ac:dyDescent="0.2">
      <c r="A11041" s="12">
        <v>46051</v>
      </c>
      <c r="B11041" s="5" t="s">
        <v>20</v>
      </c>
      <c r="C11041" s="6">
        <v>0.73541666666666672</v>
      </c>
      <c r="D11041" s="5">
        <v>0</v>
      </c>
      <c r="E11041" s="5">
        <v>0</v>
      </c>
      <c r="F11041" s="15" t="s">
        <v>9</v>
      </c>
      <c r="G11041" s="15" t="s">
        <v>26</v>
      </c>
      <c r="H11041" s="24">
        <v>1.000000003259629</v>
      </c>
      <c r="I11041" s="24" t="s">
        <v>21</v>
      </c>
      <c r="J11041" s="24" t="s">
        <v>21</v>
      </c>
      <c r="K11041" s="24" t="s">
        <v>21</v>
      </c>
      <c r="L11041" s="24" t="s">
        <v>21</v>
      </c>
      <c r="M11041" s="24" t="s">
        <v>21</v>
      </c>
      <c r="N11041" s="24" t="s">
        <v>21</v>
      </c>
      <c r="O11041" s="24">
        <v>1.000000003259629</v>
      </c>
      <c r="P11041" s="24" t="s">
        <v>21</v>
      </c>
      <c r="Q11041" s="24" t="s">
        <v>21</v>
      </c>
      <c r="R11041" s="24" t="s">
        <v>21</v>
      </c>
      <c r="S11041" s="24" t="s">
        <v>21</v>
      </c>
    </row>
    <row r="11042" spans="1:19" x14ac:dyDescent="0.2">
      <c r="A11042" s="12">
        <v>46051</v>
      </c>
      <c r="B11042" s="5" t="s">
        <v>20</v>
      </c>
      <c r="C11042" s="6">
        <v>0.7368055555555556</v>
      </c>
      <c r="D11042" s="5">
        <v>0</v>
      </c>
      <c r="E11042" s="5">
        <v>0</v>
      </c>
      <c r="F11042" s="15" t="s">
        <v>9</v>
      </c>
      <c r="G11042" s="15" t="s">
        <v>26</v>
      </c>
      <c r="H11042" s="24">
        <v>1.9999999960418791</v>
      </c>
      <c r="I11042" s="24" t="s">
        <v>21</v>
      </c>
      <c r="J11042" s="24" t="s">
        <v>21</v>
      </c>
      <c r="K11042" s="24" t="s">
        <v>21</v>
      </c>
      <c r="L11042" s="24" t="s">
        <v>21</v>
      </c>
      <c r="M11042" s="24" t="s">
        <v>21</v>
      </c>
      <c r="N11042" s="24" t="s">
        <v>21</v>
      </c>
      <c r="O11042" s="24">
        <v>1.9999999960418791</v>
      </c>
      <c r="P11042" s="24" t="s">
        <v>21</v>
      </c>
      <c r="Q11042" s="24" t="s">
        <v>21</v>
      </c>
      <c r="R11042" s="24" t="s">
        <v>21</v>
      </c>
      <c r="S11042" s="24" t="s">
        <v>21</v>
      </c>
    </row>
    <row r="11043" spans="1:19" x14ac:dyDescent="0.2">
      <c r="A11043" s="12">
        <v>46051</v>
      </c>
      <c r="B11043" s="5" t="s">
        <v>20</v>
      </c>
      <c r="C11043" s="6">
        <v>0.7368055555555556</v>
      </c>
      <c r="D11043" s="5">
        <v>0</v>
      </c>
      <c r="E11043" s="5">
        <v>0</v>
      </c>
      <c r="F11043" s="15" t="s">
        <v>9</v>
      </c>
      <c r="G11043" s="15" t="s">
        <v>26</v>
      </c>
      <c r="H11043" s="24">
        <v>0</v>
      </c>
      <c r="I11043" s="24" t="s">
        <v>21</v>
      </c>
      <c r="J11043" s="24" t="s">
        <v>21</v>
      </c>
      <c r="K11043" s="24" t="s">
        <v>21</v>
      </c>
      <c r="L11043" s="24" t="s">
        <v>21</v>
      </c>
      <c r="M11043" s="24" t="s">
        <v>21</v>
      </c>
      <c r="N11043" s="24" t="s">
        <v>21</v>
      </c>
      <c r="O11043" s="24">
        <v>0</v>
      </c>
      <c r="P11043" s="24" t="s">
        <v>21</v>
      </c>
      <c r="Q11043" s="24" t="s">
        <v>21</v>
      </c>
      <c r="R11043" s="24" t="s">
        <v>21</v>
      </c>
      <c r="S11043" s="24" t="s">
        <v>21</v>
      </c>
    </row>
    <row r="11044" spans="1:19" x14ac:dyDescent="0.2">
      <c r="A11044" s="12">
        <v>46051</v>
      </c>
      <c r="B11044" s="5" t="s">
        <v>20</v>
      </c>
      <c r="C11044" s="6">
        <v>0.73819444444444449</v>
      </c>
      <c r="D11044" s="5">
        <v>0</v>
      </c>
      <c r="E11044" s="5">
        <v>0</v>
      </c>
      <c r="F11044" s="15" t="s">
        <v>9</v>
      </c>
      <c r="G11044" s="15" t="s">
        <v>26</v>
      </c>
      <c r="H11044" s="24">
        <v>1.9999999960418791</v>
      </c>
      <c r="I11044" s="24" t="s">
        <v>21</v>
      </c>
      <c r="J11044" s="24" t="s">
        <v>21</v>
      </c>
      <c r="K11044" s="24" t="s">
        <v>21</v>
      </c>
      <c r="L11044" s="24" t="s">
        <v>21</v>
      </c>
      <c r="M11044" s="24" t="s">
        <v>21</v>
      </c>
      <c r="N11044" s="24" t="s">
        <v>21</v>
      </c>
      <c r="O11044" s="24">
        <v>1.9999999960418791</v>
      </c>
      <c r="P11044" s="24" t="s">
        <v>21</v>
      </c>
      <c r="Q11044" s="24" t="s">
        <v>21</v>
      </c>
      <c r="R11044" s="24" t="s">
        <v>21</v>
      </c>
      <c r="S11044" s="24" t="s">
        <v>21</v>
      </c>
    </row>
    <row r="11045" spans="1:19" x14ac:dyDescent="0.2">
      <c r="A11045" s="12">
        <v>46051</v>
      </c>
      <c r="B11045" s="5" t="s">
        <v>20</v>
      </c>
      <c r="C11045" s="6">
        <v>0.73888888888888893</v>
      </c>
      <c r="D11045" s="5">
        <v>0</v>
      </c>
      <c r="E11045" s="5">
        <v>0</v>
      </c>
      <c r="F11045" s="15" t="s">
        <v>9</v>
      </c>
      <c r="G11045" s="15" t="s">
        <v>26</v>
      </c>
      <c r="H11045" s="24">
        <v>1.000000003259629</v>
      </c>
      <c r="I11045" s="24" t="s">
        <v>21</v>
      </c>
      <c r="J11045" s="24" t="s">
        <v>21</v>
      </c>
      <c r="K11045" s="24" t="s">
        <v>21</v>
      </c>
      <c r="L11045" s="24" t="s">
        <v>21</v>
      </c>
      <c r="M11045" s="24" t="s">
        <v>21</v>
      </c>
      <c r="N11045" s="24" t="s">
        <v>21</v>
      </c>
      <c r="O11045" s="24">
        <v>1.000000003259629</v>
      </c>
      <c r="P11045" s="24" t="s">
        <v>21</v>
      </c>
      <c r="Q11045" s="24" t="s">
        <v>21</v>
      </c>
      <c r="R11045" s="24" t="s">
        <v>21</v>
      </c>
      <c r="S11045" s="24" t="s">
        <v>21</v>
      </c>
    </row>
    <row r="11046" spans="1:19" x14ac:dyDescent="0.2">
      <c r="A11046" s="12">
        <v>46051</v>
      </c>
      <c r="B11046" s="5" t="s">
        <v>3</v>
      </c>
      <c r="C11046" s="6">
        <v>0.75555555555555554</v>
      </c>
      <c r="D11046" s="5">
        <v>0</v>
      </c>
      <c r="E11046" s="5">
        <v>4</v>
      </c>
      <c r="F11046" s="15" t="s">
        <v>9</v>
      </c>
      <c r="G11046" s="15" t="s">
        <v>26</v>
      </c>
      <c r="H11046" s="24">
        <v>24.000000004889444</v>
      </c>
      <c r="I11046" s="24">
        <v>135</v>
      </c>
      <c r="J11046" s="24" t="s">
        <v>21</v>
      </c>
      <c r="K11046" s="24" t="s">
        <v>21</v>
      </c>
      <c r="L11046" s="24" t="s">
        <v>21</v>
      </c>
      <c r="M11046" s="24" t="s">
        <v>21</v>
      </c>
      <c r="N11046" s="24" t="s">
        <v>21</v>
      </c>
      <c r="O11046" s="24" t="s">
        <v>21</v>
      </c>
      <c r="P11046" s="24" t="s">
        <v>21</v>
      </c>
      <c r="Q11046" s="24" t="s">
        <v>21</v>
      </c>
      <c r="R11046" s="24" t="s">
        <v>21</v>
      </c>
      <c r="S11046" s="24" t="s">
        <v>21</v>
      </c>
    </row>
    <row r="11047" spans="1:19" x14ac:dyDescent="0.2">
      <c r="A11047" s="12">
        <v>46051</v>
      </c>
      <c r="B11047" s="5" t="s">
        <v>3</v>
      </c>
      <c r="C11047" s="6">
        <v>0.75555555555555554</v>
      </c>
      <c r="D11047" s="5">
        <v>0</v>
      </c>
      <c r="E11047" s="5">
        <v>3</v>
      </c>
      <c r="F11047" s="15" t="s">
        <v>9</v>
      </c>
      <c r="G11047" s="15" t="s">
        <v>26</v>
      </c>
      <c r="H11047" s="24">
        <v>0</v>
      </c>
      <c r="I11047" s="24">
        <v>0</v>
      </c>
      <c r="J11047" s="24" t="s">
        <v>21</v>
      </c>
      <c r="K11047" s="24" t="s">
        <v>21</v>
      </c>
      <c r="L11047" s="24" t="s">
        <v>21</v>
      </c>
      <c r="M11047" s="24" t="s">
        <v>21</v>
      </c>
      <c r="N11047" s="24" t="s">
        <v>21</v>
      </c>
      <c r="O11047" s="24" t="s">
        <v>21</v>
      </c>
      <c r="P11047" s="24" t="s">
        <v>21</v>
      </c>
      <c r="Q11047" s="24" t="s">
        <v>21</v>
      </c>
      <c r="R11047" s="24" t="s">
        <v>21</v>
      </c>
      <c r="S11047" s="24" t="s">
        <v>21</v>
      </c>
    </row>
    <row r="11048" spans="1:19" x14ac:dyDescent="0.2">
      <c r="A11048" s="12">
        <v>46051</v>
      </c>
      <c r="B11048" s="5" t="s">
        <v>3</v>
      </c>
      <c r="C11048" s="6">
        <v>0.75624999999999998</v>
      </c>
      <c r="D11048" s="5">
        <v>0</v>
      </c>
      <c r="E11048" s="5">
        <v>5</v>
      </c>
      <c r="F11048" s="15" t="s">
        <v>9</v>
      </c>
      <c r="G11048" s="15" t="s">
        <v>26</v>
      </c>
      <c r="H11048" s="24">
        <v>0.99999999278225005</v>
      </c>
      <c r="I11048" s="24">
        <v>0.99999999278225005</v>
      </c>
      <c r="J11048" s="24" t="s">
        <v>21</v>
      </c>
      <c r="K11048" s="24" t="s">
        <v>21</v>
      </c>
      <c r="L11048" s="24" t="s">
        <v>21</v>
      </c>
      <c r="M11048" s="24" t="s">
        <v>21</v>
      </c>
      <c r="N11048" s="24" t="s">
        <v>21</v>
      </c>
      <c r="O11048" s="24" t="s">
        <v>21</v>
      </c>
      <c r="P11048" s="24" t="s">
        <v>21</v>
      </c>
      <c r="Q11048" s="24" t="s">
        <v>21</v>
      </c>
      <c r="R11048" s="24" t="s">
        <v>21</v>
      </c>
      <c r="S11048" s="24" t="s">
        <v>21</v>
      </c>
    </row>
    <row r="11049" spans="1:19" x14ac:dyDescent="0.2">
      <c r="A11049" s="12">
        <v>46051</v>
      </c>
      <c r="B11049" s="5" t="s">
        <v>3</v>
      </c>
      <c r="C11049" s="6">
        <v>0.75694444444444442</v>
      </c>
      <c r="D11049" s="5">
        <v>0</v>
      </c>
      <c r="E11049" s="5">
        <v>3</v>
      </c>
      <c r="F11049" s="15" t="s">
        <v>9</v>
      </c>
      <c r="G11049" s="15" t="s">
        <v>26</v>
      </c>
      <c r="H11049" s="24">
        <v>1.000000003259629</v>
      </c>
      <c r="I11049" s="24">
        <v>1.000000003259629</v>
      </c>
      <c r="J11049" s="24" t="s">
        <v>21</v>
      </c>
      <c r="K11049" s="24" t="s">
        <v>21</v>
      </c>
      <c r="L11049" s="24" t="s">
        <v>21</v>
      </c>
      <c r="M11049" s="24" t="s">
        <v>21</v>
      </c>
      <c r="N11049" s="24" t="s">
        <v>21</v>
      </c>
      <c r="O11049" s="24" t="s">
        <v>21</v>
      </c>
      <c r="P11049" s="24" t="s">
        <v>21</v>
      </c>
      <c r="Q11049" s="24" t="s">
        <v>21</v>
      </c>
      <c r="R11049" s="24" t="s">
        <v>21</v>
      </c>
      <c r="S11049" s="24" t="s">
        <v>21</v>
      </c>
    </row>
    <row r="11050" spans="1:19" x14ac:dyDescent="0.2">
      <c r="A11050" s="12">
        <v>46051</v>
      </c>
      <c r="B11050" s="5" t="s">
        <v>3</v>
      </c>
      <c r="C11050" s="6">
        <v>0.75694444444444442</v>
      </c>
      <c r="D11050" s="5">
        <v>0</v>
      </c>
      <c r="E11050" s="5">
        <v>4</v>
      </c>
      <c r="F11050" s="15" t="s">
        <v>9</v>
      </c>
      <c r="G11050" s="15" t="s">
        <v>26</v>
      </c>
      <c r="H11050" s="24">
        <v>0</v>
      </c>
      <c r="I11050" s="24">
        <v>0</v>
      </c>
      <c r="J11050" s="24" t="s">
        <v>21</v>
      </c>
      <c r="K11050" s="24" t="s">
        <v>21</v>
      </c>
      <c r="L11050" s="24" t="s">
        <v>21</v>
      </c>
      <c r="M11050" s="24" t="s">
        <v>21</v>
      </c>
      <c r="N11050" s="24" t="s">
        <v>21</v>
      </c>
      <c r="O11050" s="24" t="s">
        <v>21</v>
      </c>
      <c r="P11050" s="24" t="s">
        <v>21</v>
      </c>
      <c r="Q11050" s="24" t="s">
        <v>21</v>
      </c>
      <c r="R11050" s="24" t="s">
        <v>21</v>
      </c>
      <c r="S11050" s="24" t="s">
        <v>21</v>
      </c>
    </row>
    <row r="11051" spans="1:19" x14ac:dyDescent="0.2">
      <c r="A11051" s="12">
        <v>46051</v>
      </c>
      <c r="B11051" s="5" t="s">
        <v>3</v>
      </c>
      <c r="C11051" s="6">
        <v>0.75763888888888886</v>
      </c>
      <c r="D11051" s="5">
        <v>0</v>
      </c>
      <c r="E11051" s="5">
        <v>4</v>
      </c>
      <c r="F11051" s="15" t="s">
        <v>9</v>
      </c>
      <c r="G11051" s="15" t="s">
        <v>26</v>
      </c>
      <c r="H11051" s="24">
        <v>1.000000003259629</v>
      </c>
      <c r="I11051" s="24">
        <v>1.000000003259629</v>
      </c>
      <c r="J11051" s="24" t="s">
        <v>21</v>
      </c>
      <c r="K11051" s="24" t="s">
        <v>21</v>
      </c>
      <c r="L11051" s="24" t="s">
        <v>21</v>
      </c>
      <c r="M11051" s="24" t="s">
        <v>21</v>
      </c>
      <c r="N11051" s="24" t="s">
        <v>21</v>
      </c>
      <c r="O11051" s="24" t="s">
        <v>21</v>
      </c>
      <c r="P11051" s="24" t="s">
        <v>21</v>
      </c>
      <c r="Q11051" s="24" t="s">
        <v>21</v>
      </c>
      <c r="R11051" s="24" t="s">
        <v>21</v>
      </c>
      <c r="S11051" s="24" t="s">
        <v>21</v>
      </c>
    </row>
    <row r="11052" spans="1:19" x14ac:dyDescent="0.2">
      <c r="A11052" s="12">
        <v>46051</v>
      </c>
      <c r="B11052" s="5" t="s">
        <v>3</v>
      </c>
      <c r="C11052" s="6">
        <v>0.75902777777777775</v>
      </c>
      <c r="D11052" s="5">
        <v>0</v>
      </c>
      <c r="E11052" s="5">
        <v>3</v>
      </c>
      <c r="F11052" s="15" t="s">
        <v>9</v>
      </c>
      <c r="G11052" s="15" t="s">
        <v>26</v>
      </c>
      <c r="H11052" s="24">
        <v>1.9999999960418791</v>
      </c>
      <c r="I11052" s="24">
        <v>1.9999999960418791</v>
      </c>
      <c r="J11052" s="24" t="s">
        <v>21</v>
      </c>
      <c r="K11052" s="24" t="s">
        <v>21</v>
      </c>
      <c r="L11052" s="24" t="s">
        <v>21</v>
      </c>
      <c r="M11052" s="24" t="s">
        <v>21</v>
      </c>
      <c r="N11052" s="24" t="s">
        <v>21</v>
      </c>
      <c r="O11052" s="24" t="s">
        <v>21</v>
      </c>
      <c r="P11052" s="24" t="s">
        <v>21</v>
      </c>
      <c r="Q11052" s="24" t="s">
        <v>21</v>
      </c>
      <c r="R11052" s="24" t="s">
        <v>21</v>
      </c>
      <c r="S11052" s="24" t="s">
        <v>21</v>
      </c>
    </row>
    <row r="11053" spans="1:19" x14ac:dyDescent="0.2">
      <c r="A11053" s="12">
        <v>46051</v>
      </c>
      <c r="B11053" s="5" t="s">
        <v>3</v>
      </c>
      <c r="C11053" s="6">
        <v>0.75972222222222219</v>
      </c>
      <c r="D11053" s="5">
        <v>0</v>
      </c>
      <c r="E11053" s="5">
        <v>4</v>
      </c>
      <c r="F11053" s="15" t="s">
        <v>9</v>
      </c>
      <c r="G11053" s="15" t="s">
        <v>26</v>
      </c>
      <c r="H11053" s="24">
        <v>1.000000003259629</v>
      </c>
      <c r="I11053" s="24">
        <v>1.000000003259629</v>
      </c>
      <c r="J11053" s="24" t="s">
        <v>21</v>
      </c>
      <c r="K11053" s="24" t="s">
        <v>21</v>
      </c>
      <c r="L11053" s="24" t="s">
        <v>21</v>
      </c>
      <c r="M11053" s="24" t="s">
        <v>21</v>
      </c>
      <c r="N11053" s="24" t="s">
        <v>21</v>
      </c>
      <c r="O11053" s="24" t="s">
        <v>21</v>
      </c>
      <c r="P11053" s="24" t="s">
        <v>21</v>
      </c>
      <c r="Q11053" s="24" t="s">
        <v>21</v>
      </c>
      <c r="R11053" s="24" t="s">
        <v>21</v>
      </c>
      <c r="S11053" s="24" t="s">
        <v>21</v>
      </c>
    </row>
    <row r="11054" spans="1:19" x14ac:dyDescent="0.2">
      <c r="A11054" s="12">
        <v>46051</v>
      </c>
      <c r="B11054" s="5" t="s">
        <v>3</v>
      </c>
      <c r="C11054" s="6">
        <v>0.75972222222222219</v>
      </c>
      <c r="D11054" s="5">
        <v>0</v>
      </c>
      <c r="E11054" s="5">
        <v>3</v>
      </c>
      <c r="F11054" s="15" t="s">
        <v>9</v>
      </c>
      <c r="G11054" s="15" t="s">
        <v>26</v>
      </c>
      <c r="H11054" s="24">
        <v>0</v>
      </c>
      <c r="I11054" s="24">
        <v>0</v>
      </c>
      <c r="J11054" s="24" t="s">
        <v>21</v>
      </c>
      <c r="K11054" s="24" t="s">
        <v>21</v>
      </c>
      <c r="L11054" s="24" t="s">
        <v>21</v>
      </c>
      <c r="M11054" s="24" t="s">
        <v>21</v>
      </c>
      <c r="N11054" s="24" t="s">
        <v>21</v>
      </c>
      <c r="O11054" s="24" t="s">
        <v>21</v>
      </c>
      <c r="P11054" s="24" t="s">
        <v>21</v>
      </c>
      <c r="Q11054" s="24" t="s">
        <v>21</v>
      </c>
      <c r="R11054" s="24" t="s">
        <v>21</v>
      </c>
      <c r="S11054" s="24" t="s">
        <v>21</v>
      </c>
    </row>
    <row r="11055" spans="1:19" x14ac:dyDescent="0.2">
      <c r="A11055" s="12">
        <v>46051</v>
      </c>
      <c r="B11055" s="5" t="s">
        <v>3</v>
      </c>
      <c r="C11055" s="6">
        <v>0.76041666666666663</v>
      </c>
      <c r="D11055" s="5">
        <v>0</v>
      </c>
      <c r="E11055" s="5">
        <v>2</v>
      </c>
      <c r="F11055" s="15" t="s">
        <v>9</v>
      </c>
      <c r="G11055" s="15" t="s">
        <v>26</v>
      </c>
      <c r="H11055" s="24">
        <v>0.99999999278225005</v>
      </c>
      <c r="I11055" s="24">
        <v>0.99999999278225005</v>
      </c>
      <c r="J11055" s="24" t="s">
        <v>21</v>
      </c>
      <c r="K11055" s="24" t="s">
        <v>21</v>
      </c>
      <c r="L11055" s="24" t="s">
        <v>21</v>
      </c>
      <c r="M11055" s="24" t="s">
        <v>21</v>
      </c>
      <c r="N11055" s="24" t="s">
        <v>21</v>
      </c>
      <c r="O11055" s="24" t="s">
        <v>21</v>
      </c>
      <c r="P11055" s="24" t="s">
        <v>21</v>
      </c>
      <c r="Q11055" s="24" t="s">
        <v>21</v>
      </c>
      <c r="R11055" s="24" t="s">
        <v>21</v>
      </c>
      <c r="S11055" s="24" t="s">
        <v>21</v>
      </c>
    </row>
    <row r="11056" spans="1:19" x14ac:dyDescent="0.2">
      <c r="A11056" s="12">
        <v>46051</v>
      </c>
      <c r="B11056" s="5" t="s">
        <v>3</v>
      </c>
      <c r="C11056" s="6">
        <v>0.76041666666666663</v>
      </c>
      <c r="D11056" s="5">
        <v>0</v>
      </c>
      <c r="E11056" s="5">
        <v>4</v>
      </c>
      <c r="F11056" s="15" t="s">
        <v>9</v>
      </c>
      <c r="G11056" s="15" t="s">
        <v>26</v>
      </c>
      <c r="H11056" s="24">
        <v>0</v>
      </c>
      <c r="I11056" s="24">
        <v>0</v>
      </c>
      <c r="J11056" s="24" t="s">
        <v>21</v>
      </c>
      <c r="K11056" s="24" t="s">
        <v>21</v>
      </c>
      <c r="L11056" s="24" t="s">
        <v>21</v>
      </c>
      <c r="M11056" s="24" t="s">
        <v>21</v>
      </c>
      <c r="N11056" s="24" t="s">
        <v>21</v>
      </c>
      <c r="O11056" s="24" t="s">
        <v>21</v>
      </c>
      <c r="P11056" s="24" t="s">
        <v>21</v>
      </c>
      <c r="Q11056" s="24" t="s">
        <v>21</v>
      </c>
      <c r="R11056" s="24" t="s">
        <v>21</v>
      </c>
      <c r="S11056" s="24" t="s">
        <v>21</v>
      </c>
    </row>
    <row r="11057" spans="1:19" x14ac:dyDescent="0.2">
      <c r="A11057" s="12">
        <v>46051</v>
      </c>
      <c r="B11057" s="5" t="s">
        <v>3</v>
      </c>
      <c r="C11057" s="6">
        <v>0.76249999999999996</v>
      </c>
      <c r="D11057" s="5">
        <v>0</v>
      </c>
      <c r="E11057" s="5">
        <v>6</v>
      </c>
      <c r="F11057" s="15" t="s">
        <v>9</v>
      </c>
      <c r="G11057" s="15" t="s">
        <v>26</v>
      </c>
      <c r="H11057" s="24">
        <v>2.9999999993015081</v>
      </c>
      <c r="I11057" s="24">
        <v>2.9999999993015081</v>
      </c>
      <c r="J11057" s="24" t="s">
        <v>21</v>
      </c>
      <c r="K11057" s="24" t="s">
        <v>21</v>
      </c>
      <c r="L11057" s="24" t="s">
        <v>21</v>
      </c>
      <c r="M11057" s="24" t="s">
        <v>21</v>
      </c>
      <c r="N11057" s="24" t="s">
        <v>21</v>
      </c>
      <c r="O11057" s="24" t="s">
        <v>21</v>
      </c>
      <c r="P11057" s="24" t="s">
        <v>21</v>
      </c>
      <c r="Q11057" s="24" t="s">
        <v>21</v>
      </c>
      <c r="R11057" s="24" t="s">
        <v>21</v>
      </c>
      <c r="S11057" s="24" t="s">
        <v>21</v>
      </c>
    </row>
    <row r="11058" spans="1:19" x14ac:dyDescent="0.2">
      <c r="A11058" s="12">
        <v>46051</v>
      </c>
      <c r="B11058" s="5" t="s">
        <v>3</v>
      </c>
      <c r="C11058" s="6">
        <v>0.7631944444444444</v>
      </c>
      <c r="D11058" s="5">
        <v>0</v>
      </c>
      <c r="E11058" s="5">
        <v>6</v>
      </c>
      <c r="F11058" s="15" t="s">
        <v>9</v>
      </c>
      <c r="G11058" s="15" t="s">
        <v>26</v>
      </c>
      <c r="H11058" s="24">
        <v>1.000000003259629</v>
      </c>
      <c r="I11058" s="24">
        <v>1.000000003259629</v>
      </c>
      <c r="J11058" s="24" t="s">
        <v>21</v>
      </c>
      <c r="K11058" s="24" t="s">
        <v>21</v>
      </c>
      <c r="L11058" s="24" t="s">
        <v>21</v>
      </c>
      <c r="M11058" s="24" t="s">
        <v>21</v>
      </c>
      <c r="N11058" s="24" t="s">
        <v>21</v>
      </c>
      <c r="O11058" s="24" t="s">
        <v>21</v>
      </c>
      <c r="P11058" s="24" t="s">
        <v>21</v>
      </c>
      <c r="Q11058" s="24" t="s">
        <v>21</v>
      </c>
      <c r="R11058" s="24" t="s">
        <v>21</v>
      </c>
      <c r="S11058" s="24" t="s">
        <v>21</v>
      </c>
    </row>
    <row r="11059" spans="1:19" x14ac:dyDescent="0.2">
      <c r="A11059" s="13">
        <v>46051</v>
      </c>
      <c r="B11059" s="7" t="s">
        <v>3</v>
      </c>
      <c r="C11059" s="8">
        <v>0.7631944444444444</v>
      </c>
      <c r="D11059" s="7">
        <v>0</v>
      </c>
      <c r="E11059" s="7">
        <v>3</v>
      </c>
      <c r="F11059" s="16" t="s">
        <v>9</v>
      </c>
      <c r="G11059" s="16" t="s">
        <v>26</v>
      </c>
      <c r="H11059" s="25">
        <v>0</v>
      </c>
      <c r="I11059" s="25">
        <v>0</v>
      </c>
      <c r="J11059" s="25" t="s">
        <v>21</v>
      </c>
      <c r="K11059" s="25" t="s">
        <v>21</v>
      </c>
      <c r="L11059" s="25" t="s">
        <v>21</v>
      </c>
      <c r="M11059" s="25" t="s">
        <v>21</v>
      </c>
      <c r="N11059" s="25" t="s">
        <v>21</v>
      </c>
      <c r="O11059" s="25" t="s">
        <v>21</v>
      </c>
      <c r="P11059" s="25" t="s">
        <v>21</v>
      </c>
      <c r="Q11059" s="25" t="s">
        <v>21</v>
      </c>
      <c r="R11059" s="25" t="s">
        <v>21</v>
      </c>
      <c r="S11059" s="25" t="s">
        <v>21</v>
      </c>
    </row>
    <row r="11060" spans="1:19" x14ac:dyDescent="0.2">
      <c r="A11060" s="12">
        <v>46052</v>
      </c>
      <c r="B11060" s="5" t="s">
        <v>3</v>
      </c>
      <c r="C11060" s="6">
        <v>0.28888888888888886</v>
      </c>
      <c r="D11060" s="5">
        <v>0</v>
      </c>
      <c r="E11060" s="5">
        <v>1</v>
      </c>
      <c r="F11060" s="15" t="s">
        <v>26</v>
      </c>
      <c r="G11060" s="15" t="s">
        <v>26</v>
      </c>
      <c r="H11060" s="24">
        <v>757.0000000053551</v>
      </c>
      <c r="I11060" s="24">
        <v>757.0000000053551</v>
      </c>
      <c r="J11060" s="24" t="s">
        <v>21</v>
      </c>
      <c r="K11060" s="24" t="s">
        <v>21</v>
      </c>
      <c r="L11060" s="24" t="s">
        <v>21</v>
      </c>
      <c r="M11060" s="24" t="s">
        <v>21</v>
      </c>
      <c r="N11060" s="24" t="s">
        <v>21</v>
      </c>
      <c r="O11060" s="24" t="s">
        <v>21</v>
      </c>
      <c r="P11060" s="24" t="s">
        <v>21</v>
      </c>
      <c r="Q11060" s="24" t="s">
        <v>21</v>
      </c>
      <c r="R11060" s="24" t="s">
        <v>21</v>
      </c>
      <c r="S11060" s="24" t="s">
        <v>21</v>
      </c>
    </row>
    <row r="11061" spans="1:19" x14ac:dyDescent="0.2">
      <c r="A11061" s="12">
        <v>46052</v>
      </c>
      <c r="B11061" s="5" t="s">
        <v>16</v>
      </c>
      <c r="C11061" s="6">
        <v>0.29375000000000001</v>
      </c>
      <c r="D11061" s="5">
        <v>0</v>
      </c>
      <c r="E11061" s="5">
        <v>1</v>
      </c>
      <c r="F11061" s="15" t="s">
        <v>26</v>
      </c>
      <c r="G11061" s="15" t="s">
        <v>26</v>
      </c>
      <c r="H11061" s="24">
        <v>6.9999999913852662</v>
      </c>
      <c r="I11061" s="24" t="s">
        <v>21</v>
      </c>
      <c r="J11061" s="24" t="s">
        <v>21</v>
      </c>
      <c r="K11061" s="24" t="s">
        <v>21</v>
      </c>
      <c r="L11061" s="24">
        <v>811.99999999604188</v>
      </c>
      <c r="M11061" s="24" t="s">
        <v>21</v>
      </c>
      <c r="N11061" s="24" t="s">
        <v>21</v>
      </c>
      <c r="O11061" s="24" t="s">
        <v>21</v>
      </c>
      <c r="P11061" s="24" t="s">
        <v>21</v>
      </c>
      <c r="Q11061" s="24" t="s">
        <v>21</v>
      </c>
      <c r="R11061" s="24" t="s">
        <v>21</v>
      </c>
      <c r="S11061" s="24" t="s">
        <v>21</v>
      </c>
    </row>
    <row r="11062" spans="1:19" x14ac:dyDescent="0.2">
      <c r="A11062" s="12">
        <v>46052</v>
      </c>
      <c r="B11062" s="5" t="s">
        <v>16</v>
      </c>
      <c r="C11062" s="6">
        <v>0.2986111111111111</v>
      </c>
      <c r="D11062" s="5">
        <v>0</v>
      </c>
      <c r="E11062" s="5">
        <v>3</v>
      </c>
      <c r="F11062" s="15" t="s">
        <v>26</v>
      </c>
      <c r="G11062" s="15" t="s">
        <v>26</v>
      </c>
      <c r="H11062" s="24">
        <v>7.0000000018626451</v>
      </c>
      <c r="I11062" s="24" t="s">
        <v>21</v>
      </c>
      <c r="J11062" s="24" t="s">
        <v>21</v>
      </c>
      <c r="K11062" s="24" t="s">
        <v>21</v>
      </c>
      <c r="L11062" s="24">
        <v>7.0000000018626451</v>
      </c>
      <c r="M11062" s="24" t="s">
        <v>21</v>
      </c>
      <c r="N11062" s="24" t="s">
        <v>21</v>
      </c>
      <c r="O11062" s="24" t="s">
        <v>21</v>
      </c>
      <c r="P11062" s="24" t="s">
        <v>21</v>
      </c>
      <c r="Q11062" s="24" t="s">
        <v>21</v>
      </c>
      <c r="R11062" s="24" t="s">
        <v>21</v>
      </c>
      <c r="S11062" s="24" t="s">
        <v>21</v>
      </c>
    </row>
    <row r="11063" spans="1:19" x14ac:dyDescent="0.2">
      <c r="A11063" s="12">
        <v>46052</v>
      </c>
      <c r="B11063" s="5" t="s">
        <v>16</v>
      </c>
      <c r="C11063" s="6">
        <v>0.30277777777777776</v>
      </c>
      <c r="D11063" s="5">
        <v>0</v>
      </c>
      <c r="E11063" s="5">
        <v>8</v>
      </c>
      <c r="F11063" s="15" t="s">
        <v>26</v>
      </c>
      <c r="G11063" s="15" t="s">
        <v>26</v>
      </c>
      <c r="H11063" s="24">
        <v>5.9999999986030161</v>
      </c>
      <c r="I11063" s="24" t="s">
        <v>21</v>
      </c>
      <c r="J11063" s="24" t="s">
        <v>21</v>
      </c>
      <c r="K11063" s="24" t="s">
        <v>21</v>
      </c>
      <c r="L11063" s="24">
        <v>5.9999999986030161</v>
      </c>
      <c r="M11063" s="24" t="s">
        <v>21</v>
      </c>
      <c r="N11063" s="24" t="s">
        <v>21</v>
      </c>
      <c r="O11063" s="24" t="s">
        <v>21</v>
      </c>
      <c r="P11063" s="24" t="s">
        <v>21</v>
      </c>
      <c r="Q11063" s="24" t="s">
        <v>21</v>
      </c>
      <c r="R11063" s="24" t="s">
        <v>21</v>
      </c>
      <c r="S11063" s="24" t="s">
        <v>21</v>
      </c>
    </row>
    <row r="11064" spans="1:19" x14ac:dyDescent="0.2">
      <c r="A11064" s="12">
        <v>46052</v>
      </c>
      <c r="B11064" s="5" t="s">
        <v>16</v>
      </c>
      <c r="C11064" s="6">
        <v>0.34375</v>
      </c>
      <c r="D11064" s="5">
        <v>0</v>
      </c>
      <c r="E11064" s="5">
        <v>10</v>
      </c>
      <c r="F11064" s="15" t="s">
        <v>26</v>
      </c>
      <c r="G11064" s="15" t="s">
        <v>26</v>
      </c>
      <c r="H11064" s="24">
        <v>59.00000000372529</v>
      </c>
      <c r="I11064" s="24" t="s">
        <v>21</v>
      </c>
      <c r="J11064" s="24" t="s">
        <v>21</v>
      </c>
      <c r="K11064" s="24" t="s">
        <v>21</v>
      </c>
      <c r="L11064" s="24">
        <v>59.00000000372529</v>
      </c>
      <c r="M11064" s="24" t="s">
        <v>21</v>
      </c>
      <c r="N11064" s="24" t="s">
        <v>21</v>
      </c>
      <c r="O11064" s="24" t="s">
        <v>21</v>
      </c>
      <c r="P11064" s="24" t="s">
        <v>21</v>
      </c>
      <c r="Q11064" s="24" t="s">
        <v>21</v>
      </c>
      <c r="R11064" s="24" t="s">
        <v>21</v>
      </c>
      <c r="S11064" s="24" t="s">
        <v>21</v>
      </c>
    </row>
    <row r="11065" spans="1:19" x14ac:dyDescent="0.2">
      <c r="A11065" s="12">
        <v>46052</v>
      </c>
      <c r="B11065" s="5" t="s">
        <v>16</v>
      </c>
      <c r="C11065" s="6">
        <v>0.34444444444444444</v>
      </c>
      <c r="D11065" s="5">
        <v>0</v>
      </c>
      <c r="E11065" s="5">
        <v>8</v>
      </c>
      <c r="F11065" s="15" t="s">
        <v>26</v>
      </c>
      <c r="G11065" s="15" t="s">
        <v>26</v>
      </c>
      <c r="H11065" s="24">
        <v>1.000000003259629</v>
      </c>
      <c r="I11065" s="24" t="s">
        <v>21</v>
      </c>
      <c r="J11065" s="24" t="s">
        <v>21</v>
      </c>
      <c r="K11065" s="24" t="s">
        <v>21</v>
      </c>
      <c r="L11065" s="24">
        <v>1.000000003259629</v>
      </c>
      <c r="M11065" s="24" t="s">
        <v>21</v>
      </c>
      <c r="N11065" s="24" t="s">
        <v>21</v>
      </c>
      <c r="O11065" s="24" t="s">
        <v>21</v>
      </c>
      <c r="P11065" s="24" t="s">
        <v>21</v>
      </c>
      <c r="Q11065" s="24" t="s">
        <v>21</v>
      </c>
      <c r="R11065" s="24" t="s">
        <v>21</v>
      </c>
      <c r="S11065" s="24" t="s">
        <v>21</v>
      </c>
    </row>
    <row r="11066" spans="1:19" x14ac:dyDescent="0.2">
      <c r="A11066" s="12">
        <v>46052</v>
      </c>
      <c r="B11066" s="5" t="s">
        <v>16</v>
      </c>
      <c r="C11066" s="6">
        <v>0.34513888888888888</v>
      </c>
      <c r="D11066" s="5">
        <v>0</v>
      </c>
      <c r="E11066" s="5">
        <v>9</v>
      </c>
      <c r="F11066" s="15" t="s">
        <v>26</v>
      </c>
      <c r="G11066" s="15" t="s">
        <v>26</v>
      </c>
      <c r="H11066" s="24">
        <v>0.99999999278225005</v>
      </c>
      <c r="I11066" s="24" t="s">
        <v>21</v>
      </c>
      <c r="J11066" s="24" t="s">
        <v>21</v>
      </c>
      <c r="K11066" s="24" t="s">
        <v>21</v>
      </c>
      <c r="L11066" s="24">
        <v>0.99999999278225005</v>
      </c>
      <c r="M11066" s="24" t="s">
        <v>21</v>
      </c>
      <c r="N11066" s="24" t="s">
        <v>21</v>
      </c>
      <c r="O11066" s="24" t="s">
        <v>21</v>
      </c>
      <c r="P11066" s="24" t="s">
        <v>21</v>
      </c>
      <c r="Q11066" s="24" t="s">
        <v>21</v>
      </c>
      <c r="R11066" s="24" t="s">
        <v>21</v>
      </c>
      <c r="S11066" s="24" t="s">
        <v>21</v>
      </c>
    </row>
    <row r="11067" spans="1:19" x14ac:dyDescent="0.2">
      <c r="A11067" s="12">
        <v>46052</v>
      </c>
      <c r="B11067" s="5" t="s">
        <v>16</v>
      </c>
      <c r="C11067" s="6">
        <v>0.34513888888888888</v>
      </c>
      <c r="D11067" s="5">
        <v>0</v>
      </c>
      <c r="E11067" s="5">
        <v>0</v>
      </c>
      <c r="F11067" s="15" t="s">
        <v>26</v>
      </c>
      <c r="G11067" s="15" t="s">
        <v>26</v>
      </c>
      <c r="H11067" s="24">
        <v>0</v>
      </c>
      <c r="I11067" s="24" t="s">
        <v>21</v>
      </c>
      <c r="J11067" s="24" t="s">
        <v>21</v>
      </c>
      <c r="K11067" s="24" t="s">
        <v>21</v>
      </c>
      <c r="L11067" s="24">
        <v>0</v>
      </c>
      <c r="M11067" s="24" t="s">
        <v>21</v>
      </c>
      <c r="N11067" s="24" t="s">
        <v>21</v>
      </c>
      <c r="O11067" s="24" t="s">
        <v>21</v>
      </c>
      <c r="P11067" s="24" t="s">
        <v>21</v>
      </c>
      <c r="Q11067" s="24" t="s">
        <v>21</v>
      </c>
      <c r="R11067" s="24" t="s">
        <v>21</v>
      </c>
      <c r="S11067" s="24" t="s">
        <v>21</v>
      </c>
    </row>
    <row r="11068" spans="1:19" x14ac:dyDescent="0.2">
      <c r="A11068" s="12">
        <v>46052</v>
      </c>
      <c r="B11068" s="5" t="s">
        <v>16</v>
      </c>
      <c r="C11068" s="6">
        <v>0.34583333333333333</v>
      </c>
      <c r="D11068" s="5">
        <v>0</v>
      </c>
      <c r="E11068" s="5">
        <v>6</v>
      </c>
      <c r="F11068" s="15" t="s">
        <v>26</v>
      </c>
      <c r="G11068" s="15" t="s">
        <v>26</v>
      </c>
      <c r="H11068" s="24">
        <v>1.000000003259629</v>
      </c>
      <c r="I11068" s="24" t="s">
        <v>21</v>
      </c>
      <c r="J11068" s="24" t="s">
        <v>21</v>
      </c>
      <c r="K11068" s="24" t="s">
        <v>21</v>
      </c>
      <c r="L11068" s="24">
        <v>1.000000003259629</v>
      </c>
      <c r="M11068" s="24" t="s">
        <v>21</v>
      </c>
      <c r="N11068" s="24" t="s">
        <v>21</v>
      </c>
      <c r="O11068" s="24" t="s">
        <v>21</v>
      </c>
      <c r="P11068" s="24" t="s">
        <v>21</v>
      </c>
      <c r="Q11068" s="24" t="s">
        <v>21</v>
      </c>
      <c r="R11068" s="24" t="s">
        <v>21</v>
      </c>
      <c r="S11068" s="24" t="s">
        <v>21</v>
      </c>
    </row>
    <row r="11069" spans="1:19" x14ac:dyDescent="0.2">
      <c r="A11069" s="12">
        <v>46052</v>
      </c>
      <c r="B11069" s="5" t="s">
        <v>16</v>
      </c>
      <c r="C11069" s="6">
        <v>0.34583333333333333</v>
      </c>
      <c r="D11069" s="5">
        <v>1</v>
      </c>
      <c r="E11069" s="5">
        <v>0</v>
      </c>
      <c r="F11069" s="15" t="s">
        <v>26</v>
      </c>
      <c r="G11069" s="15" t="s">
        <v>26</v>
      </c>
      <c r="H11069" s="24">
        <v>0</v>
      </c>
      <c r="I11069" s="24" t="s">
        <v>21</v>
      </c>
      <c r="J11069" s="24" t="s">
        <v>21</v>
      </c>
      <c r="K11069" s="24" t="s">
        <v>21</v>
      </c>
      <c r="L11069" s="24">
        <v>0</v>
      </c>
      <c r="M11069" s="24" t="s">
        <v>21</v>
      </c>
      <c r="N11069" s="24" t="s">
        <v>21</v>
      </c>
      <c r="O11069" s="24" t="s">
        <v>21</v>
      </c>
      <c r="P11069" s="24" t="s">
        <v>21</v>
      </c>
      <c r="Q11069" s="24" t="s">
        <v>21</v>
      </c>
      <c r="R11069" s="24" t="s">
        <v>21</v>
      </c>
      <c r="S11069" s="24" t="s">
        <v>21</v>
      </c>
    </row>
    <row r="11070" spans="1:19" x14ac:dyDescent="0.2">
      <c r="A11070" s="12">
        <v>46052</v>
      </c>
      <c r="B11070" s="5" t="s">
        <v>16</v>
      </c>
      <c r="C11070" s="6">
        <v>0.35069444444444442</v>
      </c>
      <c r="D11070" s="5">
        <v>0</v>
      </c>
      <c r="E11070" s="5">
        <v>0</v>
      </c>
      <c r="F11070" s="15" t="s">
        <v>26</v>
      </c>
      <c r="G11070" s="15" t="s">
        <v>26</v>
      </c>
      <c r="H11070" s="24">
        <v>7.0000000018626451</v>
      </c>
      <c r="I11070" s="24" t="s">
        <v>21</v>
      </c>
      <c r="J11070" s="24" t="s">
        <v>21</v>
      </c>
      <c r="K11070" s="24" t="s">
        <v>21</v>
      </c>
      <c r="L11070" s="24">
        <v>7.0000000018626451</v>
      </c>
      <c r="M11070" s="24" t="s">
        <v>21</v>
      </c>
      <c r="N11070" s="24" t="s">
        <v>21</v>
      </c>
      <c r="O11070" s="24" t="s">
        <v>21</v>
      </c>
      <c r="P11070" s="24" t="s">
        <v>21</v>
      </c>
      <c r="Q11070" s="24" t="s">
        <v>21</v>
      </c>
      <c r="R11070" s="24" t="s">
        <v>21</v>
      </c>
      <c r="S11070" s="24" t="s">
        <v>21</v>
      </c>
    </row>
    <row r="11071" spans="1:19" x14ac:dyDescent="0.2">
      <c r="A11071" s="12">
        <v>46052</v>
      </c>
      <c r="B11071" s="5" t="s">
        <v>16</v>
      </c>
      <c r="C11071" s="6">
        <v>0.3611111111111111</v>
      </c>
      <c r="D11071" s="5">
        <v>0</v>
      </c>
      <c r="E11071" s="5">
        <v>4</v>
      </c>
      <c r="F11071" s="15" t="s">
        <v>26</v>
      </c>
      <c r="G11071" s="15" t="s">
        <v>26</v>
      </c>
      <c r="H11071" s="24">
        <v>14.99999999650754</v>
      </c>
      <c r="I11071" s="24" t="s">
        <v>21</v>
      </c>
      <c r="J11071" s="24" t="s">
        <v>21</v>
      </c>
      <c r="K11071" s="24" t="s">
        <v>21</v>
      </c>
      <c r="L11071" s="24">
        <v>14.99999999650754</v>
      </c>
      <c r="M11071" s="24" t="s">
        <v>21</v>
      </c>
      <c r="N11071" s="24" t="s">
        <v>21</v>
      </c>
      <c r="O11071" s="24" t="s">
        <v>21</v>
      </c>
      <c r="P11071" s="24" t="s">
        <v>21</v>
      </c>
      <c r="Q11071" s="24" t="s">
        <v>21</v>
      </c>
      <c r="R11071" s="24" t="s">
        <v>21</v>
      </c>
      <c r="S11071" s="24" t="s">
        <v>21</v>
      </c>
    </row>
    <row r="11072" spans="1:19" x14ac:dyDescent="0.2">
      <c r="A11072" s="12">
        <v>46052</v>
      </c>
      <c r="B11072" s="5" t="s">
        <v>16</v>
      </c>
      <c r="C11072" s="6">
        <v>0.36249999999999999</v>
      </c>
      <c r="D11072" s="5">
        <v>0</v>
      </c>
      <c r="E11072" s="5">
        <v>6</v>
      </c>
      <c r="F11072" s="15" t="s">
        <v>26</v>
      </c>
      <c r="G11072" s="15" t="s">
        <v>26</v>
      </c>
      <c r="H11072" s="24">
        <v>2.000000006519258</v>
      </c>
      <c r="I11072" s="24" t="s">
        <v>21</v>
      </c>
      <c r="J11072" s="24" t="s">
        <v>21</v>
      </c>
      <c r="K11072" s="24" t="s">
        <v>21</v>
      </c>
      <c r="L11072" s="24">
        <v>2.000000006519258</v>
      </c>
      <c r="M11072" s="24" t="s">
        <v>21</v>
      </c>
      <c r="N11072" s="24" t="s">
        <v>21</v>
      </c>
      <c r="O11072" s="24" t="s">
        <v>21</v>
      </c>
      <c r="P11072" s="24" t="s">
        <v>21</v>
      </c>
      <c r="Q11072" s="24" t="s">
        <v>21</v>
      </c>
      <c r="R11072" s="24" t="s">
        <v>21</v>
      </c>
      <c r="S11072" s="24" t="s">
        <v>21</v>
      </c>
    </row>
    <row r="11073" spans="1:19" x14ac:dyDescent="0.2">
      <c r="A11073" s="12">
        <v>46052</v>
      </c>
      <c r="B11073" s="5" t="s">
        <v>16</v>
      </c>
      <c r="C11073" s="6">
        <v>0.36249999999999999</v>
      </c>
      <c r="D11073" s="5">
        <v>5</v>
      </c>
      <c r="E11073" s="5">
        <v>3</v>
      </c>
      <c r="F11073" s="15" t="s">
        <v>26</v>
      </c>
      <c r="G11073" s="15" t="s">
        <v>26</v>
      </c>
      <c r="H11073" s="24">
        <v>0</v>
      </c>
      <c r="I11073" s="24" t="s">
        <v>21</v>
      </c>
      <c r="J11073" s="24" t="s">
        <v>21</v>
      </c>
      <c r="K11073" s="24" t="s">
        <v>21</v>
      </c>
      <c r="L11073" s="24">
        <v>0</v>
      </c>
      <c r="M11073" s="24" t="s">
        <v>21</v>
      </c>
      <c r="N11073" s="24" t="s">
        <v>21</v>
      </c>
      <c r="O11073" s="24" t="s">
        <v>21</v>
      </c>
      <c r="P11073" s="24" t="s">
        <v>21</v>
      </c>
      <c r="Q11073" s="24" t="s">
        <v>21</v>
      </c>
      <c r="R11073" s="24" t="s">
        <v>21</v>
      </c>
      <c r="S11073" s="24" t="s">
        <v>21</v>
      </c>
    </row>
    <row r="11074" spans="1:19" x14ac:dyDescent="0.2">
      <c r="A11074" s="12">
        <v>46052</v>
      </c>
      <c r="B11074" s="5" t="s">
        <v>18</v>
      </c>
      <c r="C11074" s="6">
        <v>0.36388888888888887</v>
      </c>
      <c r="D11074" s="5">
        <v>0</v>
      </c>
      <c r="E11074" s="5">
        <v>1</v>
      </c>
      <c r="F11074" s="15" t="s">
        <v>26</v>
      </c>
      <c r="G11074" s="15" t="s">
        <v>26</v>
      </c>
      <c r="H11074" s="24">
        <v>1.9999999960418791</v>
      </c>
      <c r="I11074" s="24" t="s">
        <v>21</v>
      </c>
      <c r="J11074" s="24" t="s">
        <v>21</v>
      </c>
      <c r="K11074" s="24" t="s">
        <v>21</v>
      </c>
      <c r="L11074" s="24" t="s">
        <v>21</v>
      </c>
      <c r="M11074" s="24" t="s">
        <v>21</v>
      </c>
      <c r="N11074" s="24">
        <v>971.00000000093132</v>
      </c>
      <c r="O11074" s="24" t="s">
        <v>21</v>
      </c>
      <c r="P11074" s="24" t="s">
        <v>21</v>
      </c>
      <c r="Q11074" s="24" t="s">
        <v>21</v>
      </c>
      <c r="R11074" s="24" t="s">
        <v>21</v>
      </c>
      <c r="S11074" s="24" t="s">
        <v>21</v>
      </c>
    </row>
    <row r="11075" spans="1:19" x14ac:dyDescent="0.2">
      <c r="A11075" s="12">
        <v>46052</v>
      </c>
      <c r="B11075" s="5" t="s">
        <v>16</v>
      </c>
      <c r="C11075" s="6">
        <v>0.36527777777777776</v>
      </c>
      <c r="D11075" s="5">
        <v>0</v>
      </c>
      <c r="E11075" s="5">
        <v>6</v>
      </c>
      <c r="F11075" s="15" t="s">
        <v>26</v>
      </c>
      <c r="G11075" s="15" t="s">
        <v>26</v>
      </c>
      <c r="H11075" s="24">
        <v>1.9999999960418791</v>
      </c>
      <c r="I11075" s="24" t="s">
        <v>21</v>
      </c>
      <c r="J11075" s="24" t="s">
        <v>21</v>
      </c>
      <c r="K11075" s="24" t="s">
        <v>21</v>
      </c>
      <c r="L11075" s="24">
        <v>3.9999999920837581</v>
      </c>
      <c r="M11075" s="24" t="s">
        <v>21</v>
      </c>
      <c r="N11075" s="24" t="s">
        <v>21</v>
      </c>
      <c r="O11075" s="24" t="s">
        <v>21</v>
      </c>
      <c r="P11075" s="24" t="s">
        <v>21</v>
      </c>
      <c r="Q11075" s="24" t="s">
        <v>21</v>
      </c>
      <c r="R11075" s="24" t="s">
        <v>21</v>
      </c>
      <c r="S11075" s="24" t="s">
        <v>21</v>
      </c>
    </row>
    <row r="11076" spans="1:19" x14ac:dyDescent="0.2">
      <c r="A11076" s="12">
        <v>46052</v>
      </c>
      <c r="B11076" s="5" t="s">
        <v>16</v>
      </c>
      <c r="C11076" s="6">
        <v>0.3659722222222222</v>
      </c>
      <c r="D11076" s="5">
        <v>7</v>
      </c>
      <c r="E11076" s="5">
        <v>0</v>
      </c>
      <c r="F11076" s="15" t="s">
        <v>26</v>
      </c>
      <c r="G11076" s="15" t="s">
        <v>26</v>
      </c>
      <c r="H11076" s="24">
        <v>1.000000003259629</v>
      </c>
      <c r="I11076" s="24" t="s">
        <v>21</v>
      </c>
      <c r="J11076" s="24" t="s">
        <v>21</v>
      </c>
      <c r="K11076" s="24" t="s">
        <v>21</v>
      </c>
      <c r="L11076" s="24">
        <v>1.000000003259629</v>
      </c>
      <c r="M11076" s="24" t="s">
        <v>21</v>
      </c>
      <c r="N11076" s="24" t="s">
        <v>21</v>
      </c>
      <c r="O11076" s="24" t="s">
        <v>21</v>
      </c>
      <c r="P11076" s="24" t="s">
        <v>21</v>
      </c>
      <c r="Q11076" s="24" t="s">
        <v>21</v>
      </c>
      <c r="R11076" s="24" t="s">
        <v>21</v>
      </c>
      <c r="S11076" s="24" t="s">
        <v>21</v>
      </c>
    </row>
    <row r="11077" spans="1:19" x14ac:dyDescent="0.2">
      <c r="A11077" s="12">
        <v>46052</v>
      </c>
      <c r="B11077" s="5" t="s">
        <v>16</v>
      </c>
      <c r="C11077" s="6">
        <v>0.36666666666666664</v>
      </c>
      <c r="D11077" s="5">
        <v>0</v>
      </c>
      <c r="E11077" s="5">
        <v>1</v>
      </c>
      <c r="F11077" s="15" t="s">
        <v>26</v>
      </c>
      <c r="G11077" s="15" t="s">
        <v>26</v>
      </c>
      <c r="H11077" s="24">
        <v>1.000000003259629</v>
      </c>
      <c r="I11077" s="24" t="s">
        <v>21</v>
      </c>
      <c r="J11077" s="24" t="s">
        <v>21</v>
      </c>
      <c r="K11077" s="24" t="s">
        <v>21</v>
      </c>
      <c r="L11077" s="24">
        <v>1.000000003259629</v>
      </c>
      <c r="M11077" s="24" t="s">
        <v>21</v>
      </c>
      <c r="N11077" s="24" t="s">
        <v>21</v>
      </c>
      <c r="O11077" s="24" t="s">
        <v>21</v>
      </c>
      <c r="P11077" s="24" t="s">
        <v>21</v>
      </c>
      <c r="Q11077" s="24" t="s">
        <v>21</v>
      </c>
      <c r="R11077" s="24" t="s">
        <v>21</v>
      </c>
      <c r="S11077" s="24" t="s">
        <v>21</v>
      </c>
    </row>
    <row r="11078" spans="1:19" x14ac:dyDescent="0.2">
      <c r="A11078" s="12">
        <v>46052</v>
      </c>
      <c r="B11078" s="5" t="s">
        <v>18</v>
      </c>
      <c r="C11078" s="6">
        <v>0.40069444444444446</v>
      </c>
      <c r="D11078" s="5">
        <v>0</v>
      </c>
      <c r="E11078" s="5">
        <v>1</v>
      </c>
      <c r="F11078" s="15" t="s">
        <v>26</v>
      </c>
      <c r="G11078" s="15" t="s">
        <v>26</v>
      </c>
      <c r="H11078" s="24">
        <v>48.999999992083758</v>
      </c>
      <c r="I11078" s="24" t="s">
        <v>21</v>
      </c>
      <c r="J11078" s="24" t="s">
        <v>21</v>
      </c>
      <c r="K11078" s="24" t="s">
        <v>21</v>
      </c>
      <c r="L11078" s="24" t="s">
        <v>21</v>
      </c>
      <c r="M11078" s="24" t="s">
        <v>21</v>
      </c>
      <c r="N11078" s="24">
        <v>52.999999994644895</v>
      </c>
      <c r="O11078" s="24" t="s">
        <v>21</v>
      </c>
      <c r="P11078" s="24" t="s">
        <v>21</v>
      </c>
      <c r="Q11078" s="24" t="s">
        <v>21</v>
      </c>
      <c r="R11078" s="24" t="s">
        <v>21</v>
      </c>
      <c r="S11078" s="24" t="s">
        <v>21</v>
      </c>
    </row>
    <row r="11079" spans="1:19" x14ac:dyDescent="0.2">
      <c r="A11079" s="12">
        <v>46052</v>
      </c>
      <c r="B11079" s="5" t="s">
        <v>18</v>
      </c>
      <c r="C11079" s="6">
        <v>0.41388888888888886</v>
      </c>
      <c r="D11079" s="5">
        <v>0</v>
      </c>
      <c r="E11079" s="5">
        <v>1</v>
      </c>
      <c r="F11079" s="15" t="s">
        <v>26</v>
      </c>
      <c r="G11079" s="15" t="s">
        <v>26</v>
      </c>
      <c r="H11079" s="24">
        <v>19.000000009546056</v>
      </c>
      <c r="I11079" s="24" t="s">
        <v>21</v>
      </c>
      <c r="J11079" s="24" t="s">
        <v>21</v>
      </c>
      <c r="K11079" s="24" t="s">
        <v>21</v>
      </c>
      <c r="L11079" s="24" t="s">
        <v>21</v>
      </c>
      <c r="M11079" s="24" t="s">
        <v>21</v>
      </c>
      <c r="N11079" s="24">
        <v>19.000000009546056</v>
      </c>
      <c r="O11079" s="24" t="s">
        <v>21</v>
      </c>
      <c r="P11079" s="24" t="s">
        <v>21</v>
      </c>
      <c r="Q11079" s="24" t="s">
        <v>21</v>
      </c>
      <c r="R11079" s="24" t="s">
        <v>21</v>
      </c>
      <c r="S11079" s="24" t="s">
        <v>21</v>
      </c>
    </row>
    <row r="11080" spans="1:19" x14ac:dyDescent="0.2">
      <c r="A11080" s="12">
        <v>46052</v>
      </c>
      <c r="B11080" s="5" t="s">
        <v>18</v>
      </c>
      <c r="C11080" s="6">
        <v>0.41458333333333336</v>
      </c>
      <c r="D11080" s="5">
        <v>0</v>
      </c>
      <c r="E11080" s="5">
        <v>1</v>
      </c>
      <c r="F11080" s="15" t="s">
        <v>26</v>
      </c>
      <c r="G11080" s="15" t="s">
        <v>26</v>
      </c>
      <c r="H11080" s="24">
        <v>0.99999999278225005</v>
      </c>
      <c r="I11080" s="24" t="s">
        <v>21</v>
      </c>
      <c r="J11080" s="24" t="s">
        <v>21</v>
      </c>
      <c r="K11080" s="24" t="s">
        <v>21</v>
      </c>
      <c r="L11080" s="24" t="s">
        <v>21</v>
      </c>
      <c r="M11080" s="24" t="s">
        <v>21</v>
      </c>
      <c r="N11080" s="24">
        <v>0.99999999278225005</v>
      </c>
      <c r="O11080" s="24" t="s">
        <v>21</v>
      </c>
      <c r="P11080" s="24" t="s">
        <v>21</v>
      </c>
      <c r="Q11080" s="24" t="s">
        <v>21</v>
      </c>
      <c r="R11080" s="24" t="s">
        <v>21</v>
      </c>
      <c r="S11080" s="24" t="s">
        <v>21</v>
      </c>
    </row>
    <row r="11081" spans="1:19" x14ac:dyDescent="0.2">
      <c r="A11081" s="12">
        <v>46052</v>
      </c>
      <c r="B11081" s="5" t="s">
        <v>25</v>
      </c>
      <c r="C11081" s="6">
        <v>0.4152777777777778</v>
      </c>
      <c r="D11081" s="5">
        <v>2</v>
      </c>
      <c r="E11081" s="5">
        <v>4</v>
      </c>
      <c r="F11081" s="15" t="s">
        <v>26</v>
      </c>
      <c r="G11081" s="15" t="s">
        <v>26</v>
      </c>
      <c r="H11081" s="24">
        <v>1.000000003259629</v>
      </c>
      <c r="I11081" s="24" t="s">
        <v>21</v>
      </c>
      <c r="J11081" s="24" t="s">
        <v>21</v>
      </c>
      <c r="K11081" s="24" t="s">
        <v>21</v>
      </c>
      <c r="L11081" s="24" t="s">
        <v>21</v>
      </c>
      <c r="M11081" s="24" t="s">
        <v>21</v>
      </c>
      <c r="N11081" s="24" t="s">
        <v>21</v>
      </c>
      <c r="O11081" s="24" t="s">
        <v>21</v>
      </c>
      <c r="P11081" s="24" t="s">
        <v>21</v>
      </c>
      <c r="Q11081" s="24" t="s">
        <v>21</v>
      </c>
      <c r="R11081" s="24" t="s">
        <v>21</v>
      </c>
      <c r="S11081" s="24">
        <v>1104.0000000048894</v>
      </c>
    </row>
    <row r="11082" spans="1:19" x14ac:dyDescent="0.2">
      <c r="A11082" s="12">
        <v>46052</v>
      </c>
      <c r="B11082" s="5" t="s">
        <v>23</v>
      </c>
      <c r="C11082" s="6">
        <v>0.4152777777777778</v>
      </c>
      <c r="D11082" s="5">
        <v>7</v>
      </c>
      <c r="E11082" s="5">
        <v>0</v>
      </c>
      <c r="F11082" s="15" t="s">
        <v>26</v>
      </c>
      <c r="G11082" s="15" t="s">
        <v>26</v>
      </c>
      <c r="H11082" s="24">
        <v>0</v>
      </c>
      <c r="I11082" s="24" t="s">
        <v>21</v>
      </c>
      <c r="J11082" s="24" t="s">
        <v>21</v>
      </c>
      <c r="K11082" s="24" t="s">
        <v>21</v>
      </c>
      <c r="L11082" s="24" t="s">
        <v>21</v>
      </c>
      <c r="M11082" s="24" t="s">
        <v>21</v>
      </c>
      <c r="N11082" s="24" t="s">
        <v>21</v>
      </c>
      <c r="O11082" s="24" t="s">
        <v>21</v>
      </c>
      <c r="P11082" s="24" t="s">
        <v>21</v>
      </c>
      <c r="Q11082" s="24">
        <v>1101.0000000055879</v>
      </c>
      <c r="R11082" s="24" t="s">
        <v>21</v>
      </c>
      <c r="S11082" s="24" t="s">
        <v>21</v>
      </c>
    </row>
    <row r="11083" spans="1:19" x14ac:dyDescent="0.2">
      <c r="A11083" s="12">
        <v>46052</v>
      </c>
      <c r="B11083" s="5" t="s">
        <v>10</v>
      </c>
      <c r="C11083" s="6">
        <v>0.4152777777777778</v>
      </c>
      <c r="D11083" s="5">
        <v>0</v>
      </c>
      <c r="E11083" s="5">
        <v>1</v>
      </c>
      <c r="F11083" s="15" t="s">
        <v>26</v>
      </c>
      <c r="G11083" s="15" t="s">
        <v>26</v>
      </c>
      <c r="H11083" s="24">
        <v>0</v>
      </c>
      <c r="I11083" s="24" t="s">
        <v>21</v>
      </c>
      <c r="J11083" s="24">
        <v>1094.9999999965075</v>
      </c>
      <c r="K11083" s="24" t="s">
        <v>21</v>
      </c>
      <c r="L11083" s="24" t="s">
        <v>21</v>
      </c>
      <c r="M11083" s="24" t="s">
        <v>21</v>
      </c>
      <c r="N11083" s="24" t="s">
        <v>21</v>
      </c>
      <c r="O11083" s="24" t="s">
        <v>21</v>
      </c>
      <c r="P11083" s="24" t="s">
        <v>21</v>
      </c>
      <c r="Q11083" s="24" t="s">
        <v>21</v>
      </c>
      <c r="R11083" s="24" t="s">
        <v>21</v>
      </c>
      <c r="S11083" s="24" t="s">
        <v>21</v>
      </c>
    </row>
    <row r="11084" spans="1:19" x14ac:dyDescent="0.2">
      <c r="A11084" s="12">
        <v>46052</v>
      </c>
      <c r="B11084" s="5" t="s">
        <v>10</v>
      </c>
      <c r="C11084" s="6">
        <v>0.41597222222222224</v>
      </c>
      <c r="D11084" s="5">
        <v>0</v>
      </c>
      <c r="E11084" s="5">
        <v>1</v>
      </c>
      <c r="F11084" s="15" t="s">
        <v>26</v>
      </c>
      <c r="G11084" s="15" t="s">
        <v>26</v>
      </c>
      <c r="H11084" s="24">
        <v>1.000000003259629</v>
      </c>
      <c r="I11084" s="24" t="s">
        <v>21</v>
      </c>
      <c r="J11084" s="24">
        <v>1.000000003259629</v>
      </c>
      <c r="K11084" s="24" t="s">
        <v>21</v>
      </c>
      <c r="L11084" s="24" t="s">
        <v>21</v>
      </c>
      <c r="M11084" s="24" t="s">
        <v>21</v>
      </c>
      <c r="N11084" s="24" t="s">
        <v>21</v>
      </c>
      <c r="O11084" s="24" t="s">
        <v>21</v>
      </c>
      <c r="P11084" s="24" t="s">
        <v>21</v>
      </c>
      <c r="Q11084" s="24" t="s">
        <v>21</v>
      </c>
      <c r="R11084" s="24" t="s">
        <v>21</v>
      </c>
      <c r="S11084" s="24" t="s">
        <v>21</v>
      </c>
    </row>
    <row r="11085" spans="1:19" x14ac:dyDescent="0.2">
      <c r="A11085" s="12">
        <v>46052</v>
      </c>
      <c r="B11085" s="5" t="s">
        <v>23</v>
      </c>
      <c r="C11085" s="6">
        <v>0.41597222222222224</v>
      </c>
      <c r="D11085" s="5">
        <v>3</v>
      </c>
      <c r="E11085" s="5">
        <v>0</v>
      </c>
      <c r="F11085" s="15" t="s">
        <v>26</v>
      </c>
      <c r="G11085" s="15" t="s">
        <v>26</v>
      </c>
      <c r="H11085" s="24">
        <v>0</v>
      </c>
      <c r="I11085" s="24" t="s">
        <v>21</v>
      </c>
      <c r="J11085" s="24" t="s">
        <v>21</v>
      </c>
      <c r="K11085" s="24" t="s">
        <v>21</v>
      </c>
      <c r="L11085" s="24" t="s">
        <v>21</v>
      </c>
      <c r="M11085" s="24" t="s">
        <v>21</v>
      </c>
      <c r="N11085" s="24" t="s">
        <v>21</v>
      </c>
      <c r="O11085" s="24" t="s">
        <v>21</v>
      </c>
      <c r="P11085" s="24" t="s">
        <v>21</v>
      </c>
      <c r="Q11085" s="24">
        <v>1.000000003259629</v>
      </c>
      <c r="R11085" s="24" t="s">
        <v>21</v>
      </c>
      <c r="S11085" s="24" t="s">
        <v>21</v>
      </c>
    </row>
    <row r="11086" spans="1:19" x14ac:dyDescent="0.2">
      <c r="A11086" s="12">
        <v>46052</v>
      </c>
      <c r="B11086" s="5" t="s">
        <v>23</v>
      </c>
      <c r="C11086" s="6">
        <v>0.41597222222222224</v>
      </c>
      <c r="D11086" s="5">
        <v>0</v>
      </c>
      <c r="E11086" s="5">
        <v>2</v>
      </c>
      <c r="F11086" s="15" t="s">
        <v>26</v>
      </c>
      <c r="G11086" s="15" t="s">
        <v>26</v>
      </c>
      <c r="H11086" s="24">
        <v>0</v>
      </c>
      <c r="I11086" s="24" t="s">
        <v>21</v>
      </c>
      <c r="J11086" s="24" t="s">
        <v>21</v>
      </c>
      <c r="K11086" s="24" t="s">
        <v>21</v>
      </c>
      <c r="L11086" s="24" t="s">
        <v>21</v>
      </c>
      <c r="M11086" s="24" t="s">
        <v>21</v>
      </c>
      <c r="N11086" s="24" t="s">
        <v>21</v>
      </c>
      <c r="O11086" s="24" t="s">
        <v>21</v>
      </c>
      <c r="P11086" s="24" t="s">
        <v>21</v>
      </c>
      <c r="Q11086" s="24">
        <v>0</v>
      </c>
      <c r="R11086" s="24" t="s">
        <v>21</v>
      </c>
      <c r="S11086" s="24" t="s">
        <v>21</v>
      </c>
    </row>
    <row r="11087" spans="1:19" x14ac:dyDescent="0.2">
      <c r="A11087" s="12">
        <v>46052</v>
      </c>
      <c r="B11087" s="5" t="s">
        <v>23</v>
      </c>
      <c r="C11087" s="6">
        <v>0.41597222222222224</v>
      </c>
      <c r="D11087" s="5">
        <v>0</v>
      </c>
      <c r="E11087" s="5">
        <v>0</v>
      </c>
      <c r="F11087" s="15" t="s">
        <v>26</v>
      </c>
      <c r="G11087" s="15" t="s">
        <v>26</v>
      </c>
      <c r="H11087" s="24">
        <v>0</v>
      </c>
      <c r="I11087" s="24" t="s">
        <v>21</v>
      </c>
      <c r="J11087" s="24" t="s">
        <v>21</v>
      </c>
      <c r="K11087" s="24" t="s">
        <v>21</v>
      </c>
      <c r="L11087" s="24" t="s">
        <v>21</v>
      </c>
      <c r="M11087" s="24" t="s">
        <v>21</v>
      </c>
      <c r="N11087" s="24" t="s">
        <v>21</v>
      </c>
      <c r="O11087" s="24" t="s">
        <v>21</v>
      </c>
      <c r="P11087" s="24" t="s">
        <v>21</v>
      </c>
      <c r="Q11087" s="24">
        <v>0</v>
      </c>
      <c r="R11087" s="24" t="s">
        <v>21</v>
      </c>
      <c r="S11087" s="24" t="s">
        <v>21</v>
      </c>
    </row>
    <row r="11088" spans="1:19" x14ac:dyDescent="0.2">
      <c r="A11088" s="12">
        <v>46052</v>
      </c>
      <c r="B11088" s="5" t="s">
        <v>18</v>
      </c>
      <c r="C11088" s="6">
        <v>0.41597222222222224</v>
      </c>
      <c r="D11088" s="5">
        <v>0</v>
      </c>
      <c r="E11088" s="5">
        <v>3</v>
      </c>
      <c r="F11088" s="15" t="s">
        <v>26</v>
      </c>
      <c r="G11088" s="15" t="s">
        <v>26</v>
      </c>
      <c r="H11088" s="24">
        <v>0</v>
      </c>
      <c r="I11088" s="24" t="s">
        <v>21</v>
      </c>
      <c r="J11088" s="24" t="s">
        <v>21</v>
      </c>
      <c r="K11088" s="24" t="s">
        <v>21</v>
      </c>
      <c r="L11088" s="24" t="s">
        <v>21</v>
      </c>
      <c r="M11088" s="24" t="s">
        <v>21</v>
      </c>
      <c r="N11088" s="24">
        <v>2.000000006519258</v>
      </c>
      <c r="O11088" s="24" t="s">
        <v>21</v>
      </c>
      <c r="P11088" s="24" t="s">
        <v>21</v>
      </c>
      <c r="Q11088" s="24" t="s">
        <v>21</v>
      </c>
      <c r="R11088" s="24" t="s">
        <v>21</v>
      </c>
      <c r="S11088" s="24" t="s">
        <v>21</v>
      </c>
    </row>
    <row r="11089" spans="1:19" x14ac:dyDescent="0.2">
      <c r="A11089" s="12">
        <v>46052</v>
      </c>
      <c r="B11089" s="5" t="s">
        <v>23</v>
      </c>
      <c r="C11089" s="6">
        <v>0.41597222222222224</v>
      </c>
      <c r="D11089" s="5">
        <v>7</v>
      </c>
      <c r="E11089" s="5">
        <v>0</v>
      </c>
      <c r="F11089" s="15" t="s">
        <v>26</v>
      </c>
      <c r="G11089" s="15" t="s">
        <v>26</v>
      </c>
      <c r="H11089" s="24">
        <v>0</v>
      </c>
      <c r="I11089" s="24" t="s">
        <v>21</v>
      </c>
      <c r="J11089" s="24" t="s">
        <v>21</v>
      </c>
      <c r="K11089" s="24" t="s">
        <v>21</v>
      </c>
      <c r="L11089" s="24" t="s">
        <v>21</v>
      </c>
      <c r="M11089" s="24" t="s">
        <v>21</v>
      </c>
      <c r="N11089" s="24" t="s">
        <v>21</v>
      </c>
      <c r="O11089" s="24" t="s">
        <v>21</v>
      </c>
      <c r="P11089" s="24" t="s">
        <v>21</v>
      </c>
      <c r="Q11089" s="24">
        <v>0</v>
      </c>
      <c r="R11089" s="24" t="s">
        <v>21</v>
      </c>
      <c r="S11089" s="24" t="s">
        <v>21</v>
      </c>
    </row>
    <row r="11090" spans="1:19" x14ac:dyDescent="0.2">
      <c r="A11090" s="12">
        <v>46052</v>
      </c>
      <c r="B11090" s="5" t="s">
        <v>23</v>
      </c>
      <c r="C11090" s="6">
        <v>0.41666666666666669</v>
      </c>
      <c r="D11090" s="5">
        <v>0</v>
      </c>
      <c r="E11090" s="5">
        <v>0</v>
      </c>
      <c r="F11090" s="15" t="s">
        <v>26</v>
      </c>
      <c r="G11090" s="15" t="s">
        <v>26</v>
      </c>
      <c r="H11090" s="24">
        <v>0.99999999278225005</v>
      </c>
      <c r="I11090" s="24" t="s">
        <v>21</v>
      </c>
      <c r="J11090" s="24" t="s">
        <v>21</v>
      </c>
      <c r="K11090" s="24" t="s">
        <v>21</v>
      </c>
      <c r="L11090" s="24" t="s">
        <v>21</v>
      </c>
      <c r="M11090" s="24" t="s">
        <v>21</v>
      </c>
      <c r="N11090" s="24" t="s">
        <v>21</v>
      </c>
      <c r="O11090" s="24" t="s">
        <v>21</v>
      </c>
      <c r="P11090" s="24" t="s">
        <v>21</v>
      </c>
      <c r="Q11090" s="24">
        <v>0.99999999278225005</v>
      </c>
      <c r="R11090" s="24" t="s">
        <v>21</v>
      </c>
      <c r="S11090" s="24" t="s">
        <v>21</v>
      </c>
    </row>
    <row r="11091" spans="1:19" x14ac:dyDescent="0.2">
      <c r="A11091" s="12">
        <v>46052</v>
      </c>
      <c r="B11091" s="5" t="s">
        <v>23</v>
      </c>
      <c r="C11091" s="6">
        <v>0.41666666666666669</v>
      </c>
      <c r="D11091" s="5">
        <v>2</v>
      </c>
      <c r="E11091" s="5">
        <v>0</v>
      </c>
      <c r="F11091" s="15" t="s">
        <v>26</v>
      </c>
      <c r="G11091" s="15" t="s">
        <v>26</v>
      </c>
      <c r="H11091" s="24">
        <v>0</v>
      </c>
      <c r="I11091" s="24" t="s">
        <v>21</v>
      </c>
      <c r="J11091" s="24" t="s">
        <v>21</v>
      </c>
      <c r="K11091" s="24" t="s">
        <v>21</v>
      </c>
      <c r="L11091" s="24" t="s">
        <v>21</v>
      </c>
      <c r="M11091" s="24" t="s">
        <v>21</v>
      </c>
      <c r="N11091" s="24" t="s">
        <v>21</v>
      </c>
      <c r="O11091" s="24" t="s">
        <v>21</v>
      </c>
      <c r="P11091" s="24" t="s">
        <v>21</v>
      </c>
      <c r="Q11091" s="24">
        <v>0</v>
      </c>
      <c r="R11091" s="24" t="s">
        <v>21</v>
      </c>
      <c r="S11091" s="24" t="s">
        <v>21</v>
      </c>
    </row>
    <row r="11092" spans="1:19" x14ac:dyDescent="0.2">
      <c r="A11092" s="12">
        <v>46052</v>
      </c>
      <c r="B11092" s="5" t="s">
        <v>18</v>
      </c>
      <c r="C11092" s="6">
        <v>0.41666666666666669</v>
      </c>
      <c r="D11092" s="5">
        <v>2</v>
      </c>
      <c r="E11092" s="5">
        <v>0</v>
      </c>
      <c r="F11092" s="15" t="s">
        <v>26</v>
      </c>
      <c r="G11092" s="15" t="s">
        <v>26</v>
      </c>
      <c r="H11092" s="24">
        <v>0</v>
      </c>
      <c r="I11092" s="24" t="s">
        <v>21</v>
      </c>
      <c r="J11092" s="24" t="s">
        <v>21</v>
      </c>
      <c r="K11092" s="24" t="s">
        <v>21</v>
      </c>
      <c r="L11092" s="24" t="s">
        <v>21</v>
      </c>
      <c r="M11092" s="24" t="s">
        <v>21</v>
      </c>
      <c r="N11092" s="24">
        <v>0.99999999278225005</v>
      </c>
      <c r="O11092" s="24" t="s">
        <v>21</v>
      </c>
      <c r="P11092" s="24" t="s">
        <v>21</v>
      </c>
      <c r="Q11092" s="24" t="s">
        <v>21</v>
      </c>
      <c r="R11092" s="24" t="s">
        <v>21</v>
      </c>
      <c r="S11092" s="24" t="s">
        <v>21</v>
      </c>
    </row>
    <row r="11093" spans="1:19" x14ac:dyDescent="0.2">
      <c r="A11093" s="12">
        <v>46052</v>
      </c>
      <c r="B11093" s="5" t="s">
        <v>25</v>
      </c>
      <c r="C11093" s="6">
        <v>0.41736111111111113</v>
      </c>
      <c r="D11093" s="5">
        <v>0</v>
      </c>
      <c r="E11093" s="5">
        <v>3</v>
      </c>
      <c r="F11093" s="15" t="s">
        <v>26</v>
      </c>
      <c r="G11093" s="15" t="s">
        <v>26</v>
      </c>
      <c r="H11093" s="24">
        <v>1.000000003259629</v>
      </c>
      <c r="I11093" s="24" t="s">
        <v>21</v>
      </c>
      <c r="J11093" s="24" t="s">
        <v>21</v>
      </c>
      <c r="K11093" s="24" t="s">
        <v>21</v>
      </c>
      <c r="L11093" s="24" t="s">
        <v>21</v>
      </c>
      <c r="M11093" s="24" t="s">
        <v>21</v>
      </c>
      <c r="N11093" s="24" t="s">
        <v>21</v>
      </c>
      <c r="O11093" s="24" t="s">
        <v>21</v>
      </c>
      <c r="P11093" s="24" t="s">
        <v>21</v>
      </c>
      <c r="Q11093" s="24" t="s">
        <v>21</v>
      </c>
      <c r="R11093" s="24" t="s">
        <v>21</v>
      </c>
      <c r="S11093" s="24">
        <v>2.9999999993015081</v>
      </c>
    </row>
    <row r="11094" spans="1:19" x14ac:dyDescent="0.2">
      <c r="A11094" s="12">
        <v>46052</v>
      </c>
      <c r="B11094" s="5" t="s">
        <v>10</v>
      </c>
      <c r="C11094" s="6">
        <v>0.41736111111111113</v>
      </c>
      <c r="D11094" s="5">
        <v>0</v>
      </c>
      <c r="E11094" s="5">
        <v>1</v>
      </c>
      <c r="F11094" s="15" t="s">
        <v>26</v>
      </c>
      <c r="G11094" s="15" t="s">
        <v>26</v>
      </c>
      <c r="H11094" s="24">
        <v>0</v>
      </c>
      <c r="I11094" s="24" t="s">
        <v>21</v>
      </c>
      <c r="J11094" s="24">
        <v>1.9999999960418791</v>
      </c>
      <c r="K11094" s="24" t="s">
        <v>21</v>
      </c>
      <c r="L11094" s="24" t="s">
        <v>21</v>
      </c>
      <c r="M11094" s="24" t="s">
        <v>21</v>
      </c>
      <c r="N11094" s="24" t="s">
        <v>21</v>
      </c>
      <c r="O11094" s="24" t="s">
        <v>21</v>
      </c>
      <c r="P11094" s="24" t="s">
        <v>21</v>
      </c>
      <c r="Q11094" s="24" t="s">
        <v>21</v>
      </c>
      <c r="R11094" s="24" t="s">
        <v>21</v>
      </c>
      <c r="S11094" s="24" t="s">
        <v>21</v>
      </c>
    </row>
    <row r="11095" spans="1:19" x14ac:dyDescent="0.2">
      <c r="A11095" s="12">
        <v>46052</v>
      </c>
      <c r="B11095" s="5" t="s">
        <v>18</v>
      </c>
      <c r="C11095" s="6">
        <v>0.41736111111111113</v>
      </c>
      <c r="D11095" s="5">
        <v>0</v>
      </c>
      <c r="E11095" s="5">
        <v>2</v>
      </c>
      <c r="F11095" s="15" t="s">
        <v>26</v>
      </c>
      <c r="G11095" s="15" t="s">
        <v>26</v>
      </c>
      <c r="H11095" s="24">
        <v>0</v>
      </c>
      <c r="I11095" s="24" t="s">
        <v>21</v>
      </c>
      <c r="J11095" s="24" t="s">
        <v>21</v>
      </c>
      <c r="K11095" s="24" t="s">
        <v>21</v>
      </c>
      <c r="L11095" s="24" t="s">
        <v>21</v>
      </c>
      <c r="M11095" s="24" t="s">
        <v>21</v>
      </c>
      <c r="N11095" s="24">
        <v>1.000000003259629</v>
      </c>
      <c r="O11095" s="24" t="s">
        <v>21</v>
      </c>
      <c r="P11095" s="24" t="s">
        <v>21</v>
      </c>
      <c r="Q11095" s="24" t="s">
        <v>21</v>
      </c>
      <c r="R11095" s="24" t="s">
        <v>21</v>
      </c>
      <c r="S11095" s="24" t="s">
        <v>21</v>
      </c>
    </row>
    <row r="11096" spans="1:19" x14ac:dyDescent="0.2">
      <c r="A11096" s="12">
        <v>46052</v>
      </c>
      <c r="B11096" s="5" t="s">
        <v>18</v>
      </c>
      <c r="C11096" s="6">
        <v>0.41805555555555557</v>
      </c>
      <c r="D11096" s="5">
        <v>0</v>
      </c>
      <c r="E11096" s="5">
        <v>1</v>
      </c>
      <c r="F11096" s="15" t="s">
        <v>26</v>
      </c>
      <c r="G11096" s="15" t="s">
        <v>26</v>
      </c>
      <c r="H11096" s="24">
        <v>1.000000003259629</v>
      </c>
      <c r="I11096" s="24" t="s">
        <v>21</v>
      </c>
      <c r="J11096" s="24" t="s">
        <v>21</v>
      </c>
      <c r="K11096" s="24" t="s">
        <v>21</v>
      </c>
      <c r="L11096" s="24" t="s">
        <v>21</v>
      </c>
      <c r="M11096" s="24" t="s">
        <v>21</v>
      </c>
      <c r="N11096" s="24">
        <v>1.000000003259629</v>
      </c>
      <c r="O11096" s="24" t="s">
        <v>21</v>
      </c>
      <c r="P11096" s="24" t="s">
        <v>21</v>
      </c>
      <c r="Q11096" s="24" t="s">
        <v>21</v>
      </c>
      <c r="R11096" s="24" t="s">
        <v>21</v>
      </c>
      <c r="S11096" s="24" t="s">
        <v>21</v>
      </c>
    </row>
    <row r="11097" spans="1:19" x14ac:dyDescent="0.2">
      <c r="A11097" s="12">
        <v>46052</v>
      </c>
      <c r="B11097" s="5" t="s">
        <v>10</v>
      </c>
      <c r="C11097" s="6">
        <v>0.4201388888888889</v>
      </c>
      <c r="D11097" s="5">
        <v>0</v>
      </c>
      <c r="E11097" s="5">
        <v>3</v>
      </c>
      <c r="F11097" s="15" t="s">
        <v>26</v>
      </c>
      <c r="G11097" s="15" t="s">
        <v>26</v>
      </c>
      <c r="H11097" s="24">
        <v>2.9999999993015081</v>
      </c>
      <c r="I11097" s="24" t="s">
        <v>21</v>
      </c>
      <c r="J11097" s="24">
        <v>4.0000000025611371</v>
      </c>
      <c r="K11097" s="24" t="s">
        <v>21</v>
      </c>
      <c r="L11097" s="24" t="s">
        <v>21</v>
      </c>
      <c r="M11097" s="24" t="s">
        <v>21</v>
      </c>
      <c r="N11097" s="24" t="s">
        <v>21</v>
      </c>
      <c r="O11097" s="24" t="s">
        <v>21</v>
      </c>
      <c r="P11097" s="24" t="s">
        <v>21</v>
      </c>
      <c r="Q11097" s="24" t="s">
        <v>21</v>
      </c>
      <c r="R11097" s="24" t="s">
        <v>21</v>
      </c>
      <c r="S11097" s="24" t="s">
        <v>21</v>
      </c>
    </row>
    <row r="11098" spans="1:19" x14ac:dyDescent="0.2">
      <c r="A11098" s="12">
        <v>46052</v>
      </c>
      <c r="B11098" s="5" t="s">
        <v>10</v>
      </c>
      <c r="C11098" s="6">
        <v>0.4201388888888889</v>
      </c>
      <c r="D11098" s="5">
        <v>0</v>
      </c>
      <c r="E11098" s="5">
        <v>1</v>
      </c>
      <c r="F11098" s="15" t="s">
        <v>26</v>
      </c>
      <c r="G11098" s="15" t="s">
        <v>26</v>
      </c>
      <c r="H11098" s="24">
        <v>0</v>
      </c>
      <c r="I11098" s="24" t="s">
        <v>21</v>
      </c>
      <c r="J11098" s="24">
        <v>0</v>
      </c>
      <c r="K11098" s="24" t="s">
        <v>21</v>
      </c>
      <c r="L11098" s="24" t="s">
        <v>21</v>
      </c>
      <c r="M11098" s="24" t="s">
        <v>21</v>
      </c>
      <c r="N11098" s="24" t="s">
        <v>21</v>
      </c>
      <c r="O11098" s="24" t="s">
        <v>21</v>
      </c>
      <c r="P11098" s="24" t="s">
        <v>21</v>
      </c>
      <c r="Q11098" s="24" t="s">
        <v>21</v>
      </c>
      <c r="R11098" s="24" t="s">
        <v>21</v>
      </c>
      <c r="S11098" s="24" t="s">
        <v>21</v>
      </c>
    </row>
    <row r="11099" spans="1:19" x14ac:dyDescent="0.2">
      <c r="A11099" s="12">
        <v>46052</v>
      </c>
      <c r="B11099" s="5" t="s">
        <v>18</v>
      </c>
      <c r="C11099" s="6">
        <v>0.42430555555555555</v>
      </c>
      <c r="D11099" s="5">
        <v>0</v>
      </c>
      <c r="E11099" s="5">
        <v>3</v>
      </c>
      <c r="F11099" s="15" t="s">
        <v>26</v>
      </c>
      <c r="G11099" s="15" t="s">
        <v>26</v>
      </c>
      <c r="H11099" s="24">
        <v>5.9999999986030161</v>
      </c>
      <c r="I11099" s="24" t="s">
        <v>21</v>
      </c>
      <c r="J11099" s="24" t="s">
        <v>21</v>
      </c>
      <c r="K11099" s="24" t="s">
        <v>21</v>
      </c>
      <c r="L11099" s="24" t="s">
        <v>21</v>
      </c>
      <c r="M11099" s="24" t="s">
        <v>21</v>
      </c>
      <c r="N11099" s="24">
        <v>8.9999999979045242</v>
      </c>
      <c r="O11099" s="24" t="s">
        <v>21</v>
      </c>
      <c r="P11099" s="24" t="s">
        <v>21</v>
      </c>
      <c r="Q11099" s="24" t="s">
        <v>21</v>
      </c>
      <c r="R11099" s="24" t="s">
        <v>21</v>
      </c>
      <c r="S11099" s="24" t="s">
        <v>21</v>
      </c>
    </row>
    <row r="11100" spans="1:19" x14ac:dyDescent="0.2">
      <c r="A11100" s="12">
        <v>46052</v>
      </c>
      <c r="B11100" s="5" t="s">
        <v>23</v>
      </c>
      <c r="C11100" s="6">
        <v>0.42430555555555555</v>
      </c>
      <c r="D11100" s="5">
        <v>9</v>
      </c>
      <c r="E11100" s="5">
        <v>0</v>
      </c>
      <c r="F11100" s="15" t="s">
        <v>26</v>
      </c>
      <c r="G11100" s="15" t="s">
        <v>26</v>
      </c>
      <c r="H11100" s="24">
        <v>0</v>
      </c>
      <c r="I11100" s="24" t="s">
        <v>21</v>
      </c>
      <c r="J11100" s="24" t="s">
        <v>21</v>
      </c>
      <c r="K11100" s="24" t="s">
        <v>21</v>
      </c>
      <c r="L11100" s="24" t="s">
        <v>21</v>
      </c>
      <c r="M11100" s="24" t="s">
        <v>21</v>
      </c>
      <c r="N11100" s="24" t="s">
        <v>21</v>
      </c>
      <c r="O11100" s="24" t="s">
        <v>21</v>
      </c>
      <c r="P11100" s="24" t="s">
        <v>21</v>
      </c>
      <c r="Q11100" s="24">
        <v>11.000000004423782</v>
      </c>
      <c r="R11100" s="24" t="s">
        <v>21</v>
      </c>
      <c r="S11100" s="24" t="s">
        <v>21</v>
      </c>
    </row>
    <row r="11101" spans="1:19" x14ac:dyDescent="0.2">
      <c r="A11101" s="12">
        <v>46052</v>
      </c>
      <c r="B11101" s="5" t="s">
        <v>18</v>
      </c>
      <c r="C11101" s="6">
        <v>0.42499999999999999</v>
      </c>
      <c r="D11101" s="5">
        <v>0</v>
      </c>
      <c r="E11101" s="5">
        <v>1</v>
      </c>
      <c r="F11101" s="15" t="s">
        <v>26</v>
      </c>
      <c r="G11101" s="15" t="s">
        <v>26</v>
      </c>
      <c r="H11101" s="24">
        <v>1.000000003259629</v>
      </c>
      <c r="I11101" s="24" t="s">
        <v>21</v>
      </c>
      <c r="J11101" s="24" t="s">
        <v>21</v>
      </c>
      <c r="K11101" s="24" t="s">
        <v>21</v>
      </c>
      <c r="L11101" s="24" t="s">
        <v>21</v>
      </c>
      <c r="M11101" s="24" t="s">
        <v>21</v>
      </c>
      <c r="N11101" s="24">
        <v>1.000000003259629</v>
      </c>
      <c r="O11101" s="24" t="s">
        <v>21</v>
      </c>
      <c r="P11101" s="24" t="s">
        <v>21</v>
      </c>
      <c r="Q11101" s="24" t="s">
        <v>21</v>
      </c>
      <c r="R11101" s="24" t="s">
        <v>21</v>
      </c>
      <c r="S11101" s="24" t="s">
        <v>21</v>
      </c>
    </row>
    <row r="11102" spans="1:19" x14ac:dyDescent="0.2">
      <c r="A11102" s="12">
        <v>46052</v>
      </c>
      <c r="B11102" s="5" t="s">
        <v>18</v>
      </c>
      <c r="C11102" s="6">
        <v>0.42569444444444443</v>
      </c>
      <c r="D11102" s="5">
        <v>1</v>
      </c>
      <c r="E11102" s="5">
        <v>0</v>
      </c>
      <c r="F11102" s="15" t="s">
        <v>26</v>
      </c>
      <c r="G11102" s="15" t="s">
        <v>26</v>
      </c>
      <c r="H11102" s="24">
        <v>0.99999999278225005</v>
      </c>
      <c r="I11102" s="24" t="s">
        <v>21</v>
      </c>
      <c r="J11102" s="24" t="s">
        <v>21</v>
      </c>
      <c r="K11102" s="24" t="s">
        <v>21</v>
      </c>
      <c r="L11102" s="24" t="s">
        <v>21</v>
      </c>
      <c r="M11102" s="24" t="s">
        <v>21</v>
      </c>
      <c r="N11102" s="24">
        <v>0.99999999278225005</v>
      </c>
      <c r="O11102" s="24" t="s">
        <v>21</v>
      </c>
      <c r="P11102" s="24" t="s">
        <v>21</v>
      </c>
      <c r="Q11102" s="24" t="s">
        <v>21</v>
      </c>
      <c r="R11102" s="24" t="s">
        <v>21</v>
      </c>
      <c r="S11102" s="24" t="s">
        <v>21</v>
      </c>
    </row>
    <row r="11103" spans="1:19" x14ac:dyDescent="0.2">
      <c r="A11103" s="12">
        <v>46052</v>
      </c>
      <c r="B11103" s="5" t="s">
        <v>16</v>
      </c>
      <c r="C11103" s="6">
        <v>0.42569444444444443</v>
      </c>
      <c r="D11103" s="5">
        <v>2</v>
      </c>
      <c r="E11103" s="5">
        <v>0</v>
      </c>
      <c r="F11103" s="15" t="s">
        <v>26</v>
      </c>
      <c r="G11103" s="15" t="s">
        <v>26</v>
      </c>
      <c r="H11103" s="24">
        <v>0</v>
      </c>
      <c r="I11103" s="24" t="s">
        <v>21</v>
      </c>
      <c r="J11103" s="24" t="s">
        <v>21</v>
      </c>
      <c r="K11103" s="24" t="s">
        <v>21</v>
      </c>
      <c r="L11103" s="24">
        <v>84.999999994179234</v>
      </c>
      <c r="M11103" s="24" t="s">
        <v>21</v>
      </c>
      <c r="N11103" s="24" t="s">
        <v>21</v>
      </c>
      <c r="O11103" s="24" t="s">
        <v>21</v>
      </c>
      <c r="P11103" s="24" t="s">
        <v>21</v>
      </c>
      <c r="Q11103" s="24" t="s">
        <v>21</v>
      </c>
      <c r="R11103" s="24" t="s">
        <v>21</v>
      </c>
      <c r="S11103" s="24" t="s">
        <v>21</v>
      </c>
    </row>
    <row r="11104" spans="1:19" x14ac:dyDescent="0.2">
      <c r="A11104" s="12">
        <v>46052</v>
      </c>
      <c r="B11104" s="5" t="s">
        <v>16</v>
      </c>
      <c r="C11104" s="6">
        <v>0.42569444444444443</v>
      </c>
      <c r="D11104" s="5">
        <v>0</v>
      </c>
      <c r="E11104" s="5">
        <v>1</v>
      </c>
      <c r="F11104" s="15" t="s">
        <v>26</v>
      </c>
      <c r="G11104" s="15" t="s">
        <v>26</v>
      </c>
      <c r="H11104" s="24">
        <v>0</v>
      </c>
      <c r="I11104" s="24" t="s">
        <v>21</v>
      </c>
      <c r="J11104" s="24" t="s">
        <v>21</v>
      </c>
      <c r="K11104" s="24" t="s">
        <v>21</v>
      </c>
      <c r="L11104" s="24">
        <v>0</v>
      </c>
      <c r="M11104" s="24" t="s">
        <v>21</v>
      </c>
      <c r="N11104" s="24" t="s">
        <v>21</v>
      </c>
      <c r="O11104" s="24" t="s">
        <v>21</v>
      </c>
      <c r="P11104" s="24" t="s">
        <v>21</v>
      </c>
      <c r="Q11104" s="24" t="s">
        <v>21</v>
      </c>
      <c r="R11104" s="24" t="s">
        <v>21</v>
      </c>
      <c r="S11104" s="24" t="s">
        <v>21</v>
      </c>
    </row>
    <row r="11105" spans="1:19" x14ac:dyDescent="0.2">
      <c r="A11105" s="12">
        <v>46052</v>
      </c>
      <c r="B11105" s="5" t="s">
        <v>18</v>
      </c>
      <c r="C11105" s="6">
        <v>0.42569444444444443</v>
      </c>
      <c r="D11105" s="5">
        <v>0</v>
      </c>
      <c r="E11105" s="5">
        <v>1</v>
      </c>
      <c r="F11105" s="15" t="s">
        <v>26</v>
      </c>
      <c r="G11105" s="15" t="s">
        <v>26</v>
      </c>
      <c r="H11105" s="24">
        <v>0</v>
      </c>
      <c r="I11105" s="24" t="s">
        <v>21</v>
      </c>
      <c r="J11105" s="24" t="s">
        <v>21</v>
      </c>
      <c r="K11105" s="24" t="s">
        <v>21</v>
      </c>
      <c r="L11105" s="24" t="s">
        <v>21</v>
      </c>
      <c r="M11105" s="24" t="s">
        <v>21</v>
      </c>
      <c r="N11105" s="24">
        <v>0</v>
      </c>
      <c r="O11105" s="24" t="s">
        <v>21</v>
      </c>
      <c r="P11105" s="24" t="s">
        <v>21</v>
      </c>
      <c r="Q11105" s="24" t="s">
        <v>21</v>
      </c>
      <c r="R11105" s="24" t="s">
        <v>21</v>
      </c>
      <c r="S11105" s="24" t="s">
        <v>21</v>
      </c>
    </row>
    <row r="11106" spans="1:19" x14ac:dyDescent="0.2">
      <c r="A11106" s="12">
        <v>46052</v>
      </c>
      <c r="B11106" s="5" t="s">
        <v>18</v>
      </c>
      <c r="C11106" s="6">
        <v>0.42569444444444443</v>
      </c>
      <c r="D11106" s="5">
        <v>0</v>
      </c>
      <c r="E11106" s="5">
        <v>1</v>
      </c>
      <c r="F11106" s="15" t="s">
        <v>26</v>
      </c>
      <c r="G11106" s="15" t="s">
        <v>26</v>
      </c>
      <c r="H11106" s="24">
        <v>0</v>
      </c>
      <c r="I11106" s="24" t="s">
        <v>21</v>
      </c>
      <c r="J11106" s="24" t="s">
        <v>21</v>
      </c>
      <c r="K11106" s="24" t="s">
        <v>21</v>
      </c>
      <c r="L11106" s="24" t="s">
        <v>21</v>
      </c>
      <c r="M11106" s="24" t="s">
        <v>21</v>
      </c>
      <c r="N11106" s="24">
        <v>0</v>
      </c>
      <c r="O11106" s="24" t="s">
        <v>21</v>
      </c>
      <c r="P11106" s="24" t="s">
        <v>21</v>
      </c>
      <c r="Q11106" s="24" t="s">
        <v>21</v>
      </c>
      <c r="R11106" s="24" t="s">
        <v>21</v>
      </c>
      <c r="S11106" s="24" t="s">
        <v>21</v>
      </c>
    </row>
    <row r="11107" spans="1:19" x14ac:dyDescent="0.2">
      <c r="A11107" s="12">
        <v>46052</v>
      </c>
      <c r="B11107" s="5" t="s">
        <v>16</v>
      </c>
      <c r="C11107" s="6">
        <v>0.42638888888888887</v>
      </c>
      <c r="D11107" s="5">
        <v>0</v>
      </c>
      <c r="E11107" s="5">
        <v>4</v>
      </c>
      <c r="F11107" s="15" t="s">
        <v>26</v>
      </c>
      <c r="G11107" s="15" t="s">
        <v>26</v>
      </c>
      <c r="H11107" s="24">
        <v>1.000000003259629</v>
      </c>
      <c r="I11107" s="24" t="s">
        <v>21</v>
      </c>
      <c r="J11107" s="24" t="s">
        <v>21</v>
      </c>
      <c r="K11107" s="24" t="s">
        <v>21</v>
      </c>
      <c r="L11107" s="24">
        <v>1.000000003259629</v>
      </c>
      <c r="M11107" s="24" t="s">
        <v>21</v>
      </c>
      <c r="N11107" s="24" t="s">
        <v>21</v>
      </c>
      <c r="O11107" s="24" t="s">
        <v>21</v>
      </c>
      <c r="P11107" s="24" t="s">
        <v>21</v>
      </c>
      <c r="Q11107" s="24" t="s">
        <v>21</v>
      </c>
      <c r="R11107" s="24" t="s">
        <v>21</v>
      </c>
      <c r="S11107" s="24" t="s">
        <v>21</v>
      </c>
    </row>
    <row r="11108" spans="1:19" x14ac:dyDescent="0.2">
      <c r="A11108" s="12">
        <v>46052</v>
      </c>
      <c r="B11108" s="5" t="s">
        <v>18</v>
      </c>
      <c r="C11108" s="6">
        <v>0.42638888888888887</v>
      </c>
      <c r="D11108" s="5">
        <v>0</v>
      </c>
      <c r="E11108" s="5">
        <v>1</v>
      </c>
      <c r="F11108" s="15" t="s">
        <v>26</v>
      </c>
      <c r="G11108" s="15" t="s">
        <v>26</v>
      </c>
      <c r="H11108" s="24">
        <v>0</v>
      </c>
      <c r="I11108" s="24" t="s">
        <v>21</v>
      </c>
      <c r="J11108" s="24" t="s">
        <v>21</v>
      </c>
      <c r="K11108" s="24" t="s">
        <v>21</v>
      </c>
      <c r="L11108" s="24" t="s">
        <v>21</v>
      </c>
      <c r="M11108" s="24" t="s">
        <v>21</v>
      </c>
      <c r="N11108" s="24">
        <v>1.000000003259629</v>
      </c>
      <c r="O11108" s="24" t="s">
        <v>21</v>
      </c>
      <c r="P11108" s="24" t="s">
        <v>21</v>
      </c>
      <c r="Q11108" s="24" t="s">
        <v>21</v>
      </c>
      <c r="R11108" s="24" t="s">
        <v>21</v>
      </c>
      <c r="S11108" s="24" t="s">
        <v>21</v>
      </c>
    </row>
    <row r="11109" spans="1:19" x14ac:dyDescent="0.2">
      <c r="A11109" s="12">
        <v>46052</v>
      </c>
      <c r="B11109" s="5" t="s">
        <v>16</v>
      </c>
      <c r="C11109" s="6">
        <v>0.42638888888888887</v>
      </c>
      <c r="D11109" s="5">
        <v>3</v>
      </c>
      <c r="E11109" s="5">
        <v>0</v>
      </c>
      <c r="F11109" s="15" t="s">
        <v>26</v>
      </c>
      <c r="G11109" s="15" t="s">
        <v>26</v>
      </c>
      <c r="H11109" s="24">
        <v>0</v>
      </c>
      <c r="I11109" s="24" t="s">
        <v>21</v>
      </c>
      <c r="J11109" s="24" t="s">
        <v>21</v>
      </c>
      <c r="K11109" s="24" t="s">
        <v>21</v>
      </c>
      <c r="L11109" s="24">
        <v>0</v>
      </c>
      <c r="M11109" s="24" t="s">
        <v>21</v>
      </c>
      <c r="N11109" s="24" t="s">
        <v>21</v>
      </c>
      <c r="O11109" s="24" t="s">
        <v>21</v>
      </c>
      <c r="P11109" s="24" t="s">
        <v>21</v>
      </c>
      <c r="Q11109" s="24" t="s">
        <v>21</v>
      </c>
      <c r="R11109" s="24" t="s">
        <v>21</v>
      </c>
      <c r="S11109" s="24" t="s">
        <v>21</v>
      </c>
    </row>
    <row r="11110" spans="1:19" x14ac:dyDescent="0.2">
      <c r="A11110" s="12">
        <v>46052</v>
      </c>
      <c r="B11110" s="5" t="s">
        <v>18</v>
      </c>
      <c r="C11110" s="6">
        <v>0.42638888888888887</v>
      </c>
      <c r="D11110" s="5">
        <v>2</v>
      </c>
      <c r="E11110" s="5">
        <v>0</v>
      </c>
      <c r="F11110" s="15" t="s">
        <v>26</v>
      </c>
      <c r="G11110" s="15" t="s">
        <v>26</v>
      </c>
      <c r="H11110" s="24">
        <v>0</v>
      </c>
      <c r="I11110" s="24" t="s">
        <v>21</v>
      </c>
      <c r="J11110" s="24" t="s">
        <v>21</v>
      </c>
      <c r="K11110" s="24" t="s">
        <v>21</v>
      </c>
      <c r="L11110" s="24" t="s">
        <v>21</v>
      </c>
      <c r="M11110" s="24" t="s">
        <v>21</v>
      </c>
      <c r="N11110" s="24">
        <v>0</v>
      </c>
      <c r="O11110" s="24" t="s">
        <v>21</v>
      </c>
      <c r="P11110" s="24" t="s">
        <v>21</v>
      </c>
      <c r="Q11110" s="24" t="s">
        <v>21</v>
      </c>
      <c r="R11110" s="24" t="s">
        <v>21</v>
      </c>
      <c r="S11110" s="24" t="s">
        <v>21</v>
      </c>
    </row>
    <row r="11111" spans="1:19" x14ac:dyDescent="0.2">
      <c r="A11111" s="12">
        <v>46052</v>
      </c>
      <c r="B11111" s="5" t="s">
        <v>18</v>
      </c>
      <c r="C11111" s="6">
        <v>0.42708333333333331</v>
      </c>
      <c r="D11111" s="5">
        <v>0</v>
      </c>
      <c r="E11111" s="5">
        <v>1</v>
      </c>
      <c r="F11111" s="15" t="s">
        <v>26</v>
      </c>
      <c r="G11111" s="15" t="s">
        <v>26</v>
      </c>
      <c r="H11111" s="24">
        <v>1.000000003259629</v>
      </c>
      <c r="I11111" s="24" t="s">
        <v>21</v>
      </c>
      <c r="J11111" s="24" t="s">
        <v>21</v>
      </c>
      <c r="K11111" s="24" t="s">
        <v>21</v>
      </c>
      <c r="L11111" s="24" t="s">
        <v>21</v>
      </c>
      <c r="M11111" s="24" t="s">
        <v>21</v>
      </c>
      <c r="N11111" s="24">
        <v>1.000000003259629</v>
      </c>
      <c r="O11111" s="24" t="s">
        <v>21</v>
      </c>
      <c r="P11111" s="24" t="s">
        <v>21</v>
      </c>
      <c r="Q11111" s="24" t="s">
        <v>21</v>
      </c>
      <c r="R11111" s="24" t="s">
        <v>21</v>
      </c>
      <c r="S11111" s="24" t="s">
        <v>21</v>
      </c>
    </row>
    <row r="11112" spans="1:19" x14ac:dyDescent="0.2">
      <c r="A11112" s="12">
        <v>46052</v>
      </c>
      <c r="B11112" s="5" t="s">
        <v>18</v>
      </c>
      <c r="C11112" s="6">
        <v>0.42708333333333331</v>
      </c>
      <c r="D11112" s="5">
        <v>1</v>
      </c>
      <c r="E11112" s="5">
        <v>0</v>
      </c>
      <c r="F11112" s="15" t="s">
        <v>26</v>
      </c>
      <c r="G11112" s="15" t="s">
        <v>26</v>
      </c>
      <c r="H11112" s="24">
        <v>0</v>
      </c>
      <c r="I11112" s="24" t="s">
        <v>21</v>
      </c>
      <c r="J11112" s="24" t="s">
        <v>21</v>
      </c>
      <c r="K11112" s="24" t="s">
        <v>21</v>
      </c>
      <c r="L11112" s="24" t="s">
        <v>21</v>
      </c>
      <c r="M11112" s="24" t="s">
        <v>21</v>
      </c>
      <c r="N11112" s="24">
        <v>0</v>
      </c>
      <c r="O11112" s="24" t="s">
        <v>21</v>
      </c>
      <c r="P11112" s="24" t="s">
        <v>21</v>
      </c>
      <c r="Q11112" s="24" t="s">
        <v>21</v>
      </c>
      <c r="R11112" s="24" t="s">
        <v>21</v>
      </c>
      <c r="S11112" s="24" t="s">
        <v>21</v>
      </c>
    </row>
    <row r="11113" spans="1:19" x14ac:dyDescent="0.2">
      <c r="A11113" s="12">
        <v>46052</v>
      </c>
      <c r="B11113" s="5" t="s">
        <v>18</v>
      </c>
      <c r="C11113" s="6">
        <v>0.42777777777777776</v>
      </c>
      <c r="D11113" s="5">
        <v>0</v>
      </c>
      <c r="E11113" s="5">
        <v>1</v>
      </c>
      <c r="F11113" s="15" t="s">
        <v>26</v>
      </c>
      <c r="G11113" s="15" t="s">
        <v>26</v>
      </c>
      <c r="H11113" s="24">
        <v>0.99999999278225005</v>
      </c>
      <c r="I11113" s="24" t="s">
        <v>21</v>
      </c>
      <c r="J11113" s="24" t="s">
        <v>21</v>
      </c>
      <c r="K11113" s="24" t="s">
        <v>21</v>
      </c>
      <c r="L11113" s="24" t="s">
        <v>21</v>
      </c>
      <c r="M11113" s="24" t="s">
        <v>21</v>
      </c>
      <c r="N11113" s="24">
        <v>0.99999999278225005</v>
      </c>
      <c r="O11113" s="24" t="s">
        <v>21</v>
      </c>
      <c r="P11113" s="24" t="s">
        <v>21</v>
      </c>
      <c r="Q11113" s="24" t="s">
        <v>21</v>
      </c>
      <c r="R11113" s="24" t="s">
        <v>21</v>
      </c>
      <c r="S11113" s="24" t="s">
        <v>21</v>
      </c>
    </row>
    <row r="11114" spans="1:19" x14ac:dyDescent="0.2">
      <c r="A11114" s="12">
        <v>46052</v>
      </c>
      <c r="B11114" s="5" t="s">
        <v>18</v>
      </c>
      <c r="C11114" s="6">
        <v>0.4284722222222222</v>
      </c>
      <c r="D11114" s="5">
        <v>1</v>
      </c>
      <c r="E11114" s="5">
        <v>0</v>
      </c>
      <c r="F11114" s="15" t="s">
        <v>26</v>
      </c>
      <c r="G11114" s="15" t="s">
        <v>26</v>
      </c>
      <c r="H11114" s="24">
        <v>1.000000003259629</v>
      </c>
      <c r="I11114" s="24" t="s">
        <v>21</v>
      </c>
      <c r="J11114" s="24" t="s">
        <v>21</v>
      </c>
      <c r="K11114" s="24" t="s">
        <v>21</v>
      </c>
      <c r="L11114" s="24" t="s">
        <v>21</v>
      </c>
      <c r="M11114" s="24" t="s">
        <v>21</v>
      </c>
      <c r="N11114" s="24">
        <v>1.000000003259629</v>
      </c>
      <c r="O11114" s="24" t="s">
        <v>21</v>
      </c>
      <c r="P11114" s="24" t="s">
        <v>21</v>
      </c>
      <c r="Q11114" s="24" t="s">
        <v>21</v>
      </c>
      <c r="R11114" s="24" t="s">
        <v>21</v>
      </c>
      <c r="S11114" s="24" t="s">
        <v>21</v>
      </c>
    </row>
    <row r="11115" spans="1:19" x14ac:dyDescent="0.2">
      <c r="A11115" s="12">
        <v>46052</v>
      </c>
      <c r="B11115" s="5" t="s">
        <v>3</v>
      </c>
      <c r="C11115" s="6">
        <v>0.4284722222222222</v>
      </c>
      <c r="D11115" s="5">
        <v>1</v>
      </c>
      <c r="E11115" s="5">
        <v>0</v>
      </c>
      <c r="F11115" s="15" t="s">
        <v>26</v>
      </c>
      <c r="G11115" s="15" t="s">
        <v>26</v>
      </c>
      <c r="H11115" s="24">
        <v>0</v>
      </c>
      <c r="I11115" s="24">
        <v>200.99999999511056</v>
      </c>
      <c r="J11115" s="24" t="s">
        <v>21</v>
      </c>
      <c r="K11115" s="24" t="s">
        <v>21</v>
      </c>
      <c r="L11115" s="24" t="s">
        <v>21</v>
      </c>
      <c r="M11115" s="24" t="s">
        <v>21</v>
      </c>
      <c r="N11115" s="24" t="s">
        <v>21</v>
      </c>
      <c r="O11115" s="24" t="s">
        <v>21</v>
      </c>
      <c r="P11115" s="24" t="s">
        <v>21</v>
      </c>
      <c r="Q11115" s="24" t="s">
        <v>21</v>
      </c>
      <c r="R11115" s="24" t="s">
        <v>21</v>
      </c>
      <c r="S11115" s="24" t="s">
        <v>21</v>
      </c>
    </row>
    <row r="11116" spans="1:19" x14ac:dyDescent="0.2">
      <c r="A11116" s="12">
        <v>46052</v>
      </c>
      <c r="B11116" s="5" t="s">
        <v>3</v>
      </c>
      <c r="C11116" s="6">
        <v>0.4284722222222222</v>
      </c>
      <c r="D11116" s="5">
        <v>4</v>
      </c>
      <c r="E11116" s="5">
        <v>0</v>
      </c>
      <c r="F11116" s="15" t="s">
        <v>26</v>
      </c>
      <c r="G11116" s="15" t="s">
        <v>26</v>
      </c>
      <c r="H11116" s="24">
        <v>0</v>
      </c>
      <c r="I11116" s="24">
        <v>0</v>
      </c>
      <c r="J11116" s="24" t="s">
        <v>21</v>
      </c>
      <c r="K11116" s="24" t="s">
        <v>21</v>
      </c>
      <c r="L11116" s="24" t="s">
        <v>21</v>
      </c>
      <c r="M11116" s="24" t="s">
        <v>21</v>
      </c>
      <c r="N11116" s="24" t="s">
        <v>21</v>
      </c>
      <c r="O11116" s="24" t="s">
        <v>21</v>
      </c>
      <c r="P11116" s="24" t="s">
        <v>21</v>
      </c>
      <c r="Q11116" s="24" t="s">
        <v>21</v>
      </c>
      <c r="R11116" s="24" t="s">
        <v>21</v>
      </c>
      <c r="S11116" s="24" t="s">
        <v>21</v>
      </c>
    </row>
    <row r="11117" spans="1:19" x14ac:dyDescent="0.2">
      <c r="A11117" s="12">
        <v>46052</v>
      </c>
      <c r="B11117" s="5" t="s">
        <v>18</v>
      </c>
      <c r="C11117" s="6">
        <v>0.42986111111111114</v>
      </c>
      <c r="D11117" s="5">
        <v>0</v>
      </c>
      <c r="E11117" s="5">
        <v>4</v>
      </c>
      <c r="F11117" s="15" t="s">
        <v>26</v>
      </c>
      <c r="G11117" s="15" t="s">
        <v>26</v>
      </c>
      <c r="H11117" s="24">
        <v>1.9999999960418791</v>
      </c>
      <c r="I11117" s="24" t="s">
        <v>21</v>
      </c>
      <c r="J11117" s="24" t="s">
        <v>21</v>
      </c>
      <c r="K11117" s="24" t="s">
        <v>21</v>
      </c>
      <c r="L11117" s="24" t="s">
        <v>21</v>
      </c>
      <c r="M11117" s="24" t="s">
        <v>21</v>
      </c>
      <c r="N11117" s="24">
        <v>1.9999999960418791</v>
      </c>
      <c r="O11117" s="24" t="s">
        <v>21</v>
      </c>
      <c r="P11117" s="24" t="s">
        <v>21</v>
      </c>
      <c r="Q11117" s="24" t="s">
        <v>21</v>
      </c>
      <c r="R11117" s="24" t="s">
        <v>21</v>
      </c>
      <c r="S11117" s="24" t="s">
        <v>21</v>
      </c>
    </row>
    <row r="11118" spans="1:19" x14ac:dyDescent="0.2">
      <c r="A11118" s="12">
        <v>46052</v>
      </c>
      <c r="B11118" s="5" t="s">
        <v>18</v>
      </c>
      <c r="C11118" s="6">
        <v>0.43125000000000002</v>
      </c>
      <c r="D11118" s="5">
        <v>1</v>
      </c>
      <c r="E11118" s="5">
        <v>0</v>
      </c>
      <c r="F11118" s="15" t="s">
        <v>26</v>
      </c>
      <c r="G11118" s="15" t="s">
        <v>26</v>
      </c>
      <c r="H11118" s="24">
        <v>2.000000006519258</v>
      </c>
      <c r="I11118" s="24" t="s">
        <v>21</v>
      </c>
      <c r="J11118" s="24" t="s">
        <v>21</v>
      </c>
      <c r="K11118" s="24" t="s">
        <v>21</v>
      </c>
      <c r="L11118" s="24" t="s">
        <v>21</v>
      </c>
      <c r="M11118" s="24" t="s">
        <v>21</v>
      </c>
      <c r="N11118" s="24">
        <v>2.000000006519258</v>
      </c>
      <c r="O11118" s="24" t="s">
        <v>21</v>
      </c>
      <c r="P11118" s="24" t="s">
        <v>21</v>
      </c>
      <c r="Q11118" s="24" t="s">
        <v>21</v>
      </c>
      <c r="R11118" s="24" t="s">
        <v>21</v>
      </c>
      <c r="S11118" s="24" t="s">
        <v>21</v>
      </c>
    </row>
    <row r="11119" spans="1:19" x14ac:dyDescent="0.2">
      <c r="A11119" s="12">
        <v>46052</v>
      </c>
      <c r="B11119" s="5" t="s">
        <v>10</v>
      </c>
      <c r="C11119" s="6">
        <v>0.43472222222222223</v>
      </c>
      <c r="D11119" s="5">
        <v>0</v>
      </c>
      <c r="E11119" s="5">
        <v>1</v>
      </c>
      <c r="F11119" s="15" t="s">
        <v>26</v>
      </c>
      <c r="G11119" s="15" t="s">
        <v>26</v>
      </c>
      <c r="H11119" s="24">
        <v>4.9999999953433871</v>
      </c>
      <c r="I11119" s="24" t="s">
        <v>21</v>
      </c>
      <c r="J11119" s="24">
        <v>20.999999995110556</v>
      </c>
      <c r="K11119" s="24" t="s">
        <v>21</v>
      </c>
      <c r="L11119" s="24" t="s">
        <v>21</v>
      </c>
      <c r="M11119" s="24" t="s">
        <v>21</v>
      </c>
      <c r="N11119" s="24" t="s">
        <v>21</v>
      </c>
      <c r="O11119" s="24" t="s">
        <v>21</v>
      </c>
      <c r="P11119" s="24" t="s">
        <v>21</v>
      </c>
      <c r="Q11119" s="24" t="s">
        <v>21</v>
      </c>
      <c r="R11119" s="24" t="s">
        <v>21</v>
      </c>
      <c r="S11119" s="24" t="s">
        <v>21</v>
      </c>
    </row>
    <row r="11120" spans="1:19" x14ac:dyDescent="0.2">
      <c r="A11120" s="12">
        <v>46052</v>
      </c>
      <c r="B11120" s="5" t="s">
        <v>18</v>
      </c>
      <c r="C11120" s="6">
        <v>0.43472222222222223</v>
      </c>
      <c r="D11120" s="5">
        <v>1</v>
      </c>
      <c r="E11120" s="5">
        <v>0</v>
      </c>
      <c r="F11120" s="15" t="s">
        <v>26</v>
      </c>
      <c r="G11120" s="15" t="s">
        <v>26</v>
      </c>
      <c r="H11120" s="24">
        <v>0</v>
      </c>
      <c r="I11120" s="24" t="s">
        <v>21</v>
      </c>
      <c r="J11120" s="24" t="s">
        <v>21</v>
      </c>
      <c r="K11120" s="24" t="s">
        <v>21</v>
      </c>
      <c r="L11120" s="24" t="s">
        <v>21</v>
      </c>
      <c r="M11120" s="24" t="s">
        <v>21</v>
      </c>
      <c r="N11120" s="24">
        <v>4.9999999953433871</v>
      </c>
      <c r="O11120" s="24" t="s">
        <v>21</v>
      </c>
      <c r="P11120" s="24" t="s">
        <v>21</v>
      </c>
      <c r="Q11120" s="24" t="s">
        <v>21</v>
      </c>
      <c r="R11120" s="24" t="s">
        <v>21</v>
      </c>
      <c r="S11120" s="24" t="s">
        <v>21</v>
      </c>
    </row>
    <row r="11121" spans="1:19" x14ac:dyDescent="0.2">
      <c r="A11121" s="12">
        <v>46052</v>
      </c>
      <c r="B11121" s="5" t="s">
        <v>3</v>
      </c>
      <c r="C11121" s="6">
        <v>0.43541666666666667</v>
      </c>
      <c r="D11121" s="5">
        <v>0</v>
      </c>
      <c r="E11121" s="5">
        <v>2</v>
      </c>
      <c r="F11121" s="15" t="s">
        <v>26</v>
      </c>
      <c r="G11121" s="15" t="s">
        <v>26</v>
      </c>
      <c r="H11121" s="24">
        <v>1.000000003259629</v>
      </c>
      <c r="I11121" s="24">
        <v>10.000000001164153</v>
      </c>
      <c r="J11121" s="24" t="s">
        <v>21</v>
      </c>
      <c r="K11121" s="24" t="s">
        <v>21</v>
      </c>
      <c r="L11121" s="24" t="s">
        <v>21</v>
      </c>
      <c r="M11121" s="24" t="s">
        <v>21</v>
      </c>
      <c r="N11121" s="24" t="s">
        <v>21</v>
      </c>
      <c r="O11121" s="24" t="s">
        <v>21</v>
      </c>
      <c r="P11121" s="24" t="s">
        <v>21</v>
      </c>
      <c r="Q11121" s="24" t="s">
        <v>21</v>
      </c>
      <c r="R11121" s="24" t="s">
        <v>21</v>
      </c>
      <c r="S11121" s="24" t="s">
        <v>21</v>
      </c>
    </row>
    <row r="11122" spans="1:19" x14ac:dyDescent="0.2">
      <c r="A11122" s="12">
        <v>46052</v>
      </c>
      <c r="B11122" s="5" t="s">
        <v>23</v>
      </c>
      <c r="C11122" s="6">
        <v>0.43541666666666667</v>
      </c>
      <c r="D11122" s="5">
        <v>1</v>
      </c>
      <c r="E11122" s="5">
        <v>3</v>
      </c>
      <c r="F11122" s="15" t="s">
        <v>26</v>
      </c>
      <c r="G11122" s="15" t="s">
        <v>26</v>
      </c>
      <c r="H11122" s="24">
        <v>0</v>
      </c>
      <c r="I11122" s="24" t="s">
        <v>21</v>
      </c>
      <c r="J11122" s="24" t="s">
        <v>21</v>
      </c>
      <c r="K11122" s="24" t="s">
        <v>21</v>
      </c>
      <c r="L11122" s="24" t="s">
        <v>21</v>
      </c>
      <c r="M11122" s="24" t="s">
        <v>21</v>
      </c>
      <c r="N11122" s="24" t="s">
        <v>21</v>
      </c>
      <c r="O11122" s="24" t="s">
        <v>21</v>
      </c>
      <c r="P11122" s="24" t="s">
        <v>21</v>
      </c>
      <c r="Q11122" s="24">
        <v>15.999999999767169</v>
      </c>
      <c r="R11122" s="24" t="s">
        <v>21</v>
      </c>
      <c r="S11122" s="24" t="s">
        <v>21</v>
      </c>
    </row>
    <row r="11123" spans="1:19" x14ac:dyDescent="0.2">
      <c r="A11123" s="12">
        <v>46052</v>
      </c>
      <c r="B11123" s="5" t="s">
        <v>23</v>
      </c>
      <c r="C11123" s="6">
        <v>0.43541666666666667</v>
      </c>
      <c r="D11123" s="5">
        <v>2</v>
      </c>
      <c r="E11123" s="5">
        <v>5</v>
      </c>
      <c r="F11123" s="15" t="s">
        <v>26</v>
      </c>
      <c r="G11123" s="15" t="s">
        <v>26</v>
      </c>
      <c r="H11123" s="24">
        <v>0</v>
      </c>
      <c r="I11123" s="24" t="s">
        <v>21</v>
      </c>
      <c r="J11123" s="24" t="s">
        <v>21</v>
      </c>
      <c r="K11123" s="24" t="s">
        <v>21</v>
      </c>
      <c r="L11123" s="24" t="s">
        <v>21</v>
      </c>
      <c r="M11123" s="24" t="s">
        <v>21</v>
      </c>
      <c r="N11123" s="24" t="s">
        <v>21</v>
      </c>
      <c r="O11123" s="24" t="s">
        <v>21</v>
      </c>
      <c r="P11123" s="24" t="s">
        <v>21</v>
      </c>
      <c r="Q11123" s="24">
        <v>0</v>
      </c>
      <c r="R11123" s="24" t="s">
        <v>21</v>
      </c>
      <c r="S11123" s="24" t="s">
        <v>21</v>
      </c>
    </row>
    <row r="11124" spans="1:19" x14ac:dyDescent="0.2">
      <c r="A11124" s="12">
        <v>46052</v>
      </c>
      <c r="B11124" s="5" t="s">
        <v>10</v>
      </c>
      <c r="C11124" s="6">
        <v>0.43541666666666667</v>
      </c>
      <c r="D11124" s="5">
        <v>0</v>
      </c>
      <c r="E11124" s="5">
        <v>0</v>
      </c>
      <c r="F11124" s="15" t="s">
        <v>26</v>
      </c>
      <c r="G11124" s="15" t="s">
        <v>26</v>
      </c>
      <c r="H11124" s="24">
        <v>0</v>
      </c>
      <c r="I11124" s="24" t="s">
        <v>21</v>
      </c>
      <c r="J11124" s="24">
        <v>1.000000003259629</v>
      </c>
      <c r="K11124" s="24" t="s">
        <v>21</v>
      </c>
      <c r="L11124" s="24" t="s">
        <v>21</v>
      </c>
      <c r="M11124" s="24" t="s">
        <v>21</v>
      </c>
      <c r="N11124" s="24" t="s">
        <v>21</v>
      </c>
      <c r="O11124" s="24" t="s">
        <v>21</v>
      </c>
      <c r="P11124" s="24" t="s">
        <v>21</v>
      </c>
      <c r="Q11124" s="24" t="s">
        <v>21</v>
      </c>
      <c r="R11124" s="24" t="s">
        <v>21</v>
      </c>
      <c r="S11124" s="24" t="s">
        <v>21</v>
      </c>
    </row>
    <row r="11125" spans="1:19" x14ac:dyDescent="0.2">
      <c r="A11125" s="12">
        <v>46052</v>
      </c>
      <c r="B11125" s="5" t="s">
        <v>3</v>
      </c>
      <c r="C11125" s="6">
        <v>0.43541666666666667</v>
      </c>
      <c r="D11125" s="5">
        <v>0</v>
      </c>
      <c r="E11125" s="5">
        <v>0</v>
      </c>
      <c r="F11125" s="15" t="s">
        <v>26</v>
      </c>
      <c r="G11125" s="15" t="s">
        <v>26</v>
      </c>
      <c r="H11125" s="24">
        <v>0</v>
      </c>
      <c r="I11125" s="24">
        <v>0</v>
      </c>
      <c r="J11125" s="24" t="s">
        <v>21</v>
      </c>
      <c r="K11125" s="24" t="s">
        <v>21</v>
      </c>
      <c r="L11125" s="24" t="s">
        <v>21</v>
      </c>
      <c r="M11125" s="24" t="s">
        <v>21</v>
      </c>
      <c r="N11125" s="24" t="s">
        <v>21</v>
      </c>
      <c r="O11125" s="24" t="s">
        <v>21</v>
      </c>
      <c r="P11125" s="24" t="s">
        <v>21</v>
      </c>
      <c r="Q11125" s="24" t="s">
        <v>21</v>
      </c>
      <c r="R11125" s="24" t="s">
        <v>21</v>
      </c>
      <c r="S11125" s="24" t="s">
        <v>21</v>
      </c>
    </row>
    <row r="11126" spans="1:19" x14ac:dyDescent="0.2">
      <c r="A11126" s="12">
        <v>46052</v>
      </c>
      <c r="B11126" s="5" t="s">
        <v>18</v>
      </c>
      <c r="C11126" s="6">
        <v>0.43611111111111112</v>
      </c>
      <c r="D11126" s="5">
        <v>1</v>
      </c>
      <c r="E11126" s="5">
        <v>0</v>
      </c>
      <c r="F11126" s="15" t="s">
        <v>26</v>
      </c>
      <c r="G11126" s="15" t="s">
        <v>26</v>
      </c>
      <c r="H11126" s="24">
        <v>1.000000003259629</v>
      </c>
      <c r="I11126" s="24" t="s">
        <v>21</v>
      </c>
      <c r="J11126" s="24" t="s">
        <v>21</v>
      </c>
      <c r="K11126" s="24" t="s">
        <v>21</v>
      </c>
      <c r="L11126" s="24" t="s">
        <v>21</v>
      </c>
      <c r="M11126" s="24" t="s">
        <v>21</v>
      </c>
      <c r="N11126" s="24">
        <v>2.000000006519258</v>
      </c>
      <c r="O11126" s="24" t="s">
        <v>21</v>
      </c>
      <c r="P11126" s="24" t="s">
        <v>21</v>
      </c>
      <c r="Q11126" s="24" t="s">
        <v>21</v>
      </c>
      <c r="R11126" s="24" t="s">
        <v>21</v>
      </c>
      <c r="S11126" s="24" t="s">
        <v>21</v>
      </c>
    </row>
    <row r="11127" spans="1:19" x14ac:dyDescent="0.2">
      <c r="A11127" s="12">
        <v>46052</v>
      </c>
      <c r="B11127" s="5" t="s">
        <v>10</v>
      </c>
      <c r="C11127" s="6">
        <v>0.43611111111111112</v>
      </c>
      <c r="D11127" s="5">
        <v>0</v>
      </c>
      <c r="E11127" s="5">
        <v>2</v>
      </c>
      <c r="F11127" s="15" t="s">
        <v>26</v>
      </c>
      <c r="G11127" s="15" t="s">
        <v>26</v>
      </c>
      <c r="H11127" s="24">
        <v>0</v>
      </c>
      <c r="I11127" s="24" t="s">
        <v>21</v>
      </c>
      <c r="J11127" s="24">
        <v>1.000000003259629</v>
      </c>
      <c r="K11127" s="24" t="s">
        <v>21</v>
      </c>
      <c r="L11127" s="24" t="s">
        <v>21</v>
      </c>
      <c r="M11127" s="24" t="s">
        <v>21</v>
      </c>
      <c r="N11127" s="24" t="s">
        <v>21</v>
      </c>
      <c r="O11127" s="24" t="s">
        <v>21</v>
      </c>
      <c r="P11127" s="24" t="s">
        <v>21</v>
      </c>
      <c r="Q11127" s="24" t="s">
        <v>21</v>
      </c>
      <c r="R11127" s="24" t="s">
        <v>21</v>
      </c>
      <c r="S11127" s="24" t="s">
        <v>21</v>
      </c>
    </row>
    <row r="11128" spans="1:19" x14ac:dyDescent="0.2">
      <c r="A11128" s="12">
        <v>46052</v>
      </c>
      <c r="B11128" s="5" t="s">
        <v>23</v>
      </c>
      <c r="C11128" s="6">
        <v>0.43611111111111112</v>
      </c>
      <c r="D11128" s="5">
        <v>0</v>
      </c>
      <c r="E11128" s="5">
        <v>2</v>
      </c>
      <c r="F11128" s="15" t="s">
        <v>26</v>
      </c>
      <c r="G11128" s="15" t="s">
        <v>26</v>
      </c>
      <c r="H11128" s="24">
        <v>0</v>
      </c>
      <c r="I11128" s="24" t="s">
        <v>21</v>
      </c>
      <c r="J11128" s="24" t="s">
        <v>21</v>
      </c>
      <c r="K11128" s="24" t="s">
        <v>21</v>
      </c>
      <c r="L11128" s="24" t="s">
        <v>21</v>
      </c>
      <c r="M11128" s="24" t="s">
        <v>21</v>
      </c>
      <c r="N11128" s="24" t="s">
        <v>21</v>
      </c>
      <c r="O11128" s="24" t="s">
        <v>21</v>
      </c>
      <c r="P11128" s="24" t="s">
        <v>21</v>
      </c>
      <c r="Q11128" s="24">
        <v>1.000000003259629</v>
      </c>
      <c r="R11128" s="24" t="s">
        <v>21</v>
      </c>
      <c r="S11128" s="24" t="s">
        <v>21</v>
      </c>
    </row>
    <row r="11129" spans="1:19" x14ac:dyDescent="0.2">
      <c r="A11129" s="12">
        <v>46052</v>
      </c>
      <c r="B11129" s="5" t="s">
        <v>23</v>
      </c>
      <c r="C11129" s="6">
        <v>0.43611111111111112</v>
      </c>
      <c r="D11129" s="5">
        <v>0</v>
      </c>
      <c r="E11129" s="5">
        <v>2</v>
      </c>
      <c r="F11129" s="15" t="s">
        <v>26</v>
      </c>
      <c r="G11129" s="15" t="s">
        <v>26</v>
      </c>
      <c r="H11129" s="24">
        <v>0</v>
      </c>
      <c r="I11129" s="24" t="s">
        <v>21</v>
      </c>
      <c r="J11129" s="24" t="s">
        <v>21</v>
      </c>
      <c r="K11129" s="24" t="s">
        <v>21</v>
      </c>
      <c r="L11129" s="24" t="s">
        <v>21</v>
      </c>
      <c r="M11129" s="24" t="s">
        <v>21</v>
      </c>
      <c r="N11129" s="24" t="s">
        <v>21</v>
      </c>
      <c r="O11129" s="24" t="s">
        <v>21</v>
      </c>
      <c r="P11129" s="24" t="s">
        <v>21</v>
      </c>
      <c r="Q11129" s="24">
        <v>0</v>
      </c>
      <c r="R11129" s="24" t="s">
        <v>21</v>
      </c>
      <c r="S11129" s="24" t="s">
        <v>21</v>
      </c>
    </row>
    <row r="11130" spans="1:19" x14ac:dyDescent="0.2">
      <c r="A11130" s="12">
        <v>46052</v>
      </c>
      <c r="B11130" s="5" t="s">
        <v>23</v>
      </c>
      <c r="C11130" s="6">
        <v>0.43680555555555556</v>
      </c>
      <c r="D11130" s="5">
        <v>5</v>
      </c>
      <c r="E11130" s="5">
        <v>0</v>
      </c>
      <c r="F11130" s="15" t="s">
        <v>26</v>
      </c>
      <c r="G11130" s="15" t="s">
        <v>26</v>
      </c>
      <c r="H11130" s="24">
        <v>0.99999999278225005</v>
      </c>
      <c r="I11130" s="24" t="s">
        <v>21</v>
      </c>
      <c r="J11130" s="24" t="s">
        <v>21</v>
      </c>
      <c r="K11130" s="24" t="s">
        <v>21</v>
      </c>
      <c r="L11130" s="24" t="s">
        <v>21</v>
      </c>
      <c r="M11130" s="24" t="s">
        <v>21</v>
      </c>
      <c r="N11130" s="24" t="s">
        <v>21</v>
      </c>
      <c r="O11130" s="24" t="s">
        <v>21</v>
      </c>
      <c r="P11130" s="24" t="s">
        <v>21</v>
      </c>
      <c r="Q11130" s="24">
        <v>0.99999999278225005</v>
      </c>
      <c r="R11130" s="24" t="s">
        <v>21</v>
      </c>
      <c r="S11130" s="24" t="s">
        <v>21</v>
      </c>
    </row>
    <row r="11131" spans="1:19" x14ac:dyDescent="0.2">
      <c r="A11131" s="12">
        <v>46052</v>
      </c>
      <c r="B11131" s="5" t="s">
        <v>23</v>
      </c>
      <c r="C11131" s="6">
        <v>0.43680555555555556</v>
      </c>
      <c r="D11131" s="5">
        <v>5</v>
      </c>
      <c r="E11131" s="5">
        <v>0</v>
      </c>
      <c r="F11131" s="15" t="s">
        <v>26</v>
      </c>
      <c r="G11131" s="15" t="s">
        <v>26</v>
      </c>
      <c r="H11131" s="24">
        <v>0</v>
      </c>
      <c r="I11131" s="24" t="s">
        <v>21</v>
      </c>
      <c r="J11131" s="24" t="s">
        <v>21</v>
      </c>
      <c r="K11131" s="24" t="s">
        <v>21</v>
      </c>
      <c r="L11131" s="24" t="s">
        <v>21</v>
      </c>
      <c r="M11131" s="24" t="s">
        <v>21</v>
      </c>
      <c r="N11131" s="24" t="s">
        <v>21</v>
      </c>
      <c r="O11131" s="24" t="s">
        <v>21</v>
      </c>
      <c r="P11131" s="24" t="s">
        <v>21</v>
      </c>
      <c r="Q11131" s="24">
        <v>0</v>
      </c>
      <c r="R11131" s="24" t="s">
        <v>21</v>
      </c>
      <c r="S11131" s="24" t="s">
        <v>21</v>
      </c>
    </row>
    <row r="11132" spans="1:19" x14ac:dyDescent="0.2">
      <c r="A11132" s="12">
        <v>46052</v>
      </c>
      <c r="B11132" s="5" t="s">
        <v>23</v>
      </c>
      <c r="C11132" s="6">
        <v>0.43680555555555556</v>
      </c>
      <c r="D11132" s="5">
        <v>2</v>
      </c>
      <c r="E11132" s="5">
        <v>0</v>
      </c>
      <c r="F11132" s="15" t="s">
        <v>26</v>
      </c>
      <c r="G11132" s="15" t="s">
        <v>26</v>
      </c>
      <c r="H11132" s="24">
        <v>0</v>
      </c>
      <c r="I11132" s="24" t="s">
        <v>21</v>
      </c>
      <c r="J11132" s="24" t="s">
        <v>21</v>
      </c>
      <c r="K11132" s="24" t="s">
        <v>21</v>
      </c>
      <c r="L11132" s="24" t="s">
        <v>21</v>
      </c>
      <c r="M11132" s="24" t="s">
        <v>21</v>
      </c>
      <c r="N11132" s="24" t="s">
        <v>21</v>
      </c>
      <c r="O11132" s="24" t="s">
        <v>21</v>
      </c>
      <c r="P11132" s="24" t="s">
        <v>21</v>
      </c>
      <c r="Q11132" s="24">
        <v>0</v>
      </c>
      <c r="R11132" s="24" t="s">
        <v>21</v>
      </c>
      <c r="S11132" s="24" t="s">
        <v>21</v>
      </c>
    </row>
    <row r="11133" spans="1:19" x14ac:dyDescent="0.2">
      <c r="A11133" s="12">
        <v>46052</v>
      </c>
      <c r="B11133" s="5" t="s">
        <v>18</v>
      </c>
      <c r="C11133" s="6">
        <v>0.43680555555555556</v>
      </c>
      <c r="D11133" s="5">
        <v>0</v>
      </c>
      <c r="E11133" s="5">
        <v>1</v>
      </c>
      <c r="F11133" s="15" t="s">
        <v>26</v>
      </c>
      <c r="G11133" s="15" t="s">
        <v>26</v>
      </c>
      <c r="H11133" s="24">
        <v>0</v>
      </c>
      <c r="I11133" s="24" t="s">
        <v>21</v>
      </c>
      <c r="J11133" s="24" t="s">
        <v>21</v>
      </c>
      <c r="K11133" s="24" t="s">
        <v>21</v>
      </c>
      <c r="L11133" s="24" t="s">
        <v>21</v>
      </c>
      <c r="M11133" s="24" t="s">
        <v>21</v>
      </c>
      <c r="N11133" s="24">
        <v>0.99999999278225005</v>
      </c>
      <c r="O11133" s="24" t="s">
        <v>21</v>
      </c>
      <c r="P11133" s="24" t="s">
        <v>21</v>
      </c>
      <c r="Q11133" s="24" t="s">
        <v>21</v>
      </c>
      <c r="R11133" s="24" t="s">
        <v>21</v>
      </c>
      <c r="S11133" s="24" t="s">
        <v>21</v>
      </c>
    </row>
    <row r="11134" spans="1:19" x14ac:dyDescent="0.2">
      <c r="A11134" s="12">
        <v>46052</v>
      </c>
      <c r="B11134" s="5" t="s">
        <v>18</v>
      </c>
      <c r="C11134" s="6">
        <v>0.4375</v>
      </c>
      <c r="D11134" s="5">
        <v>0</v>
      </c>
      <c r="E11134" s="5">
        <v>1</v>
      </c>
      <c r="F11134" s="15" t="s">
        <v>26</v>
      </c>
      <c r="G11134" s="15" t="s">
        <v>26</v>
      </c>
      <c r="H11134" s="24">
        <v>1.000000003259629</v>
      </c>
      <c r="I11134" s="24" t="s">
        <v>21</v>
      </c>
      <c r="J11134" s="24" t="s">
        <v>21</v>
      </c>
      <c r="K11134" s="24" t="s">
        <v>21</v>
      </c>
      <c r="L11134" s="24" t="s">
        <v>21</v>
      </c>
      <c r="M11134" s="24" t="s">
        <v>21</v>
      </c>
      <c r="N11134" s="24">
        <v>1.000000003259629</v>
      </c>
      <c r="O11134" s="24" t="s">
        <v>21</v>
      </c>
      <c r="P11134" s="24" t="s">
        <v>21</v>
      </c>
      <c r="Q11134" s="24" t="s">
        <v>21</v>
      </c>
      <c r="R11134" s="24" t="s">
        <v>21</v>
      </c>
      <c r="S11134" s="24" t="s">
        <v>21</v>
      </c>
    </row>
    <row r="11135" spans="1:19" x14ac:dyDescent="0.2">
      <c r="A11135" s="12">
        <v>46052</v>
      </c>
      <c r="B11135" s="5" t="s">
        <v>23</v>
      </c>
      <c r="C11135" s="6">
        <v>0.4375</v>
      </c>
      <c r="D11135" s="5">
        <v>2</v>
      </c>
      <c r="E11135" s="5">
        <v>0</v>
      </c>
      <c r="F11135" s="15" t="s">
        <v>26</v>
      </c>
      <c r="G11135" s="15" t="s">
        <v>26</v>
      </c>
      <c r="H11135" s="24">
        <v>0</v>
      </c>
      <c r="I11135" s="24" t="s">
        <v>21</v>
      </c>
      <c r="J11135" s="24" t="s">
        <v>21</v>
      </c>
      <c r="K11135" s="24" t="s">
        <v>21</v>
      </c>
      <c r="L11135" s="24" t="s">
        <v>21</v>
      </c>
      <c r="M11135" s="24" t="s">
        <v>21</v>
      </c>
      <c r="N11135" s="24" t="s">
        <v>21</v>
      </c>
      <c r="O11135" s="24" t="s">
        <v>21</v>
      </c>
      <c r="P11135" s="24" t="s">
        <v>21</v>
      </c>
      <c r="Q11135" s="24">
        <v>1.000000003259629</v>
      </c>
      <c r="R11135" s="24" t="s">
        <v>21</v>
      </c>
      <c r="S11135" s="24" t="s">
        <v>21</v>
      </c>
    </row>
    <row r="11136" spans="1:19" x14ac:dyDescent="0.2">
      <c r="A11136" s="12">
        <v>46052</v>
      </c>
      <c r="B11136" s="5" t="s">
        <v>18</v>
      </c>
      <c r="C11136" s="6">
        <v>0.4375</v>
      </c>
      <c r="D11136" s="5">
        <v>0</v>
      </c>
      <c r="E11136" s="5">
        <v>0</v>
      </c>
      <c r="F11136" s="15" t="s">
        <v>26</v>
      </c>
      <c r="G11136" s="15" t="s">
        <v>26</v>
      </c>
      <c r="H11136" s="24">
        <v>0</v>
      </c>
      <c r="I11136" s="24" t="s">
        <v>21</v>
      </c>
      <c r="J11136" s="24" t="s">
        <v>21</v>
      </c>
      <c r="K11136" s="24" t="s">
        <v>21</v>
      </c>
      <c r="L11136" s="24" t="s">
        <v>21</v>
      </c>
      <c r="M11136" s="24" t="s">
        <v>21</v>
      </c>
      <c r="N11136" s="24">
        <v>0</v>
      </c>
      <c r="O11136" s="24" t="s">
        <v>21</v>
      </c>
      <c r="P11136" s="24" t="s">
        <v>21</v>
      </c>
      <c r="Q11136" s="24" t="s">
        <v>21</v>
      </c>
      <c r="R11136" s="24" t="s">
        <v>21</v>
      </c>
      <c r="S11136" s="24" t="s">
        <v>21</v>
      </c>
    </row>
    <row r="11137" spans="1:19" x14ac:dyDescent="0.2">
      <c r="A11137" s="12">
        <v>46052</v>
      </c>
      <c r="B11137" s="5" t="s">
        <v>18</v>
      </c>
      <c r="C11137" s="6">
        <v>0.43819444444444444</v>
      </c>
      <c r="D11137" s="5">
        <v>1</v>
      </c>
      <c r="E11137" s="5">
        <v>0</v>
      </c>
      <c r="F11137" s="15" t="s">
        <v>26</v>
      </c>
      <c r="G11137" s="15" t="s">
        <v>26</v>
      </c>
      <c r="H11137" s="24">
        <v>1.000000003259629</v>
      </c>
      <c r="I11137" s="24" t="s">
        <v>21</v>
      </c>
      <c r="J11137" s="24" t="s">
        <v>21</v>
      </c>
      <c r="K11137" s="24" t="s">
        <v>21</v>
      </c>
      <c r="L11137" s="24" t="s">
        <v>21</v>
      </c>
      <c r="M11137" s="24" t="s">
        <v>21</v>
      </c>
      <c r="N11137" s="24">
        <v>1.000000003259629</v>
      </c>
      <c r="O11137" s="24" t="s">
        <v>21</v>
      </c>
      <c r="P11137" s="24" t="s">
        <v>21</v>
      </c>
      <c r="Q11137" s="24" t="s">
        <v>21</v>
      </c>
      <c r="R11137" s="24" t="s">
        <v>21</v>
      </c>
      <c r="S11137" s="24" t="s">
        <v>21</v>
      </c>
    </row>
    <row r="11138" spans="1:19" x14ac:dyDescent="0.2">
      <c r="A11138" s="12">
        <v>46052</v>
      </c>
      <c r="B11138" s="5" t="s">
        <v>18</v>
      </c>
      <c r="C11138" s="6">
        <v>0.43819444444444444</v>
      </c>
      <c r="D11138" s="5">
        <v>0</v>
      </c>
      <c r="E11138" s="5">
        <v>3</v>
      </c>
      <c r="F11138" s="15" t="s">
        <v>26</v>
      </c>
      <c r="G11138" s="15" t="s">
        <v>26</v>
      </c>
      <c r="H11138" s="24">
        <v>0</v>
      </c>
      <c r="I11138" s="24" t="s">
        <v>21</v>
      </c>
      <c r="J11138" s="24" t="s">
        <v>21</v>
      </c>
      <c r="K11138" s="24" t="s">
        <v>21</v>
      </c>
      <c r="L11138" s="24" t="s">
        <v>21</v>
      </c>
      <c r="M11138" s="24" t="s">
        <v>21</v>
      </c>
      <c r="N11138" s="24">
        <v>0</v>
      </c>
      <c r="O11138" s="24" t="s">
        <v>21</v>
      </c>
      <c r="P11138" s="24" t="s">
        <v>21</v>
      </c>
      <c r="Q11138" s="24" t="s">
        <v>21</v>
      </c>
      <c r="R11138" s="24" t="s">
        <v>21</v>
      </c>
      <c r="S11138" s="24" t="s">
        <v>21</v>
      </c>
    </row>
    <row r="11139" spans="1:19" x14ac:dyDescent="0.2">
      <c r="A11139" s="12">
        <v>46052</v>
      </c>
      <c r="B11139" s="5" t="s">
        <v>25</v>
      </c>
      <c r="C11139" s="6">
        <v>0.43888888888888888</v>
      </c>
      <c r="D11139" s="5">
        <v>1</v>
      </c>
      <c r="E11139" s="5">
        <v>0</v>
      </c>
      <c r="F11139" s="15" t="s">
        <v>26</v>
      </c>
      <c r="G11139" s="15" t="s">
        <v>26</v>
      </c>
      <c r="H11139" s="24">
        <v>0.99999999278225005</v>
      </c>
      <c r="I11139" s="24" t="s">
        <v>21</v>
      </c>
      <c r="J11139" s="24" t="s">
        <v>21</v>
      </c>
      <c r="K11139" s="24" t="s">
        <v>21</v>
      </c>
      <c r="L11139" s="24" t="s">
        <v>21</v>
      </c>
      <c r="M11139" s="24" t="s">
        <v>21</v>
      </c>
      <c r="N11139" s="24" t="s">
        <v>21</v>
      </c>
      <c r="O11139" s="24" t="s">
        <v>21</v>
      </c>
      <c r="P11139" s="24" t="s">
        <v>21</v>
      </c>
      <c r="Q11139" s="24" t="s">
        <v>21</v>
      </c>
      <c r="R11139" s="24" t="s">
        <v>21</v>
      </c>
      <c r="S11139" s="24">
        <v>30.99999999627471</v>
      </c>
    </row>
    <row r="11140" spans="1:19" x14ac:dyDescent="0.2">
      <c r="A11140" s="12">
        <v>46052</v>
      </c>
      <c r="B11140" s="5" t="s">
        <v>23</v>
      </c>
      <c r="C11140" s="6">
        <v>0.43888888888888888</v>
      </c>
      <c r="D11140" s="5">
        <v>8</v>
      </c>
      <c r="E11140" s="5">
        <v>0</v>
      </c>
      <c r="F11140" s="15" t="s">
        <v>26</v>
      </c>
      <c r="G11140" s="15" t="s">
        <v>26</v>
      </c>
      <c r="H11140" s="24">
        <v>0</v>
      </c>
      <c r="I11140" s="24" t="s">
        <v>21</v>
      </c>
      <c r="J11140" s="24" t="s">
        <v>21</v>
      </c>
      <c r="K11140" s="24" t="s">
        <v>21</v>
      </c>
      <c r="L11140" s="24" t="s">
        <v>21</v>
      </c>
      <c r="M11140" s="24" t="s">
        <v>21</v>
      </c>
      <c r="N11140" s="24" t="s">
        <v>21</v>
      </c>
      <c r="O11140" s="24" t="s">
        <v>21</v>
      </c>
      <c r="P11140" s="24" t="s">
        <v>21</v>
      </c>
      <c r="Q11140" s="24">
        <v>1.9999999960418791</v>
      </c>
      <c r="R11140" s="24" t="s">
        <v>21</v>
      </c>
      <c r="S11140" s="24" t="s">
        <v>21</v>
      </c>
    </row>
    <row r="11141" spans="1:19" x14ac:dyDescent="0.2">
      <c r="A11141" s="12">
        <v>46052</v>
      </c>
      <c r="B11141" s="5" t="s">
        <v>23</v>
      </c>
      <c r="C11141" s="6">
        <v>0.43888888888888888</v>
      </c>
      <c r="D11141" s="5">
        <v>2</v>
      </c>
      <c r="E11141" s="5">
        <v>0</v>
      </c>
      <c r="F11141" s="15" t="s">
        <v>26</v>
      </c>
      <c r="G11141" s="15" t="s">
        <v>26</v>
      </c>
      <c r="H11141" s="24">
        <v>0</v>
      </c>
      <c r="I11141" s="24" t="s">
        <v>21</v>
      </c>
      <c r="J11141" s="24" t="s">
        <v>21</v>
      </c>
      <c r="K11141" s="24" t="s">
        <v>21</v>
      </c>
      <c r="L11141" s="24" t="s">
        <v>21</v>
      </c>
      <c r="M11141" s="24" t="s">
        <v>21</v>
      </c>
      <c r="N11141" s="24" t="s">
        <v>21</v>
      </c>
      <c r="O11141" s="24" t="s">
        <v>21</v>
      </c>
      <c r="P11141" s="24" t="s">
        <v>21</v>
      </c>
      <c r="Q11141" s="24">
        <v>0</v>
      </c>
      <c r="R11141" s="24" t="s">
        <v>21</v>
      </c>
      <c r="S11141" s="24" t="s">
        <v>21</v>
      </c>
    </row>
    <row r="11142" spans="1:19" x14ac:dyDescent="0.2">
      <c r="A11142" s="12">
        <v>46052</v>
      </c>
      <c r="B11142" s="5" t="s">
        <v>23</v>
      </c>
      <c r="C11142" s="6">
        <v>0.43958333333333333</v>
      </c>
      <c r="D11142" s="5">
        <v>4</v>
      </c>
      <c r="E11142" s="5">
        <v>6</v>
      </c>
      <c r="F11142" s="15" t="s">
        <v>26</v>
      </c>
      <c r="G11142" s="15" t="s">
        <v>26</v>
      </c>
      <c r="H11142" s="24">
        <v>1.000000003259629</v>
      </c>
      <c r="I11142" s="24" t="s">
        <v>21</v>
      </c>
      <c r="J11142" s="24" t="s">
        <v>21</v>
      </c>
      <c r="K11142" s="24" t="s">
        <v>21</v>
      </c>
      <c r="L11142" s="24" t="s">
        <v>21</v>
      </c>
      <c r="M11142" s="24" t="s">
        <v>21</v>
      </c>
      <c r="N11142" s="24" t="s">
        <v>21</v>
      </c>
      <c r="O11142" s="24" t="s">
        <v>21</v>
      </c>
      <c r="P11142" s="24" t="s">
        <v>21</v>
      </c>
      <c r="Q11142" s="24">
        <v>1.000000003259629</v>
      </c>
      <c r="R11142" s="24" t="s">
        <v>21</v>
      </c>
      <c r="S11142" s="24" t="s">
        <v>21</v>
      </c>
    </row>
    <row r="11143" spans="1:19" x14ac:dyDescent="0.2">
      <c r="A11143" s="12">
        <v>46052</v>
      </c>
      <c r="B11143" s="5" t="s">
        <v>23</v>
      </c>
      <c r="C11143" s="6">
        <v>0.43958333333333333</v>
      </c>
      <c r="D11143" s="5">
        <v>4</v>
      </c>
      <c r="E11143" s="5">
        <v>0</v>
      </c>
      <c r="F11143" s="15" t="s">
        <v>26</v>
      </c>
      <c r="G11143" s="15" t="s">
        <v>26</v>
      </c>
      <c r="H11143" s="24">
        <v>0</v>
      </c>
      <c r="I11143" s="24" t="s">
        <v>21</v>
      </c>
      <c r="J11143" s="24" t="s">
        <v>21</v>
      </c>
      <c r="K11143" s="24" t="s">
        <v>21</v>
      </c>
      <c r="L11143" s="24" t="s">
        <v>21</v>
      </c>
      <c r="M11143" s="24" t="s">
        <v>21</v>
      </c>
      <c r="N11143" s="24" t="s">
        <v>21</v>
      </c>
      <c r="O11143" s="24" t="s">
        <v>21</v>
      </c>
      <c r="P11143" s="24" t="s">
        <v>21</v>
      </c>
      <c r="Q11143" s="24">
        <v>0</v>
      </c>
      <c r="R11143" s="24" t="s">
        <v>21</v>
      </c>
      <c r="S11143" s="24" t="s">
        <v>21</v>
      </c>
    </row>
    <row r="11144" spans="1:19" x14ac:dyDescent="0.2">
      <c r="A11144" s="12">
        <v>46052</v>
      </c>
      <c r="B11144" s="5" t="s">
        <v>16</v>
      </c>
      <c r="C11144" s="6">
        <v>0.44027777777777777</v>
      </c>
      <c r="D11144" s="5">
        <v>0</v>
      </c>
      <c r="E11144" s="5">
        <v>10</v>
      </c>
      <c r="F11144" s="15" t="s">
        <v>26</v>
      </c>
      <c r="G11144" s="15" t="s">
        <v>26</v>
      </c>
      <c r="H11144" s="24">
        <v>1.000000003259629</v>
      </c>
      <c r="I11144" s="24" t="s">
        <v>21</v>
      </c>
      <c r="J11144" s="24" t="s">
        <v>21</v>
      </c>
      <c r="K11144" s="24" t="s">
        <v>21</v>
      </c>
      <c r="L11144" s="24">
        <v>20.000000002328306</v>
      </c>
      <c r="M11144" s="24" t="s">
        <v>21</v>
      </c>
      <c r="N11144" s="24" t="s">
        <v>21</v>
      </c>
      <c r="O11144" s="24" t="s">
        <v>21</v>
      </c>
      <c r="P11144" s="24" t="s">
        <v>21</v>
      </c>
      <c r="Q11144" s="24" t="s">
        <v>21</v>
      </c>
      <c r="R11144" s="24" t="s">
        <v>21</v>
      </c>
      <c r="S11144" s="24" t="s">
        <v>21</v>
      </c>
    </row>
    <row r="11145" spans="1:19" x14ac:dyDescent="0.2">
      <c r="A11145" s="12">
        <v>46052</v>
      </c>
      <c r="B11145" s="5" t="s">
        <v>16</v>
      </c>
      <c r="C11145" s="6">
        <v>0.44097222222222221</v>
      </c>
      <c r="D11145" s="5">
        <v>1</v>
      </c>
      <c r="E11145" s="5">
        <v>5</v>
      </c>
      <c r="F11145" s="15" t="s">
        <v>26</v>
      </c>
      <c r="G11145" s="15" t="s">
        <v>26</v>
      </c>
      <c r="H11145" s="24">
        <v>0.99999999278225005</v>
      </c>
      <c r="I11145" s="24" t="s">
        <v>21</v>
      </c>
      <c r="J11145" s="24" t="s">
        <v>21</v>
      </c>
      <c r="K11145" s="24" t="s">
        <v>21</v>
      </c>
      <c r="L11145" s="24">
        <v>0.99999999278225005</v>
      </c>
      <c r="M11145" s="24" t="s">
        <v>21</v>
      </c>
      <c r="N11145" s="24" t="s">
        <v>21</v>
      </c>
      <c r="O11145" s="24" t="s">
        <v>21</v>
      </c>
      <c r="P11145" s="24" t="s">
        <v>21</v>
      </c>
      <c r="Q11145" s="24" t="s">
        <v>21</v>
      </c>
      <c r="R11145" s="24" t="s">
        <v>21</v>
      </c>
      <c r="S11145" s="24" t="s">
        <v>21</v>
      </c>
    </row>
    <row r="11146" spans="1:19" x14ac:dyDescent="0.2">
      <c r="A11146" s="12">
        <v>46052</v>
      </c>
      <c r="B11146" s="5" t="s">
        <v>16</v>
      </c>
      <c r="C11146" s="6">
        <v>0.44097222222222221</v>
      </c>
      <c r="D11146" s="5">
        <v>8</v>
      </c>
      <c r="E11146" s="5">
        <v>3</v>
      </c>
      <c r="F11146" s="15" t="s">
        <v>26</v>
      </c>
      <c r="G11146" s="15" t="s">
        <v>26</v>
      </c>
      <c r="H11146" s="24">
        <v>0</v>
      </c>
      <c r="I11146" s="24" t="s">
        <v>21</v>
      </c>
      <c r="J11146" s="24" t="s">
        <v>21</v>
      </c>
      <c r="K11146" s="24" t="s">
        <v>21</v>
      </c>
      <c r="L11146" s="24">
        <v>0</v>
      </c>
      <c r="M11146" s="24" t="s">
        <v>21</v>
      </c>
      <c r="N11146" s="24" t="s">
        <v>21</v>
      </c>
      <c r="O11146" s="24" t="s">
        <v>21</v>
      </c>
      <c r="P11146" s="24" t="s">
        <v>21</v>
      </c>
      <c r="Q11146" s="24" t="s">
        <v>21</v>
      </c>
      <c r="R11146" s="24" t="s">
        <v>21</v>
      </c>
      <c r="S11146" s="24" t="s">
        <v>21</v>
      </c>
    </row>
    <row r="11147" spans="1:19" x14ac:dyDescent="0.2">
      <c r="A11147" s="12">
        <v>46052</v>
      </c>
      <c r="B11147" s="5" t="s">
        <v>25</v>
      </c>
      <c r="C11147" s="6">
        <v>0.44097222222222221</v>
      </c>
      <c r="D11147" s="5">
        <v>0</v>
      </c>
      <c r="E11147" s="5">
        <v>9</v>
      </c>
      <c r="F11147" s="15" t="s">
        <v>26</v>
      </c>
      <c r="G11147" s="15" t="s">
        <v>26</v>
      </c>
      <c r="H11147" s="24">
        <v>0</v>
      </c>
      <c r="I11147" s="24" t="s">
        <v>21</v>
      </c>
      <c r="J11147" s="24" t="s">
        <v>21</v>
      </c>
      <c r="K11147" s="24" t="s">
        <v>21</v>
      </c>
      <c r="L11147" s="24" t="s">
        <v>21</v>
      </c>
      <c r="M11147" s="24" t="s">
        <v>21</v>
      </c>
      <c r="N11147" s="24" t="s">
        <v>21</v>
      </c>
      <c r="O11147" s="24" t="s">
        <v>21</v>
      </c>
      <c r="P11147" s="24" t="s">
        <v>21</v>
      </c>
      <c r="Q11147" s="24" t="s">
        <v>21</v>
      </c>
      <c r="R11147" s="24" t="s">
        <v>21</v>
      </c>
      <c r="S11147" s="24">
        <v>2.9999999993015081</v>
      </c>
    </row>
    <row r="11148" spans="1:19" x14ac:dyDescent="0.2">
      <c r="A11148" s="12">
        <v>46052</v>
      </c>
      <c r="B11148" s="5" t="s">
        <v>25</v>
      </c>
      <c r="C11148" s="6">
        <v>0.44305555555555554</v>
      </c>
      <c r="D11148" s="5">
        <v>5</v>
      </c>
      <c r="E11148" s="5">
        <v>0</v>
      </c>
      <c r="F11148" s="15" t="s">
        <v>26</v>
      </c>
      <c r="G11148" s="15" t="s">
        <v>26</v>
      </c>
      <c r="H11148" s="24">
        <v>3.000000009778887</v>
      </c>
      <c r="I11148" s="24" t="s">
        <v>21</v>
      </c>
      <c r="J11148" s="24" t="s">
        <v>21</v>
      </c>
      <c r="K11148" s="24" t="s">
        <v>21</v>
      </c>
      <c r="L11148" s="24" t="s">
        <v>21</v>
      </c>
      <c r="M11148" s="24" t="s">
        <v>21</v>
      </c>
      <c r="N11148" s="24" t="s">
        <v>21</v>
      </c>
      <c r="O11148" s="24" t="s">
        <v>21</v>
      </c>
      <c r="P11148" s="24" t="s">
        <v>21</v>
      </c>
      <c r="Q11148" s="24" t="s">
        <v>21</v>
      </c>
      <c r="R11148" s="24" t="s">
        <v>21</v>
      </c>
      <c r="S11148" s="24">
        <v>3.000000009778887</v>
      </c>
    </row>
    <row r="11149" spans="1:19" x14ac:dyDescent="0.2">
      <c r="A11149" s="12">
        <v>46052</v>
      </c>
      <c r="B11149" s="5" t="s">
        <v>10</v>
      </c>
      <c r="C11149" s="6">
        <v>0.44305555555555554</v>
      </c>
      <c r="D11149" s="5">
        <v>0</v>
      </c>
      <c r="E11149" s="5">
        <v>0</v>
      </c>
      <c r="F11149" s="15" t="s">
        <v>26</v>
      </c>
      <c r="G11149" s="15" t="s">
        <v>26</v>
      </c>
      <c r="H11149" s="24">
        <v>0</v>
      </c>
      <c r="I11149" s="24" t="s">
        <v>21</v>
      </c>
      <c r="J11149" s="24">
        <v>10.000000001164153</v>
      </c>
      <c r="K11149" s="24" t="s">
        <v>21</v>
      </c>
      <c r="L11149" s="24" t="s">
        <v>21</v>
      </c>
      <c r="M11149" s="24" t="s">
        <v>21</v>
      </c>
      <c r="N11149" s="24" t="s">
        <v>21</v>
      </c>
      <c r="O11149" s="24" t="s">
        <v>21</v>
      </c>
      <c r="P11149" s="24" t="s">
        <v>21</v>
      </c>
      <c r="Q11149" s="24" t="s">
        <v>21</v>
      </c>
      <c r="R11149" s="24" t="s">
        <v>21</v>
      </c>
      <c r="S11149" s="24" t="s">
        <v>21</v>
      </c>
    </row>
    <row r="11150" spans="1:19" x14ac:dyDescent="0.2">
      <c r="A11150" s="12">
        <v>46052</v>
      </c>
      <c r="B11150" s="5" t="s">
        <v>10</v>
      </c>
      <c r="C11150" s="6">
        <v>0.44374999999999998</v>
      </c>
      <c r="D11150" s="5">
        <v>0</v>
      </c>
      <c r="E11150" s="5">
        <v>1</v>
      </c>
      <c r="F11150" s="15" t="s">
        <v>26</v>
      </c>
      <c r="G11150" s="15" t="s">
        <v>26</v>
      </c>
      <c r="H11150" s="24">
        <v>0.99999999278225005</v>
      </c>
      <c r="I11150" s="24" t="s">
        <v>21</v>
      </c>
      <c r="J11150" s="24">
        <v>0.99999999278225005</v>
      </c>
      <c r="K11150" s="24" t="s">
        <v>21</v>
      </c>
      <c r="L11150" s="24" t="s">
        <v>21</v>
      </c>
      <c r="M11150" s="24" t="s">
        <v>21</v>
      </c>
      <c r="N11150" s="24" t="s">
        <v>21</v>
      </c>
      <c r="O11150" s="24" t="s">
        <v>21</v>
      </c>
      <c r="P11150" s="24" t="s">
        <v>21</v>
      </c>
      <c r="Q11150" s="24" t="s">
        <v>21</v>
      </c>
      <c r="R11150" s="24" t="s">
        <v>21</v>
      </c>
      <c r="S11150" s="24" t="s">
        <v>21</v>
      </c>
    </row>
    <row r="11151" spans="1:19" x14ac:dyDescent="0.2">
      <c r="A11151" s="12">
        <v>46052</v>
      </c>
      <c r="B11151" s="5" t="s">
        <v>3</v>
      </c>
      <c r="C11151" s="6">
        <v>0.44374999999999998</v>
      </c>
      <c r="D11151" s="5">
        <v>0</v>
      </c>
      <c r="E11151" s="5">
        <v>3</v>
      </c>
      <c r="F11151" s="15" t="s">
        <v>26</v>
      </c>
      <c r="G11151" s="15" t="s">
        <v>26</v>
      </c>
      <c r="H11151" s="24">
        <v>0</v>
      </c>
      <c r="I11151" s="24">
        <v>11.999999997206032</v>
      </c>
      <c r="J11151" s="24" t="s">
        <v>21</v>
      </c>
      <c r="K11151" s="24" t="s">
        <v>21</v>
      </c>
      <c r="L11151" s="24" t="s">
        <v>21</v>
      </c>
      <c r="M11151" s="24" t="s">
        <v>21</v>
      </c>
      <c r="N11151" s="24" t="s">
        <v>21</v>
      </c>
      <c r="O11151" s="24" t="s">
        <v>21</v>
      </c>
      <c r="P11151" s="24" t="s">
        <v>21</v>
      </c>
      <c r="Q11151" s="24" t="s">
        <v>21</v>
      </c>
      <c r="R11151" s="24" t="s">
        <v>21</v>
      </c>
      <c r="S11151" s="24" t="s">
        <v>21</v>
      </c>
    </row>
    <row r="11152" spans="1:19" x14ac:dyDescent="0.2">
      <c r="A11152" s="12">
        <v>46052</v>
      </c>
      <c r="B11152" s="5" t="s">
        <v>3</v>
      </c>
      <c r="C11152" s="6">
        <v>0.44444444444444442</v>
      </c>
      <c r="D11152" s="5">
        <v>0</v>
      </c>
      <c r="E11152" s="5">
        <v>6</v>
      </c>
      <c r="F11152" s="15" t="s">
        <v>26</v>
      </c>
      <c r="G11152" s="15" t="s">
        <v>26</v>
      </c>
      <c r="H11152" s="24">
        <v>1.000000003259629</v>
      </c>
      <c r="I11152" s="24">
        <v>1.000000003259629</v>
      </c>
      <c r="J11152" s="24" t="s">
        <v>21</v>
      </c>
      <c r="K11152" s="24" t="s">
        <v>21</v>
      </c>
      <c r="L11152" s="24" t="s">
        <v>21</v>
      </c>
      <c r="M11152" s="24" t="s">
        <v>21</v>
      </c>
      <c r="N11152" s="24" t="s">
        <v>21</v>
      </c>
      <c r="O11152" s="24" t="s">
        <v>21</v>
      </c>
      <c r="P11152" s="24" t="s">
        <v>21</v>
      </c>
      <c r="Q11152" s="24" t="s">
        <v>21</v>
      </c>
      <c r="R11152" s="24" t="s">
        <v>21</v>
      </c>
      <c r="S11152" s="24" t="s">
        <v>21</v>
      </c>
    </row>
    <row r="11153" spans="1:19" x14ac:dyDescent="0.2">
      <c r="A11153" s="12">
        <v>46052</v>
      </c>
      <c r="B11153" s="5" t="s">
        <v>3</v>
      </c>
      <c r="C11153" s="6">
        <v>0.44444444444444442</v>
      </c>
      <c r="D11153" s="5">
        <v>0</v>
      </c>
      <c r="E11153" s="5">
        <v>6</v>
      </c>
      <c r="F11153" s="15" t="s">
        <v>26</v>
      </c>
      <c r="G11153" s="15" t="s">
        <v>26</v>
      </c>
      <c r="H11153" s="24">
        <v>0</v>
      </c>
      <c r="I11153" s="24">
        <v>0</v>
      </c>
      <c r="J11153" s="24" t="s">
        <v>21</v>
      </c>
      <c r="K11153" s="24" t="s">
        <v>21</v>
      </c>
      <c r="L11153" s="24" t="s">
        <v>21</v>
      </c>
      <c r="M11153" s="24" t="s">
        <v>21</v>
      </c>
      <c r="N11153" s="24" t="s">
        <v>21</v>
      </c>
      <c r="O11153" s="24" t="s">
        <v>21</v>
      </c>
      <c r="P11153" s="24" t="s">
        <v>21</v>
      </c>
      <c r="Q11153" s="24" t="s">
        <v>21</v>
      </c>
      <c r="R11153" s="24" t="s">
        <v>21</v>
      </c>
      <c r="S11153" s="24" t="s">
        <v>21</v>
      </c>
    </row>
    <row r="11154" spans="1:19" x14ac:dyDescent="0.2">
      <c r="A11154" s="12">
        <v>46052</v>
      </c>
      <c r="B11154" s="5" t="s">
        <v>3</v>
      </c>
      <c r="C11154" s="6">
        <v>0.44513888888888886</v>
      </c>
      <c r="D11154" s="5">
        <v>0</v>
      </c>
      <c r="E11154" s="5">
        <v>2</v>
      </c>
      <c r="F11154" s="15" t="s">
        <v>26</v>
      </c>
      <c r="G11154" s="15" t="s">
        <v>26</v>
      </c>
      <c r="H11154" s="24">
        <v>1.000000003259629</v>
      </c>
      <c r="I11154" s="24">
        <v>1.000000003259629</v>
      </c>
      <c r="J11154" s="24" t="s">
        <v>21</v>
      </c>
      <c r="K11154" s="24" t="s">
        <v>21</v>
      </c>
      <c r="L11154" s="24" t="s">
        <v>21</v>
      </c>
      <c r="M11154" s="24" t="s">
        <v>21</v>
      </c>
      <c r="N11154" s="24" t="s">
        <v>21</v>
      </c>
      <c r="O11154" s="24" t="s">
        <v>21</v>
      </c>
      <c r="P11154" s="24" t="s">
        <v>21</v>
      </c>
      <c r="Q11154" s="24" t="s">
        <v>21</v>
      </c>
      <c r="R11154" s="24" t="s">
        <v>21</v>
      </c>
      <c r="S11154" s="24" t="s">
        <v>21</v>
      </c>
    </row>
    <row r="11155" spans="1:19" x14ac:dyDescent="0.2">
      <c r="A11155" s="12">
        <v>46052</v>
      </c>
      <c r="B11155" s="5" t="s">
        <v>3</v>
      </c>
      <c r="C11155" s="6">
        <v>0.44513888888888886</v>
      </c>
      <c r="D11155" s="5">
        <v>0</v>
      </c>
      <c r="E11155" s="5">
        <v>1</v>
      </c>
      <c r="F11155" s="15" t="s">
        <v>26</v>
      </c>
      <c r="G11155" s="15" t="s">
        <v>26</v>
      </c>
      <c r="H11155" s="24">
        <v>0</v>
      </c>
      <c r="I11155" s="24">
        <v>0</v>
      </c>
      <c r="J11155" s="24" t="s">
        <v>21</v>
      </c>
      <c r="K11155" s="24" t="s">
        <v>21</v>
      </c>
      <c r="L11155" s="24" t="s">
        <v>21</v>
      </c>
      <c r="M11155" s="24" t="s">
        <v>21</v>
      </c>
      <c r="N11155" s="24" t="s">
        <v>21</v>
      </c>
      <c r="O11155" s="24" t="s">
        <v>21</v>
      </c>
      <c r="P11155" s="24" t="s">
        <v>21</v>
      </c>
      <c r="Q11155" s="24" t="s">
        <v>21</v>
      </c>
      <c r="R11155" s="24" t="s">
        <v>21</v>
      </c>
      <c r="S11155" s="24" t="s">
        <v>21</v>
      </c>
    </row>
    <row r="11156" spans="1:19" x14ac:dyDescent="0.2">
      <c r="A11156" s="12">
        <v>46052</v>
      </c>
      <c r="B11156" s="5" t="s">
        <v>18</v>
      </c>
      <c r="C11156" s="6">
        <v>0.44513888888888886</v>
      </c>
      <c r="D11156" s="5">
        <v>0</v>
      </c>
      <c r="E11156" s="5">
        <v>1</v>
      </c>
      <c r="F11156" s="15" t="s">
        <v>26</v>
      </c>
      <c r="G11156" s="15" t="s">
        <v>26</v>
      </c>
      <c r="H11156" s="24">
        <v>0</v>
      </c>
      <c r="I11156" s="24" t="s">
        <v>21</v>
      </c>
      <c r="J11156" s="24" t="s">
        <v>21</v>
      </c>
      <c r="K11156" s="24" t="s">
        <v>21</v>
      </c>
      <c r="L11156" s="24" t="s">
        <v>21</v>
      </c>
      <c r="M11156" s="24" t="s">
        <v>21</v>
      </c>
      <c r="N11156" s="24">
        <v>10.000000001164153</v>
      </c>
      <c r="O11156" s="24" t="s">
        <v>21</v>
      </c>
      <c r="P11156" s="24" t="s">
        <v>21</v>
      </c>
      <c r="Q11156" s="24" t="s">
        <v>21</v>
      </c>
      <c r="R11156" s="24" t="s">
        <v>21</v>
      </c>
      <c r="S11156" s="24" t="s">
        <v>21</v>
      </c>
    </row>
    <row r="11157" spans="1:19" x14ac:dyDescent="0.2">
      <c r="A11157" s="12">
        <v>46052</v>
      </c>
      <c r="B11157" s="5" t="s">
        <v>3</v>
      </c>
      <c r="C11157" s="6">
        <v>0.44583333333333336</v>
      </c>
      <c r="D11157" s="5">
        <v>0</v>
      </c>
      <c r="E11157" s="5">
        <v>4</v>
      </c>
      <c r="F11157" s="15" t="s">
        <v>26</v>
      </c>
      <c r="G11157" s="15" t="s">
        <v>26</v>
      </c>
      <c r="H11157" s="24">
        <v>0.99999999278225005</v>
      </c>
      <c r="I11157" s="24">
        <v>0.99999999278225005</v>
      </c>
      <c r="J11157" s="24" t="s">
        <v>21</v>
      </c>
      <c r="K11157" s="24" t="s">
        <v>21</v>
      </c>
      <c r="L11157" s="24" t="s">
        <v>21</v>
      </c>
      <c r="M11157" s="24" t="s">
        <v>21</v>
      </c>
      <c r="N11157" s="24" t="s">
        <v>21</v>
      </c>
      <c r="O11157" s="24" t="s">
        <v>21</v>
      </c>
      <c r="P11157" s="24" t="s">
        <v>21</v>
      </c>
      <c r="Q11157" s="24" t="s">
        <v>21</v>
      </c>
      <c r="R11157" s="24" t="s">
        <v>21</v>
      </c>
      <c r="S11157" s="24" t="s">
        <v>21</v>
      </c>
    </row>
    <row r="11158" spans="1:19" x14ac:dyDescent="0.2">
      <c r="A11158" s="12">
        <v>46052</v>
      </c>
      <c r="B11158" s="5" t="s">
        <v>3</v>
      </c>
      <c r="C11158" s="6">
        <v>0.44583333333333336</v>
      </c>
      <c r="D11158" s="5">
        <v>0</v>
      </c>
      <c r="E11158" s="5">
        <v>2</v>
      </c>
      <c r="F11158" s="15" t="s">
        <v>26</v>
      </c>
      <c r="G11158" s="15" t="s">
        <v>26</v>
      </c>
      <c r="H11158" s="24">
        <v>0</v>
      </c>
      <c r="I11158" s="24">
        <v>0</v>
      </c>
      <c r="J11158" s="24" t="s">
        <v>21</v>
      </c>
      <c r="K11158" s="24" t="s">
        <v>21</v>
      </c>
      <c r="L11158" s="24" t="s">
        <v>21</v>
      </c>
      <c r="M11158" s="24" t="s">
        <v>21</v>
      </c>
      <c r="N11158" s="24" t="s">
        <v>21</v>
      </c>
      <c r="O11158" s="24" t="s">
        <v>21</v>
      </c>
      <c r="P11158" s="24" t="s">
        <v>21</v>
      </c>
      <c r="Q11158" s="24" t="s">
        <v>21</v>
      </c>
      <c r="R11158" s="24" t="s">
        <v>21</v>
      </c>
      <c r="S11158" s="24" t="s">
        <v>21</v>
      </c>
    </row>
    <row r="11159" spans="1:19" x14ac:dyDescent="0.2">
      <c r="A11159" s="12">
        <v>46052</v>
      </c>
      <c r="B11159" s="5" t="s">
        <v>18</v>
      </c>
      <c r="C11159" s="6">
        <v>0.44583333333333336</v>
      </c>
      <c r="D11159" s="5">
        <v>0</v>
      </c>
      <c r="E11159" s="5">
        <v>1</v>
      </c>
      <c r="F11159" s="15" t="s">
        <v>26</v>
      </c>
      <c r="G11159" s="15" t="s">
        <v>26</v>
      </c>
      <c r="H11159" s="24">
        <v>0</v>
      </c>
      <c r="I11159" s="24" t="s">
        <v>21</v>
      </c>
      <c r="J11159" s="24" t="s">
        <v>21</v>
      </c>
      <c r="K11159" s="24" t="s">
        <v>21</v>
      </c>
      <c r="L11159" s="24" t="s">
        <v>21</v>
      </c>
      <c r="M11159" s="24" t="s">
        <v>21</v>
      </c>
      <c r="N11159" s="24">
        <v>0.99999999278225005</v>
      </c>
      <c r="O11159" s="24" t="s">
        <v>21</v>
      </c>
      <c r="P11159" s="24" t="s">
        <v>21</v>
      </c>
      <c r="Q11159" s="24" t="s">
        <v>21</v>
      </c>
      <c r="R11159" s="24" t="s">
        <v>21</v>
      </c>
      <c r="S11159" s="24" t="s">
        <v>21</v>
      </c>
    </row>
    <row r="11160" spans="1:19" x14ac:dyDescent="0.2">
      <c r="A11160" s="12">
        <v>46052</v>
      </c>
      <c r="B11160" s="5" t="s">
        <v>3</v>
      </c>
      <c r="C11160" s="6">
        <v>0.44791666666666669</v>
      </c>
      <c r="D11160" s="5">
        <v>0</v>
      </c>
      <c r="E11160" s="5">
        <v>4</v>
      </c>
      <c r="F11160" s="15" t="s">
        <v>26</v>
      </c>
      <c r="G11160" s="15" t="s">
        <v>26</v>
      </c>
      <c r="H11160" s="24">
        <v>2.9999999993015081</v>
      </c>
      <c r="I11160" s="24">
        <v>2.9999999993015081</v>
      </c>
      <c r="J11160" s="24" t="s">
        <v>21</v>
      </c>
      <c r="K11160" s="24" t="s">
        <v>21</v>
      </c>
      <c r="L11160" s="24" t="s">
        <v>21</v>
      </c>
      <c r="M11160" s="24" t="s">
        <v>21</v>
      </c>
      <c r="N11160" s="24" t="s">
        <v>21</v>
      </c>
      <c r="O11160" s="24" t="s">
        <v>21</v>
      </c>
      <c r="P11160" s="24" t="s">
        <v>21</v>
      </c>
      <c r="Q11160" s="24" t="s">
        <v>21</v>
      </c>
      <c r="R11160" s="24" t="s">
        <v>21</v>
      </c>
      <c r="S11160" s="24" t="s">
        <v>21</v>
      </c>
    </row>
    <row r="11161" spans="1:19" x14ac:dyDescent="0.2">
      <c r="A11161" s="12">
        <v>46052</v>
      </c>
      <c r="B11161" s="5" t="s">
        <v>3</v>
      </c>
      <c r="C11161" s="6">
        <v>0.44791666666666669</v>
      </c>
      <c r="D11161" s="5">
        <v>0</v>
      </c>
      <c r="E11161" s="5">
        <v>4</v>
      </c>
      <c r="F11161" s="15" t="s">
        <v>26</v>
      </c>
      <c r="G11161" s="15" t="s">
        <v>26</v>
      </c>
      <c r="H11161" s="24">
        <v>0</v>
      </c>
      <c r="I11161" s="24">
        <v>0</v>
      </c>
      <c r="J11161" s="24" t="s">
        <v>21</v>
      </c>
      <c r="K11161" s="24" t="s">
        <v>21</v>
      </c>
      <c r="L11161" s="24" t="s">
        <v>21</v>
      </c>
      <c r="M11161" s="24" t="s">
        <v>21</v>
      </c>
      <c r="N11161" s="24" t="s">
        <v>21</v>
      </c>
      <c r="O11161" s="24" t="s">
        <v>21</v>
      </c>
      <c r="P11161" s="24" t="s">
        <v>21</v>
      </c>
      <c r="Q11161" s="24" t="s">
        <v>21</v>
      </c>
      <c r="R11161" s="24" t="s">
        <v>21</v>
      </c>
      <c r="S11161" s="24" t="s">
        <v>21</v>
      </c>
    </row>
    <row r="11162" spans="1:19" x14ac:dyDescent="0.2">
      <c r="A11162" s="12">
        <v>46052</v>
      </c>
      <c r="B11162" s="5" t="s">
        <v>3</v>
      </c>
      <c r="C11162" s="6">
        <v>0.44861111111111113</v>
      </c>
      <c r="D11162" s="5">
        <v>0</v>
      </c>
      <c r="E11162" s="5">
        <v>3</v>
      </c>
      <c r="F11162" s="15" t="s">
        <v>26</v>
      </c>
      <c r="G11162" s="15" t="s">
        <v>26</v>
      </c>
      <c r="H11162" s="24">
        <v>1.000000003259629</v>
      </c>
      <c r="I11162" s="24">
        <v>1.000000003259629</v>
      </c>
      <c r="J11162" s="24" t="s">
        <v>21</v>
      </c>
      <c r="K11162" s="24" t="s">
        <v>21</v>
      </c>
      <c r="L11162" s="24" t="s">
        <v>21</v>
      </c>
      <c r="M11162" s="24" t="s">
        <v>21</v>
      </c>
      <c r="N11162" s="24" t="s">
        <v>21</v>
      </c>
      <c r="O11162" s="24" t="s">
        <v>21</v>
      </c>
      <c r="P11162" s="24" t="s">
        <v>21</v>
      </c>
      <c r="Q11162" s="24" t="s">
        <v>21</v>
      </c>
      <c r="R11162" s="24" t="s">
        <v>21</v>
      </c>
      <c r="S11162" s="24" t="s">
        <v>21</v>
      </c>
    </row>
    <row r="11163" spans="1:19" x14ac:dyDescent="0.2">
      <c r="A11163" s="12">
        <v>46052</v>
      </c>
      <c r="B11163" s="5" t="s">
        <v>3</v>
      </c>
      <c r="C11163" s="6">
        <v>0.44861111111111113</v>
      </c>
      <c r="D11163" s="5">
        <v>0</v>
      </c>
      <c r="E11163" s="5">
        <v>1</v>
      </c>
      <c r="F11163" s="15" t="s">
        <v>26</v>
      </c>
      <c r="G11163" s="15" t="s">
        <v>26</v>
      </c>
      <c r="H11163" s="24">
        <v>0</v>
      </c>
      <c r="I11163" s="24">
        <v>0</v>
      </c>
      <c r="J11163" s="24" t="s">
        <v>21</v>
      </c>
      <c r="K11163" s="24" t="s">
        <v>21</v>
      </c>
      <c r="L11163" s="24" t="s">
        <v>21</v>
      </c>
      <c r="M11163" s="24" t="s">
        <v>21</v>
      </c>
      <c r="N11163" s="24" t="s">
        <v>21</v>
      </c>
      <c r="O11163" s="24" t="s">
        <v>21</v>
      </c>
      <c r="P11163" s="24" t="s">
        <v>21</v>
      </c>
      <c r="Q11163" s="24" t="s">
        <v>21</v>
      </c>
      <c r="R11163" s="24" t="s">
        <v>21</v>
      </c>
      <c r="S11163" s="24" t="s">
        <v>21</v>
      </c>
    </row>
    <row r="11164" spans="1:19" x14ac:dyDescent="0.2">
      <c r="A11164" s="12">
        <v>46052</v>
      </c>
      <c r="B11164" s="5" t="s">
        <v>25</v>
      </c>
      <c r="C11164" s="6">
        <v>0.4548611111111111</v>
      </c>
      <c r="D11164" s="5">
        <v>0</v>
      </c>
      <c r="E11164" s="5">
        <v>0</v>
      </c>
      <c r="F11164" s="15" t="s">
        <v>26</v>
      </c>
      <c r="G11164" s="15" t="s">
        <v>26</v>
      </c>
      <c r="H11164" s="24">
        <v>8.9999999979045242</v>
      </c>
      <c r="I11164" s="24" t="s">
        <v>21</v>
      </c>
      <c r="J11164" s="24" t="s">
        <v>21</v>
      </c>
      <c r="K11164" s="24" t="s">
        <v>21</v>
      </c>
      <c r="L11164" s="24" t="s">
        <v>21</v>
      </c>
      <c r="M11164" s="24" t="s">
        <v>21</v>
      </c>
      <c r="N11164" s="24" t="s">
        <v>21</v>
      </c>
      <c r="O11164" s="24" t="s">
        <v>21</v>
      </c>
      <c r="P11164" s="24" t="s">
        <v>21</v>
      </c>
      <c r="Q11164" s="24" t="s">
        <v>21</v>
      </c>
      <c r="R11164" s="24" t="s">
        <v>21</v>
      </c>
      <c r="S11164" s="24">
        <v>16.999999992549419</v>
      </c>
    </row>
    <row r="11165" spans="1:19" x14ac:dyDescent="0.2">
      <c r="A11165" s="12">
        <v>46052</v>
      </c>
      <c r="B11165" s="5" t="s">
        <v>18</v>
      </c>
      <c r="C11165" s="6">
        <v>0.54097222222222219</v>
      </c>
      <c r="D11165" s="5">
        <v>0</v>
      </c>
      <c r="E11165" s="5">
        <v>1</v>
      </c>
      <c r="F11165" s="15" t="s">
        <v>26</v>
      </c>
      <c r="G11165" s="15" t="s">
        <v>26</v>
      </c>
      <c r="H11165" s="24">
        <v>124.0000000060536</v>
      </c>
      <c r="I11165" s="24" t="s">
        <v>21</v>
      </c>
      <c r="J11165" s="24" t="s">
        <v>21</v>
      </c>
      <c r="K11165" s="24" t="s">
        <v>21</v>
      </c>
      <c r="L11165" s="24" t="s">
        <v>21</v>
      </c>
      <c r="M11165" s="24" t="s">
        <v>21</v>
      </c>
      <c r="N11165" s="24">
        <v>137.00000000651926</v>
      </c>
      <c r="O11165" s="24" t="s">
        <v>21</v>
      </c>
      <c r="P11165" s="24" t="s">
        <v>21</v>
      </c>
      <c r="Q11165" s="24" t="s">
        <v>21</v>
      </c>
      <c r="R11165" s="24" t="s">
        <v>21</v>
      </c>
      <c r="S11165" s="24" t="s">
        <v>21</v>
      </c>
    </row>
    <row r="11166" spans="1:19" x14ac:dyDescent="0.2">
      <c r="A11166" s="12">
        <v>46052</v>
      </c>
      <c r="B11166" s="5" t="s">
        <v>18</v>
      </c>
      <c r="C11166" s="6">
        <v>0.54236111111111107</v>
      </c>
      <c r="D11166" s="5">
        <v>1</v>
      </c>
      <c r="E11166" s="5">
        <v>0</v>
      </c>
      <c r="F11166" s="15" t="s">
        <v>26</v>
      </c>
      <c r="G11166" s="15" t="s">
        <v>26</v>
      </c>
      <c r="H11166" s="24">
        <v>1.9999999960418791</v>
      </c>
      <c r="I11166" s="24" t="s">
        <v>21</v>
      </c>
      <c r="J11166" s="24" t="s">
        <v>21</v>
      </c>
      <c r="K11166" s="24" t="s">
        <v>21</v>
      </c>
      <c r="L11166" s="24" t="s">
        <v>21</v>
      </c>
      <c r="M11166" s="24" t="s">
        <v>21</v>
      </c>
      <c r="N11166" s="24">
        <v>1.9999999960418791</v>
      </c>
      <c r="O11166" s="24" t="s">
        <v>21</v>
      </c>
      <c r="P11166" s="24" t="s">
        <v>21</v>
      </c>
      <c r="Q11166" s="24" t="s">
        <v>21</v>
      </c>
      <c r="R11166" s="24" t="s">
        <v>21</v>
      </c>
      <c r="S11166" s="24" t="s">
        <v>21</v>
      </c>
    </row>
    <row r="11167" spans="1:19" x14ac:dyDescent="0.2">
      <c r="A11167" s="12">
        <v>46052</v>
      </c>
      <c r="B11167" s="5" t="s">
        <v>18</v>
      </c>
      <c r="C11167" s="6">
        <v>0.54513888888888884</v>
      </c>
      <c r="D11167" s="5">
        <v>0</v>
      </c>
      <c r="E11167" s="5">
        <v>1</v>
      </c>
      <c r="F11167" s="15" t="s">
        <v>26</v>
      </c>
      <c r="G11167" s="15" t="s">
        <v>26</v>
      </c>
      <c r="H11167" s="24">
        <v>4.0000000025611371</v>
      </c>
      <c r="I11167" s="24" t="s">
        <v>21</v>
      </c>
      <c r="J11167" s="24" t="s">
        <v>21</v>
      </c>
      <c r="K11167" s="24" t="s">
        <v>21</v>
      </c>
      <c r="L11167" s="24" t="s">
        <v>21</v>
      </c>
      <c r="M11167" s="24" t="s">
        <v>21</v>
      </c>
      <c r="N11167" s="24">
        <v>4.0000000025611371</v>
      </c>
      <c r="O11167" s="24" t="s">
        <v>21</v>
      </c>
      <c r="P11167" s="24" t="s">
        <v>21</v>
      </c>
      <c r="Q11167" s="24" t="s">
        <v>21</v>
      </c>
      <c r="R11167" s="24" t="s">
        <v>21</v>
      </c>
      <c r="S11167" s="24" t="s">
        <v>21</v>
      </c>
    </row>
    <row r="11168" spans="1:19" x14ac:dyDescent="0.2">
      <c r="A11168" s="12">
        <v>46052</v>
      </c>
      <c r="B11168" s="5" t="s">
        <v>18</v>
      </c>
      <c r="C11168" s="6">
        <v>0.55069444444444449</v>
      </c>
      <c r="D11168" s="5">
        <v>0</v>
      </c>
      <c r="E11168" s="5">
        <v>1</v>
      </c>
      <c r="F11168" s="15" t="s">
        <v>26</v>
      </c>
      <c r="G11168" s="15" t="s">
        <v>26</v>
      </c>
      <c r="H11168" s="24">
        <v>7.9999999946448952</v>
      </c>
      <c r="I11168" s="24" t="s">
        <v>21</v>
      </c>
      <c r="J11168" s="24" t="s">
        <v>21</v>
      </c>
      <c r="K11168" s="24" t="s">
        <v>21</v>
      </c>
      <c r="L11168" s="24" t="s">
        <v>21</v>
      </c>
      <c r="M11168" s="24" t="s">
        <v>21</v>
      </c>
      <c r="N11168" s="24">
        <v>7.9999999946448952</v>
      </c>
      <c r="O11168" s="24" t="s">
        <v>21</v>
      </c>
      <c r="P11168" s="24" t="s">
        <v>21</v>
      </c>
      <c r="Q11168" s="24" t="s">
        <v>21</v>
      </c>
      <c r="R11168" s="24" t="s">
        <v>21</v>
      </c>
      <c r="S11168" s="24" t="s">
        <v>21</v>
      </c>
    </row>
    <row r="11169" spans="1:19" x14ac:dyDescent="0.2">
      <c r="A11169" s="12">
        <v>46052</v>
      </c>
      <c r="B11169" s="5" t="s">
        <v>23</v>
      </c>
      <c r="C11169" s="6">
        <v>0.55069444444444449</v>
      </c>
      <c r="D11169" s="5">
        <v>0</v>
      </c>
      <c r="E11169" s="5">
        <v>3</v>
      </c>
      <c r="F11169" s="15" t="s">
        <v>26</v>
      </c>
      <c r="G11169" s="15" t="s">
        <v>26</v>
      </c>
      <c r="H11169" s="24">
        <v>0</v>
      </c>
      <c r="I11169" s="24" t="s">
        <v>21</v>
      </c>
      <c r="J11169" s="24" t="s">
        <v>21</v>
      </c>
      <c r="K11169" s="24" t="s">
        <v>21</v>
      </c>
      <c r="L11169" s="24" t="s">
        <v>21</v>
      </c>
      <c r="M11169" s="24" t="s">
        <v>21</v>
      </c>
      <c r="N11169" s="24" t="s">
        <v>21</v>
      </c>
      <c r="O11169" s="24" t="s">
        <v>21</v>
      </c>
      <c r="P11169" s="24" t="s">
        <v>21</v>
      </c>
      <c r="Q11169" s="24">
        <v>159.99999999767169</v>
      </c>
      <c r="R11169" s="24" t="s">
        <v>21</v>
      </c>
      <c r="S11169" s="24" t="s">
        <v>21</v>
      </c>
    </row>
    <row r="11170" spans="1:19" x14ac:dyDescent="0.2">
      <c r="A11170" s="12">
        <v>46052</v>
      </c>
      <c r="B11170" s="5" t="s">
        <v>23</v>
      </c>
      <c r="C11170" s="6">
        <v>0.55069444444444449</v>
      </c>
      <c r="D11170" s="5">
        <v>2</v>
      </c>
      <c r="E11170" s="5">
        <v>4</v>
      </c>
      <c r="F11170" s="15" t="s">
        <v>26</v>
      </c>
      <c r="G11170" s="15" t="s">
        <v>26</v>
      </c>
      <c r="H11170" s="24">
        <v>0</v>
      </c>
      <c r="I11170" s="24" t="s">
        <v>21</v>
      </c>
      <c r="J11170" s="24" t="s">
        <v>21</v>
      </c>
      <c r="K11170" s="24" t="s">
        <v>21</v>
      </c>
      <c r="L11170" s="24" t="s">
        <v>21</v>
      </c>
      <c r="M11170" s="24" t="s">
        <v>21</v>
      </c>
      <c r="N11170" s="24" t="s">
        <v>21</v>
      </c>
      <c r="O11170" s="24" t="s">
        <v>21</v>
      </c>
      <c r="P11170" s="24" t="s">
        <v>21</v>
      </c>
      <c r="Q11170" s="24">
        <v>0</v>
      </c>
      <c r="R11170" s="24" t="s">
        <v>21</v>
      </c>
      <c r="S11170" s="24" t="s">
        <v>21</v>
      </c>
    </row>
    <row r="11171" spans="1:19" x14ac:dyDescent="0.2">
      <c r="A11171" s="12">
        <v>46052</v>
      </c>
      <c r="B11171" s="5" t="s">
        <v>23</v>
      </c>
      <c r="C11171" s="6">
        <v>0.55069444444444449</v>
      </c>
      <c r="D11171" s="5">
        <v>5</v>
      </c>
      <c r="E11171" s="5">
        <v>0</v>
      </c>
      <c r="F11171" s="15" t="s">
        <v>26</v>
      </c>
      <c r="G11171" s="15" t="s">
        <v>26</v>
      </c>
      <c r="H11171" s="24">
        <v>0</v>
      </c>
      <c r="I11171" s="24" t="s">
        <v>21</v>
      </c>
      <c r="J11171" s="24" t="s">
        <v>21</v>
      </c>
      <c r="K11171" s="24" t="s">
        <v>21</v>
      </c>
      <c r="L11171" s="24" t="s">
        <v>21</v>
      </c>
      <c r="M11171" s="24" t="s">
        <v>21</v>
      </c>
      <c r="N11171" s="24" t="s">
        <v>21</v>
      </c>
      <c r="O11171" s="24" t="s">
        <v>21</v>
      </c>
      <c r="P11171" s="24" t="s">
        <v>21</v>
      </c>
      <c r="Q11171" s="24">
        <v>0</v>
      </c>
      <c r="R11171" s="24" t="s">
        <v>21</v>
      </c>
      <c r="S11171" s="24" t="s">
        <v>21</v>
      </c>
    </row>
    <row r="11172" spans="1:19" x14ac:dyDescent="0.2">
      <c r="A11172" s="12">
        <v>46052</v>
      </c>
      <c r="B11172" s="5" t="s">
        <v>23</v>
      </c>
      <c r="C11172" s="6">
        <v>0.55138888888888893</v>
      </c>
      <c r="D11172" s="5">
        <v>0</v>
      </c>
      <c r="E11172" s="5">
        <v>8</v>
      </c>
      <c r="F11172" s="15" t="s">
        <v>26</v>
      </c>
      <c r="G11172" s="15" t="s">
        <v>26</v>
      </c>
      <c r="H11172" s="24">
        <v>1.000000003259629</v>
      </c>
      <c r="I11172" s="24" t="s">
        <v>21</v>
      </c>
      <c r="J11172" s="24" t="s">
        <v>21</v>
      </c>
      <c r="K11172" s="24" t="s">
        <v>21</v>
      </c>
      <c r="L11172" s="24" t="s">
        <v>21</v>
      </c>
      <c r="M11172" s="24" t="s">
        <v>21</v>
      </c>
      <c r="N11172" s="24" t="s">
        <v>21</v>
      </c>
      <c r="O11172" s="24" t="s">
        <v>21</v>
      </c>
      <c r="P11172" s="24" t="s">
        <v>21</v>
      </c>
      <c r="Q11172" s="24">
        <v>1.000000003259629</v>
      </c>
      <c r="R11172" s="24" t="s">
        <v>21</v>
      </c>
      <c r="S11172" s="24" t="s">
        <v>21</v>
      </c>
    </row>
    <row r="11173" spans="1:19" x14ac:dyDescent="0.2">
      <c r="A11173" s="12">
        <v>46052</v>
      </c>
      <c r="B11173" s="5" t="s">
        <v>23</v>
      </c>
      <c r="C11173" s="6">
        <v>0.55138888888888893</v>
      </c>
      <c r="D11173" s="5">
        <v>4</v>
      </c>
      <c r="E11173" s="5">
        <v>0</v>
      </c>
      <c r="F11173" s="15" t="s">
        <v>26</v>
      </c>
      <c r="G11173" s="15" t="s">
        <v>26</v>
      </c>
      <c r="H11173" s="24">
        <v>0</v>
      </c>
      <c r="I11173" s="24" t="s">
        <v>21</v>
      </c>
      <c r="J11173" s="24" t="s">
        <v>21</v>
      </c>
      <c r="K11173" s="24" t="s">
        <v>21</v>
      </c>
      <c r="L11173" s="24" t="s">
        <v>21</v>
      </c>
      <c r="M11173" s="24" t="s">
        <v>21</v>
      </c>
      <c r="N11173" s="24" t="s">
        <v>21</v>
      </c>
      <c r="O11173" s="24" t="s">
        <v>21</v>
      </c>
      <c r="P11173" s="24" t="s">
        <v>21</v>
      </c>
      <c r="Q11173" s="24">
        <v>0</v>
      </c>
      <c r="R11173" s="24" t="s">
        <v>21</v>
      </c>
      <c r="S11173" s="24" t="s">
        <v>21</v>
      </c>
    </row>
    <row r="11174" spans="1:19" x14ac:dyDescent="0.2">
      <c r="A11174" s="12">
        <v>46052</v>
      </c>
      <c r="B11174" s="5" t="s">
        <v>23</v>
      </c>
      <c r="C11174" s="6">
        <v>0.55138888888888893</v>
      </c>
      <c r="D11174" s="5">
        <v>0</v>
      </c>
      <c r="E11174" s="5">
        <v>2</v>
      </c>
      <c r="F11174" s="15" t="s">
        <v>26</v>
      </c>
      <c r="G11174" s="15" t="s">
        <v>26</v>
      </c>
      <c r="H11174" s="24">
        <v>0</v>
      </c>
      <c r="I11174" s="24" t="s">
        <v>21</v>
      </c>
      <c r="J11174" s="24" t="s">
        <v>21</v>
      </c>
      <c r="K11174" s="24" t="s">
        <v>21</v>
      </c>
      <c r="L11174" s="24" t="s">
        <v>21</v>
      </c>
      <c r="M11174" s="24" t="s">
        <v>21</v>
      </c>
      <c r="N11174" s="24" t="s">
        <v>21</v>
      </c>
      <c r="O11174" s="24" t="s">
        <v>21</v>
      </c>
      <c r="P11174" s="24" t="s">
        <v>21</v>
      </c>
      <c r="Q11174" s="24">
        <v>0</v>
      </c>
      <c r="R11174" s="24" t="s">
        <v>21</v>
      </c>
      <c r="S11174" s="24" t="s">
        <v>21</v>
      </c>
    </row>
    <row r="11175" spans="1:19" x14ac:dyDescent="0.2">
      <c r="A11175" s="12">
        <v>46052</v>
      </c>
      <c r="B11175" s="5" t="s">
        <v>23</v>
      </c>
      <c r="C11175" s="6">
        <v>0.55138888888888893</v>
      </c>
      <c r="D11175" s="5">
        <v>4</v>
      </c>
      <c r="E11175" s="5">
        <v>0</v>
      </c>
      <c r="F11175" s="15" t="s">
        <v>26</v>
      </c>
      <c r="G11175" s="15" t="s">
        <v>26</v>
      </c>
      <c r="H11175" s="24">
        <v>0</v>
      </c>
      <c r="I11175" s="24" t="s">
        <v>21</v>
      </c>
      <c r="J11175" s="24" t="s">
        <v>21</v>
      </c>
      <c r="K11175" s="24" t="s">
        <v>21</v>
      </c>
      <c r="L11175" s="24" t="s">
        <v>21</v>
      </c>
      <c r="M11175" s="24" t="s">
        <v>21</v>
      </c>
      <c r="N11175" s="24" t="s">
        <v>21</v>
      </c>
      <c r="O11175" s="24" t="s">
        <v>21</v>
      </c>
      <c r="P11175" s="24" t="s">
        <v>21</v>
      </c>
      <c r="Q11175" s="24">
        <v>0</v>
      </c>
      <c r="R11175" s="24" t="s">
        <v>21</v>
      </c>
      <c r="S11175" s="24" t="s">
        <v>21</v>
      </c>
    </row>
    <row r="11176" spans="1:19" x14ac:dyDescent="0.2">
      <c r="A11176" s="12">
        <v>46052</v>
      </c>
      <c r="B11176" s="5" t="s">
        <v>18</v>
      </c>
      <c r="C11176" s="6">
        <v>0.55138888888888893</v>
      </c>
      <c r="D11176" s="5">
        <v>0</v>
      </c>
      <c r="E11176" s="5">
        <v>0</v>
      </c>
      <c r="F11176" s="15" t="s">
        <v>26</v>
      </c>
      <c r="G11176" s="15" t="s">
        <v>26</v>
      </c>
      <c r="H11176" s="24">
        <v>0</v>
      </c>
      <c r="I11176" s="24" t="s">
        <v>21</v>
      </c>
      <c r="J11176" s="24" t="s">
        <v>21</v>
      </c>
      <c r="K11176" s="24" t="s">
        <v>21</v>
      </c>
      <c r="L11176" s="24" t="s">
        <v>21</v>
      </c>
      <c r="M11176" s="24" t="s">
        <v>21</v>
      </c>
      <c r="N11176" s="24">
        <v>1.000000003259629</v>
      </c>
      <c r="O11176" s="24" t="s">
        <v>21</v>
      </c>
      <c r="P11176" s="24" t="s">
        <v>21</v>
      </c>
      <c r="Q11176" s="24" t="s">
        <v>21</v>
      </c>
      <c r="R11176" s="24" t="s">
        <v>21</v>
      </c>
      <c r="S11176" s="24" t="s">
        <v>21</v>
      </c>
    </row>
    <row r="11177" spans="1:19" x14ac:dyDescent="0.2">
      <c r="A11177" s="12">
        <v>46052</v>
      </c>
      <c r="B11177" s="5" t="s">
        <v>18</v>
      </c>
      <c r="C11177" s="6">
        <v>0.55208333333333337</v>
      </c>
      <c r="D11177" s="5">
        <v>2</v>
      </c>
      <c r="E11177" s="5">
        <v>0</v>
      </c>
      <c r="F11177" s="15" t="s">
        <v>26</v>
      </c>
      <c r="G11177" s="15" t="s">
        <v>26</v>
      </c>
      <c r="H11177" s="24">
        <v>1.000000003259629</v>
      </c>
      <c r="I11177" s="24" t="s">
        <v>21</v>
      </c>
      <c r="J11177" s="24" t="s">
        <v>21</v>
      </c>
      <c r="K11177" s="24" t="s">
        <v>21</v>
      </c>
      <c r="L11177" s="24" t="s">
        <v>21</v>
      </c>
      <c r="M11177" s="24" t="s">
        <v>21</v>
      </c>
      <c r="N11177" s="24">
        <v>1.000000003259629</v>
      </c>
      <c r="O11177" s="24" t="s">
        <v>21</v>
      </c>
      <c r="P11177" s="24" t="s">
        <v>21</v>
      </c>
      <c r="Q11177" s="24" t="s">
        <v>21</v>
      </c>
      <c r="R11177" s="24" t="s">
        <v>21</v>
      </c>
      <c r="S11177" s="24" t="s">
        <v>21</v>
      </c>
    </row>
    <row r="11178" spans="1:19" x14ac:dyDescent="0.2">
      <c r="A11178" s="12">
        <v>46052</v>
      </c>
      <c r="B11178" s="5" t="s">
        <v>23</v>
      </c>
      <c r="C11178" s="6">
        <v>0.55208333333333337</v>
      </c>
      <c r="D11178" s="5">
        <v>1</v>
      </c>
      <c r="E11178" s="5">
        <v>5</v>
      </c>
      <c r="F11178" s="15" t="s">
        <v>26</v>
      </c>
      <c r="G11178" s="15" t="s">
        <v>26</v>
      </c>
      <c r="H11178" s="24">
        <v>0</v>
      </c>
      <c r="I11178" s="24" t="s">
        <v>21</v>
      </c>
      <c r="J11178" s="24" t="s">
        <v>21</v>
      </c>
      <c r="K11178" s="24" t="s">
        <v>21</v>
      </c>
      <c r="L11178" s="24" t="s">
        <v>21</v>
      </c>
      <c r="M11178" s="24" t="s">
        <v>21</v>
      </c>
      <c r="N11178" s="24" t="s">
        <v>21</v>
      </c>
      <c r="O11178" s="24" t="s">
        <v>21</v>
      </c>
      <c r="P11178" s="24" t="s">
        <v>21</v>
      </c>
      <c r="Q11178" s="24">
        <v>1.000000003259629</v>
      </c>
      <c r="R11178" s="24" t="s">
        <v>21</v>
      </c>
      <c r="S11178" s="24" t="s">
        <v>21</v>
      </c>
    </row>
    <row r="11179" spans="1:19" x14ac:dyDescent="0.2">
      <c r="A11179" s="12">
        <v>46052</v>
      </c>
      <c r="B11179" s="5" t="s">
        <v>23</v>
      </c>
      <c r="C11179" s="6">
        <v>0.55208333333333337</v>
      </c>
      <c r="D11179" s="5">
        <v>10</v>
      </c>
      <c r="E11179" s="5">
        <v>0</v>
      </c>
      <c r="F11179" s="15" t="s">
        <v>26</v>
      </c>
      <c r="G11179" s="15" t="s">
        <v>26</v>
      </c>
      <c r="H11179" s="24">
        <v>0</v>
      </c>
      <c r="I11179" s="24" t="s">
        <v>21</v>
      </c>
      <c r="J11179" s="24" t="s">
        <v>21</v>
      </c>
      <c r="K11179" s="24" t="s">
        <v>21</v>
      </c>
      <c r="L11179" s="24" t="s">
        <v>21</v>
      </c>
      <c r="M11179" s="24" t="s">
        <v>21</v>
      </c>
      <c r="N11179" s="24" t="s">
        <v>21</v>
      </c>
      <c r="O11179" s="24" t="s">
        <v>21</v>
      </c>
      <c r="P11179" s="24" t="s">
        <v>21</v>
      </c>
      <c r="Q11179" s="24">
        <v>0</v>
      </c>
      <c r="R11179" s="24" t="s">
        <v>21</v>
      </c>
      <c r="S11179" s="24" t="s">
        <v>21</v>
      </c>
    </row>
    <row r="11180" spans="1:19" x14ac:dyDescent="0.2">
      <c r="A11180" s="12">
        <v>46052</v>
      </c>
      <c r="B11180" s="5" t="s">
        <v>23</v>
      </c>
      <c r="C11180" s="6">
        <v>0.55277777777777781</v>
      </c>
      <c r="D11180" s="5">
        <v>8</v>
      </c>
      <c r="E11180" s="5">
        <v>2</v>
      </c>
      <c r="F11180" s="15" t="s">
        <v>26</v>
      </c>
      <c r="G11180" s="15" t="s">
        <v>26</v>
      </c>
      <c r="H11180" s="24">
        <v>0.99999999278225005</v>
      </c>
      <c r="I11180" s="24" t="s">
        <v>21</v>
      </c>
      <c r="J11180" s="24" t="s">
        <v>21</v>
      </c>
      <c r="K11180" s="24" t="s">
        <v>21</v>
      </c>
      <c r="L11180" s="24" t="s">
        <v>21</v>
      </c>
      <c r="M11180" s="24" t="s">
        <v>21</v>
      </c>
      <c r="N11180" s="24" t="s">
        <v>21</v>
      </c>
      <c r="O11180" s="24" t="s">
        <v>21</v>
      </c>
      <c r="P11180" s="24" t="s">
        <v>21</v>
      </c>
      <c r="Q11180" s="24">
        <v>0.99999999278225005</v>
      </c>
      <c r="R11180" s="24" t="s">
        <v>21</v>
      </c>
      <c r="S11180" s="24" t="s">
        <v>21</v>
      </c>
    </row>
    <row r="11181" spans="1:19" x14ac:dyDescent="0.2">
      <c r="A11181" s="12">
        <v>46052</v>
      </c>
      <c r="B11181" s="5" t="s">
        <v>18</v>
      </c>
      <c r="C11181" s="6">
        <v>0.55277777777777781</v>
      </c>
      <c r="D11181" s="5">
        <v>0</v>
      </c>
      <c r="E11181" s="5">
        <v>1</v>
      </c>
      <c r="F11181" s="15" t="s">
        <v>26</v>
      </c>
      <c r="G11181" s="15" t="s">
        <v>26</v>
      </c>
      <c r="H11181" s="24">
        <v>0</v>
      </c>
      <c r="I11181" s="24" t="s">
        <v>21</v>
      </c>
      <c r="J11181" s="24" t="s">
        <v>21</v>
      </c>
      <c r="K11181" s="24" t="s">
        <v>21</v>
      </c>
      <c r="L11181" s="24" t="s">
        <v>21</v>
      </c>
      <c r="M11181" s="24" t="s">
        <v>21</v>
      </c>
      <c r="N11181" s="24">
        <v>0.99999999278225005</v>
      </c>
      <c r="O11181" s="24" t="s">
        <v>21</v>
      </c>
      <c r="P11181" s="24" t="s">
        <v>21</v>
      </c>
      <c r="Q11181" s="24" t="s">
        <v>21</v>
      </c>
      <c r="R11181" s="24" t="s">
        <v>21</v>
      </c>
      <c r="S11181" s="24" t="s">
        <v>21</v>
      </c>
    </row>
    <row r="11182" spans="1:19" x14ac:dyDescent="0.2">
      <c r="A11182" s="12">
        <v>46052</v>
      </c>
      <c r="B11182" s="5" t="s">
        <v>23</v>
      </c>
      <c r="C11182" s="6">
        <v>0.55277777777777781</v>
      </c>
      <c r="D11182" s="5">
        <v>7</v>
      </c>
      <c r="E11182" s="5">
        <v>0</v>
      </c>
      <c r="F11182" s="15" t="s">
        <v>26</v>
      </c>
      <c r="G11182" s="15" t="s">
        <v>26</v>
      </c>
      <c r="H11182" s="24">
        <v>0</v>
      </c>
      <c r="I11182" s="24" t="s">
        <v>21</v>
      </c>
      <c r="J11182" s="24" t="s">
        <v>21</v>
      </c>
      <c r="K11182" s="24" t="s">
        <v>21</v>
      </c>
      <c r="L11182" s="24" t="s">
        <v>21</v>
      </c>
      <c r="M11182" s="24" t="s">
        <v>21</v>
      </c>
      <c r="N11182" s="24" t="s">
        <v>21</v>
      </c>
      <c r="O11182" s="24" t="s">
        <v>21</v>
      </c>
      <c r="P11182" s="24" t="s">
        <v>21</v>
      </c>
      <c r="Q11182" s="24">
        <v>0</v>
      </c>
      <c r="R11182" s="24" t="s">
        <v>21</v>
      </c>
      <c r="S11182" s="24" t="s">
        <v>21</v>
      </c>
    </row>
    <row r="11183" spans="1:19" x14ac:dyDescent="0.2">
      <c r="A11183" s="12">
        <v>46052</v>
      </c>
      <c r="B11183" s="5" t="s">
        <v>23</v>
      </c>
      <c r="C11183" s="6">
        <v>0.55347222222222225</v>
      </c>
      <c r="D11183" s="5">
        <v>11</v>
      </c>
      <c r="E11183" s="5">
        <v>0</v>
      </c>
      <c r="F11183" s="15" t="s">
        <v>26</v>
      </c>
      <c r="G11183" s="15" t="s">
        <v>26</v>
      </c>
      <c r="H11183" s="24">
        <v>1.000000003259629</v>
      </c>
      <c r="I11183" s="24" t="s">
        <v>21</v>
      </c>
      <c r="J11183" s="24" t="s">
        <v>21</v>
      </c>
      <c r="K11183" s="24" t="s">
        <v>21</v>
      </c>
      <c r="L11183" s="24" t="s">
        <v>21</v>
      </c>
      <c r="M11183" s="24" t="s">
        <v>21</v>
      </c>
      <c r="N11183" s="24" t="s">
        <v>21</v>
      </c>
      <c r="O11183" s="24" t="s">
        <v>21</v>
      </c>
      <c r="P11183" s="24" t="s">
        <v>21</v>
      </c>
      <c r="Q11183" s="24">
        <v>1.000000003259629</v>
      </c>
      <c r="R11183" s="24" t="s">
        <v>21</v>
      </c>
      <c r="S11183" s="24" t="s">
        <v>21</v>
      </c>
    </row>
    <row r="11184" spans="1:19" x14ac:dyDescent="0.2">
      <c r="A11184" s="12">
        <v>46052</v>
      </c>
      <c r="B11184" s="5" t="s">
        <v>23</v>
      </c>
      <c r="C11184" s="6">
        <v>0.55347222222222225</v>
      </c>
      <c r="D11184" s="5">
        <v>0</v>
      </c>
      <c r="E11184" s="5">
        <v>0</v>
      </c>
      <c r="F11184" s="15" t="s">
        <v>26</v>
      </c>
      <c r="G11184" s="15" t="s">
        <v>26</v>
      </c>
      <c r="H11184" s="24">
        <v>0</v>
      </c>
      <c r="I11184" s="24" t="s">
        <v>21</v>
      </c>
      <c r="J11184" s="24" t="s">
        <v>21</v>
      </c>
      <c r="K11184" s="24" t="s">
        <v>21</v>
      </c>
      <c r="L11184" s="24" t="s">
        <v>21</v>
      </c>
      <c r="M11184" s="24" t="s">
        <v>21</v>
      </c>
      <c r="N11184" s="24" t="s">
        <v>21</v>
      </c>
      <c r="O11184" s="24" t="s">
        <v>21</v>
      </c>
      <c r="P11184" s="24" t="s">
        <v>21</v>
      </c>
      <c r="Q11184" s="24">
        <v>0</v>
      </c>
      <c r="R11184" s="24" t="s">
        <v>21</v>
      </c>
      <c r="S11184" s="24" t="s">
        <v>21</v>
      </c>
    </row>
    <row r="11185" spans="1:19" x14ac:dyDescent="0.2">
      <c r="A11185" s="12">
        <v>46052</v>
      </c>
      <c r="B11185" s="5" t="s">
        <v>25</v>
      </c>
      <c r="C11185" s="6">
        <v>0.55347222222222225</v>
      </c>
      <c r="D11185" s="5">
        <v>0</v>
      </c>
      <c r="E11185" s="5">
        <v>0</v>
      </c>
      <c r="F11185" s="15" t="s">
        <v>26</v>
      </c>
      <c r="G11185" s="15" t="s">
        <v>26</v>
      </c>
      <c r="H11185" s="24">
        <v>0</v>
      </c>
      <c r="I11185" s="24" t="s">
        <v>21</v>
      </c>
      <c r="J11185" s="24" t="s">
        <v>21</v>
      </c>
      <c r="K11185" s="24" t="s">
        <v>21</v>
      </c>
      <c r="L11185" s="24" t="s">
        <v>21</v>
      </c>
      <c r="M11185" s="24" t="s">
        <v>21</v>
      </c>
      <c r="N11185" s="24" t="s">
        <v>21</v>
      </c>
      <c r="O11185" s="24" t="s">
        <v>21</v>
      </c>
      <c r="P11185" s="24" t="s">
        <v>21</v>
      </c>
      <c r="Q11185" s="24" t="s">
        <v>21</v>
      </c>
      <c r="R11185" s="24" t="s">
        <v>21</v>
      </c>
      <c r="S11185" s="24">
        <v>142.00000000186265</v>
      </c>
    </row>
    <row r="11186" spans="1:19" x14ac:dyDescent="0.2">
      <c r="A11186" s="12">
        <v>46052</v>
      </c>
      <c r="B11186" s="5" t="s">
        <v>18</v>
      </c>
      <c r="C11186" s="6">
        <v>0.55347222222222225</v>
      </c>
      <c r="D11186" s="5">
        <v>0</v>
      </c>
      <c r="E11186" s="5">
        <v>2</v>
      </c>
      <c r="F11186" s="15" t="s">
        <v>26</v>
      </c>
      <c r="G11186" s="15" t="s">
        <v>26</v>
      </c>
      <c r="H11186" s="24">
        <v>0</v>
      </c>
      <c r="I11186" s="24" t="s">
        <v>21</v>
      </c>
      <c r="J11186" s="24" t="s">
        <v>21</v>
      </c>
      <c r="K11186" s="24" t="s">
        <v>21</v>
      </c>
      <c r="L11186" s="24" t="s">
        <v>21</v>
      </c>
      <c r="M11186" s="24" t="s">
        <v>21</v>
      </c>
      <c r="N11186" s="24">
        <v>1.000000003259629</v>
      </c>
      <c r="O11186" s="24" t="s">
        <v>21</v>
      </c>
      <c r="P11186" s="24" t="s">
        <v>21</v>
      </c>
      <c r="Q11186" s="24" t="s">
        <v>21</v>
      </c>
      <c r="R11186" s="24" t="s">
        <v>21</v>
      </c>
      <c r="S11186" s="24" t="s">
        <v>21</v>
      </c>
    </row>
    <row r="11187" spans="1:19" x14ac:dyDescent="0.2">
      <c r="A11187" s="12">
        <v>46052</v>
      </c>
      <c r="B11187" s="5" t="s">
        <v>25</v>
      </c>
      <c r="C11187" s="6">
        <v>0.55486111111111114</v>
      </c>
      <c r="D11187" s="5">
        <v>0</v>
      </c>
      <c r="E11187" s="5">
        <v>8</v>
      </c>
      <c r="F11187" s="15" t="s">
        <v>26</v>
      </c>
      <c r="G11187" s="15" t="s">
        <v>26</v>
      </c>
      <c r="H11187" s="24">
        <v>1.9999999960418791</v>
      </c>
      <c r="I11187" s="24" t="s">
        <v>21</v>
      </c>
      <c r="J11187" s="24" t="s">
        <v>21</v>
      </c>
      <c r="K11187" s="24" t="s">
        <v>21</v>
      </c>
      <c r="L11187" s="24" t="s">
        <v>21</v>
      </c>
      <c r="M11187" s="24" t="s">
        <v>21</v>
      </c>
      <c r="N11187" s="24" t="s">
        <v>21</v>
      </c>
      <c r="O11187" s="24" t="s">
        <v>21</v>
      </c>
      <c r="P11187" s="24" t="s">
        <v>21</v>
      </c>
      <c r="Q11187" s="24" t="s">
        <v>21</v>
      </c>
      <c r="R11187" s="24" t="s">
        <v>21</v>
      </c>
      <c r="S11187" s="24">
        <v>1.9999999960418791</v>
      </c>
    </row>
    <row r="11188" spans="1:19" x14ac:dyDescent="0.2">
      <c r="A11188" s="12">
        <v>46052</v>
      </c>
      <c r="B11188" s="5" t="s">
        <v>18</v>
      </c>
      <c r="C11188" s="6">
        <v>0.55625000000000002</v>
      </c>
      <c r="D11188" s="5">
        <v>0</v>
      </c>
      <c r="E11188" s="5">
        <v>1</v>
      </c>
      <c r="F11188" s="15" t="s">
        <v>26</v>
      </c>
      <c r="G11188" s="15" t="s">
        <v>26</v>
      </c>
      <c r="H11188" s="24">
        <v>2.000000006519258</v>
      </c>
      <c r="I11188" s="24" t="s">
        <v>21</v>
      </c>
      <c r="J11188" s="24" t="s">
        <v>21</v>
      </c>
      <c r="K11188" s="24" t="s">
        <v>21</v>
      </c>
      <c r="L11188" s="24" t="s">
        <v>21</v>
      </c>
      <c r="M11188" s="24" t="s">
        <v>21</v>
      </c>
      <c r="N11188" s="24">
        <v>4.0000000025611371</v>
      </c>
      <c r="O11188" s="24" t="s">
        <v>21</v>
      </c>
      <c r="P11188" s="24" t="s">
        <v>21</v>
      </c>
      <c r="Q11188" s="24" t="s">
        <v>21</v>
      </c>
      <c r="R11188" s="24" t="s">
        <v>21</v>
      </c>
      <c r="S11188" s="24" t="s">
        <v>21</v>
      </c>
    </row>
    <row r="11189" spans="1:19" x14ac:dyDescent="0.2">
      <c r="A11189" s="12">
        <v>46052</v>
      </c>
      <c r="B11189" s="5" t="s">
        <v>23</v>
      </c>
      <c r="C11189" s="6">
        <v>0.55625000000000002</v>
      </c>
      <c r="D11189" s="5">
        <v>3</v>
      </c>
      <c r="E11189" s="5">
        <v>2</v>
      </c>
      <c r="F11189" s="15" t="s">
        <v>26</v>
      </c>
      <c r="G11189" s="15" t="s">
        <v>26</v>
      </c>
      <c r="H11189" s="24">
        <v>0</v>
      </c>
      <c r="I11189" s="24" t="s">
        <v>21</v>
      </c>
      <c r="J11189" s="24" t="s">
        <v>21</v>
      </c>
      <c r="K11189" s="24" t="s">
        <v>21</v>
      </c>
      <c r="L11189" s="24" t="s">
        <v>21</v>
      </c>
      <c r="M11189" s="24" t="s">
        <v>21</v>
      </c>
      <c r="N11189" s="24" t="s">
        <v>21</v>
      </c>
      <c r="O11189" s="24" t="s">
        <v>21</v>
      </c>
      <c r="P11189" s="24" t="s">
        <v>21</v>
      </c>
      <c r="Q11189" s="24">
        <v>4.0000000025611371</v>
      </c>
      <c r="R11189" s="24" t="s">
        <v>21</v>
      </c>
      <c r="S11189" s="24" t="s">
        <v>21</v>
      </c>
    </row>
    <row r="11190" spans="1:19" x14ac:dyDescent="0.2">
      <c r="A11190" s="12">
        <v>46052</v>
      </c>
      <c r="B11190" s="5" t="s">
        <v>23</v>
      </c>
      <c r="C11190" s="6">
        <v>0.55694444444444446</v>
      </c>
      <c r="D11190" s="5">
        <v>9</v>
      </c>
      <c r="E11190" s="5">
        <v>0</v>
      </c>
      <c r="F11190" s="15" t="s">
        <v>26</v>
      </c>
      <c r="G11190" s="15" t="s">
        <v>26</v>
      </c>
      <c r="H11190" s="24">
        <v>0.99999999278225005</v>
      </c>
      <c r="I11190" s="24" t="s">
        <v>21</v>
      </c>
      <c r="J11190" s="24" t="s">
        <v>21</v>
      </c>
      <c r="K11190" s="24" t="s">
        <v>21</v>
      </c>
      <c r="L11190" s="24" t="s">
        <v>21</v>
      </c>
      <c r="M11190" s="24" t="s">
        <v>21</v>
      </c>
      <c r="N11190" s="24" t="s">
        <v>21</v>
      </c>
      <c r="O11190" s="24" t="s">
        <v>21</v>
      </c>
      <c r="P11190" s="24" t="s">
        <v>21</v>
      </c>
      <c r="Q11190" s="24">
        <v>0.99999999278225005</v>
      </c>
      <c r="R11190" s="24" t="s">
        <v>21</v>
      </c>
      <c r="S11190" s="24" t="s">
        <v>21</v>
      </c>
    </row>
    <row r="11191" spans="1:19" x14ac:dyDescent="0.2">
      <c r="A11191" s="12">
        <v>46052</v>
      </c>
      <c r="B11191" s="5" t="s">
        <v>23</v>
      </c>
      <c r="C11191" s="6">
        <v>0.55694444444444446</v>
      </c>
      <c r="D11191" s="5">
        <v>1</v>
      </c>
      <c r="E11191" s="5">
        <v>3</v>
      </c>
      <c r="F11191" s="15" t="s">
        <v>26</v>
      </c>
      <c r="G11191" s="15" t="s">
        <v>26</v>
      </c>
      <c r="H11191" s="24">
        <v>0</v>
      </c>
      <c r="I11191" s="24" t="s">
        <v>21</v>
      </c>
      <c r="J11191" s="24" t="s">
        <v>21</v>
      </c>
      <c r="K11191" s="24" t="s">
        <v>21</v>
      </c>
      <c r="L11191" s="24" t="s">
        <v>21</v>
      </c>
      <c r="M11191" s="24" t="s">
        <v>21</v>
      </c>
      <c r="N11191" s="24" t="s">
        <v>21</v>
      </c>
      <c r="O11191" s="24" t="s">
        <v>21</v>
      </c>
      <c r="P11191" s="24" t="s">
        <v>21</v>
      </c>
      <c r="Q11191" s="24">
        <v>0</v>
      </c>
      <c r="R11191" s="24" t="s">
        <v>21</v>
      </c>
      <c r="S11191" s="24" t="s">
        <v>21</v>
      </c>
    </row>
    <row r="11192" spans="1:19" x14ac:dyDescent="0.2">
      <c r="A11192" s="12">
        <v>46052</v>
      </c>
      <c r="B11192" s="5" t="s">
        <v>23</v>
      </c>
      <c r="C11192" s="6">
        <v>0.55763888888888891</v>
      </c>
      <c r="D11192" s="5">
        <v>0</v>
      </c>
      <c r="E11192" s="5">
        <v>3</v>
      </c>
      <c r="F11192" s="15" t="s">
        <v>26</v>
      </c>
      <c r="G11192" s="15" t="s">
        <v>26</v>
      </c>
      <c r="H11192" s="24">
        <v>1.000000003259629</v>
      </c>
      <c r="I11192" s="24" t="s">
        <v>21</v>
      </c>
      <c r="J11192" s="24" t="s">
        <v>21</v>
      </c>
      <c r="K11192" s="24" t="s">
        <v>21</v>
      </c>
      <c r="L11192" s="24" t="s">
        <v>21</v>
      </c>
      <c r="M11192" s="24" t="s">
        <v>21</v>
      </c>
      <c r="N11192" s="24" t="s">
        <v>21</v>
      </c>
      <c r="O11192" s="24" t="s">
        <v>21</v>
      </c>
      <c r="P11192" s="24" t="s">
        <v>21</v>
      </c>
      <c r="Q11192" s="24">
        <v>1.000000003259629</v>
      </c>
      <c r="R11192" s="24" t="s">
        <v>21</v>
      </c>
      <c r="S11192" s="24" t="s">
        <v>21</v>
      </c>
    </row>
    <row r="11193" spans="1:19" x14ac:dyDescent="0.2">
      <c r="A11193" s="12">
        <v>46052</v>
      </c>
      <c r="B11193" s="5" t="s">
        <v>23</v>
      </c>
      <c r="C11193" s="6">
        <v>0.55763888888888891</v>
      </c>
      <c r="D11193" s="5">
        <v>8</v>
      </c>
      <c r="E11193" s="5">
        <v>0</v>
      </c>
      <c r="F11193" s="15" t="s">
        <v>26</v>
      </c>
      <c r="G11193" s="15" t="s">
        <v>26</v>
      </c>
      <c r="H11193" s="24">
        <v>0</v>
      </c>
      <c r="I11193" s="24" t="s">
        <v>21</v>
      </c>
      <c r="J11193" s="24" t="s">
        <v>21</v>
      </c>
      <c r="K11193" s="24" t="s">
        <v>21</v>
      </c>
      <c r="L11193" s="24" t="s">
        <v>21</v>
      </c>
      <c r="M11193" s="24" t="s">
        <v>21</v>
      </c>
      <c r="N11193" s="24" t="s">
        <v>21</v>
      </c>
      <c r="O11193" s="24" t="s">
        <v>21</v>
      </c>
      <c r="P11193" s="24" t="s">
        <v>21</v>
      </c>
      <c r="Q11193" s="24">
        <v>0</v>
      </c>
      <c r="R11193" s="24" t="s">
        <v>21</v>
      </c>
      <c r="S11193" s="24" t="s">
        <v>21</v>
      </c>
    </row>
    <row r="11194" spans="1:19" x14ac:dyDescent="0.2">
      <c r="A11194" s="12">
        <v>46052</v>
      </c>
      <c r="B11194" s="5" t="s">
        <v>23</v>
      </c>
      <c r="C11194" s="6">
        <v>0.55833333333333335</v>
      </c>
      <c r="D11194" s="5">
        <v>3</v>
      </c>
      <c r="E11194" s="5">
        <v>0</v>
      </c>
      <c r="F11194" s="15" t="s">
        <v>26</v>
      </c>
      <c r="G11194" s="15" t="s">
        <v>26</v>
      </c>
      <c r="H11194" s="24">
        <v>1.000000003259629</v>
      </c>
      <c r="I11194" s="24" t="s">
        <v>21</v>
      </c>
      <c r="J11194" s="24" t="s">
        <v>21</v>
      </c>
      <c r="K11194" s="24" t="s">
        <v>21</v>
      </c>
      <c r="L11194" s="24" t="s">
        <v>21</v>
      </c>
      <c r="M11194" s="24" t="s">
        <v>21</v>
      </c>
      <c r="N11194" s="24" t="s">
        <v>21</v>
      </c>
      <c r="O11194" s="24" t="s">
        <v>21</v>
      </c>
      <c r="P11194" s="24" t="s">
        <v>21</v>
      </c>
      <c r="Q11194" s="24">
        <v>1.000000003259629</v>
      </c>
      <c r="R11194" s="24" t="s">
        <v>21</v>
      </c>
      <c r="S11194" s="24" t="s">
        <v>21</v>
      </c>
    </row>
    <row r="11195" spans="1:19" x14ac:dyDescent="0.2">
      <c r="A11195" s="12">
        <v>46052</v>
      </c>
      <c r="B11195" s="5" t="s">
        <v>18</v>
      </c>
      <c r="C11195" s="6">
        <v>0.55833333333333335</v>
      </c>
      <c r="D11195" s="5">
        <v>0</v>
      </c>
      <c r="E11195" s="5">
        <v>1</v>
      </c>
      <c r="F11195" s="15" t="s">
        <v>26</v>
      </c>
      <c r="G11195" s="15" t="s">
        <v>26</v>
      </c>
      <c r="H11195" s="24">
        <v>0</v>
      </c>
      <c r="I11195" s="24" t="s">
        <v>21</v>
      </c>
      <c r="J11195" s="24" t="s">
        <v>21</v>
      </c>
      <c r="K11195" s="24" t="s">
        <v>21</v>
      </c>
      <c r="L11195" s="24" t="s">
        <v>21</v>
      </c>
      <c r="M11195" s="24" t="s">
        <v>21</v>
      </c>
      <c r="N11195" s="24">
        <v>2.9999999993015081</v>
      </c>
      <c r="O11195" s="24" t="s">
        <v>21</v>
      </c>
      <c r="P11195" s="24" t="s">
        <v>21</v>
      </c>
      <c r="Q11195" s="24" t="s">
        <v>21</v>
      </c>
      <c r="R11195" s="24" t="s">
        <v>21</v>
      </c>
      <c r="S11195" s="24" t="s">
        <v>21</v>
      </c>
    </row>
    <row r="11196" spans="1:19" x14ac:dyDescent="0.2">
      <c r="A11196" s="12">
        <v>46052</v>
      </c>
      <c r="B11196" s="5" t="s">
        <v>23</v>
      </c>
      <c r="C11196" s="6">
        <v>0.55833333333333335</v>
      </c>
      <c r="D11196" s="5">
        <v>8</v>
      </c>
      <c r="E11196" s="5">
        <v>3</v>
      </c>
      <c r="F11196" s="15" t="s">
        <v>26</v>
      </c>
      <c r="G11196" s="15" t="s">
        <v>26</v>
      </c>
      <c r="H11196" s="24">
        <v>0</v>
      </c>
      <c r="I11196" s="24" t="s">
        <v>21</v>
      </c>
      <c r="J11196" s="24" t="s">
        <v>21</v>
      </c>
      <c r="K11196" s="24" t="s">
        <v>21</v>
      </c>
      <c r="L11196" s="24" t="s">
        <v>21</v>
      </c>
      <c r="M11196" s="24" t="s">
        <v>21</v>
      </c>
      <c r="N11196" s="24" t="s">
        <v>21</v>
      </c>
      <c r="O11196" s="24" t="s">
        <v>21</v>
      </c>
      <c r="P11196" s="24" t="s">
        <v>21</v>
      </c>
      <c r="Q11196" s="24">
        <v>0</v>
      </c>
      <c r="R11196" s="24" t="s">
        <v>21</v>
      </c>
      <c r="S11196" s="24" t="s">
        <v>21</v>
      </c>
    </row>
    <row r="11197" spans="1:19" x14ac:dyDescent="0.2">
      <c r="A11197" s="12">
        <v>46052</v>
      </c>
      <c r="B11197" s="5" t="s">
        <v>23</v>
      </c>
      <c r="C11197" s="6">
        <v>0.55902777777777779</v>
      </c>
      <c r="D11197" s="5">
        <v>1</v>
      </c>
      <c r="E11197" s="5">
        <v>2</v>
      </c>
      <c r="F11197" s="15" t="s">
        <v>26</v>
      </c>
      <c r="G11197" s="15" t="s">
        <v>26</v>
      </c>
      <c r="H11197" s="24">
        <v>1.000000003259629</v>
      </c>
      <c r="I11197" s="24" t="s">
        <v>21</v>
      </c>
      <c r="J11197" s="24" t="s">
        <v>21</v>
      </c>
      <c r="K11197" s="24" t="s">
        <v>21</v>
      </c>
      <c r="L11197" s="24" t="s">
        <v>21</v>
      </c>
      <c r="M11197" s="24" t="s">
        <v>21</v>
      </c>
      <c r="N11197" s="24" t="s">
        <v>21</v>
      </c>
      <c r="O11197" s="24" t="s">
        <v>21</v>
      </c>
      <c r="P11197" s="24" t="s">
        <v>21</v>
      </c>
      <c r="Q11197" s="24">
        <v>1.000000003259629</v>
      </c>
      <c r="R11197" s="24" t="s">
        <v>21</v>
      </c>
      <c r="S11197" s="24" t="s">
        <v>21</v>
      </c>
    </row>
    <row r="11198" spans="1:19" x14ac:dyDescent="0.2">
      <c r="A11198" s="12">
        <v>46052</v>
      </c>
      <c r="B11198" s="5" t="s">
        <v>23</v>
      </c>
      <c r="C11198" s="6">
        <v>0.55902777777777779</v>
      </c>
      <c r="D11198" s="5">
        <v>0</v>
      </c>
      <c r="E11198" s="5">
        <v>0</v>
      </c>
      <c r="F11198" s="15" t="s">
        <v>26</v>
      </c>
      <c r="G11198" s="15" t="s">
        <v>26</v>
      </c>
      <c r="H11198" s="24">
        <v>0</v>
      </c>
      <c r="I11198" s="24" t="s">
        <v>21</v>
      </c>
      <c r="J11198" s="24" t="s">
        <v>21</v>
      </c>
      <c r="K11198" s="24" t="s">
        <v>21</v>
      </c>
      <c r="L11198" s="24" t="s">
        <v>21</v>
      </c>
      <c r="M11198" s="24" t="s">
        <v>21</v>
      </c>
      <c r="N11198" s="24" t="s">
        <v>21</v>
      </c>
      <c r="O11198" s="24" t="s">
        <v>21</v>
      </c>
      <c r="P11198" s="24" t="s">
        <v>21</v>
      </c>
      <c r="Q11198" s="24">
        <v>0</v>
      </c>
      <c r="R11198" s="24" t="s">
        <v>21</v>
      </c>
      <c r="S11198" s="24" t="s">
        <v>21</v>
      </c>
    </row>
    <row r="11199" spans="1:19" x14ac:dyDescent="0.2">
      <c r="A11199" s="12">
        <v>46052</v>
      </c>
      <c r="B11199" s="5" t="s">
        <v>23</v>
      </c>
      <c r="C11199" s="6">
        <v>0.55972222222222223</v>
      </c>
      <c r="D11199" s="5">
        <v>3</v>
      </c>
      <c r="E11199" s="5">
        <v>4</v>
      </c>
      <c r="F11199" s="15" t="s">
        <v>26</v>
      </c>
      <c r="G11199" s="15" t="s">
        <v>26</v>
      </c>
      <c r="H11199" s="24">
        <v>0.99999999278225005</v>
      </c>
      <c r="I11199" s="24" t="s">
        <v>21</v>
      </c>
      <c r="J11199" s="24" t="s">
        <v>21</v>
      </c>
      <c r="K11199" s="24" t="s">
        <v>21</v>
      </c>
      <c r="L11199" s="24" t="s">
        <v>21</v>
      </c>
      <c r="M11199" s="24" t="s">
        <v>21</v>
      </c>
      <c r="N11199" s="24" t="s">
        <v>21</v>
      </c>
      <c r="O11199" s="24" t="s">
        <v>21</v>
      </c>
      <c r="P11199" s="24" t="s">
        <v>21</v>
      </c>
      <c r="Q11199" s="24">
        <v>0.99999999278225005</v>
      </c>
      <c r="R11199" s="24" t="s">
        <v>21</v>
      </c>
      <c r="S11199" s="24" t="s">
        <v>21</v>
      </c>
    </row>
    <row r="11200" spans="1:19" x14ac:dyDescent="0.2">
      <c r="A11200" s="12">
        <v>46052</v>
      </c>
      <c r="B11200" s="5" t="s">
        <v>18</v>
      </c>
      <c r="C11200" s="6">
        <v>0.55972222222222223</v>
      </c>
      <c r="D11200" s="5">
        <v>0</v>
      </c>
      <c r="E11200" s="5">
        <v>1</v>
      </c>
      <c r="F11200" s="15" t="s">
        <v>26</v>
      </c>
      <c r="G11200" s="15" t="s">
        <v>26</v>
      </c>
      <c r="H11200" s="24">
        <v>0</v>
      </c>
      <c r="I11200" s="24" t="s">
        <v>21</v>
      </c>
      <c r="J11200" s="24" t="s">
        <v>21</v>
      </c>
      <c r="K11200" s="24" t="s">
        <v>21</v>
      </c>
      <c r="L11200" s="24" t="s">
        <v>21</v>
      </c>
      <c r="M11200" s="24" t="s">
        <v>21</v>
      </c>
      <c r="N11200" s="24">
        <v>1.9999999960418791</v>
      </c>
      <c r="O11200" s="24" t="s">
        <v>21</v>
      </c>
      <c r="P11200" s="24" t="s">
        <v>21</v>
      </c>
      <c r="Q11200" s="24" t="s">
        <v>21</v>
      </c>
      <c r="R11200" s="24" t="s">
        <v>21</v>
      </c>
      <c r="S11200" s="24" t="s">
        <v>21</v>
      </c>
    </row>
    <row r="11201" spans="1:19" x14ac:dyDescent="0.2">
      <c r="A11201" s="12">
        <v>46052</v>
      </c>
      <c r="B11201" s="5" t="s">
        <v>23</v>
      </c>
      <c r="C11201" s="6">
        <v>0.55972222222222223</v>
      </c>
      <c r="D11201" s="5">
        <v>13</v>
      </c>
      <c r="E11201" s="5">
        <v>0</v>
      </c>
      <c r="F11201" s="15" t="s">
        <v>26</v>
      </c>
      <c r="G11201" s="15" t="s">
        <v>26</v>
      </c>
      <c r="H11201" s="24">
        <v>0</v>
      </c>
      <c r="I11201" s="24" t="s">
        <v>21</v>
      </c>
      <c r="J11201" s="24" t="s">
        <v>21</v>
      </c>
      <c r="K11201" s="24" t="s">
        <v>21</v>
      </c>
      <c r="L11201" s="24" t="s">
        <v>21</v>
      </c>
      <c r="M11201" s="24" t="s">
        <v>21</v>
      </c>
      <c r="N11201" s="24" t="s">
        <v>21</v>
      </c>
      <c r="O11201" s="24" t="s">
        <v>21</v>
      </c>
      <c r="P11201" s="24" t="s">
        <v>21</v>
      </c>
      <c r="Q11201" s="24">
        <v>0</v>
      </c>
      <c r="R11201" s="24" t="s">
        <v>21</v>
      </c>
      <c r="S11201" s="24" t="s">
        <v>21</v>
      </c>
    </row>
    <row r="11202" spans="1:19" x14ac:dyDescent="0.2">
      <c r="A11202" s="12">
        <v>46052</v>
      </c>
      <c r="B11202" s="5" t="s">
        <v>23</v>
      </c>
      <c r="C11202" s="6">
        <v>0.56041666666666667</v>
      </c>
      <c r="D11202" s="5">
        <v>4</v>
      </c>
      <c r="E11202" s="5">
        <v>8</v>
      </c>
      <c r="F11202" s="15" t="s">
        <v>26</v>
      </c>
      <c r="G11202" s="15" t="s">
        <v>26</v>
      </c>
      <c r="H11202" s="24">
        <v>1.000000003259629</v>
      </c>
      <c r="I11202" s="24" t="s">
        <v>21</v>
      </c>
      <c r="J11202" s="24" t="s">
        <v>21</v>
      </c>
      <c r="K11202" s="24" t="s">
        <v>21</v>
      </c>
      <c r="L11202" s="24" t="s">
        <v>21</v>
      </c>
      <c r="M11202" s="24" t="s">
        <v>21</v>
      </c>
      <c r="N11202" s="24" t="s">
        <v>21</v>
      </c>
      <c r="O11202" s="24" t="s">
        <v>21</v>
      </c>
      <c r="P11202" s="24" t="s">
        <v>21</v>
      </c>
      <c r="Q11202" s="24">
        <v>1.000000003259629</v>
      </c>
      <c r="R11202" s="24" t="s">
        <v>21</v>
      </c>
      <c r="S11202" s="24" t="s">
        <v>21</v>
      </c>
    </row>
    <row r="11203" spans="1:19" x14ac:dyDescent="0.2">
      <c r="A11203" s="12">
        <v>46052</v>
      </c>
      <c r="B11203" s="5" t="s">
        <v>23</v>
      </c>
      <c r="C11203" s="6">
        <v>0.56111111111111112</v>
      </c>
      <c r="D11203" s="5">
        <v>0</v>
      </c>
      <c r="E11203" s="5">
        <v>4</v>
      </c>
      <c r="F11203" s="15" t="s">
        <v>26</v>
      </c>
      <c r="G11203" s="15" t="s">
        <v>26</v>
      </c>
      <c r="H11203" s="24">
        <v>1.000000003259629</v>
      </c>
      <c r="I11203" s="24" t="s">
        <v>21</v>
      </c>
      <c r="J11203" s="24" t="s">
        <v>21</v>
      </c>
      <c r="K11203" s="24" t="s">
        <v>21</v>
      </c>
      <c r="L11203" s="24" t="s">
        <v>21</v>
      </c>
      <c r="M11203" s="24" t="s">
        <v>21</v>
      </c>
      <c r="N11203" s="24" t="s">
        <v>21</v>
      </c>
      <c r="O11203" s="24" t="s">
        <v>21</v>
      </c>
      <c r="P11203" s="24" t="s">
        <v>21</v>
      </c>
      <c r="Q11203" s="24">
        <v>1.000000003259629</v>
      </c>
      <c r="R11203" s="24" t="s">
        <v>21</v>
      </c>
      <c r="S11203" s="24" t="s">
        <v>21</v>
      </c>
    </row>
    <row r="11204" spans="1:19" x14ac:dyDescent="0.2">
      <c r="A11204" s="12">
        <v>46052</v>
      </c>
      <c r="B11204" s="5" t="s">
        <v>18</v>
      </c>
      <c r="C11204" s="6">
        <v>0.56111111111111112</v>
      </c>
      <c r="D11204" s="5">
        <v>0</v>
      </c>
      <c r="E11204" s="5">
        <v>1</v>
      </c>
      <c r="F11204" s="15" t="s">
        <v>26</v>
      </c>
      <c r="G11204" s="15" t="s">
        <v>26</v>
      </c>
      <c r="H11204" s="24">
        <v>0</v>
      </c>
      <c r="I11204" s="24" t="s">
        <v>21</v>
      </c>
      <c r="J11204" s="24" t="s">
        <v>21</v>
      </c>
      <c r="K11204" s="24" t="s">
        <v>21</v>
      </c>
      <c r="L11204" s="24" t="s">
        <v>21</v>
      </c>
      <c r="M11204" s="24" t="s">
        <v>21</v>
      </c>
      <c r="N11204" s="24">
        <v>2.000000006519258</v>
      </c>
      <c r="O11204" s="24" t="s">
        <v>21</v>
      </c>
      <c r="P11204" s="24" t="s">
        <v>21</v>
      </c>
      <c r="Q11204" s="24" t="s">
        <v>21</v>
      </c>
      <c r="R11204" s="24" t="s">
        <v>21</v>
      </c>
      <c r="S11204" s="24" t="s">
        <v>21</v>
      </c>
    </row>
    <row r="11205" spans="1:19" x14ac:dyDescent="0.2">
      <c r="A11205" s="12">
        <v>46052</v>
      </c>
      <c r="B11205" s="5" t="s">
        <v>23</v>
      </c>
      <c r="C11205" s="6">
        <v>0.56111111111111112</v>
      </c>
      <c r="D11205" s="5">
        <v>0</v>
      </c>
      <c r="E11205" s="5">
        <v>3</v>
      </c>
      <c r="F11205" s="15" t="s">
        <v>26</v>
      </c>
      <c r="G11205" s="15" t="s">
        <v>26</v>
      </c>
      <c r="H11205" s="24">
        <v>0</v>
      </c>
      <c r="I11205" s="24" t="s">
        <v>21</v>
      </c>
      <c r="J11205" s="24" t="s">
        <v>21</v>
      </c>
      <c r="K11205" s="24" t="s">
        <v>21</v>
      </c>
      <c r="L11205" s="24" t="s">
        <v>21</v>
      </c>
      <c r="M11205" s="24" t="s">
        <v>21</v>
      </c>
      <c r="N11205" s="24" t="s">
        <v>21</v>
      </c>
      <c r="O11205" s="24" t="s">
        <v>21</v>
      </c>
      <c r="P11205" s="24" t="s">
        <v>21</v>
      </c>
      <c r="Q11205" s="24">
        <v>0</v>
      </c>
      <c r="R11205" s="24" t="s">
        <v>21</v>
      </c>
      <c r="S11205" s="24" t="s">
        <v>21</v>
      </c>
    </row>
    <row r="11206" spans="1:19" x14ac:dyDescent="0.2">
      <c r="A11206" s="12">
        <v>46052</v>
      </c>
      <c r="B11206" s="5" t="s">
        <v>23</v>
      </c>
      <c r="C11206" s="6">
        <v>0.56180555555555556</v>
      </c>
      <c r="D11206" s="5">
        <v>0</v>
      </c>
      <c r="E11206" s="5">
        <v>12</v>
      </c>
      <c r="F11206" s="15" t="s">
        <v>26</v>
      </c>
      <c r="G11206" s="15" t="s">
        <v>26</v>
      </c>
      <c r="H11206" s="24">
        <v>0.99999999278225005</v>
      </c>
      <c r="I11206" s="24" t="s">
        <v>21</v>
      </c>
      <c r="J11206" s="24" t="s">
        <v>21</v>
      </c>
      <c r="K11206" s="24" t="s">
        <v>21</v>
      </c>
      <c r="L11206" s="24" t="s">
        <v>21</v>
      </c>
      <c r="M11206" s="24" t="s">
        <v>21</v>
      </c>
      <c r="N11206" s="24" t="s">
        <v>21</v>
      </c>
      <c r="O11206" s="24" t="s">
        <v>21</v>
      </c>
      <c r="P11206" s="24" t="s">
        <v>21</v>
      </c>
      <c r="Q11206" s="24">
        <v>0.99999999278225005</v>
      </c>
      <c r="R11206" s="24" t="s">
        <v>21</v>
      </c>
      <c r="S11206" s="24" t="s">
        <v>21</v>
      </c>
    </row>
    <row r="11207" spans="1:19" x14ac:dyDescent="0.2">
      <c r="A11207" s="12">
        <v>46052</v>
      </c>
      <c r="B11207" s="5" t="s">
        <v>23</v>
      </c>
      <c r="C11207" s="6">
        <v>0.5625</v>
      </c>
      <c r="D11207" s="5">
        <v>0</v>
      </c>
      <c r="E11207" s="5">
        <v>7</v>
      </c>
      <c r="F11207" s="15" t="s">
        <v>26</v>
      </c>
      <c r="G11207" s="15" t="s">
        <v>26</v>
      </c>
      <c r="H11207" s="24">
        <v>1.000000003259629</v>
      </c>
      <c r="I11207" s="24" t="s">
        <v>21</v>
      </c>
      <c r="J11207" s="24" t="s">
        <v>21</v>
      </c>
      <c r="K11207" s="24" t="s">
        <v>21</v>
      </c>
      <c r="L11207" s="24" t="s">
        <v>21</v>
      </c>
      <c r="M11207" s="24" t="s">
        <v>21</v>
      </c>
      <c r="N11207" s="24" t="s">
        <v>21</v>
      </c>
      <c r="O11207" s="24" t="s">
        <v>21</v>
      </c>
      <c r="P11207" s="24" t="s">
        <v>21</v>
      </c>
      <c r="Q11207" s="24">
        <v>1.000000003259629</v>
      </c>
      <c r="R11207" s="24" t="s">
        <v>21</v>
      </c>
      <c r="S11207" s="24" t="s">
        <v>21</v>
      </c>
    </row>
    <row r="11208" spans="1:19" x14ac:dyDescent="0.2">
      <c r="A11208" s="12">
        <v>46052</v>
      </c>
      <c r="B11208" s="5" t="s">
        <v>23</v>
      </c>
      <c r="C11208" s="6">
        <v>0.5625</v>
      </c>
      <c r="D11208" s="5">
        <v>0</v>
      </c>
      <c r="E11208" s="5">
        <v>4</v>
      </c>
      <c r="F11208" s="15" t="s">
        <v>26</v>
      </c>
      <c r="G11208" s="15" t="s">
        <v>26</v>
      </c>
      <c r="H11208" s="24">
        <v>0</v>
      </c>
      <c r="I11208" s="24" t="s">
        <v>21</v>
      </c>
      <c r="J11208" s="24" t="s">
        <v>21</v>
      </c>
      <c r="K11208" s="24" t="s">
        <v>21</v>
      </c>
      <c r="L11208" s="24" t="s">
        <v>21</v>
      </c>
      <c r="M11208" s="24" t="s">
        <v>21</v>
      </c>
      <c r="N11208" s="24" t="s">
        <v>21</v>
      </c>
      <c r="O11208" s="24" t="s">
        <v>21</v>
      </c>
      <c r="P11208" s="24" t="s">
        <v>21</v>
      </c>
      <c r="Q11208" s="24">
        <v>0</v>
      </c>
      <c r="R11208" s="24" t="s">
        <v>21</v>
      </c>
      <c r="S11208" s="24" t="s">
        <v>21</v>
      </c>
    </row>
    <row r="11209" spans="1:19" x14ac:dyDescent="0.2">
      <c r="A11209" s="12">
        <v>46052</v>
      </c>
      <c r="B11209" s="5" t="s">
        <v>23</v>
      </c>
      <c r="C11209" s="6">
        <v>0.56388888888888888</v>
      </c>
      <c r="D11209" s="5">
        <v>11</v>
      </c>
      <c r="E11209" s="5">
        <v>0</v>
      </c>
      <c r="F11209" s="15" t="s">
        <v>26</v>
      </c>
      <c r="G11209" s="15" t="s">
        <v>26</v>
      </c>
      <c r="H11209" s="24">
        <v>1.9999999960418791</v>
      </c>
      <c r="I11209" s="24" t="s">
        <v>21</v>
      </c>
      <c r="J11209" s="24" t="s">
        <v>21</v>
      </c>
      <c r="K11209" s="24" t="s">
        <v>21</v>
      </c>
      <c r="L11209" s="24" t="s">
        <v>21</v>
      </c>
      <c r="M11209" s="24" t="s">
        <v>21</v>
      </c>
      <c r="N11209" s="24" t="s">
        <v>21</v>
      </c>
      <c r="O11209" s="24" t="s">
        <v>21</v>
      </c>
      <c r="P11209" s="24" t="s">
        <v>21</v>
      </c>
      <c r="Q11209" s="24">
        <v>1.9999999960418791</v>
      </c>
      <c r="R11209" s="24" t="s">
        <v>21</v>
      </c>
      <c r="S11209" s="24" t="s">
        <v>21</v>
      </c>
    </row>
    <row r="11210" spans="1:19" x14ac:dyDescent="0.2">
      <c r="A11210" s="12">
        <v>46052</v>
      </c>
      <c r="B11210" s="5" t="s">
        <v>23</v>
      </c>
      <c r="C11210" s="6">
        <v>0.56458333333333333</v>
      </c>
      <c r="D11210" s="5">
        <v>3</v>
      </c>
      <c r="E11210" s="5">
        <v>0</v>
      </c>
      <c r="F11210" s="15" t="s">
        <v>26</v>
      </c>
      <c r="G11210" s="15" t="s">
        <v>26</v>
      </c>
      <c r="H11210" s="24">
        <v>1.000000003259629</v>
      </c>
      <c r="I11210" s="24" t="s">
        <v>21</v>
      </c>
      <c r="J11210" s="24" t="s">
        <v>21</v>
      </c>
      <c r="K11210" s="24" t="s">
        <v>21</v>
      </c>
      <c r="L11210" s="24" t="s">
        <v>21</v>
      </c>
      <c r="M11210" s="24" t="s">
        <v>21</v>
      </c>
      <c r="N11210" s="24" t="s">
        <v>21</v>
      </c>
      <c r="O11210" s="24" t="s">
        <v>21</v>
      </c>
      <c r="P11210" s="24" t="s">
        <v>21</v>
      </c>
      <c r="Q11210" s="24">
        <v>1.000000003259629</v>
      </c>
      <c r="R11210" s="24" t="s">
        <v>21</v>
      </c>
      <c r="S11210" s="24" t="s">
        <v>21</v>
      </c>
    </row>
    <row r="11211" spans="1:19" x14ac:dyDescent="0.2">
      <c r="A11211" s="12">
        <v>46052</v>
      </c>
      <c r="B11211" s="5" t="s">
        <v>23</v>
      </c>
      <c r="C11211" s="6">
        <v>0.56458333333333333</v>
      </c>
      <c r="D11211" s="5">
        <v>3</v>
      </c>
      <c r="E11211" s="5">
        <v>0</v>
      </c>
      <c r="F11211" s="15" t="s">
        <v>26</v>
      </c>
      <c r="G11211" s="15" t="s">
        <v>26</v>
      </c>
      <c r="H11211" s="24">
        <v>0</v>
      </c>
      <c r="I11211" s="24" t="s">
        <v>21</v>
      </c>
      <c r="J11211" s="24" t="s">
        <v>21</v>
      </c>
      <c r="K11211" s="24" t="s">
        <v>21</v>
      </c>
      <c r="L11211" s="24" t="s">
        <v>21</v>
      </c>
      <c r="M11211" s="24" t="s">
        <v>21</v>
      </c>
      <c r="N11211" s="24" t="s">
        <v>21</v>
      </c>
      <c r="O11211" s="24" t="s">
        <v>21</v>
      </c>
      <c r="P11211" s="24" t="s">
        <v>21</v>
      </c>
      <c r="Q11211" s="24">
        <v>0</v>
      </c>
      <c r="R11211" s="24" t="s">
        <v>21</v>
      </c>
      <c r="S11211" s="24" t="s">
        <v>21</v>
      </c>
    </row>
    <row r="11212" spans="1:19" x14ac:dyDescent="0.2">
      <c r="A11212" s="12">
        <v>46052</v>
      </c>
      <c r="B11212" s="5" t="s">
        <v>23</v>
      </c>
      <c r="C11212" s="6">
        <v>0.56527777777777777</v>
      </c>
      <c r="D11212" s="5">
        <v>3</v>
      </c>
      <c r="E11212" s="5">
        <v>0</v>
      </c>
      <c r="F11212" s="15" t="s">
        <v>26</v>
      </c>
      <c r="G11212" s="15" t="s">
        <v>26</v>
      </c>
      <c r="H11212" s="24">
        <v>1.000000003259629</v>
      </c>
      <c r="I11212" s="24" t="s">
        <v>21</v>
      </c>
      <c r="J11212" s="24" t="s">
        <v>21</v>
      </c>
      <c r="K11212" s="24" t="s">
        <v>21</v>
      </c>
      <c r="L11212" s="24" t="s">
        <v>21</v>
      </c>
      <c r="M11212" s="24" t="s">
        <v>21</v>
      </c>
      <c r="N11212" s="24" t="s">
        <v>21</v>
      </c>
      <c r="O11212" s="24" t="s">
        <v>21</v>
      </c>
      <c r="P11212" s="24" t="s">
        <v>21</v>
      </c>
      <c r="Q11212" s="24">
        <v>1.000000003259629</v>
      </c>
      <c r="R11212" s="24" t="s">
        <v>21</v>
      </c>
      <c r="S11212" s="24" t="s">
        <v>21</v>
      </c>
    </row>
    <row r="11213" spans="1:19" x14ac:dyDescent="0.2">
      <c r="A11213" s="12">
        <v>46052</v>
      </c>
      <c r="B11213" s="5" t="s">
        <v>23</v>
      </c>
      <c r="C11213" s="6">
        <v>0.56527777777777777</v>
      </c>
      <c r="D11213" s="5">
        <v>3</v>
      </c>
      <c r="E11213" s="5">
        <v>0</v>
      </c>
      <c r="F11213" s="15" t="s">
        <v>26</v>
      </c>
      <c r="G11213" s="15" t="s">
        <v>26</v>
      </c>
      <c r="H11213" s="24">
        <v>0</v>
      </c>
      <c r="I11213" s="24" t="s">
        <v>21</v>
      </c>
      <c r="J11213" s="24" t="s">
        <v>21</v>
      </c>
      <c r="K11213" s="24" t="s">
        <v>21</v>
      </c>
      <c r="L11213" s="24" t="s">
        <v>21</v>
      </c>
      <c r="M11213" s="24" t="s">
        <v>21</v>
      </c>
      <c r="N11213" s="24" t="s">
        <v>21</v>
      </c>
      <c r="O11213" s="24" t="s">
        <v>21</v>
      </c>
      <c r="P11213" s="24" t="s">
        <v>21</v>
      </c>
      <c r="Q11213" s="24">
        <v>0</v>
      </c>
      <c r="R11213" s="24" t="s">
        <v>21</v>
      </c>
      <c r="S11213" s="24" t="s">
        <v>21</v>
      </c>
    </row>
    <row r="11214" spans="1:19" x14ac:dyDescent="0.2">
      <c r="A11214" s="12">
        <v>46052</v>
      </c>
      <c r="B11214" s="5" t="s">
        <v>23</v>
      </c>
      <c r="C11214" s="6">
        <v>0.56597222222222221</v>
      </c>
      <c r="D11214" s="5">
        <v>5</v>
      </c>
      <c r="E11214" s="5">
        <v>0</v>
      </c>
      <c r="F11214" s="15" t="s">
        <v>26</v>
      </c>
      <c r="G11214" s="15" t="s">
        <v>26</v>
      </c>
      <c r="H11214" s="24">
        <v>0.99999999278225005</v>
      </c>
      <c r="I11214" s="24" t="s">
        <v>21</v>
      </c>
      <c r="J11214" s="24" t="s">
        <v>21</v>
      </c>
      <c r="K11214" s="24" t="s">
        <v>21</v>
      </c>
      <c r="L11214" s="24" t="s">
        <v>21</v>
      </c>
      <c r="M11214" s="24" t="s">
        <v>21</v>
      </c>
      <c r="N11214" s="24" t="s">
        <v>21</v>
      </c>
      <c r="O11214" s="24" t="s">
        <v>21</v>
      </c>
      <c r="P11214" s="24" t="s">
        <v>21</v>
      </c>
      <c r="Q11214" s="24">
        <v>0.99999999278225005</v>
      </c>
      <c r="R11214" s="24" t="s">
        <v>21</v>
      </c>
      <c r="S11214" s="24" t="s">
        <v>21</v>
      </c>
    </row>
    <row r="11215" spans="1:19" x14ac:dyDescent="0.2">
      <c r="A11215" s="12">
        <v>46052</v>
      </c>
      <c r="B11215" s="5" t="s">
        <v>23</v>
      </c>
      <c r="C11215" s="6">
        <v>0.56597222222222221</v>
      </c>
      <c r="D11215" s="5">
        <v>0</v>
      </c>
      <c r="E11215" s="5">
        <v>0</v>
      </c>
      <c r="F11215" s="15" t="s">
        <v>26</v>
      </c>
      <c r="G11215" s="15" t="s">
        <v>26</v>
      </c>
      <c r="H11215" s="24">
        <v>0</v>
      </c>
      <c r="I11215" s="24" t="s">
        <v>21</v>
      </c>
      <c r="J11215" s="24" t="s">
        <v>21</v>
      </c>
      <c r="K11215" s="24" t="s">
        <v>21</v>
      </c>
      <c r="L11215" s="24" t="s">
        <v>21</v>
      </c>
      <c r="M11215" s="24" t="s">
        <v>21</v>
      </c>
      <c r="N11215" s="24" t="s">
        <v>21</v>
      </c>
      <c r="O11215" s="24" t="s">
        <v>21</v>
      </c>
      <c r="P11215" s="24" t="s">
        <v>21</v>
      </c>
      <c r="Q11215" s="24">
        <v>0</v>
      </c>
      <c r="R11215" s="24" t="s">
        <v>21</v>
      </c>
      <c r="S11215" s="24" t="s">
        <v>21</v>
      </c>
    </row>
    <row r="11216" spans="1:19" x14ac:dyDescent="0.2">
      <c r="A11216" s="12">
        <v>46052</v>
      </c>
      <c r="B11216" s="5" t="s">
        <v>18</v>
      </c>
      <c r="C11216" s="6">
        <v>0.56597222222222221</v>
      </c>
      <c r="D11216" s="5">
        <v>9</v>
      </c>
      <c r="E11216" s="5">
        <v>0</v>
      </c>
      <c r="F11216" s="15" t="s">
        <v>26</v>
      </c>
      <c r="G11216" s="15" t="s">
        <v>26</v>
      </c>
      <c r="H11216" s="24">
        <v>0</v>
      </c>
      <c r="I11216" s="24" t="s">
        <v>21</v>
      </c>
      <c r="J11216" s="24" t="s">
        <v>21</v>
      </c>
      <c r="K11216" s="24" t="s">
        <v>21</v>
      </c>
      <c r="L11216" s="24" t="s">
        <v>21</v>
      </c>
      <c r="M11216" s="24" t="s">
        <v>21</v>
      </c>
      <c r="N11216" s="24">
        <v>6.9999999913852662</v>
      </c>
      <c r="O11216" s="24" t="s">
        <v>21</v>
      </c>
      <c r="P11216" s="24" t="s">
        <v>21</v>
      </c>
      <c r="Q11216" s="24" t="s">
        <v>21</v>
      </c>
      <c r="R11216" s="24" t="s">
        <v>21</v>
      </c>
      <c r="S11216" s="24" t="s">
        <v>21</v>
      </c>
    </row>
    <row r="11217" spans="1:19" x14ac:dyDescent="0.2">
      <c r="A11217" s="12">
        <v>46052</v>
      </c>
      <c r="B11217" s="5" t="s">
        <v>18</v>
      </c>
      <c r="C11217" s="6">
        <v>0.56666666666666665</v>
      </c>
      <c r="D11217" s="5">
        <v>11</v>
      </c>
      <c r="E11217" s="5">
        <v>1</v>
      </c>
      <c r="F11217" s="15" t="s">
        <v>26</v>
      </c>
      <c r="G11217" s="15" t="s">
        <v>26</v>
      </c>
      <c r="H11217" s="24">
        <v>1.000000003259629</v>
      </c>
      <c r="I11217" s="24" t="s">
        <v>21</v>
      </c>
      <c r="J11217" s="24" t="s">
        <v>21</v>
      </c>
      <c r="K11217" s="24" t="s">
        <v>21</v>
      </c>
      <c r="L11217" s="24" t="s">
        <v>21</v>
      </c>
      <c r="M11217" s="24" t="s">
        <v>21</v>
      </c>
      <c r="N11217" s="24">
        <v>1.000000003259629</v>
      </c>
      <c r="O11217" s="24" t="s">
        <v>21</v>
      </c>
      <c r="P11217" s="24" t="s">
        <v>21</v>
      </c>
      <c r="Q11217" s="24" t="s">
        <v>21</v>
      </c>
      <c r="R11217" s="24" t="s">
        <v>21</v>
      </c>
      <c r="S11217" s="24" t="s">
        <v>21</v>
      </c>
    </row>
    <row r="11218" spans="1:19" x14ac:dyDescent="0.2">
      <c r="A11218" s="12">
        <v>46052</v>
      </c>
      <c r="B11218" s="5" t="s">
        <v>23</v>
      </c>
      <c r="C11218" s="6">
        <v>0.56666666666666665</v>
      </c>
      <c r="D11218" s="5">
        <v>5</v>
      </c>
      <c r="E11218" s="5">
        <v>0</v>
      </c>
      <c r="F11218" s="15" t="s">
        <v>26</v>
      </c>
      <c r="G11218" s="15" t="s">
        <v>26</v>
      </c>
      <c r="H11218" s="24">
        <v>0</v>
      </c>
      <c r="I11218" s="24" t="s">
        <v>21</v>
      </c>
      <c r="J11218" s="24" t="s">
        <v>21</v>
      </c>
      <c r="K11218" s="24" t="s">
        <v>21</v>
      </c>
      <c r="L11218" s="24" t="s">
        <v>21</v>
      </c>
      <c r="M11218" s="24" t="s">
        <v>21</v>
      </c>
      <c r="N11218" s="24" t="s">
        <v>21</v>
      </c>
      <c r="O11218" s="24" t="s">
        <v>21</v>
      </c>
      <c r="P11218" s="24" t="s">
        <v>21</v>
      </c>
      <c r="Q11218" s="24">
        <v>1.000000003259629</v>
      </c>
      <c r="R11218" s="24" t="s">
        <v>21</v>
      </c>
      <c r="S11218" s="24" t="s">
        <v>21</v>
      </c>
    </row>
    <row r="11219" spans="1:19" x14ac:dyDescent="0.2">
      <c r="A11219" s="12">
        <v>46052</v>
      </c>
      <c r="B11219" s="5" t="s">
        <v>23</v>
      </c>
      <c r="C11219" s="6">
        <v>0.56736111111111109</v>
      </c>
      <c r="D11219" s="5">
        <v>10</v>
      </c>
      <c r="E11219" s="5">
        <v>0</v>
      </c>
      <c r="F11219" s="15" t="s">
        <v>26</v>
      </c>
      <c r="G11219" s="15" t="s">
        <v>26</v>
      </c>
      <c r="H11219" s="24">
        <v>1.000000003259629</v>
      </c>
      <c r="I11219" s="24" t="s">
        <v>21</v>
      </c>
      <c r="J11219" s="24" t="s">
        <v>21</v>
      </c>
      <c r="K11219" s="24" t="s">
        <v>21</v>
      </c>
      <c r="L11219" s="24" t="s">
        <v>21</v>
      </c>
      <c r="M11219" s="24" t="s">
        <v>21</v>
      </c>
      <c r="N11219" s="24" t="s">
        <v>21</v>
      </c>
      <c r="O11219" s="24" t="s">
        <v>21</v>
      </c>
      <c r="P11219" s="24" t="s">
        <v>21</v>
      </c>
      <c r="Q11219" s="24">
        <v>1.000000003259629</v>
      </c>
      <c r="R11219" s="24" t="s">
        <v>21</v>
      </c>
      <c r="S11219" s="24" t="s">
        <v>21</v>
      </c>
    </row>
    <row r="11220" spans="1:19" x14ac:dyDescent="0.2">
      <c r="A11220" s="12">
        <v>46052</v>
      </c>
      <c r="B11220" s="5" t="s">
        <v>23</v>
      </c>
      <c r="C11220" s="6">
        <v>0.56736111111111109</v>
      </c>
      <c r="D11220" s="5">
        <v>0</v>
      </c>
      <c r="E11220" s="5">
        <v>14</v>
      </c>
      <c r="F11220" s="15" t="s">
        <v>26</v>
      </c>
      <c r="G11220" s="15" t="s">
        <v>26</v>
      </c>
      <c r="H11220" s="24">
        <v>0</v>
      </c>
      <c r="I11220" s="24" t="s">
        <v>21</v>
      </c>
      <c r="J11220" s="24" t="s">
        <v>21</v>
      </c>
      <c r="K11220" s="24" t="s">
        <v>21</v>
      </c>
      <c r="L11220" s="24" t="s">
        <v>21</v>
      </c>
      <c r="M11220" s="24" t="s">
        <v>21</v>
      </c>
      <c r="N11220" s="24" t="s">
        <v>21</v>
      </c>
      <c r="O11220" s="24" t="s">
        <v>21</v>
      </c>
      <c r="P11220" s="24" t="s">
        <v>21</v>
      </c>
      <c r="Q11220" s="24">
        <v>0</v>
      </c>
      <c r="R11220" s="24" t="s">
        <v>21</v>
      </c>
      <c r="S11220" s="24" t="s">
        <v>21</v>
      </c>
    </row>
    <row r="11221" spans="1:19" x14ac:dyDescent="0.2">
      <c r="A11221" s="12">
        <v>46052</v>
      </c>
      <c r="B11221" s="5" t="s">
        <v>23</v>
      </c>
      <c r="C11221" s="6">
        <v>0.56805555555555554</v>
      </c>
      <c r="D11221" s="5">
        <v>5</v>
      </c>
      <c r="E11221" s="5">
        <v>1</v>
      </c>
      <c r="F11221" s="15" t="s">
        <v>26</v>
      </c>
      <c r="G11221" s="15" t="s">
        <v>26</v>
      </c>
      <c r="H11221" s="24">
        <v>1.000000003259629</v>
      </c>
      <c r="I11221" s="24" t="s">
        <v>21</v>
      </c>
      <c r="J11221" s="24" t="s">
        <v>21</v>
      </c>
      <c r="K11221" s="24" t="s">
        <v>21</v>
      </c>
      <c r="L11221" s="24" t="s">
        <v>21</v>
      </c>
      <c r="M11221" s="24" t="s">
        <v>21</v>
      </c>
      <c r="N11221" s="24" t="s">
        <v>21</v>
      </c>
      <c r="O11221" s="24" t="s">
        <v>21</v>
      </c>
      <c r="P11221" s="24" t="s">
        <v>21</v>
      </c>
      <c r="Q11221" s="24">
        <v>1.000000003259629</v>
      </c>
      <c r="R11221" s="24" t="s">
        <v>21</v>
      </c>
      <c r="S11221" s="24" t="s">
        <v>21</v>
      </c>
    </row>
    <row r="11222" spans="1:19" x14ac:dyDescent="0.2">
      <c r="A11222" s="12">
        <v>46052</v>
      </c>
      <c r="B11222" s="5" t="s">
        <v>23</v>
      </c>
      <c r="C11222" s="6">
        <v>0.56805555555555554</v>
      </c>
      <c r="D11222" s="5">
        <v>5</v>
      </c>
      <c r="E11222" s="5">
        <v>7</v>
      </c>
      <c r="F11222" s="15" t="s">
        <v>26</v>
      </c>
      <c r="G11222" s="15" t="s">
        <v>26</v>
      </c>
      <c r="H11222" s="24">
        <v>0</v>
      </c>
      <c r="I11222" s="24" t="s">
        <v>21</v>
      </c>
      <c r="J11222" s="24" t="s">
        <v>21</v>
      </c>
      <c r="K11222" s="24" t="s">
        <v>21</v>
      </c>
      <c r="L11222" s="24" t="s">
        <v>21</v>
      </c>
      <c r="M11222" s="24" t="s">
        <v>21</v>
      </c>
      <c r="N11222" s="24" t="s">
        <v>21</v>
      </c>
      <c r="O11222" s="24" t="s">
        <v>21</v>
      </c>
      <c r="P11222" s="24" t="s">
        <v>21</v>
      </c>
      <c r="Q11222" s="24">
        <v>0</v>
      </c>
      <c r="R11222" s="24" t="s">
        <v>21</v>
      </c>
      <c r="S11222" s="24" t="s">
        <v>21</v>
      </c>
    </row>
    <row r="11223" spans="1:19" x14ac:dyDescent="0.2">
      <c r="A11223" s="12">
        <v>46052</v>
      </c>
      <c r="B11223" s="5" t="s">
        <v>23</v>
      </c>
      <c r="C11223" s="6">
        <v>0.56874999999999998</v>
      </c>
      <c r="D11223" s="5">
        <v>4</v>
      </c>
      <c r="E11223" s="5">
        <v>5</v>
      </c>
      <c r="F11223" s="15" t="s">
        <v>26</v>
      </c>
      <c r="G11223" s="15" t="s">
        <v>26</v>
      </c>
      <c r="H11223" s="24">
        <v>0.99999999278225005</v>
      </c>
      <c r="I11223" s="24" t="s">
        <v>21</v>
      </c>
      <c r="J11223" s="24" t="s">
        <v>21</v>
      </c>
      <c r="K11223" s="24" t="s">
        <v>21</v>
      </c>
      <c r="L11223" s="24" t="s">
        <v>21</v>
      </c>
      <c r="M11223" s="24" t="s">
        <v>21</v>
      </c>
      <c r="N11223" s="24" t="s">
        <v>21</v>
      </c>
      <c r="O11223" s="24" t="s">
        <v>21</v>
      </c>
      <c r="P11223" s="24" t="s">
        <v>21</v>
      </c>
      <c r="Q11223" s="24">
        <v>0.99999999278225005</v>
      </c>
      <c r="R11223" s="24" t="s">
        <v>21</v>
      </c>
      <c r="S11223" s="24" t="s">
        <v>21</v>
      </c>
    </row>
    <row r="11224" spans="1:19" x14ac:dyDescent="0.2">
      <c r="A11224" s="12">
        <v>46052</v>
      </c>
      <c r="B11224" s="5" t="s">
        <v>23</v>
      </c>
      <c r="C11224" s="6">
        <v>0.56944444444444442</v>
      </c>
      <c r="D11224" s="5">
        <v>4</v>
      </c>
      <c r="E11224" s="5">
        <v>3</v>
      </c>
      <c r="F11224" s="15" t="s">
        <v>26</v>
      </c>
      <c r="G11224" s="15" t="s">
        <v>26</v>
      </c>
      <c r="H11224" s="24">
        <v>1.000000003259629</v>
      </c>
      <c r="I11224" s="24" t="s">
        <v>21</v>
      </c>
      <c r="J11224" s="24" t="s">
        <v>21</v>
      </c>
      <c r="K11224" s="24" t="s">
        <v>21</v>
      </c>
      <c r="L11224" s="24" t="s">
        <v>21</v>
      </c>
      <c r="M11224" s="24" t="s">
        <v>21</v>
      </c>
      <c r="N11224" s="24" t="s">
        <v>21</v>
      </c>
      <c r="O11224" s="24" t="s">
        <v>21</v>
      </c>
      <c r="P11224" s="24" t="s">
        <v>21</v>
      </c>
      <c r="Q11224" s="24">
        <v>1.000000003259629</v>
      </c>
      <c r="R11224" s="24" t="s">
        <v>21</v>
      </c>
      <c r="S11224" s="24" t="s">
        <v>21</v>
      </c>
    </row>
    <row r="11225" spans="1:19" x14ac:dyDescent="0.2">
      <c r="A11225" s="12">
        <v>46052</v>
      </c>
      <c r="B11225" s="5" t="s">
        <v>23</v>
      </c>
      <c r="C11225" s="6">
        <v>0.56944444444444442</v>
      </c>
      <c r="D11225" s="5">
        <v>2</v>
      </c>
      <c r="E11225" s="5">
        <v>0</v>
      </c>
      <c r="F11225" s="15" t="s">
        <v>26</v>
      </c>
      <c r="G11225" s="15" t="s">
        <v>26</v>
      </c>
      <c r="H11225" s="24">
        <v>0</v>
      </c>
      <c r="I11225" s="24" t="s">
        <v>21</v>
      </c>
      <c r="J11225" s="24" t="s">
        <v>21</v>
      </c>
      <c r="K11225" s="24" t="s">
        <v>21</v>
      </c>
      <c r="L11225" s="24" t="s">
        <v>21</v>
      </c>
      <c r="M11225" s="24" t="s">
        <v>21</v>
      </c>
      <c r="N11225" s="24" t="s">
        <v>21</v>
      </c>
      <c r="O11225" s="24" t="s">
        <v>21</v>
      </c>
      <c r="P11225" s="24" t="s">
        <v>21</v>
      </c>
      <c r="Q11225" s="24">
        <v>0</v>
      </c>
      <c r="R11225" s="24" t="s">
        <v>21</v>
      </c>
      <c r="S11225" s="24" t="s">
        <v>21</v>
      </c>
    </row>
    <row r="11226" spans="1:19" x14ac:dyDescent="0.2">
      <c r="A11226" s="12">
        <v>46052</v>
      </c>
      <c r="B11226" s="5" t="s">
        <v>18</v>
      </c>
      <c r="C11226" s="6">
        <v>0.56944444444444442</v>
      </c>
      <c r="D11226" s="5">
        <v>2</v>
      </c>
      <c r="E11226" s="5">
        <v>0</v>
      </c>
      <c r="F11226" s="15" t="s">
        <v>26</v>
      </c>
      <c r="G11226" s="15" t="s">
        <v>26</v>
      </c>
      <c r="H11226" s="24">
        <v>0</v>
      </c>
      <c r="I11226" s="24" t="s">
        <v>21</v>
      </c>
      <c r="J11226" s="24" t="s">
        <v>21</v>
      </c>
      <c r="K11226" s="24" t="s">
        <v>21</v>
      </c>
      <c r="L11226" s="24" t="s">
        <v>21</v>
      </c>
      <c r="M11226" s="24" t="s">
        <v>21</v>
      </c>
      <c r="N11226" s="24">
        <v>4.0000000025611371</v>
      </c>
      <c r="O11226" s="24" t="s">
        <v>21</v>
      </c>
      <c r="P11226" s="24" t="s">
        <v>21</v>
      </c>
      <c r="Q11226" s="24" t="s">
        <v>21</v>
      </c>
      <c r="R11226" s="24" t="s">
        <v>21</v>
      </c>
      <c r="S11226" s="24" t="s">
        <v>21</v>
      </c>
    </row>
    <row r="11227" spans="1:19" x14ac:dyDescent="0.2">
      <c r="A11227" s="12">
        <v>46052</v>
      </c>
      <c r="B11227" s="5" t="s">
        <v>18</v>
      </c>
      <c r="C11227" s="6">
        <v>0.57013888888888886</v>
      </c>
      <c r="D11227" s="5">
        <v>11</v>
      </c>
      <c r="E11227" s="5">
        <v>0</v>
      </c>
      <c r="F11227" s="15" t="s">
        <v>26</v>
      </c>
      <c r="G11227" s="15" t="s">
        <v>26</v>
      </c>
      <c r="H11227" s="24">
        <v>1.000000003259629</v>
      </c>
      <c r="I11227" s="24" t="s">
        <v>21</v>
      </c>
      <c r="J11227" s="24" t="s">
        <v>21</v>
      </c>
      <c r="K11227" s="24" t="s">
        <v>21</v>
      </c>
      <c r="L11227" s="24" t="s">
        <v>21</v>
      </c>
      <c r="M11227" s="24" t="s">
        <v>21</v>
      </c>
      <c r="N11227" s="24">
        <v>1.000000003259629</v>
      </c>
      <c r="O11227" s="24" t="s">
        <v>21</v>
      </c>
      <c r="P11227" s="24" t="s">
        <v>21</v>
      </c>
      <c r="Q11227" s="24" t="s">
        <v>21</v>
      </c>
      <c r="R11227" s="24" t="s">
        <v>21</v>
      </c>
      <c r="S11227" s="24" t="s">
        <v>21</v>
      </c>
    </row>
    <row r="11228" spans="1:19" x14ac:dyDescent="0.2">
      <c r="A11228" s="12">
        <v>46052</v>
      </c>
      <c r="B11228" s="5" t="s">
        <v>18</v>
      </c>
      <c r="C11228" s="6">
        <v>0.57013888888888886</v>
      </c>
      <c r="D11228" s="5">
        <v>9</v>
      </c>
      <c r="E11228" s="5">
        <v>0</v>
      </c>
      <c r="F11228" s="15" t="s">
        <v>26</v>
      </c>
      <c r="G11228" s="15" t="s">
        <v>26</v>
      </c>
      <c r="H11228" s="24">
        <v>0</v>
      </c>
      <c r="I11228" s="24" t="s">
        <v>21</v>
      </c>
      <c r="J11228" s="24" t="s">
        <v>21</v>
      </c>
      <c r="K11228" s="24" t="s">
        <v>21</v>
      </c>
      <c r="L11228" s="24" t="s">
        <v>21</v>
      </c>
      <c r="M11228" s="24" t="s">
        <v>21</v>
      </c>
      <c r="N11228" s="24">
        <v>0</v>
      </c>
      <c r="O11228" s="24" t="s">
        <v>21</v>
      </c>
      <c r="P11228" s="24" t="s">
        <v>21</v>
      </c>
      <c r="Q11228" s="24" t="s">
        <v>21</v>
      </c>
      <c r="R11228" s="24" t="s">
        <v>21</v>
      </c>
      <c r="S11228" s="24" t="s">
        <v>21</v>
      </c>
    </row>
    <row r="11229" spans="1:19" x14ac:dyDescent="0.2">
      <c r="A11229" s="12">
        <v>46052</v>
      </c>
      <c r="B11229" s="5" t="s">
        <v>18</v>
      </c>
      <c r="C11229" s="6">
        <v>0.5708333333333333</v>
      </c>
      <c r="D11229" s="5">
        <v>4</v>
      </c>
      <c r="E11229" s="5">
        <v>1</v>
      </c>
      <c r="F11229" s="15" t="s">
        <v>26</v>
      </c>
      <c r="G11229" s="15" t="s">
        <v>26</v>
      </c>
      <c r="H11229" s="24">
        <v>0.99999999278225005</v>
      </c>
      <c r="I11229" s="24" t="s">
        <v>21</v>
      </c>
      <c r="J11229" s="24" t="s">
        <v>21</v>
      </c>
      <c r="K11229" s="24" t="s">
        <v>21</v>
      </c>
      <c r="L11229" s="24" t="s">
        <v>21</v>
      </c>
      <c r="M11229" s="24" t="s">
        <v>21</v>
      </c>
      <c r="N11229" s="24">
        <v>0.99999999278225005</v>
      </c>
      <c r="O11229" s="24" t="s">
        <v>21</v>
      </c>
      <c r="P11229" s="24" t="s">
        <v>21</v>
      </c>
      <c r="Q11229" s="24" t="s">
        <v>21</v>
      </c>
      <c r="R11229" s="24" t="s">
        <v>21</v>
      </c>
      <c r="S11229" s="24" t="s">
        <v>21</v>
      </c>
    </row>
    <row r="11230" spans="1:19" x14ac:dyDescent="0.2">
      <c r="A11230" s="12">
        <v>46052</v>
      </c>
      <c r="B11230" s="5" t="s">
        <v>18</v>
      </c>
      <c r="C11230" s="6">
        <v>0.57638888888888884</v>
      </c>
      <c r="D11230" s="5">
        <v>0</v>
      </c>
      <c r="E11230" s="5">
        <v>1</v>
      </c>
      <c r="F11230" s="15" t="s">
        <v>26</v>
      </c>
      <c r="G11230" s="15" t="s">
        <v>26</v>
      </c>
      <c r="H11230" s="24">
        <v>8.0000000051222742</v>
      </c>
      <c r="I11230" s="24" t="s">
        <v>21</v>
      </c>
      <c r="J11230" s="24" t="s">
        <v>21</v>
      </c>
      <c r="K11230" s="24" t="s">
        <v>21</v>
      </c>
      <c r="L11230" s="24" t="s">
        <v>21</v>
      </c>
      <c r="M11230" s="24" t="s">
        <v>21</v>
      </c>
      <c r="N11230" s="24">
        <v>8.0000000051222742</v>
      </c>
      <c r="O11230" s="24" t="s">
        <v>21</v>
      </c>
      <c r="P11230" s="24" t="s">
        <v>21</v>
      </c>
      <c r="Q11230" s="24" t="s">
        <v>21</v>
      </c>
      <c r="R11230" s="24" t="s">
        <v>21</v>
      </c>
      <c r="S11230" s="24" t="s">
        <v>21</v>
      </c>
    </row>
    <row r="11231" spans="1:19" x14ac:dyDescent="0.2">
      <c r="A11231" s="12">
        <v>46052</v>
      </c>
      <c r="B11231" s="5" t="s">
        <v>18</v>
      </c>
      <c r="C11231" s="6">
        <v>0.58402777777777781</v>
      </c>
      <c r="D11231" s="5">
        <v>0</v>
      </c>
      <c r="E11231" s="5">
        <v>1</v>
      </c>
      <c r="F11231" s="15" t="s">
        <v>26</v>
      </c>
      <c r="G11231" s="15" t="s">
        <v>26</v>
      </c>
      <c r="H11231" s="24">
        <v>10.999999993946403</v>
      </c>
      <c r="I11231" s="24" t="s">
        <v>21</v>
      </c>
      <c r="J11231" s="24" t="s">
        <v>21</v>
      </c>
      <c r="K11231" s="24" t="s">
        <v>21</v>
      </c>
      <c r="L11231" s="24" t="s">
        <v>21</v>
      </c>
      <c r="M11231" s="24" t="s">
        <v>21</v>
      </c>
      <c r="N11231" s="24">
        <v>10.999999993946403</v>
      </c>
      <c r="O11231" s="24" t="s">
        <v>21</v>
      </c>
      <c r="P11231" s="24" t="s">
        <v>21</v>
      </c>
      <c r="Q11231" s="24" t="s">
        <v>21</v>
      </c>
      <c r="R11231" s="24" t="s">
        <v>21</v>
      </c>
      <c r="S11231" s="24" t="s">
        <v>21</v>
      </c>
    </row>
    <row r="11232" spans="1:19" x14ac:dyDescent="0.2">
      <c r="A11232" s="12">
        <v>46052</v>
      </c>
      <c r="B11232" s="5" t="s">
        <v>18</v>
      </c>
      <c r="C11232" s="6">
        <v>0.66111111111111109</v>
      </c>
      <c r="D11232" s="5">
        <v>6</v>
      </c>
      <c r="E11232" s="5">
        <v>1</v>
      </c>
      <c r="F11232" s="15" t="s">
        <v>26</v>
      </c>
      <c r="G11232" s="15" t="s">
        <v>26</v>
      </c>
      <c r="H11232" s="24">
        <v>111.00000000558794</v>
      </c>
      <c r="I11232" s="24" t="s">
        <v>21</v>
      </c>
      <c r="J11232" s="24" t="s">
        <v>21</v>
      </c>
      <c r="K11232" s="24" t="s">
        <v>21</v>
      </c>
      <c r="L11232" s="24" t="s">
        <v>21</v>
      </c>
      <c r="M11232" s="24" t="s">
        <v>21</v>
      </c>
      <c r="N11232" s="24">
        <v>111.00000000558794</v>
      </c>
      <c r="O11232" s="24" t="s">
        <v>21</v>
      </c>
      <c r="P11232" s="24" t="s">
        <v>21</v>
      </c>
      <c r="Q11232" s="24" t="s">
        <v>21</v>
      </c>
      <c r="R11232" s="24" t="s">
        <v>21</v>
      </c>
      <c r="S11232" s="24" t="s">
        <v>21</v>
      </c>
    </row>
    <row r="11233" spans="1:19" x14ac:dyDescent="0.2">
      <c r="A11233" s="12">
        <v>46052</v>
      </c>
      <c r="B11233" s="5" t="s">
        <v>18</v>
      </c>
      <c r="C11233" s="6">
        <v>0.66111111111111109</v>
      </c>
      <c r="D11233" s="5">
        <v>0</v>
      </c>
      <c r="E11233" s="5">
        <v>0</v>
      </c>
      <c r="F11233" s="15" t="s">
        <v>26</v>
      </c>
      <c r="G11233" s="15" t="s">
        <v>26</v>
      </c>
      <c r="H11233" s="24">
        <v>0</v>
      </c>
      <c r="I11233" s="24" t="s">
        <v>21</v>
      </c>
      <c r="J11233" s="24" t="s">
        <v>21</v>
      </c>
      <c r="K11233" s="24" t="s">
        <v>21</v>
      </c>
      <c r="L11233" s="24" t="s">
        <v>21</v>
      </c>
      <c r="M11233" s="24" t="s">
        <v>21</v>
      </c>
      <c r="N11233" s="24">
        <v>0</v>
      </c>
      <c r="O11233" s="24" t="s">
        <v>21</v>
      </c>
      <c r="P11233" s="24" t="s">
        <v>21</v>
      </c>
      <c r="Q11233" s="24" t="s">
        <v>21</v>
      </c>
      <c r="R11233" s="24" t="s">
        <v>21</v>
      </c>
      <c r="S11233" s="24" t="s">
        <v>21</v>
      </c>
    </row>
    <row r="11234" spans="1:19" x14ac:dyDescent="0.2">
      <c r="A11234" s="12">
        <v>46052</v>
      </c>
      <c r="B11234" s="5" t="s">
        <v>18</v>
      </c>
      <c r="C11234" s="6">
        <v>0.66180555555555554</v>
      </c>
      <c r="D11234" s="5">
        <v>0</v>
      </c>
      <c r="E11234" s="5">
        <v>2</v>
      </c>
      <c r="F11234" s="15" t="s">
        <v>26</v>
      </c>
      <c r="G11234" s="15" t="s">
        <v>26</v>
      </c>
      <c r="H11234" s="24">
        <v>1.000000003259629</v>
      </c>
      <c r="I11234" s="24" t="s">
        <v>21</v>
      </c>
      <c r="J11234" s="24" t="s">
        <v>21</v>
      </c>
      <c r="K11234" s="24" t="s">
        <v>21</v>
      </c>
      <c r="L11234" s="24" t="s">
        <v>21</v>
      </c>
      <c r="M11234" s="24" t="s">
        <v>21</v>
      </c>
      <c r="N11234" s="24">
        <v>1.000000003259629</v>
      </c>
      <c r="O11234" s="24" t="s">
        <v>21</v>
      </c>
      <c r="P11234" s="24" t="s">
        <v>21</v>
      </c>
      <c r="Q11234" s="24" t="s">
        <v>21</v>
      </c>
      <c r="R11234" s="24" t="s">
        <v>21</v>
      </c>
      <c r="S11234" s="24" t="s">
        <v>21</v>
      </c>
    </row>
    <row r="11235" spans="1:19" x14ac:dyDescent="0.2">
      <c r="A11235" s="12">
        <v>46052</v>
      </c>
      <c r="B11235" s="5" t="s">
        <v>23</v>
      </c>
      <c r="C11235" s="6">
        <v>0.68541666666666667</v>
      </c>
      <c r="D11235" s="5">
        <v>0</v>
      </c>
      <c r="E11235" s="5">
        <v>0</v>
      </c>
      <c r="F11235" s="15" t="s">
        <v>26</v>
      </c>
      <c r="G11235" s="15" t="s">
        <v>26</v>
      </c>
      <c r="H11235" s="24">
        <v>33.999999995576218</v>
      </c>
      <c r="I11235" s="24" t="s">
        <v>21</v>
      </c>
      <c r="J11235" s="24" t="s">
        <v>21</v>
      </c>
      <c r="K11235" s="24" t="s">
        <v>21</v>
      </c>
      <c r="L11235" s="24" t="s">
        <v>21</v>
      </c>
      <c r="M11235" s="24" t="s">
        <v>21</v>
      </c>
      <c r="N11235" s="24" t="s">
        <v>21</v>
      </c>
      <c r="O11235" s="24" t="s">
        <v>21</v>
      </c>
      <c r="P11235" s="24" t="s">
        <v>21</v>
      </c>
      <c r="Q11235" s="24">
        <v>166.99999999953434</v>
      </c>
      <c r="R11235" s="24" t="s">
        <v>21</v>
      </c>
      <c r="S11235" s="24" t="s">
        <v>21</v>
      </c>
    </row>
    <row r="11236" spans="1:19" x14ac:dyDescent="0.2">
      <c r="A11236" s="12">
        <v>46052</v>
      </c>
      <c r="B11236" s="5" t="s">
        <v>18</v>
      </c>
      <c r="C11236" s="6">
        <v>0.68541666666666667</v>
      </c>
      <c r="D11236" s="5">
        <v>0</v>
      </c>
      <c r="E11236" s="5">
        <v>6</v>
      </c>
      <c r="F11236" s="15" t="s">
        <v>26</v>
      </c>
      <c r="G11236" s="15" t="s">
        <v>26</v>
      </c>
      <c r="H11236" s="24">
        <v>0</v>
      </c>
      <c r="I11236" s="24" t="s">
        <v>21</v>
      </c>
      <c r="J11236" s="24" t="s">
        <v>21</v>
      </c>
      <c r="K11236" s="24" t="s">
        <v>21</v>
      </c>
      <c r="L11236" s="24" t="s">
        <v>21</v>
      </c>
      <c r="M11236" s="24" t="s">
        <v>21</v>
      </c>
      <c r="N11236" s="24">
        <v>33.999999995576218</v>
      </c>
      <c r="O11236" s="24" t="s">
        <v>21</v>
      </c>
      <c r="P11236" s="24" t="s">
        <v>21</v>
      </c>
      <c r="Q11236" s="24" t="s">
        <v>21</v>
      </c>
      <c r="R11236" s="24" t="s">
        <v>21</v>
      </c>
      <c r="S11236" s="24" t="s">
        <v>21</v>
      </c>
    </row>
    <row r="11237" spans="1:19" x14ac:dyDescent="0.2">
      <c r="A11237" s="12">
        <v>46052</v>
      </c>
      <c r="B11237" s="5" t="s">
        <v>16</v>
      </c>
      <c r="C11237" s="6">
        <v>0.72916666666666663</v>
      </c>
      <c r="D11237" s="5">
        <v>0</v>
      </c>
      <c r="E11237" s="5">
        <v>6</v>
      </c>
      <c r="F11237" s="15" t="s">
        <v>26</v>
      </c>
      <c r="G11237" s="15" t="s">
        <v>26</v>
      </c>
      <c r="H11237" s="24">
        <v>62.999999995809048</v>
      </c>
      <c r="I11237" s="24" t="s">
        <v>21</v>
      </c>
      <c r="J11237" s="24" t="s">
        <v>21</v>
      </c>
      <c r="K11237" s="24" t="s">
        <v>21</v>
      </c>
      <c r="L11237" s="24">
        <v>415.00000000116415</v>
      </c>
      <c r="M11237" s="24" t="s">
        <v>21</v>
      </c>
      <c r="N11237" s="24" t="s">
        <v>21</v>
      </c>
      <c r="O11237" s="24" t="s">
        <v>21</v>
      </c>
      <c r="P11237" s="24" t="s">
        <v>21</v>
      </c>
      <c r="Q11237" s="24" t="s">
        <v>21</v>
      </c>
      <c r="R11237" s="24" t="s">
        <v>21</v>
      </c>
      <c r="S11237" s="24" t="s">
        <v>21</v>
      </c>
    </row>
    <row r="11238" spans="1:19" x14ac:dyDescent="0.2">
      <c r="A11238" s="12">
        <v>46052</v>
      </c>
      <c r="B11238" s="5" t="s">
        <v>16</v>
      </c>
      <c r="C11238" s="6">
        <v>0.72986111111111107</v>
      </c>
      <c r="D11238" s="5">
        <v>0</v>
      </c>
      <c r="E11238" s="5">
        <v>4</v>
      </c>
      <c r="F11238" s="15" t="s">
        <v>26</v>
      </c>
      <c r="G11238" s="15" t="s">
        <v>26</v>
      </c>
      <c r="H11238" s="24">
        <v>1.000000003259629</v>
      </c>
      <c r="I11238" s="24" t="s">
        <v>21</v>
      </c>
      <c r="J11238" s="24" t="s">
        <v>21</v>
      </c>
      <c r="K11238" s="24" t="s">
        <v>21</v>
      </c>
      <c r="L11238" s="24">
        <v>1.000000003259629</v>
      </c>
      <c r="M11238" s="24" t="s">
        <v>21</v>
      </c>
      <c r="N11238" s="24" t="s">
        <v>21</v>
      </c>
      <c r="O11238" s="24" t="s">
        <v>21</v>
      </c>
      <c r="P11238" s="24" t="s">
        <v>21</v>
      </c>
      <c r="Q11238" s="24" t="s">
        <v>21</v>
      </c>
      <c r="R11238" s="24" t="s">
        <v>21</v>
      </c>
      <c r="S11238" s="24" t="s">
        <v>21</v>
      </c>
    </row>
    <row r="11239" spans="1:19" x14ac:dyDescent="0.2">
      <c r="A11239" s="12">
        <v>46052</v>
      </c>
      <c r="B11239" s="5" t="s">
        <v>16</v>
      </c>
      <c r="C11239" s="6">
        <v>0.73333333333333328</v>
      </c>
      <c r="D11239" s="5">
        <v>7</v>
      </c>
      <c r="E11239" s="5">
        <v>0</v>
      </c>
      <c r="F11239" s="15" t="s">
        <v>26</v>
      </c>
      <c r="G11239" s="15" t="s">
        <v>26</v>
      </c>
      <c r="H11239" s="24">
        <v>4.9999999953433871</v>
      </c>
      <c r="I11239" s="24" t="s">
        <v>21</v>
      </c>
      <c r="J11239" s="24" t="s">
        <v>21</v>
      </c>
      <c r="K11239" s="24" t="s">
        <v>21</v>
      </c>
      <c r="L11239" s="24">
        <v>4.9999999953433871</v>
      </c>
      <c r="M11239" s="24" t="s">
        <v>21</v>
      </c>
      <c r="N11239" s="24" t="s">
        <v>21</v>
      </c>
      <c r="O11239" s="24" t="s">
        <v>21</v>
      </c>
      <c r="P11239" s="24" t="s">
        <v>21</v>
      </c>
      <c r="Q11239" s="24" t="s">
        <v>21</v>
      </c>
      <c r="R11239" s="24" t="s">
        <v>21</v>
      </c>
      <c r="S11239" s="24" t="s">
        <v>21</v>
      </c>
    </row>
    <row r="11240" spans="1:19" x14ac:dyDescent="0.2">
      <c r="A11240" s="12">
        <v>46052</v>
      </c>
      <c r="B11240" s="5" t="s">
        <v>16</v>
      </c>
      <c r="C11240" s="6">
        <v>0.73611111111111116</v>
      </c>
      <c r="D11240" s="5">
        <v>1</v>
      </c>
      <c r="E11240" s="5">
        <v>1</v>
      </c>
      <c r="F11240" s="15" t="s">
        <v>26</v>
      </c>
      <c r="G11240" s="15" t="s">
        <v>26</v>
      </c>
      <c r="H11240" s="24">
        <v>4.0000000025611371</v>
      </c>
      <c r="I11240" s="24" t="s">
        <v>21</v>
      </c>
      <c r="J11240" s="24" t="s">
        <v>21</v>
      </c>
      <c r="K11240" s="24" t="s">
        <v>21</v>
      </c>
      <c r="L11240" s="24">
        <v>4.0000000025611371</v>
      </c>
      <c r="M11240" s="24" t="s">
        <v>21</v>
      </c>
      <c r="N11240" s="24" t="s">
        <v>21</v>
      </c>
      <c r="O11240" s="24" t="s">
        <v>21</v>
      </c>
      <c r="P11240" s="24" t="s">
        <v>21</v>
      </c>
      <c r="Q11240" s="24" t="s">
        <v>21</v>
      </c>
      <c r="R11240" s="24" t="s">
        <v>21</v>
      </c>
      <c r="S11240" s="24" t="s">
        <v>21</v>
      </c>
    </row>
    <row r="11241" spans="1:19" x14ac:dyDescent="0.2">
      <c r="A11241" s="12">
        <v>46052</v>
      </c>
      <c r="B11241" s="5" t="s">
        <v>3</v>
      </c>
      <c r="C11241" s="6">
        <v>0.74722222222222223</v>
      </c>
      <c r="D11241" s="5">
        <v>2</v>
      </c>
      <c r="E11241" s="5">
        <v>0</v>
      </c>
      <c r="F11241" s="15" t="s">
        <v>26</v>
      </c>
      <c r="G11241" s="15" t="s">
        <v>26</v>
      </c>
      <c r="H11241" s="24">
        <v>15.999999999767169</v>
      </c>
      <c r="I11241" s="24">
        <v>429.99999999767169</v>
      </c>
      <c r="J11241" s="24" t="s">
        <v>21</v>
      </c>
      <c r="K11241" s="24" t="s">
        <v>21</v>
      </c>
      <c r="L11241" s="24" t="s">
        <v>21</v>
      </c>
      <c r="M11241" s="24" t="s">
        <v>21</v>
      </c>
      <c r="N11241" s="24" t="s">
        <v>21</v>
      </c>
      <c r="O11241" s="24" t="s">
        <v>21</v>
      </c>
      <c r="P11241" s="24" t="s">
        <v>21</v>
      </c>
      <c r="Q11241" s="24" t="s">
        <v>21</v>
      </c>
      <c r="R11241" s="24" t="s">
        <v>21</v>
      </c>
      <c r="S11241" s="24" t="s">
        <v>21</v>
      </c>
    </row>
    <row r="11242" spans="1:19" x14ac:dyDescent="0.2">
      <c r="A11242" s="12">
        <v>46052</v>
      </c>
      <c r="B11242" s="5" t="s">
        <v>3</v>
      </c>
      <c r="C11242" s="6">
        <v>0.74722222222222223</v>
      </c>
      <c r="D11242" s="5">
        <v>3</v>
      </c>
      <c r="E11242" s="5">
        <v>0</v>
      </c>
      <c r="F11242" s="15" t="s">
        <v>26</v>
      </c>
      <c r="G11242" s="15" t="s">
        <v>26</v>
      </c>
      <c r="H11242" s="24">
        <v>0</v>
      </c>
      <c r="I11242" s="24">
        <v>0</v>
      </c>
      <c r="J11242" s="24" t="s">
        <v>21</v>
      </c>
      <c r="K11242" s="24" t="s">
        <v>21</v>
      </c>
      <c r="L11242" s="24" t="s">
        <v>21</v>
      </c>
      <c r="M11242" s="24" t="s">
        <v>21</v>
      </c>
      <c r="N11242" s="24" t="s">
        <v>21</v>
      </c>
      <c r="O11242" s="24" t="s">
        <v>21</v>
      </c>
      <c r="P11242" s="24" t="s">
        <v>21</v>
      </c>
      <c r="Q11242" s="24" t="s">
        <v>21</v>
      </c>
      <c r="R11242" s="24" t="s">
        <v>21</v>
      </c>
      <c r="S11242" s="24" t="s">
        <v>21</v>
      </c>
    </row>
    <row r="11243" spans="1:19" x14ac:dyDescent="0.2">
      <c r="A11243" s="12">
        <v>46052</v>
      </c>
      <c r="B11243" s="5" t="s">
        <v>3</v>
      </c>
      <c r="C11243" s="6">
        <v>0.74791666666666667</v>
      </c>
      <c r="D11243" s="5">
        <v>0</v>
      </c>
      <c r="E11243" s="5">
        <v>6</v>
      </c>
      <c r="F11243" s="15" t="s">
        <v>26</v>
      </c>
      <c r="G11243" s="15" t="s">
        <v>26</v>
      </c>
      <c r="H11243" s="24">
        <v>1.000000003259629</v>
      </c>
      <c r="I11243" s="24">
        <v>1.000000003259629</v>
      </c>
      <c r="J11243" s="24" t="s">
        <v>21</v>
      </c>
      <c r="K11243" s="24" t="s">
        <v>21</v>
      </c>
      <c r="L11243" s="24" t="s">
        <v>21</v>
      </c>
      <c r="M11243" s="24" t="s">
        <v>21</v>
      </c>
      <c r="N11243" s="24" t="s">
        <v>21</v>
      </c>
      <c r="O11243" s="24" t="s">
        <v>21</v>
      </c>
      <c r="P11243" s="24" t="s">
        <v>21</v>
      </c>
      <c r="Q11243" s="24" t="s">
        <v>21</v>
      </c>
      <c r="R11243" s="24" t="s">
        <v>21</v>
      </c>
      <c r="S11243" s="24" t="s">
        <v>21</v>
      </c>
    </row>
    <row r="11244" spans="1:19" x14ac:dyDescent="0.2">
      <c r="A11244" s="12">
        <v>46052</v>
      </c>
      <c r="B11244" s="5" t="s">
        <v>3</v>
      </c>
      <c r="C11244" s="6">
        <v>0.74791666666666667</v>
      </c>
      <c r="D11244" s="5">
        <v>0</v>
      </c>
      <c r="E11244" s="5">
        <v>3</v>
      </c>
      <c r="F11244" s="15" t="s">
        <v>26</v>
      </c>
      <c r="G11244" s="15" t="s">
        <v>26</v>
      </c>
      <c r="H11244" s="24">
        <v>0</v>
      </c>
      <c r="I11244" s="24">
        <v>0</v>
      </c>
      <c r="J11244" s="24" t="s">
        <v>21</v>
      </c>
      <c r="K11244" s="24" t="s">
        <v>21</v>
      </c>
      <c r="L11244" s="24" t="s">
        <v>21</v>
      </c>
      <c r="M11244" s="24" t="s">
        <v>21</v>
      </c>
      <c r="N11244" s="24" t="s">
        <v>21</v>
      </c>
      <c r="O11244" s="24" t="s">
        <v>21</v>
      </c>
      <c r="P11244" s="24" t="s">
        <v>21</v>
      </c>
      <c r="Q11244" s="24" t="s">
        <v>21</v>
      </c>
      <c r="R11244" s="24" t="s">
        <v>21</v>
      </c>
      <c r="S11244" s="24" t="s">
        <v>21</v>
      </c>
    </row>
    <row r="11245" spans="1:19" x14ac:dyDescent="0.2">
      <c r="A11245" s="12">
        <v>46052</v>
      </c>
      <c r="B11245" s="5" t="s">
        <v>3</v>
      </c>
      <c r="C11245" s="6">
        <v>0.74861111111111112</v>
      </c>
      <c r="D11245" s="5">
        <v>0</v>
      </c>
      <c r="E11245" s="5">
        <v>2</v>
      </c>
      <c r="F11245" s="15" t="s">
        <v>26</v>
      </c>
      <c r="G11245" s="15" t="s">
        <v>26</v>
      </c>
      <c r="H11245" s="24">
        <v>1.000000003259629</v>
      </c>
      <c r="I11245" s="24">
        <v>1.000000003259629</v>
      </c>
      <c r="J11245" s="24" t="s">
        <v>21</v>
      </c>
      <c r="K11245" s="24" t="s">
        <v>21</v>
      </c>
      <c r="L11245" s="24" t="s">
        <v>21</v>
      </c>
      <c r="M11245" s="24" t="s">
        <v>21</v>
      </c>
      <c r="N11245" s="24" t="s">
        <v>21</v>
      </c>
      <c r="O11245" s="24" t="s">
        <v>21</v>
      </c>
      <c r="P11245" s="24" t="s">
        <v>21</v>
      </c>
      <c r="Q11245" s="24" t="s">
        <v>21</v>
      </c>
      <c r="R11245" s="24" t="s">
        <v>21</v>
      </c>
      <c r="S11245" s="24" t="s">
        <v>21</v>
      </c>
    </row>
    <row r="11246" spans="1:19" x14ac:dyDescent="0.2">
      <c r="A11246" s="12">
        <v>46052</v>
      </c>
      <c r="B11246" s="5" t="s">
        <v>20</v>
      </c>
      <c r="C11246" s="6">
        <v>0.75277777777777777</v>
      </c>
      <c r="D11246" s="5">
        <v>0</v>
      </c>
      <c r="E11246" s="5">
        <v>2</v>
      </c>
      <c r="F11246" s="15" t="s">
        <v>26</v>
      </c>
      <c r="G11246" s="15" t="s">
        <v>26</v>
      </c>
      <c r="H11246" s="24">
        <v>5.9999999986030161</v>
      </c>
      <c r="I11246" s="24" t="s">
        <v>21</v>
      </c>
      <c r="J11246" s="24" t="s">
        <v>21</v>
      </c>
      <c r="K11246" s="24" t="s">
        <v>21</v>
      </c>
      <c r="L11246" s="24" t="s">
        <v>21</v>
      </c>
      <c r="M11246" s="24" t="s">
        <v>21</v>
      </c>
      <c r="N11246" s="24" t="s">
        <v>21</v>
      </c>
      <c r="O11246" s="24">
        <v>1460.0000000023283</v>
      </c>
      <c r="P11246" s="24" t="s">
        <v>21</v>
      </c>
      <c r="Q11246" s="24" t="s">
        <v>21</v>
      </c>
      <c r="R11246" s="24" t="s">
        <v>21</v>
      </c>
      <c r="S11246" s="24" t="s">
        <v>21</v>
      </c>
    </row>
    <row r="11247" spans="1:19" x14ac:dyDescent="0.2">
      <c r="A11247" s="12">
        <v>46052</v>
      </c>
      <c r="B11247" s="5" t="s">
        <v>20</v>
      </c>
      <c r="C11247" s="6">
        <v>0.75347222222222221</v>
      </c>
      <c r="D11247" s="5">
        <v>0</v>
      </c>
      <c r="E11247" s="5">
        <v>5</v>
      </c>
      <c r="F11247" s="15" t="s">
        <v>26</v>
      </c>
      <c r="G11247" s="15" t="s">
        <v>26</v>
      </c>
      <c r="H11247" s="24">
        <v>0.99999999278225005</v>
      </c>
      <c r="I11247" s="24" t="s">
        <v>21</v>
      </c>
      <c r="J11247" s="24" t="s">
        <v>21</v>
      </c>
      <c r="K11247" s="24" t="s">
        <v>21</v>
      </c>
      <c r="L11247" s="24" t="s">
        <v>21</v>
      </c>
      <c r="M11247" s="24" t="s">
        <v>21</v>
      </c>
      <c r="N11247" s="24" t="s">
        <v>21</v>
      </c>
      <c r="O11247" s="24">
        <v>0.99999999278225005</v>
      </c>
      <c r="P11247" s="24" t="s">
        <v>21</v>
      </c>
      <c r="Q11247" s="24" t="s">
        <v>21</v>
      </c>
      <c r="R11247" s="24" t="s">
        <v>21</v>
      </c>
      <c r="S11247" s="24" t="s">
        <v>21</v>
      </c>
    </row>
    <row r="11248" spans="1:19" x14ac:dyDescent="0.2">
      <c r="A11248" s="12">
        <v>46052</v>
      </c>
      <c r="B11248" s="5" t="s">
        <v>20</v>
      </c>
      <c r="C11248" s="6">
        <v>0.75416666666666665</v>
      </c>
      <c r="D11248" s="5">
        <v>0</v>
      </c>
      <c r="E11248" s="5">
        <v>9</v>
      </c>
      <c r="F11248" s="15" t="s">
        <v>26</v>
      </c>
      <c r="G11248" s="15" t="s">
        <v>26</v>
      </c>
      <c r="H11248" s="24">
        <v>1.000000003259629</v>
      </c>
      <c r="I11248" s="24" t="s">
        <v>21</v>
      </c>
      <c r="J11248" s="24" t="s">
        <v>21</v>
      </c>
      <c r="K11248" s="24" t="s">
        <v>21</v>
      </c>
      <c r="L11248" s="24" t="s">
        <v>21</v>
      </c>
      <c r="M11248" s="24" t="s">
        <v>21</v>
      </c>
      <c r="N11248" s="24" t="s">
        <v>21</v>
      </c>
      <c r="O11248" s="24">
        <v>1.000000003259629</v>
      </c>
      <c r="P11248" s="24" t="s">
        <v>21</v>
      </c>
      <c r="Q11248" s="24" t="s">
        <v>21</v>
      </c>
      <c r="R11248" s="24" t="s">
        <v>21</v>
      </c>
      <c r="S11248" s="24" t="s">
        <v>21</v>
      </c>
    </row>
    <row r="11249" spans="1:19" x14ac:dyDescent="0.2">
      <c r="A11249" s="12">
        <v>46052</v>
      </c>
      <c r="B11249" s="5" t="s">
        <v>20</v>
      </c>
      <c r="C11249" s="6">
        <v>0.75416666666666665</v>
      </c>
      <c r="D11249" s="5">
        <v>0</v>
      </c>
      <c r="E11249" s="5">
        <v>9</v>
      </c>
      <c r="F11249" s="15" t="s">
        <v>26</v>
      </c>
      <c r="G11249" s="15" t="s">
        <v>26</v>
      </c>
      <c r="H11249" s="24">
        <v>0</v>
      </c>
      <c r="I11249" s="24" t="s">
        <v>21</v>
      </c>
      <c r="J11249" s="24" t="s">
        <v>21</v>
      </c>
      <c r="K11249" s="24" t="s">
        <v>21</v>
      </c>
      <c r="L11249" s="24" t="s">
        <v>21</v>
      </c>
      <c r="M11249" s="24" t="s">
        <v>21</v>
      </c>
      <c r="N11249" s="24" t="s">
        <v>21</v>
      </c>
      <c r="O11249" s="24">
        <v>0</v>
      </c>
      <c r="P11249" s="24" t="s">
        <v>21</v>
      </c>
      <c r="Q11249" s="24" t="s">
        <v>21</v>
      </c>
      <c r="R11249" s="24" t="s">
        <v>21</v>
      </c>
      <c r="S11249" s="24" t="s">
        <v>21</v>
      </c>
    </row>
    <row r="11250" spans="1:19" x14ac:dyDescent="0.2">
      <c r="A11250" s="12">
        <v>46052</v>
      </c>
      <c r="B11250" s="5" t="s">
        <v>20</v>
      </c>
      <c r="C11250" s="6">
        <v>0.75486111111111109</v>
      </c>
      <c r="D11250" s="5">
        <v>0</v>
      </c>
      <c r="E11250" s="5">
        <v>0</v>
      </c>
      <c r="F11250" s="15" t="s">
        <v>26</v>
      </c>
      <c r="G11250" s="15" t="s">
        <v>26</v>
      </c>
      <c r="H11250" s="24">
        <v>1.000000003259629</v>
      </c>
      <c r="I11250" s="24" t="s">
        <v>21</v>
      </c>
      <c r="J11250" s="24" t="s">
        <v>21</v>
      </c>
      <c r="K11250" s="24" t="s">
        <v>21</v>
      </c>
      <c r="L11250" s="24" t="s">
        <v>21</v>
      </c>
      <c r="M11250" s="24" t="s">
        <v>21</v>
      </c>
      <c r="N11250" s="24" t="s">
        <v>21</v>
      </c>
      <c r="O11250" s="24">
        <v>1.000000003259629</v>
      </c>
      <c r="P11250" s="24" t="s">
        <v>21</v>
      </c>
      <c r="Q11250" s="24" t="s">
        <v>21</v>
      </c>
      <c r="R11250" s="24" t="s">
        <v>21</v>
      </c>
      <c r="S11250" s="24" t="s">
        <v>21</v>
      </c>
    </row>
    <row r="11251" spans="1:19" x14ac:dyDescent="0.2">
      <c r="A11251" s="12">
        <v>46052</v>
      </c>
      <c r="B11251" s="5" t="s">
        <v>3</v>
      </c>
      <c r="C11251" s="6">
        <v>0.75624999999999998</v>
      </c>
      <c r="D11251" s="5">
        <v>0</v>
      </c>
      <c r="E11251" s="5">
        <v>2</v>
      </c>
      <c r="F11251" s="15" t="s">
        <v>26</v>
      </c>
      <c r="G11251" s="15" t="s">
        <v>26</v>
      </c>
      <c r="H11251" s="24">
        <v>1.9999999960418791</v>
      </c>
      <c r="I11251" s="24">
        <v>10.999999993946403</v>
      </c>
      <c r="J11251" s="24" t="s">
        <v>21</v>
      </c>
      <c r="K11251" s="24" t="s">
        <v>21</v>
      </c>
      <c r="L11251" s="24" t="s">
        <v>21</v>
      </c>
      <c r="M11251" s="24" t="s">
        <v>21</v>
      </c>
      <c r="N11251" s="24" t="s">
        <v>21</v>
      </c>
      <c r="O11251" s="24" t="s">
        <v>21</v>
      </c>
      <c r="P11251" s="24" t="s">
        <v>21</v>
      </c>
      <c r="Q11251" s="24" t="s">
        <v>21</v>
      </c>
      <c r="R11251" s="24" t="s">
        <v>21</v>
      </c>
      <c r="S11251" s="24" t="s">
        <v>21</v>
      </c>
    </row>
    <row r="11252" spans="1:19" x14ac:dyDescent="0.2">
      <c r="A11252" s="12">
        <v>46052</v>
      </c>
      <c r="B11252" s="5" t="s">
        <v>3</v>
      </c>
      <c r="C11252" s="6">
        <v>0.75902777777777775</v>
      </c>
      <c r="D11252" s="5">
        <v>0</v>
      </c>
      <c r="E11252" s="5">
        <v>3</v>
      </c>
      <c r="F11252" s="15" t="s">
        <v>26</v>
      </c>
      <c r="G11252" s="15" t="s">
        <v>26</v>
      </c>
      <c r="H11252" s="24">
        <v>4.0000000025611371</v>
      </c>
      <c r="I11252" s="24">
        <v>4.0000000025611371</v>
      </c>
      <c r="J11252" s="24" t="s">
        <v>21</v>
      </c>
      <c r="K11252" s="24" t="s">
        <v>21</v>
      </c>
      <c r="L11252" s="24" t="s">
        <v>21</v>
      </c>
      <c r="M11252" s="24" t="s">
        <v>21</v>
      </c>
      <c r="N11252" s="24" t="s">
        <v>21</v>
      </c>
      <c r="O11252" s="24" t="s">
        <v>21</v>
      </c>
      <c r="P11252" s="24" t="s">
        <v>21</v>
      </c>
      <c r="Q11252" s="24" t="s">
        <v>21</v>
      </c>
      <c r="R11252" s="24" t="s">
        <v>21</v>
      </c>
      <c r="S11252" s="24" t="s">
        <v>21</v>
      </c>
    </row>
    <row r="11253" spans="1:19" x14ac:dyDescent="0.2">
      <c r="A11253" s="12">
        <v>46052</v>
      </c>
      <c r="B11253" s="5" t="s">
        <v>3</v>
      </c>
      <c r="C11253" s="6">
        <v>0.75902777777777775</v>
      </c>
      <c r="D11253" s="5">
        <v>0</v>
      </c>
      <c r="E11253" s="5">
        <v>3</v>
      </c>
      <c r="F11253" s="15" t="s">
        <v>26</v>
      </c>
      <c r="G11253" s="15" t="s">
        <v>26</v>
      </c>
      <c r="H11253" s="24">
        <v>0</v>
      </c>
      <c r="I11253" s="24">
        <v>0</v>
      </c>
      <c r="J11253" s="24" t="s">
        <v>21</v>
      </c>
      <c r="K11253" s="24" t="s">
        <v>21</v>
      </c>
      <c r="L11253" s="24" t="s">
        <v>21</v>
      </c>
      <c r="M11253" s="24" t="s">
        <v>21</v>
      </c>
      <c r="N11253" s="24" t="s">
        <v>21</v>
      </c>
      <c r="O11253" s="24" t="s">
        <v>21</v>
      </c>
      <c r="P11253" s="24" t="s">
        <v>21</v>
      </c>
      <c r="Q11253" s="24" t="s">
        <v>21</v>
      </c>
      <c r="R11253" s="24" t="s">
        <v>21</v>
      </c>
      <c r="S11253" s="24" t="s">
        <v>21</v>
      </c>
    </row>
    <row r="11254" spans="1:19" x14ac:dyDescent="0.2">
      <c r="A11254" s="12">
        <v>46052</v>
      </c>
      <c r="B11254" s="5" t="s">
        <v>3</v>
      </c>
      <c r="C11254" s="6">
        <v>0.75972222222222219</v>
      </c>
      <c r="D11254" s="5">
        <v>0</v>
      </c>
      <c r="E11254" s="5">
        <v>1</v>
      </c>
      <c r="F11254" s="15" t="s">
        <v>26</v>
      </c>
      <c r="G11254" s="15" t="s">
        <v>26</v>
      </c>
      <c r="H11254" s="24">
        <v>1.000000003259629</v>
      </c>
      <c r="I11254" s="24">
        <v>1.000000003259629</v>
      </c>
      <c r="J11254" s="24" t="s">
        <v>21</v>
      </c>
      <c r="K11254" s="24" t="s">
        <v>21</v>
      </c>
      <c r="L11254" s="24" t="s">
        <v>21</v>
      </c>
      <c r="M11254" s="24" t="s">
        <v>21</v>
      </c>
      <c r="N11254" s="24" t="s">
        <v>21</v>
      </c>
      <c r="O11254" s="24" t="s">
        <v>21</v>
      </c>
      <c r="P11254" s="24" t="s">
        <v>21</v>
      </c>
      <c r="Q11254" s="24" t="s">
        <v>21</v>
      </c>
      <c r="R11254" s="24" t="s">
        <v>21</v>
      </c>
      <c r="S11254" s="24" t="s">
        <v>21</v>
      </c>
    </row>
    <row r="11255" spans="1:19" x14ac:dyDescent="0.2">
      <c r="A11255" s="12">
        <v>46052</v>
      </c>
      <c r="B11255" s="5" t="s">
        <v>3</v>
      </c>
      <c r="C11255" s="6">
        <v>0.76180555555555551</v>
      </c>
      <c r="D11255" s="5">
        <v>0</v>
      </c>
      <c r="E11255" s="5">
        <v>6</v>
      </c>
      <c r="F11255" s="15" t="s">
        <v>26</v>
      </c>
      <c r="G11255" s="15" t="s">
        <v>26</v>
      </c>
      <c r="H11255" s="24">
        <v>2.9999999993015081</v>
      </c>
      <c r="I11255" s="24">
        <v>2.9999999993015081</v>
      </c>
      <c r="J11255" s="24" t="s">
        <v>21</v>
      </c>
      <c r="K11255" s="24" t="s">
        <v>21</v>
      </c>
      <c r="L11255" s="24" t="s">
        <v>21</v>
      </c>
      <c r="M11255" s="24" t="s">
        <v>21</v>
      </c>
      <c r="N11255" s="24" t="s">
        <v>21</v>
      </c>
      <c r="O11255" s="24" t="s">
        <v>21</v>
      </c>
      <c r="P11255" s="24" t="s">
        <v>21</v>
      </c>
      <c r="Q11255" s="24" t="s">
        <v>21</v>
      </c>
      <c r="R11255" s="24" t="s">
        <v>21</v>
      </c>
      <c r="S11255" s="24" t="s">
        <v>21</v>
      </c>
    </row>
    <row r="11256" spans="1:19" x14ac:dyDescent="0.2">
      <c r="A11256" s="12">
        <v>46052</v>
      </c>
      <c r="B11256" s="5" t="s">
        <v>3</v>
      </c>
      <c r="C11256" s="6">
        <v>0.76180555555555551</v>
      </c>
      <c r="D11256" s="5">
        <v>0</v>
      </c>
      <c r="E11256" s="5">
        <v>4</v>
      </c>
      <c r="F11256" s="15" t="s">
        <v>26</v>
      </c>
      <c r="G11256" s="15" t="s">
        <v>26</v>
      </c>
      <c r="H11256" s="24">
        <v>0</v>
      </c>
      <c r="I11256" s="24">
        <v>0</v>
      </c>
      <c r="J11256" s="24" t="s">
        <v>21</v>
      </c>
      <c r="K11256" s="24" t="s">
        <v>21</v>
      </c>
      <c r="L11256" s="24" t="s">
        <v>21</v>
      </c>
      <c r="M11256" s="24" t="s">
        <v>21</v>
      </c>
      <c r="N11256" s="24" t="s">
        <v>21</v>
      </c>
      <c r="O11256" s="24" t="s">
        <v>21</v>
      </c>
      <c r="P11256" s="24" t="s">
        <v>21</v>
      </c>
      <c r="Q11256" s="24" t="s">
        <v>21</v>
      </c>
      <c r="R11256" s="24" t="s">
        <v>21</v>
      </c>
      <c r="S11256" s="24" t="s">
        <v>21</v>
      </c>
    </row>
    <row r="11257" spans="1:19" x14ac:dyDescent="0.2">
      <c r="A11257" s="12">
        <v>46052</v>
      </c>
      <c r="B11257" s="5" t="s">
        <v>3</v>
      </c>
      <c r="C11257" s="6">
        <v>0.76249999999999996</v>
      </c>
      <c r="D11257" s="5">
        <v>0</v>
      </c>
      <c r="E11257" s="5">
        <v>5</v>
      </c>
      <c r="F11257" s="15" t="s">
        <v>26</v>
      </c>
      <c r="G11257" s="15" t="s">
        <v>26</v>
      </c>
      <c r="H11257" s="24">
        <v>0.99999999278225005</v>
      </c>
      <c r="I11257" s="24">
        <v>0.99999999278225005</v>
      </c>
      <c r="J11257" s="24" t="s">
        <v>21</v>
      </c>
      <c r="K11257" s="24" t="s">
        <v>21</v>
      </c>
      <c r="L11257" s="24" t="s">
        <v>21</v>
      </c>
      <c r="M11257" s="24" t="s">
        <v>21</v>
      </c>
      <c r="N11257" s="24" t="s">
        <v>21</v>
      </c>
      <c r="O11257" s="24" t="s">
        <v>21</v>
      </c>
      <c r="P11257" s="24" t="s">
        <v>21</v>
      </c>
      <c r="Q11257" s="24" t="s">
        <v>21</v>
      </c>
      <c r="R11257" s="24" t="s">
        <v>21</v>
      </c>
      <c r="S11257" s="24" t="s">
        <v>21</v>
      </c>
    </row>
    <row r="11258" spans="1:19" x14ac:dyDescent="0.2">
      <c r="A11258" s="12">
        <v>46052</v>
      </c>
      <c r="B11258" s="5" t="s">
        <v>3</v>
      </c>
      <c r="C11258" s="6">
        <v>0.76249999999999996</v>
      </c>
      <c r="D11258" s="5">
        <v>0</v>
      </c>
      <c r="E11258" s="5">
        <v>4</v>
      </c>
      <c r="F11258" s="15" t="s">
        <v>26</v>
      </c>
      <c r="G11258" s="15" t="s">
        <v>26</v>
      </c>
      <c r="H11258" s="24">
        <v>0</v>
      </c>
      <c r="I11258" s="24">
        <v>0</v>
      </c>
      <c r="J11258" s="24" t="s">
        <v>21</v>
      </c>
      <c r="K11258" s="24" t="s">
        <v>21</v>
      </c>
      <c r="L11258" s="24" t="s">
        <v>21</v>
      </c>
      <c r="M11258" s="24" t="s">
        <v>21</v>
      </c>
      <c r="N11258" s="24" t="s">
        <v>21</v>
      </c>
      <c r="O11258" s="24" t="s">
        <v>21</v>
      </c>
      <c r="P11258" s="24" t="s">
        <v>21</v>
      </c>
      <c r="Q11258" s="24" t="s">
        <v>21</v>
      </c>
      <c r="R11258" s="24" t="s">
        <v>21</v>
      </c>
      <c r="S11258" s="24" t="s">
        <v>21</v>
      </c>
    </row>
    <row r="11259" spans="1:19" x14ac:dyDescent="0.2">
      <c r="A11259" s="13">
        <v>46052</v>
      </c>
      <c r="B11259" s="7" t="s">
        <v>3</v>
      </c>
      <c r="C11259" s="8">
        <v>0.7631944444444444</v>
      </c>
      <c r="D11259" s="7">
        <v>0</v>
      </c>
      <c r="E11259" s="7">
        <v>3</v>
      </c>
      <c r="F11259" s="16" t="s">
        <v>26</v>
      </c>
      <c r="G11259" s="16" t="s">
        <v>26</v>
      </c>
      <c r="H11259" s="25">
        <v>1.000000003259629</v>
      </c>
      <c r="I11259" s="25">
        <v>1.000000003259629</v>
      </c>
      <c r="J11259" s="25" t="s">
        <v>21</v>
      </c>
      <c r="K11259" s="25" t="s">
        <v>21</v>
      </c>
      <c r="L11259" s="25" t="s">
        <v>21</v>
      </c>
      <c r="M11259" s="25" t="s">
        <v>21</v>
      </c>
      <c r="N11259" s="25" t="s">
        <v>21</v>
      </c>
      <c r="O11259" s="25" t="s">
        <v>21</v>
      </c>
      <c r="P11259" s="25" t="s">
        <v>21</v>
      </c>
      <c r="Q11259" s="25" t="s">
        <v>21</v>
      </c>
      <c r="R11259" s="25" t="s">
        <v>21</v>
      </c>
      <c r="S11259" s="25" t="s">
        <v>21</v>
      </c>
    </row>
    <row r="11260" spans="1:19" x14ac:dyDescent="0.2">
      <c r="A11260" s="12">
        <v>46053</v>
      </c>
      <c r="B11260" s="5" t="s">
        <v>16</v>
      </c>
      <c r="C11260" s="6">
        <v>0.29652777777777778</v>
      </c>
      <c r="D11260" s="5">
        <v>0</v>
      </c>
      <c r="E11260" s="5">
        <v>1</v>
      </c>
      <c r="F11260" s="15" t="s">
        <v>26</v>
      </c>
      <c r="G11260" s="15" t="s">
        <v>26</v>
      </c>
      <c r="H11260" s="24">
        <f t="shared" ref="H11260:H11335" si="2095">IFERROR((($A11260+$C11260) - ($A11259+$C11259))*24*60, "")</f>
        <v>767.99999999930151</v>
      </c>
      <c r="I11260" s="24" t="str" cm="1">
        <f t="array" ref="I11260">IFERROR(IF($B11260=I$1, ($A11260+$C11260) - MAX(IF($B$2:$B11259=$B11260, $A$2:$A11259+$C$2:$C11259)), "")*24*60, "")</f>
        <v/>
      </c>
      <c r="J11260" s="24" t="str" cm="1">
        <f t="array" ref="J11260">IFERROR(IF($B11260=J$1, ($A11260+$C11260) - MAX(IF($B$2:$B11259=$B11260, $A$2:$A11259+$C$2:$C11259)), "")*24*60, "")</f>
        <v/>
      </c>
      <c r="K11260" s="24" t="str" cm="1">
        <f t="array" ref="K11260">IFERROR(IF($B11260=K$1, ($A11260+$C11260) - MAX(IF($B$2:$B11259=$B11260, $A$2:$A11259+$C$2:$C11259)), "")*24*60, "")</f>
        <v/>
      </c>
      <c r="L11260" s="24" cm="1">
        <f t="array" ref="L11260">IFERROR(IF($B11260=L$1, ($A11260+$C11260) - MAX(IF($B$2:$B11259=$B11260, $A$2:$A11259+$C$2:$C11259)), "")*24*60, "")</f>
        <v>807.00000000069849</v>
      </c>
      <c r="M11260" s="24" t="str" cm="1">
        <f t="array" ref="M11260">IFERROR(IF($B11260=M$1, ($A11260+$C11260) - MAX(IF($B$2:$B11259=$B11260, $A$2:$A11259+$C$2:$C11259)), "")*24*60, "")</f>
        <v/>
      </c>
      <c r="N11260" s="24" t="str" cm="1">
        <f t="array" ref="N11260">IFERROR(IF($B11260=N$1, ($A11260+$C11260) - MAX(IF($B$2:$B11259=$B11260, $A$2:$A11259+$C$2:$C11259)), "")*24*60, "")</f>
        <v/>
      </c>
      <c r="O11260" s="24" t="str" cm="1">
        <f t="array" ref="O11260">IFERROR(IF($B11260=O$1, ($A11260+$C11260) - MAX(IF($B$2:$B11259=$B11260, $A$2:$A11259+$C$2:$C11259)), "")*24*60, "")</f>
        <v/>
      </c>
      <c r="P11260" s="24" t="str" cm="1">
        <f t="array" ref="P11260">IFERROR(IF($B11260=P$1, ($A11260+$C11260) - MAX(IF($B$2:$B11259=$B11260, $A$2:$A11259+$C$2:$C11259)), "")*24*60, "")</f>
        <v/>
      </c>
      <c r="Q11260" s="24" t="str" cm="1">
        <f t="array" ref="Q11260">IFERROR(IF($B11260=Q$1, ($A11260+$C11260) - MAX(IF($B$2:$B11259=$B11260, $A$2:$A11259+$C$2:$C11259)), "")*24*60, "")</f>
        <v/>
      </c>
      <c r="R11260" s="24" t="str" cm="1">
        <f t="array" ref="R11260">IFERROR(IF($B11260=R$1, ($A11260+$C11260) - MAX(IF($B$2:$B11259=$B11260, $A$2:$A11259+$C$2:$C11259)), "")*24*60, "")</f>
        <v/>
      </c>
      <c r="S11260" s="24" t="str" cm="1">
        <f t="array" ref="S11260">IFERROR(IF($B11260=S$1, ($A11260+$C11260) - MAX(IF($B$2:$B11259=$B11260, $A$2:$A11259+$C$2:$C11259)), "")*24*60, "")</f>
        <v/>
      </c>
    </row>
    <row r="11261" spans="1:19" x14ac:dyDescent="0.2">
      <c r="A11261" s="12">
        <f t="shared" ref="A11261:C11261" si="2096">A11260</f>
        <v>46053</v>
      </c>
      <c r="B11261" s="5" t="str">
        <f t="shared" si="2096"/>
        <v>Carolina Wren</v>
      </c>
      <c r="C11261" s="6">
        <v>0.2986111111111111</v>
      </c>
      <c r="D11261" s="5">
        <v>0</v>
      </c>
      <c r="E11261" s="5">
        <v>0</v>
      </c>
      <c r="F11261" s="15" t="s">
        <v>26</v>
      </c>
      <c r="G11261" s="15" t="s">
        <v>26</v>
      </c>
      <c r="H11261" s="24">
        <f t="shared" si="2095"/>
        <v>2.9999999993015081</v>
      </c>
      <c r="I11261" s="24" t="str" cm="1">
        <f t="array" ref="I11261">IFERROR(IF($B11261=I$1, ($A11261+$C11261) - MAX(IF($B$2:$B11260=$B11261, $A$2:$A11260+$C$2:$C11260)), "")*24*60, "")</f>
        <v/>
      </c>
      <c r="J11261" s="24" t="str" cm="1">
        <f t="array" ref="J11261">IFERROR(IF($B11261=J$1, ($A11261+$C11261) - MAX(IF($B$2:$B11260=$B11261, $A$2:$A11260+$C$2:$C11260)), "")*24*60, "")</f>
        <v/>
      </c>
      <c r="K11261" s="24" t="str" cm="1">
        <f t="array" ref="K11261">IFERROR(IF($B11261=K$1, ($A11261+$C11261) - MAX(IF($B$2:$B11260=$B11261, $A$2:$A11260+$C$2:$C11260)), "")*24*60, "")</f>
        <v/>
      </c>
      <c r="L11261" s="24" cm="1">
        <f t="array" ref="L11261">IFERROR(IF($B11261=L$1, ($A11261+$C11261) - MAX(IF($B$2:$B11260=$B11261, $A$2:$A11260+$C$2:$C11260)), "")*24*60, "")</f>
        <v>2.9999999993015081</v>
      </c>
      <c r="M11261" s="24" t="str" cm="1">
        <f t="array" ref="M11261">IFERROR(IF($B11261=M$1, ($A11261+$C11261) - MAX(IF($B$2:$B11260=$B11261, $A$2:$A11260+$C$2:$C11260)), "")*24*60, "")</f>
        <v/>
      </c>
      <c r="N11261" s="24" t="str" cm="1">
        <f t="array" ref="N11261">IFERROR(IF($B11261=N$1, ($A11261+$C11261) - MAX(IF($B$2:$B11260=$B11261, $A$2:$A11260+$C$2:$C11260)), "")*24*60, "")</f>
        <v/>
      </c>
      <c r="O11261" s="24" t="str" cm="1">
        <f t="array" ref="O11261">IFERROR(IF($B11261=O$1, ($A11261+$C11261) - MAX(IF($B$2:$B11260=$B11261, $A$2:$A11260+$C$2:$C11260)), "")*24*60, "")</f>
        <v/>
      </c>
      <c r="P11261" s="24" t="str" cm="1">
        <f t="array" ref="P11261">IFERROR(IF($B11261=P$1, ($A11261+$C11261) - MAX(IF($B$2:$B11260=$B11261, $A$2:$A11260+$C$2:$C11260)), "")*24*60, "")</f>
        <v/>
      </c>
      <c r="Q11261" s="24" t="str" cm="1">
        <f t="array" ref="Q11261">IFERROR(IF($B11261=Q$1, ($A11261+$C11261) - MAX(IF($B$2:$B11260=$B11261, $A$2:$A11260+$C$2:$C11260)), "")*24*60, "")</f>
        <v/>
      </c>
      <c r="R11261" s="24" t="str" cm="1">
        <f t="array" ref="R11261">IFERROR(IF($B11261=R$1, ($A11261+$C11261) - MAX(IF($B$2:$B11260=$B11261, $A$2:$A11260+$C$2:$C11260)), "")*24*60, "")</f>
        <v/>
      </c>
      <c r="S11261" s="24" t="str" cm="1">
        <f t="array" ref="S11261">IFERROR(IF($B11261=S$1, ($A11261+$C11261) - MAX(IF($B$2:$B11260=$B11261, $A$2:$A11260+$C$2:$C11260)), "")*24*60, "")</f>
        <v/>
      </c>
    </row>
    <row r="11262" spans="1:19" x14ac:dyDescent="0.2">
      <c r="A11262" s="12">
        <f t="shared" ref="A11262:C11262" si="2097">A11261</f>
        <v>46053</v>
      </c>
      <c r="B11262" s="5" t="str">
        <f t="shared" si="2097"/>
        <v>Carolina Wren</v>
      </c>
      <c r="C11262" s="6">
        <f t="shared" si="2097"/>
        <v>0.2986111111111111</v>
      </c>
      <c r="D11262" s="5">
        <v>0</v>
      </c>
      <c r="E11262" s="5">
        <v>1</v>
      </c>
      <c r="F11262" s="15" t="s">
        <v>26</v>
      </c>
      <c r="G11262" s="15" t="s">
        <v>26</v>
      </c>
      <c r="H11262" s="24">
        <f t="shared" si="2095"/>
        <v>0</v>
      </c>
      <c r="I11262" s="24" t="str" cm="1">
        <f t="array" ref="I11262">IFERROR(IF($B11262=I$1, ($A11262+$C11262) - MAX(IF($B$2:$B11261=$B11262, $A$2:$A11261+$C$2:$C11261)), "")*24*60, "")</f>
        <v/>
      </c>
      <c r="J11262" s="24" t="str" cm="1">
        <f t="array" ref="J11262">IFERROR(IF($B11262=J$1, ($A11262+$C11262) - MAX(IF($B$2:$B11261=$B11262, $A$2:$A11261+$C$2:$C11261)), "")*24*60, "")</f>
        <v/>
      </c>
      <c r="K11262" s="24" t="str" cm="1">
        <f t="array" ref="K11262">IFERROR(IF($B11262=K$1, ($A11262+$C11262) - MAX(IF($B$2:$B11261=$B11262, $A$2:$A11261+$C$2:$C11261)), "")*24*60, "")</f>
        <v/>
      </c>
      <c r="L11262" s="24" cm="1">
        <f t="array" ref="L11262">IFERROR(IF($B11262=L$1, ($A11262+$C11262) - MAX(IF($B$2:$B11261=$B11262, $A$2:$A11261+$C$2:$C11261)), "")*24*60, "")</f>
        <v>0</v>
      </c>
      <c r="M11262" s="24" t="str" cm="1">
        <f t="array" ref="M11262">IFERROR(IF($B11262=M$1, ($A11262+$C11262) - MAX(IF($B$2:$B11261=$B11262, $A$2:$A11261+$C$2:$C11261)), "")*24*60, "")</f>
        <v/>
      </c>
      <c r="N11262" s="24" t="str" cm="1">
        <f t="array" ref="N11262">IFERROR(IF($B11262=N$1, ($A11262+$C11262) - MAX(IF($B$2:$B11261=$B11262, $A$2:$A11261+$C$2:$C11261)), "")*24*60, "")</f>
        <v/>
      </c>
      <c r="O11262" s="24" t="str" cm="1">
        <f t="array" ref="O11262">IFERROR(IF($B11262=O$1, ($A11262+$C11262) - MAX(IF($B$2:$B11261=$B11262, $A$2:$A11261+$C$2:$C11261)), "")*24*60, "")</f>
        <v/>
      </c>
      <c r="P11262" s="24" t="str" cm="1">
        <f t="array" ref="P11262">IFERROR(IF($B11262=P$1, ($A11262+$C11262) - MAX(IF($B$2:$B11261=$B11262, $A$2:$A11261+$C$2:$C11261)), "")*24*60, "")</f>
        <v/>
      </c>
      <c r="Q11262" s="24" t="str" cm="1">
        <f t="array" ref="Q11262">IFERROR(IF($B11262=Q$1, ($A11262+$C11262) - MAX(IF($B$2:$B11261=$B11262, $A$2:$A11261+$C$2:$C11261)), "")*24*60, "")</f>
        <v/>
      </c>
      <c r="R11262" s="24" t="str" cm="1">
        <f t="array" ref="R11262">IFERROR(IF($B11262=R$1, ($A11262+$C11262) - MAX(IF($B$2:$B11261=$B11262, $A$2:$A11261+$C$2:$C11261)), "")*24*60, "")</f>
        <v/>
      </c>
      <c r="S11262" s="24" t="str" cm="1">
        <f t="array" ref="S11262">IFERROR(IF($B11262=S$1, ($A11262+$C11262) - MAX(IF($B$2:$B11261=$B11262, $A$2:$A11261+$C$2:$C11261)), "")*24*60, "")</f>
        <v/>
      </c>
    </row>
    <row r="11263" spans="1:19" x14ac:dyDescent="0.2">
      <c r="A11263" s="12">
        <f t="shared" ref="A11263:C11263" si="2098">A11262</f>
        <v>46053</v>
      </c>
      <c r="B11263" s="5" t="str">
        <f t="shared" si="2098"/>
        <v>Carolina Wren</v>
      </c>
      <c r="C11263" s="6">
        <v>0.29930555555555555</v>
      </c>
      <c r="D11263" s="5">
        <v>1</v>
      </c>
      <c r="E11263" s="5">
        <v>2</v>
      </c>
      <c r="F11263" s="15" t="s">
        <v>26</v>
      </c>
      <c r="G11263" s="15" t="s">
        <v>26</v>
      </c>
      <c r="H11263" s="24">
        <f t="shared" si="2095"/>
        <v>1.000000003259629</v>
      </c>
      <c r="I11263" s="24" t="str" cm="1">
        <f t="array" ref="I11263">IFERROR(IF($B11263=I$1, ($A11263+$C11263) - MAX(IF($B$2:$B11262=$B11263, $A$2:$A11262+$C$2:$C11262)), "")*24*60, "")</f>
        <v/>
      </c>
      <c r="J11263" s="24" t="str" cm="1">
        <f t="array" ref="J11263">IFERROR(IF($B11263=J$1, ($A11263+$C11263) - MAX(IF($B$2:$B11262=$B11263, $A$2:$A11262+$C$2:$C11262)), "")*24*60, "")</f>
        <v/>
      </c>
      <c r="K11263" s="24" t="str" cm="1">
        <f t="array" ref="K11263">IFERROR(IF($B11263=K$1, ($A11263+$C11263) - MAX(IF($B$2:$B11262=$B11263, $A$2:$A11262+$C$2:$C11262)), "")*24*60, "")</f>
        <v/>
      </c>
      <c r="L11263" s="24" cm="1">
        <f t="array" ref="L11263">IFERROR(IF($B11263=L$1, ($A11263+$C11263) - MAX(IF($B$2:$B11262=$B11263, $A$2:$A11262+$C$2:$C11262)), "")*24*60, "")</f>
        <v>1.000000003259629</v>
      </c>
      <c r="M11263" s="24" t="str" cm="1">
        <f t="array" ref="M11263">IFERROR(IF($B11263=M$1, ($A11263+$C11263) - MAX(IF($B$2:$B11262=$B11263, $A$2:$A11262+$C$2:$C11262)), "")*24*60, "")</f>
        <v/>
      </c>
      <c r="N11263" s="24" t="str" cm="1">
        <f t="array" ref="N11263">IFERROR(IF($B11263=N$1, ($A11263+$C11263) - MAX(IF($B$2:$B11262=$B11263, $A$2:$A11262+$C$2:$C11262)), "")*24*60, "")</f>
        <v/>
      </c>
      <c r="O11263" s="24" t="str" cm="1">
        <f t="array" ref="O11263">IFERROR(IF($B11263=O$1, ($A11263+$C11263) - MAX(IF($B$2:$B11262=$B11263, $A$2:$A11262+$C$2:$C11262)), "")*24*60, "")</f>
        <v/>
      </c>
      <c r="P11263" s="24" t="str" cm="1">
        <f t="array" ref="P11263">IFERROR(IF($B11263=P$1, ($A11263+$C11263) - MAX(IF($B$2:$B11262=$B11263, $A$2:$A11262+$C$2:$C11262)), "")*24*60, "")</f>
        <v/>
      </c>
      <c r="Q11263" s="24" t="str" cm="1">
        <f t="array" ref="Q11263">IFERROR(IF($B11263=Q$1, ($A11263+$C11263) - MAX(IF($B$2:$B11262=$B11263, $A$2:$A11262+$C$2:$C11262)), "")*24*60, "")</f>
        <v/>
      </c>
      <c r="R11263" s="24" t="str" cm="1">
        <f t="array" ref="R11263">IFERROR(IF($B11263=R$1, ($A11263+$C11263) - MAX(IF($B$2:$B11262=$B11263, $A$2:$A11262+$C$2:$C11262)), "")*24*60, "")</f>
        <v/>
      </c>
      <c r="S11263" s="24" t="str" cm="1">
        <f t="array" ref="S11263">IFERROR(IF($B11263=S$1, ($A11263+$C11263) - MAX(IF($B$2:$B11262=$B11263, $A$2:$A11262+$C$2:$C11262)), "")*24*60, "")</f>
        <v/>
      </c>
    </row>
    <row r="11264" spans="1:19" x14ac:dyDescent="0.2">
      <c r="A11264" s="12">
        <f t="shared" ref="A11264:C11264" si="2099">A11263</f>
        <v>46053</v>
      </c>
      <c r="B11264" s="5" t="str">
        <f t="shared" si="2099"/>
        <v>Carolina Wren</v>
      </c>
      <c r="C11264" s="6">
        <f t="shared" si="2099"/>
        <v>0.29930555555555555</v>
      </c>
      <c r="D11264" s="5">
        <v>0</v>
      </c>
      <c r="E11264" s="5">
        <v>5</v>
      </c>
      <c r="F11264" s="15" t="s">
        <v>26</v>
      </c>
      <c r="G11264" s="15" t="s">
        <v>26</v>
      </c>
      <c r="H11264" s="24">
        <f t="shared" si="2095"/>
        <v>0</v>
      </c>
      <c r="I11264" s="24" t="str" cm="1">
        <f t="array" ref="I11264">IFERROR(IF($B11264=I$1, ($A11264+$C11264) - MAX(IF($B$2:$B11263=$B11264, $A$2:$A11263+$C$2:$C11263)), "")*24*60, "")</f>
        <v/>
      </c>
      <c r="J11264" s="24" t="str" cm="1">
        <f t="array" ref="J11264">IFERROR(IF($B11264=J$1, ($A11264+$C11264) - MAX(IF($B$2:$B11263=$B11264, $A$2:$A11263+$C$2:$C11263)), "")*24*60, "")</f>
        <v/>
      </c>
      <c r="K11264" s="24" t="str" cm="1">
        <f t="array" ref="K11264">IFERROR(IF($B11264=K$1, ($A11264+$C11264) - MAX(IF($B$2:$B11263=$B11264, $A$2:$A11263+$C$2:$C11263)), "")*24*60, "")</f>
        <v/>
      </c>
      <c r="L11264" s="24" cm="1">
        <f t="array" ref="L11264">IFERROR(IF($B11264=L$1, ($A11264+$C11264) - MAX(IF($B$2:$B11263=$B11264, $A$2:$A11263+$C$2:$C11263)), "")*24*60, "")</f>
        <v>0</v>
      </c>
      <c r="M11264" s="24" t="str" cm="1">
        <f t="array" ref="M11264">IFERROR(IF($B11264=M$1, ($A11264+$C11264) - MAX(IF($B$2:$B11263=$B11264, $A$2:$A11263+$C$2:$C11263)), "")*24*60, "")</f>
        <v/>
      </c>
      <c r="N11264" s="24" t="str" cm="1">
        <f t="array" ref="N11264">IFERROR(IF($B11264=N$1, ($A11264+$C11264) - MAX(IF($B$2:$B11263=$B11264, $A$2:$A11263+$C$2:$C11263)), "")*24*60, "")</f>
        <v/>
      </c>
      <c r="O11264" s="24" t="str" cm="1">
        <f t="array" ref="O11264">IFERROR(IF($B11264=O$1, ($A11264+$C11264) - MAX(IF($B$2:$B11263=$B11264, $A$2:$A11263+$C$2:$C11263)), "")*24*60, "")</f>
        <v/>
      </c>
      <c r="P11264" s="24" t="str" cm="1">
        <f t="array" ref="P11264">IFERROR(IF($B11264=P$1, ($A11264+$C11264) - MAX(IF($B$2:$B11263=$B11264, $A$2:$A11263+$C$2:$C11263)), "")*24*60, "")</f>
        <v/>
      </c>
      <c r="Q11264" s="24" t="str" cm="1">
        <f t="array" ref="Q11264">IFERROR(IF($B11264=Q$1, ($A11264+$C11264) - MAX(IF($B$2:$B11263=$B11264, $A$2:$A11263+$C$2:$C11263)), "")*24*60, "")</f>
        <v/>
      </c>
      <c r="R11264" s="24" t="str" cm="1">
        <f t="array" ref="R11264">IFERROR(IF($B11264=R$1, ($A11264+$C11264) - MAX(IF($B$2:$B11263=$B11264, $A$2:$A11263+$C$2:$C11263)), "")*24*60, "")</f>
        <v/>
      </c>
      <c r="S11264" s="24" t="str" cm="1">
        <f t="array" ref="S11264">IFERROR(IF($B11264=S$1, ($A11264+$C11264) - MAX(IF($B$2:$B11263=$B11264, $A$2:$A11263+$C$2:$C11263)), "")*24*60, "")</f>
        <v/>
      </c>
    </row>
    <row r="11265" spans="1:19" x14ac:dyDescent="0.2">
      <c r="A11265" s="12">
        <f t="shared" ref="A11265:C11265" si="2100">A11264</f>
        <v>46053</v>
      </c>
      <c r="B11265" s="5" t="str">
        <f t="shared" si="2100"/>
        <v>Carolina Wren</v>
      </c>
      <c r="C11265" s="6">
        <v>0.31111111111111112</v>
      </c>
      <c r="D11265" s="5">
        <v>1</v>
      </c>
      <c r="E11265" s="5">
        <v>2</v>
      </c>
      <c r="F11265" s="15" t="s">
        <v>26</v>
      </c>
      <c r="G11265" s="15" t="s">
        <v>26</v>
      </c>
      <c r="H11265" s="24">
        <f t="shared" si="2095"/>
        <v>17.000000003026798</v>
      </c>
      <c r="I11265" s="24" t="str" cm="1">
        <f t="array" ref="I11265">IFERROR(IF($B11265=I$1, ($A11265+$C11265) - MAX(IF($B$2:$B11264=$B11265, $A$2:$A11264+$C$2:$C11264)), "")*24*60, "")</f>
        <v/>
      </c>
      <c r="J11265" s="24" t="str" cm="1">
        <f t="array" ref="J11265">IFERROR(IF($B11265=J$1, ($A11265+$C11265) - MAX(IF($B$2:$B11264=$B11265, $A$2:$A11264+$C$2:$C11264)), "")*24*60, "")</f>
        <v/>
      </c>
      <c r="K11265" s="24" t="str" cm="1">
        <f t="array" ref="K11265">IFERROR(IF($B11265=K$1, ($A11265+$C11265) - MAX(IF($B$2:$B11264=$B11265, $A$2:$A11264+$C$2:$C11264)), "")*24*60, "")</f>
        <v/>
      </c>
      <c r="L11265" s="24" cm="1">
        <f t="array" ref="L11265">IFERROR(IF($B11265=L$1, ($A11265+$C11265) - MAX(IF($B$2:$B11264=$B11265, $A$2:$A11264+$C$2:$C11264)), "")*24*60, "")</f>
        <v>17.000000003026798</v>
      </c>
      <c r="M11265" s="24" t="str" cm="1">
        <f t="array" ref="M11265">IFERROR(IF($B11265=M$1, ($A11265+$C11265) - MAX(IF($B$2:$B11264=$B11265, $A$2:$A11264+$C$2:$C11264)), "")*24*60, "")</f>
        <v/>
      </c>
      <c r="N11265" s="24" t="str" cm="1">
        <f t="array" ref="N11265">IFERROR(IF($B11265=N$1, ($A11265+$C11265) - MAX(IF($B$2:$B11264=$B11265, $A$2:$A11264+$C$2:$C11264)), "")*24*60, "")</f>
        <v/>
      </c>
      <c r="O11265" s="24" t="str" cm="1">
        <f t="array" ref="O11265">IFERROR(IF($B11265=O$1, ($A11265+$C11265) - MAX(IF($B$2:$B11264=$B11265, $A$2:$A11264+$C$2:$C11264)), "")*24*60, "")</f>
        <v/>
      </c>
      <c r="P11265" s="24" t="str" cm="1">
        <f t="array" ref="P11265">IFERROR(IF($B11265=P$1, ($A11265+$C11265) - MAX(IF($B$2:$B11264=$B11265, $A$2:$A11264+$C$2:$C11264)), "")*24*60, "")</f>
        <v/>
      </c>
      <c r="Q11265" s="24" t="str" cm="1">
        <f t="array" ref="Q11265">IFERROR(IF($B11265=Q$1, ($A11265+$C11265) - MAX(IF($B$2:$B11264=$B11265, $A$2:$A11264+$C$2:$C11264)), "")*24*60, "")</f>
        <v/>
      </c>
      <c r="R11265" s="24" t="str" cm="1">
        <f t="array" ref="R11265">IFERROR(IF($B11265=R$1, ($A11265+$C11265) - MAX(IF($B$2:$B11264=$B11265, $A$2:$A11264+$C$2:$C11264)), "")*24*60, "")</f>
        <v/>
      </c>
      <c r="S11265" s="24" t="str" cm="1">
        <f t="array" ref="S11265">IFERROR(IF($B11265=S$1, ($A11265+$C11265) - MAX(IF($B$2:$B11264=$B11265, $A$2:$A11264+$C$2:$C11264)), "")*24*60, "")</f>
        <v/>
      </c>
    </row>
    <row r="11266" spans="1:19" x14ac:dyDescent="0.2">
      <c r="A11266" s="12">
        <f t="shared" ref="A11266:C11266" si="2101">A11265</f>
        <v>46053</v>
      </c>
      <c r="B11266" s="5" t="str">
        <f t="shared" si="2101"/>
        <v>Carolina Wren</v>
      </c>
      <c r="C11266" s="6">
        <f t="shared" si="2101"/>
        <v>0.31111111111111112</v>
      </c>
      <c r="D11266" s="5">
        <v>0</v>
      </c>
      <c r="E11266" s="5">
        <v>0</v>
      </c>
      <c r="F11266" s="15" t="s">
        <v>26</v>
      </c>
      <c r="G11266" s="15" t="s">
        <v>26</v>
      </c>
      <c r="H11266" s="24">
        <f t="shared" si="2095"/>
        <v>0</v>
      </c>
      <c r="I11266" s="24" t="str" cm="1">
        <f t="array" ref="I11266">IFERROR(IF($B11266=I$1, ($A11266+$C11266) - MAX(IF($B$2:$B11265=$B11266, $A$2:$A11265+$C$2:$C11265)), "")*24*60, "")</f>
        <v/>
      </c>
      <c r="J11266" s="24" t="str" cm="1">
        <f t="array" ref="J11266">IFERROR(IF($B11266=J$1, ($A11266+$C11266) - MAX(IF($B$2:$B11265=$B11266, $A$2:$A11265+$C$2:$C11265)), "")*24*60, "")</f>
        <v/>
      </c>
      <c r="K11266" s="24" t="str" cm="1">
        <f t="array" ref="K11266">IFERROR(IF($B11266=K$1, ($A11266+$C11266) - MAX(IF($B$2:$B11265=$B11266, $A$2:$A11265+$C$2:$C11265)), "")*24*60, "")</f>
        <v/>
      </c>
      <c r="L11266" s="24" cm="1">
        <f t="array" ref="L11266">IFERROR(IF($B11266=L$1, ($A11266+$C11266) - MAX(IF($B$2:$B11265=$B11266, $A$2:$A11265+$C$2:$C11265)), "")*24*60, "")</f>
        <v>0</v>
      </c>
      <c r="M11266" s="24" t="str" cm="1">
        <f t="array" ref="M11266">IFERROR(IF($B11266=M$1, ($A11266+$C11266) - MAX(IF($B$2:$B11265=$B11266, $A$2:$A11265+$C$2:$C11265)), "")*24*60, "")</f>
        <v/>
      </c>
      <c r="N11266" s="24" t="str" cm="1">
        <f t="array" ref="N11266">IFERROR(IF($B11266=N$1, ($A11266+$C11266) - MAX(IF($B$2:$B11265=$B11266, $A$2:$A11265+$C$2:$C11265)), "")*24*60, "")</f>
        <v/>
      </c>
      <c r="O11266" s="24" t="str" cm="1">
        <f t="array" ref="O11266">IFERROR(IF($B11266=O$1, ($A11266+$C11266) - MAX(IF($B$2:$B11265=$B11266, $A$2:$A11265+$C$2:$C11265)), "")*24*60, "")</f>
        <v/>
      </c>
      <c r="P11266" s="24" t="str" cm="1">
        <f t="array" ref="P11266">IFERROR(IF($B11266=P$1, ($A11266+$C11266) - MAX(IF($B$2:$B11265=$B11266, $A$2:$A11265+$C$2:$C11265)), "")*24*60, "")</f>
        <v/>
      </c>
      <c r="Q11266" s="24" t="str" cm="1">
        <f t="array" ref="Q11266">IFERROR(IF($B11266=Q$1, ($A11266+$C11266) - MAX(IF($B$2:$B11265=$B11266, $A$2:$A11265+$C$2:$C11265)), "")*24*60, "")</f>
        <v/>
      </c>
      <c r="R11266" s="24" t="str" cm="1">
        <f t="array" ref="R11266">IFERROR(IF($B11266=R$1, ($A11266+$C11266) - MAX(IF($B$2:$B11265=$B11266, $A$2:$A11265+$C$2:$C11265)), "")*24*60, "")</f>
        <v/>
      </c>
      <c r="S11266" s="24" t="str" cm="1">
        <f t="array" ref="S11266">IFERROR(IF($B11266=S$1, ($A11266+$C11266) - MAX(IF($B$2:$B11265=$B11266, $A$2:$A11265+$C$2:$C11265)), "")*24*60, "")</f>
        <v/>
      </c>
    </row>
    <row r="11267" spans="1:19" x14ac:dyDescent="0.2">
      <c r="A11267" s="12">
        <f t="shared" ref="A11267:C11267" si="2102">A11266</f>
        <v>46053</v>
      </c>
      <c r="B11267" s="5" t="str">
        <f t="shared" si="2102"/>
        <v>Carolina Wren</v>
      </c>
      <c r="C11267" s="6">
        <v>0.33750000000000002</v>
      </c>
      <c r="D11267" s="5">
        <v>0</v>
      </c>
      <c r="E11267" s="5">
        <v>6</v>
      </c>
      <c r="F11267" s="15" t="s">
        <v>26</v>
      </c>
      <c r="G11267" s="15" t="s">
        <v>26</v>
      </c>
      <c r="H11267" s="24">
        <f t="shared" si="2095"/>
        <v>37.999999998137355</v>
      </c>
      <c r="I11267" s="24" t="str" cm="1">
        <f t="array" ref="I11267">IFERROR(IF($B11267=I$1, ($A11267+$C11267) - MAX(IF($B$2:$B11266=$B11267, $A$2:$A11266+$C$2:$C11266)), "")*24*60, "")</f>
        <v/>
      </c>
      <c r="J11267" s="24" t="str" cm="1">
        <f t="array" ref="J11267">IFERROR(IF($B11267=J$1, ($A11267+$C11267) - MAX(IF($B$2:$B11266=$B11267, $A$2:$A11266+$C$2:$C11266)), "")*24*60, "")</f>
        <v/>
      </c>
      <c r="K11267" s="24" t="str" cm="1">
        <f t="array" ref="K11267">IFERROR(IF($B11267=K$1, ($A11267+$C11267) - MAX(IF($B$2:$B11266=$B11267, $A$2:$A11266+$C$2:$C11266)), "")*24*60, "")</f>
        <v/>
      </c>
      <c r="L11267" s="24" cm="1">
        <f t="array" ref="L11267">IFERROR(IF($B11267=L$1, ($A11267+$C11267) - MAX(IF($B$2:$B11266=$B11267, $A$2:$A11266+$C$2:$C11266)), "")*24*60, "")</f>
        <v>37.999999998137355</v>
      </c>
      <c r="M11267" s="24" t="str" cm="1">
        <f t="array" ref="M11267">IFERROR(IF($B11267=M$1, ($A11267+$C11267) - MAX(IF($B$2:$B11266=$B11267, $A$2:$A11266+$C$2:$C11266)), "")*24*60, "")</f>
        <v/>
      </c>
      <c r="N11267" s="24" t="str" cm="1">
        <f t="array" ref="N11267">IFERROR(IF($B11267=N$1, ($A11267+$C11267) - MAX(IF($B$2:$B11266=$B11267, $A$2:$A11266+$C$2:$C11266)), "")*24*60, "")</f>
        <v/>
      </c>
      <c r="O11267" s="24" t="str" cm="1">
        <f t="array" ref="O11267">IFERROR(IF($B11267=O$1, ($A11267+$C11267) - MAX(IF($B$2:$B11266=$B11267, $A$2:$A11266+$C$2:$C11266)), "")*24*60, "")</f>
        <v/>
      </c>
      <c r="P11267" s="24" t="str" cm="1">
        <f t="array" ref="P11267">IFERROR(IF($B11267=P$1, ($A11267+$C11267) - MAX(IF($B$2:$B11266=$B11267, $A$2:$A11266+$C$2:$C11266)), "")*24*60, "")</f>
        <v/>
      </c>
      <c r="Q11267" s="24" t="str" cm="1">
        <f t="array" ref="Q11267">IFERROR(IF($B11267=Q$1, ($A11267+$C11267) - MAX(IF($B$2:$B11266=$B11267, $A$2:$A11266+$C$2:$C11266)), "")*24*60, "")</f>
        <v/>
      </c>
      <c r="R11267" s="24" t="str" cm="1">
        <f t="array" ref="R11267">IFERROR(IF($B11267=R$1, ($A11267+$C11267) - MAX(IF($B$2:$B11266=$B11267, $A$2:$A11266+$C$2:$C11266)), "")*24*60, "")</f>
        <v/>
      </c>
      <c r="S11267" s="24" t="str" cm="1">
        <f t="array" ref="S11267">IFERROR(IF($B11267=S$1, ($A11267+$C11267) - MAX(IF($B$2:$B11266=$B11267, $A$2:$A11266+$C$2:$C11266)), "")*24*60, "")</f>
        <v/>
      </c>
    </row>
    <row r="11268" spans="1:19" x14ac:dyDescent="0.2">
      <c r="A11268" s="12">
        <f t="shared" ref="A11268:C11268" si="2103">A11267</f>
        <v>46053</v>
      </c>
      <c r="B11268" s="5" t="str">
        <f t="shared" si="2103"/>
        <v>Carolina Wren</v>
      </c>
      <c r="C11268" s="6">
        <v>0.33819444444444446</v>
      </c>
      <c r="D11268" s="5">
        <v>0</v>
      </c>
      <c r="E11268" s="5">
        <v>4</v>
      </c>
      <c r="F11268" s="15" t="s">
        <v>26</v>
      </c>
      <c r="G11268" s="15" t="s">
        <v>26</v>
      </c>
      <c r="H11268" s="24">
        <f t="shared" si="2095"/>
        <v>0.99999999278225005</v>
      </c>
      <c r="I11268" s="24" t="str" cm="1">
        <f t="array" ref="I11268">IFERROR(IF($B11268=I$1, ($A11268+$C11268) - MAX(IF($B$2:$B11267=$B11268, $A$2:$A11267+$C$2:$C11267)), "")*24*60, "")</f>
        <v/>
      </c>
      <c r="J11268" s="24" t="str" cm="1">
        <f t="array" ref="J11268">IFERROR(IF($B11268=J$1, ($A11268+$C11268) - MAX(IF($B$2:$B11267=$B11268, $A$2:$A11267+$C$2:$C11267)), "")*24*60, "")</f>
        <v/>
      </c>
      <c r="K11268" s="24" t="str" cm="1">
        <f t="array" ref="K11268">IFERROR(IF($B11268=K$1, ($A11268+$C11268) - MAX(IF($B$2:$B11267=$B11268, $A$2:$A11267+$C$2:$C11267)), "")*24*60, "")</f>
        <v/>
      </c>
      <c r="L11268" s="24" cm="1">
        <f t="array" ref="L11268">IFERROR(IF($B11268=L$1, ($A11268+$C11268) - MAX(IF($B$2:$B11267=$B11268, $A$2:$A11267+$C$2:$C11267)), "")*24*60, "")</f>
        <v>0.99999999278225005</v>
      </c>
      <c r="M11268" s="24" t="str" cm="1">
        <f t="array" ref="M11268">IFERROR(IF($B11268=M$1, ($A11268+$C11268) - MAX(IF($B$2:$B11267=$B11268, $A$2:$A11267+$C$2:$C11267)), "")*24*60, "")</f>
        <v/>
      </c>
      <c r="N11268" s="24" t="str" cm="1">
        <f t="array" ref="N11268">IFERROR(IF($B11268=N$1, ($A11268+$C11268) - MAX(IF($B$2:$B11267=$B11268, $A$2:$A11267+$C$2:$C11267)), "")*24*60, "")</f>
        <v/>
      </c>
      <c r="O11268" s="24" t="str" cm="1">
        <f t="array" ref="O11268">IFERROR(IF($B11268=O$1, ($A11268+$C11268) - MAX(IF($B$2:$B11267=$B11268, $A$2:$A11267+$C$2:$C11267)), "")*24*60, "")</f>
        <v/>
      </c>
      <c r="P11268" s="24" t="str" cm="1">
        <f t="array" ref="P11268">IFERROR(IF($B11268=P$1, ($A11268+$C11268) - MAX(IF($B$2:$B11267=$B11268, $A$2:$A11267+$C$2:$C11267)), "")*24*60, "")</f>
        <v/>
      </c>
      <c r="Q11268" s="24" t="str" cm="1">
        <f t="array" ref="Q11268">IFERROR(IF($B11268=Q$1, ($A11268+$C11268) - MAX(IF($B$2:$B11267=$B11268, $A$2:$A11267+$C$2:$C11267)), "")*24*60, "")</f>
        <v/>
      </c>
      <c r="R11268" s="24" t="str" cm="1">
        <f t="array" ref="R11268">IFERROR(IF($B11268=R$1, ($A11268+$C11268) - MAX(IF($B$2:$B11267=$B11268, $A$2:$A11267+$C$2:$C11267)), "")*24*60, "")</f>
        <v/>
      </c>
      <c r="S11268" s="24" t="str" cm="1">
        <f t="array" ref="S11268">IFERROR(IF($B11268=S$1, ($A11268+$C11268) - MAX(IF($B$2:$B11267=$B11268, $A$2:$A11267+$C$2:$C11267)), "")*24*60, "")</f>
        <v/>
      </c>
    </row>
    <row r="11269" spans="1:19" x14ac:dyDescent="0.2">
      <c r="A11269" s="12">
        <f t="shared" ref="A11269:C11269" si="2104">A11268</f>
        <v>46053</v>
      </c>
      <c r="B11269" s="5" t="str">
        <f t="shared" si="2104"/>
        <v>Carolina Wren</v>
      </c>
      <c r="C11269" s="6">
        <f t="shared" si="2104"/>
        <v>0.33819444444444446</v>
      </c>
      <c r="D11269" s="5">
        <v>1</v>
      </c>
      <c r="E11269" s="5">
        <v>0</v>
      </c>
      <c r="F11269" s="15" t="s">
        <v>26</v>
      </c>
      <c r="G11269" s="15" t="s">
        <v>26</v>
      </c>
      <c r="H11269" s="24">
        <f t="shared" si="2095"/>
        <v>0</v>
      </c>
      <c r="I11269" s="24" t="str" cm="1">
        <f t="array" ref="I11269">IFERROR(IF($B11269=I$1, ($A11269+$C11269) - MAX(IF($B$2:$B11268=$B11269, $A$2:$A11268+$C$2:$C11268)), "")*24*60, "")</f>
        <v/>
      </c>
      <c r="J11269" s="24" t="str" cm="1">
        <f t="array" ref="J11269">IFERROR(IF($B11269=J$1, ($A11269+$C11269) - MAX(IF($B$2:$B11268=$B11269, $A$2:$A11268+$C$2:$C11268)), "")*24*60, "")</f>
        <v/>
      </c>
      <c r="K11269" s="24" t="str" cm="1">
        <f t="array" ref="K11269">IFERROR(IF($B11269=K$1, ($A11269+$C11269) - MAX(IF($B$2:$B11268=$B11269, $A$2:$A11268+$C$2:$C11268)), "")*24*60, "")</f>
        <v/>
      </c>
      <c r="L11269" s="24" cm="1">
        <f t="array" ref="L11269">IFERROR(IF($B11269=L$1, ($A11269+$C11269) - MAX(IF($B$2:$B11268=$B11269, $A$2:$A11268+$C$2:$C11268)), "")*24*60, "")</f>
        <v>0</v>
      </c>
      <c r="M11269" s="24" t="str" cm="1">
        <f t="array" ref="M11269">IFERROR(IF($B11269=M$1, ($A11269+$C11269) - MAX(IF($B$2:$B11268=$B11269, $A$2:$A11268+$C$2:$C11268)), "")*24*60, "")</f>
        <v/>
      </c>
      <c r="N11269" s="24" t="str" cm="1">
        <f t="array" ref="N11269">IFERROR(IF($B11269=N$1, ($A11269+$C11269) - MAX(IF($B$2:$B11268=$B11269, $A$2:$A11268+$C$2:$C11268)), "")*24*60, "")</f>
        <v/>
      </c>
      <c r="O11269" s="24" t="str" cm="1">
        <f t="array" ref="O11269">IFERROR(IF($B11269=O$1, ($A11269+$C11269) - MAX(IF($B$2:$B11268=$B11269, $A$2:$A11268+$C$2:$C11268)), "")*24*60, "")</f>
        <v/>
      </c>
      <c r="P11269" s="24" t="str" cm="1">
        <f t="array" ref="P11269">IFERROR(IF($B11269=P$1, ($A11269+$C11269) - MAX(IF($B$2:$B11268=$B11269, $A$2:$A11268+$C$2:$C11268)), "")*24*60, "")</f>
        <v/>
      </c>
      <c r="Q11269" s="24" t="str" cm="1">
        <f t="array" ref="Q11269">IFERROR(IF($B11269=Q$1, ($A11269+$C11269) - MAX(IF($B$2:$B11268=$B11269, $A$2:$A11268+$C$2:$C11268)), "")*24*60, "")</f>
        <v/>
      </c>
      <c r="R11269" s="24" t="str" cm="1">
        <f t="array" ref="R11269">IFERROR(IF($B11269=R$1, ($A11269+$C11269) - MAX(IF($B$2:$B11268=$B11269, $A$2:$A11268+$C$2:$C11268)), "")*24*60, "")</f>
        <v/>
      </c>
      <c r="S11269" s="24" t="str" cm="1">
        <f t="array" ref="S11269">IFERROR(IF($B11269=S$1, ($A11269+$C11269) - MAX(IF($B$2:$B11268=$B11269, $A$2:$A11268+$C$2:$C11268)), "")*24*60, "")</f>
        <v/>
      </c>
    </row>
    <row r="11270" spans="1:19" x14ac:dyDescent="0.2">
      <c r="A11270" s="12">
        <f t="shared" ref="A11270:C11270" si="2105">A11269</f>
        <v>46053</v>
      </c>
      <c r="B11270" s="5" t="str">
        <f t="shared" si="2105"/>
        <v>Carolina Wren</v>
      </c>
      <c r="C11270" s="6">
        <f t="shared" si="2105"/>
        <v>0.33819444444444446</v>
      </c>
      <c r="D11270" s="5">
        <v>2</v>
      </c>
      <c r="E11270" s="5">
        <v>0</v>
      </c>
      <c r="F11270" s="15" t="s">
        <v>26</v>
      </c>
      <c r="G11270" s="15" t="s">
        <v>26</v>
      </c>
      <c r="H11270" s="24">
        <f t="shared" si="2095"/>
        <v>0</v>
      </c>
      <c r="I11270" s="24" t="str" cm="1">
        <f t="array" ref="I11270">IFERROR(IF($B11270=I$1, ($A11270+$C11270) - MAX(IF($B$2:$B11269=$B11270, $A$2:$A11269+$C$2:$C11269)), "")*24*60, "")</f>
        <v/>
      </c>
      <c r="J11270" s="24" t="str" cm="1">
        <f t="array" ref="J11270">IFERROR(IF($B11270=J$1, ($A11270+$C11270) - MAX(IF($B$2:$B11269=$B11270, $A$2:$A11269+$C$2:$C11269)), "")*24*60, "")</f>
        <v/>
      </c>
      <c r="K11270" s="24" t="str" cm="1">
        <f t="array" ref="K11270">IFERROR(IF($B11270=K$1, ($A11270+$C11270) - MAX(IF($B$2:$B11269=$B11270, $A$2:$A11269+$C$2:$C11269)), "")*24*60, "")</f>
        <v/>
      </c>
      <c r="L11270" s="24" cm="1">
        <f t="array" ref="L11270">IFERROR(IF($B11270=L$1, ($A11270+$C11270) - MAX(IF($B$2:$B11269=$B11270, $A$2:$A11269+$C$2:$C11269)), "")*24*60, "")</f>
        <v>0</v>
      </c>
      <c r="M11270" s="24" t="str" cm="1">
        <f t="array" ref="M11270">IFERROR(IF($B11270=M$1, ($A11270+$C11270) - MAX(IF($B$2:$B11269=$B11270, $A$2:$A11269+$C$2:$C11269)), "")*24*60, "")</f>
        <v/>
      </c>
      <c r="N11270" s="24" t="str" cm="1">
        <f t="array" ref="N11270">IFERROR(IF($B11270=N$1, ($A11270+$C11270) - MAX(IF($B$2:$B11269=$B11270, $A$2:$A11269+$C$2:$C11269)), "")*24*60, "")</f>
        <v/>
      </c>
      <c r="O11270" s="24" t="str" cm="1">
        <f t="array" ref="O11270">IFERROR(IF($B11270=O$1, ($A11270+$C11270) - MAX(IF($B$2:$B11269=$B11270, $A$2:$A11269+$C$2:$C11269)), "")*24*60, "")</f>
        <v/>
      </c>
      <c r="P11270" s="24" t="str" cm="1">
        <f t="array" ref="P11270">IFERROR(IF($B11270=P$1, ($A11270+$C11270) - MAX(IF($B$2:$B11269=$B11270, $A$2:$A11269+$C$2:$C11269)), "")*24*60, "")</f>
        <v/>
      </c>
      <c r="Q11270" s="24" t="str" cm="1">
        <f t="array" ref="Q11270">IFERROR(IF($B11270=Q$1, ($A11270+$C11270) - MAX(IF($B$2:$B11269=$B11270, $A$2:$A11269+$C$2:$C11269)), "")*24*60, "")</f>
        <v/>
      </c>
      <c r="R11270" s="24" t="str" cm="1">
        <f t="array" ref="R11270">IFERROR(IF($B11270=R$1, ($A11270+$C11270) - MAX(IF($B$2:$B11269=$B11270, $A$2:$A11269+$C$2:$C11269)), "")*24*60, "")</f>
        <v/>
      </c>
      <c r="S11270" s="24" t="str" cm="1">
        <f t="array" ref="S11270">IFERROR(IF($B11270=S$1, ($A11270+$C11270) - MAX(IF($B$2:$B11269=$B11270, $A$2:$A11269+$C$2:$C11269)), "")*24*60, "")</f>
        <v/>
      </c>
    </row>
    <row r="11271" spans="1:19" x14ac:dyDescent="0.2">
      <c r="A11271" s="12">
        <f t="shared" ref="A11271:C11271" si="2106">A11270</f>
        <v>46053</v>
      </c>
      <c r="B11271" s="5" t="str">
        <f t="shared" si="2106"/>
        <v>Carolina Wren</v>
      </c>
      <c r="C11271" s="6">
        <v>0.33888888888888891</v>
      </c>
      <c r="D11271" s="5">
        <v>5</v>
      </c>
      <c r="E11271" s="5">
        <v>0</v>
      </c>
      <c r="F11271" s="15" t="s">
        <v>26</v>
      </c>
      <c r="G11271" s="15" t="s">
        <v>26</v>
      </c>
      <c r="H11271" s="24">
        <f t="shared" si="2095"/>
        <v>1.000000003259629</v>
      </c>
      <c r="I11271" s="24" t="str" cm="1">
        <f t="array" ref="I11271">IFERROR(IF($B11271=I$1, ($A11271+$C11271) - MAX(IF($B$2:$B11270=$B11271, $A$2:$A11270+$C$2:$C11270)), "")*24*60, "")</f>
        <v/>
      </c>
      <c r="J11271" s="24" t="str" cm="1">
        <f t="array" ref="J11271">IFERROR(IF($B11271=J$1, ($A11271+$C11271) - MAX(IF($B$2:$B11270=$B11271, $A$2:$A11270+$C$2:$C11270)), "")*24*60, "")</f>
        <v/>
      </c>
      <c r="K11271" s="24" t="str" cm="1">
        <f t="array" ref="K11271">IFERROR(IF($B11271=K$1, ($A11271+$C11271) - MAX(IF($B$2:$B11270=$B11271, $A$2:$A11270+$C$2:$C11270)), "")*24*60, "")</f>
        <v/>
      </c>
      <c r="L11271" s="24" cm="1">
        <f t="array" ref="L11271">IFERROR(IF($B11271=L$1, ($A11271+$C11271) - MAX(IF($B$2:$B11270=$B11271, $A$2:$A11270+$C$2:$C11270)), "")*24*60, "")</f>
        <v>1.000000003259629</v>
      </c>
      <c r="M11271" s="24" t="str" cm="1">
        <f t="array" ref="M11271">IFERROR(IF($B11271=M$1, ($A11271+$C11271) - MAX(IF($B$2:$B11270=$B11271, $A$2:$A11270+$C$2:$C11270)), "")*24*60, "")</f>
        <v/>
      </c>
      <c r="N11271" s="24" t="str" cm="1">
        <f t="array" ref="N11271">IFERROR(IF($B11271=N$1, ($A11271+$C11271) - MAX(IF($B$2:$B11270=$B11271, $A$2:$A11270+$C$2:$C11270)), "")*24*60, "")</f>
        <v/>
      </c>
      <c r="O11271" s="24" t="str" cm="1">
        <f t="array" ref="O11271">IFERROR(IF($B11271=O$1, ($A11271+$C11271) - MAX(IF($B$2:$B11270=$B11271, $A$2:$A11270+$C$2:$C11270)), "")*24*60, "")</f>
        <v/>
      </c>
      <c r="P11271" s="24" t="str" cm="1">
        <f t="array" ref="P11271">IFERROR(IF($B11271=P$1, ($A11271+$C11271) - MAX(IF($B$2:$B11270=$B11271, $A$2:$A11270+$C$2:$C11270)), "")*24*60, "")</f>
        <v/>
      </c>
      <c r="Q11271" s="24" t="str" cm="1">
        <f t="array" ref="Q11271">IFERROR(IF($B11271=Q$1, ($A11271+$C11271) - MAX(IF($B$2:$B11270=$B11271, $A$2:$A11270+$C$2:$C11270)), "")*24*60, "")</f>
        <v/>
      </c>
      <c r="R11271" s="24" t="str" cm="1">
        <f t="array" ref="R11271">IFERROR(IF($B11271=R$1, ($A11271+$C11271) - MAX(IF($B$2:$B11270=$B11271, $A$2:$A11270+$C$2:$C11270)), "")*24*60, "")</f>
        <v/>
      </c>
      <c r="S11271" s="24" t="str" cm="1">
        <f t="array" ref="S11271">IFERROR(IF($B11271=S$1, ($A11271+$C11271) - MAX(IF($B$2:$B11270=$B11271, $A$2:$A11270+$C$2:$C11270)), "")*24*60, "")</f>
        <v/>
      </c>
    </row>
    <row r="11272" spans="1:19" x14ac:dyDescent="0.2">
      <c r="A11272" s="12">
        <f t="shared" ref="A11272:C11272" si="2107">A11271</f>
        <v>46053</v>
      </c>
      <c r="B11272" s="5" t="s">
        <v>19</v>
      </c>
      <c r="C11272" s="6">
        <v>0.34444444444444444</v>
      </c>
      <c r="D11272" s="5">
        <v>0</v>
      </c>
      <c r="E11272" s="5">
        <v>1</v>
      </c>
      <c r="F11272" s="15" t="s">
        <v>26</v>
      </c>
      <c r="G11272" s="15" t="s">
        <v>26</v>
      </c>
      <c r="H11272" s="24">
        <f t="shared" si="2095"/>
        <v>8.0000000051222742</v>
      </c>
      <c r="I11272" s="24" t="str" cm="1">
        <f t="array" ref="I11272">IFERROR(IF($B11272=I$1, ($A11272+$C11272) - MAX(IF($B$2:$B11271=$B11272, $A$2:$A11271+$C$2:$C11271)), "")*24*60, "")</f>
        <v/>
      </c>
      <c r="J11272" s="24" t="str" cm="1">
        <f t="array" ref="J11272">IFERROR(IF($B11272=J$1, ($A11272+$C11272) - MAX(IF($B$2:$B11271=$B11272, $A$2:$A11271+$C$2:$C11271)), "")*24*60, "")</f>
        <v/>
      </c>
      <c r="K11272" s="24" t="str" cm="1">
        <f t="array" ref="K11272">IFERROR(IF($B11272=K$1, ($A11272+$C11272) - MAX(IF($B$2:$B11271=$B11272, $A$2:$A11271+$C$2:$C11271)), "")*24*60, "")</f>
        <v/>
      </c>
      <c r="L11272" s="24" t="str" cm="1">
        <f t="array" ref="L11272">IFERROR(IF($B11272=L$1, ($A11272+$C11272) - MAX(IF($B$2:$B11271=$B11272, $A$2:$A11271+$C$2:$C11271)), "")*24*60, "")</f>
        <v/>
      </c>
      <c r="M11272" s="24" t="str" cm="1">
        <f t="array" ref="M11272">IFERROR(IF($B11272=M$1, ($A11272+$C11272) - MAX(IF($B$2:$B11271=$B11272, $A$2:$A11271+$C$2:$C11271)), "")*24*60, "")</f>
        <v/>
      </c>
      <c r="N11272" s="24" t="str" cm="1">
        <f t="array" ref="N11272">IFERROR(IF($B11272=N$1, ($A11272+$C11272) - MAX(IF($B$2:$B11271=$B11272, $A$2:$A11271+$C$2:$C11271)), "")*24*60, "")</f>
        <v/>
      </c>
      <c r="O11272" s="24" t="str" cm="1">
        <f t="array" ref="O11272">IFERROR(IF($B11272=O$1, ($A11272+$C11272) - MAX(IF($B$2:$B11271=$B11272, $A$2:$A11271+$C$2:$C11271)), "")*24*60, "")</f>
        <v/>
      </c>
      <c r="P11272" s="24" cm="1">
        <f t="array" ref="P11272">IFERROR(IF($B11272=P$1, ($A11272+$C11272) - MAX(IF($B$2:$B11271=$B11272, $A$2:$A11271+$C$2:$C11271)), "")*24*60, "")</f>
        <v>52970.999999998603</v>
      </c>
      <c r="Q11272" s="24" t="str" cm="1">
        <f t="array" ref="Q11272">IFERROR(IF($B11272=Q$1, ($A11272+$C11272) - MAX(IF($B$2:$B11271=$B11272, $A$2:$A11271+$C$2:$C11271)), "")*24*60, "")</f>
        <v/>
      </c>
      <c r="R11272" s="24" t="str" cm="1">
        <f t="array" ref="R11272">IFERROR(IF($B11272=R$1, ($A11272+$C11272) - MAX(IF($B$2:$B11271=$B11272, $A$2:$A11271+$C$2:$C11271)), "")*24*60, "")</f>
        <v/>
      </c>
      <c r="S11272" s="24" t="str" cm="1">
        <f t="array" ref="S11272">IFERROR(IF($B11272=S$1, ($A11272+$C11272) - MAX(IF($B$2:$B11271=$B11272, $A$2:$A11271+$C$2:$C11271)), "")*24*60, "")</f>
        <v/>
      </c>
    </row>
    <row r="11273" spans="1:19" x14ac:dyDescent="0.2">
      <c r="A11273" s="12">
        <f t="shared" ref="A11273:C11273" si="2108">A11272</f>
        <v>46053</v>
      </c>
      <c r="B11273" s="5" t="str">
        <f t="shared" si="2108"/>
        <v>Common Ground Dove</v>
      </c>
      <c r="C11273" s="6">
        <f t="shared" si="2108"/>
        <v>0.34444444444444444</v>
      </c>
      <c r="D11273" s="5">
        <v>0</v>
      </c>
      <c r="E11273" s="5">
        <v>0</v>
      </c>
      <c r="F11273" s="15" t="s">
        <v>26</v>
      </c>
      <c r="G11273" s="15" t="s">
        <v>26</v>
      </c>
      <c r="H11273" s="24">
        <f t="shared" si="2095"/>
        <v>0</v>
      </c>
      <c r="I11273" s="24" t="str" cm="1">
        <f t="array" ref="I11273">IFERROR(IF($B11273=I$1, ($A11273+$C11273) - MAX(IF($B$2:$B11272=$B11273, $A$2:$A11272+$C$2:$C11272)), "")*24*60, "")</f>
        <v/>
      </c>
      <c r="J11273" s="24" t="str" cm="1">
        <f t="array" ref="J11273">IFERROR(IF($B11273=J$1, ($A11273+$C11273) - MAX(IF($B$2:$B11272=$B11273, $A$2:$A11272+$C$2:$C11272)), "")*24*60, "")</f>
        <v/>
      </c>
      <c r="K11273" s="24" t="str" cm="1">
        <f t="array" ref="K11273">IFERROR(IF($B11273=K$1, ($A11273+$C11273) - MAX(IF($B$2:$B11272=$B11273, $A$2:$A11272+$C$2:$C11272)), "")*24*60, "")</f>
        <v/>
      </c>
      <c r="L11273" s="24" t="str" cm="1">
        <f t="array" ref="L11273">IFERROR(IF($B11273=L$1, ($A11273+$C11273) - MAX(IF($B$2:$B11272=$B11273, $A$2:$A11272+$C$2:$C11272)), "")*24*60, "")</f>
        <v/>
      </c>
      <c r="M11273" s="24" t="str" cm="1">
        <f t="array" ref="M11273">IFERROR(IF($B11273=M$1, ($A11273+$C11273) - MAX(IF($B$2:$B11272=$B11273, $A$2:$A11272+$C$2:$C11272)), "")*24*60, "")</f>
        <v/>
      </c>
      <c r="N11273" s="24" t="str" cm="1">
        <f t="array" ref="N11273">IFERROR(IF($B11273=N$1, ($A11273+$C11273) - MAX(IF($B$2:$B11272=$B11273, $A$2:$A11272+$C$2:$C11272)), "")*24*60, "")</f>
        <v/>
      </c>
      <c r="O11273" s="24" t="str" cm="1">
        <f t="array" ref="O11273">IFERROR(IF($B11273=O$1, ($A11273+$C11273) - MAX(IF($B$2:$B11272=$B11273, $A$2:$A11272+$C$2:$C11272)), "")*24*60, "")</f>
        <v/>
      </c>
      <c r="P11273" s="24" cm="1">
        <f t="array" ref="P11273">IFERROR(IF($B11273=P$1, ($A11273+$C11273) - MAX(IF($B$2:$B11272=$B11273, $A$2:$A11272+$C$2:$C11272)), "")*24*60, "")</f>
        <v>0</v>
      </c>
      <c r="Q11273" s="24" t="str" cm="1">
        <f t="array" ref="Q11273">IFERROR(IF($B11273=Q$1, ($A11273+$C11273) - MAX(IF($B$2:$B11272=$B11273, $A$2:$A11272+$C$2:$C11272)), "")*24*60, "")</f>
        <v/>
      </c>
      <c r="R11273" s="24" t="str" cm="1">
        <f t="array" ref="R11273">IFERROR(IF($B11273=R$1, ($A11273+$C11273) - MAX(IF($B$2:$B11272=$B11273, $A$2:$A11272+$C$2:$C11272)), "")*24*60, "")</f>
        <v/>
      </c>
      <c r="S11273" s="24" t="str" cm="1">
        <f t="array" ref="S11273">IFERROR(IF($B11273=S$1, ($A11273+$C11273) - MAX(IF($B$2:$B11272=$B11273, $A$2:$A11272+$C$2:$C11272)), "")*24*60, "")</f>
        <v/>
      </c>
    </row>
    <row r="11274" spans="1:19" x14ac:dyDescent="0.2">
      <c r="A11274" s="12">
        <f t="shared" ref="A11274:C11274" si="2109">A11273</f>
        <v>46053</v>
      </c>
      <c r="B11274" s="5" t="str">
        <f t="shared" si="2109"/>
        <v>Common Ground Dove</v>
      </c>
      <c r="C11274" s="6">
        <v>0.34513888888888888</v>
      </c>
      <c r="D11274" s="5">
        <v>14</v>
      </c>
      <c r="E11274" s="5">
        <v>0</v>
      </c>
      <c r="F11274" s="15" t="s">
        <v>26</v>
      </c>
      <c r="G11274" s="15" t="s">
        <v>26</v>
      </c>
      <c r="H11274" s="24">
        <f t="shared" si="2095"/>
        <v>0.99999999278225005</v>
      </c>
      <c r="I11274" s="24" t="str" cm="1">
        <f t="array" ref="I11274">IFERROR(IF($B11274=I$1, ($A11274+$C11274) - MAX(IF($B$2:$B11273=$B11274, $A$2:$A11273+$C$2:$C11273)), "")*24*60, "")</f>
        <v/>
      </c>
      <c r="J11274" s="24" t="str" cm="1">
        <f t="array" ref="J11274">IFERROR(IF($B11274=J$1, ($A11274+$C11274) - MAX(IF($B$2:$B11273=$B11274, $A$2:$A11273+$C$2:$C11273)), "")*24*60, "")</f>
        <v/>
      </c>
      <c r="K11274" s="24" t="str" cm="1">
        <f t="array" ref="K11274">IFERROR(IF($B11274=K$1, ($A11274+$C11274) - MAX(IF($B$2:$B11273=$B11274, $A$2:$A11273+$C$2:$C11273)), "")*24*60, "")</f>
        <v/>
      </c>
      <c r="L11274" s="24" t="str" cm="1">
        <f t="array" ref="L11274">IFERROR(IF($B11274=L$1, ($A11274+$C11274) - MAX(IF($B$2:$B11273=$B11274, $A$2:$A11273+$C$2:$C11273)), "")*24*60, "")</f>
        <v/>
      </c>
      <c r="M11274" s="24" t="str" cm="1">
        <f t="array" ref="M11274">IFERROR(IF($B11274=M$1, ($A11274+$C11274) - MAX(IF($B$2:$B11273=$B11274, $A$2:$A11273+$C$2:$C11273)), "")*24*60, "")</f>
        <v/>
      </c>
      <c r="N11274" s="24" t="str" cm="1">
        <f t="array" ref="N11274">IFERROR(IF($B11274=N$1, ($A11274+$C11274) - MAX(IF($B$2:$B11273=$B11274, $A$2:$A11273+$C$2:$C11273)), "")*24*60, "")</f>
        <v/>
      </c>
      <c r="O11274" s="24" t="str" cm="1">
        <f t="array" ref="O11274">IFERROR(IF($B11274=O$1, ($A11274+$C11274) - MAX(IF($B$2:$B11273=$B11274, $A$2:$A11273+$C$2:$C11273)), "")*24*60, "")</f>
        <v/>
      </c>
      <c r="P11274" s="24" cm="1">
        <f t="array" ref="P11274">IFERROR(IF($B11274=P$1, ($A11274+$C11274) - MAX(IF($B$2:$B11273=$B11274, $A$2:$A11273+$C$2:$C11273)), "")*24*60, "")</f>
        <v>0.99999999278225005</v>
      </c>
      <c r="Q11274" s="24" t="str" cm="1">
        <f t="array" ref="Q11274">IFERROR(IF($B11274=Q$1, ($A11274+$C11274) - MAX(IF($B$2:$B11273=$B11274, $A$2:$A11273+$C$2:$C11273)), "")*24*60, "")</f>
        <v/>
      </c>
      <c r="R11274" s="24" t="str" cm="1">
        <f t="array" ref="R11274">IFERROR(IF($B11274=R$1, ($A11274+$C11274) - MAX(IF($B$2:$B11273=$B11274, $A$2:$A11273+$C$2:$C11273)), "")*24*60, "")</f>
        <v/>
      </c>
      <c r="S11274" s="24" t="str" cm="1">
        <f t="array" ref="S11274">IFERROR(IF($B11274=S$1, ($A11274+$C11274) - MAX(IF($B$2:$B11273=$B11274, $A$2:$A11273+$C$2:$C11273)), "")*24*60, "")</f>
        <v/>
      </c>
    </row>
    <row r="11275" spans="1:19" x14ac:dyDescent="0.2">
      <c r="A11275" s="12">
        <f t="shared" ref="A11275:C11275" si="2110">A11274</f>
        <v>46053</v>
      </c>
      <c r="B11275" s="5" t="str">
        <f t="shared" si="2110"/>
        <v>Common Ground Dove</v>
      </c>
      <c r="C11275" s="6">
        <f t="shared" si="2110"/>
        <v>0.34513888888888888</v>
      </c>
      <c r="D11275" s="5">
        <v>0</v>
      </c>
      <c r="E11275" s="5">
        <v>3</v>
      </c>
      <c r="F11275" s="15" t="s">
        <v>26</v>
      </c>
      <c r="G11275" s="15" t="s">
        <v>26</v>
      </c>
      <c r="H11275" s="24">
        <f t="shared" si="2095"/>
        <v>0</v>
      </c>
      <c r="I11275" s="24" t="str" cm="1">
        <f t="array" ref="I11275">IFERROR(IF($B11275=I$1, ($A11275+$C11275) - MAX(IF($B$2:$B11274=$B11275, $A$2:$A11274+$C$2:$C11274)), "")*24*60, "")</f>
        <v/>
      </c>
      <c r="J11275" s="24" t="str" cm="1">
        <f t="array" ref="J11275">IFERROR(IF($B11275=J$1, ($A11275+$C11275) - MAX(IF($B$2:$B11274=$B11275, $A$2:$A11274+$C$2:$C11274)), "")*24*60, "")</f>
        <v/>
      </c>
      <c r="K11275" s="24" t="str" cm="1">
        <f t="array" ref="K11275">IFERROR(IF($B11275=K$1, ($A11275+$C11275) - MAX(IF($B$2:$B11274=$B11275, $A$2:$A11274+$C$2:$C11274)), "")*24*60, "")</f>
        <v/>
      </c>
      <c r="L11275" s="24" t="str" cm="1">
        <f t="array" ref="L11275">IFERROR(IF($B11275=L$1, ($A11275+$C11275) - MAX(IF($B$2:$B11274=$B11275, $A$2:$A11274+$C$2:$C11274)), "")*24*60, "")</f>
        <v/>
      </c>
      <c r="M11275" s="24" t="str" cm="1">
        <f t="array" ref="M11275">IFERROR(IF($B11275=M$1, ($A11275+$C11275) - MAX(IF($B$2:$B11274=$B11275, $A$2:$A11274+$C$2:$C11274)), "")*24*60, "")</f>
        <v/>
      </c>
      <c r="N11275" s="24" t="str" cm="1">
        <f t="array" ref="N11275">IFERROR(IF($B11275=N$1, ($A11275+$C11275) - MAX(IF($B$2:$B11274=$B11275, $A$2:$A11274+$C$2:$C11274)), "")*24*60, "")</f>
        <v/>
      </c>
      <c r="O11275" s="24" t="str" cm="1">
        <f t="array" ref="O11275">IFERROR(IF($B11275=O$1, ($A11275+$C11275) - MAX(IF($B$2:$B11274=$B11275, $A$2:$A11274+$C$2:$C11274)), "")*24*60, "")</f>
        <v/>
      </c>
      <c r="P11275" s="24" cm="1">
        <f t="array" ref="P11275">IFERROR(IF($B11275=P$1, ($A11275+$C11275) - MAX(IF($B$2:$B11274=$B11275, $A$2:$A11274+$C$2:$C11274)), "")*24*60, "")</f>
        <v>0</v>
      </c>
      <c r="Q11275" s="24" t="str" cm="1">
        <f t="array" ref="Q11275">IFERROR(IF($B11275=Q$1, ($A11275+$C11275) - MAX(IF($B$2:$B11274=$B11275, $A$2:$A11274+$C$2:$C11274)), "")*24*60, "")</f>
        <v/>
      </c>
      <c r="R11275" s="24" t="str" cm="1">
        <f t="array" ref="R11275">IFERROR(IF($B11275=R$1, ($A11275+$C11275) - MAX(IF($B$2:$B11274=$B11275, $A$2:$A11274+$C$2:$C11274)), "")*24*60, "")</f>
        <v/>
      </c>
      <c r="S11275" s="24" t="str" cm="1">
        <f t="array" ref="S11275">IFERROR(IF($B11275=S$1, ($A11275+$C11275) - MAX(IF($B$2:$B11274=$B11275, $A$2:$A11274+$C$2:$C11274)), "")*24*60, "")</f>
        <v/>
      </c>
    </row>
    <row r="11276" spans="1:19" x14ac:dyDescent="0.2">
      <c r="A11276" s="12">
        <f t="shared" ref="A11276:C11276" si="2111">A11275</f>
        <v>46053</v>
      </c>
      <c r="B11276" s="5" t="str">
        <f t="shared" si="2111"/>
        <v>Common Ground Dove</v>
      </c>
      <c r="C11276" s="6">
        <f t="shared" si="2111"/>
        <v>0.34513888888888888</v>
      </c>
      <c r="D11276" s="5">
        <v>9</v>
      </c>
      <c r="E11276" s="5">
        <v>0</v>
      </c>
      <c r="F11276" s="15" t="s">
        <v>26</v>
      </c>
      <c r="G11276" s="15" t="s">
        <v>26</v>
      </c>
      <c r="H11276" s="24">
        <f t="shared" si="2095"/>
        <v>0</v>
      </c>
      <c r="I11276" s="24" t="str" cm="1">
        <f t="array" ref="I11276">IFERROR(IF($B11276=I$1, ($A11276+$C11276) - MAX(IF($B$2:$B11275=$B11276, $A$2:$A11275+$C$2:$C11275)), "")*24*60, "")</f>
        <v/>
      </c>
      <c r="J11276" s="24" t="str" cm="1">
        <f t="array" ref="J11276">IFERROR(IF($B11276=J$1, ($A11276+$C11276) - MAX(IF($B$2:$B11275=$B11276, $A$2:$A11275+$C$2:$C11275)), "")*24*60, "")</f>
        <v/>
      </c>
      <c r="K11276" s="24" t="str" cm="1">
        <f t="array" ref="K11276">IFERROR(IF($B11276=K$1, ($A11276+$C11276) - MAX(IF($B$2:$B11275=$B11276, $A$2:$A11275+$C$2:$C11275)), "")*24*60, "")</f>
        <v/>
      </c>
      <c r="L11276" s="24" t="str" cm="1">
        <f t="array" ref="L11276">IFERROR(IF($B11276=L$1, ($A11276+$C11276) - MAX(IF($B$2:$B11275=$B11276, $A$2:$A11275+$C$2:$C11275)), "")*24*60, "")</f>
        <v/>
      </c>
      <c r="M11276" s="24" t="str" cm="1">
        <f t="array" ref="M11276">IFERROR(IF($B11276=M$1, ($A11276+$C11276) - MAX(IF($B$2:$B11275=$B11276, $A$2:$A11275+$C$2:$C11275)), "")*24*60, "")</f>
        <v/>
      </c>
      <c r="N11276" s="24" t="str" cm="1">
        <f t="array" ref="N11276">IFERROR(IF($B11276=N$1, ($A11276+$C11276) - MAX(IF($B$2:$B11275=$B11276, $A$2:$A11275+$C$2:$C11275)), "")*24*60, "")</f>
        <v/>
      </c>
      <c r="O11276" s="24" t="str" cm="1">
        <f t="array" ref="O11276">IFERROR(IF($B11276=O$1, ($A11276+$C11276) - MAX(IF($B$2:$B11275=$B11276, $A$2:$A11275+$C$2:$C11275)), "")*24*60, "")</f>
        <v/>
      </c>
      <c r="P11276" s="24" cm="1">
        <f t="array" ref="P11276">IFERROR(IF($B11276=P$1, ($A11276+$C11276) - MAX(IF($B$2:$B11275=$B11276, $A$2:$A11275+$C$2:$C11275)), "")*24*60, "")</f>
        <v>0</v>
      </c>
      <c r="Q11276" s="24" t="str" cm="1">
        <f t="array" ref="Q11276">IFERROR(IF($B11276=Q$1, ($A11276+$C11276) - MAX(IF($B$2:$B11275=$B11276, $A$2:$A11275+$C$2:$C11275)), "")*24*60, "")</f>
        <v/>
      </c>
      <c r="R11276" s="24" t="str" cm="1">
        <f t="array" ref="R11276">IFERROR(IF($B11276=R$1, ($A11276+$C11276) - MAX(IF($B$2:$B11275=$B11276, $A$2:$A11275+$C$2:$C11275)), "")*24*60, "")</f>
        <v/>
      </c>
      <c r="S11276" s="24" t="str" cm="1">
        <f t="array" ref="S11276">IFERROR(IF($B11276=S$1, ($A11276+$C11276) - MAX(IF($B$2:$B11275=$B11276, $A$2:$A11275+$C$2:$C11275)), "")*24*60, "")</f>
        <v/>
      </c>
    </row>
    <row r="11277" spans="1:19" x14ac:dyDescent="0.2">
      <c r="A11277" s="12">
        <f t="shared" ref="A11277:C11277" si="2112">A11276</f>
        <v>46053</v>
      </c>
      <c r="B11277" s="5" t="str">
        <f t="shared" si="2112"/>
        <v>Common Ground Dove</v>
      </c>
      <c r="C11277" s="6">
        <f t="shared" si="2112"/>
        <v>0.34513888888888888</v>
      </c>
      <c r="D11277" s="5">
        <v>0</v>
      </c>
      <c r="E11277" s="5">
        <v>0</v>
      </c>
      <c r="F11277" s="15" t="s">
        <v>26</v>
      </c>
      <c r="G11277" s="15" t="s">
        <v>26</v>
      </c>
      <c r="H11277" s="24">
        <f t="shared" si="2095"/>
        <v>0</v>
      </c>
      <c r="I11277" s="24" t="str" cm="1">
        <f t="array" ref="I11277">IFERROR(IF($B11277=I$1, ($A11277+$C11277) - MAX(IF($B$2:$B11276=$B11277, $A$2:$A11276+$C$2:$C11276)), "")*24*60, "")</f>
        <v/>
      </c>
      <c r="J11277" s="24" t="str" cm="1">
        <f t="array" ref="J11277">IFERROR(IF($B11277=J$1, ($A11277+$C11277) - MAX(IF($B$2:$B11276=$B11277, $A$2:$A11276+$C$2:$C11276)), "")*24*60, "")</f>
        <v/>
      </c>
      <c r="K11277" s="24" t="str" cm="1">
        <f t="array" ref="K11277">IFERROR(IF($B11277=K$1, ($A11277+$C11277) - MAX(IF($B$2:$B11276=$B11277, $A$2:$A11276+$C$2:$C11276)), "")*24*60, "")</f>
        <v/>
      </c>
      <c r="L11277" s="24" t="str" cm="1">
        <f t="array" ref="L11277">IFERROR(IF($B11277=L$1, ($A11277+$C11277) - MAX(IF($B$2:$B11276=$B11277, $A$2:$A11276+$C$2:$C11276)), "")*24*60, "")</f>
        <v/>
      </c>
      <c r="M11277" s="24" t="str" cm="1">
        <f t="array" ref="M11277">IFERROR(IF($B11277=M$1, ($A11277+$C11277) - MAX(IF($B$2:$B11276=$B11277, $A$2:$A11276+$C$2:$C11276)), "")*24*60, "")</f>
        <v/>
      </c>
      <c r="N11277" s="24" t="str" cm="1">
        <f t="array" ref="N11277">IFERROR(IF($B11277=N$1, ($A11277+$C11277) - MAX(IF($B$2:$B11276=$B11277, $A$2:$A11276+$C$2:$C11276)), "")*24*60, "")</f>
        <v/>
      </c>
      <c r="O11277" s="24" t="str" cm="1">
        <f t="array" ref="O11277">IFERROR(IF($B11277=O$1, ($A11277+$C11277) - MAX(IF($B$2:$B11276=$B11277, $A$2:$A11276+$C$2:$C11276)), "")*24*60, "")</f>
        <v/>
      </c>
      <c r="P11277" s="24" cm="1">
        <f t="array" ref="P11277">IFERROR(IF($B11277=P$1, ($A11277+$C11277) - MAX(IF($B$2:$B11276=$B11277, $A$2:$A11276+$C$2:$C11276)), "")*24*60, "")</f>
        <v>0</v>
      </c>
      <c r="Q11277" s="24" t="str" cm="1">
        <f t="array" ref="Q11277">IFERROR(IF($B11277=Q$1, ($A11277+$C11277) - MAX(IF($B$2:$B11276=$B11277, $A$2:$A11276+$C$2:$C11276)), "")*24*60, "")</f>
        <v/>
      </c>
      <c r="R11277" s="24" t="str" cm="1">
        <f t="array" ref="R11277">IFERROR(IF($B11277=R$1, ($A11277+$C11277) - MAX(IF($B$2:$B11276=$B11277, $A$2:$A11276+$C$2:$C11276)), "")*24*60, "")</f>
        <v/>
      </c>
      <c r="S11277" s="24" t="str" cm="1">
        <f t="array" ref="S11277">IFERROR(IF($B11277=S$1, ($A11277+$C11277) - MAX(IF($B$2:$B11276=$B11277, $A$2:$A11276+$C$2:$C11276)), "")*24*60, "")</f>
        <v/>
      </c>
    </row>
    <row r="11278" spans="1:19" x14ac:dyDescent="0.2">
      <c r="A11278" s="12">
        <f t="shared" ref="A11278:C11278" si="2113">A11277</f>
        <v>46053</v>
      </c>
      <c r="B11278" s="5" t="str">
        <f t="shared" si="2113"/>
        <v>Common Ground Dove</v>
      </c>
      <c r="C11278" s="6">
        <v>0.34583333333333333</v>
      </c>
      <c r="D11278" s="5">
        <v>11</v>
      </c>
      <c r="E11278" s="5">
        <v>5</v>
      </c>
      <c r="F11278" s="15" t="s">
        <v>26</v>
      </c>
      <c r="G11278" s="15" t="s">
        <v>26</v>
      </c>
      <c r="H11278" s="24">
        <f t="shared" si="2095"/>
        <v>1.000000003259629</v>
      </c>
      <c r="I11278" s="24" t="str" cm="1">
        <f t="array" ref="I11278">IFERROR(IF($B11278=I$1, ($A11278+$C11278) - MAX(IF($B$2:$B11277=$B11278, $A$2:$A11277+$C$2:$C11277)), "")*24*60, "")</f>
        <v/>
      </c>
      <c r="J11278" s="24" t="str" cm="1">
        <f t="array" ref="J11278">IFERROR(IF($B11278=J$1, ($A11278+$C11278) - MAX(IF($B$2:$B11277=$B11278, $A$2:$A11277+$C$2:$C11277)), "")*24*60, "")</f>
        <v/>
      </c>
      <c r="K11278" s="24" t="str" cm="1">
        <f t="array" ref="K11278">IFERROR(IF($B11278=K$1, ($A11278+$C11278) - MAX(IF($B$2:$B11277=$B11278, $A$2:$A11277+$C$2:$C11277)), "")*24*60, "")</f>
        <v/>
      </c>
      <c r="L11278" s="24" t="str" cm="1">
        <f t="array" ref="L11278">IFERROR(IF($B11278=L$1, ($A11278+$C11278) - MAX(IF($B$2:$B11277=$B11278, $A$2:$A11277+$C$2:$C11277)), "")*24*60, "")</f>
        <v/>
      </c>
      <c r="M11278" s="24" t="str" cm="1">
        <f t="array" ref="M11278">IFERROR(IF($B11278=M$1, ($A11278+$C11278) - MAX(IF($B$2:$B11277=$B11278, $A$2:$A11277+$C$2:$C11277)), "")*24*60, "")</f>
        <v/>
      </c>
      <c r="N11278" s="24" t="str" cm="1">
        <f t="array" ref="N11278">IFERROR(IF($B11278=N$1, ($A11278+$C11278) - MAX(IF($B$2:$B11277=$B11278, $A$2:$A11277+$C$2:$C11277)), "")*24*60, "")</f>
        <v/>
      </c>
      <c r="O11278" s="24" t="str" cm="1">
        <f t="array" ref="O11278">IFERROR(IF($B11278=O$1, ($A11278+$C11278) - MAX(IF($B$2:$B11277=$B11278, $A$2:$A11277+$C$2:$C11277)), "")*24*60, "")</f>
        <v/>
      </c>
      <c r="P11278" s="24" cm="1">
        <f t="array" ref="P11278">IFERROR(IF($B11278=P$1, ($A11278+$C11278) - MAX(IF($B$2:$B11277=$B11278, $A$2:$A11277+$C$2:$C11277)), "")*24*60, "")</f>
        <v>1.000000003259629</v>
      </c>
      <c r="Q11278" s="24" t="str" cm="1">
        <f t="array" ref="Q11278">IFERROR(IF($B11278=Q$1, ($A11278+$C11278) - MAX(IF($B$2:$B11277=$B11278, $A$2:$A11277+$C$2:$C11277)), "")*24*60, "")</f>
        <v/>
      </c>
      <c r="R11278" s="24" t="str" cm="1">
        <f t="array" ref="R11278">IFERROR(IF($B11278=R$1, ($A11278+$C11278) - MAX(IF($B$2:$B11277=$B11278, $A$2:$A11277+$C$2:$C11277)), "")*24*60, "")</f>
        <v/>
      </c>
      <c r="S11278" s="24" t="str" cm="1">
        <f t="array" ref="S11278">IFERROR(IF($B11278=S$1, ($A11278+$C11278) - MAX(IF($B$2:$B11277=$B11278, $A$2:$A11277+$C$2:$C11277)), "")*24*60, "")</f>
        <v/>
      </c>
    </row>
    <row r="11279" spans="1:19" x14ac:dyDescent="0.2">
      <c r="A11279" s="12">
        <f t="shared" ref="A11279:C11279" si="2114">A11278</f>
        <v>46053</v>
      </c>
      <c r="B11279" s="5" t="str">
        <f t="shared" si="2114"/>
        <v>Common Ground Dove</v>
      </c>
      <c r="C11279" s="6">
        <f t="shared" si="2114"/>
        <v>0.34583333333333333</v>
      </c>
      <c r="D11279" s="5">
        <v>9</v>
      </c>
      <c r="E11279" s="5">
        <v>0</v>
      </c>
      <c r="F11279" s="15" t="s">
        <v>26</v>
      </c>
      <c r="G11279" s="15" t="s">
        <v>26</v>
      </c>
      <c r="H11279" s="24">
        <f t="shared" si="2095"/>
        <v>0</v>
      </c>
      <c r="I11279" s="24" t="str" cm="1">
        <f t="array" ref="I11279">IFERROR(IF($B11279=I$1, ($A11279+$C11279) - MAX(IF($B$2:$B11278=$B11279, $A$2:$A11278+$C$2:$C11278)), "")*24*60, "")</f>
        <v/>
      </c>
      <c r="J11279" s="24" t="str" cm="1">
        <f t="array" ref="J11279">IFERROR(IF($B11279=J$1, ($A11279+$C11279) - MAX(IF($B$2:$B11278=$B11279, $A$2:$A11278+$C$2:$C11278)), "")*24*60, "")</f>
        <v/>
      </c>
      <c r="K11279" s="24" t="str" cm="1">
        <f t="array" ref="K11279">IFERROR(IF($B11279=K$1, ($A11279+$C11279) - MAX(IF($B$2:$B11278=$B11279, $A$2:$A11278+$C$2:$C11278)), "")*24*60, "")</f>
        <v/>
      </c>
      <c r="L11279" s="24" t="str" cm="1">
        <f t="array" ref="L11279">IFERROR(IF($B11279=L$1, ($A11279+$C11279) - MAX(IF($B$2:$B11278=$B11279, $A$2:$A11278+$C$2:$C11278)), "")*24*60, "")</f>
        <v/>
      </c>
      <c r="M11279" s="24" t="str" cm="1">
        <f t="array" ref="M11279">IFERROR(IF($B11279=M$1, ($A11279+$C11279) - MAX(IF($B$2:$B11278=$B11279, $A$2:$A11278+$C$2:$C11278)), "")*24*60, "")</f>
        <v/>
      </c>
      <c r="N11279" s="24" t="str" cm="1">
        <f t="array" ref="N11279">IFERROR(IF($B11279=N$1, ($A11279+$C11279) - MAX(IF($B$2:$B11278=$B11279, $A$2:$A11278+$C$2:$C11278)), "")*24*60, "")</f>
        <v/>
      </c>
      <c r="O11279" s="24" t="str" cm="1">
        <f t="array" ref="O11279">IFERROR(IF($B11279=O$1, ($A11279+$C11279) - MAX(IF($B$2:$B11278=$B11279, $A$2:$A11278+$C$2:$C11278)), "")*24*60, "")</f>
        <v/>
      </c>
      <c r="P11279" s="24" cm="1">
        <f t="array" ref="P11279">IFERROR(IF($B11279=P$1, ($A11279+$C11279) - MAX(IF($B$2:$B11278=$B11279, $A$2:$A11278+$C$2:$C11278)), "")*24*60, "")</f>
        <v>0</v>
      </c>
      <c r="Q11279" s="24" t="str" cm="1">
        <f t="array" ref="Q11279">IFERROR(IF($B11279=Q$1, ($A11279+$C11279) - MAX(IF($B$2:$B11278=$B11279, $A$2:$A11278+$C$2:$C11278)), "")*24*60, "")</f>
        <v/>
      </c>
      <c r="R11279" s="24" t="str" cm="1">
        <f t="array" ref="R11279">IFERROR(IF($B11279=R$1, ($A11279+$C11279) - MAX(IF($B$2:$B11278=$B11279, $A$2:$A11278+$C$2:$C11278)), "")*24*60, "")</f>
        <v/>
      </c>
      <c r="S11279" s="24" t="str" cm="1">
        <f t="array" ref="S11279">IFERROR(IF($B11279=S$1, ($A11279+$C11279) - MAX(IF($B$2:$B11278=$B11279, $A$2:$A11278+$C$2:$C11278)), "")*24*60, "")</f>
        <v/>
      </c>
    </row>
    <row r="11280" spans="1:19" x14ac:dyDescent="0.2">
      <c r="A11280" s="12">
        <f t="shared" ref="A11280:C11280" si="2115">A11279</f>
        <v>46053</v>
      </c>
      <c r="B11280" s="5" t="str">
        <f t="shared" si="2115"/>
        <v>Common Ground Dove</v>
      </c>
      <c r="C11280" s="6">
        <f t="shared" si="2115"/>
        <v>0.34583333333333333</v>
      </c>
      <c r="D11280" s="5">
        <v>13</v>
      </c>
      <c r="E11280" s="5">
        <v>0</v>
      </c>
      <c r="F11280" s="15" t="s">
        <v>26</v>
      </c>
      <c r="G11280" s="15" t="s">
        <v>26</v>
      </c>
      <c r="H11280" s="24">
        <f t="shared" si="2095"/>
        <v>0</v>
      </c>
      <c r="I11280" s="24" t="str" cm="1">
        <f t="array" ref="I11280">IFERROR(IF($B11280=I$1, ($A11280+$C11280) - MAX(IF($B$2:$B11279=$B11280, $A$2:$A11279+$C$2:$C11279)), "")*24*60, "")</f>
        <v/>
      </c>
      <c r="J11280" s="24" t="str" cm="1">
        <f t="array" ref="J11280">IFERROR(IF($B11280=J$1, ($A11280+$C11280) - MAX(IF($B$2:$B11279=$B11280, $A$2:$A11279+$C$2:$C11279)), "")*24*60, "")</f>
        <v/>
      </c>
      <c r="K11280" s="24" t="str" cm="1">
        <f t="array" ref="K11280">IFERROR(IF($B11280=K$1, ($A11280+$C11280) - MAX(IF($B$2:$B11279=$B11280, $A$2:$A11279+$C$2:$C11279)), "")*24*60, "")</f>
        <v/>
      </c>
      <c r="L11280" s="24" t="str" cm="1">
        <f t="array" ref="L11280">IFERROR(IF($B11280=L$1, ($A11280+$C11280) - MAX(IF($B$2:$B11279=$B11280, $A$2:$A11279+$C$2:$C11279)), "")*24*60, "")</f>
        <v/>
      </c>
      <c r="M11280" s="24" t="str" cm="1">
        <f t="array" ref="M11280">IFERROR(IF($B11280=M$1, ($A11280+$C11280) - MAX(IF($B$2:$B11279=$B11280, $A$2:$A11279+$C$2:$C11279)), "")*24*60, "")</f>
        <v/>
      </c>
      <c r="N11280" s="24" t="str" cm="1">
        <f t="array" ref="N11280">IFERROR(IF($B11280=N$1, ($A11280+$C11280) - MAX(IF($B$2:$B11279=$B11280, $A$2:$A11279+$C$2:$C11279)), "")*24*60, "")</f>
        <v/>
      </c>
      <c r="O11280" s="24" t="str" cm="1">
        <f t="array" ref="O11280">IFERROR(IF($B11280=O$1, ($A11280+$C11280) - MAX(IF($B$2:$B11279=$B11280, $A$2:$A11279+$C$2:$C11279)), "")*24*60, "")</f>
        <v/>
      </c>
      <c r="P11280" s="24" cm="1">
        <f t="array" ref="P11280">IFERROR(IF($B11280=P$1, ($A11280+$C11280) - MAX(IF($B$2:$B11279=$B11280, $A$2:$A11279+$C$2:$C11279)), "")*24*60, "")</f>
        <v>0</v>
      </c>
      <c r="Q11280" s="24" t="str" cm="1">
        <f t="array" ref="Q11280">IFERROR(IF($B11280=Q$1, ($A11280+$C11280) - MAX(IF($B$2:$B11279=$B11280, $A$2:$A11279+$C$2:$C11279)), "")*24*60, "")</f>
        <v/>
      </c>
      <c r="R11280" s="24" t="str" cm="1">
        <f t="array" ref="R11280">IFERROR(IF($B11280=R$1, ($A11280+$C11280) - MAX(IF($B$2:$B11279=$B11280, $A$2:$A11279+$C$2:$C11279)), "")*24*60, "")</f>
        <v/>
      </c>
      <c r="S11280" s="24" t="str" cm="1">
        <f t="array" ref="S11280">IFERROR(IF($B11280=S$1, ($A11280+$C11280) - MAX(IF($B$2:$B11279=$B11280, $A$2:$A11279+$C$2:$C11279)), "")*24*60, "")</f>
        <v/>
      </c>
    </row>
    <row r="11281" spans="1:19" x14ac:dyDescent="0.2">
      <c r="A11281" s="12">
        <f t="shared" ref="A11281:C11281" si="2116">A11280</f>
        <v>46053</v>
      </c>
      <c r="B11281" s="5" t="str">
        <f t="shared" si="2116"/>
        <v>Common Ground Dove</v>
      </c>
      <c r="C11281" s="6">
        <f t="shared" si="2116"/>
        <v>0.34583333333333333</v>
      </c>
      <c r="D11281" s="5">
        <v>0</v>
      </c>
      <c r="E11281" s="5">
        <v>10</v>
      </c>
      <c r="F11281" s="15" t="s">
        <v>26</v>
      </c>
      <c r="G11281" s="15" t="s">
        <v>26</v>
      </c>
      <c r="H11281" s="24">
        <f t="shared" si="2095"/>
        <v>0</v>
      </c>
      <c r="I11281" s="24" t="str" cm="1">
        <f t="array" ref="I11281">IFERROR(IF($B11281=I$1, ($A11281+$C11281) - MAX(IF($B$2:$B11280=$B11281, $A$2:$A11280+$C$2:$C11280)), "")*24*60, "")</f>
        <v/>
      </c>
      <c r="J11281" s="24" t="str" cm="1">
        <f t="array" ref="J11281">IFERROR(IF($B11281=J$1, ($A11281+$C11281) - MAX(IF($B$2:$B11280=$B11281, $A$2:$A11280+$C$2:$C11280)), "")*24*60, "")</f>
        <v/>
      </c>
      <c r="K11281" s="24" t="str" cm="1">
        <f t="array" ref="K11281">IFERROR(IF($B11281=K$1, ($A11281+$C11281) - MAX(IF($B$2:$B11280=$B11281, $A$2:$A11280+$C$2:$C11280)), "")*24*60, "")</f>
        <v/>
      </c>
      <c r="L11281" s="24" t="str" cm="1">
        <f t="array" ref="L11281">IFERROR(IF($B11281=L$1, ($A11281+$C11281) - MAX(IF($B$2:$B11280=$B11281, $A$2:$A11280+$C$2:$C11280)), "")*24*60, "")</f>
        <v/>
      </c>
      <c r="M11281" s="24" t="str" cm="1">
        <f t="array" ref="M11281">IFERROR(IF($B11281=M$1, ($A11281+$C11281) - MAX(IF($B$2:$B11280=$B11281, $A$2:$A11280+$C$2:$C11280)), "")*24*60, "")</f>
        <v/>
      </c>
      <c r="N11281" s="24" t="str" cm="1">
        <f t="array" ref="N11281">IFERROR(IF($B11281=N$1, ($A11281+$C11281) - MAX(IF($B$2:$B11280=$B11281, $A$2:$A11280+$C$2:$C11280)), "")*24*60, "")</f>
        <v/>
      </c>
      <c r="O11281" s="24" t="str" cm="1">
        <f t="array" ref="O11281">IFERROR(IF($B11281=O$1, ($A11281+$C11281) - MAX(IF($B$2:$B11280=$B11281, $A$2:$A11280+$C$2:$C11280)), "")*24*60, "")</f>
        <v/>
      </c>
      <c r="P11281" s="24" cm="1">
        <f t="array" ref="P11281">IFERROR(IF($B11281=P$1, ($A11281+$C11281) - MAX(IF($B$2:$B11280=$B11281, $A$2:$A11280+$C$2:$C11280)), "")*24*60, "")</f>
        <v>0</v>
      </c>
      <c r="Q11281" s="24" t="str" cm="1">
        <f t="array" ref="Q11281">IFERROR(IF($B11281=Q$1, ($A11281+$C11281) - MAX(IF($B$2:$B11280=$B11281, $A$2:$A11280+$C$2:$C11280)), "")*24*60, "")</f>
        <v/>
      </c>
      <c r="R11281" s="24" t="str" cm="1">
        <f t="array" ref="R11281">IFERROR(IF($B11281=R$1, ($A11281+$C11281) - MAX(IF($B$2:$B11280=$B11281, $A$2:$A11280+$C$2:$C11280)), "")*24*60, "")</f>
        <v/>
      </c>
      <c r="S11281" s="24" t="str" cm="1">
        <f t="array" ref="S11281">IFERROR(IF($B11281=S$1, ($A11281+$C11281) - MAX(IF($B$2:$B11280=$B11281, $A$2:$A11280+$C$2:$C11280)), "")*24*60, "")</f>
        <v/>
      </c>
    </row>
    <row r="11282" spans="1:19" x14ac:dyDescent="0.2">
      <c r="A11282" s="12">
        <f t="shared" ref="A11282:C11282" si="2117">A11281</f>
        <v>46053</v>
      </c>
      <c r="B11282" s="5" t="str">
        <f t="shared" si="2117"/>
        <v>Common Ground Dove</v>
      </c>
      <c r="C11282" s="6">
        <v>0.34652777777777777</v>
      </c>
      <c r="D11282" s="5">
        <v>0</v>
      </c>
      <c r="E11282" s="5">
        <v>7</v>
      </c>
      <c r="F11282" s="15" t="s">
        <v>26</v>
      </c>
      <c r="G11282" s="15" t="s">
        <v>26</v>
      </c>
      <c r="H11282" s="24">
        <f t="shared" si="2095"/>
        <v>1.000000003259629</v>
      </c>
      <c r="I11282" s="24" t="str" cm="1">
        <f t="array" ref="I11282">IFERROR(IF($B11282=I$1, ($A11282+$C11282) - MAX(IF($B$2:$B11281=$B11282, $A$2:$A11281+$C$2:$C11281)), "")*24*60, "")</f>
        <v/>
      </c>
      <c r="J11282" s="24" t="str" cm="1">
        <f t="array" ref="J11282">IFERROR(IF($B11282=J$1, ($A11282+$C11282) - MAX(IF($B$2:$B11281=$B11282, $A$2:$A11281+$C$2:$C11281)), "")*24*60, "")</f>
        <v/>
      </c>
      <c r="K11282" s="24" t="str" cm="1">
        <f t="array" ref="K11282">IFERROR(IF($B11282=K$1, ($A11282+$C11282) - MAX(IF($B$2:$B11281=$B11282, $A$2:$A11281+$C$2:$C11281)), "")*24*60, "")</f>
        <v/>
      </c>
      <c r="L11282" s="24" t="str" cm="1">
        <f t="array" ref="L11282">IFERROR(IF($B11282=L$1, ($A11282+$C11282) - MAX(IF($B$2:$B11281=$B11282, $A$2:$A11281+$C$2:$C11281)), "")*24*60, "")</f>
        <v/>
      </c>
      <c r="M11282" s="24" t="str" cm="1">
        <f t="array" ref="M11282">IFERROR(IF($B11282=M$1, ($A11282+$C11282) - MAX(IF($B$2:$B11281=$B11282, $A$2:$A11281+$C$2:$C11281)), "")*24*60, "")</f>
        <v/>
      </c>
      <c r="N11282" s="24" t="str" cm="1">
        <f t="array" ref="N11282">IFERROR(IF($B11282=N$1, ($A11282+$C11282) - MAX(IF($B$2:$B11281=$B11282, $A$2:$A11281+$C$2:$C11281)), "")*24*60, "")</f>
        <v/>
      </c>
      <c r="O11282" s="24" t="str" cm="1">
        <f t="array" ref="O11282">IFERROR(IF($B11282=O$1, ($A11282+$C11282) - MAX(IF($B$2:$B11281=$B11282, $A$2:$A11281+$C$2:$C11281)), "")*24*60, "")</f>
        <v/>
      </c>
      <c r="P11282" s="24" cm="1">
        <f t="array" ref="P11282">IFERROR(IF($B11282=P$1, ($A11282+$C11282) - MAX(IF($B$2:$B11281=$B11282, $A$2:$A11281+$C$2:$C11281)), "")*24*60, "")</f>
        <v>1.000000003259629</v>
      </c>
      <c r="Q11282" s="24" t="str" cm="1">
        <f t="array" ref="Q11282">IFERROR(IF($B11282=Q$1, ($A11282+$C11282) - MAX(IF($B$2:$B11281=$B11282, $A$2:$A11281+$C$2:$C11281)), "")*24*60, "")</f>
        <v/>
      </c>
      <c r="R11282" s="24" t="str" cm="1">
        <f t="array" ref="R11282">IFERROR(IF($B11282=R$1, ($A11282+$C11282) - MAX(IF($B$2:$B11281=$B11282, $A$2:$A11281+$C$2:$C11281)), "")*24*60, "")</f>
        <v/>
      </c>
      <c r="S11282" s="24" t="str" cm="1">
        <f t="array" ref="S11282">IFERROR(IF($B11282=S$1, ($A11282+$C11282) - MAX(IF($B$2:$B11281=$B11282, $A$2:$A11281+$C$2:$C11281)), "")*24*60, "")</f>
        <v/>
      </c>
    </row>
    <row r="11283" spans="1:19" x14ac:dyDescent="0.2">
      <c r="A11283" s="12">
        <f t="shared" ref="A11283:C11283" si="2118">A11282</f>
        <v>46053</v>
      </c>
      <c r="B11283" s="5" t="str">
        <f t="shared" si="2118"/>
        <v>Common Ground Dove</v>
      </c>
      <c r="C11283" s="6">
        <f t="shared" si="2118"/>
        <v>0.34652777777777777</v>
      </c>
      <c r="D11283" s="5">
        <v>17</v>
      </c>
      <c r="E11283" s="5">
        <v>0</v>
      </c>
      <c r="F11283" s="15" t="s">
        <v>26</v>
      </c>
      <c r="G11283" s="15" t="s">
        <v>26</v>
      </c>
      <c r="H11283" s="24">
        <f t="shared" si="2095"/>
        <v>0</v>
      </c>
      <c r="I11283" s="24" t="str" cm="1">
        <f t="array" ref="I11283">IFERROR(IF($B11283=I$1, ($A11283+$C11283) - MAX(IF($B$2:$B11282=$B11283, $A$2:$A11282+$C$2:$C11282)), "")*24*60, "")</f>
        <v/>
      </c>
      <c r="J11283" s="24" t="str" cm="1">
        <f t="array" ref="J11283">IFERROR(IF($B11283=J$1, ($A11283+$C11283) - MAX(IF($B$2:$B11282=$B11283, $A$2:$A11282+$C$2:$C11282)), "")*24*60, "")</f>
        <v/>
      </c>
      <c r="K11283" s="24" t="str" cm="1">
        <f t="array" ref="K11283">IFERROR(IF($B11283=K$1, ($A11283+$C11283) - MAX(IF($B$2:$B11282=$B11283, $A$2:$A11282+$C$2:$C11282)), "")*24*60, "")</f>
        <v/>
      </c>
      <c r="L11283" s="24" t="str" cm="1">
        <f t="array" ref="L11283">IFERROR(IF($B11283=L$1, ($A11283+$C11283) - MAX(IF($B$2:$B11282=$B11283, $A$2:$A11282+$C$2:$C11282)), "")*24*60, "")</f>
        <v/>
      </c>
      <c r="M11283" s="24" t="str" cm="1">
        <f t="array" ref="M11283">IFERROR(IF($B11283=M$1, ($A11283+$C11283) - MAX(IF($B$2:$B11282=$B11283, $A$2:$A11282+$C$2:$C11282)), "")*24*60, "")</f>
        <v/>
      </c>
      <c r="N11283" s="24" t="str" cm="1">
        <f t="array" ref="N11283">IFERROR(IF($B11283=N$1, ($A11283+$C11283) - MAX(IF($B$2:$B11282=$B11283, $A$2:$A11282+$C$2:$C11282)), "")*24*60, "")</f>
        <v/>
      </c>
      <c r="O11283" s="24" t="str" cm="1">
        <f t="array" ref="O11283">IFERROR(IF($B11283=O$1, ($A11283+$C11283) - MAX(IF($B$2:$B11282=$B11283, $A$2:$A11282+$C$2:$C11282)), "")*24*60, "")</f>
        <v/>
      </c>
      <c r="P11283" s="24" cm="1">
        <f t="array" ref="P11283">IFERROR(IF($B11283=P$1, ($A11283+$C11283) - MAX(IF($B$2:$B11282=$B11283, $A$2:$A11282+$C$2:$C11282)), "")*24*60, "")</f>
        <v>0</v>
      </c>
      <c r="Q11283" s="24" t="str" cm="1">
        <f t="array" ref="Q11283">IFERROR(IF($B11283=Q$1, ($A11283+$C11283) - MAX(IF($B$2:$B11282=$B11283, $A$2:$A11282+$C$2:$C11282)), "")*24*60, "")</f>
        <v/>
      </c>
      <c r="R11283" s="24" t="str" cm="1">
        <f t="array" ref="R11283">IFERROR(IF($B11283=R$1, ($A11283+$C11283) - MAX(IF($B$2:$B11282=$B11283, $A$2:$A11282+$C$2:$C11282)), "")*24*60, "")</f>
        <v/>
      </c>
      <c r="S11283" s="24" t="str" cm="1">
        <f t="array" ref="S11283">IFERROR(IF($B11283=S$1, ($A11283+$C11283) - MAX(IF($B$2:$B11282=$B11283, $A$2:$A11282+$C$2:$C11282)), "")*24*60, "")</f>
        <v/>
      </c>
    </row>
    <row r="11284" spans="1:19" x14ac:dyDescent="0.2">
      <c r="A11284" s="12">
        <f t="shared" ref="A11284:C11284" si="2119">A11283</f>
        <v>46053</v>
      </c>
      <c r="B11284" s="5" t="str">
        <f t="shared" si="2119"/>
        <v>Common Ground Dove</v>
      </c>
      <c r="C11284" s="6">
        <f t="shared" si="2119"/>
        <v>0.34652777777777777</v>
      </c>
      <c r="D11284" s="5">
        <v>0</v>
      </c>
      <c r="E11284" s="5">
        <v>0</v>
      </c>
      <c r="F11284" s="15" t="s">
        <v>26</v>
      </c>
      <c r="G11284" s="15" t="s">
        <v>26</v>
      </c>
      <c r="H11284" s="24">
        <f t="shared" si="2095"/>
        <v>0</v>
      </c>
      <c r="I11284" s="24" t="str" cm="1">
        <f t="array" ref="I11284">IFERROR(IF($B11284=I$1, ($A11284+$C11284) - MAX(IF($B$2:$B11283=$B11284, $A$2:$A11283+$C$2:$C11283)), "")*24*60, "")</f>
        <v/>
      </c>
      <c r="J11284" s="24" t="str" cm="1">
        <f t="array" ref="J11284">IFERROR(IF($B11284=J$1, ($A11284+$C11284) - MAX(IF($B$2:$B11283=$B11284, $A$2:$A11283+$C$2:$C11283)), "")*24*60, "")</f>
        <v/>
      </c>
      <c r="K11284" s="24" t="str" cm="1">
        <f t="array" ref="K11284">IFERROR(IF($B11284=K$1, ($A11284+$C11284) - MAX(IF($B$2:$B11283=$B11284, $A$2:$A11283+$C$2:$C11283)), "")*24*60, "")</f>
        <v/>
      </c>
      <c r="L11284" s="24" t="str" cm="1">
        <f t="array" ref="L11284">IFERROR(IF($B11284=L$1, ($A11284+$C11284) - MAX(IF($B$2:$B11283=$B11284, $A$2:$A11283+$C$2:$C11283)), "")*24*60, "")</f>
        <v/>
      </c>
      <c r="M11284" s="24" t="str" cm="1">
        <f t="array" ref="M11284">IFERROR(IF($B11284=M$1, ($A11284+$C11284) - MAX(IF($B$2:$B11283=$B11284, $A$2:$A11283+$C$2:$C11283)), "")*24*60, "")</f>
        <v/>
      </c>
      <c r="N11284" s="24" t="str" cm="1">
        <f t="array" ref="N11284">IFERROR(IF($B11284=N$1, ($A11284+$C11284) - MAX(IF($B$2:$B11283=$B11284, $A$2:$A11283+$C$2:$C11283)), "")*24*60, "")</f>
        <v/>
      </c>
      <c r="O11284" s="24" t="str" cm="1">
        <f t="array" ref="O11284">IFERROR(IF($B11284=O$1, ($A11284+$C11284) - MAX(IF($B$2:$B11283=$B11284, $A$2:$A11283+$C$2:$C11283)), "")*24*60, "")</f>
        <v/>
      </c>
      <c r="P11284" s="24" cm="1">
        <f t="array" ref="P11284">IFERROR(IF($B11284=P$1, ($A11284+$C11284) - MAX(IF($B$2:$B11283=$B11284, $A$2:$A11283+$C$2:$C11283)), "")*24*60, "")</f>
        <v>0</v>
      </c>
      <c r="Q11284" s="24" t="str" cm="1">
        <f t="array" ref="Q11284">IFERROR(IF($B11284=Q$1, ($A11284+$C11284) - MAX(IF($B$2:$B11283=$B11284, $A$2:$A11283+$C$2:$C11283)), "")*24*60, "")</f>
        <v/>
      </c>
      <c r="R11284" s="24" t="str" cm="1">
        <f t="array" ref="R11284">IFERROR(IF($B11284=R$1, ($A11284+$C11284) - MAX(IF($B$2:$B11283=$B11284, $A$2:$A11283+$C$2:$C11283)), "")*24*60, "")</f>
        <v/>
      </c>
      <c r="S11284" s="24" t="str" cm="1">
        <f t="array" ref="S11284">IFERROR(IF($B11284=S$1, ($A11284+$C11284) - MAX(IF($B$2:$B11283=$B11284, $A$2:$A11283+$C$2:$C11283)), "")*24*60, "")</f>
        <v/>
      </c>
    </row>
    <row r="11285" spans="1:19" x14ac:dyDescent="0.2">
      <c r="A11285" s="12">
        <f t="shared" ref="A11285:C11285" si="2120">A11284</f>
        <v>46053</v>
      </c>
      <c r="B11285" s="5" t="str">
        <f t="shared" si="2120"/>
        <v>Common Ground Dove</v>
      </c>
      <c r="C11285" s="6">
        <v>0.34722222222222221</v>
      </c>
      <c r="D11285" s="5">
        <v>4</v>
      </c>
      <c r="E11285" s="5">
        <v>9</v>
      </c>
      <c r="F11285" s="15" t="s">
        <v>26</v>
      </c>
      <c r="G11285" s="15" t="s">
        <v>26</v>
      </c>
      <c r="H11285" s="24">
        <f t="shared" si="2095"/>
        <v>0.99999999278225005</v>
      </c>
      <c r="I11285" s="24" t="str" cm="1">
        <f t="array" ref="I11285">IFERROR(IF($B11285=I$1, ($A11285+$C11285) - MAX(IF($B$2:$B11284=$B11285, $A$2:$A11284+$C$2:$C11284)), "")*24*60, "")</f>
        <v/>
      </c>
      <c r="J11285" s="24" t="str" cm="1">
        <f t="array" ref="J11285">IFERROR(IF($B11285=J$1, ($A11285+$C11285) - MAX(IF($B$2:$B11284=$B11285, $A$2:$A11284+$C$2:$C11284)), "")*24*60, "")</f>
        <v/>
      </c>
      <c r="K11285" s="24" t="str" cm="1">
        <f t="array" ref="K11285">IFERROR(IF($B11285=K$1, ($A11285+$C11285) - MAX(IF($B$2:$B11284=$B11285, $A$2:$A11284+$C$2:$C11284)), "")*24*60, "")</f>
        <v/>
      </c>
      <c r="L11285" s="24" t="str" cm="1">
        <f t="array" ref="L11285">IFERROR(IF($B11285=L$1, ($A11285+$C11285) - MAX(IF($B$2:$B11284=$B11285, $A$2:$A11284+$C$2:$C11284)), "")*24*60, "")</f>
        <v/>
      </c>
      <c r="M11285" s="24" t="str" cm="1">
        <f t="array" ref="M11285">IFERROR(IF($B11285=M$1, ($A11285+$C11285) - MAX(IF($B$2:$B11284=$B11285, $A$2:$A11284+$C$2:$C11284)), "")*24*60, "")</f>
        <v/>
      </c>
      <c r="N11285" s="24" t="str" cm="1">
        <f t="array" ref="N11285">IFERROR(IF($B11285=N$1, ($A11285+$C11285) - MAX(IF($B$2:$B11284=$B11285, $A$2:$A11284+$C$2:$C11284)), "")*24*60, "")</f>
        <v/>
      </c>
      <c r="O11285" s="24" t="str" cm="1">
        <f t="array" ref="O11285">IFERROR(IF($B11285=O$1, ($A11285+$C11285) - MAX(IF($B$2:$B11284=$B11285, $A$2:$A11284+$C$2:$C11284)), "")*24*60, "")</f>
        <v/>
      </c>
      <c r="P11285" s="24" cm="1">
        <f t="array" ref="P11285">IFERROR(IF($B11285=P$1, ($A11285+$C11285) - MAX(IF($B$2:$B11284=$B11285, $A$2:$A11284+$C$2:$C11284)), "")*24*60, "")</f>
        <v>0.99999999278225005</v>
      </c>
      <c r="Q11285" s="24" t="str" cm="1">
        <f t="array" ref="Q11285">IFERROR(IF($B11285=Q$1, ($A11285+$C11285) - MAX(IF($B$2:$B11284=$B11285, $A$2:$A11284+$C$2:$C11284)), "")*24*60, "")</f>
        <v/>
      </c>
      <c r="R11285" s="24" t="str" cm="1">
        <f t="array" ref="R11285">IFERROR(IF($B11285=R$1, ($A11285+$C11285) - MAX(IF($B$2:$B11284=$B11285, $A$2:$A11284+$C$2:$C11284)), "")*24*60, "")</f>
        <v/>
      </c>
      <c r="S11285" s="24" t="str" cm="1">
        <f t="array" ref="S11285">IFERROR(IF($B11285=S$1, ($A11285+$C11285) - MAX(IF($B$2:$B11284=$B11285, $A$2:$A11284+$C$2:$C11284)), "")*24*60, "")</f>
        <v/>
      </c>
    </row>
    <row r="11286" spans="1:19" x14ac:dyDescent="0.2">
      <c r="A11286" s="12">
        <f t="shared" ref="A11286:C11286" si="2121">A11285</f>
        <v>46053</v>
      </c>
      <c r="B11286" s="5" t="str">
        <f t="shared" si="2121"/>
        <v>Common Ground Dove</v>
      </c>
      <c r="C11286" s="6">
        <f t="shared" si="2121"/>
        <v>0.34722222222222221</v>
      </c>
      <c r="D11286" s="5">
        <v>12</v>
      </c>
      <c r="E11286" s="5">
        <v>0</v>
      </c>
      <c r="F11286" s="15" t="s">
        <v>26</v>
      </c>
      <c r="G11286" s="15" t="s">
        <v>26</v>
      </c>
      <c r="H11286" s="24">
        <f t="shared" si="2095"/>
        <v>0</v>
      </c>
      <c r="I11286" s="24" t="str" cm="1">
        <f t="array" ref="I11286">IFERROR(IF($B11286=I$1, ($A11286+$C11286) - MAX(IF($B$2:$B11285=$B11286, $A$2:$A11285+$C$2:$C11285)), "")*24*60, "")</f>
        <v/>
      </c>
      <c r="J11286" s="24" t="str" cm="1">
        <f t="array" ref="J11286">IFERROR(IF($B11286=J$1, ($A11286+$C11286) - MAX(IF($B$2:$B11285=$B11286, $A$2:$A11285+$C$2:$C11285)), "")*24*60, "")</f>
        <v/>
      </c>
      <c r="K11286" s="24" t="str" cm="1">
        <f t="array" ref="K11286">IFERROR(IF($B11286=K$1, ($A11286+$C11286) - MAX(IF($B$2:$B11285=$B11286, $A$2:$A11285+$C$2:$C11285)), "")*24*60, "")</f>
        <v/>
      </c>
      <c r="L11286" s="24" t="str" cm="1">
        <f t="array" ref="L11286">IFERROR(IF($B11286=L$1, ($A11286+$C11286) - MAX(IF($B$2:$B11285=$B11286, $A$2:$A11285+$C$2:$C11285)), "")*24*60, "")</f>
        <v/>
      </c>
      <c r="M11286" s="24" t="str" cm="1">
        <f t="array" ref="M11286">IFERROR(IF($B11286=M$1, ($A11286+$C11286) - MAX(IF($B$2:$B11285=$B11286, $A$2:$A11285+$C$2:$C11285)), "")*24*60, "")</f>
        <v/>
      </c>
      <c r="N11286" s="24" t="str" cm="1">
        <f t="array" ref="N11286">IFERROR(IF($B11286=N$1, ($A11286+$C11286) - MAX(IF($B$2:$B11285=$B11286, $A$2:$A11285+$C$2:$C11285)), "")*24*60, "")</f>
        <v/>
      </c>
      <c r="O11286" s="24" t="str" cm="1">
        <f t="array" ref="O11286">IFERROR(IF($B11286=O$1, ($A11286+$C11286) - MAX(IF($B$2:$B11285=$B11286, $A$2:$A11285+$C$2:$C11285)), "")*24*60, "")</f>
        <v/>
      </c>
      <c r="P11286" s="24" cm="1">
        <f t="array" ref="P11286">IFERROR(IF($B11286=P$1, ($A11286+$C11286) - MAX(IF($B$2:$B11285=$B11286, $A$2:$A11285+$C$2:$C11285)), "")*24*60, "")</f>
        <v>0</v>
      </c>
      <c r="Q11286" s="24" t="str" cm="1">
        <f t="array" ref="Q11286">IFERROR(IF($B11286=Q$1, ($A11286+$C11286) - MAX(IF($B$2:$B11285=$B11286, $A$2:$A11285+$C$2:$C11285)), "")*24*60, "")</f>
        <v/>
      </c>
      <c r="R11286" s="24" t="str" cm="1">
        <f t="array" ref="R11286">IFERROR(IF($B11286=R$1, ($A11286+$C11286) - MAX(IF($B$2:$B11285=$B11286, $A$2:$A11285+$C$2:$C11285)), "")*24*60, "")</f>
        <v/>
      </c>
      <c r="S11286" s="24" t="str" cm="1">
        <f t="array" ref="S11286">IFERROR(IF($B11286=S$1, ($A11286+$C11286) - MAX(IF($B$2:$B11285=$B11286, $A$2:$A11285+$C$2:$C11285)), "")*24*60, "")</f>
        <v/>
      </c>
    </row>
    <row r="11287" spans="1:19" x14ac:dyDescent="0.2">
      <c r="A11287" s="12">
        <f t="shared" ref="A11287:C11287" si="2122">A11286</f>
        <v>46053</v>
      </c>
      <c r="B11287" s="5" t="str">
        <f t="shared" si="2122"/>
        <v>Common Ground Dove</v>
      </c>
      <c r="C11287" s="6">
        <f t="shared" si="2122"/>
        <v>0.34722222222222221</v>
      </c>
      <c r="D11287" s="5">
        <v>0</v>
      </c>
      <c r="E11287" s="5">
        <v>10</v>
      </c>
      <c r="F11287" s="15" t="s">
        <v>26</v>
      </c>
      <c r="G11287" s="15" t="s">
        <v>26</v>
      </c>
      <c r="H11287" s="24">
        <f t="shared" si="2095"/>
        <v>0</v>
      </c>
      <c r="I11287" s="24" t="str" cm="1">
        <f t="array" ref="I11287">IFERROR(IF($B11287=I$1, ($A11287+$C11287) - MAX(IF($B$2:$B11286=$B11287, $A$2:$A11286+$C$2:$C11286)), "")*24*60, "")</f>
        <v/>
      </c>
      <c r="J11287" s="24" t="str" cm="1">
        <f t="array" ref="J11287">IFERROR(IF($B11287=J$1, ($A11287+$C11287) - MAX(IF($B$2:$B11286=$B11287, $A$2:$A11286+$C$2:$C11286)), "")*24*60, "")</f>
        <v/>
      </c>
      <c r="K11287" s="24" t="str" cm="1">
        <f t="array" ref="K11287">IFERROR(IF($B11287=K$1, ($A11287+$C11287) - MAX(IF($B$2:$B11286=$B11287, $A$2:$A11286+$C$2:$C11286)), "")*24*60, "")</f>
        <v/>
      </c>
      <c r="L11287" s="24" t="str" cm="1">
        <f t="array" ref="L11287">IFERROR(IF($B11287=L$1, ($A11287+$C11287) - MAX(IF($B$2:$B11286=$B11287, $A$2:$A11286+$C$2:$C11286)), "")*24*60, "")</f>
        <v/>
      </c>
      <c r="M11287" s="24" t="str" cm="1">
        <f t="array" ref="M11287">IFERROR(IF($B11287=M$1, ($A11287+$C11287) - MAX(IF($B$2:$B11286=$B11287, $A$2:$A11286+$C$2:$C11286)), "")*24*60, "")</f>
        <v/>
      </c>
      <c r="N11287" s="24" t="str" cm="1">
        <f t="array" ref="N11287">IFERROR(IF($B11287=N$1, ($A11287+$C11287) - MAX(IF($B$2:$B11286=$B11287, $A$2:$A11286+$C$2:$C11286)), "")*24*60, "")</f>
        <v/>
      </c>
      <c r="O11287" s="24" t="str" cm="1">
        <f t="array" ref="O11287">IFERROR(IF($B11287=O$1, ($A11287+$C11287) - MAX(IF($B$2:$B11286=$B11287, $A$2:$A11286+$C$2:$C11286)), "")*24*60, "")</f>
        <v/>
      </c>
      <c r="P11287" s="24" cm="1">
        <f t="array" ref="P11287">IFERROR(IF($B11287=P$1, ($A11287+$C11287) - MAX(IF($B$2:$B11286=$B11287, $A$2:$A11286+$C$2:$C11286)), "")*24*60, "")</f>
        <v>0</v>
      </c>
      <c r="Q11287" s="24" t="str" cm="1">
        <f t="array" ref="Q11287">IFERROR(IF($B11287=Q$1, ($A11287+$C11287) - MAX(IF($B$2:$B11286=$B11287, $A$2:$A11286+$C$2:$C11286)), "")*24*60, "")</f>
        <v/>
      </c>
      <c r="R11287" s="24" t="str" cm="1">
        <f t="array" ref="R11287">IFERROR(IF($B11287=R$1, ($A11287+$C11287) - MAX(IF($B$2:$B11286=$B11287, $A$2:$A11286+$C$2:$C11286)), "")*24*60, "")</f>
        <v/>
      </c>
      <c r="S11287" s="24" t="str" cm="1">
        <f t="array" ref="S11287">IFERROR(IF($B11287=S$1, ($A11287+$C11287) - MAX(IF($B$2:$B11286=$B11287, $A$2:$A11286+$C$2:$C11286)), "")*24*60, "")</f>
        <v/>
      </c>
    </row>
    <row r="11288" spans="1:19" x14ac:dyDescent="0.2">
      <c r="A11288" s="12">
        <f t="shared" ref="A11288:C11288" si="2123">A11287</f>
        <v>46053</v>
      </c>
      <c r="B11288" s="5" t="str">
        <f t="shared" si="2123"/>
        <v>Common Ground Dove</v>
      </c>
      <c r="C11288" s="6">
        <f t="shared" si="2123"/>
        <v>0.34722222222222221</v>
      </c>
      <c r="D11288" s="5">
        <v>12</v>
      </c>
      <c r="E11288" s="5">
        <v>0</v>
      </c>
      <c r="F11288" s="15" t="s">
        <v>26</v>
      </c>
      <c r="G11288" s="15" t="s">
        <v>26</v>
      </c>
      <c r="H11288" s="24">
        <f t="shared" si="2095"/>
        <v>0</v>
      </c>
      <c r="I11288" s="24" t="str" cm="1">
        <f t="array" ref="I11288">IFERROR(IF($B11288=I$1, ($A11288+$C11288) - MAX(IF($B$2:$B11287=$B11288, $A$2:$A11287+$C$2:$C11287)), "")*24*60, "")</f>
        <v/>
      </c>
      <c r="J11288" s="24" t="str" cm="1">
        <f t="array" ref="J11288">IFERROR(IF($B11288=J$1, ($A11288+$C11288) - MAX(IF($B$2:$B11287=$B11288, $A$2:$A11287+$C$2:$C11287)), "")*24*60, "")</f>
        <v/>
      </c>
      <c r="K11288" s="24" t="str" cm="1">
        <f t="array" ref="K11288">IFERROR(IF($B11288=K$1, ($A11288+$C11288) - MAX(IF($B$2:$B11287=$B11288, $A$2:$A11287+$C$2:$C11287)), "")*24*60, "")</f>
        <v/>
      </c>
      <c r="L11288" s="24" t="str" cm="1">
        <f t="array" ref="L11288">IFERROR(IF($B11288=L$1, ($A11288+$C11288) - MAX(IF($B$2:$B11287=$B11288, $A$2:$A11287+$C$2:$C11287)), "")*24*60, "")</f>
        <v/>
      </c>
      <c r="M11288" s="24" t="str" cm="1">
        <f t="array" ref="M11288">IFERROR(IF($B11288=M$1, ($A11288+$C11288) - MAX(IF($B$2:$B11287=$B11288, $A$2:$A11287+$C$2:$C11287)), "")*24*60, "")</f>
        <v/>
      </c>
      <c r="N11288" s="24" t="str" cm="1">
        <f t="array" ref="N11288">IFERROR(IF($B11288=N$1, ($A11288+$C11288) - MAX(IF($B$2:$B11287=$B11288, $A$2:$A11287+$C$2:$C11287)), "")*24*60, "")</f>
        <v/>
      </c>
      <c r="O11288" s="24" t="str" cm="1">
        <f t="array" ref="O11288">IFERROR(IF($B11288=O$1, ($A11288+$C11288) - MAX(IF($B$2:$B11287=$B11288, $A$2:$A11287+$C$2:$C11287)), "")*24*60, "")</f>
        <v/>
      </c>
      <c r="P11288" s="24" cm="1">
        <f t="array" ref="P11288">IFERROR(IF($B11288=P$1, ($A11288+$C11288) - MAX(IF($B$2:$B11287=$B11288, $A$2:$A11287+$C$2:$C11287)), "")*24*60, "")</f>
        <v>0</v>
      </c>
      <c r="Q11288" s="24" t="str" cm="1">
        <f t="array" ref="Q11288">IFERROR(IF($B11288=Q$1, ($A11288+$C11288) - MAX(IF($B$2:$B11287=$B11288, $A$2:$A11287+$C$2:$C11287)), "")*24*60, "")</f>
        <v/>
      </c>
      <c r="R11288" s="24" t="str" cm="1">
        <f t="array" ref="R11288">IFERROR(IF($B11288=R$1, ($A11288+$C11288) - MAX(IF($B$2:$B11287=$B11288, $A$2:$A11287+$C$2:$C11287)), "")*24*60, "")</f>
        <v/>
      </c>
      <c r="S11288" s="24" t="str" cm="1">
        <f t="array" ref="S11288">IFERROR(IF($B11288=S$1, ($A11288+$C11288) - MAX(IF($B$2:$B11287=$B11288, $A$2:$A11287+$C$2:$C11287)), "")*24*60, "")</f>
        <v/>
      </c>
    </row>
    <row r="11289" spans="1:19" x14ac:dyDescent="0.2">
      <c r="A11289" s="12">
        <f t="shared" ref="A11289:C11289" si="2124">A11288</f>
        <v>46053</v>
      </c>
      <c r="B11289" s="5" t="str">
        <f t="shared" si="2124"/>
        <v>Common Ground Dove</v>
      </c>
      <c r="C11289" s="6">
        <v>0.34791666666666665</v>
      </c>
      <c r="D11289" s="5">
        <v>5</v>
      </c>
      <c r="E11289" s="5">
        <v>0</v>
      </c>
      <c r="F11289" s="15" t="s">
        <v>26</v>
      </c>
      <c r="G11289" s="15" t="s">
        <v>26</v>
      </c>
      <c r="H11289" s="24">
        <f t="shared" si="2095"/>
        <v>1.000000003259629</v>
      </c>
      <c r="I11289" s="24" t="str" cm="1">
        <f t="array" ref="I11289">IFERROR(IF($B11289=I$1, ($A11289+$C11289) - MAX(IF($B$2:$B11288=$B11289, $A$2:$A11288+$C$2:$C11288)), "")*24*60, "")</f>
        <v/>
      </c>
      <c r="J11289" s="24" t="str" cm="1">
        <f t="array" ref="J11289">IFERROR(IF($B11289=J$1, ($A11289+$C11289) - MAX(IF($B$2:$B11288=$B11289, $A$2:$A11288+$C$2:$C11288)), "")*24*60, "")</f>
        <v/>
      </c>
      <c r="K11289" s="24" t="str" cm="1">
        <f t="array" ref="K11289">IFERROR(IF($B11289=K$1, ($A11289+$C11289) - MAX(IF($B$2:$B11288=$B11289, $A$2:$A11288+$C$2:$C11288)), "")*24*60, "")</f>
        <v/>
      </c>
      <c r="L11289" s="24" t="str" cm="1">
        <f t="array" ref="L11289">IFERROR(IF($B11289=L$1, ($A11289+$C11289) - MAX(IF($B$2:$B11288=$B11289, $A$2:$A11288+$C$2:$C11288)), "")*24*60, "")</f>
        <v/>
      </c>
      <c r="M11289" s="24" t="str" cm="1">
        <f t="array" ref="M11289">IFERROR(IF($B11289=M$1, ($A11289+$C11289) - MAX(IF($B$2:$B11288=$B11289, $A$2:$A11288+$C$2:$C11288)), "")*24*60, "")</f>
        <v/>
      </c>
      <c r="N11289" s="24" t="str" cm="1">
        <f t="array" ref="N11289">IFERROR(IF($B11289=N$1, ($A11289+$C11289) - MAX(IF($B$2:$B11288=$B11289, $A$2:$A11288+$C$2:$C11288)), "")*24*60, "")</f>
        <v/>
      </c>
      <c r="O11289" s="24" t="str" cm="1">
        <f t="array" ref="O11289">IFERROR(IF($B11289=O$1, ($A11289+$C11289) - MAX(IF($B$2:$B11288=$B11289, $A$2:$A11288+$C$2:$C11288)), "")*24*60, "")</f>
        <v/>
      </c>
      <c r="P11289" s="24" cm="1">
        <f t="array" ref="P11289">IFERROR(IF($B11289=P$1, ($A11289+$C11289) - MAX(IF($B$2:$B11288=$B11289, $A$2:$A11288+$C$2:$C11288)), "")*24*60, "")</f>
        <v>1.000000003259629</v>
      </c>
      <c r="Q11289" s="24" t="str" cm="1">
        <f t="array" ref="Q11289">IFERROR(IF($B11289=Q$1, ($A11289+$C11289) - MAX(IF($B$2:$B11288=$B11289, $A$2:$A11288+$C$2:$C11288)), "")*24*60, "")</f>
        <v/>
      </c>
      <c r="R11289" s="24" t="str" cm="1">
        <f t="array" ref="R11289">IFERROR(IF($B11289=R$1, ($A11289+$C11289) - MAX(IF($B$2:$B11288=$B11289, $A$2:$A11288+$C$2:$C11288)), "")*24*60, "")</f>
        <v/>
      </c>
      <c r="S11289" s="24" t="str" cm="1">
        <f t="array" ref="S11289">IFERROR(IF($B11289=S$1, ($A11289+$C11289) - MAX(IF($B$2:$B11288=$B11289, $A$2:$A11288+$C$2:$C11288)), "")*24*60, "")</f>
        <v/>
      </c>
    </row>
    <row r="11290" spans="1:19" x14ac:dyDescent="0.2">
      <c r="A11290" s="12">
        <f t="shared" ref="A11290:C11290" si="2125">A11289</f>
        <v>46053</v>
      </c>
      <c r="B11290" s="5" t="str">
        <f t="shared" si="2125"/>
        <v>Common Ground Dove</v>
      </c>
      <c r="C11290" s="6">
        <f t="shared" si="2125"/>
        <v>0.34791666666666665</v>
      </c>
      <c r="D11290" s="5">
        <v>0</v>
      </c>
      <c r="E11290" s="5">
        <v>0</v>
      </c>
      <c r="F11290" s="15" t="s">
        <v>26</v>
      </c>
      <c r="G11290" s="15" t="s">
        <v>26</v>
      </c>
      <c r="H11290" s="24">
        <f t="shared" si="2095"/>
        <v>0</v>
      </c>
      <c r="I11290" s="24" t="str" cm="1">
        <f t="array" ref="I11290">IFERROR(IF($B11290=I$1, ($A11290+$C11290) - MAX(IF($B$2:$B11289=$B11290, $A$2:$A11289+$C$2:$C11289)), "")*24*60, "")</f>
        <v/>
      </c>
      <c r="J11290" s="24" t="str" cm="1">
        <f t="array" ref="J11290">IFERROR(IF($B11290=J$1, ($A11290+$C11290) - MAX(IF($B$2:$B11289=$B11290, $A$2:$A11289+$C$2:$C11289)), "")*24*60, "")</f>
        <v/>
      </c>
      <c r="K11290" s="24" t="str" cm="1">
        <f t="array" ref="K11290">IFERROR(IF($B11290=K$1, ($A11290+$C11290) - MAX(IF($B$2:$B11289=$B11290, $A$2:$A11289+$C$2:$C11289)), "")*24*60, "")</f>
        <v/>
      </c>
      <c r="L11290" s="24" t="str" cm="1">
        <f t="array" ref="L11290">IFERROR(IF($B11290=L$1, ($A11290+$C11290) - MAX(IF($B$2:$B11289=$B11290, $A$2:$A11289+$C$2:$C11289)), "")*24*60, "")</f>
        <v/>
      </c>
      <c r="M11290" s="24" t="str" cm="1">
        <f t="array" ref="M11290">IFERROR(IF($B11290=M$1, ($A11290+$C11290) - MAX(IF($B$2:$B11289=$B11290, $A$2:$A11289+$C$2:$C11289)), "")*24*60, "")</f>
        <v/>
      </c>
      <c r="N11290" s="24" t="str" cm="1">
        <f t="array" ref="N11290">IFERROR(IF($B11290=N$1, ($A11290+$C11290) - MAX(IF($B$2:$B11289=$B11290, $A$2:$A11289+$C$2:$C11289)), "")*24*60, "")</f>
        <v/>
      </c>
      <c r="O11290" s="24" t="str" cm="1">
        <f t="array" ref="O11290">IFERROR(IF($B11290=O$1, ($A11290+$C11290) - MAX(IF($B$2:$B11289=$B11290, $A$2:$A11289+$C$2:$C11289)), "")*24*60, "")</f>
        <v/>
      </c>
      <c r="P11290" s="24" cm="1">
        <f t="array" ref="P11290">IFERROR(IF($B11290=P$1, ($A11290+$C11290) - MAX(IF($B$2:$B11289=$B11290, $A$2:$A11289+$C$2:$C11289)), "")*24*60, "")</f>
        <v>0</v>
      </c>
      <c r="Q11290" s="24" t="str" cm="1">
        <f t="array" ref="Q11290">IFERROR(IF($B11290=Q$1, ($A11290+$C11290) - MAX(IF($B$2:$B11289=$B11290, $A$2:$A11289+$C$2:$C11289)), "")*24*60, "")</f>
        <v/>
      </c>
      <c r="R11290" s="24" t="str" cm="1">
        <f t="array" ref="R11290">IFERROR(IF($B11290=R$1, ($A11290+$C11290) - MAX(IF($B$2:$B11289=$B11290, $A$2:$A11289+$C$2:$C11289)), "")*24*60, "")</f>
        <v/>
      </c>
      <c r="S11290" s="24" t="str" cm="1">
        <f t="array" ref="S11290">IFERROR(IF($B11290=S$1, ($A11290+$C11290) - MAX(IF($B$2:$B11289=$B11290, $A$2:$A11289+$C$2:$C11289)), "")*24*60, "")</f>
        <v/>
      </c>
    </row>
    <row r="11291" spans="1:19" x14ac:dyDescent="0.2">
      <c r="A11291" s="12">
        <f t="shared" ref="A11291:C11291" si="2126">A11290</f>
        <v>46053</v>
      </c>
      <c r="B11291" s="5" t="str">
        <f t="shared" si="2126"/>
        <v>Common Ground Dove</v>
      </c>
      <c r="C11291" s="6">
        <v>0.34861111111111109</v>
      </c>
      <c r="D11291" s="5">
        <v>3</v>
      </c>
      <c r="E11291" s="5">
        <v>0</v>
      </c>
      <c r="F11291" s="15" t="s">
        <v>26</v>
      </c>
      <c r="G11291" s="15" t="s">
        <v>26</v>
      </c>
      <c r="H11291" s="24">
        <f t="shared" si="2095"/>
        <v>1.000000003259629</v>
      </c>
      <c r="I11291" s="24" t="str" cm="1">
        <f t="array" ref="I11291">IFERROR(IF($B11291=I$1, ($A11291+$C11291) - MAX(IF($B$2:$B11290=$B11291, $A$2:$A11290+$C$2:$C11290)), "")*24*60, "")</f>
        <v/>
      </c>
      <c r="J11291" s="24" t="str" cm="1">
        <f t="array" ref="J11291">IFERROR(IF($B11291=J$1, ($A11291+$C11291) - MAX(IF($B$2:$B11290=$B11291, $A$2:$A11290+$C$2:$C11290)), "")*24*60, "")</f>
        <v/>
      </c>
      <c r="K11291" s="24" t="str" cm="1">
        <f t="array" ref="K11291">IFERROR(IF($B11291=K$1, ($A11291+$C11291) - MAX(IF($B$2:$B11290=$B11291, $A$2:$A11290+$C$2:$C11290)), "")*24*60, "")</f>
        <v/>
      </c>
      <c r="L11291" s="24" t="str" cm="1">
        <f t="array" ref="L11291">IFERROR(IF($B11291=L$1, ($A11291+$C11291) - MAX(IF($B$2:$B11290=$B11291, $A$2:$A11290+$C$2:$C11290)), "")*24*60, "")</f>
        <v/>
      </c>
      <c r="M11291" s="24" t="str" cm="1">
        <f t="array" ref="M11291">IFERROR(IF($B11291=M$1, ($A11291+$C11291) - MAX(IF($B$2:$B11290=$B11291, $A$2:$A11290+$C$2:$C11290)), "")*24*60, "")</f>
        <v/>
      </c>
      <c r="N11291" s="24" t="str" cm="1">
        <f t="array" ref="N11291">IFERROR(IF($B11291=N$1, ($A11291+$C11291) - MAX(IF($B$2:$B11290=$B11291, $A$2:$A11290+$C$2:$C11290)), "")*24*60, "")</f>
        <v/>
      </c>
      <c r="O11291" s="24" t="str" cm="1">
        <f t="array" ref="O11291">IFERROR(IF($B11291=O$1, ($A11291+$C11291) - MAX(IF($B$2:$B11290=$B11291, $A$2:$A11290+$C$2:$C11290)), "")*24*60, "")</f>
        <v/>
      </c>
      <c r="P11291" s="24" cm="1">
        <f t="array" ref="P11291">IFERROR(IF($B11291=P$1, ($A11291+$C11291) - MAX(IF($B$2:$B11290=$B11291, $A$2:$A11290+$C$2:$C11290)), "")*24*60, "")</f>
        <v>1.000000003259629</v>
      </c>
      <c r="Q11291" s="24" t="str" cm="1">
        <f t="array" ref="Q11291">IFERROR(IF($B11291=Q$1, ($A11291+$C11291) - MAX(IF($B$2:$B11290=$B11291, $A$2:$A11290+$C$2:$C11290)), "")*24*60, "")</f>
        <v/>
      </c>
      <c r="R11291" s="24" t="str" cm="1">
        <f t="array" ref="R11291">IFERROR(IF($B11291=R$1, ($A11291+$C11291) - MAX(IF($B$2:$B11290=$B11291, $A$2:$A11290+$C$2:$C11290)), "")*24*60, "")</f>
        <v/>
      </c>
      <c r="S11291" s="24" t="str" cm="1">
        <f t="array" ref="S11291">IFERROR(IF($B11291=S$1, ($A11291+$C11291) - MAX(IF($B$2:$B11290=$B11291, $A$2:$A11290+$C$2:$C11290)), "")*24*60, "")</f>
        <v/>
      </c>
    </row>
    <row r="11292" spans="1:19" x14ac:dyDescent="0.2">
      <c r="A11292" s="12">
        <f t="shared" ref="A11292:C11292" si="2127">A11291</f>
        <v>46053</v>
      </c>
      <c r="B11292" s="5" t="str">
        <f t="shared" si="2127"/>
        <v>Common Ground Dove</v>
      </c>
      <c r="C11292" s="6">
        <f t="shared" si="2127"/>
        <v>0.34861111111111109</v>
      </c>
      <c r="D11292" s="5">
        <v>0</v>
      </c>
      <c r="E11292" s="5">
        <v>0</v>
      </c>
      <c r="F11292" s="15" t="s">
        <v>26</v>
      </c>
      <c r="G11292" s="15" t="s">
        <v>26</v>
      </c>
      <c r="H11292" s="24">
        <f t="shared" si="2095"/>
        <v>0</v>
      </c>
      <c r="I11292" s="24" t="str" cm="1">
        <f t="array" ref="I11292">IFERROR(IF($B11292=I$1, ($A11292+$C11292) - MAX(IF($B$2:$B11291=$B11292, $A$2:$A11291+$C$2:$C11291)), "")*24*60, "")</f>
        <v/>
      </c>
      <c r="J11292" s="24" t="str" cm="1">
        <f t="array" ref="J11292">IFERROR(IF($B11292=J$1, ($A11292+$C11292) - MAX(IF($B$2:$B11291=$B11292, $A$2:$A11291+$C$2:$C11291)), "")*24*60, "")</f>
        <v/>
      </c>
      <c r="K11292" s="24" t="str" cm="1">
        <f t="array" ref="K11292">IFERROR(IF($B11292=K$1, ($A11292+$C11292) - MAX(IF($B$2:$B11291=$B11292, $A$2:$A11291+$C$2:$C11291)), "")*24*60, "")</f>
        <v/>
      </c>
      <c r="L11292" s="24" t="str" cm="1">
        <f t="array" ref="L11292">IFERROR(IF($B11292=L$1, ($A11292+$C11292) - MAX(IF($B$2:$B11291=$B11292, $A$2:$A11291+$C$2:$C11291)), "")*24*60, "")</f>
        <v/>
      </c>
      <c r="M11292" s="24" t="str" cm="1">
        <f t="array" ref="M11292">IFERROR(IF($B11292=M$1, ($A11292+$C11292) - MAX(IF($B$2:$B11291=$B11292, $A$2:$A11291+$C$2:$C11291)), "")*24*60, "")</f>
        <v/>
      </c>
      <c r="N11292" s="24" t="str" cm="1">
        <f t="array" ref="N11292">IFERROR(IF($B11292=N$1, ($A11292+$C11292) - MAX(IF($B$2:$B11291=$B11292, $A$2:$A11291+$C$2:$C11291)), "")*24*60, "")</f>
        <v/>
      </c>
      <c r="O11292" s="24" t="str" cm="1">
        <f t="array" ref="O11292">IFERROR(IF($B11292=O$1, ($A11292+$C11292) - MAX(IF($B$2:$B11291=$B11292, $A$2:$A11291+$C$2:$C11291)), "")*24*60, "")</f>
        <v/>
      </c>
      <c r="P11292" s="24" cm="1">
        <f t="array" ref="P11292">IFERROR(IF($B11292=P$1, ($A11292+$C11292) - MAX(IF($B$2:$B11291=$B11292, $A$2:$A11291+$C$2:$C11291)), "")*24*60, "")</f>
        <v>0</v>
      </c>
      <c r="Q11292" s="24" t="str" cm="1">
        <f t="array" ref="Q11292">IFERROR(IF($B11292=Q$1, ($A11292+$C11292) - MAX(IF($B$2:$B11291=$B11292, $A$2:$A11291+$C$2:$C11291)), "")*24*60, "")</f>
        <v/>
      </c>
      <c r="R11292" s="24" t="str" cm="1">
        <f t="array" ref="R11292">IFERROR(IF($B11292=R$1, ($A11292+$C11292) - MAX(IF($B$2:$B11291=$B11292, $A$2:$A11291+$C$2:$C11291)), "")*24*60, "")</f>
        <v/>
      </c>
      <c r="S11292" s="24" t="str" cm="1">
        <f t="array" ref="S11292">IFERROR(IF($B11292=S$1, ($A11292+$C11292) - MAX(IF($B$2:$B11291=$B11292, $A$2:$A11291+$C$2:$C11291)), "")*24*60, "")</f>
        <v/>
      </c>
    </row>
    <row r="11293" spans="1:19" x14ac:dyDescent="0.2">
      <c r="A11293" s="12">
        <f t="shared" ref="A11293:C11293" si="2128">A11292</f>
        <v>46053</v>
      </c>
      <c r="B11293" s="5" t="str">
        <f t="shared" si="2128"/>
        <v>Common Ground Dove</v>
      </c>
      <c r="C11293" s="6">
        <f t="shared" si="2128"/>
        <v>0.34861111111111109</v>
      </c>
      <c r="D11293" s="5">
        <v>0</v>
      </c>
      <c r="E11293" s="5">
        <v>0</v>
      </c>
      <c r="F11293" s="15" t="s">
        <v>26</v>
      </c>
      <c r="G11293" s="15" t="s">
        <v>26</v>
      </c>
      <c r="H11293" s="24">
        <f t="shared" si="2095"/>
        <v>0</v>
      </c>
      <c r="I11293" s="24" t="str" cm="1">
        <f t="array" ref="I11293">IFERROR(IF($B11293=I$1, ($A11293+$C11293) - MAX(IF($B$2:$B11292=$B11293, $A$2:$A11292+$C$2:$C11292)), "")*24*60, "")</f>
        <v/>
      </c>
      <c r="J11293" s="24" t="str" cm="1">
        <f t="array" ref="J11293">IFERROR(IF($B11293=J$1, ($A11293+$C11293) - MAX(IF($B$2:$B11292=$B11293, $A$2:$A11292+$C$2:$C11292)), "")*24*60, "")</f>
        <v/>
      </c>
      <c r="K11293" s="24" t="str" cm="1">
        <f t="array" ref="K11293">IFERROR(IF($B11293=K$1, ($A11293+$C11293) - MAX(IF($B$2:$B11292=$B11293, $A$2:$A11292+$C$2:$C11292)), "")*24*60, "")</f>
        <v/>
      </c>
      <c r="L11293" s="24" t="str" cm="1">
        <f t="array" ref="L11293">IFERROR(IF($B11293=L$1, ($A11293+$C11293) - MAX(IF($B$2:$B11292=$B11293, $A$2:$A11292+$C$2:$C11292)), "")*24*60, "")</f>
        <v/>
      </c>
      <c r="M11293" s="24" t="str" cm="1">
        <f t="array" ref="M11293">IFERROR(IF($B11293=M$1, ($A11293+$C11293) - MAX(IF($B$2:$B11292=$B11293, $A$2:$A11292+$C$2:$C11292)), "")*24*60, "")</f>
        <v/>
      </c>
      <c r="N11293" s="24" t="str" cm="1">
        <f t="array" ref="N11293">IFERROR(IF($B11293=N$1, ($A11293+$C11293) - MAX(IF($B$2:$B11292=$B11293, $A$2:$A11292+$C$2:$C11292)), "")*24*60, "")</f>
        <v/>
      </c>
      <c r="O11293" s="24" t="str" cm="1">
        <f t="array" ref="O11293">IFERROR(IF($B11293=O$1, ($A11293+$C11293) - MAX(IF($B$2:$B11292=$B11293, $A$2:$A11292+$C$2:$C11292)), "")*24*60, "")</f>
        <v/>
      </c>
      <c r="P11293" s="24" cm="1">
        <f t="array" ref="P11293">IFERROR(IF($B11293=P$1, ($A11293+$C11293) - MAX(IF($B$2:$B11292=$B11293, $A$2:$A11292+$C$2:$C11292)), "")*24*60, "")</f>
        <v>0</v>
      </c>
      <c r="Q11293" s="24" t="str" cm="1">
        <f t="array" ref="Q11293">IFERROR(IF($B11293=Q$1, ($A11293+$C11293) - MAX(IF($B$2:$B11292=$B11293, $A$2:$A11292+$C$2:$C11292)), "")*24*60, "")</f>
        <v/>
      </c>
      <c r="R11293" s="24" t="str" cm="1">
        <f t="array" ref="R11293">IFERROR(IF($B11293=R$1, ($A11293+$C11293) - MAX(IF($B$2:$B11292=$B11293, $A$2:$A11292+$C$2:$C11292)), "")*24*60, "")</f>
        <v/>
      </c>
      <c r="S11293" s="24" t="str" cm="1">
        <f t="array" ref="S11293">IFERROR(IF($B11293=S$1, ($A11293+$C11293) - MAX(IF($B$2:$B11292=$B11293, $A$2:$A11292+$C$2:$C11292)), "")*24*60, "")</f>
        <v/>
      </c>
    </row>
    <row r="11294" spans="1:19" x14ac:dyDescent="0.2">
      <c r="A11294" s="12">
        <f t="shared" ref="A11294:C11294" si="2129">A11293</f>
        <v>46053</v>
      </c>
      <c r="B11294" s="5" t="str">
        <f t="shared" si="2129"/>
        <v>Common Ground Dove</v>
      </c>
      <c r="C11294" s="6">
        <f t="shared" si="2129"/>
        <v>0.34861111111111109</v>
      </c>
      <c r="D11294" s="5">
        <v>0</v>
      </c>
      <c r="E11294" s="5">
        <v>0</v>
      </c>
      <c r="F11294" s="15" t="s">
        <v>26</v>
      </c>
      <c r="G11294" s="15" t="s">
        <v>26</v>
      </c>
      <c r="H11294" s="24">
        <f t="shared" si="2095"/>
        <v>0</v>
      </c>
      <c r="I11294" s="24" t="str" cm="1">
        <f t="array" ref="I11294">IFERROR(IF($B11294=I$1, ($A11294+$C11294) - MAX(IF($B$2:$B11293=$B11294, $A$2:$A11293+$C$2:$C11293)), "")*24*60, "")</f>
        <v/>
      </c>
      <c r="J11294" s="24" t="str" cm="1">
        <f t="array" ref="J11294">IFERROR(IF($B11294=J$1, ($A11294+$C11294) - MAX(IF($B$2:$B11293=$B11294, $A$2:$A11293+$C$2:$C11293)), "")*24*60, "")</f>
        <v/>
      </c>
      <c r="K11294" s="24" t="str" cm="1">
        <f t="array" ref="K11294">IFERROR(IF($B11294=K$1, ($A11294+$C11294) - MAX(IF($B$2:$B11293=$B11294, $A$2:$A11293+$C$2:$C11293)), "")*24*60, "")</f>
        <v/>
      </c>
      <c r="L11294" s="24" t="str" cm="1">
        <f t="array" ref="L11294">IFERROR(IF($B11294=L$1, ($A11294+$C11294) - MAX(IF($B$2:$B11293=$B11294, $A$2:$A11293+$C$2:$C11293)), "")*24*60, "")</f>
        <v/>
      </c>
      <c r="M11294" s="24" t="str" cm="1">
        <f t="array" ref="M11294">IFERROR(IF($B11294=M$1, ($A11294+$C11294) - MAX(IF($B$2:$B11293=$B11294, $A$2:$A11293+$C$2:$C11293)), "")*24*60, "")</f>
        <v/>
      </c>
      <c r="N11294" s="24" t="str" cm="1">
        <f t="array" ref="N11294">IFERROR(IF($B11294=N$1, ($A11294+$C11294) - MAX(IF($B$2:$B11293=$B11294, $A$2:$A11293+$C$2:$C11293)), "")*24*60, "")</f>
        <v/>
      </c>
      <c r="O11294" s="24" t="str" cm="1">
        <f t="array" ref="O11294">IFERROR(IF($B11294=O$1, ($A11294+$C11294) - MAX(IF($B$2:$B11293=$B11294, $A$2:$A11293+$C$2:$C11293)), "")*24*60, "")</f>
        <v/>
      </c>
      <c r="P11294" s="24" cm="1">
        <f t="array" ref="P11294">IFERROR(IF($B11294=P$1, ($A11294+$C11294) - MAX(IF($B$2:$B11293=$B11294, $A$2:$A11293+$C$2:$C11293)), "")*24*60, "")</f>
        <v>0</v>
      </c>
      <c r="Q11294" s="24" t="str" cm="1">
        <f t="array" ref="Q11294">IFERROR(IF($B11294=Q$1, ($A11294+$C11294) - MAX(IF($B$2:$B11293=$B11294, $A$2:$A11293+$C$2:$C11293)), "")*24*60, "")</f>
        <v/>
      </c>
      <c r="R11294" s="24" t="str" cm="1">
        <f t="array" ref="R11294">IFERROR(IF($B11294=R$1, ($A11294+$C11294) - MAX(IF($B$2:$B11293=$B11294, $A$2:$A11293+$C$2:$C11293)), "")*24*60, "")</f>
        <v/>
      </c>
      <c r="S11294" s="24" t="str" cm="1">
        <f t="array" ref="S11294">IFERROR(IF($B11294=S$1, ($A11294+$C11294) - MAX(IF($B$2:$B11293=$B11294, $A$2:$A11293+$C$2:$C11293)), "")*24*60, "")</f>
        <v/>
      </c>
    </row>
    <row r="11295" spans="1:19" x14ac:dyDescent="0.2">
      <c r="A11295" s="12">
        <f t="shared" ref="A11295:C11295" si="2130">A11294</f>
        <v>46053</v>
      </c>
      <c r="B11295" s="5" t="str">
        <f t="shared" si="2130"/>
        <v>Common Ground Dove</v>
      </c>
      <c r="C11295" s="6">
        <v>0.34930555555555554</v>
      </c>
      <c r="D11295" s="5">
        <v>12</v>
      </c>
      <c r="E11295" s="5">
        <v>0</v>
      </c>
      <c r="F11295" s="15" t="s">
        <v>26</v>
      </c>
      <c r="G11295" s="15" t="s">
        <v>26</v>
      </c>
      <c r="H11295" s="24">
        <f t="shared" si="2095"/>
        <v>1.000000003259629</v>
      </c>
      <c r="I11295" s="24" t="str" cm="1">
        <f t="array" ref="I11295">IFERROR(IF($B11295=I$1, ($A11295+$C11295) - MAX(IF($B$2:$B11294=$B11295, $A$2:$A11294+$C$2:$C11294)), "")*24*60, "")</f>
        <v/>
      </c>
      <c r="J11295" s="24" t="str" cm="1">
        <f t="array" ref="J11295">IFERROR(IF($B11295=J$1, ($A11295+$C11295) - MAX(IF($B$2:$B11294=$B11295, $A$2:$A11294+$C$2:$C11294)), "")*24*60, "")</f>
        <v/>
      </c>
      <c r="K11295" s="24" t="str" cm="1">
        <f t="array" ref="K11295">IFERROR(IF($B11295=K$1, ($A11295+$C11295) - MAX(IF($B$2:$B11294=$B11295, $A$2:$A11294+$C$2:$C11294)), "")*24*60, "")</f>
        <v/>
      </c>
      <c r="L11295" s="24" t="str" cm="1">
        <f t="array" ref="L11295">IFERROR(IF($B11295=L$1, ($A11295+$C11295) - MAX(IF($B$2:$B11294=$B11295, $A$2:$A11294+$C$2:$C11294)), "")*24*60, "")</f>
        <v/>
      </c>
      <c r="M11295" s="24" t="str" cm="1">
        <f t="array" ref="M11295">IFERROR(IF($B11295=M$1, ($A11295+$C11295) - MAX(IF($B$2:$B11294=$B11295, $A$2:$A11294+$C$2:$C11294)), "")*24*60, "")</f>
        <v/>
      </c>
      <c r="N11295" s="24" t="str" cm="1">
        <f t="array" ref="N11295">IFERROR(IF($B11295=N$1, ($A11295+$C11295) - MAX(IF($B$2:$B11294=$B11295, $A$2:$A11294+$C$2:$C11294)), "")*24*60, "")</f>
        <v/>
      </c>
      <c r="O11295" s="24" t="str" cm="1">
        <f t="array" ref="O11295">IFERROR(IF($B11295=O$1, ($A11295+$C11295) - MAX(IF($B$2:$B11294=$B11295, $A$2:$A11294+$C$2:$C11294)), "")*24*60, "")</f>
        <v/>
      </c>
      <c r="P11295" s="24" cm="1">
        <f t="array" ref="P11295">IFERROR(IF($B11295=P$1, ($A11295+$C11295) - MAX(IF($B$2:$B11294=$B11295, $A$2:$A11294+$C$2:$C11294)), "")*24*60, "")</f>
        <v>1.000000003259629</v>
      </c>
      <c r="Q11295" s="24" t="str" cm="1">
        <f t="array" ref="Q11295">IFERROR(IF($B11295=Q$1, ($A11295+$C11295) - MAX(IF($B$2:$B11294=$B11295, $A$2:$A11294+$C$2:$C11294)), "")*24*60, "")</f>
        <v/>
      </c>
      <c r="R11295" s="24" t="str" cm="1">
        <f t="array" ref="R11295">IFERROR(IF($B11295=R$1, ($A11295+$C11295) - MAX(IF($B$2:$B11294=$B11295, $A$2:$A11294+$C$2:$C11294)), "")*24*60, "")</f>
        <v/>
      </c>
      <c r="S11295" s="24" t="str" cm="1">
        <f t="array" ref="S11295">IFERROR(IF($B11295=S$1, ($A11295+$C11295) - MAX(IF($B$2:$B11294=$B11295, $A$2:$A11294+$C$2:$C11294)), "")*24*60, "")</f>
        <v/>
      </c>
    </row>
    <row r="11296" spans="1:19" x14ac:dyDescent="0.2">
      <c r="A11296" s="12">
        <f t="shared" ref="A11296:C11296" si="2131">A11295</f>
        <v>46053</v>
      </c>
      <c r="B11296" s="5" t="str">
        <f t="shared" si="2131"/>
        <v>Common Ground Dove</v>
      </c>
      <c r="C11296" s="6">
        <f t="shared" si="2131"/>
        <v>0.34930555555555554</v>
      </c>
      <c r="D11296" s="5">
        <v>0</v>
      </c>
      <c r="E11296" s="5">
        <v>0</v>
      </c>
      <c r="F11296" s="15" t="s">
        <v>26</v>
      </c>
      <c r="G11296" s="15" t="s">
        <v>26</v>
      </c>
      <c r="H11296" s="24">
        <f t="shared" si="2095"/>
        <v>0</v>
      </c>
      <c r="I11296" s="24" t="str" cm="1">
        <f t="array" ref="I11296">IFERROR(IF($B11296=I$1, ($A11296+$C11296) - MAX(IF($B$2:$B11295=$B11296, $A$2:$A11295+$C$2:$C11295)), "")*24*60, "")</f>
        <v/>
      </c>
      <c r="J11296" s="24" t="str" cm="1">
        <f t="array" ref="J11296">IFERROR(IF($B11296=J$1, ($A11296+$C11296) - MAX(IF($B$2:$B11295=$B11296, $A$2:$A11295+$C$2:$C11295)), "")*24*60, "")</f>
        <v/>
      </c>
      <c r="K11296" s="24" t="str" cm="1">
        <f t="array" ref="K11296">IFERROR(IF($B11296=K$1, ($A11296+$C11296) - MAX(IF($B$2:$B11295=$B11296, $A$2:$A11295+$C$2:$C11295)), "")*24*60, "")</f>
        <v/>
      </c>
      <c r="L11296" s="24" t="str" cm="1">
        <f t="array" ref="L11296">IFERROR(IF($B11296=L$1, ($A11296+$C11296) - MAX(IF($B$2:$B11295=$B11296, $A$2:$A11295+$C$2:$C11295)), "")*24*60, "")</f>
        <v/>
      </c>
      <c r="M11296" s="24" t="str" cm="1">
        <f t="array" ref="M11296">IFERROR(IF($B11296=M$1, ($A11296+$C11296) - MAX(IF($B$2:$B11295=$B11296, $A$2:$A11295+$C$2:$C11295)), "")*24*60, "")</f>
        <v/>
      </c>
      <c r="N11296" s="24" t="str" cm="1">
        <f t="array" ref="N11296">IFERROR(IF($B11296=N$1, ($A11296+$C11296) - MAX(IF($B$2:$B11295=$B11296, $A$2:$A11295+$C$2:$C11295)), "")*24*60, "")</f>
        <v/>
      </c>
      <c r="O11296" s="24" t="str" cm="1">
        <f t="array" ref="O11296">IFERROR(IF($B11296=O$1, ($A11296+$C11296) - MAX(IF($B$2:$B11295=$B11296, $A$2:$A11295+$C$2:$C11295)), "")*24*60, "")</f>
        <v/>
      </c>
      <c r="P11296" s="24" cm="1">
        <f t="array" ref="P11296">IFERROR(IF($B11296=P$1, ($A11296+$C11296) - MAX(IF($B$2:$B11295=$B11296, $A$2:$A11295+$C$2:$C11295)), "")*24*60, "")</f>
        <v>0</v>
      </c>
      <c r="Q11296" s="24" t="str" cm="1">
        <f t="array" ref="Q11296">IFERROR(IF($B11296=Q$1, ($A11296+$C11296) - MAX(IF($B$2:$B11295=$B11296, $A$2:$A11295+$C$2:$C11295)), "")*24*60, "")</f>
        <v/>
      </c>
      <c r="R11296" s="24" t="str" cm="1">
        <f t="array" ref="R11296">IFERROR(IF($B11296=R$1, ($A11296+$C11296) - MAX(IF($B$2:$B11295=$B11296, $A$2:$A11295+$C$2:$C11295)), "")*24*60, "")</f>
        <v/>
      </c>
      <c r="S11296" s="24" t="str" cm="1">
        <f t="array" ref="S11296">IFERROR(IF($B11296=S$1, ($A11296+$C11296) - MAX(IF($B$2:$B11295=$B11296, $A$2:$A11295+$C$2:$C11295)), "")*24*60, "")</f>
        <v/>
      </c>
    </row>
    <row r="11297" spans="1:19" x14ac:dyDescent="0.2">
      <c r="A11297" s="12">
        <f t="shared" ref="A11297:C11297" si="2132">A11296</f>
        <v>46053</v>
      </c>
      <c r="B11297" s="5" t="str">
        <f t="shared" si="2132"/>
        <v>Common Ground Dove</v>
      </c>
      <c r="C11297" s="6">
        <v>0.35</v>
      </c>
      <c r="D11297" s="5">
        <v>5</v>
      </c>
      <c r="E11297" s="5">
        <v>6</v>
      </c>
      <c r="F11297" s="15" t="s">
        <v>26</v>
      </c>
      <c r="G11297" s="15" t="s">
        <v>26</v>
      </c>
      <c r="H11297" s="24">
        <f t="shared" si="2095"/>
        <v>0.99999999278225005</v>
      </c>
      <c r="I11297" s="24" t="str" cm="1">
        <f t="array" ref="I11297">IFERROR(IF($B11297=I$1, ($A11297+$C11297) - MAX(IF($B$2:$B11296=$B11297, $A$2:$A11296+$C$2:$C11296)), "")*24*60, "")</f>
        <v/>
      </c>
      <c r="J11297" s="24" t="str" cm="1">
        <f t="array" ref="J11297">IFERROR(IF($B11297=J$1, ($A11297+$C11297) - MAX(IF($B$2:$B11296=$B11297, $A$2:$A11296+$C$2:$C11296)), "")*24*60, "")</f>
        <v/>
      </c>
      <c r="K11297" s="24" t="str" cm="1">
        <f t="array" ref="K11297">IFERROR(IF($B11297=K$1, ($A11297+$C11297) - MAX(IF($B$2:$B11296=$B11297, $A$2:$A11296+$C$2:$C11296)), "")*24*60, "")</f>
        <v/>
      </c>
      <c r="L11297" s="24" t="str" cm="1">
        <f t="array" ref="L11297">IFERROR(IF($B11297=L$1, ($A11297+$C11297) - MAX(IF($B$2:$B11296=$B11297, $A$2:$A11296+$C$2:$C11296)), "")*24*60, "")</f>
        <v/>
      </c>
      <c r="M11297" s="24" t="str" cm="1">
        <f t="array" ref="M11297">IFERROR(IF($B11297=M$1, ($A11297+$C11297) - MAX(IF($B$2:$B11296=$B11297, $A$2:$A11296+$C$2:$C11296)), "")*24*60, "")</f>
        <v/>
      </c>
      <c r="N11297" s="24" t="str" cm="1">
        <f t="array" ref="N11297">IFERROR(IF($B11297=N$1, ($A11297+$C11297) - MAX(IF($B$2:$B11296=$B11297, $A$2:$A11296+$C$2:$C11296)), "")*24*60, "")</f>
        <v/>
      </c>
      <c r="O11297" s="24" t="str" cm="1">
        <f t="array" ref="O11297">IFERROR(IF($B11297=O$1, ($A11297+$C11297) - MAX(IF($B$2:$B11296=$B11297, $A$2:$A11296+$C$2:$C11296)), "")*24*60, "")</f>
        <v/>
      </c>
      <c r="P11297" s="24" cm="1">
        <f t="array" ref="P11297">IFERROR(IF($B11297=P$1, ($A11297+$C11297) - MAX(IF($B$2:$B11296=$B11297, $A$2:$A11296+$C$2:$C11296)), "")*24*60, "")</f>
        <v>0.99999999278225005</v>
      </c>
      <c r="Q11297" s="24" t="str" cm="1">
        <f t="array" ref="Q11297">IFERROR(IF($B11297=Q$1, ($A11297+$C11297) - MAX(IF($B$2:$B11296=$B11297, $A$2:$A11296+$C$2:$C11296)), "")*24*60, "")</f>
        <v/>
      </c>
      <c r="R11297" s="24" t="str" cm="1">
        <f t="array" ref="R11297">IFERROR(IF($B11297=R$1, ($A11297+$C11297) - MAX(IF($B$2:$B11296=$B11297, $A$2:$A11296+$C$2:$C11296)), "")*24*60, "")</f>
        <v/>
      </c>
      <c r="S11297" s="24" t="str" cm="1">
        <f t="array" ref="S11297">IFERROR(IF($B11297=S$1, ($A11297+$C11297) - MAX(IF($B$2:$B11296=$B11297, $A$2:$A11296+$C$2:$C11296)), "")*24*60, "")</f>
        <v/>
      </c>
    </row>
    <row r="11298" spans="1:19" x14ac:dyDescent="0.2">
      <c r="A11298" s="12">
        <f t="shared" ref="A11298:C11298" si="2133">A11297</f>
        <v>46053</v>
      </c>
      <c r="B11298" s="5" t="str">
        <f t="shared" si="2133"/>
        <v>Common Ground Dove</v>
      </c>
      <c r="C11298" s="6">
        <f t="shared" si="2133"/>
        <v>0.35</v>
      </c>
      <c r="D11298" s="5">
        <v>0</v>
      </c>
      <c r="E11298" s="5">
        <v>0</v>
      </c>
      <c r="F11298" s="15" t="s">
        <v>26</v>
      </c>
      <c r="G11298" s="15" t="s">
        <v>26</v>
      </c>
      <c r="H11298" s="24">
        <f t="shared" si="2095"/>
        <v>0</v>
      </c>
      <c r="I11298" s="24" t="str" cm="1">
        <f t="array" ref="I11298">IFERROR(IF($B11298=I$1, ($A11298+$C11298) - MAX(IF($B$2:$B11297=$B11298, $A$2:$A11297+$C$2:$C11297)), "")*24*60, "")</f>
        <v/>
      </c>
      <c r="J11298" s="24" t="str" cm="1">
        <f t="array" ref="J11298">IFERROR(IF($B11298=J$1, ($A11298+$C11298) - MAX(IF($B$2:$B11297=$B11298, $A$2:$A11297+$C$2:$C11297)), "")*24*60, "")</f>
        <v/>
      </c>
      <c r="K11298" s="24" t="str" cm="1">
        <f t="array" ref="K11298">IFERROR(IF($B11298=K$1, ($A11298+$C11298) - MAX(IF($B$2:$B11297=$B11298, $A$2:$A11297+$C$2:$C11297)), "")*24*60, "")</f>
        <v/>
      </c>
      <c r="L11298" s="24" t="str" cm="1">
        <f t="array" ref="L11298">IFERROR(IF($B11298=L$1, ($A11298+$C11298) - MAX(IF($B$2:$B11297=$B11298, $A$2:$A11297+$C$2:$C11297)), "")*24*60, "")</f>
        <v/>
      </c>
      <c r="M11298" s="24" t="str" cm="1">
        <f t="array" ref="M11298">IFERROR(IF($B11298=M$1, ($A11298+$C11298) - MAX(IF($B$2:$B11297=$B11298, $A$2:$A11297+$C$2:$C11297)), "")*24*60, "")</f>
        <v/>
      </c>
      <c r="N11298" s="24" t="str" cm="1">
        <f t="array" ref="N11298">IFERROR(IF($B11298=N$1, ($A11298+$C11298) - MAX(IF($B$2:$B11297=$B11298, $A$2:$A11297+$C$2:$C11297)), "")*24*60, "")</f>
        <v/>
      </c>
      <c r="O11298" s="24" t="str" cm="1">
        <f t="array" ref="O11298">IFERROR(IF($B11298=O$1, ($A11298+$C11298) - MAX(IF($B$2:$B11297=$B11298, $A$2:$A11297+$C$2:$C11297)), "")*24*60, "")</f>
        <v/>
      </c>
      <c r="P11298" s="24" cm="1">
        <f t="array" ref="P11298">IFERROR(IF($B11298=P$1, ($A11298+$C11298) - MAX(IF($B$2:$B11297=$B11298, $A$2:$A11297+$C$2:$C11297)), "")*24*60, "")</f>
        <v>0</v>
      </c>
      <c r="Q11298" s="24" t="str" cm="1">
        <f t="array" ref="Q11298">IFERROR(IF($B11298=Q$1, ($A11298+$C11298) - MAX(IF($B$2:$B11297=$B11298, $A$2:$A11297+$C$2:$C11297)), "")*24*60, "")</f>
        <v/>
      </c>
      <c r="R11298" s="24" t="str" cm="1">
        <f t="array" ref="R11298">IFERROR(IF($B11298=R$1, ($A11298+$C11298) - MAX(IF($B$2:$B11297=$B11298, $A$2:$A11297+$C$2:$C11297)), "")*24*60, "")</f>
        <v/>
      </c>
      <c r="S11298" s="24" t="str" cm="1">
        <f t="array" ref="S11298">IFERROR(IF($B11298=S$1, ($A11298+$C11298) - MAX(IF($B$2:$B11297=$B11298, $A$2:$A11297+$C$2:$C11297)), "")*24*60, "")</f>
        <v/>
      </c>
    </row>
    <row r="11299" spans="1:19" x14ac:dyDescent="0.2">
      <c r="A11299" s="12">
        <f t="shared" ref="A11299:C11299" si="2134">A11298</f>
        <v>46053</v>
      </c>
      <c r="B11299" s="5" t="str">
        <f t="shared" si="2134"/>
        <v>Common Ground Dove</v>
      </c>
      <c r="C11299" s="6">
        <f t="shared" si="2134"/>
        <v>0.35</v>
      </c>
      <c r="D11299" s="5">
        <v>0</v>
      </c>
      <c r="E11299" s="5">
        <v>0</v>
      </c>
      <c r="F11299" s="15" t="s">
        <v>26</v>
      </c>
      <c r="G11299" s="15" t="s">
        <v>26</v>
      </c>
      <c r="H11299" s="24">
        <f t="shared" si="2095"/>
        <v>0</v>
      </c>
      <c r="I11299" s="24" t="str" cm="1">
        <f t="array" ref="I11299">IFERROR(IF($B11299=I$1, ($A11299+$C11299) - MAX(IF($B$2:$B11298=$B11299, $A$2:$A11298+$C$2:$C11298)), "")*24*60, "")</f>
        <v/>
      </c>
      <c r="J11299" s="24" t="str" cm="1">
        <f t="array" ref="J11299">IFERROR(IF($B11299=J$1, ($A11299+$C11299) - MAX(IF($B$2:$B11298=$B11299, $A$2:$A11298+$C$2:$C11298)), "")*24*60, "")</f>
        <v/>
      </c>
      <c r="K11299" s="24" t="str" cm="1">
        <f t="array" ref="K11299">IFERROR(IF($B11299=K$1, ($A11299+$C11299) - MAX(IF($B$2:$B11298=$B11299, $A$2:$A11298+$C$2:$C11298)), "")*24*60, "")</f>
        <v/>
      </c>
      <c r="L11299" s="24" t="str" cm="1">
        <f t="array" ref="L11299">IFERROR(IF($B11299=L$1, ($A11299+$C11299) - MAX(IF($B$2:$B11298=$B11299, $A$2:$A11298+$C$2:$C11298)), "")*24*60, "")</f>
        <v/>
      </c>
      <c r="M11299" s="24" t="str" cm="1">
        <f t="array" ref="M11299">IFERROR(IF($B11299=M$1, ($A11299+$C11299) - MAX(IF($B$2:$B11298=$B11299, $A$2:$A11298+$C$2:$C11298)), "")*24*60, "")</f>
        <v/>
      </c>
      <c r="N11299" s="24" t="str" cm="1">
        <f t="array" ref="N11299">IFERROR(IF($B11299=N$1, ($A11299+$C11299) - MAX(IF($B$2:$B11298=$B11299, $A$2:$A11298+$C$2:$C11298)), "")*24*60, "")</f>
        <v/>
      </c>
      <c r="O11299" s="24" t="str" cm="1">
        <f t="array" ref="O11299">IFERROR(IF($B11299=O$1, ($A11299+$C11299) - MAX(IF($B$2:$B11298=$B11299, $A$2:$A11298+$C$2:$C11298)), "")*24*60, "")</f>
        <v/>
      </c>
      <c r="P11299" s="24" cm="1">
        <f t="array" ref="P11299">IFERROR(IF($B11299=P$1, ($A11299+$C11299) - MAX(IF($B$2:$B11298=$B11299, $A$2:$A11298+$C$2:$C11298)), "")*24*60, "")</f>
        <v>0</v>
      </c>
      <c r="Q11299" s="24" t="str" cm="1">
        <f t="array" ref="Q11299">IFERROR(IF($B11299=Q$1, ($A11299+$C11299) - MAX(IF($B$2:$B11298=$B11299, $A$2:$A11298+$C$2:$C11298)), "")*24*60, "")</f>
        <v/>
      </c>
      <c r="R11299" s="24" t="str" cm="1">
        <f t="array" ref="R11299">IFERROR(IF($B11299=R$1, ($A11299+$C11299) - MAX(IF($B$2:$B11298=$B11299, $A$2:$A11298+$C$2:$C11298)), "")*24*60, "")</f>
        <v/>
      </c>
      <c r="S11299" s="24" t="str" cm="1">
        <f t="array" ref="S11299">IFERROR(IF($B11299=S$1, ($A11299+$C11299) - MAX(IF($B$2:$B11298=$B11299, $A$2:$A11298+$C$2:$C11298)), "")*24*60, "")</f>
        <v/>
      </c>
    </row>
    <row r="11300" spans="1:19" x14ac:dyDescent="0.2">
      <c r="A11300" s="12">
        <f t="shared" ref="A11300:C11300" si="2135">A11299</f>
        <v>46053</v>
      </c>
      <c r="B11300" s="5" t="str">
        <f t="shared" si="2135"/>
        <v>Common Ground Dove</v>
      </c>
      <c r="C11300" s="6">
        <f t="shared" si="2135"/>
        <v>0.35</v>
      </c>
      <c r="D11300" s="5">
        <v>0</v>
      </c>
      <c r="E11300" s="5">
        <v>0</v>
      </c>
      <c r="F11300" s="15" t="s">
        <v>26</v>
      </c>
      <c r="G11300" s="15" t="s">
        <v>26</v>
      </c>
      <c r="H11300" s="24">
        <f t="shared" si="2095"/>
        <v>0</v>
      </c>
      <c r="I11300" s="24" t="str" cm="1">
        <f t="array" ref="I11300">IFERROR(IF($B11300=I$1, ($A11300+$C11300) - MAX(IF($B$2:$B11299=$B11300, $A$2:$A11299+$C$2:$C11299)), "")*24*60, "")</f>
        <v/>
      </c>
      <c r="J11300" s="24" t="str" cm="1">
        <f t="array" ref="J11300">IFERROR(IF($B11300=J$1, ($A11300+$C11300) - MAX(IF($B$2:$B11299=$B11300, $A$2:$A11299+$C$2:$C11299)), "")*24*60, "")</f>
        <v/>
      </c>
      <c r="K11300" s="24" t="str" cm="1">
        <f t="array" ref="K11300">IFERROR(IF($B11300=K$1, ($A11300+$C11300) - MAX(IF($B$2:$B11299=$B11300, $A$2:$A11299+$C$2:$C11299)), "")*24*60, "")</f>
        <v/>
      </c>
      <c r="L11300" s="24" t="str" cm="1">
        <f t="array" ref="L11300">IFERROR(IF($B11300=L$1, ($A11300+$C11300) - MAX(IF($B$2:$B11299=$B11300, $A$2:$A11299+$C$2:$C11299)), "")*24*60, "")</f>
        <v/>
      </c>
      <c r="M11300" s="24" t="str" cm="1">
        <f t="array" ref="M11300">IFERROR(IF($B11300=M$1, ($A11300+$C11300) - MAX(IF($B$2:$B11299=$B11300, $A$2:$A11299+$C$2:$C11299)), "")*24*60, "")</f>
        <v/>
      </c>
      <c r="N11300" s="24" t="str" cm="1">
        <f t="array" ref="N11300">IFERROR(IF($B11300=N$1, ($A11300+$C11300) - MAX(IF($B$2:$B11299=$B11300, $A$2:$A11299+$C$2:$C11299)), "")*24*60, "")</f>
        <v/>
      </c>
      <c r="O11300" s="24" t="str" cm="1">
        <f t="array" ref="O11300">IFERROR(IF($B11300=O$1, ($A11300+$C11300) - MAX(IF($B$2:$B11299=$B11300, $A$2:$A11299+$C$2:$C11299)), "")*24*60, "")</f>
        <v/>
      </c>
      <c r="P11300" s="24" cm="1">
        <f t="array" ref="P11300">IFERROR(IF($B11300=P$1, ($A11300+$C11300) - MAX(IF($B$2:$B11299=$B11300, $A$2:$A11299+$C$2:$C11299)), "")*24*60, "")</f>
        <v>0</v>
      </c>
      <c r="Q11300" s="24" t="str" cm="1">
        <f t="array" ref="Q11300">IFERROR(IF($B11300=Q$1, ($A11300+$C11300) - MAX(IF($B$2:$B11299=$B11300, $A$2:$A11299+$C$2:$C11299)), "")*24*60, "")</f>
        <v/>
      </c>
      <c r="R11300" s="24" t="str" cm="1">
        <f t="array" ref="R11300">IFERROR(IF($B11300=R$1, ($A11300+$C11300) - MAX(IF($B$2:$B11299=$B11300, $A$2:$A11299+$C$2:$C11299)), "")*24*60, "")</f>
        <v/>
      </c>
      <c r="S11300" s="24" t="str" cm="1">
        <f t="array" ref="S11300">IFERROR(IF($B11300=S$1, ($A11300+$C11300) - MAX(IF($B$2:$B11299=$B11300, $A$2:$A11299+$C$2:$C11299)), "")*24*60, "")</f>
        <v/>
      </c>
    </row>
    <row r="11301" spans="1:19" x14ac:dyDescent="0.2">
      <c r="A11301" s="12">
        <f t="shared" ref="A11301:C11301" si="2136">A11300</f>
        <v>46053</v>
      </c>
      <c r="B11301" s="5" t="s">
        <v>18</v>
      </c>
      <c r="C11301" s="6">
        <f t="shared" si="2136"/>
        <v>0.35</v>
      </c>
      <c r="D11301" s="5">
        <v>2</v>
      </c>
      <c r="E11301" s="5">
        <v>0</v>
      </c>
      <c r="F11301" s="15" t="s">
        <v>26</v>
      </c>
      <c r="G11301" s="15" t="s">
        <v>26</v>
      </c>
      <c r="H11301" s="24">
        <f t="shared" si="2095"/>
        <v>0</v>
      </c>
      <c r="I11301" s="24" t="str" cm="1">
        <f t="array" ref="I11301">IFERROR(IF($B11301=I$1, ($A11301+$C11301) - MAX(IF($B$2:$B11300=$B11301, $A$2:$A11300+$C$2:$C11300)), "")*24*60, "")</f>
        <v/>
      </c>
      <c r="J11301" s="24" t="str" cm="1">
        <f t="array" ref="J11301">IFERROR(IF($B11301=J$1, ($A11301+$C11301) - MAX(IF($B$2:$B11300=$B11301, $A$2:$A11300+$C$2:$C11300)), "")*24*60, "")</f>
        <v/>
      </c>
      <c r="K11301" s="24" t="str" cm="1">
        <f t="array" ref="K11301">IFERROR(IF($B11301=K$1, ($A11301+$C11301) - MAX(IF($B$2:$B11300=$B11301, $A$2:$A11300+$C$2:$C11300)), "")*24*60, "")</f>
        <v/>
      </c>
      <c r="L11301" s="24" t="str" cm="1">
        <f t="array" ref="L11301">IFERROR(IF($B11301=L$1, ($A11301+$C11301) - MAX(IF($B$2:$B11300=$B11301, $A$2:$A11300+$C$2:$C11300)), "")*24*60, "")</f>
        <v/>
      </c>
      <c r="M11301" s="24" t="str" cm="1">
        <f t="array" ref="M11301">IFERROR(IF($B11301=M$1, ($A11301+$C11301) - MAX(IF($B$2:$B11300=$B11301, $A$2:$A11300+$C$2:$C11300)), "")*24*60, "")</f>
        <v/>
      </c>
      <c r="N11301" s="24" cm="1">
        <f t="array" ref="N11301">IFERROR(IF($B11301=N$1, ($A11301+$C11301) - MAX(IF($B$2:$B11300=$B11301, $A$2:$A11300+$C$2:$C11300)), "")*24*60, "")</f>
        <v>956.99999999720603</v>
      </c>
      <c r="O11301" s="24" t="str" cm="1">
        <f t="array" ref="O11301">IFERROR(IF($B11301=O$1, ($A11301+$C11301) - MAX(IF($B$2:$B11300=$B11301, $A$2:$A11300+$C$2:$C11300)), "")*24*60, "")</f>
        <v/>
      </c>
      <c r="P11301" s="24" t="str" cm="1">
        <f t="array" ref="P11301">IFERROR(IF($B11301=P$1, ($A11301+$C11301) - MAX(IF($B$2:$B11300=$B11301, $A$2:$A11300+$C$2:$C11300)), "")*24*60, "")</f>
        <v/>
      </c>
      <c r="Q11301" s="24" t="str" cm="1">
        <f t="array" ref="Q11301">IFERROR(IF($B11301=Q$1, ($A11301+$C11301) - MAX(IF($B$2:$B11300=$B11301, $A$2:$A11300+$C$2:$C11300)), "")*24*60, "")</f>
        <v/>
      </c>
      <c r="R11301" s="24" t="str" cm="1">
        <f t="array" ref="R11301">IFERROR(IF($B11301=R$1, ($A11301+$C11301) - MAX(IF($B$2:$B11300=$B11301, $A$2:$A11300+$C$2:$C11300)), "")*24*60, "")</f>
        <v/>
      </c>
      <c r="S11301" s="24" t="str" cm="1">
        <f t="array" ref="S11301">IFERROR(IF($B11301=S$1, ($A11301+$C11301) - MAX(IF($B$2:$B11300=$B11301, $A$2:$A11300+$C$2:$C11300)), "")*24*60, "")</f>
        <v/>
      </c>
    </row>
    <row r="11302" spans="1:19" x14ac:dyDescent="0.2">
      <c r="A11302" s="12">
        <f t="shared" ref="A11302:C11302" si="2137">A11301</f>
        <v>46053</v>
      </c>
      <c r="B11302" s="5" t="str">
        <f t="shared" si="2137"/>
        <v>Red-bellied Woodpecker</v>
      </c>
      <c r="C11302" s="6">
        <v>0.35208333333333336</v>
      </c>
      <c r="D11302" s="5">
        <v>1</v>
      </c>
      <c r="E11302" s="5">
        <v>0</v>
      </c>
      <c r="F11302" s="15" t="s">
        <v>26</v>
      </c>
      <c r="G11302" s="15" t="s">
        <v>26</v>
      </c>
      <c r="H11302" s="24">
        <f t="shared" si="2095"/>
        <v>2.9999999993015081</v>
      </c>
      <c r="I11302" s="24" t="str" cm="1">
        <f t="array" ref="I11302">IFERROR(IF($B11302=I$1, ($A11302+$C11302) - MAX(IF($B$2:$B11301=$B11302, $A$2:$A11301+$C$2:$C11301)), "")*24*60, "")</f>
        <v/>
      </c>
      <c r="J11302" s="24" t="str" cm="1">
        <f t="array" ref="J11302">IFERROR(IF($B11302=J$1, ($A11302+$C11302) - MAX(IF($B$2:$B11301=$B11302, $A$2:$A11301+$C$2:$C11301)), "")*24*60, "")</f>
        <v/>
      </c>
      <c r="K11302" s="24" t="str" cm="1">
        <f t="array" ref="K11302">IFERROR(IF($B11302=K$1, ($A11302+$C11302) - MAX(IF($B$2:$B11301=$B11302, $A$2:$A11301+$C$2:$C11301)), "")*24*60, "")</f>
        <v/>
      </c>
      <c r="L11302" s="24" t="str" cm="1">
        <f t="array" ref="L11302">IFERROR(IF($B11302=L$1, ($A11302+$C11302) - MAX(IF($B$2:$B11301=$B11302, $A$2:$A11301+$C$2:$C11301)), "")*24*60, "")</f>
        <v/>
      </c>
      <c r="M11302" s="24" t="str" cm="1">
        <f t="array" ref="M11302">IFERROR(IF($B11302=M$1, ($A11302+$C11302) - MAX(IF($B$2:$B11301=$B11302, $A$2:$A11301+$C$2:$C11301)), "")*24*60, "")</f>
        <v/>
      </c>
      <c r="N11302" s="24" cm="1">
        <f t="array" ref="N11302">IFERROR(IF($B11302=N$1, ($A11302+$C11302) - MAX(IF($B$2:$B11301=$B11302, $A$2:$A11301+$C$2:$C11301)), "")*24*60, "")</f>
        <v>2.9999999993015081</v>
      </c>
      <c r="O11302" s="24" t="str" cm="1">
        <f t="array" ref="O11302">IFERROR(IF($B11302=O$1, ($A11302+$C11302) - MAX(IF($B$2:$B11301=$B11302, $A$2:$A11301+$C$2:$C11301)), "")*24*60, "")</f>
        <v/>
      </c>
      <c r="P11302" s="24" t="str" cm="1">
        <f t="array" ref="P11302">IFERROR(IF($B11302=P$1, ($A11302+$C11302) - MAX(IF($B$2:$B11301=$B11302, $A$2:$A11301+$C$2:$C11301)), "")*24*60, "")</f>
        <v/>
      </c>
      <c r="Q11302" s="24" t="str" cm="1">
        <f t="array" ref="Q11302">IFERROR(IF($B11302=Q$1, ($A11302+$C11302) - MAX(IF($B$2:$B11301=$B11302, $A$2:$A11301+$C$2:$C11301)), "")*24*60, "")</f>
        <v/>
      </c>
      <c r="R11302" s="24" t="str" cm="1">
        <f t="array" ref="R11302">IFERROR(IF($B11302=R$1, ($A11302+$C11302) - MAX(IF($B$2:$B11301=$B11302, $A$2:$A11301+$C$2:$C11301)), "")*24*60, "")</f>
        <v/>
      </c>
      <c r="S11302" s="24" t="str" cm="1">
        <f t="array" ref="S11302">IFERROR(IF($B11302=S$1, ($A11302+$C11302) - MAX(IF($B$2:$B11301=$B11302, $A$2:$A11301+$C$2:$C11301)), "")*24*60, "")</f>
        <v/>
      </c>
    </row>
    <row r="11303" spans="1:19" x14ac:dyDescent="0.2">
      <c r="A11303" s="12">
        <f t="shared" ref="A11303:C11303" si="2138">A11302</f>
        <v>46053</v>
      </c>
      <c r="B11303" s="5" t="s">
        <v>19</v>
      </c>
      <c r="C11303" s="6">
        <v>0.35555555555555557</v>
      </c>
      <c r="D11303" s="5">
        <v>0</v>
      </c>
      <c r="E11303" s="5">
        <v>0</v>
      </c>
      <c r="F11303" s="15" t="s">
        <v>26</v>
      </c>
      <c r="G11303" s="15" t="s">
        <v>26</v>
      </c>
      <c r="H11303" s="24">
        <f t="shared" si="2095"/>
        <v>5.0000000058207661</v>
      </c>
      <c r="I11303" s="24" t="str" cm="1">
        <f t="array" ref="I11303">IFERROR(IF($B11303=I$1, ($A11303+$C11303) - MAX(IF($B$2:$B11302=$B11303, $A$2:$A11302+$C$2:$C11302)), "")*24*60, "")</f>
        <v/>
      </c>
      <c r="J11303" s="24" t="str" cm="1">
        <f t="array" ref="J11303">IFERROR(IF($B11303=J$1, ($A11303+$C11303) - MAX(IF($B$2:$B11302=$B11303, $A$2:$A11302+$C$2:$C11302)), "")*24*60, "")</f>
        <v/>
      </c>
      <c r="K11303" s="24" t="str" cm="1">
        <f t="array" ref="K11303">IFERROR(IF($B11303=K$1, ($A11303+$C11303) - MAX(IF($B$2:$B11302=$B11303, $A$2:$A11302+$C$2:$C11302)), "")*24*60, "")</f>
        <v/>
      </c>
      <c r="L11303" s="24" t="str" cm="1">
        <f t="array" ref="L11303">IFERROR(IF($B11303=L$1, ($A11303+$C11303) - MAX(IF($B$2:$B11302=$B11303, $A$2:$A11302+$C$2:$C11302)), "")*24*60, "")</f>
        <v/>
      </c>
      <c r="M11303" s="24" t="str" cm="1">
        <f t="array" ref="M11303">IFERROR(IF($B11303=M$1, ($A11303+$C11303) - MAX(IF($B$2:$B11302=$B11303, $A$2:$A11302+$C$2:$C11302)), "")*24*60, "")</f>
        <v/>
      </c>
      <c r="N11303" s="24" t="str" cm="1">
        <f t="array" ref="N11303">IFERROR(IF($B11303=N$1, ($A11303+$C11303) - MAX(IF($B$2:$B11302=$B11303, $A$2:$A11302+$C$2:$C11302)), "")*24*60, "")</f>
        <v/>
      </c>
      <c r="O11303" s="24" t="str" cm="1">
        <f t="array" ref="O11303">IFERROR(IF($B11303=O$1, ($A11303+$C11303) - MAX(IF($B$2:$B11302=$B11303, $A$2:$A11302+$C$2:$C11302)), "")*24*60, "")</f>
        <v/>
      </c>
      <c r="P11303" s="24" cm="1">
        <f t="array" ref="P11303">IFERROR(IF($B11303=P$1, ($A11303+$C11303) - MAX(IF($B$2:$B11302=$B11303, $A$2:$A11302+$C$2:$C11302)), "")*24*60, "")</f>
        <v>8.0000000051222742</v>
      </c>
      <c r="Q11303" s="24" t="str" cm="1">
        <f t="array" ref="Q11303">IFERROR(IF($B11303=Q$1, ($A11303+$C11303) - MAX(IF($B$2:$B11302=$B11303, $A$2:$A11302+$C$2:$C11302)), "")*24*60, "")</f>
        <v/>
      </c>
      <c r="R11303" s="24" t="str" cm="1">
        <f t="array" ref="R11303">IFERROR(IF($B11303=R$1, ($A11303+$C11303) - MAX(IF($B$2:$B11302=$B11303, $A$2:$A11302+$C$2:$C11302)), "")*24*60, "")</f>
        <v/>
      </c>
      <c r="S11303" s="24" t="str" cm="1">
        <f t="array" ref="S11303">IFERROR(IF($B11303=S$1, ($A11303+$C11303) - MAX(IF($B$2:$B11302=$B11303, $A$2:$A11302+$C$2:$C11302)), "")*24*60, "")</f>
        <v/>
      </c>
    </row>
    <row r="11304" spans="1:19" x14ac:dyDescent="0.2">
      <c r="A11304" s="12">
        <f t="shared" ref="A11304:C11304" si="2139">A11303</f>
        <v>46053</v>
      </c>
      <c r="B11304" s="5" t="s">
        <v>18</v>
      </c>
      <c r="C11304" s="6">
        <f t="shared" si="2139"/>
        <v>0.35555555555555557</v>
      </c>
      <c r="D11304" s="5">
        <v>0</v>
      </c>
      <c r="E11304" s="5">
        <v>1</v>
      </c>
      <c r="F11304" s="15" t="s">
        <v>26</v>
      </c>
      <c r="G11304" s="15" t="s">
        <v>26</v>
      </c>
      <c r="H11304" s="24">
        <f t="shared" si="2095"/>
        <v>0</v>
      </c>
      <c r="I11304" s="24" t="str" cm="1">
        <f t="array" ref="I11304">IFERROR(IF($B11304=I$1, ($A11304+$C11304) - MAX(IF($B$2:$B11303=$B11304, $A$2:$A11303+$C$2:$C11303)), "")*24*60, "")</f>
        <v/>
      </c>
      <c r="J11304" s="24" t="str" cm="1">
        <f t="array" ref="J11304">IFERROR(IF($B11304=J$1, ($A11304+$C11304) - MAX(IF($B$2:$B11303=$B11304, $A$2:$A11303+$C$2:$C11303)), "")*24*60, "")</f>
        <v/>
      </c>
      <c r="K11304" s="24" t="str" cm="1">
        <f t="array" ref="K11304">IFERROR(IF($B11304=K$1, ($A11304+$C11304) - MAX(IF($B$2:$B11303=$B11304, $A$2:$A11303+$C$2:$C11303)), "")*24*60, "")</f>
        <v/>
      </c>
      <c r="L11304" s="24" t="str" cm="1">
        <f t="array" ref="L11304">IFERROR(IF($B11304=L$1, ($A11304+$C11304) - MAX(IF($B$2:$B11303=$B11304, $A$2:$A11303+$C$2:$C11303)), "")*24*60, "")</f>
        <v/>
      </c>
      <c r="M11304" s="24" t="str" cm="1">
        <f t="array" ref="M11304">IFERROR(IF($B11304=M$1, ($A11304+$C11304) - MAX(IF($B$2:$B11303=$B11304, $A$2:$A11303+$C$2:$C11303)), "")*24*60, "")</f>
        <v/>
      </c>
      <c r="N11304" s="24" cm="1">
        <f t="array" ref="N11304">IFERROR(IF($B11304=N$1, ($A11304+$C11304) - MAX(IF($B$2:$B11303=$B11304, $A$2:$A11303+$C$2:$C11303)), "")*24*60, "")</f>
        <v>5.0000000058207661</v>
      </c>
      <c r="O11304" s="24" t="str" cm="1">
        <f t="array" ref="O11304">IFERROR(IF($B11304=O$1, ($A11304+$C11304) - MAX(IF($B$2:$B11303=$B11304, $A$2:$A11303+$C$2:$C11303)), "")*24*60, "")</f>
        <v/>
      </c>
      <c r="P11304" s="24" t="str" cm="1">
        <f t="array" ref="P11304">IFERROR(IF($B11304=P$1, ($A11304+$C11304) - MAX(IF($B$2:$B11303=$B11304, $A$2:$A11303+$C$2:$C11303)), "")*24*60, "")</f>
        <v/>
      </c>
      <c r="Q11304" s="24" t="str" cm="1">
        <f t="array" ref="Q11304">IFERROR(IF($B11304=Q$1, ($A11304+$C11304) - MAX(IF($B$2:$B11303=$B11304, $A$2:$A11303+$C$2:$C11303)), "")*24*60, "")</f>
        <v/>
      </c>
      <c r="R11304" s="24" t="str" cm="1">
        <f t="array" ref="R11304">IFERROR(IF($B11304=R$1, ($A11304+$C11304) - MAX(IF($B$2:$B11303=$B11304, $A$2:$A11303+$C$2:$C11303)), "")*24*60, "")</f>
        <v/>
      </c>
      <c r="S11304" s="24" t="str" cm="1">
        <f t="array" ref="S11304">IFERROR(IF($B11304=S$1, ($A11304+$C11304) - MAX(IF($B$2:$B11303=$B11304, $A$2:$A11303+$C$2:$C11303)), "")*24*60, "")</f>
        <v/>
      </c>
    </row>
    <row r="11305" spans="1:19" x14ac:dyDescent="0.2">
      <c r="A11305" s="12">
        <f t="shared" ref="A11305:C11305" si="2140">A11304</f>
        <v>46053</v>
      </c>
      <c r="B11305" s="5" t="s">
        <v>23</v>
      </c>
      <c r="C11305" s="6">
        <v>0.37986111111111109</v>
      </c>
      <c r="D11305" s="5">
        <v>5</v>
      </c>
      <c r="E11305" s="5">
        <v>0</v>
      </c>
      <c r="F11305" s="15" t="s">
        <v>26</v>
      </c>
      <c r="G11305" s="15" t="s">
        <v>26</v>
      </c>
      <c r="H11305" s="24">
        <f t="shared" si="2095"/>
        <v>34.999999998835847</v>
      </c>
      <c r="I11305" s="24" t="str" cm="1">
        <f t="array" ref="I11305">IFERROR(IF($B11305=I$1, ($A11305+$C11305) - MAX(IF($B$2:$B11304=$B11305, $A$2:$A11304+$C$2:$C11304)), "")*24*60, "")</f>
        <v/>
      </c>
      <c r="J11305" s="24" t="str" cm="1">
        <f t="array" ref="J11305">IFERROR(IF($B11305=J$1, ($A11305+$C11305) - MAX(IF($B$2:$B11304=$B11305, $A$2:$A11304+$C$2:$C11304)), "")*24*60, "")</f>
        <v/>
      </c>
      <c r="K11305" s="24" t="str" cm="1">
        <f t="array" ref="K11305">IFERROR(IF($B11305=K$1, ($A11305+$C11305) - MAX(IF($B$2:$B11304=$B11305, $A$2:$A11304+$C$2:$C11304)), "")*24*60, "")</f>
        <v/>
      </c>
      <c r="L11305" s="24" t="str" cm="1">
        <f t="array" ref="L11305">IFERROR(IF($B11305=L$1, ($A11305+$C11305) - MAX(IF($B$2:$B11304=$B11305, $A$2:$A11304+$C$2:$C11304)), "")*24*60, "")</f>
        <v/>
      </c>
      <c r="M11305" s="24" t="str" cm="1">
        <f t="array" ref="M11305">IFERROR(IF($B11305=M$1, ($A11305+$C11305) - MAX(IF($B$2:$B11304=$B11305, $A$2:$A11304+$C$2:$C11304)), "")*24*60, "")</f>
        <v/>
      </c>
      <c r="N11305" s="24" t="str" cm="1">
        <f t="array" ref="N11305">IFERROR(IF($B11305=N$1, ($A11305+$C11305) - MAX(IF($B$2:$B11304=$B11305, $A$2:$A11304+$C$2:$C11304)), "")*24*60, "")</f>
        <v/>
      </c>
      <c r="O11305" s="24" t="str" cm="1">
        <f t="array" ref="O11305">IFERROR(IF($B11305=O$1, ($A11305+$C11305) - MAX(IF($B$2:$B11304=$B11305, $A$2:$A11304+$C$2:$C11304)), "")*24*60, "")</f>
        <v/>
      </c>
      <c r="P11305" s="24" t="str" cm="1">
        <f t="array" ref="P11305">IFERROR(IF($B11305=P$1, ($A11305+$C11305) - MAX(IF($B$2:$B11304=$B11305, $A$2:$A11304+$C$2:$C11304)), "")*24*60, "")</f>
        <v/>
      </c>
      <c r="Q11305" s="24" cm="1">
        <f t="array" ref="Q11305">IFERROR(IF($B11305=Q$1, ($A11305+$C11305) - MAX(IF($B$2:$B11304=$B11305, $A$2:$A11304+$C$2:$C11304)), "")*24*60, "")</f>
        <v>1000.0000000011642</v>
      </c>
      <c r="R11305" s="24" t="str" cm="1">
        <f t="array" ref="R11305">IFERROR(IF($B11305=R$1, ($A11305+$C11305) - MAX(IF($B$2:$B11304=$B11305, $A$2:$A11304+$C$2:$C11304)), "")*24*60, "")</f>
        <v/>
      </c>
      <c r="S11305" s="24" t="str" cm="1">
        <f t="array" ref="S11305">IFERROR(IF($B11305=S$1, ($A11305+$C11305) - MAX(IF($B$2:$B11304=$B11305, $A$2:$A11304+$C$2:$C11304)), "")*24*60, "")</f>
        <v/>
      </c>
    </row>
    <row r="11306" spans="1:19" x14ac:dyDescent="0.2">
      <c r="A11306" s="12">
        <f t="shared" ref="A11306:C11306" si="2141">A11305</f>
        <v>46053</v>
      </c>
      <c r="B11306" s="5" t="str">
        <f t="shared" si="2141"/>
        <v>Eastern Bluebird</v>
      </c>
      <c r="C11306" s="6">
        <v>0.38055555555555554</v>
      </c>
      <c r="D11306" s="5">
        <v>0</v>
      </c>
      <c r="E11306" s="5">
        <v>0</v>
      </c>
      <c r="F11306" s="15" t="s">
        <v>26</v>
      </c>
      <c r="G11306" s="15" t="s">
        <v>26</v>
      </c>
      <c r="H11306" s="24">
        <f t="shared" si="2095"/>
        <v>1.000000003259629</v>
      </c>
      <c r="I11306" s="24" t="str" cm="1">
        <f t="array" ref="I11306">IFERROR(IF($B11306=I$1, ($A11306+$C11306) - MAX(IF($B$2:$B11305=$B11306, $A$2:$A11305+$C$2:$C11305)), "")*24*60, "")</f>
        <v/>
      </c>
      <c r="J11306" s="24" t="str" cm="1">
        <f t="array" ref="J11306">IFERROR(IF($B11306=J$1, ($A11306+$C11306) - MAX(IF($B$2:$B11305=$B11306, $A$2:$A11305+$C$2:$C11305)), "")*24*60, "")</f>
        <v/>
      </c>
      <c r="K11306" s="24" t="str" cm="1">
        <f t="array" ref="K11306">IFERROR(IF($B11306=K$1, ($A11306+$C11306) - MAX(IF($B$2:$B11305=$B11306, $A$2:$A11305+$C$2:$C11305)), "")*24*60, "")</f>
        <v/>
      </c>
      <c r="L11306" s="24" t="str" cm="1">
        <f t="array" ref="L11306">IFERROR(IF($B11306=L$1, ($A11306+$C11306) - MAX(IF($B$2:$B11305=$B11306, $A$2:$A11305+$C$2:$C11305)), "")*24*60, "")</f>
        <v/>
      </c>
      <c r="M11306" s="24" t="str" cm="1">
        <f t="array" ref="M11306">IFERROR(IF($B11306=M$1, ($A11306+$C11306) - MAX(IF($B$2:$B11305=$B11306, $A$2:$A11305+$C$2:$C11305)), "")*24*60, "")</f>
        <v/>
      </c>
      <c r="N11306" s="24" t="str" cm="1">
        <f t="array" ref="N11306">IFERROR(IF($B11306=N$1, ($A11306+$C11306) - MAX(IF($B$2:$B11305=$B11306, $A$2:$A11305+$C$2:$C11305)), "")*24*60, "")</f>
        <v/>
      </c>
      <c r="O11306" s="24" t="str" cm="1">
        <f t="array" ref="O11306">IFERROR(IF($B11306=O$1, ($A11306+$C11306) - MAX(IF($B$2:$B11305=$B11306, $A$2:$A11305+$C$2:$C11305)), "")*24*60, "")</f>
        <v/>
      </c>
      <c r="P11306" s="24" t="str" cm="1">
        <f t="array" ref="P11306">IFERROR(IF($B11306=P$1, ($A11306+$C11306) - MAX(IF($B$2:$B11305=$B11306, $A$2:$A11305+$C$2:$C11305)), "")*24*60, "")</f>
        <v/>
      </c>
      <c r="Q11306" s="24" cm="1">
        <f t="array" ref="Q11306">IFERROR(IF($B11306=Q$1, ($A11306+$C11306) - MAX(IF($B$2:$B11305=$B11306, $A$2:$A11305+$C$2:$C11305)), "")*24*60, "")</f>
        <v>1.000000003259629</v>
      </c>
      <c r="R11306" s="24" t="str" cm="1">
        <f t="array" ref="R11306">IFERROR(IF($B11306=R$1, ($A11306+$C11306) - MAX(IF($B$2:$B11305=$B11306, $A$2:$A11305+$C$2:$C11305)), "")*24*60, "")</f>
        <v/>
      </c>
      <c r="S11306" s="24" t="str" cm="1">
        <f t="array" ref="S11306">IFERROR(IF($B11306=S$1, ($A11306+$C11306) - MAX(IF($B$2:$B11305=$B11306, $A$2:$A11305+$C$2:$C11305)), "")*24*60, "")</f>
        <v/>
      </c>
    </row>
    <row r="11307" spans="1:19" x14ac:dyDescent="0.2">
      <c r="A11307" s="12">
        <f t="shared" ref="A11307:C11307" si="2142">A11306</f>
        <v>46053</v>
      </c>
      <c r="B11307" s="5" t="str">
        <f t="shared" si="2142"/>
        <v>Eastern Bluebird</v>
      </c>
      <c r="C11307" s="6">
        <v>0.38263888888888886</v>
      </c>
      <c r="D11307" s="5">
        <v>0</v>
      </c>
      <c r="E11307" s="5">
        <v>0</v>
      </c>
      <c r="F11307" s="15" t="s">
        <v>26</v>
      </c>
      <c r="G11307" s="15" t="s">
        <v>26</v>
      </c>
      <c r="H11307" s="24">
        <f t="shared" si="2095"/>
        <v>2.9999999993015081</v>
      </c>
      <c r="I11307" s="24" t="str" cm="1">
        <f t="array" ref="I11307">IFERROR(IF($B11307=I$1, ($A11307+$C11307) - MAX(IF($B$2:$B11306=$B11307, $A$2:$A11306+$C$2:$C11306)), "")*24*60, "")</f>
        <v/>
      </c>
      <c r="J11307" s="24" t="str" cm="1">
        <f t="array" ref="J11307">IFERROR(IF($B11307=J$1, ($A11307+$C11307) - MAX(IF($B$2:$B11306=$B11307, $A$2:$A11306+$C$2:$C11306)), "")*24*60, "")</f>
        <v/>
      </c>
      <c r="K11307" s="24" t="str" cm="1">
        <f t="array" ref="K11307">IFERROR(IF($B11307=K$1, ($A11307+$C11307) - MAX(IF($B$2:$B11306=$B11307, $A$2:$A11306+$C$2:$C11306)), "")*24*60, "")</f>
        <v/>
      </c>
      <c r="L11307" s="24" t="str" cm="1">
        <f t="array" ref="L11307">IFERROR(IF($B11307=L$1, ($A11307+$C11307) - MAX(IF($B$2:$B11306=$B11307, $A$2:$A11306+$C$2:$C11306)), "")*24*60, "")</f>
        <v/>
      </c>
      <c r="M11307" s="24" t="str" cm="1">
        <f t="array" ref="M11307">IFERROR(IF($B11307=M$1, ($A11307+$C11307) - MAX(IF($B$2:$B11306=$B11307, $A$2:$A11306+$C$2:$C11306)), "")*24*60, "")</f>
        <v/>
      </c>
      <c r="N11307" s="24" t="str" cm="1">
        <f t="array" ref="N11307">IFERROR(IF($B11307=N$1, ($A11307+$C11307) - MAX(IF($B$2:$B11306=$B11307, $A$2:$A11306+$C$2:$C11306)), "")*24*60, "")</f>
        <v/>
      </c>
      <c r="O11307" s="24" t="str" cm="1">
        <f t="array" ref="O11307">IFERROR(IF($B11307=O$1, ($A11307+$C11307) - MAX(IF($B$2:$B11306=$B11307, $A$2:$A11306+$C$2:$C11306)), "")*24*60, "")</f>
        <v/>
      </c>
      <c r="P11307" s="24" t="str" cm="1">
        <f t="array" ref="P11307">IFERROR(IF($B11307=P$1, ($A11307+$C11307) - MAX(IF($B$2:$B11306=$B11307, $A$2:$A11306+$C$2:$C11306)), "")*24*60, "")</f>
        <v/>
      </c>
      <c r="Q11307" s="24" cm="1">
        <f t="array" ref="Q11307">IFERROR(IF($B11307=Q$1, ($A11307+$C11307) - MAX(IF($B$2:$B11306=$B11307, $A$2:$A11306+$C$2:$C11306)), "")*24*60, "")</f>
        <v>2.9999999993015081</v>
      </c>
      <c r="R11307" s="24" t="str" cm="1">
        <f t="array" ref="R11307">IFERROR(IF($B11307=R$1, ($A11307+$C11307) - MAX(IF($B$2:$B11306=$B11307, $A$2:$A11306+$C$2:$C11306)), "")*24*60, "")</f>
        <v/>
      </c>
      <c r="S11307" s="24" t="str" cm="1">
        <f t="array" ref="S11307">IFERROR(IF($B11307=S$1, ($A11307+$C11307) - MAX(IF($B$2:$B11306=$B11307, $A$2:$A11306+$C$2:$C11306)), "")*24*60, "")</f>
        <v/>
      </c>
    </row>
    <row r="11308" spans="1:19" x14ac:dyDescent="0.2">
      <c r="A11308" s="12">
        <f t="shared" ref="A11308:C11308" si="2143">A11307</f>
        <v>46053</v>
      </c>
      <c r="B11308" s="5" t="str">
        <f t="shared" si="2143"/>
        <v>Eastern Bluebird</v>
      </c>
      <c r="C11308" s="6">
        <v>0.38333333333333336</v>
      </c>
      <c r="D11308" s="5">
        <v>5</v>
      </c>
      <c r="E11308" s="5">
        <v>0</v>
      </c>
      <c r="F11308" s="15" t="s">
        <v>26</v>
      </c>
      <c r="G11308" s="15" t="s">
        <v>26</v>
      </c>
      <c r="H11308" s="24">
        <f t="shared" si="2095"/>
        <v>0.99999999278225005</v>
      </c>
      <c r="I11308" s="24" t="str" cm="1">
        <f t="array" ref="I11308">IFERROR(IF($B11308=I$1, ($A11308+$C11308) - MAX(IF($B$2:$B11307=$B11308, $A$2:$A11307+$C$2:$C11307)), "")*24*60, "")</f>
        <v/>
      </c>
      <c r="J11308" s="24" t="str" cm="1">
        <f t="array" ref="J11308">IFERROR(IF($B11308=J$1, ($A11308+$C11308) - MAX(IF($B$2:$B11307=$B11308, $A$2:$A11307+$C$2:$C11307)), "")*24*60, "")</f>
        <v/>
      </c>
      <c r="K11308" s="24" t="str" cm="1">
        <f t="array" ref="K11308">IFERROR(IF($B11308=K$1, ($A11308+$C11308) - MAX(IF($B$2:$B11307=$B11308, $A$2:$A11307+$C$2:$C11307)), "")*24*60, "")</f>
        <v/>
      </c>
      <c r="L11308" s="24" t="str" cm="1">
        <f t="array" ref="L11308">IFERROR(IF($B11308=L$1, ($A11308+$C11308) - MAX(IF($B$2:$B11307=$B11308, $A$2:$A11307+$C$2:$C11307)), "")*24*60, "")</f>
        <v/>
      </c>
      <c r="M11308" s="24" t="str" cm="1">
        <f t="array" ref="M11308">IFERROR(IF($B11308=M$1, ($A11308+$C11308) - MAX(IF($B$2:$B11307=$B11308, $A$2:$A11307+$C$2:$C11307)), "")*24*60, "")</f>
        <v/>
      </c>
      <c r="N11308" s="24" t="str" cm="1">
        <f t="array" ref="N11308">IFERROR(IF($B11308=N$1, ($A11308+$C11308) - MAX(IF($B$2:$B11307=$B11308, $A$2:$A11307+$C$2:$C11307)), "")*24*60, "")</f>
        <v/>
      </c>
      <c r="O11308" s="24" t="str" cm="1">
        <f t="array" ref="O11308">IFERROR(IF($B11308=O$1, ($A11308+$C11308) - MAX(IF($B$2:$B11307=$B11308, $A$2:$A11307+$C$2:$C11307)), "")*24*60, "")</f>
        <v/>
      </c>
      <c r="P11308" s="24" t="str" cm="1">
        <f t="array" ref="P11308">IFERROR(IF($B11308=P$1, ($A11308+$C11308) - MAX(IF($B$2:$B11307=$B11308, $A$2:$A11307+$C$2:$C11307)), "")*24*60, "")</f>
        <v/>
      </c>
      <c r="Q11308" s="24" cm="1">
        <f t="array" ref="Q11308">IFERROR(IF($B11308=Q$1, ($A11308+$C11308) - MAX(IF($B$2:$B11307=$B11308, $A$2:$A11307+$C$2:$C11307)), "")*24*60, "")</f>
        <v>0.99999999278225005</v>
      </c>
      <c r="R11308" s="24" t="str" cm="1">
        <f t="array" ref="R11308">IFERROR(IF($B11308=R$1, ($A11308+$C11308) - MAX(IF($B$2:$B11307=$B11308, $A$2:$A11307+$C$2:$C11307)), "")*24*60, "")</f>
        <v/>
      </c>
      <c r="S11308" s="24" t="str" cm="1">
        <f t="array" ref="S11308">IFERROR(IF($B11308=S$1, ($A11308+$C11308) - MAX(IF($B$2:$B11307=$B11308, $A$2:$A11307+$C$2:$C11307)), "")*24*60, "")</f>
        <v/>
      </c>
    </row>
    <row r="11309" spans="1:19" x14ac:dyDescent="0.2">
      <c r="A11309" s="12">
        <f t="shared" ref="A11309:C11309" si="2144">A11308</f>
        <v>46053</v>
      </c>
      <c r="B11309" s="5" t="str">
        <f t="shared" si="2144"/>
        <v>Eastern Bluebird</v>
      </c>
      <c r="C11309" s="6">
        <f t="shared" si="2144"/>
        <v>0.38333333333333336</v>
      </c>
      <c r="D11309" s="5">
        <v>0</v>
      </c>
      <c r="E11309" s="5">
        <v>0</v>
      </c>
      <c r="F11309" s="15" t="s">
        <v>26</v>
      </c>
      <c r="G11309" s="15" t="s">
        <v>26</v>
      </c>
      <c r="H11309" s="24">
        <f t="shared" si="2095"/>
        <v>0</v>
      </c>
      <c r="I11309" s="24" t="str" cm="1">
        <f t="array" ref="I11309">IFERROR(IF($B11309=I$1, ($A11309+$C11309) - MAX(IF($B$2:$B11308=$B11309, $A$2:$A11308+$C$2:$C11308)), "")*24*60, "")</f>
        <v/>
      </c>
      <c r="J11309" s="24" t="str" cm="1">
        <f t="array" ref="J11309">IFERROR(IF($B11309=J$1, ($A11309+$C11309) - MAX(IF($B$2:$B11308=$B11309, $A$2:$A11308+$C$2:$C11308)), "")*24*60, "")</f>
        <v/>
      </c>
      <c r="K11309" s="24" t="str" cm="1">
        <f t="array" ref="K11309">IFERROR(IF($B11309=K$1, ($A11309+$C11309) - MAX(IF($B$2:$B11308=$B11309, $A$2:$A11308+$C$2:$C11308)), "")*24*60, "")</f>
        <v/>
      </c>
      <c r="L11309" s="24" t="str" cm="1">
        <f t="array" ref="L11309">IFERROR(IF($B11309=L$1, ($A11309+$C11309) - MAX(IF($B$2:$B11308=$B11309, $A$2:$A11308+$C$2:$C11308)), "")*24*60, "")</f>
        <v/>
      </c>
      <c r="M11309" s="24" t="str" cm="1">
        <f t="array" ref="M11309">IFERROR(IF($B11309=M$1, ($A11309+$C11309) - MAX(IF($B$2:$B11308=$B11309, $A$2:$A11308+$C$2:$C11308)), "")*24*60, "")</f>
        <v/>
      </c>
      <c r="N11309" s="24" t="str" cm="1">
        <f t="array" ref="N11309">IFERROR(IF($B11309=N$1, ($A11309+$C11309) - MAX(IF($B$2:$B11308=$B11309, $A$2:$A11308+$C$2:$C11308)), "")*24*60, "")</f>
        <v/>
      </c>
      <c r="O11309" s="24" t="str" cm="1">
        <f t="array" ref="O11309">IFERROR(IF($B11309=O$1, ($A11309+$C11309) - MAX(IF($B$2:$B11308=$B11309, $A$2:$A11308+$C$2:$C11308)), "")*24*60, "")</f>
        <v/>
      </c>
      <c r="P11309" s="24" t="str" cm="1">
        <f t="array" ref="P11309">IFERROR(IF($B11309=P$1, ($A11309+$C11309) - MAX(IF($B$2:$B11308=$B11309, $A$2:$A11308+$C$2:$C11308)), "")*24*60, "")</f>
        <v/>
      </c>
      <c r="Q11309" s="24" cm="1">
        <f t="array" ref="Q11309">IFERROR(IF($B11309=Q$1, ($A11309+$C11309) - MAX(IF($B$2:$B11308=$B11309, $A$2:$A11308+$C$2:$C11308)), "")*24*60, "")</f>
        <v>0</v>
      </c>
      <c r="R11309" s="24" t="str" cm="1">
        <f t="array" ref="R11309">IFERROR(IF($B11309=R$1, ($A11309+$C11309) - MAX(IF($B$2:$B11308=$B11309, $A$2:$A11308+$C$2:$C11308)), "")*24*60, "")</f>
        <v/>
      </c>
      <c r="S11309" s="24" t="str" cm="1">
        <f t="array" ref="S11309">IFERROR(IF($B11309=S$1, ($A11309+$C11309) - MAX(IF($B$2:$B11308=$B11309, $A$2:$A11308+$C$2:$C11308)), "")*24*60, "")</f>
        <v/>
      </c>
    </row>
    <row r="11310" spans="1:19" x14ac:dyDescent="0.2">
      <c r="A11310" s="12">
        <f t="shared" ref="A11310:C11310" si="2145">A11309</f>
        <v>46053</v>
      </c>
      <c r="B11310" s="5" t="str">
        <f t="shared" si="2145"/>
        <v>Eastern Bluebird</v>
      </c>
      <c r="C11310" s="6">
        <v>0.3840277777777778</v>
      </c>
      <c r="D11310" s="5">
        <v>1</v>
      </c>
      <c r="E11310" s="5">
        <v>0</v>
      </c>
      <c r="F11310" s="15" t="s">
        <v>26</v>
      </c>
      <c r="G11310" s="15" t="s">
        <v>26</v>
      </c>
      <c r="H11310" s="24">
        <f t="shared" si="2095"/>
        <v>1.000000003259629</v>
      </c>
      <c r="I11310" s="24" t="str" cm="1">
        <f t="array" ref="I11310">IFERROR(IF($B11310=I$1, ($A11310+$C11310) - MAX(IF($B$2:$B11309=$B11310, $A$2:$A11309+$C$2:$C11309)), "")*24*60, "")</f>
        <v/>
      </c>
      <c r="J11310" s="24" t="str" cm="1">
        <f t="array" ref="J11310">IFERROR(IF($B11310=J$1, ($A11310+$C11310) - MAX(IF($B$2:$B11309=$B11310, $A$2:$A11309+$C$2:$C11309)), "")*24*60, "")</f>
        <v/>
      </c>
      <c r="K11310" s="24" t="str" cm="1">
        <f t="array" ref="K11310">IFERROR(IF($B11310=K$1, ($A11310+$C11310) - MAX(IF($B$2:$B11309=$B11310, $A$2:$A11309+$C$2:$C11309)), "")*24*60, "")</f>
        <v/>
      </c>
      <c r="L11310" s="24" t="str" cm="1">
        <f t="array" ref="L11310">IFERROR(IF($B11310=L$1, ($A11310+$C11310) - MAX(IF($B$2:$B11309=$B11310, $A$2:$A11309+$C$2:$C11309)), "")*24*60, "")</f>
        <v/>
      </c>
      <c r="M11310" s="24" t="str" cm="1">
        <f t="array" ref="M11310">IFERROR(IF($B11310=M$1, ($A11310+$C11310) - MAX(IF($B$2:$B11309=$B11310, $A$2:$A11309+$C$2:$C11309)), "")*24*60, "")</f>
        <v/>
      </c>
      <c r="N11310" s="24" t="str" cm="1">
        <f t="array" ref="N11310">IFERROR(IF($B11310=N$1, ($A11310+$C11310) - MAX(IF($B$2:$B11309=$B11310, $A$2:$A11309+$C$2:$C11309)), "")*24*60, "")</f>
        <v/>
      </c>
      <c r="O11310" s="24" t="str" cm="1">
        <f t="array" ref="O11310">IFERROR(IF($B11310=O$1, ($A11310+$C11310) - MAX(IF($B$2:$B11309=$B11310, $A$2:$A11309+$C$2:$C11309)), "")*24*60, "")</f>
        <v/>
      </c>
      <c r="P11310" s="24" t="str" cm="1">
        <f t="array" ref="P11310">IFERROR(IF($B11310=P$1, ($A11310+$C11310) - MAX(IF($B$2:$B11309=$B11310, $A$2:$A11309+$C$2:$C11309)), "")*24*60, "")</f>
        <v/>
      </c>
      <c r="Q11310" s="24" cm="1">
        <f t="array" ref="Q11310">IFERROR(IF($B11310=Q$1, ($A11310+$C11310) - MAX(IF($B$2:$B11309=$B11310, $A$2:$A11309+$C$2:$C11309)), "")*24*60, "")</f>
        <v>1.000000003259629</v>
      </c>
      <c r="R11310" s="24" t="str" cm="1">
        <f t="array" ref="R11310">IFERROR(IF($B11310=R$1, ($A11310+$C11310) - MAX(IF($B$2:$B11309=$B11310, $A$2:$A11309+$C$2:$C11309)), "")*24*60, "")</f>
        <v/>
      </c>
      <c r="S11310" s="24" t="str" cm="1">
        <f t="array" ref="S11310">IFERROR(IF($B11310=S$1, ($A11310+$C11310) - MAX(IF($B$2:$B11309=$B11310, $A$2:$A11309+$C$2:$C11309)), "")*24*60, "")</f>
        <v/>
      </c>
    </row>
    <row r="11311" spans="1:19" x14ac:dyDescent="0.2">
      <c r="A11311" s="12">
        <f t="shared" ref="A11311:C11311" si="2146">A11310</f>
        <v>46053</v>
      </c>
      <c r="B11311" s="5" t="str">
        <f t="shared" si="2146"/>
        <v>Eastern Bluebird</v>
      </c>
      <c r="C11311" s="6">
        <f t="shared" si="2146"/>
        <v>0.3840277777777778</v>
      </c>
      <c r="D11311" s="5">
        <v>4</v>
      </c>
      <c r="E11311" s="5">
        <v>0</v>
      </c>
      <c r="F11311" s="15" t="s">
        <v>26</v>
      </c>
      <c r="G11311" s="15" t="s">
        <v>26</v>
      </c>
      <c r="H11311" s="24">
        <f t="shared" si="2095"/>
        <v>0</v>
      </c>
      <c r="I11311" s="24" t="str" cm="1">
        <f t="array" ref="I11311">IFERROR(IF($B11311=I$1, ($A11311+$C11311) - MAX(IF($B$2:$B11310=$B11311, $A$2:$A11310+$C$2:$C11310)), "")*24*60, "")</f>
        <v/>
      </c>
      <c r="J11311" s="24" t="str" cm="1">
        <f t="array" ref="J11311">IFERROR(IF($B11311=J$1, ($A11311+$C11311) - MAX(IF($B$2:$B11310=$B11311, $A$2:$A11310+$C$2:$C11310)), "")*24*60, "")</f>
        <v/>
      </c>
      <c r="K11311" s="24" t="str" cm="1">
        <f t="array" ref="K11311">IFERROR(IF($B11311=K$1, ($A11311+$C11311) - MAX(IF($B$2:$B11310=$B11311, $A$2:$A11310+$C$2:$C11310)), "")*24*60, "")</f>
        <v/>
      </c>
      <c r="L11311" s="24" t="str" cm="1">
        <f t="array" ref="L11311">IFERROR(IF($B11311=L$1, ($A11311+$C11311) - MAX(IF($B$2:$B11310=$B11311, $A$2:$A11310+$C$2:$C11310)), "")*24*60, "")</f>
        <v/>
      </c>
      <c r="M11311" s="24" t="str" cm="1">
        <f t="array" ref="M11311">IFERROR(IF($B11311=M$1, ($A11311+$C11311) - MAX(IF($B$2:$B11310=$B11311, $A$2:$A11310+$C$2:$C11310)), "")*24*60, "")</f>
        <v/>
      </c>
      <c r="N11311" s="24" t="str" cm="1">
        <f t="array" ref="N11311">IFERROR(IF($B11311=N$1, ($A11311+$C11311) - MAX(IF($B$2:$B11310=$B11311, $A$2:$A11310+$C$2:$C11310)), "")*24*60, "")</f>
        <v/>
      </c>
      <c r="O11311" s="24" t="str" cm="1">
        <f t="array" ref="O11311">IFERROR(IF($B11311=O$1, ($A11311+$C11311) - MAX(IF($B$2:$B11310=$B11311, $A$2:$A11310+$C$2:$C11310)), "")*24*60, "")</f>
        <v/>
      </c>
      <c r="P11311" s="24" t="str" cm="1">
        <f t="array" ref="P11311">IFERROR(IF($B11311=P$1, ($A11311+$C11311) - MAX(IF($B$2:$B11310=$B11311, $A$2:$A11310+$C$2:$C11310)), "")*24*60, "")</f>
        <v/>
      </c>
      <c r="Q11311" s="24" cm="1">
        <f t="array" ref="Q11311">IFERROR(IF($B11311=Q$1, ($A11311+$C11311) - MAX(IF($B$2:$B11310=$B11311, $A$2:$A11310+$C$2:$C11310)), "")*24*60, "")</f>
        <v>0</v>
      </c>
      <c r="R11311" s="24" t="str" cm="1">
        <f t="array" ref="R11311">IFERROR(IF($B11311=R$1, ($A11311+$C11311) - MAX(IF($B$2:$B11310=$B11311, $A$2:$A11310+$C$2:$C11310)), "")*24*60, "")</f>
        <v/>
      </c>
      <c r="S11311" s="24" t="str" cm="1">
        <f t="array" ref="S11311">IFERROR(IF($B11311=S$1, ($A11311+$C11311) - MAX(IF($B$2:$B11310=$B11311, $A$2:$A11310+$C$2:$C11310)), "")*24*60, "")</f>
        <v/>
      </c>
    </row>
    <row r="11312" spans="1:19" x14ac:dyDescent="0.2">
      <c r="A11312" s="12">
        <f t="shared" ref="A11312:C11312" si="2147">A11311</f>
        <v>46053</v>
      </c>
      <c r="B11312" s="5" t="str">
        <f t="shared" si="2147"/>
        <v>Eastern Bluebird</v>
      </c>
      <c r="C11312" s="6">
        <f t="shared" si="2147"/>
        <v>0.3840277777777778</v>
      </c>
      <c r="D11312" s="5">
        <v>7</v>
      </c>
      <c r="E11312" s="5">
        <v>0</v>
      </c>
      <c r="F11312" s="15" t="s">
        <v>26</v>
      </c>
      <c r="G11312" s="15" t="s">
        <v>26</v>
      </c>
      <c r="H11312" s="24">
        <f t="shared" si="2095"/>
        <v>0</v>
      </c>
      <c r="I11312" s="24" t="str" cm="1">
        <f t="array" ref="I11312">IFERROR(IF($B11312=I$1, ($A11312+$C11312) - MAX(IF($B$2:$B11311=$B11312, $A$2:$A11311+$C$2:$C11311)), "")*24*60, "")</f>
        <v/>
      </c>
      <c r="J11312" s="24" t="str" cm="1">
        <f t="array" ref="J11312">IFERROR(IF($B11312=J$1, ($A11312+$C11312) - MAX(IF($B$2:$B11311=$B11312, $A$2:$A11311+$C$2:$C11311)), "")*24*60, "")</f>
        <v/>
      </c>
      <c r="K11312" s="24" t="str" cm="1">
        <f t="array" ref="K11312">IFERROR(IF($B11312=K$1, ($A11312+$C11312) - MAX(IF($B$2:$B11311=$B11312, $A$2:$A11311+$C$2:$C11311)), "")*24*60, "")</f>
        <v/>
      </c>
      <c r="L11312" s="24" t="str" cm="1">
        <f t="array" ref="L11312">IFERROR(IF($B11312=L$1, ($A11312+$C11312) - MAX(IF($B$2:$B11311=$B11312, $A$2:$A11311+$C$2:$C11311)), "")*24*60, "")</f>
        <v/>
      </c>
      <c r="M11312" s="24" t="str" cm="1">
        <f t="array" ref="M11312">IFERROR(IF($B11312=M$1, ($A11312+$C11312) - MAX(IF($B$2:$B11311=$B11312, $A$2:$A11311+$C$2:$C11311)), "")*24*60, "")</f>
        <v/>
      </c>
      <c r="N11312" s="24" t="str" cm="1">
        <f t="array" ref="N11312">IFERROR(IF($B11312=N$1, ($A11312+$C11312) - MAX(IF($B$2:$B11311=$B11312, $A$2:$A11311+$C$2:$C11311)), "")*24*60, "")</f>
        <v/>
      </c>
      <c r="O11312" s="24" t="str" cm="1">
        <f t="array" ref="O11312">IFERROR(IF($B11312=O$1, ($A11312+$C11312) - MAX(IF($B$2:$B11311=$B11312, $A$2:$A11311+$C$2:$C11311)), "")*24*60, "")</f>
        <v/>
      </c>
      <c r="P11312" s="24" t="str" cm="1">
        <f t="array" ref="P11312">IFERROR(IF($B11312=P$1, ($A11312+$C11312) - MAX(IF($B$2:$B11311=$B11312, $A$2:$A11311+$C$2:$C11311)), "")*24*60, "")</f>
        <v/>
      </c>
      <c r="Q11312" s="24" cm="1">
        <f t="array" ref="Q11312">IFERROR(IF($B11312=Q$1, ($A11312+$C11312) - MAX(IF($B$2:$B11311=$B11312, $A$2:$A11311+$C$2:$C11311)), "")*24*60, "")</f>
        <v>0</v>
      </c>
      <c r="R11312" s="24" t="str" cm="1">
        <f t="array" ref="R11312">IFERROR(IF($B11312=R$1, ($A11312+$C11312) - MAX(IF($B$2:$B11311=$B11312, $A$2:$A11311+$C$2:$C11311)), "")*24*60, "")</f>
        <v/>
      </c>
      <c r="S11312" s="24" t="str" cm="1">
        <f t="array" ref="S11312">IFERROR(IF($B11312=S$1, ($A11312+$C11312) - MAX(IF($B$2:$B11311=$B11312, $A$2:$A11311+$C$2:$C11311)), "")*24*60, "")</f>
        <v/>
      </c>
    </row>
    <row r="11313" spans="1:19" x14ac:dyDescent="0.2">
      <c r="A11313" s="12">
        <f t="shared" ref="A11313:C11313" si="2148">A11312</f>
        <v>46053</v>
      </c>
      <c r="B11313" s="5" t="str">
        <f t="shared" si="2148"/>
        <v>Eastern Bluebird</v>
      </c>
      <c r="C11313" s="6">
        <v>0.38472222222222224</v>
      </c>
      <c r="D11313" s="5">
        <v>0</v>
      </c>
      <c r="E11313" s="5">
        <v>6</v>
      </c>
      <c r="F11313" s="15" t="s">
        <v>26</v>
      </c>
      <c r="G11313" s="15" t="s">
        <v>26</v>
      </c>
      <c r="H11313" s="24">
        <f t="shared" si="2095"/>
        <v>1.000000003259629</v>
      </c>
      <c r="I11313" s="24" t="str" cm="1">
        <f t="array" ref="I11313">IFERROR(IF($B11313=I$1, ($A11313+$C11313) - MAX(IF($B$2:$B11312=$B11313, $A$2:$A11312+$C$2:$C11312)), "")*24*60, "")</f>
        <v/>
      </c>
      <c r="J11313" s="24" t="str" cm="1">
        <f t="array" ref="J11313">IFERROR(IF($B11313=J$1, ($A11313+$C11313) - MAX(IF($B$2:$B11312=$B11313, $A$2:$A11312+$C$2:$C11312)), "")*24*60, "")</f>
        <v/>
      </c>
      <c r="K11313" s="24" t="str" cm="1">
        <f t="array" ref="K11313">IFERROR(IF($B11313=K$1, ($A11313+$C11313) - MAX(IF($B$2:$B11312=$B11313, $A$2:$A11312+$C$2:$C11312)), "")*24*60, "")</f>
        <v/>
      </c>
      <c r="L11313" s="24" t="str" cm="1">
        <f t="array" ref="L11313">IFERROR(IF($B11313=L$1, ($A11313+$C11313) - MAX(IF($B$2:$B11312=$B11313, $A$2:$A11312+$C$2:$C11312)), "")*24*60, "")</f>
        <v/>
      </c>
      <c r="M11313" s="24" t="str" cm="1">
        <f t="array" ref="M11313">IFERROR(IF($B11313=M$1, ($A11313+$C11313) - MAX(IF($B$2:$B11312=$B11313, $A$2:$A11312+$C$2:$C11312)), "")*24*60, "")</f>
        <v/>
      </c>
      <c r="N11313" s="24" t="str" cm="1">
        <f t="array" ref="N11313">IFERROR(IF($B11313=N$1, ($A11313+$C11313) - MAX(IF($B$2:$B11312=$B11313, $A$2:$A11312+$C$2:$C11312)), "")*24*60, "")</f>
        <v/>
      </c>
      <c r="O11313" s="24" t="str" cm="1">
        <f t="array" ref="O11313">IFERROR(IF($B11313=O$1, ($A11313+$C11313) - MAX(IF($B$2:$B11312=$B11313, $A$2:$A11312+$C$2:$C11312)), "")*24*60, "")</f>
        <v/>
      </c>
      <c r="P11313" s="24" t="str" cm="1">
        <f t="array" ref="P11313">IFERROR(IF($B11313=P$1, ($A11313+$C11313) - MAX(IF($B$2:$B11312=$B11313, $A$2:$A11312+$C$2:$C11312)), "")*24*60, "")</f>
        <v/>
      </c>
      <c r="Q11313" s="24" cm="1">
        <f t="array" ref="Q11313">IFERROR(IF($B11313=Q$1, ($A11313+$C11313) - MAX(IF($B$2:$B11312=$B11313, $A$2:$A11312+$C$2:$C11312)), "")*24*60, "")</f>
        <v>1.000000003259629</v>
      </c>
      <c r="R11313" s="24" t="str" cm="1">
        <f t="array" ref="R11313">IFERROR(IF($B11313=R$1, ($A11313+$C11313) - MAX(IF($B$2:$B11312=$B11313, $A$2:$A11312+$C$2:$C11312)), "")*24*60, "")</f>
        <v/>
      </c>
      <c r="S11313" s="24" t="str" cm="1">
        <f t="array" ref="S11313">IFERROR(IF($B11313=S$1, ($A11313+$C11313) - MAX(IF($B$2:$B11312=$B11313, $A$2:$A11312+$C$2:$C11312)), "")*24*60, "")</f>
        <v/>
      </c>
    </row>
    <row r="11314" spans="1:19" x14ac:dyDescent="0.2">
      <c r="A11314" s="12">
        <f t="shared" ref="A11314:C11314" si="2149">A11313</f>
        <v>46053</v>
      </c>
      <c r="B11314" s="5" t="str">
        <f t="shared" si="2149"/>
        <v>Eastern Bluebird</v>
      </c>
      <c r="C11314" s="6">
        <f t="shared" si="2149"/>
        <v>0.38472222222222224</v>
      </c>
      <c r="D11314" s="5">
        <v>0</v>
      </c>
      <c r="E11314" s="5">
        <v>0</v>
      </c>
      <c r="F11314" s="15" t="s">
        <v>26</v>
      </c>
      <c r="G11314" s="15" t="s">
        <v>26</v>
      </c>
      <c r="H11314" s="24">
        <f t="shared" si="2095"/>
        <v>0</v>
      </c>
      <c r="I11314" s="24" t="str" cm="1">
        <f t="array" ref="I11314">IFERROR(IF($B11314=I$1, ($A11314+$C11314) - MAX(IF($B$2:$B11313=$B11314, $A$2:$A11313+$C$2:$C11313)), "")*24*60, "")</f>
        <v/>
      </c>
      <c r="J11314" s="24" t="str" cm="1">
        <f t="array" ref="J11314">IFERROR(IF($B11314=J$1, ($A11314+$C11314) - MAX(IF($B$2:$B11313=$B11314, $A$2:$A11313+$C$2:$C11313)), "")*24*60, "")</f>
        <v/>
      </c>
      <c r="K11314" s="24" t="str" cm="1">
        <f t="array" ref="K11314">IFERROR(IF($B11314=K$1, ($A11314+$C11314) - MAX(IF($B$2:$B11313=$B11314, $A$2:$A11313+$C$2:$C11313)), "")*24*60, "")</f>
        <v/>
      </c>
      <c r="L11314" s="24" t="str" cm="1">
        <f t="array" ref="L11314">IFERROR(IF($B11314=L$1, ($A11314+$C11314) - MAX(IF($B$2:$B11313=$B11314, $A$2:$A11313+$C$2:$C11313)), "")*24*60, "")</f>
        <v/>
      </c>
      <c r="M11314" s="24" t="str" cm="1">
        <f t="array" ref="M11314">IFERROR(IF($B11314=M$1, ($A11314+$C11314) - MAX(IF($B$2:$B11313=$B11314, $A$2:$A11313+$C$2:$C11313)), "")*24*60, "")</f>
        <v/>
      </c>
      <c r="N11314" s="24" t="str" cm="1">
        <f t="array" ref="N11314">IFERROR(IF($B11314=N$1, ($A11314+$C11314) - MAX(IF($B$2:$B11313=$B11314, $A$2:$A11313+$C$2:$C11313)), "")*24*60, "")</f>
        <v/>
      </c>
      <c r="O11314" s="24" t="str" cm="1">
        <f t="array" ref="O11314">IFERROR(IF($B11314=O$1, ($A11314+$C11314) - MAX(IF($B$2:$B11313=$B11314, $A$2:$A11313+$C$2:$C11313)), "")*24*60, "")</f>
        <v/>
      </c>
      <c r="P11314" s="24" t="str" cm="1">
        <f t="array" ref="P11314">IFERROR(IF($B11314=P$1, ($A11314+$C11314) - MAX(IF($B$2:$B11313=$B11314, $A$2:$A11313+$C$2:$C11313)), "")*24*60, "")</f>
        <v/>
      </c>
      <c r="Q11314" s="24" cm="1">
        <f t="array" ref="Q11314">IFERROR(IF($B11314=Q$1, ($A11314+$C11314) - MAX(IF($B$2:$B11313=$B11314, $A$2:$A11313+$C$2:$C11313)), "")*24*60, "")</f>
        <v>0</v>
      </c>
      <c r="R11314" s="24" t="str" cm="1">
        <f t="array" ref="R11314">IFERROR(IF($B11314=R$1, ($A11314+$C11314) - MAX(IF($B$2:$B11313=$B11314, $A$2:$A11313+$C$2:$C11313)), "")*24*60, "")</f>
        <v/>
      </c>
      <c r="S11314" s="24" t="str" cm="1">
        <f t="array" ref="S11314">IFERROR(IF($B11314=S$1, ($A11314+$C11314) - MAX(IF($B$2:$B11313=$B11314, $A$2:$A11313+$C$2:$C11313)), "")*24*60, "")</f>
        <v/>
      </c>
    </row>
    <row r="11315" spans="1:19" x14ac:dyDescent="0.2">
      <c r="A11315" s="12">
        <f t="shared" ref="A11315:C11315" si="2150">A11314</f>
        <v>46053</v>
      </c>
      <c r="B11315" s="5" t="str">
        <f t="shared" si="2150"/>
        <v>Eastern Bluebird</v>
      </c>
      <c r="C11315" s="6">
        <f t="shared" si="2150"/>
        <v>0.38472222222222224</v>
      </c>
      <c r="D11315" s="5">
        <v>0</v>
      </c>
      <c r="E11315" s="5">
        <v>0</v>
      </c>
      <c r="F11315" s="15" t="s">
        <v>26</v>
      </c>
      <c r="G11315" s="15" t="s">
        <v>26</v>
      </c>
      <c r="H11315" s="24">
        <f t="shared" si="2095"/>
        <v>0</v>
      </c>
      <c r="I11315" s="24" t="str" cm="1">
        <f t="array" ref="I11315">IFERROR(IF($B11315=I$1, ($A11315+$C11315) - MAX(IF($B$2:$B11314=$B11315, $A$2:$A11314+$C$2:$C11314)), "")*24*60, "")</f>
        <v/>
      </c>
      <c r="J11315" s="24" t="str" cm="1">
        <f t="array" ref="J11315">IFERROR(IF($B11315=J$1, ($A11315+$C11315) - MAX(IF($B$2:$B11314=$B11315, $A$2:$A11314+$C$2:$C11314)), "")*24*60, "")</f>
        <v/>
      </c>
      <c r="K11315" s="24" t="str" cm="1">
        <f t="array" ref="K11315">IFERROR(IF($B11315=K$1, ($A11315+$C11315) - MAX(IF($B$2:$B11314=$B11315, $A$2:$A11314+$C$2:$C11314)), "")*24*60, "")</f>
        <v/>
      </c>
      <c r="L11315" s="24" t="str" cm="1">
        <f t="array" ref="L11315">IFERROR(IF($B11315=L$1, ($A11315+$C11315) - MAX(IF($B$2:$B11314=$B11315, $A$2:$A11314+$C$2:$C11314)), "")*24*60, "")</f>
        <v/>
      </c>
      <c r="M11315" s="24" t="str" cm="1">
        <f t="array" ref="M11315">IFERROR(IF($B11315=M$1, ($A11315+$C11315) - MAX(IF($B$2:$B11314=$B11315, $A$2:$A11314+$C$2:$C11314)), "")*24*60, "")</f>
        <v/>
      </c>
      <c r="N11315" s="24" t="str" cm="1">
        <f t="array" ref="N11315">IFERROR(IF($B11315=N$1, ($A11315+$C11315) - MAX(IF($B$2:$B11314=$B11315, $A$2:$A11314+$C$2:$C11314)), "")*24*60, "")</f>
        <v/>
      </c>
      <c r="O11315" s="24" t="str" cm="1">
        <f t="array" ref="O11315">IFERROR(IF($B11315=O$1, ($A11315+$C11315) - MAX(IF($B$2:$B11314=$B11315, $A$2:$A11314+$C$2:$C11314)), "")*24*60, "")</f>
        <v/>
      </c>
      <c r="P11315" s="24" t="str" cm="1">
        <f t="array" ref="P11315">IFERROR(IF($B11315=P$1, ($A11315+$C11315) - MAX(IF($B$2:$B11314=$B11315, $A$2:$A11314+$C$2:$C11314)), "")*24*60, "")</f>
        <v/>
      </c>
      <c r="Q11315" s="24" cm="1">
        <f t="array" ref="Q11315">IFERROR(IF($B11315=Q$1, ($A11315+$C11315) - MAX(IF($B$2:$B11314=$B11315, $A$2:$A11314+$C$2:$C11314)), "")*24*60, "")</f>
        <v>0</v>
      </c>
      <c r="R11315" s="24" t="str" cm="1">
        <f t="array" ref="R11315">IFERROR(IF($B11315=R$1, ($A11315+$C11315) - MAX(IF($B$2:$B11314=$B11315, $A$2:$A11314+$C$2:$C11314)), "")*24*60, "")</f>
        <v/>
      </c>
      <c r="S11315" s="24" t="str" cm="1">
        <f t="array" ref="S11315">IFERROR(IF($B11315=S$1, ($A11315+$C11315) - MAX(IF($B$2:$B11314=$B11315, $A$2:$A11314+$C$2:$C11314)), "")*24*60, "")</f>
        <v/>
      </c>
    </row>
    <row r="11316" spans="1:19" x14ac:dyDescent="0.2">
      <c r="A11316" s="12">
        <f t="shared" ref="A11316:C11316" si="2151">A11315</f>
        <v>46053</v>
      </c>
      <c r="B11316" s="5" t="str">
        <f t="shared" si="2151"/>
        <v>Eastern Bluebird</v>
      </c>
      <c r="C11316" s="6">
        <f t="shared" si="2151"/>
        <v>0.38472222222222224</v>
      </c>
      <c r="D11316" s="5">
        <v>0</v>
      </c>
      <c r="E11316" s="5">
        <v>3</v>
      </c>
      <c r="F11316" s="15" t="s">
        <v>26</v>
      </c>
      <c r="G11316" s="15" t="s">
        <v>26</v>
      </c>
      <c r="H11316" s="24">
        <f t="shared" si="2095"/>
        <v>0</v>
      </c>
      <c r="I11316" s="24" t="str" cm="1">
        <f t="array" ref="I11316">IFERROR(IF($B11316=I$1, ($A11316+$C11316) - MAX(IF($B$2:$B11315=$B11316, $A$2:$A11315+$C$2:$C11315)), "")*24*60, "")</f>
        <v/>
      </c>
      <c r="J11316" s="24" t="str" cm="1">
        <f t="array" ref="J11316">IFERROR(IF($B11316=J$1, ($A11316+$C11316) - MAX(IF($B$2:$B11315=$B11316, $A$2:$A11315+$C$2:$C11315)), "")*24*60, "")</f>
        <v/>
      </c>
      <c r="K11316" s="24" t="str" cm="1">
        <f t="array" ref="K11316">IFERROR(IF($B11316=K$1, ($A11316+$C11316) - MAX(IF($B$2:$B11315=$B11316, $A$2:$A11315+$C$2:$C11315)), "")*24*60, "")</f>
        <v/>
      </c>
      <c r="L11316" s="24" t="str" cm="1">
        <f t="array" ref="L11316">IFERROR(IF($B11316=L$1, ($A11316+$C11316) - MAX(IF($B$2:$B11315=$B11316, $A$2:$A11315+$C$2:$C11315)), "")*24*60, "")</f>
        <v/>
      </c>
      <c r="M11316" s="24" t="str" cm="1">
        <f t="array" ref="M11316">IFERROR(IF($B11316=M$1, ($A11316+$C11316) - MAX(IF($B$2:$B11315=$B11316, $A$2:$A11315+$C$2:$C11315)), "")*24*60, "")</f>
        <v/>
      </c>
      <c r="N11316" s="24" t="str" cm="1">
        <f t="array" ref="N11316">IFERROR(IF($B11316=N$1, ($A11316+$C11316) - MAX(IF($B$2:$B11315=$B11316, $A$2:$A11315+$C$2:$C11315)), "")*24*60, "")</f>
        <v/>
      </c>
      <c r="O11316" s="24" t="str" cm="1">
        <f t="array" ref="O11316">IFERROR(IF($B11316=O$1, ($A11316+$C11316) - MAX(IF($B$2:$B11315=$B11316, $A$2:$A11315+$C$2:$C11315)), "")*24*60, "")</f>
        <v/>
      </c>
      <c r="P11316" s="24" t="str" cm="1">
        <f t="array" ref="P11316">IFERROR(IF($B11316=P$1, ($A11316+$C11316) - MAX(IF($B$2:$B11315=$B11316, $A$2:$A11315+$C$2:$C11315)), "")*24*60, "")</f>
        <v/>
      </c>
      <c r="Q11316" s="24" cm="1">
        <f t="array" ref="Q11316">IFERROR(IF($B11316=Q$1, ($A11316+$C11316) - MAX(IF($B$2:$B11315=$B11316, $A$2:$A11315+$C$2:$C11315)), "")*24*60, "")</f>
        <v>0</v>
      </c>
      <c r="R11316" s="24" t="str" cm="1">
        <f t="array" ref="R11316">IFERROR(IF($B11316=R$1, ($A11316+$C11316) - MAX(IF($B$2:$B11315=$B11316, $A$2:$A11315+$C$2:$C11315)), "")*24*60, "")</f>
        <v/>
      </c>
      <c r="S11316" s="24" t="str" cm="1">
        <f t="array" ref="S11316">IFERROR(IF($B11316=S$1, ($A11316+$C11316) - MAX(IF($B$2:$B11315=$B11316, $A$2:$A11315+$C$2:$C11315)), "")*24*60, "")</f>
        <v/>
      </c>
    </row>
    <row r="11317" spans="1:19" x14ac:dyDescent="0.2">
      <c r="A11317" s="12">
        <f t="shared" ref="A11317:C11317" si="2152">A11316</f>
        <v>46053</v>
      </c>
      <c r="B11317" s="5" t="str">
        <f t="shared" si="2152"/>
        <v>Eastern Bluebird</v>
      </c>
      <c r="C11317" s="6">
        <v>0.38541666666666669</v>
      </c>
      <c r="D11317" s="5">
        <v>0</v>
      </c>
      <c r="E11317" s="5">
        <v>3</v>
      </c>
      <c r="F11317" s="15" t="s">
        <v>26</v>
      </c>
      <c r="G11317" s="15" t="s">
        <v>26</v>
      </c>
      <c r="H11317" s="24">
        <f t="shared" si="2095"/>
        <v>0.99999999278225005</v>
      </c>
      <c r="I11317" s="24" t="str" cm="1">
        <f t="array" ref="I11317">IFERROR(IF($B11317=I$1, ($A11317+$C11317) - MAX(IF($B$2:$B11316=$B11317, $A$2:$A11316+$C$2:$C11316)), "")*24*60, "")</f>
        <v/>
      </c>
      <c r="J11317" s="24" t="str" cm="1">
        <f t="array" ref="J11317">IFERROR(IF($B11317=J$1, ($A11317+$C11317) - MAX(IF($B$2:$B11316=$B11317, $A$2:$A11316+$C$2:$C11316)), "")*24*60, "")</f>
        <v/>
      </c>
      <c r="K11317" s="24" t="str" cm="1">
        <f t="array" ref="K11317">IFERROR(IF($B11317=K$1, ($A11317+$C11317) - MAX(IF($B$2:$B11316=$B11317, $A$2:$A11316+$C$2:$C11316)), "")*24*60, "")</f>
        <v/>
      </c>
      <c r="L11317" s="24" t="str" cm="1">
        <f t="array" ref="L11317">IFERROR(IF($B11317=L$1, ($A11317+$C11317) - MAX(IF($B$2:$B11316=$B11317, $A$2:$A11316+$C$2:$C11316)), "")*24*60, "")</f>
        <v/>
      </c>
      <c r="M11317" s="24" t="str" cm="1">
        <f t="array" ref="M11317">IFERROR(IF($B11317=M$1, ($A11317+$C11317) - MAX(IF($B$2:$B11316=$B11317, $A$2:$A11316+$C$2:$C11316)), "")*24*60, "")</f>
        <v/>
      </c>
      <c r="N11317" s="24" t="str" cm="1">
        <f t="array" ref="N11317">IFERROR(IF($B11317=N$1, ($A11317+$C11317) - MAX(IF($B$2:$B11316=$B11317, $A$2:$A11316+$C$2:$C11316)), "")*24*60, "")</f>
        <v/>
      </c>
      <c r="O11317" s="24" t="str" cm="1">
        <f t="array" ref="O11317">IFERROR(IF($B11317=O$1, ($A11317+$C11317) - MAX(IF($B$2:$B11316=$B11317, $A$2:$A11316+$C$2:$C11316)), "")*24*60, "")</f>
        <v/>
      </c>
      <c r="P11317" s="24" t="str" cm="1">
        <f t="array" ref="P11317">IFERROR(IF($B11317=P$1, ($A11317+$C11317) - MAX(IF($B$2:$B11316=$B11317, $A$2:$A11316+$C$2:$C11316)), "")*24*60, "")</f>
        <v/>
      </c>
      <c r="Q11317" s="24" cm="1">
        <f t="array" ref="Q11317">IFERROR(IF($B11317=Q$1, ($A11317+$C11317) - MAX(IF($B$2:$B11316=$B11317, $A$2:$A11316+$C$2:$C11316)), "")*24*60, "")</f>
        <v>0.99999999278225005</v>
      </c>
      <c r="R11317" s="24" t="str" cm="1">
        <f t="array" ref="R11317">IFERROR(IF($B11317=R$1, ($A11317+$C11317) - MAX(IF($B$2:$B11316=$B11317, $A$2:$A11316+$C$2:$C11316)), "")*24*60, "")</f>
        <v/>
      </c>
      <c r="S11317" s="24" t="str" cm="1">
        <f t="array" ref="S11317">IFERROR(IF($B11317=S$1, ($A11317+$C11317) - MAX(IF($B$2:$B11316=$B11317, $A$2:$A11316+$C$2:$C11316)), "")*24*60, "")</f>
        <v/>
      </c>
    </row>
    <row r="11318" spans="1:19" x14ac:dyDescent="0.2">
      <c r="A11318" s="12">
        <f t="shared" ref="A11318:C11318" si="2153">A11317</f>
        <v>46053</v>
      </c>
      <c r="B11318" s="5" t="str">
        <f t="shared" si="2153"/>
        <v>Eastern Bluebird</v>
      </c>
      <c r="C11318" s="6">
        <v>0.38611111111111113</v>
      </c>
      <c r="D11318" s="5">
        <v>2</v>
      </c>
      <c r="E11318" s="5">
        <v>1</v>
      </c>
      <c r="F11318" s="15" t="s">
        <v>26</v>
      </c>
      <c r="G11318" s="15" t="s">
        <v>26</v>
      </c>
      <c r="H11318" s="24">
        <f t="shared" si="2095"/>
        <v>1.000000003259629</v>
      </c>
      <c r="I11318" s="24" t="str" cm="1">
        <f t="array" ref="I11318">IFERROR(IF($B11318=I$1, ($A11318+$C11318) - MAX(IF($B$2:$B11317=$B11318, $A$2:$A11317+$C$2:$C11317)), "")*24*60, "")</f>
        <v/>
      </c>
      <c r="J11318" s="24" t="str" cm="1">
        <f t="array" ref="J11318">IFERROR(IF($B11318=J$1, ($A11318+$C11318) - MAX(IF($B$2:$B11317=$B11318, $A$2:$A11317+$C$2:$C11317)), "")*24*60, "")</f>
        <v/>
      </c>
      <c r="K11318" s="24" t="str" cm="1">
        <f t="array" ref="K11318">IFERROR(IF($B11318=K$1, ($A11318+$C11318) - MAX(IF($B$2:$B11317=$B11318, $A$2:$A11317+$C$2:$C11317)), "")*24*60, "")</f>
        <v/>
      </c>
      <c r="L11318" s="24" t="str" cm="1">
        <f t="array" ref="L11318">IFERROR(IF($B11318=L$1, ($A11318+$C11318) - MAX(IF($B$2:$B11317=$B11318, $A$2:$A11317+$C$2:$C11317)), "")*24*60, "")</f>
        <v/>
      </c>
      <c r="M11318" s="24" t="str" cm="1">
        <f t="array" ref="M11318">IFERROR(IF($B11318=M$1, ($A11318+$C11318) - MAX(IF($B$2:$B11317=$B11318, $A$2:$A11317+$C$2:$C11317)), "")*24*60, "")</f>
        <v/>
      </c>
      <c r="N11318" s="24" t="str" cm="1">
        <f t="array" ref="N11318">IFERROR(IF($B11318=N$1, ($A11318+$C11318) - MAX(IF($B$2:$B11317=$B11318, $A$2:$A11317+$C$2:$C11317)), "")*24*60, "")</f>
        <v/>
      </c>
      <c r="O11318" s="24" t="str" cm="1">
        <f t="array" ref="O11318">IFERROR(IF($B11318=O$1, ($A11318+$C11318) - MAX(IF($B$2:$B11317=$B11318, $A$2:$A11317+$C$2:$C11317)), "")*24*60, "")</f>
        <v/>
      </c>
      <c r="P11318" s="24" t="str" cm="1">
        <f t="array" ref="P11318">IFERROR(IF($B11318=P$1, ($A11318+$C11318) - MAX(IF($B$2:$B11317=$B11318, $A$2:$A11317+$C$2:$C11317)), "")*24*60, "")</f>
        <v/>
      </c>
      <c r="Q11318" s="24" cm="1">
        <f t="array" ref="Q11318">IFERROR(IF($B11318=Q$1, ($A11318+$C11318) - MAX(IF($B$2:$B11317=$B11318, $A$2:$A11317+$C$2:$C11317)), "")*24*60, "")</f>
        <v>1.000000003259629</v>
      </c>
      <c r="R11318" s="24" t="str" cm="1">
        <f t="array" ref="R11318">IFERROR(IF($B11318=R$1, ($A11318+$C11318) - MAX(IF($B$2:$B11317=$B11318, $A$2:$A11317+$C$2:$C11317)), "")*24*60, "")</f>
        <v/>
      </c>
      <c r="S11318" s="24" t="str" cm="1">
        <f t="array" ref="S11318">IFERROR(IF($B11318=S$1, ($A11318+$C11318) - MAX(IF($B$2:$B11317=$B11318, $A$2:$A11317+$C$2:$C11317)), "")*24*60, "")</f>
        <v/>
      </c>
    </row>
    <row r="11319" spans="1:19" x14ac:dyDescent="0.2">
      <c r="A11319" s="12">
        <f t="shared" ref="A11319:C11319" si="2154">A11318</f>
        <v>46053</v>
      </c>
      <c r="B11319" s="5" t="str">
        <f t="shared" si="2154"/>
        <v>Eastern Bluebird</v>
      </c>
      <c r="C11319" s="6">
        <v>0.38680555555555557</v>
      </c>
      <c r="D11319" s="5">
        <v>9</v>
      </c>
      <c r="E11319" s="5">
        <v>0</v>
      </c>
      <c r="F11319" s="15" t="s">
        <v>26</v>
      </c>
      <c r="G11319" s="15" t="s">
        <v>26</v>
      </c>
      <c r="H11319" s="24">
        <f t="shared" si="2095"/>
        <v>1.000000003259629</v>
      </c>
      <c r="I11319" s="24" t="str" cm="1">
        <f t="array" ref="I11319">IFERROR(IF($B11319=I$1, ($A11319+$C11319) - MAX(IF($B$2:$B11318=$B11319, $A$2:$A11318+$C$2:$C11318)), "")*24*60, "")</f>
        <v/>
      </c>
      <c r="J11319" s="24" t="str" cm="1">
        <f t="array" ref="J11319">IFERROR(IF($B11319=J$1, ($A11319+$C11319) - MAX(IF($B$2:$B11318=$B11319, $A$2:$A11318+$C$2:$C11318)), "")*24*60, "")</f>
        <v/>
      </c>
      <c r="K11319" s="24" t="str" cm="1">
        <f t="array" ref="K11319">IFERROR(IF($B11319=K$1, ($A11319+$C11319) - MAX(IF($B$2:$B11318=$B11319, $A$2:$A11318+$C$2:$C11318)), "")*24*60, "")</f>
        <v/>
      </c>
      <c r="L11319" s="24" t="str" cm="1">
        <f t="array" ref="L11319">IFERROR(IF($B11319=L$1, ($A11319+$C11319) - MAX(IF($B$2:$B11318=$B11319, $A$2:$A11318+$C$2:$C11318)), "")*24*60, "")</f>
        <v/>
      </c>
      <c r="M11319" s="24" t="str" cm="1">
        <f t="array" ref="M11319">IFERROR(IF($B11319=M$1, ($A11319+$C11319) - MAX(IF($B$2:$B11318=$B11319, $A$2:$A11318+$C$2:$C11318)), "")*24*60, "")</f>
        <v/>
      </c>
      <c r="N11319" s="24" t="str" cm="1">
        <f t="array" ref="N11319">IFERROR(IF($B11319=N$1, ($A11319+$C11319) - MAX(IF($B$2:$B11318=$B11319, $A$2:$A11318+$C$2:$C11318)), "")*24*60, "")</f>
        <v/>
      </c>
      <c r="O11319" s="24" t="str" cm="1">
        <f t="array" ref="O11319">IFERROR(IF($B11319=O$1, ($A11319+$C11319) - MAX(IF($B$2:$B11318=$B11319, $A$2:$A11318+$C$2:$C11318)), "")*24*60, "")</f>
        <v/>
      </c>
      <c r="P11319" s="24" t="str" cm="1">
        <f t="array" ref="P11319">IFERROR(IF($B11319=P$1, ($A11319+$C11319) - MAX(IF($B$2:$B11318=$B11319, $A$2:$A11318+$C$2:$C11318)), "")*24*60, "")</f>
        <v/>
      </c>
      <c r="Q11319" s="24" cm="1">
        <f t="array" ref="Q11319">IFERROR(IF($B11319=Q$1, ($A11319+$C11319) - MAX(IF($B$2:$B11318=$B11319, $A$2:$A11318+$C$2:$C11318)), "")*24*60, "")</f>
        <v>1.000000003259629</v>
      </c>
      <c r="R11319" s="24" t="str" cm="1">
        <f t="array" ref="R11319">IFERROR(IF($B11319=R$1, ($A11319+$C11319) - MAX(IF($B$2:$B11318=$B11319, $A$2:$A11318+$C$2:$C11318)), "")*24*60, "")</f>
        <v/>
      </c>
      <c r="S11319" s="24" t="str" cm="1">
        <f t="array" ref="S11319">IFERROR(IF($B11319=S$1, ($A11319+$C11319) - MAX(IF($B$2:$B11318=$B11319, $A$2:$A11318+$C$2:$C11318)), "")*24*60, "")</f>
        <v/>
      </c>
    </row>
    <row r="11320" spans="1:19" x14ac:dyDescent="0.2">
      <c r="A11320" s="12">
        <f t="shared" ref="A11320:C11320" si="2155">A11319</f>
        <v>46053</v>
      </c>
      <c r="B11320" s="5" t="s">
        <v>3</v>
      </c>
      <c r="C11320" s="6">
        <v>0.38750000000000001</v>
      </c>
      <c r="D11320" s="5">
        <v>0</v>
      </c>
      <c r="E11320" s="5">
        <v>3</v>
      </c>
      <c r="F11320" s="15" t="s">
        <v>26</v>
      </c>
      <c r="G11320" s="15" t="s">
        <v>26</v>
      </c>
      <c r="H11320" s="24">
        <f t="shared" si="2095"/>
        <v>0.99999999278225005</v>
      </c>
      <c r="I11320" s="24" cm="1">
        <f t="array" ref="I11320">IFERROR(IF($B11320=I$1, ($A11320+$C11320) - MAX(IF($B$2:$B11319=$B11320, $A$2:$A11319+$C$2:$C11319)), "")*24*60, "")</f>
        <v>898.99999999674037</v>
      </c>
      <c r="J11320" s="24" t="str" cm="1">
        <f t="array" ref="J11320">IFERROR(IF($B11320=J$1, ($A11320+$C11320) - MAX(IF($B$2:$B11319=$B11320, $A$2:$A11319+$C$2:$C11319)), "")*24*60, "")</f>
        <v/>
      </c>
      <c r="K11320" s="24" t="str" cm="1">
        <f t="array" ref="K11320">IFERROR(IF($B11320=K$1, ($A11320+$C11320) - MAX(IF($B$2:$B11319=$B11320, $A$2:$A11319+$C$2:$C11319)), "")*24*60, "")</f>
        <v/>
      </c>
      <c r="L11320" s="24" t="str" cm="1">
        <f t="array" ref="L11320">IFERROR(IF($B11320=L$1, ($A11320+$C11320) - MAX(IF($B$2:$B11319=$B11320, $A$2:$A11319+$C$2:$C11319)), "")*24*60, "")</f>
        <v/>
      </c>
      <c r="M11320" s="24" t="str" cm="1">
        <f t="array" ref="M11320">IFERROR(IF($B11320=M$1, ($A11320+$C11320) - MAX(IF($B$2:$B11319=$B11320, $A$2:$A11319+$C$2:$C11319)), "")*24*60, "")</f>
        <v/>
      </c>
      <c r="N11320" s="24" t="str" cm="1">
        <f t="array" ref="N11320">IFERROR(IF($B11320=N$1, ($A11320+$C11320) - MAX(IF($B$2:$B11319=$B11320, $A$2:$A11319+$C$2:$C11319)), "")*24*60, "")</f>
        <v/>
      </c>
      <c r="O11320" s="24" t="str" cm="1">
        <f t="array" ref="O11320">IFERROR(IF($B11320=O$1, ($A11320+$C11320) - MAX(IF($B$2:$B11319=$B11320, $A$2:$A11319+$C$2:$C11319)), "")*24*60, "")</f>
        <v/>
      </c>
      <c r="P11320" s="24" t="str" cm="1">
        <f t="array" ref="P11320">IFERROR(IF($B11320=P$1, ($A11320+$C11320) - MAX(IF($B$2:$B11319=$B11320, $A$2:$A11319+$C$2:$C11319)), "")*24*60, "")</f>
        <v/>
      </c>
      <c r="Q11320" s="24" t="str" cm="1">
        <f t="array" ref="Q11320">IFERROR(IF($B11320=Q$1, ($A11320+$C11320) - MAX(IF($B$2:$B11319=$B11320, $A$2:$A11319+$C$2:$C11319)), "")*24*60, "")</f>
        <v/>
      </c>
      <c r="R11320" s="24" t="str" cm="1">
        <f t="array" ref="R11320">IFERROR(IF($B11320=R$1, ($A11320+$C11320) - MAX(IF($B$2:$B11319=$B11320, $A$2:$A11319+$C$2:$C11319)), "")*24*60, "")</f>
        <v/>
      </c>
      <c r="S11320" s="24" t="str" cm="1">
        <f t="array" ref="S11320">IFERROR(IF($B11320=S$1, ($A11320+$C11320) - MAX(IF($B$2:$B11319=$B11320, $A$2:$A11319+$C$2:$C11319)), "")*24*60, "")</f>
        <v/>
      </c>
    </row>
    <row r="11321" spans="1:19" x14ac:dyDescent="0.2">
      <c r="A11321" s="12">
        <f t="shared" ref="A11321:C11321" si="2156">A11320</f>
        <v>46053</v>
      </c>
      <c r="B11321" s="5" t="s">
        <v>18</v>
      </c>
      <c r="C11321" s="6">
        <v>0.38819444444444445</v>
      </c>
      <c r="D11321" s="5">
        <v>0</v>
      </c>
      <c r="E11321" s="5">
        <v>1</v>
      </c>
      <c r="F11321" s="15" t="s">
        <v>26</v>
      </c>
      <c r="G11321" s="15" t="s">
        <v>26</v>
      </c>
      <c r="H11321" s="24">
        <f t="shared" si="2095"/>
        <v>1.000000003259629</v>
      </c>
      <c r="I11321" s="24" t="str" cm="1">
        <f t="array" ref="I11321">IFERROR(IF($B11321=I$1, ($A11321+$C11321) - MAX(IF($B$2:$B11320=$B11321, $A$2:$A11320+$C$2:$C11320)), "")*24*60, "")</f>
        <v/>
      </c>
      <c r="J11321" s="24" t="str" cm="1">
        <f t="array" ref="J11321">IFERROR(IF($B11321=J$1, ($A11321+$C11321) - MAX(IF($B$2:$B11320=$B11321, $A$2:$A11320+$C$2:$C11320)), "")*24*60, "")</f>
        <v/>
      </c>
      <c r="K11321" s="24" t="str" cm="1">
        <f t="array" ref="K11321">IFERROR(IF($B11321=K$1, ($A11321+$C11321) - MAX(IF($B$2:$B11320=$B11321, $A$2:$A11320+$C$2:$C11320)), "")*24*60, "")</f>
        <v/>
      </c>
      <c r="L11321" s="24" t="str" cm="1">
        <f t="array" ref="L11321">IFERROR(IF($B11321=L$1, ($A11321+$C11321) - MAX(IF($B$2:$B11320=$B11321, $A$2:$A11320+$C$2:$C11320)), "")*24*60, "")</f>
        <v/>
      </c>
      <c r="M11321" s="24" t="str" cm="1">
        <f t="array" ref="M11321">IFERROR(IF($B11321=M$1, ($A11321+$C11321) - MAX(IF($B$2:$B11320=$B11321, $A$2:$A11320+$C$2:$C11320)), "")*24*60, "")</f>
        <v/>
      </c>
      <c r="N11321" s="24" cm="1">
        <f t="array" ref="N11321">IFERROR(IF($B11321=N$1, ($A11321+$C11321) - MAX(IF($B$2:$B11320=$B11321, $A$2:$A11320+$C$2:$C11320)), "")*24*60, "")</f>
        <v>46.999999996041879</v>
      </c>
      <c r="O11321" s="24" t="str" cm="1">
        <f t="array" ref="O11321">IFERROR(IF($B11321=O$1, ($A11321+$C11321) - MAX(IF($B$2:$B11320=$B11321, $A$2:$A11320+$C$2:$C11320)), "")*24*60, "")</f>
        <v/>
      </c>
      <c r="P11321" s="24" t="str" cm="1">
        <f t="array" ref="P11321">IFERROR(IF($B11321=P$1, ($A11321+$C11321) - MAX(IF($B$2:$B11320=$B11321, $A$2:$A11320+$C$2:$C11320)), "")*24*60, "")</f>
        <v/>
      </c>
      <c r="Q11321" s="24" t="str" cm="1">
        <f t="array" ref="Q11321">IFERROR(IF($B11321=Q$1, ($A11321+$C11321) - MAX(IF($B$2:$B11320=$B11321, $A$2:$A11320+$C$2:$C11320)), "")*24*60, "")</f>
        <v/>
      </c>
      <c r="R11321" s="24" t="str" cm="1">
        <f t="array" ref="R11321">IFERROR(IF($B11321=R$1, ($A11321+$C11321) - MAX(IF($B$2:$B11320=$B11321, $A$2:$A11320+$C$2:$C11320)), "")*24*60, "")</f>
        <v/>
      </c>
      <c r="S11321" s="24" t="str" cm="1">
        <f t="array" ref="S11321">IFERROR(IF($B11321=S$1, ($A11321+$C11321) - MAX(IF($B$2:$B11320=$B11321, $A$2:$A11320+$C$2:$C11320)), "")*24*60, "")</f>
        <v/>
      </c>
    </row>
    <row r="11322" spans="1:19" x14ac:dyDescent="0.2">
      <c r="A11322" s="12">
        <f t="shared" ref="A11322:C11322" si="2157">A11321</f>
        <v>46053</v>
      </c>
      <c r="B11322" s="5" t="str">
        <f t="shared" si="2157"/>
        <v>Red-bellied Woodpecker</v>
      </c>
      <c r="C11322" s="6">
        <v>0.39027777777777778</v>
      </c>
      <c r="D11322" s="5">
        <v>3</v>
      </c>
      <c r="E11322" s="5">
        <v>0</v>
      </c>
      <c r="F11322" s="15" t="s">
        <v>26</v>
      </c>
      <c r="G11322" s="15" t="s">
        <v>26</v>
      </c>
      <c r="H11322" s="24">
        <f t="shared" si="2095"/>
        <v>2.9999999993015081</v>
      </c>
      <c r="I11322" s="24" t="str" cm="1">
        <f t="array" ref="I11322">IFERROR(IF($B11322=I$1, ($A11322+$C11322) - MAX(IF($B$2:$B11321=$B11322, $A$2:$A11321+$C$2:$C11321)), "")*24*60, "")</f>
        <v/>
      </c>
      <c r="J11322" s="24" t="str" cm="1">
        <f t="array" ref="J11322">IFERROR(IF($B11322=J$1, ($A11322+$C11322) - MAX(IF($B$2:$B11321=$B11322, $A$2:$A11321+$C$2:$C11321)), "")*24*60, "")</f>
        <v/>
      </c>
      <c r="K11322" s="24" t="str" cm="1">
        <f t="array" ref="K11322">IFERROR(IF($B11322=K$1, ($A11322+$C11322) - MAX(IF($B$2:$B11321=$B11322, $A$2:$A11321+$C$2:$C11321)), "")*24*60, "")</f>
        <v/>
      </c>
      <c r="L11322" s="24" t="str" cm="1">
        <f t="array" ref="L11322">IFERROR(IF($B11322=L$1, ($A11322+$C11322) - MAX(IF($B$2:$B11321=$B11322, $A$2:$A11321+$C$2:$C11321)), "")*24*60, "")</f>
        <v/>
      </c>
      <c r="M11322" s="24" t="str" cm="1">
        <f t="array" ref="M11322">IFERROR(IF($B11322=M$1, ($A11322+$C11322) - MAX(IF($B$2:$B11321=$B11322, $A$2:$A11321+$C$2:$C11321)), "")*24*60, "")</f>
        <v/>
      </c>
      <c r="N11322" s="24" cm="1">
        <f t="array" ref="N11322">IFERROR(IF($B11322=N$1, ($A11322+$C11322) - MAX(IF($B$2:$B11321=$B11322, $A$2:$A11321+$C$2:$C11321)), "")*24*60, "")</f>
        <v>2.9999999993015081</v>
      </c>
      <c r="O11322" s="24" t="str" cm="1">
        <f t="array" ref="O11322">IFERROR(IF($B11322=O$1, ($A11322+$C11322) - MAX(IF($B$2:$B11321=$B11322, $A$2:$A11321+$C$2:$C11321)), "")*24*60, "")</f>
        <v/>
      </c>
      <c r="P11322" s="24" t="str" cm="1">
        <f t="array" ref="P11322">IFERROR(IF($B11322=P$1, ($A11322+$C11322) - MAX(IF($B$2:$B11321=$B11322, $A$2:$A11321+$C$2:$C11321)), "")*24*60, "")</f>
        <v/>
      </c>
      <c r="Q11322" s="24" t="str" cm="1">
        <f t="array" ref="Q11322">IFERROR(IF($B11322=Q$1, ($A11322+$C11322) - MAX(IF($B$2:$B11321=$B11322, $A$2:$A11321+$C$2:$C11321)), "")*24*60, "")</f>
        <v/>
      </c>
      <c r="R11322" s="24" t="str" cm="1">
        <f t="array" ref="R11322">IFERROR(IF($B11322=R$1, ($A11322+$C11322) - MAX(IF($B$2:$B11321=$B11322, $A$2:$A11321+$C$2:$C11321)), "")*24*60, "")</f>
        <v/>
      </c>
      <c r="S11322" s="24" t="str" cm="1">
        <f t="array" ref="S11322">IFERROR(IF($B11322=S$1, ($A11322+$C11322) - MAX(IF($B$2:$B11321=$B11322, $A$2:$A11321+$C$2:$C11321)), "")*24*60, "")</f>
        <v/>
      </c>
    </row>
    <row r="11323" spans="1:19" x14ac:dyDescent="0.2">
      <c r="A11323" s="12">
        <f t="shared" ref="A11323:C11323" si="2158">A11322</f>
        <v>46053</v>
      </c>
      <c r="B11323" s="5" t="s">
        <v>20</v>
      </c>
      <c r="C11323" s="6">
        <f t="shared" si="2158"/>
        <v>0.39027777777777778</v>
      </c>
      <c r="D11323" s="5">
        <v>0</v>
      </c>
      <c r="E11323" s="5">
        <v>0</v>
      </c>
      <c r="F11323" s="15" t="s">
        <v>26</v>
      </c>
      <c r="G11323" s="15" t="s">
        <v>26</v>
      </c>
      <c r="H11323" s="24">
        <f t="shared" si="2095"/>
        <v>0</v>
      </c>
      <c r="I11323" s="24" t="str" cm="1">
        <f t="array" ref="I11323">IFERROR(IF($B11323=I$1, ($A11323+$C11323) - MAX(IF($B$2:$B11322=$B11323, $A$2:$A11322+$C$2:$C11322)), "")*24*60, "")</f>
        <v/>
      </c>
      <c r="J11323" s="24" t="str" cm="1">
        <f t="array" ref="J11323">IFERROR(IF($B11323=J$1, ($A11323+$C11323) - MAX(IF($B$2:$B11322=$B11323, $A$2:$A11322+$C$2:$C11322)), "")*24*60, "")</f>
        <v/>
      </c>
      <c r="K11323" s="24" t="str" cm="1">
        <f t="array" ref="K11323">IFERROR(IF($B11323=K$1, ($A11323+$C11323) - MAX(IF($B$2:$B11322=$B11323, $A$2:$A11322+$C$2:$C11322)), "")*24*60, "")</f>
        <v/>
      </c>
      <c r="L11323" s="24" t="str" cm="1">
        <f t="array" ref="L11323">IFERROR(IF($B11323=L$1, ($A11323+$C11323) - MAX(IF($B$2:$B11322=$B11323, $A$2:$A11322+$C$2:$C11322)), "")*24*60, "")</f>
        <v/>
      </c>
      <c r="M11323" s="24" t="str" cm="1">
        <f t="array" ref="M11323">IFERROR(IF($B11323=M$1, ($A11323+$C11323) - MAX(IF($B$2:$B11322=$B11323, $A$2:$A11322+$C$2:$C11322)), "")*24*60, "")</f>
        <v/>
      </c>
      <c r="N11323" s="24" t="str" cm="1">
        <f t="array" ref="N11323">IFERROR(IF($B11323=N$1, ($A11323+$C11323) - MAX(IF($B$2:$B11322=$B11323, $A$2:$A11322+$C$2:$C11322)), "")*24*60, "")</f>
        <v/>
      </c>
      <c r="O11323" s="24" cm="1">
        <f t="array" ref="O11323">IFERROR(IF($B11323=O$1, ($A11323+$C11323) - MAX(IF($B$2:$B11322=$B11323, $A$2:$A11322+$C$2:$C11322)), "")*24*60, "")</f>
        <v>914.99999999650754</v>
      </c>
      <c r="P11323" s="24" t="str" cm="1">
        <f t="array" ref="P11323">IFERROR(IF($B11323=P$1, ($A11323+$C11323) - MAX(IF($B$2:$B11322=$B11323, $A$2:$A11322+$C$2:$C11322)), "")*24*60, "")</f>
        <v/>
      </c>
      <c r="Q11323" s="24" t="str" cm="1">
        <f t="array" ref="Q11323">IFERROR(IF($B11323=Q$1, ($A11323+$C11323) - MAX(IF($B$2:$B11322=$B11323, $A$2:$A11322+$C$2:$C11322)), "")*24*60, "")</f>
        <v/>
      </c>
      <c r="R11323" s="24" t="str" cm="1">
        <f t="array" ref="R11323">IFERROR(IF($B11323=R$1, ($A11323+$C11323) - MAX(IF($B$2:$B11322=$B11323, $A$2:$A11322+$C$2:$C11322)), "")*24*60, "")</f>
        <v/>
      </c>
      <c r="S11323" s="24" t="str" cm="1">
        <f t="array" ref="S11323">IFERROR(IF($B11323=S$1, ($A11323+$C11323) - MAX(IF($B$2:$B11322=$B11323, $A$2:$A11322+$C$2:$C11322)), "")*24*60, "")</f>
        <v/>
      </c>
    </row>
    <row r="11324" spans="1:19" x14ac:dyDescent="0.2">
      <c r="A11324" s="12">
        <f t="shared" ref="A11324:C11324" si="2159">A11323</f>
        <v>46053</v>
      </c>
      <c r="B11324" s="5" t="str">
        <f t="shared" si="2159"/>
        <v>Mourning Dove</v>
      </c>
      <c r="C11324" s="6">
        <v>0.39097222222222222</v>
      </c>
      <c r="D11324" s="5">
        <v>8</v>
      </c>
      <c r="E11324" s="5">
        <v>0</v>
      </c>
      <c r="F11324" s="15" t="s">
        <v>26</v>
      </c>
      <c r="G11324" s="15" t="s">
        <v>26</v>
      </c>
      <c r="H11324" s="24">
        <f t="shared" si="2095"/>
        <v>1.000000003259629</v>
      </c>
      <c r="I11324" s="24" t="str" cm="1">
        <f t="array" ref="I11324">IFERROR(IF($B11324=I$1, ($A11324+$C11324) - MAX(IF($B$2:$B11323=$B11324, $A$2:$A11323+$C$2:$C11323)), "")*24*60, "")</f>
        <v/>
      </c>
      <c r="J11324" s="24" t="str" cm="1">
        <f t="array" ref="J11324">IFERROR(IF($B11324=J$1, ($A11324+$C11324) - MAX(IF($B$2:$B11323=$B11324, $A$2:$A11323+$C$2:$C11323)), "")*24*60, "")</f>
        <v/>
      </c>
      <c r="K11324" s="24" t="str" cm="1">
        <f t="array" ref="K11324">IFERROR(IF($B11324=K$1, ($A11324+$C11324) - MAX(IF($B$2:$B11323=$B11324, $A$2:$A11323+$C$2:$C11323)), "")*24*60, "")</f>
        <v/>
      </c>
      <c r="L11324" s="24" t="str" cm="1">
        <f t="array" ref="L11324">IFERROR(IF($B11324=L$1, ($A11324+$C11324) - MAX(IF($B$2:$B11323=$B11324, $A$2:$A11323+$C$2:$C11323)), "")*24*60, "")</f>
        <v/>
      </c>
      <c r="M11324" s="24" t="str" cm="1">
        <f t="array" ref="M11324">IFERROR(IF($B11324=M$1, ($A11324+$C11324) - MAX(IF($B$2:$B11323=$B11324, $A$2:$A11323+$C$2:$C11323)), "")*24*60, "")</f>
        <v/>
      </c>
      <c r="N11324" s="24" t="str" cm="1">
        <f t="array" ref="N11324">IFERROR(IF($B11324=N$1, ($A11324+$C11324) - MAX(IF($B$2:$B11323=$B11324, $A$2:$A11323+$C$2:$C11323)), "")*24*60, "")</f>
        <v/>
      </c>
      <c r="O11324" s="24" cm="1">
        <f t="array" ref="O11324">IFERROR(IF($B11324=O$1, ($A11324+$C11324) - MAX(IF($B$2:$B11323=$B11324, $A$2:$A11323+$C$2:$C11323)), "")*24*60, "")</f>
        <v>1.000000003259629</v>
      </c>
      <c r="P11324" s="24" t="str" cm="1">
        <f t="array" ref="P11324">IFERROR(IF($B11324=P$1, ($A11324+$C11324) - MAX(IF($B$2:$B11323=$B11324, $A$2:$A11323+$C$2:$C11323)), "")*24*60, "")</f>
        <v/>
      </c>
      <c r="Q11324" s="24" t="str" cm="1">
        <f t="array" ref="Q11324">IFERROR(IF($B11324=Q$1, ($A11324+$C11324) - MAX(IF($B$2:$B11323=$B11324, $A$2:$A11323+$C$2:$C11323)), "")*24*60, "")</f>
        <v/>
      </c>
      <c r="R11324" s="24" t="str" cm="1">
        <f t="array" ref="R11324">IFERROR(IF($B11324=R$1, ($A11324+$C11324) - MAX(IF($B$2:$B11323=$B11324, $A$2:$A11323+$C$2:$C11323)), "")*24*60, "")</f>
        <v/>
      </c>
      <c r="S11324" s="24" t="str" cm="1">
        <f t="array" ref="S11324">IFERROR(IF($B11324=S$1, ($A11324+$C11324) - MAX(IF($B$2:$B11323=$B11324, $A$2:$A11323+$C$2:$C11323)), "")*24*60, "")</f>
        <v/>
      </c>
    </row>
    <row r="11325" spans="1:19" x14ac:dyDescent="0.2">
      <c r="A11325" s="12">
        <f t="shared" ref="A11325:C11325" si="2160">A11324</f>
        <v>46053</v>
      </c>
      <c r="B11325" s="5" t="str">
        <f t="shared" si="2160"/>
        <v>Mourning Dove</v>
      </c>
      <c r="C11325" s="6">
        <f t="shared" si="2160"/>
        <v>0.39097222222222222</v>
      </c>
      <c r="D11325" s="5">
        <v>13</v>
      </c>
      <c r="E11325" s="5">
        <v>0</v>
      </c>
      <c r="F11325" s="15" t="s">
        <v>26</v>
      </c>
      <c r="G11325" s="15" t="s">
        <v>26</v>
      </c>
      <c r="H11325" s="24">
        <f t="shared" si="2095"/>
        <v>0</v>
      </c>
      <c r="I11325" s="24" t="str" cm="1">
        <f t="array" ref="I11325">IFERROR(IF($B11325=I$1, ($A11325+$C11325) - MAX(IF($B$2:$B11324=$B11325, $A$2:$A11324+$C$2:$C11324)), "")*24*60, "")</f>
        <v/>
      </c>
      <c r="J11325" s="24" t="str" cm="1">
        <f t="array" ref="J11325">IFERROR(IF($B11325=J$1, ($A11325+$C11325) - MAX(IF($B$2:$B11324=$B11325, $A$2:$A11324+$C$2:$C11324)), "")*24*60, "")</f>
        <v/>
      </c>
      <c r="K11325" s="24" t="str" cm="1">
        <f t="array" ref="K11325">IFERROR(IF($B11325=K$1, ($A11325+$C11325) - MAX(IF($B$2:$B11324=$B11325, $A$2:$A11324+$C$2:$C11324)), "")*24*60, "")</f>
        <v/>
      </c>
      <c r="L11325" s="24" t="str" cm="1">
        <f t="array" ref="L11325">IFERROR(IF($B11325=L$1, ($A11325+$C11325) - MAX(IF($B$2:$B11324=$B11325, $A$2:$A11324+$C$2:$C11324)), "")*24*60, "")</f>
        <v/>
      </c>
      <c r="M11325" s="24" t="str" cm="1">
        <f t="array" ref="M11325">IFERROR(IF($B11325=M$1, ($A11325+$C11325) - MAX(IF($B$2:$B11324=$B11325, $A$2:$A11324+$C$2:$C11324)), "")*24*60, "")</f>
        <v/>
      </c>
      <c r="N11325" s="24" t="str" cm="1">
        <f t="array" ref="N11325">IFERROR(IF($B11325=N$1, ($A11325+$C11325) - MAX(IF($B$2:$B11324=$B11325, $A$2:$A11324+$C$2:$C11324)), "")*24*60, "")</f>
        <v/>
      </c>
      <c r="O11325" s="24" cm="1">
        <f t="array" ref="O11325">IFERROR(IF($B11325=O$1, ($A11325+$C11325) - MAX(IF($B$2:$B11324=$B11325, $A$2:$A11324+$C$2:$C11324)), "")*24*60, "")</f>
        <v>0</v>
      </c>
      <c r="P11325" s="24" t="str" cm="1">
        <f t="array" ref="P11325">IFERROR(IF($B11325=P$1, ($A11325+$C11325) - MAX(IF($B$2:$B11324=$B11325, $A$2:$A11324+$C$2:$C11324)), "")*24*60, "")</f>
        <v/>
      </c>
      <c r="Q11325" s="24" t="str" cm="1">
        <f t="array" ref="Q11325">IFERROR(IF($B11325=Q$1, ($A11325+$C11325) - MAX(IF($B$2:$B11324=$B11325, $A$2:$A11324+$C$2:$C11324)), "")*24*60, "")</f>
        <v/>
      </c>
      <c r="R11325" s="24" t="str" cm="1">
        <f t="array" ref="R11325">IFERROR(IF($B11325=R$1, ($A11325+$C11325) - MAX(IF($B$2:$B11324=$B11325, $A$2:$A11324+$C$2:$C11324)), "")*24*60, "")</f>
        <v/>
      </c>
      <c r="S11325" s="24" t="str" cm="1">
        <f t="array" ref="S11325">IFERROR(IF($B11325=S$1, ($A11325+$C11325) - MAX(IF($B$2:$B11324=$B11325, $A$2:$A11324+$C$2:$C11324)), "")*24*60, "")</f>
        <v/>
      </c>
    </row>
    <row r="11326" spans="1:19" x14ac:dyDescent="0.2">
      <c r="A11326" s="12">
        <f t="shared" ref="A11326:C11326" si="2161">A11325</f>
        <v>46053</v>
      </c>
      <c r="B11326" s="5" t="str">
        <f t="shared" si="2161"/>
        <v>Mourning Dove</v>
      </c>
      <c r="C11326" s="6">
        <v>0.39166666666666666</v>
      </c>
      <c r="D11326" s="5">
        <v>4</v>
      </c>
      <c r="E11326" s="5">
        <v>0</v>
      </c>
      <c r="F11326" s="15" t="s">
        <v>26</v>
      </c>
      <c r="G11326" s="15" t="s">
        <v>26</v>
      </c>
      <c r="H11326" s="24">
        <f t="shared" si="2095"/>
        <v>1.000000003259629</v>
      </c>
      <c r="I11326" s="24" t="str" cm="1">
        <f t="array" ref="I11326">IFERROR(IF($B11326=I$1, ($A11326+$C11326) - MAX(IF($B$2:$B11325=$B11326, $A$2:$A11325+$C$2:$C11325)), "")*24*60, "")</f>
        <v/>
      </c>
      <c r="J11326" s="24" t="str" cm="1">
        <f t="array" ref="J11326">IFERROR(IF($B11326=J$1, ($A11326+$C11326) - MAX(IF($B$2:$B11325=$B11326, $A$2:$A11325+$C$2:$C11325)), "")*24*60, "")</f>
        <v/>
      </c>
      <c r="K11326" s="24" t="str" cm="1">
        <f t="array" ref="K11326">IFERROR(IF($B11326=K$1, ($A11326+$C11326) - MAX(IF($B$2:$B11325=$B11326, $A$2:$A11325+$C$2:$C11325)), "")*24*60, "")</f>
        <v/>
      </c>
      <c r="L11326" s="24" t="str" cm="1">
        <f t="array" ref="L11326">IFERROR(IF($B11326=L$1, ($A11326+$C11326) - MAX(IF($B$2:$B11325=$B11326, $A$2:$A11325+$C$2:$C11325)), "")*24*60, "")</f>
        <v/>
      </c>
      <c r="M11326" s="24" t="str" cm="1">
        <f t="array" ref="M11326">IFERROR(IF($B11326=M$1, ($A11326+$C11326) - MAX(IF($B$2:$B11325=$B11326, $A$2:$A11325+$C$2:$C11325)), "")*24*60, "")</f>
        <v/>
      </c>
      <c r="N11326" s="24" t="str" cm="1">
        <f t="array" ref="N11326">IFERROR(IF($B11326=N$1, ($A11326+$C11326) - MAX(IF($B$2:$B11325=$B11326, $A$2:$A11325+$C$2:$C11325)), "")*24*60, "")</f>
        <v/>
      </c>
      <c r="O11326" s="24" cm="1">
        <f t="array" ref="O11326">IFERROR(IF($B11326=O$1, ($A11326+$C11326) - MAX(IF($B$2:$B11325=$B11326, $A$2:$A11325+$C$2:$C11325)), "")*24*60, "")</f>
        <v>1.000000003259629</v>
      </c>
      <c r="P11326" s="24" t="str" cm="1">
        <f t="array" ref="P11326">IFERROR(IF($B11326=P$1, ($A11326+$C11326) - MAX(IF($B$2:$B11325=$B11326, $A$2:$A11325+$C$2:$C11325)), "")*24*60, "")</f>
        <v/>
      </c>
      <c r="Q11326" s="24" t="str" cm="1">
        <f t="array" ref="Q11326">IFERROR(IF($B11326=Q$1, ($A11326+$C11326) - MAX(IF($B$2:$B11325=$B11326, $A$2:$A11325+$C$2:$C11325)), "")*24*60, "")</f>
        <v/>
      </c>
      <c r="R11326" s="24" t="str" cm="1">
        <f t="array" ref="R11326">IFERROR(IF($B11326=R$1, ($A11326+$C11326) - MAX(IF($B$2:$B11325=$B11326, $A$2:$A11325+$C$2:$C11325)), "")*24*60, "")</f>
        <v/>
      </c>
      <c r="S11326" s="24" t="str" cm="1">
        <f t="array" ref="S11326">IFERROR(IF($B11326=S$1, ($A11326+$C11326) - MAX(IF($B$2:$B11325=$B11326, $A$2:$A11325+$C$2:$C11325)), "")*24*60, "")</f>
        <v/>
      </c>
    </row>
    <row r="11327" spans="1:19" x14ac:dyDescent="0.2">
      <c r="A11327" s="12">
        <f t="shared" ref="A11327:C11327" si="2162">A11326</f>
        <v>46053</v>
      </c>
      <c r="B11327" s="5" t="str">
        <f t="shared" si="2162"/>
        <v>Mourning Dove</v>
      </c>
      <c r="C11327" s="6">
        <f t="shared" si="2162"/>
        <v>0.39166666666666666</v>
      </c>
      <c r="D11327" s="5">
        <v>3</v>
      </c>
      <c r="E11327" s="5">
        <v>3</v>
      </c>
      <c r="F11327" s="15" t="s">
        <v>26</v>
      </c>
      <c r="G11327" s="15" t="s">
        <v>26</v>
      </c>
      <c r="H11327" s="24">
        <f t="shared" si="2095"/>
        <v>0</v>
      </c>
      <c r="I11327" s="24" t="str" cm="1">
        <f t="array" ref="I11327">IFERROR(IF($B11327=I$1, ($A11327+$C11327) - MAX(IF($B$2:$B11326=$B11327, $A$2:$A11326+$C$2:$C11326)), "")*24*60, "")</f>
        <v/>
      </c>
      <c r="J11327" s="24" t="str" cm="1">
        <f t="array" ref="J11327">IFERROR(IF($B11327=J$1, ($A11327+$C11327) - MAX(IF($B$2:$B11326=$B11327, $A$2:$A11326+$C$2:$C11326)), "")*24*60, "")</f>
        <v/>
      </c>
      <c r="K11327" s="24" t="str" cm="1">
        <f t="array" ref="K11327">IFERROR(IF($B11327=K$1, ($A11327+$C11327) - MAX(IF($B$2:$B11326=$B11327, $A$2:$A11326+$C$2:$C11326)), "")*24*60, "")</f>
        <v/>
      </c>
      <c r="L11327" s="24" t="str" cm="1">
        <f t="array" ref="L11327">IFERROR(IF($B11327=L$1, ($A11327+$C11327) - MAX(IF($B$2:$B11326=$B11327, $A$2:$A11326+$C$2:$C11326)), "")*24*60, "")</f>
        <v/>
      </c>
      <c r="M11327" s="24" t="str" cm="1">
        <f t="array" ref="M11327">IFERROR(IF($B11327=M$1, ($A11327+$C11327) - MAX(IF($B$2:$B11326=$B11327, $A$2:$A11326+$C$2:$C11326)), "")*24*60, "")</f>
        <v/>
      </c>
      <c r="N11327" s="24" t="str" cm="1">
        <f t="array" ref="N11327">IFERROR(IF($B11327=N$1, ($A11327+$C11327) - MAX(IF($B$2:$B11326=$B11327, $A$2:$A11326+$C$2:$C11326)), "")*24*60, "")</f>
        <v/>
      </c>
      <c r="O11327" s="24" cm="1">
        <f t="array" ref="O11327">IFERROR(IF($B11327=O$1, ($A11327+$C11327) - MAX(IF($B$2:$B11326=$B11327, $A$2:$A11326+$C$2:$C11326)), "")*24*60, "")</f>
        <v>0</v>
      </c>
      <c r="P11327" s="24" t="str" cm="1">
        <f t="array" ref="P11327">IFERROR(IF($B11327=P$1, ($A11327+$C11327) - MAX(IF($B$2:$B11326=$B11327, $A$2:$A11326+$C$2:$C11326)), "")*24*60, "")</f>
        <v/>
      </c>
      <c r="Q11327" s="24" t="str" cm="1">
        <f t="array" ref="Q11327">IFERROR(IF($B11327=Q$1, ($A11327+$C11327) - MAX(IF($B$2:$B11326=$B11327, $A$2:$A11326+$C$2:$C11326)), "")*24*60, "")</f>
        <v/>
      </c>
      <c r="R11327" s="24" t="str" cm="1">
        <f t="array" ref="R11327">IFERROR(IF($B11327=R$1, ($A11327+$C11327) - MAX(IF($B$2:$B11326=$B11327, $A$2:$A11326+$C$2:$C11326)), "")*24*60, "")</f>
        <v/>
      </c>
      <c r="S11327" s="24" t="str" cm="1">
        <f t="array" ref="S11327">IFERROR(IF($B11327=S$1, ($A11327+$C11327) - MAX(IF($B$2:$B11326=$B11327, $A$2:$A11326+$C$2:$C11326)), "")*24*60, "")</f>
        <v/>
      </c>
    </row>
    <row r="11328" spans="1:19" x14ac:dyDescent="0.2">
      <c r="A11328" s="12">
        <f t="shared" ref="A11328:C11328" si="2163">A11327</f>
        <v>46053</v>
      </c>
      <c r="B11328" s="5" t="str">
        <f t="shared" si="2163"/>
        <v>Mourning Dove</v>
      </c>
      <c r="C11328" s="6">
        <v>0.3923611111111111</v>
      </c>
      <c r="D11328" s="5">
        <v>0</v>
      </c>
      <c r="E11328" s="5">
        <v>0</v>
      </c>
      <c r="F11328" s="15" t="s">
        <v>26</v>
      </c>
      <c r="G11328" s="15" t="s">
        <v>26</v>
      </c>
      <c r="H11328" s="24">
        <f t="shared" si="2095"/>
        <v>0.99999999278225005</v>
      </c>
      <c r="I11328" s="24" t="str" cm="1">
        <f t="array" ref="I11328">IFERROR(IF($B11328=I$1, ($A11328+$C11328) - MAX(IF($B$2:$B11327=$B11328, $A$2:$A11327+$C$2:$C11327)), "")*24*60, "")</f>
        <v/>
      </c>
      <c r="J11328" s="24" t="str" cm="1">
        <f t="array" ref="J11328">IFERROR(IF($B11328=J$1, ($A11328+$C11328) - MAX(IF($B$2:$B11327=$B11328, $A$2:$A11327+$C$2:$C11327)), "")*24*60, "")</f>
        <v/>
      </c>
      <c r="K11328" s="24" t="str" cm="1">
        <f t="array" ref="K11328">IFERROR(IF($B11328=K$1, ($A11328+$C11328) - MAX(IF($B$2:$B11327=$B11328, $A$2:$A11327+$C$2:$C11327)), "")*24*60, "")</f>
        <v/>
      </c>
      <c r="L11328" s="24" t="str" cm="1">
        <f t="array" ref="L11328">IFERROR(IF($B11328=L$1, ($A11328+$C11328) - MAX(IF($B$2:$B11327=$B11328, $A$2:$A11327+$C$2:$C11327)), "")*24*60, "")</f>
        <v/>
      </c>
      <c r="M11328" s="24" t="str" cm="1">
        <f t="array" ref="M11328">IFERROR(IF($B11328=M$1, ($A11328+$C11328) - MAX(IF($B$2:$B11327=$B11328, $A$2:$A11327+$C$2:$C11327)), "")*24*60, "")</f>
        <v/>
      </c>
      <c r="N11328" s="24" t="str" cm="1">
        <f t="array" ref="N11328">IFERROR(IF($B11328=N$1, ($A11328+$C11328) - MAX(IF($B$2:$B11327=$B11328, $A$2:$A11327+$C$2:$C11327)), "")*24*60, "")</f>
        <v/>
      </c>
      <c r="O11328" s="24" cm="1">
        <f t="array" ref="O11328">IFERROR(IF($B11328=O$1, ($A11328+$C11328) - MAX(IF($B$2:$B11327=$B11328, $A$2:$A11327+$C$2:$C11327)), "")*24*60, "")</f>
        <v>0.99999999278225005</v>
      </c>
      <c r="P11328" s="24" t="str" cm="1">
        <f t="array" ref="P11328">IFERROR(IF($B11328=P$1, ($A11328+$C11328) - MAX(IF($B$2:$B11327=$B11328, $A$2:$A11327+$C$2:$C11327)), "")*24*60, "")</f>
        <v/>
      </c>
      <c r="Q11328" s="24" t="str" cm="1">
        <f t="array" ref="Q11328">IFERROR(IF($B11328=Q$1, ($A11328+$C11328) - MAX(IF($B$2:$B11327=$B11328, $A$2:$A11327+$C$2:$C11327)), "")*24*60, "")</f>
        <v/>
      </c>
      <c r="R11328" s="24" t="str" cm="1">
        <f t="array" ref="R11328">IFERROR(IF($B11328=R$1, ($A11328+$C11328) - MAX(IF($B$2:$B11327=$B11328, $A$2:$A11327+$C$2:$C11327)), "")*24*60, "")</f>
        <v/>
      </c>
      <c r="S11328" s="24" t="str" cm="1">
        <f t="array" ref="S11328">IFERROR(IF($B11328=S$1, ($A11328+$C11328) - MAX(IF($B$2:$B11327=$B11328, $A$2:$A11327+$C$2:$C11327)), "")*24*60, "")</f>
        <v/>
      </c>
    </row>
    <row r="11329" spans="1:19" x14ac:dyDescent="0.2">
      <c r="A11329" s="12">
        <f t="shared" ref="A11329:C11329" si="2164">A11328</f>
        <v>46053</v>
      </c>
      <c r="B11329" s="5" t="str">
        <f t="shared" si="2164"/>
        <v>Mourning Dove</v>
      </c>
      <c r="C11329" s="6">
        <f t="shared" si="2164"/>
        <v>0.3923611111111111</v>
      </c>
      <c r="D11329" s="5">
        <v>0</v>
      </c>
      <c r="E11329" s="5">
        <v>0</v>
      </c>
      <c r="F11329" s="15" t="s">
        <v>26</v>
      </c>
      <c r="G11329" s="15" t="s">
        <v>26</v>
      </c>
      <c r="H11329" s="24">
        <f t="shared" si="2095"/>
        <v>0</v>
      </c>
      <c r="I11329" s="24" t="str" cm="1">
        <f t="array" ref="I11329">IFERROR(IF($B11329=I$1, ($A11329+$C11329) - MAX(IF($B$2:$B11328=$B11329, $A$2:$A11328+$C$2:$C11328)), "")*24*60, "")</f>
        <v/>
      </c>
      <c r="J11329" s="24" t="str" cm="1">
        <f t="array" ref="J11329">IFERROR(IF($B11329=J$1, ($A11329+$C11329) - MAX(IF($B$2:$B11328=$B11329, $A$2:$A11328+$C$2:$C11328)), "")*24*60, "")</f>
        <v/>
      </c>
      <c r="K11329" s="24" t="str" cm="1">
        <f t="array" ref="K11329">IFERROR(IF($B11329=K$1, ($A11329+$C11329) - MAX(IF($B$2:$B11328=$B11329, $A$2:$A11328+$C$2:$C11328)), "")*24*60, "")</f>
        <v/>
      </c>
      <c r="L11329" s="24" t="str" cm="1">
        <f t="array" ref="L11329">IFERROR(IF($B11329=L$1, ($A11329+$C11329) - MAX(IF($B$2:$B11328=$B11329, $A$2:$A11328+$C$2:$C11328)), "")*24*60, "")</f>
        <v/>
      </c>
      <c r="M11329" s="24" t="str" cm="1">
        <f t="array" ref="M11329">IFERROR(IF($B11329=M$1, ($A11329+$C11329) - MAX(IF($B$2:$B11328=$B11329, $A$2:$A11328+$C$2:$C11328)), "")*24*60, "")</f>
        <v/>
      </c>
      <c r="N11329" s="24" t="str" cm="1">
        <f t="array" ref="N11329">IFERROR(IF($B11329=N$1, ($A11329+$C11329) - MAX(IF($B$2:$B11328=$B11329, $A$2:$A11328+$C$2:$C11328)), "")*24*60, "")</f>
        <v/>
      </c>
      <c r="O11329" s="24" cm="1">
        <f t="array" ref="O11329">IFERROR(IF($B11329=O$1, ($A11329+$C11329) - MAX(IF($B$2:$B11328=$B11329, $A$2:$A11328+$C$2:$C11328)), "")*24*60, "")</f>
        <v>0</v>
      </c>
      <c r="P11329" s="24" t="str" cm="1">
        <f t="array" ref="P11329">IFERROR(IF($B11329=P$1, ($A11329+$C11329) - MAX(IF($B$2:$B11328=$B11329, $A$2:$A11328+$C$2:$C11328)), "")*24*60, "")</f>
        <v/>
      </c>
      <c r="Q11329" s="24" t="str" cm="1">
        <f t="array" ref="Q11329">IFERROR(IF($B11329=Q$1, ($A11329+$C11329) - MAX(IF($B$2:$B11328=$B11329, $A$2:$A11328+$C$2:$C11328)), "")*24*60, "")</f>
        <v/>
      </c>
      <c r="R11329" s="24" t="str" cm="1">
        <f t="array" ref="R11329">IFERROR(IF($B11329=R$1, ($A11329+$C11329) - MAX(IF($B$2:$B11328=$B11329, $A$2:$A11328+$C$2:$C11328)), "")*24*60, "")</f>
        <v/>
      </c>
      <c r="S11329" s="24" t="str" cm="1">
        <f t="array" ref="S11329">IFERROR(IF($B11329=S$1, ($A11329+$C11329) - MAX(IF($B$2:$B11328=$B11329, $A$2:$A11328+$C$2:$C11328)), "")*24*60, "")</f>
        <v/>
      </c>
    </row>
    <row r="11330" spans="1:19" x14ac:dyDescent="0.2">
      <c r="A11330" s="12">
        <f t="shared" ref="A11330:C11330" si="2165">A11329</f>
        <v>46053</v>
      </c>
      <c r="B11330" s="5" t="str">
        <f t="shared" si="2165"/>
        <v>Mourning Dove</v>
      </c>
      <c r="C11330" s="6">
        <v>0.39305555555555555</v>
      </c>
      <c r="D11330" s="5">
        <v>0</v>
      </c>
      <c r="E11330" s="5">
        <v>0</v>
      </c>
      <c r="F11330" s="15" t="s">
        <v>26</v>
      </c>
      <c r="G11330" s="15" t="s">
        <v>26</v>
      </c>
      <c r="H11330" s="24">
        <f t="shared" si="2095"/>
        <v>1.000000003259629</v>
      </c>
      <c r="I11330" s="24" t="str" cm="1">
        <f t="array" ref="I11330">IFERROR(IF($B11330=I$1, ($A11330+$C11330) - MAX(IF($B$2:$B11329=$B11330, $A$2:$A11329+$C$2:$C11329)), "")*24*60, "")</f>
        <v/>
      </c>
      <c r="J11330" s="24" t="str" cm="1">
        <f t="array" ref="J11330">IFERROR(IF($B11330=J$1, ($A11330+$C11330) - MAX(IF($B$2:$B11329=$B11330, $A$2:$A11329+$C$2:$C11329)), "")*24*60, "")</f>
        <v/>
      </c>
      <c r="K11330" s="24" t="str" cm="1">
        <f t="array" ref="K11330">IFERROR(IF($B11330=K$1, ($A11330+$C11330) - MAX(IF($B$2:$B11329=$B11330, $A$2:$A11329+$C$2:$C11329)), "")*24*60, "")</f>
        <v/>
      </c>
      <c r="L11330" s="24" t="str" cm="1">
        <f t="array" ref="L11330">IFERROR(IF($B11330=L$1, ($A11330+$C11330) - MAX(IF($B$2:$B11329=$B11330, $A$2:$A11329+$C$2:$C11329)), "")*24*60, "")</f>
        <v/>
      </c>
      <c r="M11330" s="24" t="str" cm="1">
        <f t="array" ref="M11330">IFERROR(IF($B11330=M$1, ($A11330+$C11330) - MAX(IF($B$2:$B11329=$B11330, $A$2:$A11329+$C$2:$C11329)), "")*24*60, "")</f>
        <v/>
      </c>
      <c r="N11330" s="24" t="str" cm="1">
        <f t="array" ref="N11330">IFERROR(IF($B11330=N$1, ($A11330+$C11330) - MAX(IF($B$2:$B11329=$B11330, $A$2:$A11329+$C$2:$C11329)), "")*24*60, "")</f>
        <v/>
      </c>
      <c r="O11330" s="24" cm="1">
        <f t="array" ref="O11330">IFERROR(IF($B11330=O$1, ($A11330+$C11330) - MAX(IF($B$2:$B11329=$B11330, $A$2:$A11329+$C$2:$C11329)), "")*24*60, "")</f>
        <v>1.000000003259629</v>
      </c>
      <c r="P11330" s="24" t="str" cm="1">
        <f t="array" ref="P11330">IFERROR(IF($B11330=P$1, ($A11330+$C11330) - MAX(IF($B$2:$B11329=$B11330, $A$2:$A11329+$C$2:$C11329)), "")*24*60, "")</f>
        <v/>
      </c>
      <c r="Q11330" s="24" t="str" cm="1">
        <f t="array" ref="Q11330">IFERROR(IF($B11330=Q$1, ($A11330+$C11330) - MAX(IF($B$2:$B11329=$B11330, $A$2:$A11329+$C$2:$C11329)), "")*24*60, "")</f>
        <v/>
      </c>
      <c r="R11330" s="24" t="str" cm="1">
        <f t="array" ref="R11330">IFERROR(IF($B11330=R$1, ($A11330+$C11330) - MAX(IF($B$2:$B11329=$B11330, $A$2:$A11329+$C$2:$C11329)), "")*24*60, "")</f>
        <v/>
      </c>
      <c r="S11330" s="24" t="str" cm="1">
        <f t="array" ref="S11330">IFERROR(IF($B11330=S$1, ($A11330+$C11330) - MAX(IF($B$2:$B11329=$B11330, $A$2:$A11329+$C$2:$C11329)), "")*24*60, "")</f>
        <v/>
      </c>
    </row>
    <row r="11331" spans="1:19" x14ac:dyDescent="0.2">
      <c r="A11331" s="12">
        <f t="shared" ref="A11331:C11331" si="2166">A11330</f>
        <v>46053</v>
      </c>
      <c r="B11331" s="5" t="str">
        <f t="shared" si="2166"/>
        <v>Mourning Dove</v>
      </c>
      <c r="C11331" s="6">
        <f t="shared" si="2166"/>
        <v>0.39305555555555555</v>
      </c>
      <c r="D11331" s="5">
        <v>4</v>
      </c>
      <c r="E11331" s="5">
        <v>0</v>
      </c>
      <c r="F11331" s="15" t="s">
        <v>26</v>
      </c>
      <c r="G11331" s="15" t="s">
        <v>26</v>
      </c>
      <c r="H11331" s="24">
        <f t="shared" si="2095"/>
        <v>0</v>
      </c>
      <c r="I11331" s="24" t="str" cm="1">
        <f t="array" ref="I11331">IFERROR(IF($B11331=I$1, ($A11331+$C11331) - MAX(IF($B$2:$B11330=$B11331, $A$2:$A11330+$C$2:$C11330)), "")*24*60, "")</f>
        <v/>
      </c>
      <c r="J11331" s="24" t="str" cm="1">
        <f t="array" ref="J11331">IFERROR(IF($B11331=J$1, ($A11331+$C11331) - MAX(IF($B$2:$B11330=$B11331, $A$2:$A11330+$C$2:$C11330)), "")*24*60, "")</f>
        <v/>
      </c>
      <c r="K11331" s="24" t="str" cm="1">
        <f t="array" ref="K11331">IFERROR(IF($B11331=K$1, ($A11331+$C11331) - MAX(IF($B$2:$B11330=$B11331, $A$2:$A11330+$C$2:$C11330)), "")*24*60, "")</f>
        <v/>
      </c>
      <c r="L11331" s="24" t="str" cm="1">
        <f t="array" ref="L11331">IFERROR(IF($B11331=L$1, ($A11331+$C11331) - MAX(IF($B$2:$B11330=$B11331, $A$2:$A11330+$C$2:$C11330)), "")*24*60, "")</f>
        <v/>
      </c>
      <c r="M11331" s="24" t="str" cm="1">
        <f t="array" ref="M11331">IFERROR(IF($B11331=M$1, ($A11331+$C11331) - MAX(IF($B$2:$B11330=$B11331, $A$2:$A11330+$C$2:$C11330)), "")*24*60, "")</f>
        <v/>
      </c>
      <c r="N11331" s="24" t="str" cm="1">
        <f t="array" ref="N11331">IFERROR(IF($B11331=N$1, ($A11331+$C11331) - MAX(IF($B$2:$B11330=$B11331, $A$2:$A11330+$C$2:$C11330)), "")*24*60, "")</f>
        <v/>
      </c>
      <c r="O11331" s="24" cm="1">
        <f t="array" ref="O11331">IFERROR(IF($B11331=O$1, ($A11331+$C11331) - MAX(IF($B$2:$B11330=$B11331, $A$2:$A11330+$C$2:$C11330)), "")*24*60, "")</f>
        <v>0</v>
      </c>
      <c r="P11331" s="24" t="str" cm="1">
        <f t="array" ref="P11331">IFERROR(IF($B11331=P$1, ($A11331+$C11331) - MAX(IF($B$2:$B11330=$B11331, $A$2:$A11330+$C$2:$C11330)), "")*24*60, "")</f>
        <v/>
      </c>
      <c r="Q11331" s="24" t="str" cm="1">
        <f t="array" ref="Q11331">IFERROR(IF($B11331=Q$1, ($A11331+$C11331) - MAX(IF($B$2:$B11330=$B11331, $A$2:$A11330+$C$2:$C11330)), "")*24*60, "")</f>
        <v/>
      </c>
      <c r="R11331" s="24" t="str" cm="1">
        <f t="array" ref="R11331">IFERROR(IF($B11331=R$1, ($A11331+$C11331) - MAX(IF($B$2:$B11330=$B11331, $A$2:$A11330+$C$2:$C11330)), "")*24*60, "")</f>
        <v/>
      </c>
      <c r="S11331" s="24" t="str" cm="1">
        <f t="array" ref="S11331">IFERROR(IF($B11331=S$1, ($A11331+$C11331) - MAX(IF($B$2:$B11330=$B11331, $A$2:$A11330+$C$2:$C11330)), "")*24*60, "")</f>
        <v/>
      </c>
    </row>
    <row r="11332" spans="1:19" x14ac:dyDescent="0.2">
      <c r="A11332" s="12">
        <f t="shared" ref="A11332:C11332" si="2167">A11331</f>
        <v>46053</v>
      </c>
      <c r="B11332" s="5" t="str">
        <f t="shared" si="2167"/>
        <v>Mourning Dove</v>
      </c>
      <c r="C11332" s="6">
        <v>0.39374999999999999</v>
      </c>
      <c r="D11332" s="5">
        <v>14</v>
      </c>
      <c r="E11332" s="5">
        <v>0</v>
      </c>
      <c r="F11332" s="15" t="s">
        <v>26</v>
      </c>
      <c r="G11332" s="15" t="s">
        <v>26</v>
      </c>
      <c r="H11332" s="24">
        <f t="shared" si="2095"/>
        <v>1.000000003259629</v>
      </c>
      <c r="I11332" s="24" t="str" cm="1">
        <f t="array" ref="I11332">IFERROR(IF($B11332=I$1, ($A11332+$C11332) - MAX(IF($B$2:$B11331=$B11332, $A$2:$A11331+$C$2:$C11331)), "")*24*60, "")</f>
        <v/>
      </c>
      <c r="J11332" s="24" t="str" cm="1">
        <f t="array" ref="J11332">IFERROR(IF($B11332=J$1, ($A11332+$C11332) - MAX(IF($B$2:$B11331=$B11332, $A$2:$A11331+$C$2:$C11331)), "")*24*60, "")</f>
        <v/>
      </c>
      <c r="K11332" s="24" t="str" cm="1">
        <f t="array" ref="K11332">IFERROR(IF($B11332=K$1, ($A11332+$C11332) - MAX(IF($B$2:$B11331=$B11332, $A$2:$A11331+$C$2:$C11331)), "")*24*60, "")</f>
        <v/>
      </c>
      <c r="L11332" s="24" t="str" cm="1">
        <f t="array" ref="L11332">IFERROR(IF($B11332=L$1, ($A11332+$C11332) - MAX(IF($B$2:$B11331=$B11332, $A$2:$A11331+$C$2:$C11331)), "")*24*60, "")</f>
        <v/>
      </c>
      <c r="M11332" s="24" t="str" cm="1">
        <f t="array" ref="M11332">IFERROR(IF($B11332=M$1, ($A11332+$C11332) - MAX(IF($B$2:$B11331=$B11332, $A$2:$A11331+$C$2:$C11331)), "")*24*60, "")</f>
        <v/>
      </c>
      <c r="N11332" s="24" t="str" cm="1">
        <f t="array" ref="N11332">IFERROR(IF($B11332=N$1, ($A11332+$C11332) - MAX(IF($B$2:$B11331=$B11332, $A$2:$A11331+$C$2:$C11331)), "")*24*60, "")</f>
        <v/>
      </c>
      <c r="O11332" s="24" cm="1">
        <f t="array" ref="O11332">IFERROR(IF($B11332=O$1, ($A11332+$C11332) - MAX(IF($B$2:$B11331=$B11332, $A$2:$A11331+$C$2:$C11331)), "")*24*60, "")</f>
        <v>1.000000003259629</v>
      </c>
      <c r="P11332" s="24" t="str" cm="1">
        <f t="array" ref="P11332">IFERROR(IF($B11332=P$1, ($A11332+$C11332) - MAX(IF($B$2:$B11331=$B11332, $A$2:$A11331+$C$2:$C11331)), "")*24*60, "")</f>
        <v/>
      </c>
      <c r="Q11332" s="24" t="str" cm="1">
        <f t="array" ref="Q11332">IFERROR(IF($B11332=Q$1, ($A11332+$C11332) - MAX(IF($B$2:$B11331=$B11332, $A$2:$A11331+$C$2:$C11331)), "")*24*60, "")</f>
        <v/>
      </c>
      <c r="R11332" s="24" t="str" cm="1">
        <f t="array" ref="R11332">IFERROR(IF($B11332=R$1, ($A11332+$C11332) - MAX(IF($B$2:$B11331=$B11332, $A$2:$A11331+$C$2:$C11331)), "")*24*60, "")</f>
        <v/>
      </c>
      <c r="S11332" s="24" t="str" cm="1">
        <f t="array" ref="S11332">IFERROR(IF($B11332=S$1, ($A11332+$C11332) - MAX(IF($B$2:$B11331=$B11332, $A$2:$A11331+$C$2:$C11331)), "")*24*60, "")</f>
        <v/>
      </c>
    </row>
    <row r="11333" spans="1:19" x14ac:dyDescent="0.2">
      <c r="A11333" s="12">
        <f t="shared" ref="A11333:C11333" si="2168">A11332</f>
        <v>46053</v>
      </c>
      <c r="B11333" s="5" t="str">
        <f t="shared" si="2168"/>
        <v>Mourning Dove</v>
      </c>
      <c r="C11333" s="6">
        <f t="shared" si="2168"/>
        <v>0.39374999999999999</v>
      </c>
      <c r="D11333" s="5">
        <v>19</v>
      </c>
      <c r="E11333" s="5">
        <v>0</v>
      </c>
      <c r="F11333" s="15" t="s">
        <v>26</v>
      </c>
      <c r="G11333" s="15" t="s">
        <v>26</v>
      </c>
      <c r="H11333" s="24">
        <f t="shared" si="2095"/>
        <v>0</v>
      </c>
      <c r="I11333" s="24" t="str" cm="1">
        <f t="array" ref="I11333">IFERROR(IF($B11333=I$1, ($A11333+$C11333) - MAX(IF($B$2:$B11332=$B11333, $A$2:$A11332+$C$2:$C11332)), "")*24*60, "")</f>
        <v/>
      </c>
      <c r="J11333" s="24" t="str" cm="1">
        <f t="array" ref="J11333">IFERROR(IF($B11333=J$1, ($A11333+$C11333) - MAX(IF($B$2:$B11332=$B11333, $A$2:$A11332+$C$2:$C11332)), "")*24*60, "")</f>
        <v/>
      </c>
      <c r="K11333" s="24" t="str" cm="1">
        <f t="array" ref="K11333">IFERROR(IF($B11333=K$1, ($A11333+$C11333) - MAX(IF($B$2:$B11332=$B11333, $A$2:$A11332+$C$2:$C11332)), "")*24*60, "")</f>
        <v/>
      </c>
      <c r="L11333" s="24" t="str" cm="1">
        <f t="array" ref="L11333">IFERROR(IF($B11333=L$1, ($A11333+$C11333) - MAX(IF($B$2:$B11332=$B11333, $A$2:$A11332+$C$2:$C11332)), "")*24*60, "")</f>
        <v/>
      </c>
      <c r="M11333" s="24" t="str" cm="1">
        <f t="array" ref="M11333">IFERROR(IF($B11333=M$1, ($A11333+$C11333) - MAX(IF($B$2:$B11332=$B11333, $A$2:$A11332+$C$2:$C11332)), "")*24*60, "")</f>
        <v/>
      </c>
      <c r="N11333" s="24" t="str" cm="1">
        <f t="array" ref="N11333">IFERROR(IF($B11333=N$1, ($A11333+$C11333) - MAX(IF($B$2:$B11332=$B11333, $A$2:$A11332+$C$2:$C11332)), "")*24*60, "")</f>
        <v/>
      </c>
      <c r="O11333" s="24" cm="1">
        <f t="array" ref="O11333">IFERROR(IF($B11333=O$1, ($A11333+$C11333) - MAX(IF($B$2:$B11332=$B11333, $A$2:$A11332+$C$2:$C11332)), "")*24*60, "")</f>
        <v>0</v>
      </c>
      <c r="P11333" s="24" t="str" cm="1">
        <f t="array" ref="P11333">IFERROR(IF($B11333=P$1, ($A11333+$C11333) - MAX(IF($B$2:$B11332=$B11333, $A$2:$A11332+$C$2:$C11332)), "")*24*60, "")</f>
        <v/>
      </c>
      <c r="Q11333" s="24" t="str" cm="1">
        <f t="array" ref="Q11333">IFERROR(IF($B11333=Q$1, ($A11333+$C11333) - MAX(IF($B$2:$B11332=$B11333, $A$2:$A11332+$C$2:$C11332)), "")*24*60, "")</f>
        <v/>
      </c>
      <c r="R11333" s="24" t="str" cm="1">
        <f t="array" ref="R11333">IFERROR(IF($B11333=R$1, ($A11333+$C11333) - MAX(IF($B$2:$B11332=$B11333, $A$2:$A11332+$C$2:$C11332)), "")*24*60, "")</f>
        <v/>
      </c>
      <c r="S11333" s="24" t="str" cm="1">
        <f t="array" ref="S11333">IFERROR(IF($B11333=S$1, ($A11333+$C11333) - MAX(IF($B$2:$B11332=$B11333, $A$2:$A11332+$C$2:$C11332)), "")*24*60, "")</f>
        <v/>
      </c>
    </row>
    <row r="11334" spans="1:19" x14ac:dyDescent="0.2">
      <c r="A11334" s="12">
        <f t="shared" ref="A11334:C11334" si="2169">A11333</f>
        <v>46053</v>
      </c>
      <c r="B11334" s="5" t="str">
        <f t="shared" si="2169"/>
        <v>Mourning Dove</v>
      </c>
      <c r="C11334" s="6">
        <v>0.39444444444444443</v>
      </c>
      <c r="D11334" s="5">
        <v>13</v>
      </c>
      <c r="E11334" s="5">
        <v>0</v>
      </c>
      <c r="F11334" s="15" t="s">
        <v>26</v>
      </c>
      <c r="G11334" s="15" t="s">
        <v>26</v>
      </c>
      <c r="H11334" s="24">
        <f t="shared" si="2095"/>
        <v>0.99999999278225005</v>
      </c>
      <c r="I11334" s="24" t="str" cm="1">
        <f t="array" ref="I11334">IFERROR(IF($B11334=I$1, ($A11334+$C11334) - MAX(IF($B$2:$B11333=$B11334, $A$2:$A11333+$C$2:$C11333)), "")*24*60, "")</f>
        <v/>
      </c>
      <c r="J11334" s="24" t="str" cm="1">
        <f t="array" ref="J11334">IFERROR(IF($B11334=J$1, ($A11334+$C11334) - MAX(IF($B$2:$B11333=$B11334, $A$2:$A11333+$C$2:$C11333)), "")*24*60, "")</f>
        <v/>
      </c>
      <c r="K11334" s="24" t="str" cm="1">
        <f t="array" ref="K11334">IFERROR(IF($B11334=K$1, ($A11334+$C11334) - MAX(IF($B$2:$B11333=$B11334, $A$2:$A11333+$C$2:$C11333)), "")*24*60, "")</f>
        <v/>
      </c>
      <c r="L11334" s="24" t="str" cm="1">
        <f t="array" ref="L11334">IFERROR(IF($B11334=L$1, ($A11334+$C11334) - MAX(IF($B$2:$B11333=$B11334, $A$2:$A11333+$C$2:$C11333)), "")*24*60, "")</f>
        <v/>
      </c>
      <c r="M11334" s="24" t="str" cm="1">
        <f t="array" ref="M11334">IFERROR(IF($B11334=M$1, ($A11334+$C11334) - MAX(IF($B$2:$B11333=$B11334, $A$2:$A11333+$C$2:$C11333)), "")*24*60, "")</f>
        <v/>
      </c>
      <c r="N11334" s="24" t="str" cm="1">
        <f t="array" ref="N11334">IFERROR(IF($B11334=N$1, ($A11334+$C11334) - MAX(IF($B$2:$B11333=$B11334, $A$2:$A11333+$C$2:$C11333)), "")*24*60, "")</f>
        <v/>
      </c>
      <c r="O11334" s="24" cm="1">
        <f t="array" ref="O11334">IFERROR(IF($B11334=O$1, ($A11334+$C11334) - MAX(IF($B$2:$B11333=$B11334, $A$2:$A11333+$C$2:$C11333)), "")*24*60, "")</f>
        <v>0.99999999278225005</v>
      </c>
      <c r="P11334" s="24" t="str" cm="1">
        <f t="array" ref="P11334">IFERROR(IF($B11334=P$1, ($A11334+$C11334) - MAX(IF($B$2:$B11333=$B11334, $A$2:$A11333+$C$2:$C11333)), "")*24*60, "")</f>
        <v/>
      </c>
      <c r="Q11334" s="24" t="str" cm="1">
        <f t="array" ref="Q11334">IFERROR(IF($B11334=Q$1, ($A11334+$C11334) - MAX(IF($B$2:$B11333=$B11334, $A$2:$A11333+$C$2:$C11333)), "")*24*60, "")</f>
        <v/>
      </c>
      <c r="R11334" s="24" t="str" cm="1">
        <f t="array" ref="R11334">IFERROR(IF($B11334=R$1, ($A11334+$C11334) - MAX(IF($B$2:$B11333=$B11334, $A$2:$A11333+$C$2:$C11333)), "")*24*60, "")</f>
        <v/>
      </c>
      <c r="S11334" s="24" t="str" cm="1">
        <f t="array" ref="S11334">IFERROR(IF($B11334=S$1, ($A11334+$C11334) - MAX(IF($B$2:$B11333=$B11334, $A$2:$A11333+$C$2:$C11333)), "")*24*60, "")</f>
        <v/>
      </c>
    </row>
    <row r="11335" spans="1:19" x14ac:dyDescent="0.2">
      <c r="A11335" s="12">
        <f t="shared" ref="A11335:C11335" si="2170">A11334</f>
        <v>46053</v>
      </c>
      <c r="B11335" s="5" t="str">
        <f t="shared" si="2170"/>
        <v>Mourning Dove</v>
      </c>
      <c r="C11335" s="6">
        <f t="shared" si="2170"/>
        <v>0.39444444444444443</v>
      </c>
      <c r="D11335" s="5">
        <v>16</v>
      </c>
      <c r="E11335" s="5">
        <v>0</v>
      </c>
      <c r="F11335" s="15" t="s">
        <v>26</v>
      </c>
      <c r="G11335" s="15" t="s">
        <v>26</v>
      </c>
      <c r="H11335" s="24">
        <f t="shared" si="2095"/>
        <v>0</v>
      </c>
      <c r="I11335" s="24" t="str" cm="1">
        <f t="array" ref="I11335">IFERROR(IF($B11335=I$1, ($A11335+$C11335) - MAX(IF($B$2:$B11334=$B11335, $A$2:$A11334+$C$2:$C11334)), "")*24*60, "")</f>
        <v/>
      </c>
      <c r="J11335" s="24" t="str" cm="1">
        <f t="array" ref="J11335">IFERROR(IF($B11335=J$1, ($A11335+$C11335) - MAX(IF($B$2:$B11334=$B11335, $A$2:$A11334+$C$2:$C11334)), "")*24*60, "")</f>
        <v/>
      </c>
      <c r="K11335" s="24" t="str" cm="1">
        <f t="array" ref="K11335">IFERROR(IF($B11335=K$1, ($A11335+$C11335) - MAX(IF($B$2:$B11334=$B11335, $A$2:$A11334+$C$2:$C11334)), "")*24*60, "")</f>
        <v/>
      </c>
      <c r="L11335" s="24" t="str" cm="1">
        <f t="array" ref="L11335">IFERROR(IF($B11335=L$1, ($A11335+$C11335) - MAX(IF($B$2:$B11334=$B11335, $A$2:$A11334+$C$2:$C11334)), "")*24*60, "")</f>
        <v/>
      </c>
      <c r="M11335" s="24" t="str" cm="1">
        <f t="array" ref="M11335">IFERROR(IF($B11335=M$1, ($A11335+$C11335) - MAX(IF($B$2:$B11334=$B11335, $A$2:$A11334+$C$2:$C11334)), "")*24*60, "")</f>
        <v/>
      </c>
      <c r="N11335" s="24" t="str" cm="1">
        <f t="array" ref="N11335">IFERROR(IF($B11335=N$1, ($A11335+$C11335) - MAX(IF($B$2:$B11334=$B11335, $A$2:$A11334+$C$2:$C11334)), "")*24*60, "")</f>
        <v/>
      </c>
      <c r="O11335" s="24" cm="1">
        <f t="array" ref="O11335">IFERROR(IF($B11335=O$1, ($A11335+$C11335) - MAX(IF($B$2:$B11334=$B11335, $A$2:$A11334+$C$2:$C11334)), "")*24*60, "")</f>
        <v>0</v>
      </c>
      <c r="P11335" s="24" t="str" cm="1">
        <f t="array" ref="P11335">IFERROR(IF($B11335=P$1, ($A11335+$C11335) - MAX(IF($B$2:$B11334=$B11335, $A$2:$A11334+$C$2:$C11334)), "")*24*60, "")</f>
        <v/>
      </c>
      <c r="Q11335" s="24" t="str" cm="1">
        <f t="array" ref="Q11335">IFERROR(IF($B11335=Q$1, ($A11335+$C11335) - MAX(IF($B$2:$B11334=$B11335, $A$2:$A11334+$C$2:$C11334)), "")*24*60, "")</f>
        <v/>
      </c>
      <c r="R11335" s="24" t="str" cm="1">
        <f t="array" ref="R11335">IFERROR(IF($B11335=R$1, ($A11335+$C11335) - MAX(IF($B$2:$B11334=$B11335, $A$2:$A11334+$C$2:$C11334)), "")*24*60, "")</f>
        <v/>
      </c>
      <c r="S11335" s="24" t="str" cm="1">
        <f t="array" ref="S11335">IFERROR(IF($B11335=S$1, ($A11335+$C11335) - MAX(IF($B$2:$B11334=$B11335, $A$2:$A11334+$C$2:$C11334)), "")*24*60, "")</f>
        <v/>
      </c>
    </row>
    <row r="11336" spans="1:19" x14ac:dyDescent="0.2">
      <c r="A11336" s="12">
        <f t="shared" ref="A11336:C11336" si="2171">A11335</f>
        <v>46053</v>
      </c>
      <c r="B11336" s="5" t="str">
        <f t="shared" si="2171"/>
        <v>Mourning Dove</v>
      </c>
      <c r="C11336" s="6">
        <v>0.39513888888888887</v>
      </c>
      <c r="D11336" s="5">
        <v>12</v>
      </c>
      <c r="E11336" s="5">
        <v>0</v>
      </c>
      <c r="F11336" s="15" t="s">
        <v>26</v>
      </c>
      <c r="G11336" s="15" t="s">
        <v>26</v>
      </c>
      <c r="H11336" s="24">
        <f t="shared" ref="H11336:H11590" si="2172">IFERROR((($A11336+$C11336) - ($A11335+$C11335))*24*60, "")</f>
        <v>1.000000003259629</v>
      </c>
      <c r="I11336" s="24" t="str" cm="1">
        <f t="array" ref="I11336">IFERROR(IF($B11336=I$1, ($A11336+$C11336) - MAX(IF($B$2:$B11335=$B11336, $A$2:$A11335+$C$2:$C11335)), "")*24*60, "")</f>
        <v/>
      </c>
      <c r="J11336" s="24" t="str" cm="1">
        <f t="array" ref="J11336">IFERROR(IF($B11336=J$1, ($A11336+$C11336) - MAX(IF($B$2:$B11335=$B11336, $A$2:$A11335+$C$2:$C11335)), "")*24*60, "")</f>
        <v/>
      </c>
      <c r="K11336" s="24" t="str" cm="1">
        <f t="array" ref="K11336">IFERROR(IF($B11336=K$1, ($A11336+$C11336) - MAX(IF($B$2:$B11335=$B11336, $A$2:$A11335+$C$2:$C11335)), "")*24*60, "")</f>
        <v/>
      </c>
      <c r="L11336" s="24" t="str" cm="1">
        <f t="array" ref="L11336">IFERROR(IF($B11336=L$1, ($A11336+$C11336) - MAX(IF($B$2:$B11335=$B11336, $A$2:$A11335+$C$2:$C11335)), "")*24*60, "")</f>
        <v/>
      </c>
      <c r="M11336" s="24" t="str" cm="1">
        <f t="array" ref="M11336">IFERROR(IF($B11336=M$1, ($A11336+$C11336) - MAX(IF($B$2:$B11335=$B11336, $A$2:$A11335+$C$2:$C11335)), "")*24*60, "")</f>
        <v/>
      </c>
      <c r="N11336" s="24" t="str" cm="1">
        <f t="array" ref="N11336">IFERROR(IF($B11336=N$1, ($A11336+$C11336) - MAX(IF($B$2:$B11335=$B11336, $A$2:$A11335+$C$2:$C11335)), "")*24*60, "")</f>
        <v/>
      </c>
      <c r="O11336" s="24" cm="1">
        <f t="array" ref="O11336">IFERROR(IF($B11336=O$1, ($A11336+$C11336) - MAX(IF($B$2:$B11335=$B11336, $A$2:$A11335+$C$2:$C11335)), "")*24*60, "")</f>
        <v>1.000000003259629</v>
      </c>
      <c r="P11336" s="24" t="str" cm="1">
        <f t="array" ref="P11336">IFERROR(IF($B11336=P$1, ($A11336+$C11336) - MAX(IF($B$2:$B11335=$B11336, $A$2:$A11335+$C$2:$C11335)), "")*24*60, "")</f>
        <v/>
      </c>
      <c r="Q11336" s="24" t="str" cm="1">
        <f t="array" ref="Q11336">IFERROR(IF($B11336=Q$1, ($A11336+$C11336) - MAX(IF($B$2:$B11335=$B11336, $A$2:$A11335+$C$2:$C11335)), "")*24*60, "")</f>
        <v/>
      </c>
      <c r="R11336" s="24" t="str" cm="1">
        <f t="array" ref="R11336">IFERROR(IF($B11336=R$1, ($A11336+$C11336) - MAX(IF($B$2:$B11335=$B11336, $A$2:$A11335+$C$2:$C11335)), "")*24*60, "")</f>
        <v/>
      </c>
      <c r="S11336" s="24" t="str" cm="1">
        <f t="array" ref="S11336">IFERROR(IF($B11336=S$1, ($A11336+$C11336) - MAX(IF($B$2:$B11335=$B11336, $A$2:$A11335+$C$2:$C11335)), "")*24*60, "")</f>
        <v/>
      </c>
    </row>
    <row r="11337" spans="1:19" x14ac:dyDescent="0.2">
      <c r="A11337" s="12">
        <f t="shared" ref="A11337:C11337" si="2173">A11336</f>
        <v>46053</v>
      </c>
      <c r="B11337" s="5" t="str">
        <f t="shared" si="2173"/>
        <v>Mourning Dove</v>
      </c>
      <c r="C11337" s="6">
        <f t="shared" si="2173"/>
        <v>0.39513888888888887</v>
      </c>
      <c r="D11337" s="5">
        <v>18</v>
      </c>
      <c r="E11337" s="5">
        <v>0</v>
      </c>
      <c r="F11337" s="15" t="s">
        <v>26</v>
      </c>
      <c r="G11337" s="15" t="s">
        <v>26</v>
      </c>
      <c r="H11337" s="24">
        <f t="shared" si="2172"/>
        <v>0</v>
      </c>
      <c r="I11337" s="24" t="str" cm="1">
        <f t="array" ref="I11337">IFERROR(IF($B11337=I$1, ($A11337+$C11337) - MAX(IF($B$2:$B11336=$B11337, $A$2:$A11336+$C$2:$C11336)), "")*24*60, "")</f>
        <v/>
      </c>
      <c r="J11337" s="24" t="str" cm="1">
        <f t="array" ref="J11337">IFERROR(IF($B11337=J$1, ($A11337+$C11337) - MAX(IF($B$2:$B11336=$B11337, $A$2:$A11336+$C$2:$C11336)), "")*24*60, "")</f>
        <v/>
      </c>
      <c r="K11337" s="24" t="str" cm="1">
        <f t="array" ref="K11337">IFERROR(IF($B11337=K$1, ($A11337+$C11337) - MAX(IF($B$2:$B11336=$B11337, $A$2:$A11336+$C$2:$C11336)), "")*24*60, "")</f>
        <v/>
      </c>
      <c r="L11337" s="24" t="str" cm="1">
        <f t="array" ref="L11337">IFERROR(IF($B11337=L$1, ($A11337+$C11337) - MAX(IF($B$2:$B11336=$B11337, $A$2:$A11336+$C$2:$C11336)), "")*24*60, "")</f>
        <v/>
      </c>
      <c r="M11337" s="24" t="str" cm="1">
        <f t="array" ref="M11337">IFERROR(IF($B11337=M$1, ($A11337+$C11337) - MAX(IF($B$2:$B11336=$B11337, $A$2:$A11336+$C$2:$C11336)), "")*24*60, "")</f>
        <v/>
      </c>
      <c r="N11337" s="24" t="str" cm="1">
        <f t="array" ref="N11337">IFERROR(IF($B11337=N$1, ($A11337+$C11337) - MAX(IF($B$2:$B11336=$B11337, $A$2:$A11336+$C$2:$C11336)), "")*24*60, "")</f>
        <v/>
      </c>
      <c r="O11337" s="24" cm="1">
        <f t="array" ref="O11337">IFERROR(IF($B11337=O$1, ($A11337+$C11337) - MAX(IF($B$2:$B11336=$B11337, $A$2:$A11336+$C$2:$C11336)), "")*24*60, "")</f>
        <v>0</v>
      </c>
      <c r="P11337" s="24" t="str" cm="1">
        <f t="array" ref="P11337">IFERROR(IF($B11337=P$1, ($A11337+$C11337) - MAX(IF($B$2:$B11336=$B11337, $A$2:$A11336+$C$2:$C11336)), "")*24*60, "")</f>
        <v/>
      </c>
      <c r="Q11337" s="24" t="str" cm="1">
        <f t="array" ref="Q11337">IFERROR(IF($B11337=Q$1, ($A11337+$C11337) - MAX(IF($B$2:$B11336=$B11337, $A$2:$A11336+$C$2:$C11336)), "")*24*60, "")</f>
        <v/>
      </c>
      <c r="R11337" s="24" t="str" cm="1">
        <f t="array" ref="R11337">IFERROR(IF($B11337=R$1, ($A11337+$C11337) - MAX(IF($B$2:$B11336=$B11337, $A$2:$A11336+$C$2:$C11336)), "")*24*60, "")</f>
        <v/>
      </c>
      <c r="S11337" s="24" t="str" cm="1">
        <f t="array" ref="S11337">IFERROR(IF($B11337=S$1, ($A11337+$C11337) - MAX(IF($B$2:$B11336=$B11337, $A$2:$A11336+$C$2:$C11336)), "")*24*60, "")</f>
        <v/>
      </c>
    </row>
    <row r="11338" spans="1:19" x14ac:dyDescent="0.2">
      <c r="A11338" s="12">
        <f t="shared" ref="A11338:C11338" si="2174">A11337</f>
        <v>46053</v>
      </c>
      <c r="B11338" s="5" t="str">
        <f t="shared" si="2174"/>
        <v>Mourning Dove</v>
      </c>
      <c r="C11338" s="6">
        <v>0.39583333333333331</v>
      </c>
      <c r="D11338" s="5">
        <v>20</v>
      </c>
      <c r="E11338" s="5">
        <v>0</v>
      </c>
      <c r="F11338" s="15" t="s">
        <v>26</v>
      </c>
      <c r="G11338" s="15" t="s">
        <v>26</v>
      </c>
      <c r="H11338" s="24">
        <f t="shared" si="2172"/>
        <v>1.000000003259629</v>
      </c>
      <c r="I11338" s="24" t="str" cm="1">
        <f t="array" ref="I11338">IFERROR(IF($B11338=I$1, ($A11338+$C11338) - MAX(IF($B$2:$B11337=$B11338, $A$2:$A11337+$C$2:$C11337)), "")*24*60, "")</f>
        <v/>
      </c>
      <c r="J11338" s="24" t="str" cm="1">
        <f t="array" ref="J11338">IFERROR(IF($B11338=J$1, ($A11338+$C11338) - MAX(IF($B$2:$B11337=$B11338, $A$2:$A11337+$C$2:$C11337)), "")*24*60, "")</f>
        <v/>
      </c>
      <c r="K11338" s="24" t="str" cm="1">
        <f t="array" ref="K11338">IFERROR(IF($B11338=K$1, ($A11338+$C11338) - MAX(IF($B$2:$B11337=$B11338, $A$2:$A11337+$C$2:$C11337)), "")*24*60, "")</f>
        <v/>
      </c>
      <c r="L11338" s="24" t="str" cm="1">
        <f t="array" ref="L11338">IFERROR(IF($B11338=L$1, ($A11338+$C11338) - MAX(IF($B$2:$B11337=$B11338, $A$2:$A11337+$C$2:$C11337)), "")*24*60, "")</f>
        <v/>
      </c>
      <c r="M11338" s="24" t="str" cm="1">
        <f t="array" ref="M11338">IFERROR(IF($B11338=M$1, ($A11338+$C11338) - MAX(IF($B$2:$B11337=$B11338, $A$2:$A11337+$C$2:$C11337)), "")*24*60, "")</f>
        <v/>
      </c>
      <c r="N11338" s="24" t="str" cm="1">
        <f t="array" ref="N11338">IFERROR(IF($B11338=N$1, ($A11338+$C11338) - MAX(IF($B$2:$B11337=$B11338, $A$2:$A11337+$C$2:$C11337)), "")*24*60, "")</f>
        <v/>
      </c>
      <c r="O11338" s="24" cm="1">
        <f t="array" ref="O11338">IFERROR(IF($B11338=O$1, ($A11338+$C11338) - MAX(IF($B$2:$B11337=$B11338, $A$2:$A11337+$C$2:$C11337)), "")*24*60, "")</f>
        <v>1.000000003259629</v>
      </c>
      <c r="P11338" s="24" t="str" cm="1">
        <f t="array" ref="P11338">IFERROR(IF($B11338=P$1, ($A11338+$C11338) - MAX(IF($B$2:$B11337=$B11338, $A$2:$A11337+$C$2:$C11337)), "")*24*60, "")</f>
        <v/>
      </c>
      <c r="Q11338" s="24" t="str" cm="1">
        <f t="array" ref="Q11338">IFERROR(IF($B11338=Q$1, ($A11338+$C11338) - MAX(IF($B$2:$B11337=$B11338, $A$2:$A11337+$C$2:$C11337)), "")*24*60, "")</f>
        <v/>
      </c>
      <c r="R11338" s="24" t="str" cm="1">
        <f t="array" ref="R11338">IFERROR(IF($B11338=R$1, ($A11338+$C11338) - MAX(IF($B$2:$B11337=$B11338, $A$2:$A11337+$C$2:$C11337)), "")*24*60, "")</f>
        <v/>
      </c>
      <c r="S11338" s="24" t="str" cm="1">
        <f t="array" ref="S11338">IFERROR(IF($B11338=S$1, ($A11338+$C11338) - MAX(IF($B$2:$B11337=$B11338, $A$2:$A11337+$C$2:$C11337)), "")*24*60, "")</f>
        <v/>
      </c>
    </row>
    <row r="11339" spans="1:19" x14ac:dyDescent="0.2">
      <c r="A11339" s="12">
        <f t="shared" ref="A11339:C11339" si="2175">A11338</f>
        <v>46053</v>
      </c>
      <c r="B11339" s="5" t="str">
        <f t="shared" si="2175"/>
        <v>Mourning Dove</v>
      </c>
      <c r="C11339" s="6">
        <f t="shared" si="2175"/>
        <v>0.39583333333333331</v>
      </c>
      <c r="D11339" s="5">
        <v>17</v>
      </c>
      <c r="E11339" s="5">
        <v>0</v>
      </c>
      <c r="F11339" s="15" t="s">
        <v>26</v>
      </c>
      <c r="G11339" s="15" t="s">
        <v>26</v>
      </c>
      <c r="H11339" s="24">
        <f t="shared" si="2172"/>
        <v>0</v>
      </c>
      <c r="I11339" s="24" t="str" cm="1">
        <f t="array" ref="I11339">IFERROR(IF($B11339=I$1, ($A11339+$C11339) - MAX(IF($B$2:$B11338=$B11339, $A$2:$A11338+$C$2:$C11338)), "")*24*60, "")</f>
        <v/>
      </c>
      <c r="J11339" s="24" t="str" cm="1">
        <f t="array" ref="J11339">IFERROR(IF($B11339=J$1, ($A11339+$C11339) - MAX(IF($B$2:$B11338=$B11339, $A$2:$A11338+$C$2:$C11338)), "")*24*60, "")</f>
        <v/>
      </c>
      <c r="K11339" s="24" t="str" cm="1">
        <f t="array" ref="K11339">IFERROR(IF($B11339=K$1, ($A11339+$C11339) - MAX(IF($B$2:$B11338=$B11339, $A$2:$A11338+$C$2:$C11338)), "")*24*60, "")</f>
        <v/>
      </c>
      <c r="L11339" s="24" t="str" cm="1">
        <f t="array" ref="L11339">IFERROR(IF($B11339=L$1, ($A11339+$C11339) - MAX(IF($B$2:$B11338=$B11339, $A$2:$A11338+$C$2:$C11338)), "")*24*60, "")</f>
        <v/>
      </c>
      <c r="M11339" s="24" t="str" cm="1">
        <f t="array" ref="M11339">IFERROR(IF($B11339=M$1, ($A11339+$C11339) - MAX(IF($B$2:$B11338=$B11339, $A$2:$A11338+$C$2:$C11338)), "")*24*60, "")</f>
        <v/>
      </c>
      <c r="N11339" s="24" t="str" cm="1">
        <f t="array" ref="N11339">IFERROR(IF($B11339=N$1, ($A11339+$C11339) - MAX(IF($B$2:$B11338=$B11339, $A$2:$A11338+$C$2:$C11338)), "")*24*60, "")</f>
        <v/>
      </c>
      <c r="O11339" s="24" cm="1">
        <f t="array" ref="O11339">IFERROR(IF($B11339=O$1, ($A11339+$C11339) - MAX(IF($B$2:$B11338=$B11339, $A$2:$A11338+$C$2:$C11338)), "")*24*60, "")</f>
        <v>0</v>
      </c>
      <c r="P11339" s="24" t="str" cm="1">
        <f t="array" ref="P11339">IFERROR(IF($B11339=P$1, ($A11339+$C11339) - MAX(IF($B$2:$B11338=$B11339, $A$2:$A11338+$C$2:$C11338)), "")*24*60, "")</f>
        <v/>
      </c>
      <c r="Q11339" s="24" t="str" cm="1">
        <f t="array" ref="Q11339">IFERROR(IF($B11339=Q$1, ($A11339+$C11339) - MAX(IF($B$2:$B11338=$B11339, $A$2:$A11338+$C$2:$C11338)), "")*24*60, "")</f>
        <v/>
      </c>
      <c r="R11339" s="24" t="str" cm="1">
        <f t="array" ref="R11339">IFERROR(IF($B11339=R$1, ($A11339+$C11339) - MAX(IF($B$2:$B11338=$B11339, $A$2:$A11338+$C$2:$C11338)), "")*24*60, "")</f>
        <v/>
      </c>
      <c r="S11339" s="24" t="str" cm="1">
        <f t="array" ref="S11339">IFERROR(IF($B11339=S$1, ($A11339+$C11339) - MAX(IF($B$2:$B11338=$B11339, $A$2:$A11338+$C$2:$C11338)), "")*24*60, "")</f>
        <v/>
      </c>
    </row>
    <row r="11340" spans="1:19" x14ac:dyDescent="0.2">
      <c r="A11340" s="12">
        <f t="shared" ref="A11340:C11340" si="2176">A11339</f>
        <v>46053</v>
      </c>
      <c r="B11340" s="5" t="str">
        <f t="shared" si="2176"/>
        <v>Mourning Dove</v>
      </c>
      <c r="C11340" s="6">
        <v>0.39652777777777776</v>
      </c>
      <c r="D11340" s="5">
        <v>0</v>
      </c>
      <c r="E11340" s="5">
        <v>0</v>
      </c>
      <c r="F11340" s="15" t="s">
        <v>26</v>
      </c>
      <c r="G11340" s="15" t="s">
        <v>26</v>
      </c>
      <c r="H11340" s="24">
        <f t="shared" si="2172"/>
        <v>0.99999999278225005</v>
      </c>
      <c r="I11340" s="24" t="str" cm="1">
        <f t="array" ref="I11340">IFERROR(IF($B11340=I$1, ($A11340+$C11340) - MAX(IF($B$2:$B11339=$B11340, $A$2:$A11339+$C$2:$C11339)), "")*24*60, "")</f>
        <v/>
      </c>
      <c r="J11340" s="24" t="str" cm="1">
        <f t="array" ref="J11340">IFERROR(IF($B11340=J$1, ($A11340+$C11340) - MAX(IF($B$2:$B11339=$B11340, $A$2:$A11339+$C$2:$C11339)), "")*24*60, "")</f>
        <v/>
      </c>
      <c r="K11340" s="24" t="str" cm="1">
        <f t="array" ref="K11340">IFERROR(IF($B11340=K$1, ($A11340+$C11340) - MAX(IF($B$2:$B11339=$B11340, $A$2:$A11339+$C$2:$C11339)), "")*24*60, "")</f>
        <v/>
      </c>
      <c r="L11340" s="24" t="str" cm="1">
        <f t="array" ref="L11340">IFERROR(IF($B11340=L$1, ($A11340+$C11340) - MAX(IF($B$2:$B11339=$B11340, $A$2:$A11339+$C$2:$C11339)), "")*24*60, "")</f>
        <v/>
      </c>
      <c r="M11340" s="24" t="str" cm="1">
        <f t="array" ref="M11340">IFERROR(IF($B11340=M$1, ($A11340+$C11340) - MAX(IF($B$2:$B11339=$B11340, $A$2:$A11339+$C$2:$C11339)), "")*24*60, "")</f>
        <v/>
      </c>
      <c r="N11340" s="24" t="str" cm="1">
        <f t="array" ref="N11340">IFERROR(IF($B11340=N$1, ($A11340+$C11340) - MAX(IF($B$2:$B11339=$B11340, $A$2:$A11339+$C$2:$C11339)), "")*24*60, "")</f>
        <v/>
      </c>
      <c r="O11340" s="24" cm="1">
        <f t="array" ref="O11340">IFERROR(IF($B11340=O$1, ($A11340+$C11340) - MAX(IF($B$2:$B11339=$B11340, $A$2:$A11339+$C$2:$C11339)), "")*24*60, "")</f>
        <v>0.99999999278225005</v>
      </c>
      <c r="P11340" s="24" t="str" cm="1">
        <f t="array" ref="P11340">IFERROR(IF($B11340=P$1, ($A11340+$C11340) - MAX(IF($B$2:$B11339=$B11340, $A$2:$A11339+$C$2:$C11339)), "")*24*60, "")</f>
        <v/>
      </c>
      <c r="Q11340" s="24" t="str" cm="1">
        <f t="array" ref="Q11340">IFERROR(IF($B11340=Q$1, ($A11340+$C11340) - MAX(IF($B$2:$B11339=$B11340, $A$2:$A11339+$C$2:$C11339)), "")*24*60, "")</f>
        <v/>
      </c>
      <c r="R11340" s="24" t="str" cm="1">
        <f t="array" ref="R11340">IFERROR(IF($B11340=R$1, ($A11340+$C11340) - MAX(IF($B$2:$B11339=$B11340, $A$2:$A11339+$C$2:$C11339)), "")*24*60, "")</f>
        <v/>
      </c>
      <c r="S11340" s="24" t="str" cm="1">
        <f t="array" ref="S11340">IFERROR(IF($B11340=S$1, ($A11340+$C11340) - MAX(IF($B$2:$B11339=$B11340, $A$2:$A11339+$C$2:$C11339)), "")*24*60, "")</f>
        <v/>
      </c>
    </row>
    <row r="11341" spans="1:19" x14ac:dyDescent="0.2">
      <c r="A11341" s="12">
        <f t="shared" ref="A11341:C11341" si="2177">A11340</f>
        <v>46053</v>
      </c>
      <c r="B11341" s="5" t="s">
        <v>19</v>
      </c>
      <c r="C11341" s="6">
        <v>0.42569444444444443</v>
      </c>
      <c r="D11341" s="5">
        <v>0</v>
      </c>
      <c r="E11341" s="5">
        <v>5</v>
      </c>
      <c r="F11341" s="15" t="s">
        <v>26</v>
      </c>
      <c r="G11341" s="15" t="s">
        <v>26</v>
      </c>
      <c r="H11341" s="24">
        <f t="shared" si="2172"/>
        <v>42.000000000698492</v>
      </c>
      <c r="I11341" s="24" t="str" cm="1">
        <f t="array" ref="I11341">IFERROR(IF($B11341=I$1, ($A11341+$C11341) - MAX(IF($B$2:$B11340=$B11341, $A$2:$A11340+$C$2:$C11340)), "")*24*60, "")</f>
        <v/>
      </c>
      <c r="J11341" s="24" t="str" cm="1">
        <f t="array" ref="J11341">IFERROR(IF($B11341=J$1, ($A11341+$C11341) - MAX(IF($B$2:$B11340=$B11341, $A$2:$A11340+$C$2:$C11340)), "")*24*60, "")</f>
        <v/>
      </c>
      <c r="K11341" s="24" t="str" cm="1">
        <f t="array" ref="K11341">IFERROR(IF($B11341=K$1, ($A11341+$C11341) - MAX(IF($B$2:$B11340=$B11341, $A$2:$A11340+$C$2:$C11340)), "")*24*60, "")</f>
        <v/>
      </c>
      <c r="L11341" s="24" t="str" cm="1">
        <f t="array" ref="L11341">IFERROR(IF($B11341=L$1, ($A11341+$C11341) - MAX(IF($B$2:$B11340=$B11341, $A$2:$A11340+$C$2:$C11340)), "")*24*60, "")</f>
        <v/>
      </c>
      <c r="M11341" s="24" t="str" cm="1">
        <f t="array" ref="M11341">IFERROR(IF($B11341=M$1, ($A11341+$C11341) - MAX(IF($B$2:$B11340=$B11341, $A$2:$A11340+$C$2:$C11340)), "")*24*60, "")</f>
        <v/>
      </c>
      <c r="N11341" s="24" t="str" cm="1">
        <f t="array" ref="N11341">IFERROR(IF($B11341=N$1, ($A11341+$C11341) - MAX(IF($B$2:$B11340=$B11341, $A$2:$A11340+$C$2:$C11340)), "")*24*60, "")</f>
        <v/>
      </c>
      <c r="O11341" s="24" t="str" cm="1">
        <f t="array" ref="O11341">IFERROR(IF($B11341=O$1, ($A11341+$C11341) - MAX(IF($B$2:$B11340=$B11341, $A$2:$A11340+$C$2:$C11340)), "")*24*60, "")</f>
        <v/>
      </c>
      <c r="P11341" s="24" cm="1">
        <f t="array" ref="P11341">IFERROR(IF($B11341=P$1, ($A11341+$C11341) - MAX(IF($B$2:$B11340=$B11341, $A$2:$A11340+$C$2:$C11340)), "")*24*60, "")</f>
        <v>100.9999999939464</v>
      </c>
      <c r="Q11341" s="24" t="str" cm="1">
        <f t="array" ref="Q11341">IFERROR(IF($B11341=Q$1, ($A11341+$C11341) - MAX(IF($B$2:$B11340=$B11341, $A$2:$A11340+$C$2:$C11340)), "")*24*60, "")</f>
        <v/>
      </c>
      <c r="R11341" s="24" t="str" cm="1">
        <f t="array" ref="R11341">IFERROR(IF($B11341=R$1, ($A11341+$C11341) - MAX(IF($B$2:$B11340=$B11341, $A$2:$A11340+$C$2:$C11340)), "")*24*60, "")</f>
        <v/>
      </c>
      <c r="S11341" s="24" t="str" cm="1">
        <f t="array" ref="S11341">IFERROR(IF($B11341=S$1, ($A11341+$C11341) - MAX(IF($B$2:$B11340=$B11341, $A$2:$A11340+$C$2:$C11340)), "")*24*60, "")</f>
        <v/>
      </c>
    </row>
    <row r="11342" spans="1:19" x14ac:dyDescent="0.2">
      <c r="A11342" s="12">
        <f t="shared" ref="A11342:C11342" si="2178">A11341</f>
        <v>46053</v>
      </c>
      <c r="B11342" s="5" t="str">
        <f t="shared" si="2178"/>
        <v>Common Ground Dove</v>
      </c>
      <c r="C11342" s="6">
        <f t="shared" si="2178"/>
        <v>0.42569444444444443</v>
      </c>
      <c r="D11342" s="5">
        <v>1</v>
      </c>
      <c r="E11342" s="5">
        <v>2</v>
      </c>
      <c r="F11342" s="15" t="s">
        <v>26</v>
      </c>
      <c r="G11342" s="15" t="s">
        <v>26</v>
      </c>
      <c r="H11342" s="24">
        <f t="shared" si="2172"/>
        <v>0</v>
      </c>
      <c r="I11342" s="24" t="str" cm="1">
        <f t="array" ref="I11342">IFERROR(IF($B11342=I$1, ($A11342+$C11342) - MAX(IF($B$2:$B11341=$B11342, $A$2:$A11341+$C$2:$C11341)), "")*24*60, "")</f>
        <v/>
      </c>
      <c r="J11342" s="24" t="str" cm="1">
        <f t="array" ref="J11342">IFERROR(IF($B11342=J$1, ($A11342+$C11342) - MAX(IF($B$2:$B11341=$B11342, $A$2:$A11341+$C$2:$C11341)), "")*24*60, "")</f>
        <v/>
      </c>
      <c r="K11342" s="24" t="str" cm="1">
        <f t="array" ref="K11342">IFERROR(IF($B11342=K$1, ($A11342+$C11342) - MAX(IF($B$2:$B11341=$B11342, $A$2:$A11341+$C$2:$C11341)), "")*24*60, "")</f>
        <v/>
      </c>
      <c r="L11342" s="24" t="str" cm="1">
        <f t="array" ref="L11342">IFERROR(IF($B11342=L$1, ($A11342+$C11342) - MAX(IF($B$2:$B11341=$B11342, $A$2:$A11341+$C$2:$C11341)), "")*24*60, "")</f>
        <v/>
      </c>
      <c r="M11342" s="24" t="str" cm="1">
        <f t="array" ref="M11342">IFERROR(IF($B11342=M$1, ($A11342+$C11342) - MAX(IF($B$2:$B11341=$B11342, $A$2:$A11341+$C$2:$C11341)), "")*24*60, "")</f>
        <v/>
      </c>
      <c r="N11342" s="24" t="str" cm="1">
        <f t="array" ref="N11342">IFERROR(IF($B11342=N$1, ($A11342+$C11342) - MAX(IF($B$2:$B11341=$B11342, $A$2:$A11341+$C$2:$C11341)), "")*24*60, "")</f>
        <v/>
      </c>
      <c r="O11342" s="24" t="str" cm="1">
        <f t="array" ref="O11342">IFERROR(IF($B11342=O$1, ($A11342+$C11342) - MAX(IF($B$2:$B11341=$B11342, $A$2:$A11341+$C$2:$C11341)), "")*24*60, "")</f>
        <v/>
      </c>
      <c r="P11342" s="24" cm="1">
        <f t="array" ref="P11342">IFERROR(IF($B11342=P$1, ($A11342+$C11342) - MAX(IF($B$2:$B11341=$B11342, $A$2:$A11341+$C$2:$C11341)), "")*24*60, "")</f>
        <v>0</v>
      </c>
      <c r="Q11342" s="24" t="str" cm="1">
        <f t="array" ref="Q11342">IFERROR(IF($B11342=Q$1, ($A11342+$C11342) - MAX(IF($B$2:$B11341=$B11342, $A$2:$A11341+$C$2:$C11341)), "")*24*60, "")</f>
        <v/>
      </c>
      <c r="R11342" s="24" t="str" cm="1">
        <f t="array" ref="R11342">IFERROR(IF($B11342=R$1, ($A11342+$C11342) - MAX(IF($B$2:$B11341=$B11342, $A$2:$A11341+$C$2:$C11341)), "")*24*60, "")</f>
        <v/>
      </c>
      <c r="S11342" s="24" t="str" cm="1">
        <f t="array" ref="S11342">IFERROR(IF($B11342=S$1, ($A11342+$C11342) - MAX(IF($B$2:$B11341=$B11342, $A$2:$A11341+$C$2:$C11341)), "")*24*60, "")</f>
        <v/>
      </c>
    </row>
    <row r="11343" spans="1:19" x14ac:dyDescent="0.2">
      <c r="A11343" s="12">
        <f t="shared" ref="A11343:C11343" si="2179">A11342</f>
        <v>46053</v>
      </c>
      <c r="B11343" s="5" t="str">
        <f t="shared" si="2179"/>
        <v>Common Ground Dove</v>
      </c>
      <c r="C11343" s="6">
        <f t="shared" si="2179"/>
        <v>0.42569444444444443</v>
      </c>
      <c r="D11343" s="5">
        <v>0</v>
      </c>
      <c r="E11343" s="5">
        <v>0</v>
      </c>
      <c r="F11343" s="15" t="s">
        <v>26</v>
      </c>
      <c r="G11343" s="15" t="s">
        <v>26</v>
      </c>
      <c r="H11343" s="24">
        <f t="shared" si="2172"/>
        <v>0</v>
      </c>
      <c r="I11343" s="24" t="str" cm="1">
        <f t="array" ref="I11343">IFERROR(IF($B11343=I$1, ($A11343+$C11343) - MAX(IF($B$2:$B11342=$B11343, $A$2:$A11342+$C$2:$C11342)), "")*24*60, "")</f>
        <v/>
      </c>
      <c r="J11343" s="24" t="str" cm="1">
        <f t="array" ref="J11343">IFERROR(IF($B11343=J$1, ($A11343+$C11343) - MAX(IF($B$2:$B11342=$B11343, $A$2:$A11342+$C$2:$C11342)), "")*24*60, "")</f>
        <v/>
      </c>
      <c r="K11343" s="24" t="str" cm="1">
        <f t="array" ref="K11343">IFERROR(IF($B11343=K$1, ($A11343+$C11343) - MAX(IF($B$2:$B11342=$B11343, $A$2:$A11342+$C$2:$C11342)), "")*24*60, "")</f>
        <v/>
      </c>
      <c r="L11343" s="24" t="str" cm="1">
        <f t="array" ref="L11343">IFERROR(IF($B11343=L$1, ($A11343+$C11343) - MAX(IF($B$2:$B11342=$B11343, $A$2:$A11342+$C$2:$C11342)), "")*24*60, "")</f>
        <v/>
      </c>
      <c r="M11343" s="24" t="str" cm="1">
        <f t="array" ref="M11343">IFERROR(IF($B11343=M$1, ($A11343+$C11343) - MAX(IF($B$2:$B11342=$B11343, $A$2:$A11342+$C$2:$C11342)), "")*24*60, "")</f>
        <v/>
      </c>
      <c r="N11343" s="24" t="str" cm="1">
        <f t="array" ref="N11343">IFERROR(IF($B11343=N$1, ($A11343+$C11343) - MAX(IF($B$2:$B11342=$B11343, $A$2:$A11342+$C$2:$C11342)), "")*24*60, "")</f>
        <v/>
      </c>
      <c r="O11343" s="24" t="str" cm="1">
        <f t="array" ref="O11343">IFERROR(IF($B11343=O$1, ($A11343+$C11343) - MAX(IF($B$2:$B11342=$B11343, $A$2:$A11342+$C$2:$C11342)), "")*24*60, "")</f>
        <v/>
      </c>
      <c r="P11343" s="24" cm="1">
        <f t="array" ref="P11343">IFERROR(IF($B11343=P$1, ($A11343+$C11343) - MAX(IF($B$2:$B11342=$B11343, $A$2:$A11342+$C$2:$C11342)), "")*24*60, "")</f>
        <v>0</v>
      </c>
      <c r="Q11343" s="24" t="str" cm="1">
        <f t="array" ref="Q11343">IFERROR(IF($B11343=Q$1, ($A11343+$C11343) - MAX(IF($B$2:$B11342=$B11343, $A$2:$A11342+$C$2:$C11342)), "")*24*60, "")</f>
        <v/>
      </c>
      <c r="R11343" s="24" t="str" cm="1">
        <f t="array" ref="R11343">IFERROR(IF($B11343=R$1, ($A11343+$C11343) - MAX(IF($B$2:$B11342=$B11343, $A$2:$A11342+$C$2:$C11342)), "")*24*60, "")</f>
        <v/>
      </c>
      <c r="S11343" s="24" t="str" cm="1">
        <f t="array" ref="S11343">IFERROR(IF($B11343=S$1, ($A11343+$C11343) - MAX(IF($B$2:$B11342=$B11343, $A$2:$A11342+$C$2:$C11342)), "")*24*60, "")</f>
        <v/>
      </c>
    </row>
    <row r="11344" spans="1:19" x14ac:dyDescent="0.2">
      <c r="A11344" s="12">
        <f t="shared" ref="A11344:C11344" si="2180">A11343</f>
        <v>46053</v>
      </c>
      <c r="B11344" s="5" t="str">
        <f t="shared" si="2180"/>
        <v>Common Ground Dove</v>
      </c>
      <c r="C11344" s="6">
        <v>0.42638888888888887</v>
      </c>
      <c r="D11344" s="5">
        <v>0</v>
      </c>
      <c r="E11344" s="5">
        <v>0</v>
      </c>
      <c r="F11344" s="15" t="s">
        <v>26</v>
      </c>
      <c r="G11344" s="15" t="s">
        <v>26</v>
      </c>
      <c r="H11344" s="24">
        <f t="shared" si="2172"/>
        <v>1.000000003259629</v>
      </c>
      <c r="I11344" s="24" t="str" cm="1">
        <f t="array" ref="I11344">IFERROR(IF($B11344=I$1, ($A11344+$C11344) - MAX(IF($B$2:$B11343=$B11344, $A$2:$A11343+$C$2:$C11343)), "")*24*60, "")</f>
        <v/>
      </c>
      <c r="J11344" s="24" t="str" cm="1">
        <f t="array" ref="J11344">IFERROR(IF($B11344=J$1, ($A11344+$C11344) - MAX(IF($B$2:$B11343=$B11344, $A$2:$A11343+$C$2:$C11343)), "")*24*60, "")</f>
        <v/>
      </c>
      <c r="K11344" s="24" t="str" cm="1">
        <f t="array" ref="K11344">IFERROR(IF($B11344=K$1, ($A11344+$C11344) - MAX(IF($B$2:$B11343=$B11344, $A$2:$A11343+$C$2:$C11343)), "")*24*60, "")</f>
        <v/>
      </c>
      <c r="L11344" s="24" t="str" cm="1">
        <f t="array" ref="L11344">IFERROR(IF($B11344=L$1, ($A11344+$C11344) - MAX(IF($B$2:$B11343=$B11344, $A$2:$A11343+$C$2:$C11343)), "")*24*60, "")</f>
        <v/>
      </c>
      <c r="M11344" s="24" t="str" cm="1">
        <f t="array" ref="M11344">IFERROR(IF($B11344=M$1, ($A11344+$C11344) - MAX(IF($B$2:$B11343=$B11344, $A$2:$A11343+$C$2:$C11343)), "")*24*60, "")</f>
        <v/>
      </c>
      <c r="N11344" s="24" t="str" cm="1">
        <f t="array" ref="N11344">IFERROR(IF($B11344=N$1, ($A11344+$C11344) - MAX(IF($B$2:$B11343=$B11344, $A$2:$A11343+$C$2:$C11343)), "")*24*60, "")</f>
        <v/>
      </c>
      <c r="O11344" s="24" t="str" cm="1">
        <f t="array" ref="O11344">IFERROR(IF($B11344=O$1, ($A11344+$C11344) - MAX(IF($B$2:$B11343=$B11344, $A$2:$A11343+$C$2:$C11343)), "")*24*60, "")</f>
        <v/>
      </c>
      <c r="P11344" s="24" cm="1">
        <f t="array" ref="P11344">IFERROR(IF($B11344=P$1, ($A11344+$C11344) - MAX(IF($B$2:$B11343=$B11344, $A$2:$A11343+$C$2:$C11343)), "")*24*60, "")</f>
        <v>1.000000003259629</v>
      </c>
      <c r="Q11344" s="24" t="str" cm="1">
        <f t="array" ref="Q11344">IFERROR(IF($B11344=Q$1, ($A11344+$C11344) - MAX(IF($B$2:$B11343=$B11344, $A$2:$A11343+$C$2:$C11343)), "")*24*60, "")</f>
        <v/>
      </c>
      <c r="R11344" s="24" t="str" cm="1">
        <f t="array" ref="R11344">IFERROR(IF($B11344=R$1, ($A11344+$C11344) - MAX(IF($B$2:$B11343=$B11344, $A$2:$A11343+$C$2:$C11343)), "")*24*60, "")</f>
        <v/>
      </c>
      <c r="S11344" s="24" t="str" cm="1">
        <f t="array" ref="S11344">IFERROR(IF($B11344=S$1, ($A11344+$C11344) - MAX(IF($B$2:$B11343=$B11344, $A$2:$A11343+$C$2:$C11343)), "")*24*60, "")</f>
        <v/>
      </c>
    </row>
    <row r="11345" spans="1:19" x14ac:dyDescent="0.2">
      <c r="A11345" s="12">
        <f t="shared" ref="A11345:C11345" si="2181">A11344</f>
        <v>46053</v>
      </c>
      <c r="B11345" s="5" t="str">
        <f t="shared" si="2181"/>
        <v>Common Ground Dove</v>
      </c>
      <c r="C11345" s="6">
        <f t="shared" si="2181"/>
        <v>0.42638888888888887</v>
      </c>
      <c r="D11345" s="5">
        <v>2</v>
      </c>
      <c r="E11345" s="5">
        <v>2</v>
      </c>
      <c r="F11345" s="15" t="s">
        <v>26</v>
      </c>
      <c r="G11345" s="15" t="s">
        <v>26</v>
      </c>
      <c r="H11345" s="24">
        <f t="shared" si="2172"/>
        <v>0</v>
      </c>
      <c r="I11345" s="24" t="str" cm="1">
        <f t="array" ref="I11345">IFERROR(IF($B11345=I$1, ($A11345+$C11345) - MAX(IF($B$2:$B11344=$B11345, $A$2:$A11344+$C$2:$C11344)), "")*24*60, "")</f>
        <v/>
      </c>
      <c r="J11345" s="24" t="str" cm="1">
        <f t="array" ref="J11345">IFERROR(IF($B11345=J$1, ($A11345+$C11345) - MAX(IF($B$2:$B11344=$B11345, $A$2:$A11344+$C$2:$C11344)), "")*24*60, "")</f>
        <v/>
      </c>
      <c r="K11345" s="24" t="str" cm="1">
        <f t="array" ref="K11345">IFERROR(IF($B11345=K$1, ($A11345+$C11345) - MAX(IF($B$2:$B11344=$B11345, $A$2:$A11344+$C$2:$C11344)), "")*24*60, "")</f>
        <v/>
      </c>
      <c r="L11345" s="24" t="str" cm="1">
        <f t="array" ref="L11345">IFERROR(IF($B11345=L$1, ($A11345+$C11345) - MAX(IF($B$2:$B11344=$B11345, $A$2:$A11344+$C$2:$C11344)), "")*24*60, "")</f>
        <v/>
      </c>
      <c r="M11345" s="24" t="str" cm="1">
        <f t="array" ref="M11345">IFERROR(IF($B11345=M$1, ($A11345+$C11345) - MAX(IF($B$2:$B11344=$B11345, $A$2:$A11344+$C$2:$C11344)), "")*24*60, "")</f>
        <v/>
      </c>
      <c r="N11345" s="24" t="str" cm="1">
        <f t="array" ref="N11345">IFERROR(IF($B11345=N$1, ($A11345+$C11345) - MAX(IF($B$2:$B11344=$B11345, $A$2:$A11344+$C$2:$C11344)), "")*24*60, "")</f>
        <v/>
      </c>
      <c r="O11345" s="24" t="str" cm="1">
        <f t="array" ref="O11345">IFERROR(IF($B11345=O$1, ($A11345+$C11345) - MAX(IF($B$2:$B11344=$B11345, $A$2:$A11344+$C$2:$C11344)), "")*24*60, "")</f>
        <v/>
      </c>
      <c r="P11345" s="24" cm="1">
        <f t="array" ref="P11345">IFERROR(IF($B11345=P$1, ($A11345+$C11345) - MAX(IF($B$2:$B11344=$B11345, $A$2:$A11344+$C$2:$C11344)), "")*24*60, "")</f>
        <v>0</v>
      </c>
      <c r="Q11345" s="24" t="str" cm="1">
        <f t="array" ref="Q11345">IFERROR(IF($B11345=Q$1, ($A11345+$C11345) - MAX(IF($B$2:$B11344=$B11345, $A$2:$A11344+$C$2:$C11344)), "")*24*60, "")</f>
        <v/>
      </c>
      <c r="R11345" s="24" t="str" cm="1">
        <f t="array" ref="R11345">IFERROR(IF($B11345=R$1, ($A11345+$C11345) - MAX(IF($B$2:$B11344=$B11345, $A$2:$A11344+$C$2:$C11344)), "")*24*60, "")</f>
        <v/>
      </c>
      <c r="S11345" s="24" t="str" cm="1">
        <f t="array" ref="S11345">IFERROR(IF($B11345=S$1, ($A11345+$C11345) - MAX(IF($B$2:$B11344=$B11345, $A$2:$A11344+$C$2:$C11344)), "")*24*60, "")</f>
        <v/>
      </c>
    </row>
    <row r="11346" spans="1:19" x14ac:dyDescent="0.2">
      <c r="A11346" s="12">
        <f t="shared" ref="A11346:C11346" si="2182">A11345</f>
        <v>46053</v>
      </c>
      <c r="B11346" s="5" t="str">
        <f t="shared" si="2182"/>
        <v>Common Ground Dove</v>
      </c>
      <c r="C11346" s="6">
        <v>0.42708333333333331</v>
      </c>
      <c r="D11346" s="5">
        <v>5</v>
      </c>
      <c r="E11346" s="5">
        <v>3</v>
      </c>
      <c r="F11346" s="15" t="s">
        <v>26</v>
      </c>
      <c r="G11346" s="15" t="s">
        <v>26</v>
      </c>
      <c r="H11346" s="24">
        <f t="shared" si="2172"/>
        <v>1.000000003259629</v>
      </c>
      <c r="I11346" s="24" t="str" cm="1">
        <f t="array" ref="I11346">IFERROR(IF($B11346=I$1, ($A11346+$C11346) - MAX(IF($B$2:$B11345=$B11346, $A$2:$A11345+$C$2:$C11345)), "")*24*60, "")</f>
        <v/>
      </c>
      <c r="J11346" s="24" t="str" cm="1">
        <f t="array" ref="J11346">IFERROR(IF($B11346=J$1, ($A11346+$C11346) - MAX(IF($B$2:$B11345=$B11346, $A$2:$A11345+$C$2:$C11345)), "")*24*60, "")</f>
        <v/>
      </c>
      <c r="K11346" s="24" t="str" cm="1">
        <f t="array" ref="K11346">IFERROR(IF($B11346=K$1, ($A11346+$C11346) - MAX(IF($B$2:$B11345=$B11346, $A$2:$A11345+$C$2:$C11345)), "")*24*60, "")</f>
        <v/>
      </c>
      <c r="L11346" s="24" t="str" cm="1">
        <f t="array" ref="L11346">IFERROR(IF($B11346=L$1, ($A11346+$C11346) - MAX(IF($B$2:$B11345=$B11346, $A$2:$A11345+$C$2:$C11345)), "")*24*60, "")</f>
        <v/>
      </c>
      <c r="M11346" s="24" t="str" cm="1">
        <f t="array" ref="M11346">IFERROR(IF($B11346=M$1, ($A11346+$C11346) - MAX(IF($B$2:$B11345=$B11346, $A$2:$A11345+$C$2:$C11345)), "")*24*60, "")</f>
        <v/>
      </c>
      <c r="N11346" s="24" t="str" cm="1">
        <f t="array" ref="N11346">IFERROR(IF($B11346=N$1, ($A11346+$C11346) - MAX(IF($B$2:$B11345=$B11346, $A$2:$A11345+$C$2:$C11345)), "")*24*60, "")</f>
        <v/>
      </c>
      <c r="O11346" s="24" t="str" cm="1">
        <f t="array" ref="O11346">IFERROR(IF($B11346=O$1, ($A11346+$C11346) - MAX(IF($B$2:$B11345=$B11346, $A$2:$A11345+$C$2:$C11345)), "")*24*60, "")</f>
        <v/>
      </c>
      <c r="P11346" s="24" cm="1">
        <f t="array" ref="P11346">IFERROR(IF($B11346=P$1, ($A11346+$C11346) - MAX(IF($B$2:$B11345=$B11346, $A$2:$A11345+$C$2:$C11345)), "")*24*60, "")</f>
        <v>1.000000003259629</v>
      </c>
      <c r="Q11346" s="24" t="str" cm="1">
        <f t="array" ref="Q11346">IFERROR(IF($B11346=Q$1, ($A11346+$C11346) - MAX(IF($B$2:$B11345=$B11346, $A$2:$A11345+$C$2:$C11345)), "")*24*60, "")</f>
        <v/>
      </c>
      <c r="R11346" s="24" t="str" cm="1">
        <f t="array" ref="R11346">IFERROR(IF($B11346=R$1, ($A11346+$C11346) - MAX(IF($B$2:$B11345=$B11346, $A$2:$A11345+$C$2:$C11345)), "")*24*60, "")</f>
        <v/>
      </c>
      <c r="S11346" s="24" t="str" cm="1">
        <f t="array" ref="S11346">IFERROR(IF($B11346=S$1, ($A11346+$C11346) - MAX(IF($B$2:$B11345=$B11346, $A$2:$A11345+$C$2:$C11345)), "")*24*60, "")</f>
        <v/>
      </c>
    </row>
    <row r="11347" spans="1:19" x14ac:dyDescent="0.2">
      <c r="A11347" s="12">
        <f t="shared" ref="A11347:C11347" si="2183">A11346</f>
        <v>46053</v>
      </c>
      <c r="B11347" s="5" t="str">
        <f t="shared" si="2183"/>
        <v>Common Ground Dove</v>
      </c>
      <c r="C11347" s="6">
        <f t="shared" si="2183"/>
        <v>0.42708333333333331</v>
      </c>
      <c r="D11347" s="5">
        <v>15</v>
      </c>
      <c r="E11347" s="5">
        <v>0</v>
      </c>
      <c r="F11347" s="15" t="s">
        <v>26</v>
      </c>
      <c r="G11347" s="15" t="s">
        <v>26</v>
      </c>
      <c r="H11347" s="24">
        <f t="shared" si="2172"/>
        <v>0</v>
      </c>
      <c r="I11347" s="24" t="str" cm="1">
        <f t="array" ref="I11347">IFERROR(IF($B11347=I$1, ($A11347+$C11347) - MAX(IF($B$2:$B11346=$B11347, $A$2:$A11346+$C$2:$C11346)), "")*24*60, "")</f>
        <v/>
      </c>
      <c r="J11347" s="24" t="str" cm="1">
        <f t="array" ref="J11347">IFERROR(IF($B11347=J$1, ($A11347+$C11347) - MAX(IF($B$2:$B11346=$B11347, $A$2:$A11346+$C$2:$C11346)), "")*24*60, "")</f>
        <v/>
      </c>
      <c r="K11347" s="24" t="str" cm="1">
        <f t="array" ref="K11347">IFERROR(IF($B11347=K$1, ($A11347+$C11347) - MAX(IF($B$2:$B11346=$B11347, $A$2:$A11346+$C$2:$C11346)), "")*24*60, "")</f>
        <v/>
      </c>
      <c r="L11347" s="24" t="str" cm="1">
        <f t="array" ref="L11347">IFERROR(IF($B11347=L$1, ($A11347+$C11347) - MAX(IF($B$2:$B11346=$B11347, $A$2:$A11346+$C$2:$C11346)), "")*24*60, "")</f>
        <v/>
      </c>
      <c r="M11347" s="24" t="str" cm="1">
        <f t="array" ref="M11347">IFERROR(IF($B11347=M$1, ($A11347+$C11347) - MAX(IF($B$2:$B11346=$B11347, $A$2:$A11346+$C$2:$C11346)), "")*24*60, "")</f>
        <v/>
      </c>
      <c r="N11347" s="24" t="str" cm="1">
        <f t="array" ref="N11347">IFERROR(IF($B11347=N$1, ($A11347+$C11347) - MAX(IF($B$2:$B11346=$B11347, $A$2:$A11346+$C$2:$C11346)), "")*24*60, "")</f>
        <v/>
      </c>
      <c r="O11347" s="24" t="str" cm="1">
        <f t="array" ref="O11347">IFERROR(IF($B11347=O$1, ($A11347+$C11347) - MAX(IF($B$2:$B11346=$B11347, $A$2:$A11346+$C$2:$C11346)), "")*24*60, "")</f>
        <v/>
      </c>
      <c r="P11347" s="24" cm="1">
        <f t="array" ref="P11347">IFERROR(IF($B11347=P$1, ($A11347+$C11347) - MAX(IF($B$2:$B11346=$B11347, $A$2:$A11346+$C$2:$C11346)), "")*24*60, "")</f>
        <v>0</v>
      </c>
      <c r="Q11347" s="24" t="str" cm="1">
        <f t="array" ref="Q11347">IFERROR(IF($B11347=Q$1, ($A11347+$C11347) - MAX(IF($B$2:$B11346=$B11347, $A$2:$A11346+$C$2:$C11346)), "")*24*60, "")</f>
        <v/>
      </c>
      <c r="R11347" s="24" t="str" cm="1">
        <f t="array" ref="R11347">IFERROR(IF($B11347=R$1, ($A11347+$C11347) - MAX(IF($B$2:$B11346=$B11347, $A$2:$A11346+$C$2:$C11346)), "")*24*60, "")</f>
        <v/>
      </c>
      <c r="S11347" s="24" t="str" cm="1">
        <f t="array" ref="S11347">IFERROR(IF($B11347=S$1, ($A11347+$C11347) - MAX(IF($B$2:$B11346=$B11347, $A$2:$A11346+$C$2:$C11346)), "")*24*60, "")</f>
        <v/>
      </c>
    </row>
    <row r="11348" spans="1:19" x14ac:dyDescent="0.2">
      <c r="A11348" s="12">
        <f t="shared" ref="A11348:C11348" si="2184">A11347</f>
        <v>46053</v>
      </c>
      <c r="B11348" s="5" t="s">
        <v>18</v>
      </c>
      <c r="C11348" s="6">
        <v>0.44791666666666669</v>
      </c>
      <c r="D11348" s="5">
        <v>1</v>
      </c>
      <c r="E11348" s="5">
        <v>0</v>
      </c>
      <c r="F11348" s="15" t="s">
        <v>26</v>
      </c>
      <c r="G11348" s="15" t="s">
        <v>26</v>
      </c>
      <c r="H11348" s="24">
        <f t="shared" si="2172"/>
        <v>29.999999993015081</v>
      </c>
      <c r="I11348" s="24" t="str" cm="1">
        <f t="array" ref="I11348">IFERROR(IF($B11348=I$1, ($A11348+$C11348) - MAX(IF($B$2:$B11347=$B11348, $A$2:$A11347+$C$2:$C11347)), "")*24*60, "")</f>
        <v/>
      </c>
      <c r="J11348" s="24" t="str" cm="1">
        <f t="array" ref="J11348">IFERROR(IF($B11348=J$1, ($A11348+$C11348) - MAX(IF($B$2:$B11347=$B11348, $A$2:$A11347+$C$2:$C11347)), "")*24*60, "")</f>
        <v/>
      </c>
      <c r="K11348" s="24" t="str" cm="1">
        <f t="array" ref="K11348">IFERROR(IF($B11348=K$1, ($A11348+$C11348) - MAX(IF($B$2:$B11347=$B11348, $A$2:$A11347+$C$2:$C11347)), "")*24*60, "")</f>
        <v/>
      </c>
      <c r="L11348" s="24" t="str" cm="1">
        <f t="array" ref="L11348">IFERROR(IF($B11348=L$1, ($A11348+$C11348) - MAX(IF($B$2:$B11347=$B11348, $A$2:$A11347+$C$2:$C11347)), "")*24*60, "")</f>
        <v/>
      </c>
      <c r="M11348" s="24" t="str" cm="1">
        <f t="array" ref="M11348">IFERROR(IF($B11348=M$1, ($A11348+$C11348) - MAX(IF($B$2:$B11347=$B11348, $A$2:$A11347+$C$2:$C11347)), "")*24*60, "")</f>
        <v/>
      </c>
      <c r="N11348" s="24" cm="1">
        <f t="array" ref="N11348">IFERROR(IF($B11348=N$1, ($A11348+$C11348) - MAX(IF($B$2:$B11347=$B11348, $A$2:$A11347+$C$2:$C11347)), "")*24*60, "")</f>
        <v>82.999999998137355</v>
      </c>
      <c r="O11348" s="24" t="str" cm="1">
        <f t="array" ref="O11348">IFERROR(IF($B11348=O$1, ($A11348+$C11348) - MAX(IF($B$2:$B11347=$B11348, $A$2:$A11347+$C$2:$C11347)), "")*24*60, "")</f>
        <v/>
      </c>
      <c r="P11348" s="24" t="str" cm="1">
        <f t="array" ref="P11348">IFERROR(IF($B11348=P$1, ($A11348+$C11348) - MAX(IF($B$2:$B11347=$B11348, $A$2:$A11347+$C$2:$C11347)), "")*24*60, "")</f>
        <v/>
      </c>
      <c r="Q11348" s="24" t="str" cm="1">
        <f t="array" ref="Q11348">IFERROR(IF($B11348=Q$1, ($A11348+$C11348) - MAX(IF($B$2:$B11347=$B11348, $A$2:$A11347+$C$2:$C11347)), "")*24*60, "")</f>
        <v/>
      </c>
      <c r="R11348" s="24" t="str" cm="1">
        <f t="array" ref="R11348">IFERROR(IF($B11348=R$1, ($A11348+$C11348) - MAX(IF($B$2:$B11347=$B11348, $A$2:$A11347+$C$2:$C11347)), "")*24*60, "")</f>
        <v/>
      </c>
      <c r="S11348" s="24" t="str" cm="1">
        <f t="array" ref="S11348">IFERROR(IF($B11348=S$1, ($A11348+$C11348) - MAX(IF($B$2:$B11347=$B11348, $A$2:$A11347+$C$2:$C11347)), "")*24*60, "")</f>
        <v/>
      </c>
    </row>
    <row r="11349" spans="1:19" x14ac:dyDescent="0.2">
      <c r="A11349" s="12">
        <f t="shared" ref="A11349:C11349" si="2185">A11348</f>
        <v>46053</v>
      </c>
      <c r="B11349" s="5" t="str">
        <f t="shared" si="2185"/>
        <v>Red-bellied Woodpecker</v>
      </c>
      <c r="C11349" s="6">
        <v>0.44861111111111113</v>
      </c>
      <c r="D11349" s="5">
        <v>0</v>
      </c>
      <c r="E11349" s="5">
        <v>1</v>
      </c>
      <c r="F11349" s="15" t="s">
        <v>26</v>
      </c>
      <c r="G11349" s="15" t="s">
        <v>26</v>
      </c>
      <c r="H11349" s="24">
        <f t="shared" si="2172"/>
        <v>1.000000003259629</v>
      </c>
      <c r="I11349" s="24" t="str" cm="1">
        <f t="array" ref="I11349">IFERROR(IF($B11349=I$1, ($A11349+$C11349) - MAX(IF($B$2:$B11348=$B11349, $A$2:$A11348+$C$2:$C11348)), "")*24*60, "")</f>
        <v/>
      </c>
      <c r="J11349" s="24" t="str" cm="1">
        <f t="array" ref="J11349">IFERROR(IF($B11349=J$1, ($A11349+$C11349) - MAX(IF($B$2:$B11348=$B11349, $A$2:$A11348+$C$2:$C11348)), "")*24*60, "")</f>
        <v/>
      </c>
      <c r="K11349" s="24" t="str" cm="1">
        <f t="array" ref="K11349">IFERROR(IF($B11349=K$1, ($A11349+$C11349) - MAX(IF($B$2:$B11348=$B11349, $A$2:$A11348+$C$2:$C11348)), "")*24*60, "")</f>
        <v/>
      </c>
      <c r="L11349" s="24" t="str" cm="1">
        <f t="array" ref="L11349">IFERROR(IF($B11349=L$1, ($A11349+$C11349) - MAX(IF($B$2:$B11348=$B11349, $A$2:$A11348+$C$2:$C11348)), "")*24*60, "")</f>
        <v/>
      </c>
      <c r="M11349" s="24" t="str" cm="1">
        <f t="array" ref="M11349">IFERROR(IF($B11349=M$1, ($A11349+$C11349) - MAX(IF($B$2:$B11348=$B11349, $A$2:$A11348+$C$2:$C11348)), "")*24*60, "")</f>
        <v/>
      </c>
      <c r="N11349" s="24" cm="1">
        <f t="array" ref="N11349">IFERROR(IF($B11349=N$1, ($A11349+$C11349) - MAX(IF($B$2:$B11348=$B11349, $A$2:$A11348+$C$2:$C11348)), "")*24*60, "")</f>
        <v>1.000000003259629</v>
      </c>
      <c r="O11349" s="24" t="str" cm="1">
        <f t="array" ref="O11349">IFERROR(IF($B11349=O$1, ($A11349+$C11349) - MAX(IF($B$2:$B11348=$B11349, $A$2:$A11348+$C$2:$C11348)), "")*24*60, "")</f>
        <v/>
      </c>
      <c r="P11349" s="24" t="str" cm="1">
        <f t="array" ref="P11349">IFERROR(IF($B11349=P$1, ($A11349+$C11349) - MAX(IF($B$2:$B11348=$B11349, $A$2:$A11348+$C$2:$C11348)), "")*24*60, "")</f>
        <v/>
      </c>
      <c r="Q11349" s="24" t="str" cm="1">
        <f t="array" ref="Q11349">IFERROR(IF($B11349=Q$1, ($A11349+$C11349) - MAX(IF($B$2:$B11348=$B11349, $A$2:$A11348+$C$2:$C11348)), "")*24*60, "")</f>
        <v/>
      </c>
      <c r="R11349" s="24" t="str" cm="1">
        <f t="array" ref="R11349">IFERROR(IF($B11349=R$1, ($A11349+$C11349) - MAX(IF($B$2:$B11348=$B11349, $A$2:$A11348+$C$2:$C11348)), "")*24*60, "")</f>
        <v/>
      </c>
      <c r="S11349" s="24" t="str" cm="1">
        <f t="array" ref="S11349">IFERROR(IF($B11349=S$1, ($A11349+$C11349) - MAX(IF($B$2:$B11348=$B11349, $A$2:$A11348+$C$2:$C11348)), "")*24*60, "")</f>
        <v/>
      </c>
    </row>
    <row r="11350" spans="1:19" x14ac:dyDescent="0.2">
      <c r="A11350" s="12">
        <f t="shared" ref="A11350:C11350" si="2186">A11349</f>
        <v>46053</v>
      </c>
      <c r="B11350" s="5" t="s">
        <v>3</v>
      </c>
      <c r="C11350" s="6">
        <v>0.44930555555555557</v>
      </c>
      <c r="D11350" s="5">
        <v>0</v>
      </c>
      <c r="E11350" s="5">
        <v>4</v>
      </c>
      <c r="F11350" s="15" t="s">
        <v>26</v>
      </c>
      <c r="G11350" s="15" t="s">
        <v>26</v>
      </c>
      <c r="H11350" s="24">
        <f t="shared" si="2172"/>
        <v>1.000000003259629</v>
      </c>
      <c r="I11350" s="24" cm="1">
        <f t="array" ref="I11350">IFERROR(IF($B11350=I$1, ($A11350+$C11350) - MAX(IF($B$2:$B11349=$B11350, $A$2:$A11349+$C$2:$C11349)), "")*24*60, "")</f>
        <v>89.00000000721775</v>
      </c>
      <c r="J11350" s="24" t="str" cm="1">
        <f t="array" ref="J11350">IFERROR(IF($B11350=J$1, ($A11350+$C11350) - MAX(IF($B$2:$B11349=$B11350, $A$2:$A11349+$C$2:$C11349)), "")*24*60, "")</f>
        <v/>
      </c>
      <c r="K11350" s="24" t="str" cm="1">
        <f t="array" ref="K11350">IFERROR(IF($B11350=K$1, ($A11350+$C11350) - MAX(IF($B$2:$B11349=$B11350, $A$2:$A11349+$C$2:$C11349)), "")*24*60, "")</f>
        <v/>
      </c>
      <c r="L11350" s="24" t="str" cm="1">
        <f t="array" ref="L11350">IFERROR(IF($B11350=L$1, ($A11350+$C11350) - MAX(IF($B$2:$B11349=$B11350, $A$2:$A11349+$C$2:$C11349)), "")*24*60, "")</f>
        <v/>
      </c>
      <c r="M11350" s="24" t="str" cm="1">
        <f t="array" ref="M11350">IFERROR(IF($B11350=M$1, ($A11350+$C11350) - MAX(IF($B$2:$B11349=$B11350, $A$2:$A11349+$C$2:$C11349)), "")*24*60, "")</f>
        <v/>
      </c>
      <c r="N11350" s="24" t="str" cm="1">
        <f t="array" ref="N11350">IFERROR(IF($B11350=N$1, ($A11350+$C11350) - MAX(IF($B$2:$B11349=$B11350, $A$2:$A11349+$C$2:$C11349)), "")*24*60, "")</f>
        <v/>
      </c>
      <c r="O11350" s="24" t="str" cm="1">
        <f t="array" ref="O11350">IFERROR(IF($B11350=O$1, ($A11350+$C11350) - MAX(IF($B$2:$B11349=$B11350, $A$2:$A11349+$C$2:$C11349)), "")*24*60, "")</f>
        <v/>
      </c>
      <c r="P11350" s="24" t="str" cm="1">
        <f t="array" ref="P11350">IFERROR(IF($B11350=P$1, ($A11350+$C11350) - MAX(IF($B$2:$B11349=$B11350, $A$2:$A11349+$C$2:$C11349)), "")*24*60, "")</f>
        <v/>
      </c>
      <c r="Q11350" s="24" t="str" cm="1">
        <f t="array" ref="Q11350">IFERROR(IF($B11350=Q$1, ($A11350+$C11350) - MAX(IF($B$2:$B11349=$B11350, $A$2:$A11349+$C$2:$C11349)), "")*24*60, "")</f>
        <v/>
      </c>
      <c r="R11350" s="24" t="str" cm="1">
        <f t="array" ref="R11350">IFERROR(IF($B11350=R$1, ($A11350+$C11350) - MAX(IF($B$2:$B11349=$B11350, $A$2:$A11349+$C$2:$C11349)), "")*24*60, "")</f>
        <v/>
      </c>
      <c r="S11350" s="24" t="str" cm="1">
        <f t="array" ref="S11350">IFERROR(IF($B11350=S$1, ($A11350+$C11350) - MAX(IF($B$2:$B11349=$B11350, $A$2:$A11349+$C$2:$C11349)), "")*24*60, "")</f>
        <v/>
      </c>
    </row>
    <row r="11351" spans="1:19" x14ac:dyDescent="0.2">
      <c r="A11351" s="12">
        <f t="shared" ref="A11351:C11351" si="2187">A11350</f>
        <v>46053</v>
      </c>
      <c r="B11351" s="5" t="s">
        <v>18</v>
      </c>
      <c r="C11351" s="6">
        <f t="shared" si="2187"/>
        <v>0.44930555555555557</v>
      </c>
      <c r="D11351" s="5">
        <v>1</v>
      </c>
      <c r="E11351" s="5">
        <v>1</v>
      </c>
      <c r="F11351" s="15" t="s">
        <v>26</v>
      </c>
      <c r="G11351" s="15" t="s">
        <v>26</v>
      </c>
      <c r="H11351" s="24">
        <f t="shared" si="2172"/>
        <v>0</v>
      </c>
      <c r="I11351" s="24" t="str" cm="1">
        <f t="array" ref="I11351">IFERROR(IF($B11351=I$1, ($A11351+$C11351) - MAX(IF($B$2:$B11350=$B11351, $A$2:$A11350+$C$2:$C11350)), "")*24*60, "")</f>
        <v/>
      </c>
      <c r="J11351" s="24" t="str" cm="1">
        <f t="array" ref="J11351">IFERROR(IF($B11351=J$1, ($A11351+$C11351) - MAX(IF($B$2:$B11350=$B11351, $A$2:$A11350+$C$2:$C11350)), "")*24*60, "")</f>
        <v/>
      </c>
      <c r="K11351" s="24" t="str" cm="1">
        <f t="array" ref="K11351">IFERROR(IF($B11351=K$1, ($A11351+$C11351) - MAX(IF($B$2:$B11350=$B11351, $A$2:$A11350+$C$2:$C11350)), "")*24*60, "")</f>
        <v/>
      </c>
      <c r="L11351" s="24" t="str" cm="1">
        <f t="array" ref="L11351">IFERROR(IF($B11351=L$1, ($A11351+$C11351) - MAX(IF($B$2:$B11350=$B11351, $A$2:$A11350+$C$2:$C11350)), "")*24*60, "")</f>
        <v/>
      </c>
      <c r="M11351" s="24" t="str" cm="1">
        <f t="array" ref="M11351">IFERROR(IF($B11351=M$1, ($A11351+$C11351) - MAX(IF($B$2:$B11350=$B11351, $A$2:$A11350+$C$2:$C11350)), "")*24*60, "")</f>
        <v/>
      </c>
      <c r="N11351" s="24" cm="1">
        <f t="array" ref="N11351">IFERROR(IF($B11351=N$1, ($A11351+$C11351) - MAX(IF($B$2:$B11350=$B11351, $A$2:$A11350+$C$2:$C11350)), "")*24*60, "")</f>
        <v>1.000000003259629</v>
      </c>
      <c r="O11351" s="24" t="str" cm="1">
        <f t="array" ref="O11351">IFERROR(IF($B11351=O$1, ($A11351+$C11351) - MAX(IF($B$2:$B11350=$B11351, $A$2:$A11350+$C$2:$C11350)), "")*24*60, "")</f>
        <v/>
      </c>
      <c r="P11351" s="24" t="str" cm="1">
        <f t="array" ref="P11351">IFERROR(IF($B11351=P$1, ($A11351+$C11351) - MAX(IF($B$2:$B11350=$B11351, $A$2:$A11350+$C$2:$C11350)), "")*24*60, "")</f>
        <v/>
      </c>
      <c r="Q11351" s="24" t="str" cm="1">
        <f t="array" ref="Q11351">IFERROR(IF($B11351=Q$1, ($A11351+$C11351) - MAX(IF($B$2:$B11350=$B11351, $A$2:$A11350+$C$2:$C11350)), "")*24*60, "")</f>
        <v/>
      </c>
      <c r="R11351" s="24" t="str" cm="1">
        <f t="array" ref="R11351">IFERROR(IF($B11351=R$1, ($A11351+$C11351) - MAX(IF($B$2:$B11350=$B11351, $A$2:$A11350+$C$2:$C11350)), "")*24*60, "")</f>
        <v/>
      </c>
      <c r="S11351" s="24" t="str" cm="1">
        <f t="array" ref="S11351">IFERROR(IF($B11351=S$1, ($A11351+$C11351) - MAX(IF($B$2:$B11350=$B11351, $A$2:$A11350+$C$2:$C11350)), "")*24*60, "")</f>
        <v/>
      </c>
    </row>
    <row r="11352" spans="1:19" x14ac:dyDescent="0.2">
      <c r="A11352" s="12">
        <f t="shared" ref="A11352:C11352" si="2188">A11351</f>
        <v>46053</v>
      </c>
      <c r="B11352" s="5" t="s">
        <v>3</v>
      </c>
      <c r="C11352" s="6">
        <f t="shared" si="2188"/>
        <v>0.44930555555555557</v>
      </c>
      <c r="D11352" s="5">
        <v>0</v>
      </c>
      <c r="E11352" s="5">
        <v>0</v>
      </c>
      <c r="F11352" s="15" t="s">
        <v>26</v>
      </c>
      <c r="G11352" s="15" t="s">
        <v>26</v>
      </c>
      <c r="H11352" s="24">
        <f t="shared" si="2172"/>
        <v>0</v>
      </c>
      <c r="I11352" s="24" cm="1">
        <f t="array" ref="I11352">IFERROR(IF($B11352=I$1, ($A11352+$C11352) - MAX(IF($B$2:$B11351=$B11352, $A$2:$A11351+$C$2:$C11351)), "")*24*60, "")</f>
        <v>0</v>
      </c>
      <c r="J11352" s="24" t="str" cm="1">
        <f t="array" ref="J11352">IFERROR(IF($B11352=J$1, ($A11352+$C11352) - MAX(IF($B$2:$B11351=$B11352, $A$2:$A11351+$C$2:$C11351)), "")*24*60, "")</f>
        <v/>
      </c>
      <c r="K11352" s="24" t="str" cm="1">
        <f t="array" ref="K11352">IFERROR(IF($B11352=K$1, ($A11352+$C11352) - MAX(IF($B$2:$B11351=$B11352, $A$2:$A11351+$C$2:$C11351)), "")*24*60, "")</f>
        <v/>
      </c>
      <c r="L11352" s="24" t="str" cm="1">
        <f t="array" ref="L11352">IFERROR(IF($B11352=L$1, ($A11352+$C11352) - MAX(IF($B$2:$B11351=$B11352, $A$2:$A11351+$C$2:$C11351)), "")*24*60, "")</f>
        <v/>
      </c>
      <c r="M11352" s="24" t="str" cm="1">
        <f t="array" ref="M11352">IFERROR(IF($B11352=M$1, ($A11352+$C11352) - MAX(IF($B$2:$B11351=$B11352, $A$2:$A11351+$C$2:$C11351)), "")*24*60, "")</f>
        <v/>
      </c>
      <c r="N11352" s="24" t="str" cm="1">
        <f t="array" ref="N11352">IFERROR(IF($B11352=N$1, ($A11352+$C11352) - MAX(IF($B$2:$B11351=$B11352, $A$2:$A11351+$C$2:$C11351)), "")*24*60, "")</f>
        <v/>
      </c>
      <c r="O11352" s="24" t="str" cm="1">
        <f t="array" ref="O11352">IFERROR(IF($B11352=O$1, ($A11352+$C11352) - MAX(IF($B$2:$B11351=$B11352, $A$2:$A11351+$C$2:$C11351)), "")*24*60, "")</f>
        <v/>
      </c>
      <c r="P11352" s="24" t="str" cm="1">
        <f t="array" ref="P11352">IFERROR(IF($B11352=P$1, ($A11352+$C11352) - MAX(IF($B$2:$B11351=$B11352, $A$2:$A11351+$C$2:$C11351)), "")*24*60, "")</f>
        <v/>
      </c>
      <c r="Q11352" s="24" t="str" cm="1">
        <f t="array" ref="Q11352">IFERROR(IF($B11352=Q$1, ($A11352+$C11352) - MAX(IF($B$2:$B11351=$B11352, $A$2:$A11351+$C$2:$C11351)), "")*24*60, "")</f>
        <v/>
      </c>
      <c r="R11352" s="24" t="str" cm="1">
        <f t="array" ref="R11352">IFERROR(IF($B11352=R$1, ($A11352+$C11352) - MAX(IF($B$2:$B11351=$B11352, $A$2:$A11351+$C$2:$C11351)), "")*24*60, "")</f>
        <v/>
      </c>
      <c r="S11352" s="24" t="str" cm="1">
        <f t="array" ref="S11352">IFERROR(IF($B11352=S$1, ($A11352+$C11352) - MAX(IF($B$2:$B11351=$B11352, $A$2:$A11351+$C$2:$C11351)), "")*24*60, "")</f>
        <v/>
      </c>
    </row>
    <row r="11353" spans="1:19" x14ac:dyDescent="0.2">
      <c r="A11353" s="12">
        <f t="shared" ref="A11353:C11353" si="2189">A11352</f>
        <v>46053</v>
      </c>
      <c r="B11353" s="5" t="str">
        <f t="shared" si="2189"/>
        <v>Northern Cardinal</v>
      </c>
      <c r="C11353" s="6">
        <v>0.45</v>
      </c>
      <c r="D11353" s="5">
        <v>0</v>
      </c>
      <c r="E11353" s="5">
        <v>2</v>
      </c>
      <c r="F11353" s="15" t="s">
        <v>26</v>
      </c>
      <c r="G11353" s="15" t="s">
        <v>26</v>
      </c>
      <c r="H11353" s="24">
        <f t="shared" si="2172"/>
        <v>0.99999999278225005</v>
      </c>
      <c r="I11353" s="24" cm="1">
        <f t="array" ref="I11353">IFERROR(IF($B11353=I$1, ($A11353+$C11353) - MAX(IF($B$2:$B11352=$B11353, $A$2:$A11352+$C$2:$C11352)), "")*24*60, "")</f>
        <v>0.99999999278225005</v>
      </c>
      <c r="J11353" s="24" t="str" cm="1">
        <f t="array" ref="J11353">IFERROR(IF($B11353=J$1, ($A11353+$C11353) - MAX(IF($B$2:$B11352=$B11353, $A$2:$A11352+$C$2:$C11352)), "")*24*60, "")</f>
        <v/>
      </c>
      <c r="K11353" s="24" t="str" cm="1">
        <f t="array" ref="K11353">IFERROR(IF($B11353=K$1, ($A11353+$C11353) - MAX(IF($B$2:$B11352=$B11353, $A$2:$A11352+$C$2:$C11352)), "")*24*60, "")</f>
        <v/>
      </c>
      <c r="L11353" s="24" t="str" cm="1">
        <f t="array" ref="L11353">IFERROR(IF($B11353=L$1, ($A11353+$C11353) - MAX(IF($B$2:$B11352=$B11353, $A$2:$A11352+$C$2:$C11352)), "")*24*60, "")</f>
        <v/>
      </c>
      <c r="M11353" s="24" t="str" cm="1">
        <f t="array" ref="M11353">IFERROR(IF($B11353=M$1, ($A11353+$C11353) - MAX(IF($B$2:$B11352=$B11353, $A$2:$A11352+$C$2:$C11352)), "")*24*60, "")</f>
        <v/>
      </c>
      <c r="N11353" s="24" t="str" cm="1">
        <f t="array" ref="N11353">IFERROR(IF($B11353=N$1, ($A11353+$C11353) - MAX(IF($B$2:$B11352=$B11353, $A$2:$A11352+$C$2:$C11352)), "")*24*60, "")</f>
        <v/>
      </c>
      <c r="O11353" s="24" t="str" cm="1">
        <f t="array" ref="O11353">IFERROR(IF($B11353=O$1, ($A11353+$C11353) - MAX(IF($B$2:$B11352=$B11353, $A$2:$A11352+$C$2:$C11352)), "")*24*60, "")</f>
        <v/>
      </c>
      <c r="P11353" s="24" t="str" cm="1">
        <f t="array" ref="P11353">IFERROR(IF($B11353=P$1, ($A11353+$C11353) - MAX(IF($B$2:$B11352=$B11353, $A$2:$A11352+$C$2:$C11352)), "")*24*60, "")</f>
        <v/>
      </c>
      <c r="Q11353" s="24" t="str" cm="1">
        <f t="array" ref="Q11353">IFERROR(IF($B11353=Q$1, ($A11353+$C11353) - MAX(IF($B$2:$B11352=$B11353, $A$2:$A11352+$C$2:$C11352)), "")*24*60, "")</f>
        <v/>
      </c>
      <c r="R11353" s="24" t="str" cm="1">
        <f t="array" ref="R11353">IFERROR(IF($B11353=R$1, ($A11353+$C11353) - MAX(IF($B$2:$B11352=$B11353, $A$2:$A11352+$C$2:$C11352)), "")*24*60, "")</f>
        <v/>
      </c>
      <c r="S11353" s="24" t="str" cm="1">
        <f t="array" ref="S11353">IFERROR(IF($B11353=S$1, ($A11353+$C11353) - MAX(IF($B$2:$B11352=$B11353, $A$2:$A11352+$C$2:$C11352)), "")*24*60, "")</f>
        <v/>
      </c>
    </row>
    <row r="11354" spans="1:19" x14ac:dyDescent="0.2">
      <c r="A11354" s="12">
        <f t="shared" ref="A11354:C11354" si="2190">A11353</f>
        <v>46053</v>
      </c>
      <c r="B11354" s="5" t="s">
        <v>18</v>
      </c>
      <c r="C11354" s="6">
        <f t="shared" si="2190"/>
        <v>0.45</v>
      </c>
      <c r="D11354" s="5">
        <v>0</v>
      </c>
      <c r="E11354" s="5">
        <v>1</v>
      </c>
      <c r="F11354" s="15" t="s">
        <v>26</v>
      </c>
      <c r="G11354" s="15" t="s">
        <v>26</v>
      </c>
      <c r="H11354" s="24">
        <f t="shared" si="2172"/>
        <v>0</v>
      </c>
      <c r="I11354" s="24" t="str" cm="1">
        <f t="array" ref="I11354">IFERROR(IF($B11354=I$1, ($A11354+$C11354) - MAX(IF($B$2:$B11353=$B11354, $A$2:$A11353+$C$2:$C11353)), "")*24*60, "")</f>
        <v/>
      </c>
      <c r="J11354" s="24" t="str" cm="1">
        <f t="array" ref="J11354">IFERROR(IF($B11354=J$1, ($A11354+$C11354) - MAX(IF($B$2:$B11353=$B11354, $A$2:$A11353+$C$2:$C11353)), "")*24*60, "")</f>
        <v/>
      </c>
      <c r="K11354" s="24" t="str" cm="1">
        <f t="array" ref="K11354">IFERROR(IF($B11354=K$1, ($A11354+$C11354) - MAX(IF($B$2:$B11353=$B11354, $A$2:$A11353+$C$2:$C11353)), "")*24*60, "")</f>
        <v/>
      </c>
      <c r="L11354" s="24" t="str" cm="1">
        <f t="array" ref="L11354">IFERROR(IF($B11354=L$1, ($A11354+$C11354) - MAX(IF($B$2:$B11353=$B11354, $A$2:$A11353+$C$2:$C11353)), "")*24*60, "")</f>
        <v/>
      </c>
      <c r="M11354" s="24" t="str" cm="1">
        <f t="array" ref="M11354">IFERROR(IF($B11354=M$1, ($A11354+$C11354) - MAX(IF($B$2:$B11353=$B11354, $A$2:$A11353+$C$2:$C11353)), "")*24*60, "")</f>
        <v/>
      </c>
      <c r="N11354" s="24" cm="1">
        <f t="array" ref="N11354">IFERROR(IF($B11354=N$1, ($A11354+$C11354) - MAX(IF($B$2:$B11353=$B11354, $A$2:$A11353+$C$2:$C11353)), "")*24*60, "")</f>
        <v>0.99999999278225005</v>
      </c>
      <c r="O11354" s="24" t="str" cm="1">
        <f t="array" ref="O11354">IFERROR(IF($B11354=O$1, ($A11354+$C11354) - MAX(IF($B$2:$B11353=$B11354, $A$2:$A11353+$C$2:$C11353)), "")*24*60, "")</f>
        <v/>
      </c>
      <c r="P11354" s="24" t="str" cm="1">
        <f t="array" ref="P11354">IFERROR(IF($B11354=P$1, ($A11354+$C11354) - MAX(IF($B$2:$B11353=$B11354, $A$2:$A11353+$C$2:$C11353)), "")*24*60, "")</f>
        <v/>
      </c>
      <c r="Q11354" s="24" t="str" cm="1">
        <f t="array" ref="Q11354">IFERROR(IF($B11354=Q$1, ($A11354+$C11354) - MAX(IF($B$2:$B11353=$B11354, $A$2:$A11353+$C$2:$C11353)), "")*24*60, "")</f>
        <v/>
      </c>
      <c r="R11354" s="24" t="str" cm="1">
        <f t="array" ref="R11354">IFERROR(IF($B11354=R$1, ($A11354+$C11354) - MAX(IF($B$2:$B11353=$B11354, $A$2:$A11353+$C$2:$C11353)), "")*24*60, "")</f>
        <v/>
      </c>
      <c r="S11354" s="24" t="str" cm="1">
        <f t="array" ref="S11354">IFERROR(IF($B11354=S$1, ($A11354+$C11354) - MAX(IF($B$2:$B11353=$B11354, $A$2:$A11353+$C$2:$C11353)), "")*24*60, "")</f>
        <v/>
      </c>
    </row>
    <row r="11355" spans="1:19" x14ac:dyDescent="0.2">
      <c r="A11355" s="12">
        <f t="shared" ref="A11355:C11355" si="2191">A11354</f>
        <v>46053</v>
      </c>
      <c r="B11355" s="5" t="s">
        <v>23</v>
      </c>
      <c r="C11355" s="6">
        <v>0.45069444444444445</v>
      </c>
      <c r="D11355" s="5">
        <v>9</v>
      </c>
      <c r="E11355" s="5">
        <v>0</v>
      </c>
      <c r="F11355" s="15" t="s">
        <v>26</v>
      </c>
      <c r="G11355" s="15" t="s">
        <v>26</v>
      </c>
      <c r="H11355" s="24">
        <f t="shared" si="2172"/>
        <v>1.000000003259629</v>
      </c>
      <c r="I11355" s="24" t="str" cm="1">
        <f t="array" ref="I11355">IFERROR(IF($B11355=I$1, ($A11355+$C11355) - MAX(IF($B$2:$B11354=$B11355, $A$2:$A11354+$C$2:$C11354)), "")*24*60, "")</f>
        <v/>
      </c>
      <c r="J11355" s="24" t="str" cm="1">
        <f t="array" ref="J11355">IFERROR(IF($B11355=J$1, ($A11355+$C11355) - MAX(IF($B$2:$B11354=$B11355, $A$2:$A11354+$C$2:$C11354)), "")*24*60, "")</f>
        <v/>
      </c>
      <c r="K11355" s="24" t="str" cm="1">
        <f t="array" ref="K11355">IFERROR(IF($B11355=K$1, ($A11355+$C11355) - MAX(IF($B$2:$B11354=$B11355, $A$2:$A11354+$C$2:$C11354)), "")*24*60, "")</f>
        <v/>
      </c>
      <c r="L11355" s="24" t="str" cm="1">
        <f t="array" ref="L11355">IFERROR(IF($B11355=L$1, ($A11355+$C11355) - MAX(IF($B$2:$B11354=$B11355, $A$2:$A11354+$C$2:$C11354)), "")*24*60, "")</f>
        <v/>
      </c>
      <c r="M11355" s="24" t="str" cm="1">
        <f t="array" ref="M11355">IFERROR(IF($B11355=M$1, ($A11355+$C11355) - MAX(IF($B$2:$B11354=$B11355, $A$2:$A11354+$C$2:$C11354)), "")*24*60, "")</f>
        <v/>
      </c>
      <c r="N11355" s="24" t="str" cm="1">
        <f t="array" ref="N11355">IFERROR(IF($B11355=N$1, ($A11355+$C11355) - MAX(IF($B$2:$B11354=$B11355, $A$2:$A11354+$C$2:$C11354)), "")*24*60, "")</f>
        <v/>
      </c>
      <c r="O11355" s="24" t="str" cm="1">
        <f t="array" ref="O11355">IFERROR(IF($B11355=O$1, ($A11355+$C11355) - MAX(IF($B$2:$B11354=$B11355, $A$2:$A11354+$C$2:$C11354)), "")*24*60, "")</f>
        <v/>
      </c>
      <c r="P11355" s="24" t="str" cm="1">
        <f t="array" ref="P11355">IFERROR(IF($B11355=P$1, ($A11355+$C11355) - MAX(IF($B$2:$B11354=$B11355, $A$2:$A11354+$C$2:$C11354)), "")*24*60, "")</f>
        <v/>
      </c>
      <c r="Q11355" s="24" cm="1">
        <f t="array" ref="Q11355">IFERROR(IF($B11355=Q$1, ($A11355+$C11355) - MAX(IF($B$2:$B11354=$B11355, $A$2:$A11354+$C$2:$C11354)), "")*24*60, "")</f>
        <v>91.999999996041879</v>
      </c>
      <c r="R11355" s="24" t="str" cm="1">
        <f t="array" ref="R11355">IFERROR(IF($B11355=R$1, ($A11355+$C11355) - MAX(IF($B$2:$B11354=$B11355, $A$2:$A11354+$C$2:$C11354)), "")*24*60, "")</f>
        <v/>
      </c>
      <c r="S11355" s="24" t="str" cm="1">
        <f t="array" ref="S11355">IFERROR(IF($B11355=S$1, ($A11355+$C11355) - MAX(IF($B$2:$B11354=$B11355, $A$2:$A11354+$C$2:$C11354)), "")*24*60, "")</f>
        <v/>
      </c>
    </row>
    <row r="11356" spans="1:19" x14ac:dyDescent="0.2">
      <c r="A11356" s="12">
        <f t="shared" ref="A11356:C11356" si="2192">A11355</f>
        <v>46053</v>
      </c>
      <c r="B11356" s="5" t="s">
        <v>25</v>
      </c>
      <c r="C11356" s="6">
        <f t="shared" si="2192"/>
        <v>0.45069444444444445</v>
      </c>
      <c r="D11356" s="5">
        <v>0</v>
      </c>
      <c r="E11356" s="5">
        <v>3</v>
      </c>
      <c r="F11356" s="15" t="s">
        <v>26</v>
      </c>
      <c r="G11356" s="15" t="s">
        <v>26</v>
      </c>
      <c r="H11356" s="24">
        <f t="shared" si="2172"/>
        <v>0</v>
      </c>
      <c r="I11356" s="24" t="str" cm="1">
        <f t="array" ref="I11356">IFERROR(IF($B11356=I$1, ($A11356+$C11356) - MAX(IF($B$2:$B11355=$B11356, $A$2:$A11355+$C$2:$C11355)), "")*24*60, "")</f>
        <v/>
      </c>
      <c r="J11356" s="24" t="str" cm="1">
        <f t="array" ref="J11356">IFERROR(IF($B11356=J$1, ($A11356+$C11356) - MAX(IF($B$2:$B11355=$B11356, $A$2:$A11355+$C$2:$C11355)), "")*24*60, "")</f>
        <v/>
      </c>
      <c r="K11356" s="24" t="str" cm="1">
        <f t="array" ref="K11356">IFERROR(IF($B11356=K$1, ($A11356+$C11356) - MAX(IF($B$2:$B11355=$B11356, $A$2:$A11355+$C$2:$C11355)), "")*24*60, "")</f>
        <v/>
      </c>
      <c r="L11356" s="24" t="str" cm="1">
        <f t="array" ref="L11356">IFERROR(IF($B11356=L$1, ($A11356+$C11356) - MAX(IF($B$2:$B11355=$B11356, $A$2:$A11355+$C$2:$C11355)), "")*24*60, "")</f>
        <v/>
      </c>
      <c r="M11356" s="24" t="str" cm="1">
        <f t="array" ref="M11356">IFERROR(IF($B11356=M$1, ($A11356+$C11356) - MAX(IF($B$2:$B11355=$B11356, $A$2:$A11355+$C$2:$C11355)), "")*24*60, "")</f>
        <v/>
      </c>
      <c r="N11356" s="24" t="str" cm="1">
        <f t="array" ref="N11356">IFERROR(IF($B11356=N$1, ($A11356+$C11356) - MAX(IF($B$2:$B11355=$B11356, $A$2:$A11355+$C$2:$C11355)), "")*24*60, "")</f>
        <v/>
      </c>
      <c r="O11356" s="24" t="str" cm="1">
        <f t="array" ref="O11356">IFERROR(IF($B11356=O$1, ($A11356+$C11356) - MAX(IF($B$2:$B11355=$B11356, $A$2:$A11355+$C$2:$C11355)), "")*24*60, "")</f>
        <v/>
      </c>
      <c r="P11356" s="24" t="str" cm="1">
        <f t="array" ref="P11356">IFERROR(IF($B11356=P$1, ($A11356+$C11356) - MAX(IF($B$2:$B11355=$B11356, $A$2:$A11355+$C$2:$C11355)), "")*24*60, "")</f>
        <v/>
      </c>
      <c r="Q11356" s="24" t="str" cm="1">
        <f t="array" ref="Q11356">IFERROR(IF($B11356=Q$1, ($A11356+$C11356) - MAX(IF($B$2:$B11355=$B11356, $A$2:$A11355+$C$2:$C11355)), "")*24*60, "")</f>
        <v/>
      </c>
      <c r="R11356" s="24" t="str" cm="1">
        <f t="array" ref="R11356">IFERROR(IF($B11356=R$1, ($A11356+$C11356) - MAX(IF($B$2:$B11355=$B11356, $A$2:$A11355+$C$2:$C11355)), "")*24*60, "")</f>
        <v/>
      </c>
      <c r="S11356" s="24" cm="1">
        <f t="array" ref="S11356">IFERROR(IF($B11356=S$1, ($A11356+$C11356) - MAX(IF($B$2:$B11355=$B11356, $A$2:$A11355+$C$2:$C11355)), "")*24*60, "")</f>
        <v>1290.0000000034925</v>
      </c>
    </row>
    <row r="11357" spans="1:19" x14ac:dyDescent="0.2">
      <c r="A11357" s="12">
        <f t="shared" ref="A11357:C11357" si="2193">A11356</f>
        <v>46053</v>
      </c>
      <c r="B11357" s="5" t="s">
        <v>23</v>
      </c>
      <c r="C11357" s="6">
        <f t="shared" si="2193"/>
        <v>0.45069444444444445</v>
      </c>
      <c r="D11357" s="5">
        <v>1</v>
      </c>
      <c r="E11357" s="5">
        <v>1</v>
      </c>
      <c r="F11357" s="15" t="s">
        <v>26</v>
      </c>
      <c r="G11357" s="15" t="s">
        <v>26</v>
      </c>
      <c r="H11357" s="24">
        <f t="shared" si="2172"/>
        <v>0</v>
      </c>
      <c r="I11357" s="24" t="str" cm="1">
        <f t="array" ref="I11357">IFERROR(IF($B11357=I$1, ($A11357+$C11357) - MAX(IF($B$2:$B11356=$B11357, $A$2:$A11356+$C$2:$C11356)), "")*24*60, "")</f>
        <v/>
      </c>
      <c r="J11357" s="24" t="str" cm="1">
        <f t="array" ref="J11357">IFERROR(IF($B11357=J$1, ($A11357+$C11357) - MAX(IF($B$2:$B11356=$B11357, $A$2:$A11356+$C$2:$C11356)), "")*24*60, "")</f>
        <v/>
      </c>
      <c r="K11357" s="24" t="str" cm="1">
        <f t="array" ref="K11357">IFERROR(IF($B11357=K$1, ($A11357+$C11357) - MAX(IF($B$2:$B11356=$B11357, $A$2:$A11356+$C$2:$C11356)), "")*24*60, "")</f>
        <v/>
      </c>
      <c r="L11357" s="24" t="str" cm="1">
        <f t="array" ref="L11357">IFERROR(IF($B11357=L$1, ($A11357+$C11357) - MAX(IF($B$2:$B11356=$B11357, $A$2:$A11356+$C$2:$C11356)), "")*24*60, "")</f>
        <v/>
      </c>
      <c r="M11357" s="24" t="str" cm="1">
        <f t="array" ref="M11357">IFERROR(IF($B11357=M$1, ($A11357+$C11357) - MAX(IF($B$2:$B11356=$B11357, $A$2:$A11356+$C$2:$C11356)), "")*24*60, "")</f>
        <v/>
      </c>
      <c r="N11357" s="24" t="str" cm="1">
        <f t="array" ref="N11357">IFERROR(IF($B11357=N$1, ($A11357+$C11357) - MAX(IF($B$2:$B11356=$B11357, $A$2:$A11356+$C$2:$C11356)), "")*24*60, "")</f>
        <v/>
      </c>
      <c r="O11357" s="24" t="str" cm="1">
        <f t="array" ref="O11357">IFERROR(IF($B11357=O$1, ($A11357+$C11357) - MAX(IF($B$2:$B11356=$B11357, $A$2:$A11356+$C$2:$C11356)), "")*24*60, "")</f>
        <v/>
      </c>
      <c r="P11357" s="24" t="str" cm="1">
        <f t="array" ref="P11357">IFERROR(IF($B11357=P$1, ($A11357+$C11357) - MAX(IF($B$2:$B11356=$B11357, $A$2:$A11356+$C$2:$C11356)), "")*24*60, "")</f>
        <v/>
      </c>
      <c r="Q11357" s="24" cm="1">
        <f t="array" ref="Q11357">IFERROR(IF($B11357=Q$1, ($A11357+$C11357) - MAX(IF($B$2:$B11356=$B11357, $A$2:$A11356+$C$2:$C11356)), "")*24*60, "")</f>
        <v>0</v>
      </c>
      <c r="R11357" s="24" t="str" cm="1">
        <f t="array" ref="R11357">IFERROR(IF($B11357=R$1, ($A11357+$C11357) - MAX(IF($B$2:$B11356=$B11357, $A$2:$A11356+$C$2:$C11356)), "")*24*60, "")</f>
        <v/>
      </c>
      <c r="S11357" s="24" t="str" cm="1">
        <f t="array" ref="S11357">IFERROR(IF($B11357=S$1, ($A11357+$C11357) - MAX(IF($B$2:$B11356=$B11357, $A$2:$A11356+$C$2:$C11356)), "")*24*60, "")</f>
        <v/>
      </c>
    </row>
    <row r="11358" spans="1:19" x14ac:dyDescent="0.2">
      <c r="A11358" s="12">
        <f t="shared" ref="A11358:C11358" si="2194">A11357</f>
        <v>46053</v>
      </c>
      <c r="B11358" s="5" t="str">
        <f t="shared" si="2194"/>
        <v>Eastern Bluebird</v>
      </c>
      <c r="C11358" s="6">
        <f t="shared" si="2194"/>
        <v>0.45069444444444445</v>
      </c>
      <c r="D11358" s="5">
        <v>0</v>
      </c>
      <c r="E11358" s="5">
        <v>0</v>
      </c>
      <c r="F11358" s="15" t="s">
        <v>26</v>
      </c>
      <c r="G11358" s="15" t="s">
        <v>26</v>
      </c>
      <c r="H11358" s="24">
        <f t="shared" si="2172"/>
        <v>0</v>
      </c>
      <c r="I11358" s="24" t="str" cm="1">
        <f t="array" ref="I11358">IFERROR(IF($B11358=I$1, ($A11358+$C11358) - MAX(IF($B$2:$B11357=$B11358, $A$2:$A11357+$C$2:$C11357)), "")*24*60, "")</f>
        <v/>
      </c>
      <c r="J11358" s="24" t="str" cm="1">
        <f t="array" ref="J11358">IFERROR(IF($B11358=J$1, ($A11358+$C11358) - MAX(IF($B$2:$B11357=$B11358, $A$2:$A11357+$C$2:$C11357)), "")*24*60, "")</f>
        <v/>
      </c>
      <c r="K11358" s="24" t="str" cm="1">
        <f t="array" ref="K11358">IFERROR(IF($B11358=K$1, ($A11358+$C11358) - MAX(IF($B$2:$B11357=$B11358, $A$2:$A11357+$C$2:$C11357)), "")*24*60, "")</f>
        <v/>
      </c>
      <c r="L11358" s="24" t="str" cm="1">
        <f t="array" ref="L11358">IFERROR(IF($B11358=L$1, ($A11358+$C11358) - MAX(IF($B$2:$B11357=$B11358, $A$2:$A11357+$C$2:$C11357)), "")*24*60, "")</f>
        <v/>
      </c>
      <c r="M11358" s="24" t="str" cm="1">
        <f t="array" ref="M11358">IFERROR(IF($B11358=M$1, ($A11358+$C11358) - MAX(IF($B$2:$B11357=$B11358, $A$2:$A11357+$C$2:$C11357)), "")*24*60, "")</f>
        <v/>
      </c>
      <c r="N11358" s="24" t="str" cm="1">
        <f t="array" ref="N11358">IFERROR(IF($B11358=N$1, ($A11358+$C11358) - MAX(IF($B$2:$B11357=$B11358, $A$2:$A11357+$C$2:$C11357)), "")*24*60, "")</f>
        <v/>
      </c>
      <c r="O11358" s="24" t="str" cm="1">
        <f t="array" ref="O11358">IFERROR(IF($B11358=O$1, ($A11358+$C11358) - MAX(IF($B$2:$B11357=$B11358, $A$2:$A11357+$C$2:$C11357)), "")*24*60, "")</f>
        <v/>
      </c>
      <c r="P11358" s="24" t="str" cm="1">
        <f t="array" ref="P11358">IFERROR(IF($B11358=P$1, ($A11358+$C11358) - MAX(IF($B$2:$B11357=$B11358, $A$2:$A11357+$C$2:$C11357)), "")*24*60, "")</f>
        <v/>
      </c>
      <c r="Q11358" s="24" cm="1">
        <f t="array" ref="Q11358">IFERROR(IF($B11358=Q$1, ($A11358+$C11358) - MAX(IF($B$2:$B11357=$B11358, $A$2:$A11357+$C$2:$C11357)), "")*24*60, "")</f>
        <v>0</v>
      </c>
      <c r="R11358" s="24" t="str" cm="1">
        <f t="array" ref="R11358">IFERROR(IF($B11358=R$1, ($A11358+$C11358) - MAX(IF($B$2:$B11357=$B11358, $A$2:$A11357+$C$2:$C11357)), "")*24*60, "")</f>
        <v/>
      </c>
      <c r="S11358" s="24" t="str" cm="1">
        <f t="array" ref="S11358">IFERROR(IF($B11358=S$1, ($A11358+$C11358) - MAX(IF($B$2:$B11357=$B11358, $A$2:$A11357+$C$2:$C11357)), "")*24*60, "")</f>
        <v/>
      </c>
    </row>
    <row r="11359" spans="1:19" x14ac:dyDescent="0.2">
      <c r="A11359" s="12">
        <f t="shared" ref="A11359:C11359" si="2195">A11358</f>
        <v>46053</v>
      </c>
      <c r="B11359" s="5" t="str">
        <f t="shared" si="2195"/>
        <v>Eastern Bluebird</v>
      </c>
      <c r="C11359" s="6">
        <v>0.4513888888888889</v>
      </c>
      <c r="D11359" s="5">
        <v>0</v>
      </c>
      <c r="E11359" s="5">
        <v>0</v>
      </c>
      <c r="F11359" s="15" t="s">
        <v>26</v>
      </c>
      <c r="G11359" s="15" t="s">
        <v>26</v>
      </c>
      <c r="H11359" s="24">
        <f t="shared" si="2172"/>
        <v>1.000000003259629</v>
      </c>
      <c r="I11359" s="24" t="str" cm="1">
        <f t="array" ref="I11359">IFERROR(IF($B11359=I$1, ($A11359+$C11359) - MAX(IF($B$2:$B11358=$B11359, $A$2:$A11358+$C$2:$C11358)), "")*24*60, "")</f>
        <v/>
      </c>
      <c r="J11359" s="24" t="str" cm="1">
        <f t="array" ref="J11359">IFERROR(IF($B11359=J$1, ($A11359+$C11359) - MAX(IF($B$2:$B11358=$B11359, $A$2:$A11358+$C$2:$C11358)), "")*24*60, "")</f>
        <v/>
      </c>
      <c r="K11359" s="24" t="str" cm="1">
        <f t="array" ref="K11359">IFERROR(IF($B11359=K$1, ($A11359+$C11359) - MAX(IF($B$2:$B11358=$B11359, $A$2:$A11358+$C$2:$C11358)), "")*24*60, "")</f>
        <v/>
      </c>
      <c r="L11359" s="24" t="str" cm="1">
        <f t="array" ref="L11359">IFERROR(IF($B11359=L$1, ($A11359+$C11359) - MAX(IF($B$2:$B11358=$B11359, $A$2:$A11358+$C$2:$C11358)), "")*24*60, "")</f>
        <v/>
      </c>
      <c r="M11359" s="24" t="str" cm="1">
        <f t="array" ref="M11359">IFERROR(IF($B11359=M$1, ($A11359+$C11359) - MAX(IF($B$2:$B11358=$B11359, $A$2:$A11358+$C$2:$C11358)), "")*24*60, "")</f>
        <v/>
      </c>
      <c r="N11359" s="24" t="str" cm="1">
        <f t="array" ref="N11359">IFERROR(IF($B11359=N$1, ($A11359+$C11359) - MAX(IF($B$2:$B11358=$B11359, $A$2:$A11358+$C$2:$C11358)), "")*24*60, "")</f>
        <v/>
      </c>
      <c r="O11359" s="24" t="str" cm="1">
        <f t="array" ref="O11359">IFERROR(IF($B11359=O$1, ($A11359+$C11359) - MAX(IF($B$2:$B11358=$B11359, $A$2:$A11358+$C$2:$C11358)), "")*24*60, "")</f>
        <v/>
      </c>
      <c r="P11359" s="24" t="str" cm="1">
        <f t="array" ref="P11359">IFERROR(IF($B11359=P$1, ($A11359+$C11359) - MAX(IF($B$2:$B11358=$B11359, $A$2:$A11358+$C$2:$C11358)), "")*24*60, "")</f>
        <v/>
      </c>
      <c r="Q11359" s="24" cm="1">
        <f t="array" ref="Q11359">IFERROR(IF($B11359=Q$1, ($A11359+$C11359) - MAX(IF($B$2:$B11358=$B11359, $A$2:$A11358+$C$2:$C11358)), "")*24*60, "")</f>
        <v>1.000000003259629</v>
      </c>
      <c r="R11359" s="24" t="str" cm="1">
        <f t="array" ref="R11359">IFERROR(IF($B11359=R$1, ($A11359+$C11359) - MAX(IF($B$2:$B11358=$B11359, $A$2:$A11358+$C$2:$C11358)), "")*24*60, "")</f>
        <v/>
      </c>
      <c r="S11359" s="24" t="str" cm="1">
        <f t="array" ref="S11359">IFERROR(IF($B11359=S$1, ($A11359+$C11359) - MAX(IF($B$2:$B11358=$B11359, $A$2:$A11358+$C$2:$C11358)), "")*24*60, "")</f>
        <v/>
      </c>
    </row>
    <row r="11360" spans="1:19" x14ac:dyDescent="0.2">
      <c r="A11360" s="12">
        <f t="shared" ref="A11360:C11360" si="2196">A11359</f>
        <v>46053</v>
      </c>
      <c r="B11360" s="5" t="str">
        <f t="shared" si="2196"/>
        <v>Eastern Bluebird</v>
      </c>
      <c r="C11360" s="6">
        <f t="shared" si="2196"/>
        <v>0.4513888888888889</v>
      </c>
      <c r="D11360" s="5">
        <v>8</v>
      </c>
      <c r="E11360" s="5">
        <v>0</v>
      </c>
      <c r="F11360" s="15" t="s">
        <v>26</v>
      </c>
      <c r="G11360" s="15" t="s">
        <v>26</v>
      </c>
      <c r="H11360" s="24">
        <f t="shared" si="2172"/>
        <v>0</v>
      </c>
      <c r="I11360" s="24" t="str" cm="1">
        <f t="array" ref="I11360">IFERROR(IF($B11360=I$1, ($A11360+$C11360) - MAX(IF($B$2:$B11359=$B11360, $A$2:$A11359+$C$2:$C11359)), "")*24*60, "")</f>
        <v/>
      </c>
      <c r="J11360" s="24" t="str" cm="1">
        <f t="array" ref="J11360">IFERROR(IF($B11360=J$1, ($A11360+$C11360) - MAX(IF($B$2:$B11359=$B11360, $A$2:$A11359+$C$2:$C11359)), "")*24*60, "")</f>
        <v/>
      </c>
      <c r="K11360" s="24" t="str" cm="1">
        <f t="array" ref="K11360">IFERROR(IF($B11360=K$1, ($A11360+$C11360) - MAX(IF($B$2:$B11359=$B11360, $A$2:$A11359+$C$2:$C11359)), "")*24*60, "")</f>
        <v/>
      </c>
      <c r="L11360" s="24" t="str" cm="1">
        <f t="array" ref="L11360">IFERROR(IF($B11360=L$1, ($A11360+$C11360) - MAX(IF($B$2:$B11359=$B11360, $A$2:$A11359+$C$2:$C11359)), "")*24*60, "")</f>
        <v/>
      </c>
      <c r="M11360" s="24" t="str" cm="1">
        <f t="array" ref="M11360">IFERROR(IF($B11360=M$1, ($A11360+$C11360) - MAX(IF($B$2:$B11359=$B11360, $A$2:$A11359+$C$2:$C11359)), "")*24*60, "")</f>
        <v/>
      </c>
      <c r="N11360" s="24" t="str" cm="1">
        <f t="array" ref="N11360">IFERROR(IF($B11360=N$1, ($A11360+$C11360) - MAX(IF($B$2:$B11359=$B11360, $A$2:$A11359+$C$2:$C11359)), "")*24*60, "")</f>
        <v/>
      </c>
      <c r="O11360" s="24" t="str" cm="1">
        <f t="array" ref="O11360">IFERROR(IF($B11360=O$1, ($A11360+$C11360) - MAX(IF($B$2:$B11359=$B11360, $A$2:$A11359+$C$2:$C11359)), "")*24*60, "")</f>
        <v/>
      </c>
      <c r="P11360" s="24" t="str" cm="1">
        <f t="array" ref="P11360">IFERROR(IF($B11360=P$1, ($A11360+$C11360) - MAX(IF($B$2:$B11359=$B11360, $A$2:$A11359+$C$2:$C11359)), "")*24*60, "")</f>
        <v/>
      </c>
      <c r="Q11360" s="24" cm="1">
        <f t="array" ref="Q11360">IFERROR(IF($B11360=Q$1, ($A11360+$C11360) - MAX(IF($B$2:$B11359=$B11360, $A$2:$A11359+$C$2:$C11359)), "")*24*60, "")</f>
        <v>0</v>
      </c>
      <c r="R11360" s="24" t="str" cm="1">
        <f t="array" ref="R11360">IFERROR(IF($B11360=R$1, ($A11360+$C11360) - MAX(IF($B$2:$B11359=$B11360, $A$2:$A11359+$C$2:$C11359)), "")*24*60, "")</f>
        <v/>
      </c>
      <c r="S11360" s="24" t="str" cm="1">
        <f t="array" ref="S11360">IFERROR(IF($B11360=S$1, ($A11360+$C11360) - MAX(IF($B$2:$B11359=$B11360, $A$2:$A11359+$C$2:$C11359)), "")*24*60, "")</f>
        <v/>
      </c>
    </row>
    <row r="11361" spans="1:19" x14ac:dyDescent="0.2">
      <c r="A11361" s="12">
        <f t="shared" ref="A11361:C11361" si="2197">A11360</f>
        <v>46053</v>
      </c>
      <c r="B11361" s="5" t="s">
        <v>18</v>
      </c>
      <c r="C11361" s="6">
        <v>0.45208333333333334</v>
      </c>
      <c r="D11361" s="5">
        <v>0</v>
      </c>
      <c r="E11361" s="5">
        <v>1</v>
      </c>
      <c r="F11361" s="15" t="s">
        <v>26</v>
      </c>
      <c r="G11361" s="15" t="s">
        <v>26</v>
      </c>
      <c r="H11361" s="24">
        <f t="shared" si="2172"/>
        <v>0.99999999278225005</v>
      </c>
      <c r="I11361" s="24" t="str" cm="1">
        <f t="array" ref="I11361">IFERROR(IF($B11361=I$1, ($A11361+$C11361) - MAX(IF($B$2:$B11360=$B11361, $A$2:$A11360+$C$2:$C11360)), "")*24*60, "")</f>
        <v/>
      </c>
      <c r="J11361" s="24" t="str" cm="1">
        <f t="array" ref="J11361">IFERROR(IF($B11361=J$1, ($A11361+$C11361) - MAX(IF($B$2:$B11360=$B11361, $A$2:$A11360+$C$2:$C11360)), "")*24*60, "")</f>
        <v/>
      </c>
      <c r="K11361" s="24" t="str" cm="1">
        <f t="array" ref="K11361">IFERROR(IF($B11361=K$1, ($A11361+$C11361) - MAX(IF($B$2:$B11360=$B11361, $A$2:$A11360+$C$2:$C11360)), "")*24*60, "")</f>
        <v/>
      </c>
      <c r="L11361" s="24" t="str" cm="1">
        <f t="array" ref="L11361">IFERROR(IF($B11361=L$1, ($A11361+$C11361) - MAX(IF($B$2:$B11360=$B11361, $A$2:$A11360+$C$2:$C11360)), "")*24*60, "")</f>
        <v/>
      </c>
      <c r="M11361" s="24" t="str" cm="1">
        <f t="array" ref="M11361">IFERROR(IF($B11361=M$1, ($A11361+$C11361) - MAX(IF($B$2:$B11360=$B11361, $A$2:$A11360+$C$2:$C11360)), "")*24*60, "")</f>
        <v/>
      </c>
      <c r="N11361" s="24" cm="1">
        <f t="array" ref="N11361">IFERROR(IF($B11361=N$1, ($A11361+$C11361) - MAX(IF($B$2:$B11360=$B11361, $A$2:$A11360+$C$2:$C11360)), "")*24*60, "")</f>
        <v>2.9999999993015081</v>
      </c>
      <c r="O11361" s="24" t="str" cm="1">
        <f t="array" ref="O11361">IFERROR(IF($B11361=O$1, ($A11361+$C11361) - MAX(IF($B$2:$B11360=$B11361, $A$2:$A11360+$C$2:$C11360)), "")*24*60, "")</f>
        <v/>
      </c>
      <c r="P11361" s="24" t="str" cm="1">
        <f t="array" ref="P11361">IFERROR(IF($B11361=P$1, ($A11361+$C11361) - MAX(IF($B$2:$B11360=$B11361, $A$2:$A11360+$C$2:$C11360)), "")*24*60, "")</f>
        <v/>
      </c>
      <c r="Q11361" s="24" t="str" cm="1">
        <f t="array" ref="Q11361">IFERROR(IF($B11361=Q$1, ($A11361+$C11361) - MAX(IF($B$2:$B11360=$B11361, $A$2:$A11360+$C$2:$C11360)), "")*24*60, "")</f>
        <v/>
      </c>
      <c r="R11361" s="24" t="str" cm="1">
        <f t="array" ref="R11361">IFERROR(IF($B11361=R$1, ($A11361+$C11361) - MAX(IF($B$2:$B11360=$B11361, $A$2:$A11360+$C$2:$C11360)), "")*24*60, "")</f>
        <v/>
      </c>
      <c r="S11361" s="24" t="str" cm="1">
        <f t="array" ref="S11361">IFERROR(IF($B11361=S$1, ($A11361+$C11361) - MAX(IF($B$2:$B11360=$B11361, $A$2:$A11360+$C$2:$C11360)), "")*24*60, "")</f>
        <v/>
      </c>
    </row>
    <row r="11362" spans="1:19" x14ac:dyDescent="0.2">
      <c r="A11362" s="12">
        <f t="shared" ref="A11362:C11362" si="2198">A11361</f>
        <v>46053</v>
      </c>
      <c r="B11362" s="5" t="s">
        <v>25</v>
      </c>
      <c r="C11362" s="6">
        <f t="shared" si="2198"/>
        <v>0.45208333333333334</v>
      </c>
      <c r="D11362" s="5">
        <v>1</v>
      </c>
      <c r="E11362" s="5">
        <v>0</v>
      </c>
      <c r="F11362" s="15" t="s">
        <v>26</v>
      </c>
      <c r="G11362" s="15" t="s">
        <v>26</v>
      </c>
      <c r="H11362" s="24">
        <f t="shared" si="2172"/>
        <v>0</v>
      </c>
      <c r="I11362" s="24" t="str" cm="1">
        <f t="array" ref="I11362">IFERROR(IF($B11362=I$1, ($A11362+$C11362) - MAX(IF($B$2:$B11361=$B11362, $A$2:$A11361+$C$2:$C11361)), "")*24*60, "")</f>
        <v/>
      </c>
      <c r="J11362" s="24" t="str" cm="1">
        <f t="array" ref="J11362">IFERROR(IF($B11362=J$1, ($A11362+$C11362) - MAX(IF($B$2:$B11361=$B11362, $A$2:$A11361+$C$2:$C11361)), "")*24*60, "")</f>
        <v/>
      </c>
      <c r="K11362" s="24" t="str" cm="1">
        <f t="array" ref="K11362">IFERROR(IF($B11362=K$1, ($A11362+$C11362) - MAX(IF($B$2:$B11361=$B11362, $A$2:$A11361+$C$2:$C11361)), "")*24*60, "")</f>
        <v/>
      </c>
      <c r="L11362" s="24" t="str" cm="1">
        <f t="array" ref="L11362">IFERROR(IF($B11362=L$1, ($A11362+$C11362) - MAX(IF($B$2:$B11361=$B11362, $A$2:$A11361+$C$2:$C11361)), "")*24*60, "")</f>
        <v/>
      </c>
      <c r="M11362" s="24" t="str" cm="1">
        <f t="array" ref="M11362">IFERROR(IF($B11362=M$1, ($A11362+$C11362) - MAX(IF($B$2:$B11361=$B11362, $A$2:$A11361+$C$2:$C11361)), "")*24*60, "")</f>
        <v/>
      </c>
      <c r="N11362" s="24" t="str" cm="1">
        <f t="array" ref="N11362">IFERROR(IF($B11362=N$1, ($A11362+$C11362) - MAX(IF($B$2:$B11361=$B11362, $A$2:$A11361+$C$2:$C11361)), "")*24*60, "")</f>
        <v/>
      </c>
      <c r="O11362" s="24" t="str" cm="1">
        <f t="array" ref="O11362">IFERROR(IF($B11362=O$1, ($A11362+$C11362) - MAX(IF($B$2:$B11361=$B11362, $A$2:$A11361+$C$2:$C11361)), "")*24*60, "")</f>
        <v/>
      </c>
      <c r="P11362" s="24" t="str" cm="1">
        <f t="array" ref="P11362">IFERROR(IF($B11362=P$1, ($A11362+$C11362) - MAX(IF($B$2:$B11361=$B11362, $A$2:$A11361+$C$2:$C11361)), "")*24*60, "")</f>
        <v/>
      </c>
      <c r="Q11362" s="24" t="str" cm="1">
        <f t="array" ref="Q11362">IFERROR(IF($B11362=Q$1, ($A11362+$C11362) - MAX(IF($B$2:$B11361=$B11362, $A$2:$A11361+$C$2:$C11361)), "")*24*60, "")</f>
        <v/>
      </c>
      <c r="R11362" s="24" t="str" cm="1">
        <f t="array" ref="R11362">IFERROR(IF($B11362=R$1, ($A11362+$C11362) - MAX(IF($B$2:$B11361=$B11362, $A$2:$A11361+$C$2:$C11361)), "")*24*60, "")</f>
        <v/>
      </c>
      <c r="S11362" s="24" cm="1">
        <f t="array" ref="S11362">IFERROR(IF($B11362=S$1, ($A11362+$C11362) - MAX(IF($B$2:$B11361=$B11362, $A$2:$A11361+$C$2:$C11361)), "")*24*60, "")</f>
        <v>1.9999999960418791</v>
      </c>
    </row>
    <row r="11363" spans="1:19" x14ac:dyDescent="0.2">
      <c r="A11363" s="12">
        <f t="shared" ref="A11363:C11363" si="2199">A11362</f>
        <v>46053</v>
      </c>
      <c r="B11363" s="5" t="s">
        <v>23</v>
      </c>
      <c r="C11363" s="6">
        <v>0.45208333333333334</v>
      </c>
      <c r="D11363" s="5">
        <v>0</v>
      </c>
      <c r="E11363" s="5">
        <v>0</v>
      </c>
      <c r="F11363" s="15" t="s">
        <v>26</v>
      </c>
      <c r="G11363" s="15" t="s">
        <v>26</v>
      </c>
      <c r="H11363" s="24">
        <f t="shared" si="2172"/>
        <v>0</v>
      </c>
      <c r="I11363" s="24" t="str" cm="1">
        <f t="array" ref="I11363">IFERROR(IF($B11363=I$1, ($A11363+$C11363) - MAX(IF($B$2:$B11362=$B11363, $A$2:$A11362+$C$2:$C11362)), "")*24*60, "")</f>
        <v/>
      </c>
      <c r="J11363" s="24" t="str" cm="1">
        <f t="array" ref="J11363">IFERROR(IF($B11363=J$1, ($A11363+$C11363) - MAX(IF($B$2:$B11362=$B11363, $A$2:$A11362+$C$2:$C11362)), "")*24*60, "")</f>
        <v/>
      </c>
      <c r="K11363" s="24" t="str" cm="1">
        <f t="array" ref="K11363">IFERROR(IF($B11363=K$1, ($A11363+$C11363) - MAX(IF($B$2:$B11362=$B11363, $A$2:$A11362+$C$2:$C11362)), "")*24*60, "")</f>
        <v/>
      </c>
      <c r="L11363" s="24" t="str" cm="1">
        <f t="array" ref="L11363">IFERROR(IF($B11363=L$1, ($A11363+$C11363) - MAX(IF($B$2:$B11362=$B11363, $A$2:$A11362+$C$2:$C11362)), "")*24*60, "")</f>
        <v/>
      </c>
      <c r="M11363" s="24" t="str" cm="1">
        <f t="array" ref="M11363">IFERROR(IF($B11363=M$1, ($A11363+$C11363) - MAX(IF($B$2:$B11362=$B11363, $A$2:$A11362+$C$2:$C11362)), "")*24*60, "")</f>
        <v/>
      </c>
      <c r="N11363" s="24" t="str" cm="1">
        <f t="array" ref="N11363">IFERROR(IF($B11363=N$1, ($A11363+$C11363) - MAX(IF($B$2:$B11362=$B11363, $A$2:$A11362+$C$2:$C11362)), "")*24*60, "")</f>
        <v/>
      </c>
      <c r="O11363" s="24" t="str" cm="1">
        <f t="array" ref="O11363">IFERROR(IF($B11363=O$1, ($A11363+$C11363) - MAX(IF($B$2:$B11362=$B11363, $A$2:$A11362+$C$2:$C11362)), "")*24*60, "")</f>
        <v/>
      </c>
      <c r="P11363" s="24" t="str" cm="1">
        <f t="array" ref="P11363">IFERROR(IF($B11363=P$1, ($A11363+$C11363) - MAX(IF($B$2:$B11362=$B11363, $A$2:$A11362+$C$2:$C11362)), "")*24*60, "")</f>
        <v/>
      </c>
      <c r="Q11363" s="24" cm="1">
        <f t="array" ref="Q11363">IFERROR(IF($B11363=Q$1, ($A11363+$C11363) - MAX(IF($B$2:$B11362=$B11363, $A$2:$A11362+$C$2:$C11362)), "")*24*60, "")</f>
        <v>0.99999999278225005</v>
      </c>
      <c r="R11363" s="24" t="str" cm="1">
        <f t="array" ref="R11363">IFERROR(IF($B11363=R$1, ($A11363+$C11363) - MAX(IF($B$2:$B11362=$B11363, $A$2:$A11362+$C$2:$C11362)), "")*24*60, "")</f>
        <v/>
      </c>
      <c r="S11363" s="24" t="str" cm="1">
        <f t="array" ref="S11363">IFERROR(IF($B11363=S$1, ($A11363+$C11363) - MAX(IF($B$2:$B11362=$B11363, $A$2:$A11362+$C$2:$C11362)), "")*24*60, "")</f>
        <v/>
      </c>
    </row>
    <row r="11364" spans="1:19" x14ac:dyDescent="0.2">
      <c r="A11364" s="12">
        <f t="shared" ref="A11364:C11364" si="2200">A11363</f>
        <v>46053</v>
      </c>
      <c r="B11364" s="5" t="str">
        <f t="shared" si="2200"/>
        <v>Eastern Bluebird</v>
      </c>
      <c r="C11364" s="6">
        <f t="shared" si="2200"/>
        <v>0.45208333333333334</v>
      </c>
      <c r="D11364" s="5">
        <v>0</v>
      </c>
      <c r="E11364" s="5">
        <v>0</v>
      </c>
      <c r="F11364" s="15" t="s">
        <v>26</v>
      </c>
      <c r="G11364" s="15" t="s">
        <v>26</v>
      </c>
      <c r="H11364" s="24">
        <f t="shared" si="2172"/>
        <v>0</v>
      </c>
      <c r="I11364" s="24" t="str" cm="1">
        <f t="array" ref="I11364">IFERROR(IF($B11364=I$1, ($A11364+$C11364) - MAX(IF($B$2:$B11363=$B11364, $A$2:$A11363+$C$2:$C11363)), "")*24*60, "")</f>
        <v/>
      </c>
      <c r="J11364" s="24" t="str" cm="1">
        <f t="array" ref="J11364">IFERROR(IF($B11364=J$1, ($A11364+$C11364) - MAX(IF($B$2:$B11363=$B11364, $A$2:$A11363+$C$2:$C11363)), "")*24*60, "")</f>
        <v/>
      </c>
      <c r="K11364" s="24" t="str" cm="1">
        <f t="array" ref="K11364">IFERROR(IF($B11364=K$1, ($A11364+$C11364) - MAX(IF($B$2:$B11363=$B11364, $A$2:$A11363+$C$2:$C11363)), "")*24*60, "")</f>
        <v/>
      </c>
      <c r="L11364" s="24" t="str" cm="1">
        <f t="array" ref="L11364">IFERROR(IF($B11364=L$1, ($A11364+$C11364) - MAX(IF($B$2:$B11363=$B11364, $A$2:$A11363+$C$2:$C11363)), "")*24*60, "")</f>
        <v/>
      </c>
      <c r="M11364" s="24" t="str" cm="1">
        <f t="array" ref="M11364">IFERROR(IF($B11364=M$1, ($A11364+$C11364) - MAX(IF($B$2:$B11363=$B11364, $A$2:$A11363+$C$2:$C11363)), "")*24*60, "")</f>
        <v/>
      </c>
      <c r="N11364" s="24" t="str" cm="1">
        <f t="array" ref="N11364">IFERROR(IF($B11364=N$1, ($A11364+$C11364) - MAX(IF($B$2:$B11363=$B11364, $A$2:$A11363+$C$2:$C11363)), "")*24*60, "")</f>
        <v/>
      </c>
      <c r="O11364" s="24" t="str" cm="1">
        <f t="array" ref="O11364">IFERROR(IF($B11364=O$1, ($A11364+$C11364) - MAX(IF($B$2:$B11363=$B11364, $A$2:$A11363+$C$2:$C11363)), "")*24*60, "")</f>
        <v/>
      </c>
      <c r="P11364" s="24" t="str" cm="1">
        <f t="array" ref="P11364">IFERROR(IF($B11364=P$1, ($A11364+$C11364) - MAX(IF($B$2:$B11363=$B11364, $A$2:$A11363+$C$2:$C11363)), "")*24*60, "")</f>
        <v/>
      </c>
      <c r="Q11364" s="24" cm="1">
        <f t="array" ref="Q11364">IFERROR(IF($B11364=Q$1, ($A11364+$C11364) - MAX(IF($B$2:$B11363=$B11364, $A$2:$A11363+$C$2:$C11363)), "")*24*60, "")</f>
        <v>0</v>
      </c>
      <c r="R11364" s="24" t="str" cm="1">
        <f t="array" ref="R11364">IFERROR(IF($B11364=R$1, ($A11364+$C11364) - MAX(IF($B$2:$B11363=$B11364, $A$2:$A11363+$C$2:$C11363)), "")*24*60, "")</f>
        <v/>
      </c>
      <c r="S11364" s="24" t="str" cm="1">
        <f t="array" ref="S11364">IFERROR(IF($B11364=S$1, ($A11364+$C11364) - MAX(IF($B$2:$B11363=$B11364, $A$2:$A11363+$C$2:$C11363)), "")*24*60, "")</f>
        <v/>
      </c>
    </row>
    <row r="11365" spans="1:19" x14ac:dyDescent="0.2">
      <c r="A11365" s="12">
        <f t="shared" ref="A11365:C11365" si="2201">A11364</f>
        <v>46053</v>
      </c>
      <c r="B11365" s="5" t="s">
        <v>18</v>
      </c>
      <c r="C11365" s="6">
        <f t="shared" si="2201"/>
        <v>0.45208333333333334</v>
      </c>
      <c r="D11365" s="5">
        <v>0</v>
      </c>
      <c r="E11365" s="5">
        <v>1</v>
      </c>
      <c r="F11365" s="15" t="s">
        <v>26</v>
      </c>
      <c r="G11365" s="15" t="s">
        <v>26</v>
      </c>
      <c r="H11365" s="24">
        <f t="shared" si="2172"/>
        <v>0</v>
      </c>
      <c r="I11365" s="24" t="str" cm="1">
        <f t="array" ref="I11365">IFERROR(IF($B11365=I$1, ($A11365+$C11365) - MAX(IF($B$2:$B11364=$B11365, $A$2:$A11364+$C$2:$C11364)), "")*24*60, "")</f>
        <v/>
      </c>
      <c r="J11365" s="24" t="str" cm="1">
        <f t="array" ref="J11365">IFERROR(IF($B11365=J$1, ($A11365+$C11365) - MAX(IF($B$2:$B11364=$B11365, $A$2:$A11364+$C$2:$C11364)), "")*24*60, "")</f>
        <v/>
      </c>
      <c r="K11365" s="24" t="str" cm="1">
        <f t="array" ref="K11365">IFERROR(IF($B11365=K$1, ($A11365+$C11365) - MAX(IF($B$2:$B11364=$B11365, $A$2:$A11364+$C$2:$C11364)), "")*24*60, "")</f>
        <v/>
      </c>
      <c r="L11365" s="24" t="str" cm="1">
        <f t="array" ref="L11365">IFERROR(IF($B11365=L$1, ($A11365+$C11365) - MAX(IF($B$2:$B11364=$B11365, $A$2:$A11364+$C$2:$C11364)), "")*24*60, "")</f>
        <v/>
      </c>
      <c r="M11365" s="24" t="str" cm="1">
        <f t="array" ref="M11365">IFERROR(IF($B11365=M$1, ($A11365+$C11365) - MAX(IF($B$2:$B11364=$B11365, $A$2:$A11364+$C$2:$C11364)), "")*24*60, "")</f>
        <v/>
      </c>
      <c r="N11365" s="24" cm="1">
        <f t="array" ref="N11365">IFERROR(IF($B11365=N$1, ($A11365+$C11365) - MAX(IF($B$2:$B11364=$B11365, $A$2:$A11364+$C$2:$C11364)), "")*24*60, "")</f>
        <v>0</v>
      </c>
      <c r="O11365" s="24" t="str" cm="1">
        <f t="array" ref="O11365">IFERROR(IF($B11365=O$1, ($A11365+$C11365) - MAX(IF($B$2:$B11364=$B11365, $A$2:$A11364+$C$2:$C11364)), "")*24*60, "")</f>
        <v/>
      </c>
      <c r="P11365" s="24" t="str" cm="1">
        <f t="array" ref="P11365">IFERROR(IF($B11365=P$1, ($A11365+$C11365) - MAX(IF($B$2:$B11364=$B11365, $A$2:$A11364+$C$2:$C11364)), "")*24*60, "")</f>
        <v/>
      </c>
      <c r="Q11365" s="24" t="str" cm="1">
        <f t="array" ref="Q11365">IFERROR(IF($B11365=Q$1, ($A11365+$C11365) - MAX(IF($B$2:$B11364=$B11365, $A$2:$A11364+$C$2:$C11364)), "")*24*60, "")</f>
        <v/>
      </c>
      <c r="R11365" s="24" t="str" cm="1">
        <f t="array" ref="R11365">IFERROR(IF($B11365=R$1, ($A11365+$C11365) - MAX(IF($B$2:$B11364=$B11365, $A$2:$A11364+$C$2:$C11364)), "")*24*60, "")</f>
        <v/>
      </c>
      <c r="S11365" s="24" t="str" cm="1">
        <f t="array" ref="S11365">IFERROR(IF($B11365=S$1, ($A11365+$C11365) - MAX(IF($B$2:$B11364=$B11365, $A$2:$A11364+$C$2:$C11364)), "")*24*60, "")</f>
        <v/>
      </c>
    </row>
    <row r="11366" spans="1:19" x14ac:dyDescent="0.2">
      <c r="A11366" s="12">
        <f t="shared" ref="A11366:C11366" si="2202">A11365</f>
        <v>46053</v>
      </c>
      <c r="B11366" s="5" t="s">
        <v>23</v>
      </c>
      <c r="C11366" s="6">
        <f t="shared" si="2202"/>
        <v>0.45208333333333334</v>
      </c>
      <c r="D11366" s="5">
        <v>1</v>
      </c>
      <c r="E11366" s="5">
        <v>0</v>
      </c>
      <c r="F11366" s="15" t="s">
        <v>26</v>
      </c>
      <c r="G11366" s="15" t="s">
        <v>26</v>
      </c>
      <c r="H11366" s="24">
        <f t="shared" si="2172"/>
        <v>0</v>
      </c>
      <c r="I11366" s="24" t="str" cm="1">
        <f t="array" ref="I11366">IFERROR(IF($B11366=I$1, ($A11366+$C11366) - MAX(IF($B$2:$B11365=$B11366, $A$2:$A11365+$C$2:$C11365)), "")*24*60, "")</f>
        <v/>
      </c>
      <c r="J11366" s="24" t="str" cm="1">
        <f t="array" ref="J11366">IFERROR(IF($B11366=J$1, ($A11366+$C11366) - MAX(IF($B$2:$B11365=$B11366, $A$2:$A11365+$C$2:$C11365)), "")*24*60, "")</f>
        <v/>
      </c>
      <c r="K11366" s="24" t="str" cm="1">
        <f t="array" ref="K11366">IFERROR(IF($B11366=K$1, ($A11366+$C11366) - MAX(IF($B$2:$B11365=$B11366, $A$2:$A11365+$C$2:$C11365)), "")*24*60, "")</f>
        <v/>
      </c>
      <c r="L11366" s="24" t="str" cm="1">
        <f t="array" ref="L11366">IFERROR(IF($B11366=L$1, ($A11366+$C11366) - MAX(IF($B$2:$B11365=$B11366, $A$2:$A11365+$C$2:$C11365)), "")*24*60, "")</f>
        <v/>
      </c>
      <c r="M11366" s="24" t="str" cm="1">
        <f t="array" ref="M11366">IFERROR(IF($B11366=M$1, ($A11366+$C11366) - MAX(IF($B$2:$B11365=$B11366, $A$2:$A11365+$C$2:$C11365)), "")*24*60, "")</f>
        <v/>
      </c>
      <c r="N11366" s="24" t="str" cm="1">
        <f t="array" ref="N11366">IFERROR(IF($B11366=N$1, ($A11366+$C11366) - MAX(IF($B$2:$B11365=$B11366, $A$2:$A11365+$C$2:$C11365)), "")*24*60, "")</f>
        <v/>
      </c>
      <c r="O11366" s="24" t="str" cm="1">
        <f t="array" ref="O11366">IFERROR(IF($B11366=O$1, ($A11366+$C11366) - MAX(IF($B$2:$B11365=$B11366, $A$2:$A11365+$C$2:$C11365)), "")*24*60, "")</f>
        <v/>
      </c>
      <c r="P11366" s="24" t="str" cm="1">
        <f t="array" ref="P11366">IFERROR(IF($B11366=P$1, ($A11366+$C11366) - MAX(IF($B$2:$B11365=$B11366, $A$2:$A11365+$C$2:$C11365)), "")*24*60, "")</f>
        <v/>
      </c>
      <c r="Q11366" s="24" cm="1">
        <f t="array" ref="Q11366">IFERROR(IF($B11366=Q$1, ($A11366+$C11366) - MAX(IF($B$2:$B11365=$B11366, $A$2:$A11365+$C$2:$C11365)), "")*24*60, "")</f>
        <v>0</v>
      </c>
      <c r="R11366" s="24" t="str" cm="1">
        <f t="array" ref="R11366">IFERROR(IF($B11366=R$1, ($A11366+$C11366) - MAX(IF($B$2:$B11365=$B11366, $A$2:$A11365+$C$2:$C11365)), "")*24*60, "")</f>
        <v/>
      </c>
      <c r="S11366" s="24" t="str" cm="1">
        <f t="array" ref="S11366">IFERROR(IF($B11366=S$1, ($A11366+$C11366) - MAX(IF($B$2:$B11365=$B11366, $A$2:$A11365+$C$2:$C11365)), "")*24*60, "")</f>
        <v/>
      </c>
    </row>
    <row r="11367" spans="1:19" x14ac:dyDescent="0.2">
      <c r="A11367" s="12">
        <f t="shared" ref="A11367:C11367" si="2203">A11366</f>
        <v>46053</v>
      </c>
      <c r="B11367" s="5" t="str">
        <f t="shared" si="2203"/>
        <v>Eastern Bluebird</v>
      </c>
      <c r="C11367" s="6">
        <f t="shared" si="2203"/>
        <v>0.45208333333333334</v>
      </c>
      <c r="D11367" s="5">
        <v>0</v>
      </c>
      <c r="E11367" s="5">
        <v>0</v>
      </c>
      <c r="F11367" s="15" t="s">
        <v>26</v>
      </c>
      <c r="G11367" s="15" t="s">
        <v>26</v>
      </c>
      <c r="H11367" s="24">
        <f t="shared" si="2172"/>
        <v>0</v>
      </c>
      <c r="I11367" s="24" t="str" cm="1">
        <f t="array" ref="I11367">IFERROR(IF($B11367=I$1, ($A11367+$C11367) - MAX(IF($B$2:$B11366=$B11367, $A$2:$A11366+$C$2:$C11366)), "")*24*60, "")</f>
        <v/>
      </c>
      <c r="J11367" s="24" t="str" cm="1">
        <f t="array" ref="J11367">IFERROR(IF($B11367=J$1, ($A11367+$C11367) - MAX(IF($B$2:$B11366=$B11367, $A$2:$A11366+$C$2:$C11366)), "")*24*60, "")</f>
        <v/>
      </c>
      <c r="K11367" s="24" t="str" cm="1">
        <f t="array" ref="K11367">IFERROR(IF($B11367=K$1, ($A11367+$C11367) - MAX(IF($B$2:$B11366=$B11367, $A$2:$A11366+$C$2:$C11366)), "")*24*60, "")</f>
        <v/>
      </c>
      <c r="L11367" s="24" t="str" cm="1">
        <f t="array" ref="L11367">IFERROR(IF($B11367=L$1, ($A11367+$C11367) - MAX(IF($B$2:$B11366=$B11367, $A$2:$A11366+$C$2:$C11366)), "")*24*60, "")</f>
        <v/>
      </c>
      <c r="M11367" s="24" t="str" cm="1">
        <f t="array" ref="M11367">IFERROR(IF($B11367=M$1, ($A11367+$C11367) - MAX(IF($B$2:$B11366=$B11367, $A$2:$A11366+$C$2:$C11366)), "")*24*60, "")</f>
        <v/>
      </c>
      <c r="N11367" s="24" t="str" cm="1">
        <f t="array" ref="N11367">IFERROR(IF($B11367=N$1, ($A11367+$C11367) - MAX(IF($B$2:$B11366=$B11367, $A$2:$A11366+$C$2:$C11366)), "")*24*60, "")</f>
        <v/>
      </c>
      <c r="O11367" s="24" t="str" cm="1">
        <f t="array" ref="O11367">IFERROR(IF($B11367=O$1, ($A11367+$C11367) - MAX(IF($B$2:$B11366=$B11367, $A$2:$A11366+$C$2:$C11366)), "")*24*60, "")</f>
        <v/>
      </c>
      <c r="P11367" s="24" t="str" cm="1">
        <f t="array" ref="P11367">IFERROR(IF($B11367=P$1, ($A11367+$C11367) - MAX(IF($B$2:$B11366=$B11367, $A$2:$A11366+$C$2:$C11366)), "")*24*60, "")</f>
        <v/>
      </c>
      <c r="Q11367" s="24" cm="1">
        <f t="array" ref="Q11367">IFERROR(IF($B11367=Q$1, ($A11367+$C11367) - MAX(IF($B$2:$B11366=$B11367, $A$2:$A11366+$C$2:$C11366)), "")*24*60, "")</f>
        <v>0</v>
      </c>
      <c r="R11367" s="24" t="str" cm="1">
        <f t="array" ref="R11367">IFERROR(IF($B11367=R$1, ($A11367+$C11367) - MAX(IF($B$2:$B11366=$B11367, $A$2:$A11366+$C$2:$C11366)), "")*24*60, "")</f>
        <v/>
      </c>
      <c r="S11367" s="24" t="str" cm="1">
        <f t="array" ref="S11367">IFERROR(IF($B11367=S$1, ($A11367+$C11367) - MAX(IF($B$2:$B11366=$B11367, $A$2:$A11366+$C$2:$C11366)), "")*24*60, "")</f>
        <v/>
      </c>
    </row>
    <row r="11368" spans="1:19" x14ac:dyDescent="0.2">
      <c r="A11368" s="12">
        <f t="shared" ref="A11368:C11368" si="2204">A11367</f>
        <v>46053</v>
      </c>
      <c r="B11368" s="5" t="str">
        <f t="shared" si="2204"/>
        <v>Eastern Bluebird</v>
      </c>
      <c r="C11368" s="6">
        <v>0.45277777777777778</v>
      </c>
      <c r="D11368" s="5">
        <v>9</v>
      </c>
      <c r="E11368" s="5">
        <v>0</v>
      </c>
      <c r="F11368" s="15" t="s">
        <v>26</v>
      </c>
      <c r="G11368" s="15" t="s">
        <v>26</v>
      </c>
      <c r="H11368" s="24">
        <f t="shared" si="2172"/>
        <v>1.000000003259629</v>
      </c>
      <c r="I11368" s="24" t="str" cm="1">
        <f t="array" ref="I11368">IFERROR(IF($B11368=I$1, ($A11368+$C11368) - MAX(IF($B$2:$B11367=$B11368, $A$2:$A11367+$C$2:$C11367)), "")*24*60, "")</f>
        <v/>
      </c>
      <c r="J11368" s="24" t="str" cm="1">
        <f t="array" ref="J11368">IFERROR(IF($B11368=J$1, ($A11368+$C11368) - MAX(IF($B$2:$B11367=$B11368, $A$2:$A11367+$C$2:$C11367)), "")*24*60, "")</f>
        <v/>
      </c>
      <c r="K11368" s="24" t="str" cm="1">
        <f t="array" ref="K11368">IFERROR(IF($B11368=K$1, ($A11368+$C11368) - MAX(IF($B$2:$B11367=$B11368, $A$2:$A11367+$C$2:$C11367)), "")*24*60, "")</f>
        <v/>
      </c>
      <c r="L11368" s="24" t="str" cm="1">
        <f t="array" ref="L11368">IFERROR(IF($B11368=L$1, ($A11368+$C11368) - MAX(IF($B$2:$B11367=$B11368, $A$2:$A11367+$C$2:$C11367)), "")*24*60, "")</f>
        <v/>
      </c>
      <c r="M11368" s="24" t="str" cm="1">
        <f t="array" ref="M11368">IFERROR(IF($B11368=M$1, ($A11368+$C11368) - MAX(IF($B$2:$B11367=$B11368, $A$2:$A11367+$C$2:$C11367)), "")*24*60, "")</f>
        <v/>
      </c>
      <c r="N11368" s="24" t="str" cm="1">
        <f t="array" ref="N11368">IFERROR(IF($B11368=N$1, ($A11368+$C11368) - MAX(IF($B$2:$B11367=$B11368, $A$2:$A11367+$C$2:$C11367)), "")*24*60, "")</f>
        <v/>
      </c>
      <c r="O11368" s="24" t="str" cm="1">
        <f t="array" ref="O11368">IFERROR(IF($B11368=O$1, ($A11368+$C11368) - MAX(IF($B$2:$B11367=$B11368, $A$2:$A11367+$C$2:$C11367)), "")*24*60, "")</f>
        <v/>
      </c>
      <c r="P11368" s="24" t="str" cm="1">
        <f t="array" ref="P11368">IFERROR(IF($B11368=P$1, ($A11368+$C11368) - MAX(IF($B$2:$B11367=$B11368, $A$2:$A11367+$C$2:$C11367)), "")*24*60, "")</f>
        <v/>
      </c>
      <c r="Q11368" s="24" cm="1">
        <f t="array" ref="Q11368">IFERROR(IF($B11368=Q$1, ($A11368+$C11368) - MAX(IF($B$2:$B11367=$B11368, $A$2:$A11367+$C$2:$C11367)), "")*24*60, "")</f>
        <v>1.000000003259629</v>
      </c>
      <c r="R11368" s="24" t="str" cm="1">
        <f t="array" ref="R11368">IFERROR(IF($B11368=R$1, ($A11368+$C11368) - MAX(IF($B$2:$B11367=$B11368, $A$2:$A11367+$C$2:$C11367)), "")*24*60, "")</f>
        <v/>
      </c>
      <c r="S11368" s="24" t="str" cm="1">
        <f t="array" ref="S11368">IFERROR(IF($B11368=S$1, ($A11368+$C11368) - MAX(IF($B$2:$B11367=$B11368, $A$2:$A11367+$C$2:$C11367)), "")*24*60, "")</f>
        <v/>
      </c>
    </row>
    <row r="11369" spans="1:19" x14ac:dyDescent="0.2">
      <c r="A11369" s="12">
        <f t="shared" ref="A11369:C11369" si="2205">A11368</f>
        <v>46053</v>
      </c>
      <c r="B11369" s="5" t="str">
        <f t="shared" si="2205"/>
        <v>Eastern Bluebird</v>
      </c>
      <c r="C11369" s="6">
        <f t="shared" si="2205"/>
        <v>0.45277777777777778</v>
      </c>
      <c r="D11369" s="5">
        <v>0</v>
      </c>
      <c r="E11369" s="5">
        <v>2</v>
      </c>
      <c r="F11369" s="15" t="s">
        <v>26</v>
      </c>
      <c r="G11369" s="15" t="s">
        <v>26</v>
      </c>
      <c r="H11369" s="24">
        <f t="shared" si="2172"/>
        <v>0</v>
      </c>
      <c r="I11369" s="24" t="str" cm="1">
        <f t="array" ref="I11369">IFERROR(IF($B11369=I$1, ($A11369+$C11369) - MAX(IF($B$2:$B11368=$B11369, $A$2:$A11368+$C$2:$C11368)), "")*24*60, "")</f>
        <v/>
      </c>
      <c r="J11369" s="24" t="str" cm="1">
        <f t="array" ref="J11369">IFERROR(IF($B11369=J$1, ($A11369+$C11369) - MAX(IF($B$2:$B11368=$B11369, $A$2:$A11368+$C$2:$C11368)), "")*24*60, "")</f>
        <v/>
      </c>
      <c r="K11369" s="24" t="str" cm="1">
        <f t="array" ref="K11369">IFERROR(IF($B11369=K$1, ($A11369+$C11369) - MAX(IF($B$2:$B11368=$B11369, $A$2:$A11368+$C$2:$C11368)), "")*24*60, "")</f>
        <v/>
      </c>
      <c r="L11369" s="24" t="str" cm="1">
        <f t="array" ref="L11369">IFERROR(IF($B11369=L$1, ($A11369+$C11369) - MAX(IF($B$2:$B11368=$B11369, $A$2:$A11368+$C$2:$C11368)), "")*24*60, "")</f>
        <v/>
      </c>
      <c r="M11369" s="24" t="str" cm="1">
        <f t="array" ref="M11369">IFERROR(IF($B11369=M$1, ($A11369+$C11369) - MAX(IF($B$2:$B11368=$B11369, $A$2:$A11368+$C$2:$C11368)), "")*24*60, "")</f>
        <v/>
      </c>
      <c r="N11369" s="24" t="str" cm="1">
        <f t="array" ref="N11369">IFERROR(IF($B11369=N$1, ($A11369+$C11369) - MAX(IF($B$2:$B11368=$B11369, $A$2:$A11368+$C$2:$C11368)), "")*24*60, "")</f>
        <v/>
      </c>
      <c r="O11369" s="24" t="str" cm="1">
        <f t="array" ref="O11369">IFERROR(IF($B11369=O$1, ($A11369+$C11369) - MAX(IF($B$2:$B11368=$B11369, $A$2:$A11368+$C$2:$C11368)), "")*24*60, "")</f>
        <v/>
      </c>
      <c r="P11369" s="24" t="str" cm="1">
        <f t="array" ref="P11369">IFERROR(IF($B11369=P$1, ($A11369+$C11369) - MAX(IF($B$2:$B11368=$B11369, $A$2:$A11368+$C$2:$C11368)), "")*24*60, "")</f>
        <v/>
      </c>
      <c r="Q11369" s="24" cm="1">
        <f t="array" ref="Q11369">IFERROR(IF($B11369=Q$1, ($A11369+$C11369) - MAX(IF($B$2:$B11368=$B11369, $A$2:$A11368+$C$2:$C11368)), "")*24*60, "")</f>
        <v>0</v>
      </c>
      <c r="R11369" s="24" t="str" cm="1">
        <f t="array" ref="R11369">IFERROR(IF($B11369=R$1, ($A11369+$C11369) - MAX(IF($B$2:$B11368=$B11369, $A$2:$A11368+$C$2:$C11368)), "")*24*60, "")</f>
        <v/>
      </c>
      <c r="S11369" s="24" t="str" cm="1">
        <f t="array" ref="S11369">IFERROR(IF($B11369=S$1, ($A11369+$C11369) - MAX(IF($B$2:$B11368=$B11369, $A$2:$A11368+$C$2:$C11368)), "")*24*60, "")</f>
        <v/>
      </c>
    </row>
    <row r="11370" spans="1:19" x14ac:dyDescent="0.2">
      <c r="A11370" s="12">
        <f t="shared" ref="A11370:C11370" si="2206">A11369</f>
        <v>46053</v>
      </c>
      <c r="B11370" s="5" t="str">
        <f t="shared" si="2206"/>
        <v>Eastern Bluebird</v>
      </c>
      <c r="C11370" s="6">
        <f t="shared" si="2206"/>
        <v>0.45277777777777778</v>
      </c>
      <c r="D11370" s="5">
        <v>0</v>
      </c>
      <c r="E11370" s="5">
        <v>4</v>
      </c>
      <c r="F11370" s="15" t="s">
        <v>26</v>
      </c>
      <c r="G11370" s="15" t="s">
        <v>26</v>
      </c>
      <c r="H11370" s="24">
        <f t="shared" si="2172"/>
        <v>0</v>
      </c>
      <c r="I11370" s="24" t="str" cm="1">
        <f t="array" ref="I11370">IFERROR(IF($B11370=I$1, ($A11370+$C11370) - MAX(IF($B$2:$B11369=$B11370, $A$2:$A11369+$C$2:$C11369)), "")*24*60, "")</f>
        <v/>
      </c>
      <c r="J11370" s="24" t="str" cm="1">
        <f t="array" ref="J11370">IFERROR(IF($B11370=J$1, ($A11370+$C11370) - MAX(IF($B$2:$B11369=$B11370, $A$2:$A11369+$C$2:$C11369)), "")*24*60, "")</f>
        <v/>
      </c>
      <c r="K11370" s="24" t="str" cm="1">
        <f t="array" ref="K11370">IFERROR(IF($B11370=K$1, ($A11370+$C11370) - MAX(IF($B$2:$B11369=$B11370, $A$2:$A11369+$C$2:$C11369)), "")*24*60, "")</f>
        <v/>
      </c>
      <c r="L11370" s="24" t="str" cm="1">
        <f t="array" ref="L11370">IFERROR(IF($B11370=L$1, ($A11370+$C11370) - MAX(IF($B$2:$B11369=$B11370, $A$2:$A11369+$C$2:$C11369)), "")*24*60, "")</f>
        <v/>
      </c>
      <c r="M11370" s="24" t="str" cm="1">
        <f t="array" ref="M11370">IFERROR(IF($B11370=M$1, ($A11370+$C11370) - MAX(IF($B$2:$B11369=$B11370, $A$2:$A11369+$C$2:$C11369)), "")*24*60, "")</f>
        <v/>
      </c>
      <c r="N11370" s="24" t="str" cm="1">
        <f t="array" ref="N11370">IFERROR(IF($B11370=N$1, ($A11370+$C11370) - MAX(IF($B$2:$B11369=$B11370, $A$2:$A11369+$C$2:$C11369)), "")*24*60, "")</f>
        <v/>
      </c>
      <c r="O11370" s="24" t="str" cm="1">
        <f t="array" ref="O11370">IFERROR(IF($B11370=O$1, ($A11370+$C11370) - MAX(IF($B$2:$B11369=$B11370, $A$2:$A11369+$C$2:$C11369)), "")*24*60, "")</f>
        <v/>
      </c>
      <c r="P11370" s="24" t="str" cm="1">
        <f t="array" ref="P11370">IFERROR(IF($B11370=P$1, ($A11370+$C11370) - MAX(IF($B$2:$B11369=$B11370, $A$2:$A11369+$C$2:$C11369)), "")*24*60, "")</f>
        <v/>
      </c>
      <c r="Q11370" s="24" cm="1">
        <f t="array" ref="Q11370">IFERROR(IF($B11370=Q$1, ($A11370+$C11370) - MAX(IF($B$2:$B11369=$B11370, $A$2:$A11369+$C$2:$C11369)), "")*24*60, "")</f>
        <v>0</v>
      </c>
      <c r="R11370" s="24" t="str" cm="1">
        <f t="array" ref="R11370">IFERROR(IF($B11370=R$1, ($A11370+$C11370) - MAX(IF($B$2:$B11369=$B11370, $A$2:$A11369+$C$2:$C11369)), "")*24*60, "")</f>
        <v/>
      </c>
      <c r="S11370" s="24" t="str" cm="1">
        <f t="array" ref="S11370">IFERROR(IF($B11370=S$1, ($A11370+$C11370) - MAX(IF($B$2:$B11369=$B11370, $A$2:$A11369+$C$2:$C11369)), "")*24*60, "")</f>
        <v/>
      </c>
    </row>
    <row r="11371" spans="1:19" x14ac:dyDescent="0.2">
      <c r="A11371" s="12">
        <f t="shared" ref="A11371:C11371" si="2207">A11370</f>
        <v>46053</v>
      </c>
      <c r="B11371" s="5" t="str">
        <f t="shared" si="2207"/>
        <v>Eastern Bluebird</v>
      </c>
      <c r="C11371" s="6">
        <f t="shared" si="2207"/>
        <v>0.45277777777777778</v>
      </c>
      <c r="D11371" s="5">
        <v>2</v>
      </c>
      <c r="E11371" s="5">
        <v>0</v>
      </c>
      <c r="F11371" s="15" t="s">
        <v>26</v>
      </c>
      <c r="G11371" s="15" t="s">
        <v>26</v>
      </c>
      <c r="H11371" s="24">
        <f t="shared" si="2172"/>
        <v>0</v>
      </c>
      <c r="I11371" s="24" t="str" cm="1">
        <f t="array" ref="I11371">IFERROR(IF($B11371=I$1, ($A11371+$C11371) - MAX(IF($B$2:$B11370=$B11371, $A$2:$A11370+$C$2:$C11370)), "")*24*60, "")</f>
        <v/>
      </c>
      <c r="J11371" s="24" t="str" cm="1">
        <f t="array" ref="J11371">IFERROR(IF($B11371=J$1, ($A11371+$C11371) - MAX(IF($B$2:$B11370=$B11371, $A$2:$A11370+$C$2:$C11370)), "")*24*60, "")</f>
        <v/>
      </c>
      <c r="K11371" s="24" t="str" cm="1">
        <f t="array" ref="K11371">IFERROR(IF($B11371=K$1, ($A11371+$C11371) - MAX(IF($B$2:$B11370=$B11371, $A$2:$A11370+$C$2:$C11370)), "")*24*60, "")</f>
        <v/>
      </c>
      <c r="L11371" s="24" t="str" cm="1">
        <f t="array" ref="L11371">IFERROR(IF($B11371=L$1, ($A11371+$C11371) - MAX(IF($B$2:$B11370=$B11371, $A$2:$A11370+$C$2:$C11370)), "")*24*60, "")</f>
        <v/>
      </c>
      <c r="M11371" s="24" t="str" cm="1">
        <f t="array" ref="M11371">IFERROR(IF($B11371=M$1, ($A11371+$C11371) - MAX(IF($B$2:$B11370=$B11371, $A$2:$A11370+$C$2:$C11370)), "")*24*60, "")</f>
        <v/>
      </c>
      <c r="N11371" s="24" t="str" cm="1">
        <f t="array" ref="N11371">IFERROR(IF($B11371=N$1, ($A11371+$C11371) - MAX(IF($B$2:$B11370=$B11371, $A$2:$A11370+$C$2:$C11370)), "")*24*60, "")</f>
        <v/>
      </c>
      <c r="O11371" s="24" t="str" cm="1">
        <f t="array" ref="O11371">IFERROR(IF($B11371=O$1, ($A11371+$C11371) - MAX(IF($B$2:$B11370=$B11371, $A$2:$A11370+$C$2:$C11370)), "")*24*60, "")</f>
        <v/>
      </c>
      <c r="P11371" s="24" t="str" cm="1">
        <f t="array" ref="P11371">IFERROR(IF($B11371=P$1, ($A11371+$C11371) - MAX(IF($B$2:$B11370=$B11371, $A$2:$A11370+$C$2:$C11370)), "")*24*60, "")</f>
        <v/>
      </c>
      <c r="Q11371" s="24" cm="1">
        <f t="array" ref="Q11371">IFERROR(IF($B11371=Q$1, ($A11371+$C11371) - MAX(IF($B$2:$B11370=$B11371, $A$2:$A11370+$C$2:$C11370)), "")*24*60, "")</f>
        <v>0</v>
      </c>
      <c r="R11371" s="24" t="str" cm="1">
        <f t="array" ref="R11371">IFERROR(IF($B11371=R$1, ($A11371+$C11371) - MAX(IF($B$2:$B11370=$B11371, $A$2:$A11370+$C$2:$C11370)), "")*24*60, "")</f>
        <v/>
      </c>
      <c r="S11371" s="24" t="str" cm="1">
        <f t="array" ref="S11371">IFERROR(IF($B11371=S$1, ($A11371+$C11371) - MAX(IF($B$2:$B11370=$B11371, $A$2:$A11370+$C$2:$C11370)), "")*24*60, "")</f>
        <v/>
      </c>
    </row>
    <row r="11372" spans="1:19" x14ac:dyDescent="0.2">
      <c r="A11372" s="12">
        <f t="shared" ref="A11372:C11372" si="2208">A11371</f>
        <v>46053</v>
      </c>
      <c r="B11372" s="5" t="str">
        <f t="shared" si="2208"/>
        <v>Eastern Bluebird</v>
      </c>
      <c r="C11372" s="6">
        <v>0.45347222222222222</v>
      </c>
      <c r="D11372" s="5">
        <v>0</v>
      </c>
      <c r="E11372" s="5">
        <v>2</v>
      </c>
      <c r="F11372" s="15" t="s">
        <v>26</v>
      </c>
      <c r="G11372" s="15" t="s">
        <v>26</v>
      </c>
      <c r="H11372" s="24">
        <f t="shared" si="2172"/>
        <v>1.000000003259629</v>
      </c>
      <c r="I11372" s="24" t="str" cm="1">
        <f t="array" ref="I11372">IFERROR(IF($B11372=I$1, ($A11372+$C11372) - MAX(IF($B$2:$B11371=$B11372, $A$2:$A11371+$C$2:$C11371)), "")*24*60, "")</f>
        <v/>
      </c>
      <c r="J11372" s="24" t="str" cm="1">
        <f t="array" ref="J11372">IFERROR(IF($B11372=J$1, ($A11372+$C11372) - MAX(IF($B$2:$B11371=$B11372, $A$2:$A11371+$C$2:$C11371)), "")*24*60, "")</f>
        <v/>
      </c>
      <c r="K11372" s="24" t="str" cm="1">
        <f t="array" ref="K11372">IFERROR(IF($B11372=K$1, ($A11372+$C11372) - MAX(IF($B$2:$B11371=$B11372, $A$2:$A11371+$C$2:$C11371)), "")*24*60, "")</f>
        <v/>
      </c>
      <c r="L11372" s="24" t="str" cm="1">
        <f t="array" ref="L11372">IFERROR(IF($B11372=L$1, ($A11372+$C11372) - MAX(IF($B$2:$B11371=$B11372, $A$2:$A11371+$C$2:$C11371)), "")*24*60, "")</f>
        <v/>
      </c>
      <c r="M11372" s="24" t="str" cm="1">
        <f t="array" ref="M11372">IFERROR(IF($B11372=M$1, ($A11372+$C11372) - MAX(IF($B$2:$B11371=$B11372, $A$2:$A11371+$C$2:$C11371)), "")*24*60, "")</f>
        <v/>
      </c>
      <c r="N11372" s="24" t="str" cm="1">
        <f t="array" ref="N11372">IFERROR(IF($B11372=N$1, ($A11372+$C11372) - MAX(IF($B$2:$B11371=$B11372, $A$2:$A11371+$C$2:$C11371)), "")*24*60, "")</f>
        <v/>
      </c>
      <c r="O11372" s="24" t="str" cm="1">
        <f t="array" ref="O11372">IFERROR(IF($B11372=O$1, ($A11372+$C11372) - MAX(IF($B$2:$B11371=$B11372, $A$2:$A11371+$C$2:$C11371)), "")*24*60, "")</f>
        <v/>
      </c>
      <c r="P11372" s="24" t="str" cm="1">
        <f t="array" ref="P11372">IFERROR(IF($B11372=P$1, ($A11372+$C11372) - MAX(IF($B$2:$B11371=$B11372, $A$2:$A11371+$C$2:$C11371)), "")*24*60, "")</f>
        <v/>
      </c>
      <c r="Q11372" s="24" cm="1">
        <f t="array" ref="Q11372">IFERROR(IF($B11372=Q$1, ($A11372+$C11372) - MAX(IF($B$2:$B11371=$B11372, $A$2:$A11371+$C$2:$C11371)), "")*24*60, "")</f>
        <v>1.000000003259629</v>
      </c>
      <c r="R11372" s="24" t="str" cm="1">
        <f t="array" ref="R11372">IFERROR(IF($B11372=R$1, ($A11372+$C11372) - MAX(IF($B$2:$B11371=$B11372, $A$2:$A11371+$C$2:$C11371)), "")*24*60, "")</f>
        <v/>
      </c>
      <c r="S11372" s="24" t="str" cm="1">
        <f t="array" ref="S11372">IFERROR(IF($B11372=S$1, ($A11372+$C11372) - MAX(IF($B$2:$B11371=$B11372, $A$2:$A11371+$C$2:$C11371)), "")*24*60, "")</f>
        <v/>
      </c>
    </row>
    <row r="11373" spans="1:19" x14ac:dyDescent="0.2">
      <c r="A11373" s="12">
        <f t="shared" ref="A11373:C11373" si="2209">A11372</f>
        <v>46053</v>
      </c>
      <c r="B11373" s="5" t="str">
        <f t="shared" si="2209"/>
        <v>Eastern Bluebird</v>
      </c>
      <c r="C11373" s="6">
        <f t="shared" si="2209"/>
        <v>0.45347222222222222</v>
      </c>
      <c r="D11373" s="5">
        <v>4</v>
      </c>
      <c r="E11373" s="5">
        <v>0</v>
      </c>
      <c r="F11373" s="15" t="s">
        <v>26</v>
      </c>
      <c r="G11373" s="15" t="s">
        <v>26</v>
      </c>
      <c r="H11373" s="24">
        <f t="shared" si="2172"/>
        <v>0</v>
      </c>
      <c r="I11373" s="24" t="str" cm="1">
        <f t="array" ref="I11373">IFERROR(IF($B11373=I$1, ($A11373+$C11373) - MAX(IF($B$2:$B11372=$B11373, $A$2:$A11372+$C$2:$C11372)), "")*24*60, "")</f>
        <v/>
      </c>
      <c r="J11373" s="24" t="str" cm="1">
        <f t="array" ref="J11373">IFERROR(IF($B11373=J$1, ($A11373+$C11373) - MAX(IF($B$2:$B11372=$B11373, $A$2:$A11372+$C$2:$C11372)), "")*24*60, "")</f>
        <v/>
      </c>
      <c r="K11373" s="24" t="str" cm="1">
        <f t="array" ref="K11373">IFERROR(IF($B11373=K$1, ($A11373+$C11373) - MAX(IF($B$2:$B11372=$B11373, $A$2:$A11372+$C$2:$C11372)), "")*24*60, "")</f>
        <v/>
      </c>
      <c r="L11373" s="24" t="str" cm="1">
        <f t="array" ref="L11373">IFERROR(IF($B11373=L$1, ($A11373+$C11373) - MAX(IF($B$2:$B11372=$B11373, $A$2:$A11372+$C$2:$C11372)), "")*24*60, "")</f>
        <v/>
      </c>
      <c r="M11373" s="24" t="str" cm="1">
        <f t="array" ref="M11373">IFERROR(IF($B11373=M$1, ($A11373+$C11373) - MAX(IF($B$2:$B11372=$B11373, $A$2:$A11372+$C$2:$C11372)), "")*24*60, "")</f>
        <v/>
      </c>
      <c r="N11373" s="24" t="str" cm="1">
        <f t="array" ref="N11373">IFERROR(IF($B11373=N$1, ($A11373+$C11373) - MAX(IF($B$2:$B11372=$B11373, $A$2:$A11372+$C$2:$C11372)), "")*24*60, "")</f>
        <v/>
      </c>
      <c r="O11373" s="24" t="str" cm="1">
        <f t="array" ref="O11373">IFERROR(IF($B11373=O$1, ($A11373+$C11373) - MAX(IF($B$2:$B11372=$B11373, $A$2:$A11372+$C$2:$C11372)), "")*24*60, "")</f>
        <v/>
      </c>
      <c r="P11373" s="24" t="str" cm="1">
        <f t="array" ref="P11373">IFERROR(IF($B11373=P$1, ($A11373+$C11373) - MAX(IF($B$2:$B11372=$B11373, $A$2:$A11372+$C$2:$C11372)), "")*24*60, "")</f>
        <v/>
      </c>
      <c r="Q11373" s="24" cm="1">
        <f t="array" ref="Q11373">IFERROR(IF($B11373=Q$1, ($A11373+$C11373) - MAX(IF($B$2:$B11372=$B11373, $A$2:$A11372+$C$2:$C11372)), "")*24*60, "")</f>
        <v>0</v>
      </c>
      <c r="R11373" s="24" t="str" cm="1">
        <f t="array" ref="R11373">IFERROR(IF($B11373=R$1, ($A11373+$C11373) - MAX(IF($B$2:$B11372=$B11373, $A$2:$A11372+$C$2:$C11372)), "")*24*60, "")</f>
        <v/>
      </c>
      <c r="S11373" s="24" t="str" cm="1">
        <f t="array" ref="S11373">IFERROR(IF($B11373=S$1, ($A11373+$C11373) - MAX(IF($B$2:$B11372=$B11373, $A$2:$A11372+$C$2:$C11372)), "")*24*60, "")</f>
        <v/>
      </c>
    </row>
    <row r="11374" spans="1:19" x14ac:dyDescent="0.2">
      <c r="A11374" s="12">
        <f t="shared" ref="A11374:C11374" si="2210">A11373</f>
        <v>46053</v>
      </c>
      <c r="B11374" s="5" t="s">
        <v>18</v>
      </c>
      <c r="C11374" s="6">
        <f t="shared" si="2210"/>
        <v>0.45347222222222222</v>
      </c>
      <c r="D11374" s="5">
        <v>1</v>
      </c>
      <c r="E11374" s="5">
        <v>1</v>
      </c>
      <c r="F11374" s="15" t="s">
        <v>26</v>
      </c>
      <c r="G11374" s="15" t="s">
        <v>26</v>
      </c>
      <c r="H11374" s="24">
        <f t="shared" si="2172"/>
        <v>0</v>
      </c>
      <c r="I11374" s="24" t="str" cm="1">
        <f t="array" ref="I11374">IFERROR(IF($B11374=I$1, ($A11374+$C11374) - MAX(IF($B$2:$B11373=$B11374, $A$2:$A11373+$C$2:$C11373)), "")*24*60, "")</f>
        <v/>
      </c>
      <c r="J11374" s="24" t="str" cm="1">
        <f t="array" ref="J11374">IFERROR(IF($B11374=J$1, ($A11374+$C11374) - MAX(IF($B$2:$B11373=$B11374, $A$2:$A11373+$C$2:$C11373)), "")*24*60, "")</f>
        <v/>
      </c>
      <c r="K11374" s="24" t="str" cm="1">
        <f t="array" ref="K11374">IFERROR(IF($B11374=K$1, ($A11374+$C11374) - MAX(IF($B$2:$B11373=$B11374, $A$2:$A11373+$C$2:$C11373)), "")*24*60, "")</f>
        <v/>
      </c>
      <c r="L11374" s="24" t="str" cm="1">
        <f t="array" ref="L11374">IFERROR(IF($B11374=L$1, ($A11374+$C11374) - MAX(IF($B$2:$B11373=$B11374, $A$2:$A11373+$C$2:$C11373)), "")*24*60, "")</f>
        <v/>
      </c>
      <c r="M11374" s="24" t="str" cm="1">
        <f t="array" ref="M11374">IFERROR(IF($B11374=M$1, ($A11374+$C11374) - MAX(IF($B$2:$B11373=$B11374, $A$2:$A11373+$C$2:$C11373)), "")*24*60, "")</f>
        <v/>
      </c>
      <c r="N11374" s="24" cm="1">
        <f t="array" ref="N11374">IFERROR(IF($B11374=N$1, ($A11374+$C11374) - MAX(IF($B$2:$B11373=$B11374, $A$2:$A11373+$C$2:$C11373)), "")*24*60, "")</f>
        <v>2.000000006519258</v>
      </c>
      <c r="O11374" s="24" t="str" cm="1">
        <f t="array" ref="O11374">IFERROR(IF($B11374=O$1, ($A11374+$C11374) - MAX(IF($B$2:$B11373=$B11374, $A$2:$A11373+$C$2:$C11373)), "")*24*60, "")</f>
        <v/>
      </c>
      <c r="P11374" s="24" t="str" cm="1">
        <f t="array" ref="P11374">IFERROR(IF($B11374=P$1, ($A11374+$C11374) - MAX(IF($B$2:$B11373=$B11374, $A$2:$A11373+$C$2:$C11373)), "")*24*60, "")</f>
        <v/>
      </c>
      <c r="Q11374" s="24" t="str" cm="1">
        <f t="array" ref="Q11374">IFERROR(IF($B11374=Q$1, ($A11374+$C11374) - MAX(IF($B$2:$B11373=$B11374, $A$2:$A11373+$C$2:$C11373)), "")*24*60, "")</f>
        <v/>
      </c>
      <c r="R11374" s="24" t="str" cm="1">
        <f t="array" ref="R11374">IFERROR(IF($B11374=R$1, ($A11374+$C11374) - MAX(IF($B$2:$B11373=$B11374, $A$2:$A11373+$C$2:$C11373)), "")*24*60, "")</f>
        <v/>
      </c>
      <c r="S11374" s="24" t="str" cm="1">
        <f t="array" ref="S11374">IFERROR(IF($B11374=S$1, ($A11374+$C11374) - MAX(IF($B$2:$B11373=$B11374, $A$2:$A11373+$C$2:$C11373)), "")*24*60, "")</f>
        <v/>
      </c>
    </row>
    <row r="11375" spans="1:19" x14ac:dyDescent="0.2">
      <c r="A11375" s="12">
        <f t="shared" ref="A11375:C11375" si="2211">A11374</f>
        <v>46053</v>
      </c>
      <c r="B11375" s="5" t="s">
        <v>25</v>
      </c>
      <c r="C11375" s="6">
        <v>0.4548611111111111</v>
      </c>
      <c r="D11375" s="5">
        <v>2</v>
      </c>
      <c r="E11375" s="5">
        <v>2</v>
      </c>
      <c r="F11375" s="15" t="s">
        <v>26</v>
      </c>
      <c r="G11375" s="15" t="s">
        <v>26</v>
      </c>
      <c r="H11375" s="24">
        <f t="shared" si="2172"/>
        <v>1.9999999960418791</v>
      </c>
      <c r="I11375" s="24" t="str" cm="1">
        <f t="array" ref="I11375">IFERROR(IF($B11375=I$1, ($A11375+$C11375) - MAX(IF($B$2:$B11374=$B11375, $A$2:$A11374+$C$2:$C11374)), "")*24*60, "")</f>
        <v/>
      </c>
      <c r="J11375" s="24" t="str" cm="1">
        <f t="array" ref="J11375">IFERROR(IF($B11375=J$1, ($A11375+$C11375) - MAX(IF($B$2:$B11374=$B11375, $A$2:$A11374+$C$2:$C11374)), "")*24*60, "")</f>
        <v/>
      </c>
      <c r="K11375" s="24" t="str" cm="1">
        <f t="array" ref="K11375">IFERROR(IF($B11375=K$1, ($A11375+$C11375) - MAX(IF($B$2:$B11374=$B11375, $A$2:$A11374+$C$2:$C11374)), "")*24*60, "")</f>
        <v/>
      </c>
      <c r="L11375" s="24" t="str" cm="1">
        <f t="array" ref="L11375">IFERROR(IF($B11375=L$1, ($A11375+$C11375) - MAX(IF($B$2:$B11374=$B11375, $A$2:$A11374+$C$2:$C11374)), "")*24*60, "")</f>
        <v/>
      </c>
      <c r="M11375" s="24" t="str" cm="1">
        <f t="array" ref="M11375">IFERROR(IF($B11375=M$1, ($A11375+$C11375) - MAX(IF($B$2:$B11374=$B11375, $A$2:$A11374+$C$2:$C11374)), "")*24*60, "")</f>
        <v/>
      </c>
      <c r="N11375" s="24" t="str" cm="1">
        <f t="array" ref="N11375">IFERROR(IF($B11375=N$1, ($A11375+$C11375) - MAX(IF($B$2:$B11374=$B11375, $A$2:$A11374+$C$2:$C11374)), "")*24*60, "")</f>
        <v/>
      </c>
      <c r="O11375" s="24" t="str" cm="1">
        <f t="array" ref="O11375">IFERROR(IF($B11375=O$1, ($A11375+$C11375) - MAX(IF($B$2:$B11374=$B11375, $A$2:$A11374+$C$2:$C11374)), "")*24*60, "")</f>
        <v/>
      </c>
      <c r="P11375" s="24" t="str" cm="1">
        <f t="array" ref="P11375">IFERROR(IF($B11375=P$1, ($A11375+$C11375) - MAX(IF($B$2:$B11374=$B11375, $A$2:$A11374+$C$2:$C11374)), "")*24*60, "")</f>
        <v/>
      </c>
      <c r="Q11375" s="24" t="str" cm="1">
        <f t="array" ref="Q11375">IFERROR(IF($B11375=Q$1, ($A11375+$C11375) - MAX(IF($B$2:$B11374=$B11375, $A$2:$A11374+$C$2:$C11374)), "")*24*60, "")</f>
        <v/>
      </c>
      <c r="R11375" s="24" t="str" cm="1">
        <f t="array" ref="R11375">IFERROR(IF($B11375=R$1, ($A11375+$C11375) - MAX(IF($B$2:$B11374=$B11375, $A$2:$A11374+$C$2:$C11374)), "")*24*60, "")</f>
        <v/>
      </c>
      <c r="S11375" s="24" cm="1">
        <f t="array" ref="S11375">IFERROR(IF($B11375=S$1, ($A11375+$C11375) - MAX(IF($B$2:$B11374=$B11375, $A$2:$A11374+$C$2:$C11374)), "")*24*60, "")</f>
        <v>4.0000000025611371</v>
      </c>
    </row>
    <row r="11376" spans="1:19" x14ac:dyDescent="0.2">
      <c r="A11376" s="12">
        <f t="shared" ref="A11376:C11376" si="2212">A11375</f>
        <v>46053</v>
      </c>
      <c r="B11376" s="5" t="str">
        <f t="shared" si="2212"/>
        <v>Pine Warbler</v>
      </c>
      <c r="C11376" s="6">
        <f t="shared" si="2212"/>
        <v>0.4548611111111111</v>
      </c>
      <c r="D11376" s="5">
        <v>1</v>
      </c>
      <c r="E11376" s="5">
        <v>2</v>
      </c>
      <c r="F11376" s="15" t="s">
        <v>26</v>
      </c>
      <c r="G11376" s="15" t="s">
        <v>26</v>
      </c>
      <c r="H11376" s="24">
        <f t="shared" si="2172"/>
        <v>0</v>
      </c>
      <c r="I11376" s="24" t="str" cm="1">
        <f t="array" ref="I11376">IFERROR(IF($B11376=I$1, ($A11376+$C11376) - MAX(IF($B$2:$B11375=$B11376, $A$2:$A11375+$C$2:$C11375)), "")*24*60, "")</f>
        <v/>
      </c>
      <c r="J11376" s="24" t="str" cm="1">
        <f t="array" ref="J11376">IFERROR(IF($B11376=J$1, ($A11376+$C11376) - MAX(IF($B$2:$B11375=$B11376, $A$2:$A11375+$C$2:$C11375)), "")*24*60, "")</f>
        <v/>
      </c>
      <c r="K11376" s="24" t="str" cm="1">
        <f t="array" ref="K11376">IFERROR(IF($B11376=K$1, ($A11376+$C11376) - MAX(IF($B$2:$B11375=$B11376, $A$2:$A11375+$C$2:$C11375)), "")*24*60, "")</f>
        <v/>
      </c>
      <c r="L11376" s="24" t="str" cm="1">
        <f t="array" ref="L11376">IFERROR(IF($B11376=L$1, ($A11376+$C11376) - MAX(IF($B$2:$B11375=$B11376, $A$2:$A11375+$C$2:$C11375)), "")*24*60, "")</f>
        <v/>
      </c>
      <c r="M11376" s="24" t="str" cm="1">
        <f t="array" ref="M11376">IFERROR(IF($B11376=M$1, ($A11376+$C11376) - MAX(IF($B$2:$B11375=$B11376, $A$2:$A11375+$C$2:$C11375)), "")*24*60, "")</f>
        <v/>
      </c>
      <c r="N11376" s="24" t="str" cm="1">
        <f t="array" ref="N11376">IFERROR(IF($B11376=N$1, ($A11376+$C11376) - MAX(IF($B$2:$B11375=$B11376, $A$2:$A11375+$C$2:$C11375)), "")*24*60, "")</f>
        <v/>
      </c>
      <c r="O11376" s="24" t="str" cm="1">
        <f t="array" ref="O11376">IFERROR(IF($B11376=O$1, ($A11376+$C11376) - MAX(IF($B$2:$B11375=$B11376, $A$2:$A11375+$C$2:$C11375)), "")*24*60, "")</f>
        <v/>
      </c>
      <c r="P11376" s="24" t="str" cm="1">
        <f t="array" ref="P11376">IFERROR(IF($B11376=P$1, ($A11376+$C11376) - MAX(IF($B$2:$B11375=$B11376, $A$2:$A11375+$C$2:$C11375)), "")*24*60, "")</f>
        <v/>
      </c>
      <c r="Q11376" s="24" t="str" cm="1">
        <f t="array" ref="Q11376">IFERROR(IF($B11376=Q$1, ($A11376+$C11376) - MAX(IF($B$2:$B11375=$B11376, $A$2:$A11375+$C$2:$C11375)), "")*24*60, "")</f>
        <v/>
      </c>
      <c r="R11376" s="24" t="str" cm="1">
        <f t="array" ref="R11376">IFERROR(IF($B11376=R$1, ($A11376+$C11376) - MAX(IF($B$2:$B11375=$B11376, $A$2:$A11375+$C$2:$C11375)), "")*24*60, "")</f>
        <v/>
      </c>
      <c r="S11376" s="24" cm="1">
        <f t="array" ref="S11376">IFERROR(IF($B11376=S$1, ($A11376+$C11376) - MAX(IF($B$2:$B11375=$B11376, $A$2:$A11375+$C$2:$C11375)), "")*24*60, "")</f>
        <v>0</v>
      </c>
    </row>
    <row r="11377" spans="1:19" x14ac:dyDescent="0.2">
      <c r="A11377" s="12">
        <f t="shared" ref="A11377:C11377" si="2213">A11376</f>
        <v>46053</v>
      </c>
      <c r="B11377" s="5" t="s">
        <v>18</v>
      </c>
      <c r="C11377" s="6">
        <v>0.45555555555555555</v>
      </c>
      <c r="D11377" s="5">
        <v>1</v>
      </c>
      <c r="E11377" s="5">
        <v>0</v>
      </c>
      <c r="F11377" s="15" t="s">
        <v>26</v>
      </c>
      <c r="G11377" s="15" t="s">
        <v>26</v>
      </c>
      <c r="H11377" s="24">
        <f t="shared" si="2172"/>
        <v>1.000000003259629</v>
      </c>
      <c r="I11377" s="24" t="str" cm="1">
        <f t="array" ref="I11377">IFERROR(IF($B11377=I$1, ($A11377+$C11377) - MAX(IF($B$2:$B11376=$B11377, $A$2:$A11376+$C$2:$C11376)), "")*24*60, "")</f>
        <v/>
      </c>
      <c r="J11377" s="24" t="str" cm="1">
        <f t="array" ref="J11377">IFERROR(IF($B11377=J$1, ($A11377+$C11377) - MAX(IF($B$2:$B11376=$B11377, $A$2:$A11376+$C$2:$C11376)), "")*24*60, "")</f>
        <v/>
      </c>
      <c r="K11377" s="24" t="str" cm="1">
        <f t="array" ref="K11377">IFERROR(IF($B11377=K$1, ($A11377+$C11377) - MAX(IF($B$2:$B11376=$B11377, $A$2:$A11376+$C$2:$C11376)), "")*24*60, "")</f>
        <v/>
      </c>
      <c r="L11377" s="24" t="str" cm="1">
        <f t="array" ref="L11377">IFERROR(IF($B11377=L$1, ($A11377+$C11377) - MAX(IF($B$2:$B11376=$B11377, $A$2:$A11376+$C$2:$C11376)), "")*24*60, "")</f>
        <v/>
      </c>
      <c r="M11377" s="24" t="str" cm="1">
        <f t="array" ref="M11377">IFERROR(IF($B11377=M$1, ($A11377+$C11377) - MAX(IF($B$2:$B11376=$B11377, $A$2:$A11376+$C$2:$C11376)), "")*24*60, "")</f>
        <v/>
      </c>
      <c r="N11377" s="24" cm="1">
        <f t="array" ref="N11377">IFERROR(IF($B11377=N$1, ($A11377+$C11377) - MAX(IF($B$2:$B11376=$B11377, $A$2:$A11376+$C$2:$C11376)), "")*24*60, "")</f>
        <v>2.9999999993015081</v>
      </c>
      <c r="O11377" s="24" t="str" cm="1">
        <f t="array" ref="O11377">IFERROR(IF($B11377=O$1, ($A11377+$C11377) - MAX(IF($B$2:$B11376=$B11377, $A$2:$A11376+$C$2:$C11376)), "")*24*60, "")</f>
        <v/>
      </c>
      <c r="P11377" s="24" t="str" cm="1">
        <f t="array" ref="P11377">IFERROR(IF($B11377=P$1, ($A11377+$C11377) - MAX(IF($B$2:$B11376=$B11377, $A$2:$A11376+$C$2:$C11376)), "")*24*60, "")</f>
        <v/>
      </c>
      <c r="Q11377" s="24" t="str" cm="1">
        <f t="array" ref="Q11377">IFERROR(IF($B11377=Q$1, ($A11377+$C11377) - MAX(IF($B$2:$B11376=$B11377, $A$2:$A11376+$C$2:$C11376)), "")*24*60, "")</f>
        <v/>
      </c>
      <c r="R11377" s="24" t="str" cm="1">
        <f t="array" ref="R11377">IFERROR(IF($B11377=R$1, ($A11377+$C11377) - MAX(IF($B$2:$B11376=$B11377, $A$2:$A11376+$C$2:$C11376)), "")*24*60, "")</f>
        <v/>
      </c>
      <c r="S11377" s="24" t="str" cm="1">
        <f t="array" ref="S11377">IFERROR(IF($B11377=S$1, ($A11377+$C11377) - MAX(IF($B$2:$B11376=$B11377, $A$2:$A11376+$C$2:$C11376)), "")*24*60, "")</f>
        <v/>
      </c>
    </row>
    <row r="11378" spans="1:19" x14ac:dyDescent="0.2">
      <c r="A11378" s="12">
        <f t="shared" ref="A11378:C11378" si="2214">A11377</f>
        <v>46053</v>
      </c>
      <c r="B11378" s="5" t="s">
        <v>23</v>
      </c>
      <c r="C11378" s="6">
        <f t="shared" si="2214"/>
        <v>0.45555555555555555</v>
      </c>
      <c r="D11378" s="5">
        <v>2</v>
      </c>
      <c r="E11378" s="5">
        <v>6</v>
      </c>
      <c r="F11378" s="15" t="s">
        <v>26</v>
      </c>
      <c r="G11378" s="15" t="s">
        <v>26</v>
      </c>
      <c r="H11378" s="24">
        <f t="shared" si="2172"/>
        <v>0</v>
      </c>
      <c r="I11378" s="24" t="str" cm="1">
        <f t="array" ref="I11378">IFERROR(IF($B11378=I$1, ($A11378+$C11378) - MAX(IF($B$2:$B11377=$B11378, $A$2:$A11377+$C$2:$C11377)), "")*24*60, "")</f>
        <v/>
      </c>
      <c r="J11378" s="24" t="str" cm="1">
        <f t="array" ref="J11378">IFERROR(IF($B11378=J$1, ($A11378+$C11378) - MAX(IF($B$2:$B11377=$B11378, $A$2:$A11377+$C$2:$C11377)), "")*24*60, "")</f>
        <v/>
      </c>
      <c r="K11378" s="24" t="str" cm="1">
        <f t="array" ref="K11378">IFERROR(IF($B11378=K$1, ($A11378+$C11378) - MAX(IF($B$2:$B11377=$B11378, $A$2:$A11377+$C$2:$C11377)), "")*24*60, "")</f>
        <v/>
      </c>
      <c r="L11378" s="24" t="str" cm="1">
        <f t="array" ref="L11378">IFERROR(IF($B11378=L$1, ($A11378+$C11378) - MAX(IF($B$2:$B11377=$B11378, $A$2:$A11377+$C$2:$C11377)), "")*24*60, "")</f>
        <v/>
      </c>
      <c r="M11378" s="24" t="str" cm="1">
        <f t="array" ref="M11378">IFERROR(IF($B11378=M$1, ($A11378+$C11378) - MAX(IF($B$2:$B11377=$B11378, $A$2:$A11377+$C$2:$C11377)), "")*24*60, "")</f>
        <v/>
      </c>
      <c r="N11378" s="24" t="str" cm="1">
        <f t="array" ref="N11378">IFERROR(IF($B11378=N$1, ($A11378+$C11378) - MAX(IF($B$2:$B11377=$B11378, $A$2:$A11377+$C$2:$C11377)), "")*24*60, "")</f>
        <v/>
      </c>
      <c r="O11378" s="24" t="str" cm="1">
        <f t="array" ref="O11378">IFERROR(IF($B11378=O$1, ($A11378+$C11378) - MAX(IF($B$2:$B11377=$B11378, $A$2:$A11377+$C$2:$C11377)), "")*24*60, "")</f>
        <v/>
      </c>
      <c r="P11378" s="24" t="str" cm="1">
        <f t="array" ref="P11378">IFERROR(IF($B11378=P$1, ($A11378+$C11378) - MAX(IF($B$2:$B11377=$B11378, $A$2:$A11377+$C$2:$C11377)), "")*24*60, "")</f>
        <v/>
      </c>
      <c r="Q11378" s="24" cm="1">
        <f t="array" ref="Q11378">IFERROR(IF($B11378=Q$1, ($A11378+$C11378) - MAX(IF($B$2:$B11377=$B11378, $A$2:$A11377+$C$2:$C11377)), "")*24*60, "")</f>
        <v>2.9999999993015081</v>
      </c>
      <c r="R11378" s="24" t="str" cm="1">
        <f t="array" ref="R11378">IFERROR(IF($B11378=R$1, ($A11378+$C11378) - MAX(IF($B$2:$B11377=$B11378, $A$2:$A11377+$C$2:$C11377)), "")*24*60, "")</f>
        <v/>
      </c>
      <c r="S11378" s="24" t="str" cm="1">
        <f t="array" ref="S11378">IFERROR(IF($B11378=S$1, ($A11378+$C11378) - MAX(IF($B$2:$B11377=$B11378, $A$2:$A11377+$C$2:$C11377)), "")*24*60, "")</f>
        <v/>
      </c>
    </row>
    <row r="11379" spans="1:19" x14ac:dyDescent="0.2">
      <c r="A11379" s="12">
        <f t="shared" ref="A11379:C11379" si="2215">A11378</f>
        <v>46053</v>
      </c>
      <c r="B11379" s="5" t="str">
        <f t="shared" si="2215"/>
        <v>Eastern Bluebird</v>
      </c>
      <c r="C11379" s="6">
        <v>0.45624999999999999</v>
      </c>
      <c r="D11379" s="5">
        <v>0</v>
      </c>
      <c r="E11379" s="5">
        <v>0</v>
      </c>
      <c r="F11379" s="15" t="s">
        <v>26</v>
      </c>
      <c r="G11379" s="15" t="s">
        <v>26</v>
      </c>
      <c r="H11379" s="24">
        <f t="shared" si="2172"/>
        <v>1.000000003259629</v>
      </c>
      <c r="I11379" s="24" t="str" cm="1">
        <f t="array" ref="I11379">IFERROR(IF($B11379=I$1, ($A11379+$C11379) - MAX(IF($B$2:$B11378=$B11379, $A$2:$A11378+$C$2:$C11378)), "")*24*60, "")</f>
        <v/>
      </c>
      <c r="J11379" s="24" t="str" cm="1">
        <f t="array" ref="J11379">IFERROR(IF($B11379=J$1, ($A11379+$C11379) - MAX(IF($B$2:$B11378=$B11379, $A$2:$A11378+$C$2:$C11378)), "")*24*60, "")</f>
        <v/>
      </c>
      <c r="K11379" s="24" t="str" cm="1">
        <f t="array" ref="K11379">IFERROR(IF($B11379=K$1, ($A11379+$C11379) - MAX(IF($B$2:$B11378=$B11379, $A$2:$A11378+$C$2:$C11378)), "")*24*60, "")</f>
        <v/>
      </c>
      <c r="L11379" s="24" t="str" cm="1">
        <f t="array" ref="L11379">IFERROR(IF($B11379=L$1, ($A11379+$C11379) - MAX(IF($B$2:$B11378=$B11379, $A$2:$A11378+$C$2:$C11378)), "")*24*60, "")</f>
        <v/>
      </c>
      <c r="M11379" s="24" t="str" cm="1">
        <f t="array" ref="M11379">IFERROR(IF($B11379=M$1, ($A11379+$C11379) - MAX(IF($B$2:$B11378=$B11379, $A$2:$A11378+$C$2:$C11378)), "")*24*60, "")</f>
        <v/>
      </c>
      <c r="N11379" s="24" t="str" cm="1">
        <f t="array" ref="N11379">IFERROR(IF($B11379=N$1, ($A11379+$C11379) - MAX(IF($B$2:$B11378=$B11379, $A$2:$A11378+$C$2:$C11378)), "")*24*60, "")</f>
        <v/>
      </c>
      <c r="O11379" s="24" t="str" cm="1">
        <f t="array" ref="O11379">IFERROR(IF($B11379=O$1, ($A11379+$C11379) - MAX(IF($B$2:$B11378=$B11379, $A$2:$A11378+$C$2:$C11378)), "")*24*60, "")</f>
        <v/>
      </c>
      <c r="P11379" s="24" t="str" cm="1">
        <f t="array" ref="P11379">IFERROR(IF($B11379=P$1, ($A11379+$C11379) - MAX(IF($B$2:$B11378=$B11379, $A$2:$A11378+$C$2:$C11378)), "")*24*60, "")</f>
        <v/>
      </c>
      <c r="Q11379" s="24" cm="1">
        <f t="array" ref="Q11379">IFERROR(IF($B11379=Q$1, ($A11379+$C11379) - MAX(IF($B$2:$B11378=$B11379, $A$2:$A11378+$C$2:$C11378)), "")*24*60, "")</f>
        <v>1.000000003259629</v>
      </c>
      <c r="R11379" s="24" t="str" cm="1">
        <f t="array" ref="R11379">IFERROR(IF($B11379=R$1, ($A11379+$C11379) - MAX(IF($B$2:$B11378=$B11379, $A$2:$A11378+$C$2:$C11378)), "")*24*60, "")</f>
        <v/>
      </c>
      <c r="S11379" s="24" t="str" cm="1">
        <f t="array" ref="S11379">IFERROR(IF($B11379=S$1, ($A11379+$C11379) - MAX(IF($B$2:$B11378=$B11379, $A$2:$A11378+$C$2:$C11378)), "")*24*60, "")</f>
        <v/>
      </c>
    </row>
    <row r="11380" spans="1:19" x14ac:dyDescent="0.2">
      <c r="A11380" s="12">
        <f t="shared" ref="A11380:C11380" si="2216">A11379</f>
        <v>46053</v>
      </c>
      <c r="B11380" s="5" t="s">
        <v>18</v>
      </c>
      <c r="C11380" s="6">
        <f t="shared" si="2216"/>
        <v>0.45624999999999999</v>
      </c>
      <c r="D11380" s="5">
        <v>2</v>
      </c>
      <c r="E11380" s="5">
        <v>0</v>
      </c>
      <c r="F11380" s="15" t="s">
        <v>26</v>
      </c>
      <c r="G11380" s="15" t="s">
        <v>26</v>
      </c>
      <c r="H11380" s="24">
        <f t="shared" si="2172"/>
        <v>0</v>
      </c>
      <c r="I11380" s="24" t="str" cm="1">
        <f t="array" ref="I11380">IFERROR(IF($B11380=I$1, ($A11380+$C11380) - MAX(IF($B$2:$B11379=$B11380, $A$2:$A11379+$C$2:$C11379)), "")*24*60, "")</f>
        <v/>
      </c>
      <c r="J11380" s="24" t="str" cm="1">
        <f t="array" ref="J11380">IFERROR(IF($B11380=J$1, ($A11380+$C11380) - MAX(IF($B$2:$B11379=$B11380, $A$2:$A11379+$C$2:$C11379)), "")*24*60, "")</f>
        <v/>
      </c>
      <c r="K11380" s="24" t="str" cm="1">
        <f t="array" ref="K11380">IFERROR(IF($B11380=K$1, ($A11380+$C11380) - MAX(IF($B$2:$B11379=$B11380, $A$2:$A11379+$C$2:$C11379)), "")*24*60, "")</f>
        <v/>
      </c>
      <c r="L11380" s="24" t="str" cm="1">
        <f t="array" ref="L11380">IFERROR(IF($B11380=L$1, ($A11380+$C11380) - MAX(IF($B$2:$B11379=$B11380, $A$2:$A11379+$C$2:$C11379)), "")*24*60, "")</f>
        <v/>
      </c>
      <c r="M11380" s="24" t="str" cm="1">
        <f t="array" ref="M11380">IFERROR(IF($B11380=M$1, ($A11380+$C11380) - MAX(IF($B$2:$B11379=$B11380, $A$2:$A11379+$C$2:$C11379)), "")*24*60, "")</f>
        <v/>
      </c>
      <c r="N11380" s="24" cm="1">
        <f t="array" ref="N11380">IFERROR(IF($B11380=N$1, ($A11380+$C11380) - MAX(IF($B$2:$B11379=$B11380, $A$2:$A11379+$C$2:$C11379)), "")*24*60, "")</f>
        <v>1.000000003259629</v>
      </c>
      <c r="O11380" s="24" t="str" cm="1">
        <f t="array" ref="O11380">IFERROR(IF($B11380=O$1, ($A11380+$C11380) - MAX(IF($B$2:$B11379=$B11380, $A$2:$A11379+$C$2:$C11379)), "")*24*60, "")</f>
        <v/>
      </c>
      <c r="P11380" s="24" t="str" cm="1">
        <f t="array" ref="P11380">IFERROR(IF($B11380=P$1, ($A11380+$C11380) - MAX(IF($B$2:$B11379=$B11380, $A$2:$A11379+$C$2:$C11379)), "")*24*60, "")</f>
        <v/>
      </c>
      <c r="Q11380" s="24" t="str" cm="1">
        <f t="array" ref="Q11380">IFERROR(IF($B11380=Q$1, ($A11380+$C11380) - MAX(IF($B$2:$B11379=$B11380, $A$2:$A11379+$C$2:$C11379)), "")*24*60, "")</f>
        <v/>
      </c>
      <c r="R11380" s="24" t="str" cm="1">
        <f t="array" ref="R11380">IFERROR(IF($B11380=R$1, ($A11380+$C11380) - MAX(IF($B$2:$B11379=$B11380, $A$2:$A11379+$C$2:$C11379)), "")*24*60, "")</f>
        <v/>
      </c>
      <c r="S11380" s="24" t="str" cm="1">
        <f t="array" ref="S11380">IFERROR(IF($B11380=S$1, ($A11380+$C11380) - MAX(IF($B$2:$B11379=$B11380, $A$2:$A11379+$C$2:$C11379)), "")*24*60, "")</f>
        <v/>
      </c>
    </row>
    <row r="11381" spans="1:19" x14ac:dyDescent="0.2">
      <c r="A11381" s="12">
        <f t="shared" ref="A11381:C11381" si="2217">A11380</f>
        <v>46053</v>
      </c>
      <c r="B11381" s="5" t="s">
        <v>3</v>
      </c>
      <c r="C11381" s="6">
        <v>0.45833333333333331</v>
      </c>
      <c r="D11381" s="5">
        <v>0</v>
      </c>
      <c r="E11381" s="5">
        <v>3</v>
      </c>
      <c r="F11381" s="15" t="s">
        <v>26</v>
      </c>
      <c r="G11381" s="15" t="s">
        <v>26</v>
      </c>
      <c r="H11381" s="24">
        <f t="shared" si="2172"/>
        <v>2.9999999993015081</v>
      </c>
      <c r="I11381" s="24" cm="1">
        <f t="array" ref="I11381">IFERROR(IF($B11381=I$1, ($A11381+$C11381) - MAX(IF($B$2:$B11380=$B11381, $A$2:$A11380+$C$2:$C11380)), "")*24*60, "")</f>
        <v>12.000000007683411</v>
      </c>
      <c r="J11381" s="24" t="str" cm="1">
        <f t="array" ref="J11381">IFERROR(IF($B11381=J$1, ($A11381+$C11381) - MAX(IF($B$2:$B11380=$B11381, $A$2:$A11380+$C$2:$C11380)), "")*24*60, "")</f>
        <v/>
      </c>
      <c r="K11381" s="24" t="str" cm="1">
        <f t="array" ref="K11381">IFERROR(IF($B11381=K$1, ($A11381+$C11381) - MAX(IF($B$2:$B11380=$B11381, $A$2:$A11380+$C$2:$C11380)), "")*24*60, "")</f>
        <v/>
      </c>
      <c r="L11381" s="24" t="str" cm="1">
        <f t="array" ref="L11381">IFERROR(IF($B11381=L$1, ($A11381+$C11381) - MAX(IF($B$2:$B11380=$B11381, $A$2:$A11380+$C$2:$C11380)), "")*24*60, "")</f>
        <v/>
      </c>
      <c r="M11381" s="24" t="str" cm="1">
        <f t="array" ref="M11381">IFERROR(IF($B11381=M$1, ($A11381+$C11381) - MAX(IF($B$2:$B11380=$B11381, $A$2:$A11380+$C$2:$C11380)), "")*24*60, "")</f>
        <v/>
      </c>
      <c r="N11381" s="24" t="str" cm="1">
        <f t="array" ref="N11381">IFERROR(IF($B11381=N$1, ($A11381+$C11381) - MAX(IF($B$2:$B11380=$B11381, $A$2:$A11380+$C$2:$C11380)), "")*24*60, "")</f>
        <v/>
      </c>
      <c r="O11381" s="24" t="str" cm="1">
        <f t="array" ref="O11381">IFERROR(IF($B11381=O$1, ($A11381+$C11381) - MAX(IF($B$2:$B11380=$B11381, $A$2:$A11380+$C$2:$C11380)), "")*24*60, "")</f>
        <v/>
      </c>
      <c r="P11381" s="24" t="str" cm="1">
        <f t="array" ref="P11381">IFERROR(IF($B11381=P$1, ($A11381+$C11381) - MAX(IF($B$2:$B11380=$B11381, $A$2:$A11380+$C$2:$C11380)), "")*24*60, "")</f>
        <v/>
      </c>
      <c r="Q11381" s="24" t="str" cm="1">
        <f t="array" ref="Q11381">IFERROR(IF($B11381=Q$1, ($A11381+$C11381) - MAX(IF($B$2:$B11380=$B11381, $A$2:$A11380+$C$2:$C11380)), "")*24*60, "")</f>
        <v/>
      </c>
      <c r="R11381" s="24" t="str" cm="1">
        <f t="array" ref="R11381">IFERROR(IF($B11381=R$1, ($A11381+$C11381) - MAX(IF($B$2:$B11380=$B11381, $A$2:$A11380+$C$2:$C11380)), "")*24*60, "")</f>
        <v/>
      </c>
      <c r="S11381" s="24" t="str" cm="1">
        <f t="array" ref="S11381">IFERROR(IF($B11381=S$1, ($A11381+$C11381) - MAX(IF($B$2:$B11380=$B11381, $A$2:$A11380+$C$2:$C11380)), "")*24*60, "")</f>
        <v/>
      </c>
    </row>
    <row r="11382" spans="1:19" x14ac:dyDescent="0.2">
      <c r="A11382" s="12">
        <f t="shared" ref="A11382:C11382" si="2218">A11381</f>
        <v>46053</v>
      </c>
      <c r="B11382" s="5" t="str">
        <f t="shared" si="2218"/>
        <v>Northern Cardinal</v>
      </c>
      <c r="C11382" s="6">
        <f t="shared" si="2218"/>
        <v>0.45833333333333331</v>
      </c>
      <c r="D11382" s="5">
        <v>0</v>
      </c>
      <c r="E11382" s="5">
        <v>2</v>
      </c>
      <c r="F11382" s="15" t="s">
        <v>26</v>
      </c>
      <c r="G11382" s="15" t="s">
        <v>26</v>
      </c>
      <c r="H11382" s="24">
        <f t="shared" si="2172"/>
        <v>0</v>
      </c>
      <c r="I11382" s="24" cm="1">
        <f t="array" ref="I11382">IFERROR(IF($B11382=I$1, ($A11382+$C11382) - MAX(IF($B$2:$B11381=$B11382, $A$2:$A11381+$C$2:$C11381)), "")*24*60, "")</f>
        <v>0</v>
      </c>
      <c r="J11382" s="24" t="str" cm="1">
        <f t="array" ref="J11382">IFERROR(IF($B11382=J$1, ($A11382+$C11382) - MAX(IF($B$2:$B11381=$B11382, $A$2:$A11381+$C$2:$C11381)), "")*24*60, "")</f>
        <v/>
      </c>
      <c r="K11382" s="24" t="str" cm="1">
        <f t="array" ref="K11382">IFERROR(IF($B11382=K$1, ($A11382+$C11382) - MAX(IF($B$2:$B11381=$B11382, $A$2:$A11381+$C$2:$C11381)), "")*24*60, "")</f>
        <v/>
      </c>
      <c r="L11382" s="24" t="str" cm="1">
        <f t="array" ref="L11382">IFERROR(IF($B11382=L$1, ($A11382+$C11382) - MAX(IF($B$2:$B11381=$B11382, $A$2:$A11381+$C$2:$C11381)), "")*24*60, "")</f>
        <v/>
      </c>
      <c r="M11382" s="24" t="str" cm="1">
        <f t="array" ref="M11382">IFERROR(IF($B11382=M$1, ($A11382+$C11382) - MAX(IF($B$2:$B11381=$B11382, $A$2:$A11381+$C$2:$C11381)), "")*24*60, "")</f>
        <v/>
      </c>
      <c r="N11382" s="24" t="str" cm="1">
        <f t="array" ref="N11382">IFERROR(IF($B11382=N$1, ($A11382+$C11382) - MAX(IF($B$2:$B11381=$B11382, $A$2:$A11381+$C$2:$C11381)), "")*24*60, "")</f>
        <v/>
      </c>
      <c r="O11382" s="24" t="str" cm="1">
        <f t="array" ref="O11382">IFERROR(IF($B11382=O$1, ($A11382+$C11382) - MAX(IF($B$2:$B11381=$B11382, $A$2:$A11381+$C$2:$C11381)), "")*24*60, "")</f>
        <v/>
      </c>
      <c r="P11382" s="24" t="str" cm="1">
        <f t="array" ref="P11382">IFERROR(IF($B11382=P$1, ($A11382+$C11382) - MAX(IF($B$2:$B11381=$B11382, $A$2:$A11381+$C$2:$C11381)), "")*24*60, "")</f>
        <v/>
      </c>
      <c r="Q11382" s="24" t="str" cm="1">
        <f t="array" ref="Q11382">IFERROR(IF($B11382=Q$1, ($A11382+$C11382) - MAX(IF($B$2:$B11381=$B11382, $A$2:$A11381+$C$2:$C11381)), "")*24*60, "")</f>
        <v/>
      </c>
      <c r="R11382" s="24" t="str" cm="1">
        <f t="array" ref="R11382">IFERROR(IF($B11382=R$1, ($A11382+$C11382) - MAX(IF($B$2:$B11381=$B11382, $A$2:$A11381+$C$2:$C11381)), "")*24*60, "")</f>
        <v/>
      </c>
      <c r="S11382" s="24" t="str" cm="1">
        <f t="array" ref="S11382">IFERROR(IF($B11382=S$1, ($A11382+$C11382) - MAX(IF($B$2:$B11381=$B11382, $A$2:$A11381+$C$2:$C11381)), "")*24*60, "")</f>
        <v/>
      </c>
    </row>
    <row r="11383" spans="1:19" x14ac:dyDescent="0.2">
      <c r="A11383" s="12">
        <f t="shared" ref="A11383:C11383" si="2219">A11382</f>
        <v>46053</v>
      </c>
      <c r="B11383" s="5" t="str">
        <f t="shared" si="2219"/>
        <v>Northern Cardinal</v>
      </c>
      <c r="C11383" s="6">
        <v>0.45902777777777776</v>
      </c>
      <c r="D11383" s="5">
        <v>0</v>
      </c>
      <c r="E11383" s="5">
        <v>3</v>
      </c>
      <c r="F11383" s="15" t="s">
        <v>26</v>
      </c>
      <c r="G11383" s="15" t="s">
        <v>26</v>
      </c>
      <c r="H11383" s="24">
        <f t="shared" si="2172"/>
        <v>0.99999999278225005</v>
      </c>
      <c r="I11383" s="24" cm="1">
        <f t="array" ref="I11383">IFERROR(IF($B11383=I$1, ($A11383+$C11383) - MAX(IF($B$2:$B11382=$B11383, $A$2:$A11382+$C$2:$C11382)), "")*24*60, "")</f>
        <v>0.99999999278225005</v>
      </c>
      <c r="J11383" s="24" t="str" cm="1">
        <f t="array" ref="J11383">IFERROR(IF($B11383=J$1, ($A11383+$C11383) - MAX(IF($B$2:$B11382=$B11383, $A$2:$A11382+$C$2:$C11382)), "")*24*60, "")</f>
        <v/>
      </c>
      <c r="K11383" s="24" t="str" cm="1">
        <f t="array" ref="K11383">IFERROR(IF($B11383=K$1, ($A11383+$C11383) - MAX(IF($B$2:$B11382=$B11383, $A$2:$A11382+$C$2:$C11382)), "")*24*60, "")</f>
        <v/>
      </c>
      <c r="L11383" s="24" t="str" cm="1">
        <f t="array" ref="L11383">IFERROR(IF($B11383=L$1, ($A11383+$C11383) - MAX(IF($B$2:$B11382=$B11383, $A$2:$A11382+$C$2:$C11382)), "")*24*60, "")</f>
        <v/>
      </c>
      <c r="M11383" s="24" t="str" cm="1">
        <f t="array" ref="M11383">IFERROR(IF($B11383=M$1, ($A11383+$C11383) - MAX(IF($B$2:$B11382=$B11383, $A$2:$A11382+$C$2:$C11382)), "")*24*60, "")</f>
        <v/>
      </c>
      <c r="N11383" s="24" t="str" cm="1">
        <f t="array" ref="N11383">IFERROR(IF($B11383=N$1, ($A11383+$C11383) - MAX(IF($B$2:$B11382=$B11383, $A$2:$A11382+$C$2:$C11382)), "")*24*60, "")</f>
        <v/>
      </c>
      <c r="O11383" s="24" t="str" cm="1">
        <f t="array" ref="O11383">IFERROR(IF($B11383=O$1, ($A11383+$C11383) - MAX(IF($B$2:$B11382=$B11383, $A$2:$A11382+$C$2:$C11382)), "")*24*60, "")</f>
        <v/>
      </c>
      <c r="P11383" s="24" t="str" cm="1">
        <f t="array" ref="P11383">IFERROR(IF($B11383=P$1, ($A11383+$C11383) - MAX(IF($B$2:$B11382=$B11383, $A$2:$A11382+$C$2:$C11382)), "")*24*60, "")</f>
        <v/>
      </c>
      <c r="Q11383" s="24" t="str" cm="1">
        <f t="array" ref="Q11383">IFERROR(IF($B11383=Q$1, ($A11383+$C11383) - MAX(IF($B$2:$B11382=$B11383, $A$2:$A11382+$C$2:$C11382)), "")*24*60, "")</f>
        <v/>
      </c>
      <c r="R11383" s="24" t="str" cm="1">
        <f t="array" ref="R11383">IFERROR(IF($B11383=R$1, ($A11383+$C11383) - MAX(IF($B$2:$B11382=$B11383, $A$2:$A11382+$C$2:$C11382)), "")*24*60, "")</f>
        <v/>
      </c>
      <c r="S11383" s="24" t="str" cm="1">
        <f t="array" ref="S11383">IFERROR(IF($B11383=S$1, ($A11383+$C11383) - MAX(IF($B$2:$B11382=$B11383, $A$2:$A11382+$C$2:$C11382)), "")*24*60, "")</f>
        <v/>
      </c>
    </row>
    <row r="11384" spans="1:19" x14ac:dyDescent="0.2">
      <c r="A11384" s="12">
        <f t="shared" ref="A11384:C11384" si="2220">A11383</f>
        <v>46053</v>
      </c>
      <c r="B11384" s="5" t="str">
        <f t="shared" si="2220"/>
        <v>Northern Cardinal</v>
      </c>
      <c r="C11384" s="6">
        <f t="shared" si="2220"/>
        <v>0.45902777777777776</v>
      </c>
      <c r="D11384" s="5">
        <v>0</v>
      </c>
      <c r="E11384" s="5">
        <v>3</v>
      </c>
      <c r="F11384" s="15" t="s">
        <v>26</v>
      </c>
      <c r="G11384" s="15" t="s">
        <v>26</v>
      </c>
      <c r="H11384" s="24">
        <f t="shared" si="2172"/>
        <v>0</v>
      </c>
      <c r="I11384" s="24" cm="1">
        <f t="array" ref="I11384">IFERROR(IF($B11384=I$1, ($A11384+$C11384) - MAX(IF($B$2:$B11383=$B11384, $A$2:$A11383+$C$2:$C11383)), "")*24*60, "")</f>
        <v>0</v>
      </c>
      <c r="J11384" s="24" t="str" cm="1">
        <f t="array" ref="J11384">IFERROR(IF($B11384=J$1, ($A11384+$C11384) - MAX(IF($B$2:$B11383=$B11384, $A$2:$A11383+$C$2:$C11383)), "")*24*60, "")</f>
        <v/>
      </c>
      <c r="K11384" s="24" t="str" cm="1">
        <f t="array" ref="K11384">IFERROR(IF($B11384=K$1, ($A11384+$C11384) - MAX(IF($B$2:$B11383=$B11384, $A$2:$A11383+$C$2:$C11383)), "")*24*60, "")</f>
        <v/>
      </c>
      <c r="L11384" s="24" t="str" cm="1">
        <f t="array" ref="L11384">IFERROR(IF($B11384=L$1, ($A11384+$C11384) - MAX(IF($B$2:$B11383=$B11384, $A$2:$A11383+$C$2:$C11383)), "")*24*60, "")</f>
        <v/>
      </c>
      <c r="M11384" s="24" t="str" cm="1">
        <f t="array" ref="M11384">IFERROR(IF($B11384=M$1, ($A11384+$C11384) - MAX(IF($B$2:$B11383=$B11384, $A$2:$A11383+$C$2:$C11383)), "")*24*60, "")</f>
        <v/>
      </c>
      <c r="N11384" s="24" t="str" cm="1">
        <f t="array" ref="N11384">IFERROR(IF($B11384=N$1, ($A11384+$C11384) - MAX(IF($B$2:$B11383=$B11384, $A$2:$A11383+$C$2:$C11383)), "")*24*60, "")</f>
        <v/>
      </c>
      <c r="O11384" s="24" t="str" cm="1">
        <f t="array" ref="O11384">IFERROR(IF($B11384=O$1, ($A11384+$C11384) - MAX(IF($B$2:$B11383=$B11384, $A$2:$A11383+$C$2:$C11383)), "")*24*60, "")</f>
        <v/>
      </c>
      <c r="P11384" s="24" t="str" cm="1">
        <f t="array" ref="P11384">IFERROR(IF($B11384=P$1, ($A11384+$C11384) - MAX(IF($B$2:$B11383=$B11384, $A$2:$A11383+$C$2:$C11383)), "")*24*60, "")</f>
        <v/>
      </c>
      <c r="Q11384" s="24" t="str" cm="1">
        <f t="array" ref="Q11384">IFERROR(IF($B11384=Q$1, ($A11384+$C11384) - MAX(IF($B$2:$B11383=$B11384, $A$2:$A11383+$C$2:$C11383)), "")*24*60, "")</f>
        <v/>
      </c>
      <c r="R11384" s="24" t="str" cm="1">
        <f t="array" ref="R11384">IFERROR(IF($B11384=R$1, ($A11384+$C11384) - MAX(IF($B$2:$B11383=$B11384, $A$2:$A11383+$C$2:$C11383)), "")*24*60, "")</f>
        <v/>
      </c>
      <c r="S11384" s="24" t="str" cm="1">
        <f t="array" ref="S11384">IFERROR(IF($B11384=S$1, ($A11384+$C11384) - MAX(IF($B$2:$B11383=$B11384, $A$2:$A11383+$C$2:$C11383)), "")*24*60, "")</f>
        <v/>
      </c>
    </row>
    <row r="11385" spans="1:19" x14ac:dyDescent="0.2">
      <c r="A11385" s="12">
        <f t="shared" ref="A11385:C11385" si="2221">A11384</f>
        <v>46053</v>
      </c>
      <c r="B11385" s="5" t="str">
        <f t="shared" si="2221"/>
        <v>Northern Cardinal</v>
      </c>
      <c r="C11385" s="6">
        <v>0.4597222222222222</v>
      </c>
      <c r="D11385" s="5">
        <v>0</v>
      </c>
      <c r="E11385" s="5">
        <v>3</v>
      </c>
      <c r="F11385" s="15" t="s">
        <v>26</v>
      </c>
      <c r="G11385" s="15" t="s">
        <v>26</v>
      </c>
      <c r="H11385" s="24">
        <f t="shared" si="2172"/>
        <v>1.000000003259629</v>
      </c>
      <c r="I11385" s="24" cm="1">
        <f t="array" ref="I11385">IFERROR(IF($B11385=I$1, ($A11385+$C11385) - MAX(IF($B$2:$B11384=$B11385, $A$2:$A11384+$C$2:$C11384)), "")*24*60, "")</f>
        <v>1.000000003259629</v>
      </c>
      <c r="J11385" s="24" t="str" cm="1">
        <f t="array" ref="J11385">IFERROR(IF($B11385=J$1, ($A11385+$C11385) - MAX(IF($B$2:$B11384=$B11385, $A$2:$A11384+$C$2:$C11384)), "")*24*60, "")</f>
        <v/>
      </c>
      <c r="K11385" s="24" t="str" cm="1">
        <f t="array" ref="K11385">IFERROR(IF($B11385=K$1, ($A11385+$C11385) - MAX(IF($B$2:$B11384=$B11385, $A$2:$A11384+$C$2:$C11384)), "")*24*60, "")</f>
        <v/>
      </c>
      <c r="L11385" s="24" t="str" cm="1">
        <f t="array" ref="L11385">IFERROR(IF($B11385=L$1, ($A11385+$C11385) - MAX(IF($B$2:$B11384=$B11385, $A$2:$A11384+$C$2:$C11384)), "")*24*60, "")</f>
        <v/>
      </c>
      <c r="M11385" s="24" t="str" cm="1">
        <f t="array" ref="M11385">IFERROR(IF($B11385=M$1, ($A11385+$C11385) - MAX(IF($B$2:$B11384=$B11385, $A$2:$A11384+$C$2:$C11384)), "")*24*60, "")</f>
        <v/>
      </c>
      <c r="N11385" s="24" t="str" cm="1">
        <f t="array" ref="N11385">IFERROR(IF($B11385=N$1, ($A11385+$C11385) - MAX(IF($B$2:$B11384=$B11385, $A$2:$A11384+$C$2:$C11384)), "")*24*60, "")</f>
        <v/>
      </c>
      <c r="O11385" s="24" t="str" cm="1">
        <f t="array" ref="O11385">IFERROR(IF($B11385=O$1, ($A11385+$C11385) - MAX(IF($B$2:$B11384=$B11385, $A$2:$A11384+$C$2:$C11384)), "")*24*60, "")</f>
        <v/>
      </c>
      <c r="P11385" s="24" t="str" cm="1">
        <f t="array" ref="P11385">IFERROR(IF($B11385=P$1, ($A11385+$C11385) - MAX(IF($B$2:$B11384=$B11385, $A$2:$A11384+$C$2:$C11384)), "")*24*60, "")</f>
        <v/>
      </c>
      <c r="Q11385" s="24" t="str" cm="1">
        <f t="array" ref="Q11385">IFERROR(IF($B11385=Q$1, ($A11385+$C11385) - MAX(IF($B$2:$B11384=$B11385, $A$2:$A11384+$C$2:$C11384)), "")*24*60, "")</f>
        <v/>
      </c>
      <c r="R11385" s="24" t="str" cm="1">
        <f t="array" ref="R11385">IFERROR(IF($B11385=R$1, ($A11385+$C11385) - MAX(IF($B$2:$B11384=$B11385, $A$2:$A11384+$C$2:$C11384)), "")*24*60, "")</f>
        <v/>
      </c>
      <c r="S11385" s="24" t="str" cm="1">
        <f t="array" ref="S11385">IFERROR(IF($B11385=S$1, ($A11385+$C11385) - MAX(IF($B$2:$B11384=$B11385, $A$2:$A11384+$C$2:$C11384)), "")*24*60, "")</f>
        <v/>
      </c>
    </row>
    <row r="11386" spans="1:19" x14ac:dyDescent="0.2">
      <c r="A11386" s="12">
        <f t="shared" ref="A11386:C11386" si="2222">A11385</f>
        <v>46053</v>
      </c>
      <c r="B11386" s="5" t="str">
        <f t="shared" si="2222"/>
        <v>Northern Cardinal</v>
      </c>
      <c r="C11386" s="6">
        <f t="shared" si="2222"/>
        <v>0.4597222222222222</v>
      </c>
      <c r="D11386" s="5">
        <v>0</v>
      </c>
      <c r="E11386" s="5">
        <v>3</v>
      </c>
      <c r="F11386" s="15" t="s">
        <v>26</v>
      </c>
      <c r="G11386" s="15" t="s">
        <v>26</v>
      </c>
      <c r="H11386" s="24">
        <f t="shared" si="2172"/>
        <v>0</v>
      </c>
      <c r="I11386" s="24" cm="1">
        <f t="array" ref="I11386">IFERROR(IF($B11386=I$1, ($A11386+$C11386) - MAX(IF($B$2:$B11385=$B11386, $A$2:$A11385+$C$2:$C11385)), "")*24*60, "")</f>
        <v>0</v>
      </c>
      <c r="J11386" s="24" t="str" cm="1">
        <f t="array" ref="J11386">IFERROR(IF($B11386=J$1, ($A11386+$C11386) - MAX(IF($B$2:$B11385=$B11386, $A$2:$A11385+$C$2:$C11385)), "")*24*60, "")</f>
        <v/>
      </c>
      <c r="K11386" s="24" t="str" cm="1">
        <f t="array" ref="K11386">IFERROR(IF($B11386=K$1, ($A11386+$C11386) - MAX(IF($B$2:$B11385=$B11386, $A$2:$A11385+$C$2:$C11385)), "")*24*60, "")</f>
        <v/>
      </c>
      <c r="L11386" s="24" t="str" cm="1">
        <f t="array" ref="L11386">IFERROR(IF($B11386=L$1, ($A11386+$C11386) - MAX(IF($B$2:$B11385=$B11386, $A$2:$A11385+$C$2:$C11385)), "")*24*60, "")</f>
        <v/>
      </c>
      <c r="M11386" s="24" t="str" cm="1">
        <f t="array" ref="M11386">IFERROR(IF($B11386=M$1, ($A11386+$C11386) - MAX(IF($B$2:$B11385=$B11386, $A$2:$A11385+$C$2:$C11385)), "")*24*60, "")</f>
        <v/>
      </c>
      <c r="N11386" s="24" t="str" cm="1">
        <f t="array" ref="N11386">IFERROR(IF($B11386=N$1, ($A11386+$C11386) - MAX(IF($B$2:$B11385=$B11386, $A$2:$A11385+$C$2:$C11385)), "")*24*60, "")</f>
        <v/>
      </c>
      <c r="O11386" s="24" t="str" cm="1">
        <f t="array" ref="O11386">IFERROR(IF($B11386=O$1, ($A11386+$C11386) - MAX(IF($B$2:$B11385=$B11386, $A$2:$A11385+$C$2:$C11385)), "")*24*60, "")</f>
        <v/>
      </c>
      <c r="P11386" s="24" t="str" cm="1">
        <f t="array" ref="P11386">IFERROR(IF($B11386=P$1, ($A11386+$C11386) - MAX(IF($B$2:$B11385=$B11386, $A$2:$A11385+$C$2:$C11385)), "")*24*60, "")</f>
        <v/>
      </c>
      <c r="Q11386" s="24" t="str" cm="1">
        <f t="array" ref="Q11386">IFERROR(IF($B11386=Q$1, ($A11386+$C11386) - MAX(IF($B$2:$B11385=$B11386, $A$2:$A11385+$C$2:$C11385)), "")*24*60, "")</f>
        <v/>
      </c>
      <c r="R11386" s="24" t="str" cm="1">
        <f t="array" ref="R11386">IFERROR(IF($B11386=R$1, ($A11386+$C11386) - MAX(IF($B$2:$B11385=$B11386, $A$2:$A11385+$C$2:$C11385)), "")*24*60, "")</f>
        <v/>
      </c>
      <c r="S11386" s="24" t="str" cm="1">
        <f t="array" ref="S11386">IFERROR(IF($B11386=S$1, ($A11386+$C11386) - MAX(IF($B$2:$B11385=$B11386, $A$2:$A11385+$C$2:$C11385)), "")*24*60, "")</f>
        <v/>
      </c>
    </row>
    <row r="11387" spans="1:19" x14ac:dyDescent="0.2">
      <c r="A11387" s="12">
        <f t="shared" ref="A11387:C11387" si="2223">A11386</f>
        <v>46053</v>
      </c>
      <c r="B11387" s="5" t="str">
        <f t="shared" si="2223"/>
        <v>Northern Cardinal</v>
      </c>
      <c r="C11387" s="6">
        <v>0.46041666666666664</v>
      </c>
      <c r="D11387" s="5">
        <v>0</v>
      </c>
      <c r="E11387" s="5">
        <v>4</v>
      </c>
      <c r="F11387" s="15" t="s">
        <v>26</v>
      </c>
      <c r="G11387" s="15" t="s">
        <v>26</v>
      </c>
      <c r="H11387" s="24">
        <f t="shared" si="2172"/>
        <v>1.000000003259629</v>
      </c>
      <c r="I11387" s="24" cm="1">
        <f t="array" ref="I11387">IFERROR(IF($B11387=I$1, ($A11387+$C11387) - MAX(IF($B$2:$B11386=$B11387, $A$2:$A11386+$C$2:$C11386)), "")*24*60, "")</f>
        <v>1.000000003259629</v>
      </c>
      <c r="J11387" s="24" t="str" cm="1">
        <f t="array" ref="J11387">IFERROR(IF($B11387=J$1, ($A11387+$C11387) - MAX(IF($B$2:$B11386=$B11387, $A$2:$A11386+$C$2:$C11386)), "")*24*60, "")</f>
        <v/>
      </c>
      <c r="K11387" s="24" t="str" cm="1">
        <f t="array" ref="K11387">IFERROR(IF($B11387=K$1, ($A11387+$C11387) - MAX(IF($B$2:$B11386=$B11387, $A$2:$A11386+$C$2:$C11386)), "")*24*60, "")</f>
        <v/>
      </c>
      <c r="L11387" s="24" t="str" cm="1">
        <f t="array" ref="L11387">IFERROR(IF($B11387=L$1, ($A11387+$C11387) - MAX(IF($B$2:$B11386=$B11387, $A$2:$A11386+$C$2:$C11386)), "")*24*60, "")</f>
        <v/>
      </c>
      <c r="M11387" s="24" t="str" cm="1">
        <f t="array" ref="M11387">IFERROR(IF($B11387=M$1, ($A11387+$C11387) - MAX(IF($B$2:$B11386=$B11387, $A$2:$A11386+$C$2:$C11386)), "")*24*60, "")</f>
        <v/>
      </c>
      <c r="N11387" s="24" t="str" cm="1">
        <f t="array" ref="N11387">IFERROR(IF($B11387=N$1, ($A11387+$C11387) - MAX(IF($B$2:$B11386=$B11387, $A$2:$A11386+$C$2:$C11386)), "")*24*60, "")</f>
        <v/>
      </c>
      <c r="O11387" s="24" t="str" cm="1">
        <f t="array" ref="O11387">IFERROR(IF($B11387=O$1, ($A11387+$C11387) - MAX(IF($B$2:$B11386=$B11387, $A$2:$A11386+$C$2:$C11386)), "")*24*60, "")</f>
        <v/>
      </c>
      <c r="P11387" s="24" t="str" cm="1">
        <f t="array" ref="P11387">IFERROR(IF($B11387=P$1, ($A11387+$C11387) - MAX(IF($B$2:$B11386=$B11387, $A$2:$A11386+$C$2:$C11386)), "")*24*60, "")</f>
        <v/>
      </c>
      <c r="Q11387" s="24" t="str" cm="1">
        <f t="array" ref="Q11387">IFERROR(IF($B11387=Q$1, ($A11387+$C11387) - MAX(IF($B$2:$B11386=$B11387, $A$2:$A11386+$C$2:$C11386)), "")*24*60, "")</f>
        <v/>
      </c>
      <c r="R11387" s="24" t="str" cm="1">
        <f t="array" ref="R11387">IFERROR(IF($B11387=R$1, ($A11387+$C11387) - MAX(IF($B$2:$B11386=$B11387, $A$2:$A11386+$C$2:$C11386)), "")*24*60, "")</f>
        <v/>
      </c>
      <c r="S11387" s="24" t="str" cm="1">
        <f t="array" ref="S11387">IFERROR(IF($B11387=S$1, ($A11387+$C11387) - MAX(IF($B$2:$B11386=$B11387, $A$2:$A11386+$C$2:$C11386)), "")*24*60, "")</f>
        <v/>
      </c>
    </row>
    <row r="11388" spans="1:19" x14ac:dyDescent="0.2">
      <c r="A11388" s="12">
        <f t="shared" ref="A11388:C11388" si="2224">A11387</f>
        <v>46053</v>
      </c>
      <c r="B11388" s="5" t="str">
        <f t="shared" si="2224"/>
        <v>Northern Cardinal</v>
      </c>
      <c r="C11388" s="6">
        <v>0.46111111111111114</v>
      </c>
      <c r="D11388" s="5">
        <v>0</v>
      </c>
      <c r="E11388" s="5">
        <v>0</v>
      </c>
      <c r="F11388" s="15" t="s">
        <v>26</v>
      </c>
      <c r="G11388" s="15" t="s">
        <v>26</v>
      </c>
      <c r="H11388" s="24">
        <f t="shared" si="2172"/>
        <v>0.99999999278225005</v>
      </c>
      <c r="I11388" s="24" cm="1">
        <f t="array" ref="I11388">IFERROR(IF($B11388=I$1, ($A11388+$C11388) - MAX(IF($B$2:$B11387=$B11388, $A$2:$A11387+$C$2:$C11387)), "")*24*60, "")</f>
        <v>0.99999999278225005</v>
      </c>
      <c r="J11388" s="24" t="str" cm="1">
        <f t="array" ref="J11388">IFERROR(IF($B11388=J$1, ($A11388+$C11388) - MAX(IF($B$2:$B11387=$B11388, $A$2:$A11387+$C$2:$C11387)), "")*24*60, "")</f>
        <v/>
      </c>
      <c r="K11388" s="24" t="str" cm="1">
        <f t="array" ref="K11388">IFERROR(IF($B11388=K$1, ($A11388+$C11388) - MAX(IF($B$2:$B11387=$B11388, $A$2:$A11387+$C$2:$C11387)), "")*24*60, "")</f>
        <v/>
      </c>
      <c r="L11388" s="24" t="str" cm="1">
        <f t="array" ref="L11388">IFERROR(IF($B11388=L$1, ($A11388+$C11388) - MAX(IF($B$2:$B11387=$B11388, $A$2:$A11387+$C$2:$C11387)), "")*24*60, "")</f>
        <v/>
      </c>
      <c r="M11388" s="24" t="str" cm="1">
        <f t="array" ref="M11388">IFERROR(IF($B11388=M$1, ($A11388+$C11388) - MAX(IF($B$2:$B11387=$B11388, $A$2:$A11387+$C$2:$C11387)), "")*24*60, "")</f>
        <v/>
      </c>
      <c r="N11388" s="24" t="str" cm="1">
        <f t="array" ref="N11388">IFERROR(IF($B11388=N$1, ($A11388+$C11388) - MAX(IF($B$2:$B11387=$B11388, $A$2:$A11387+$C$2:$C11387)), "")*24*60, "")</f>
        <v/>
      </c>
      <c r="O11388" s="24" t="str" cm="1">
        <f t="array" ref="O11388">IFERROR(IF($B11388=O$1, ($A11388+$C11388) - MAX(IF($B$2:$B11387=$B11388, $A$2:$A11387+$C$2:$C11387)), "")*24*60, "")</f>
        <v/>
      </c>
      <c r="P11388" s="24" t="str" cm="1">
        <f t="array" ref="P11388">IFERROR(IF($B11388=P$1, ($A11388+$C11388) - MAX(IF($B$2:$B11387=$B11388, $A$2:$A11387+$C$2:$C11387)), "")*24*60, "")</f>
        <v/>
      </c>
      <c r="Q11388" s="24" t="str" cm="1">
        <f t="array" ref="Q11388">IFERROR(IF($B11388=Q$1, ($A11388+$C11388) - MAX(IF($B$2:$B11387=$B11388, $A$2:$A11387+$C$2:$C11387)), "")*24*60, "")</f>
        <v/>
      </c>
      <c r="R11388" s="24" t="str" cm="1">
        <f t="array" ref="R11388">IFERROR(IF($B11388=R$1, ($A11388+$C11388) - MAX(IF($B$2:$B11387=$B11388, $A$2:$A11387+$C$2:$C11387)), "")*24*60, "")</f>
        <v/>
      </c>
      <c r="S11388" s="24" t="str" cm="1">
        <f t="array" ref="S11388">IFERROR(IF($B11388=S$1, ($A11388+$C11388) - MAX(IF($B$2:$B11387=$B11388, $A$2:$A11387+$C$2:$C11387)), "")*24*60, "")</f>
        <v/>
      </c>
    </row>
    <row r="11389" spans="1:19" x14ac:dyDescent="0.2">
      <c r="A11389" s="12">
        <f t="shared" ref="A11389:C11389" si="2225">A11388</f>
        <v>46053</v>
      </c>
      <c r="B11389" s="5" t="s">
        <v>18</v>
      </c>
      <c r="C11389" s="6">
        <v>0.48333333333333334</v>
      </c>
      <c r="D11389" s="5">
        <v>1</v>
      </c>
      <c r="E11389" s="5">
        <v>0</v>
      </c>
      <c r="F11389" s="15" t="s">
        <v>26</v>
      </c>
      <c r="G11389" s="15" t="s">
        <v>26</v>
      </c>
      <c r="H11389" s="24">
        <f t="shared" si="2172"/>
        <v>31.999999999534339</v>
      </c>
      <c r="I11389" s="24" t="str" cm="1">
        <f t="array" ref="I11389">IFERROR(IF($B11389=I$1, ($A11389+$C11389) - MAX(IF($B$2:$B11388=$B11389, $A$2:$A11388+$C$2:$C11388)), "")*24*60, "")</f>
        <v/>
      </c>
      <c r="J11389" s="24" t="str" cm="1">
        <f t="array" ref="J11389">IFERROR(IF($B11389=J$1, ($A11389+$C11389) - MAX(IF($B$2:$B11388=$B11389, $A$2:$A11388+$C$2:$C11388)), "")*24*60, "")</f>
        <v/>
      </c>
      <c r="K11389" s="24" t="str" cm="1">
        <f t="array" ref="K11389">IFERROR(IF($B11389=K$1, ($A11389+$C11389) - MAX(IF($B$2:$B11388=$B11389, $A$2:$A11388+$C$2:$C11388)), "")*24*60, "")</f>
        <v/>
      </c>
      <c r="L11389" s="24" t="str" cm="1">
        <f t="array" ref="L11389">IFERROR(IF($B11389=L$1, ($A11389+$C11389) - MAX(IF($B$2:$B11388=$B11389, $A$2:$A11388+$C$2:$C11388)), "")*24*60, "")</f>
        <v/>
      </c>
      <c r="M11389" s="24" t="str" cm="1">
        <f t="array" ref="M11389">IFERROR(IF($B11389=M$1, ($A11389+$C11389) - MAX(IF($B$2:$B11388=$B11389, $A$2:$A11388+$C$2:$C11388)), "")*24*60, "")</f>
        <v/>
      </c>
      <c r="N11389" s="24" cm="1">
        <f t="array" ref="N11389">IFERROR(IF($B11389=N$1, ($A11389+$C11389) - MAX(IF($B$2:$B11388=$B11389, $A$2:$A11388+$C$2:$C11388)), "")*24*60, "")</f>
        <v>38.999999990919605</v>
      </c>
      <c r="O11389" s="24" t="str" cm="1">
        <f t="array" ref="O11389">IFERROR(IF($B11389=O$1, ($A11389+$C11389) - MAX(IF($B$2:$B11388=$B11389, $A$2:$A11388+$C$2:$C11388)), "")*24*60, "")</f>
        <v/>
      </c>
      <c r="P11389" s="24" t="str" cm="1">
        <f t="array" ref="P11389">IFERROR(IF($B11389=P$1, ($A11389+$C11389) - MAX(IF($B$2:$B11388=$B11389, $A$2:$A11388+$C$2:$C11388)), "")*24*60, "")</f>
        <v/>
      </c>
      <c r="Q11389" s="24" t="str" cm="1">
        <f t="array" ref="Q11389">IFERROR(IF($B11389=Q$1, ($A11389+$C11389) - MAX(IF($B$2:$B11388=$B11389, $A$2:$A11388+$C$2:$C11388)), "")*24*60, "")</f>
        <v/>
      </c>
      <c r="R11389" s="24" t="str" cm="1">
        <f t="array" ref="R11389">IFERROR(IF($B11389=R$1, ($A11389+$C11389) - MAX(IF($B$2:$B11388=$B11389, $A$2:$A11388+$C$2:$C11388)), "")*24*60, "")</f>
        <v/>
      </c>
      <c r="S11389" s="24" t="str" cm="1">
        <f t="array" ref="S11389">IFERROR(IF($B11389=S$1, ($A11389+$C11389) - MAX(IF($B$2:$B11388=$B11389, $A$2:$A11388+$C$2:$C11388)), "")*24*60, "")</f>
        <v/>
      </c>
    </row>
    <row r="11390" spans="1:19" x14ac:dyDescent="0.2">
      <c r="A11390" s="12">
        <f t="shared" ref="A11390:C11390" si="2226">A11389</f>
        <v>46053</v>
      </c>
      <c r="B11390" s="5" t="str">
        <f t="shared" si="2226"/>
        <v>Red-bellied Woodpecker</v>
      </c>
      <c r="C11390" s="6">
        <v>0.48888888888888887</v>
      </c>
      <c r="D11390" s="5">
        <v>2</v>
      </c>
      <c r="E11390" s="5">
        <v>0</v>
      </c>
      <c r="F11390" s="15" t="s">
        <v>26</v>
      </c>
      <c r="G11390" s="15" t="s">
        <v>26</v>
      </c>
      <c r="H11390" s="24">
        <f t="shared" si="2172"/>
        <v>8.0000000051222742</v>
      </c>
      <c r="I11390" s="24" t="str" cm="1">
        <f t="array" ref="I11390">IFERROR(IF($B11390=I$1, ($A11390+$C11390) - MAX(IF($B$2:$B11389=$B11390, $A$2:$A11389+$C$2:$C11389)), "")*24*60, "")</f>
        <v/>
      </c>
      <c r="J11390" s="24" t="str" cm="1">
        <f t="array" ref="J11390">IFERROR(IF($B11390=J$1, ($A11390+$C11390) - MAX(IF($B$2:$B11389=$B11390, $A$2:$A11389+$C$2:$C11389)), "")*24*60, "")</f>
        <v/>
      </c>
      <c r="K11390" s="24" t="str" cm="1">
        <f t="array" ref="K11390">IFERROR(IF($B11390=K$1, ($A11390+$C11390) - MAX(IF($B$2:$B11389=$B11390, $A$2:$A11389+$C$2:$C11389)), "")*24*60, "")</f>
        <v/>
      </c>
      <c r="L11390" s="24" t="str" cm="1">
        <f t="array" ref="L11390">IFERROR(IF($B11390=L$1, ($A11390+$C11390) - MAX(IF($B$2:$B11389=$B11390, $A$2:$A11389+$C$2:$C11389)), "")*24*60, "")</f>
        <v/>
      </c>
      <c r="M11390" s="24" t="str" cm="1">
        <f t="array" ref="M11390">IFERROR(IF($B11390=M$1, ($A11390+$C11390) - MAX(IF($B$2:$B11389=$B11390, $A$2:$A11389+$C$2:$C11389)), "")*24*60, "")</f>
        <v/>
      </c>
      <c r="N11390" s="24" cm="1">
        <f t="array" ref="N11390">IFERROR(IF($B11390=N$1, ($A11390+$C11390) - MAX(IF($B$2:$B11389=$B11390, $A$2:$A11389+$C$2:$C11389)), "")*24*60, "")</f>
        <v>8.0000000051222742</v>
      </c>
      <c r="O11390" s="24" t="str" cm="1">
        <f t="array" ref="O11390">IFERROR(IF($B11390=O$1, ($A11390+$C11390) - MAX(IF($B$2:$B11389=$B11390, $A$2:$A11389+$C$2:$C11389)), "")*24*60, "")</f>
        <v/>
      </c>
      <c r="P11390" s="24" t="str" cm="1">
        <f t="array" ref="P11390">IFERROR(IF($B11390=P$1, ($A11390+$C11390) - MAX(IF($B$2:$B11389=$B11390, $A$2:$A11389+$C$2:$C11389)), "")*24*60, "")</f>
        <v/>
      </c>
      <c r="Q11390" s="24" t="str" cm="1">
        <f t="array" ref="Q11390">IFERROR(IF($B11390=Q$1, ($A11390+$C11390) - MAX(IF($B$2:$B11389=$B11390, $A$2:$A11389+$C$2:$C11389)), "")*24*60, "")</f>
        <v/>
      </c>
      <c r="R11390" s="24" t="str" cm="1">
        <f t="array" ref="R11390">IFERROR(IF($B11390=R$1, ($A11390+$C11390) - MAX(IF($B$2:$B11389=$B11390, $A$2:$A11389+$C$2:$C11389)), "")*24*60, "")</f>
        <v/>
      </c>
      <c r="S11390" s="24" t="str" cm="1">
        <f t="array" ref="S11390">IFERROR(IF($B11390=S$1, ($A11390+$C11390) - MAX(IF($B$2:$B11389=$B11390, $A$2:$A11389+$C$2:$C11389)), "")*24*60, "")</f>
        <v/>
      </c>
    </row>
    <row r="11391" spans="1:19" x14ac:dyDescent="0.2">
      <c r="A11391" s="12">
        <f t="shared" ref="A11391:C11391" si="2227">A11390</f>
        <v>46053</v>
      </c>
      <c r="B11391" s="5" t="str">
        <f t="shared" si="2227"/>
        <v>Red-bellied Woodpecker</v>
      </c>
      <c r="C11391" s="6">
        <v>0.49166666666666664</v>
      </c>
      <c r="D11391" s="5">
        <v>0</v>
      </c>
      <c r="E11391" s="5">
        <v>1</v>
      </c>
      <c r="F11391" s="15" t="s">
        <v>26</v>
      </c>
      <c r="G11391" s="15" t="s">
        <v>26</v>
      </c>
      <c r="H11391" s="24">
        <f t="shared" si="2172"/>
        <v>4.0000000025611371</v>
      </c>
      <c r="I11391" s="24" t="str" cm="1">
        <f t="array" ref="I11391">IFERROR(IF($B11391=I$1, ($A11391+$C11391) - MAX(IF($B$2:$B11390=$B11391, $A$2:$A11390+$C$2:$C11390)), "")*24*60, "")</f>
        <v/>
      </c>
      <c r="J11391" s="24" t="str" cm="1">
        <f t="array" ref="J11391">IFERROR(IF($B11391=J$1, ($A11391+$C11391) - MAX(IF($B$2:$B11390=$B11391, $A$2:$A11390+$C$2:$C11390)), "")*24*60, "")</f>
        <v/>
      </c>
      <c r="K11391" s="24" t="str" cm="1">
        <f t="array" ref="K11391">IFERROR(IF($B11391=K$1, ($A11391+$C11391) - MAX(IF($B$2:$B11390=$B11391, $A$2:$A11390+$C$2:$C11390)), "")*24*60, "")</f>
        <v/>
      </c>
      <c r="L11391" s="24" t="str" cm="1">
        <f t="array" ref="L11391">IFERROR(IF($B11391=L$1, ($A11391+$C11391) - MAX(IF($B$2:$B11390=$B11391, $A$2:$A11390+$C$2:$C11390)), "")*24*60, "")</f>
        <v/>
      </c>
      <c r="M11391" s="24" t="str" cm="1">
        <f t="array" ref="M11391">IFERROR(IF($B11391=M$1, ($A11391+$C11391) - MAX(IF($B$2:$B11390=$B11391, $A$2:$A11390+$C$2:$C11390)), "")*24*60, "")</f>
        <v/>
      </c>
      <c r="N11391" s="24" cm="1">
        <f t="array" ref="N11391">IFERROR(IF($B11391=N$1, ($A11391+$C11391) - MAX(IF($B$2:$B11390=$B11391, $A$2:$A11390+$C$2:$C11390)), "")*24*60, "")</f>
        <v>4.0000000025611371</v>
      </c>
      <c r="O11391" s="24" t="str" cm="1">
        <f t="array" ref="O11391">IFERROR(IF($B11391=O$1, ($A11391+$C11391) - MAX(IF($B$2:$B11390=$B11391, $A$2:$A11390+$C$2:$C11390)), "")*24*60, "")</f>
        <v/>
      </c>
      <c r="P11391" s="24" t="str" cm="1">
        <f t="array" ref="P11391">IFERROR(IF($B11391=P$1, ($A11391+$C11391) - MAX(IF($B$2:$B11390=$B11391, $A$2:$A11390+$C$2:$C11390)), "")*24*60, "")</f>
        <v/>
      </c>
      <c r="Q11391" s="24" t="str" cm="1">
        <f t="array" ref="Q11391">IFERROR(IF($B11391=Q$1, ($A11391+$C11391) - MAX(IF($B$2:$B11390=$B11391, $A$2:$A11390+$C$2:$C11390)), "")*24*60, "")</f>
        <v/>
      </c>
      <c r="R11391" s="24" t="str" cm="1">
        <f t="array" ref="R11391">IFERROR(IF($B11391=R$1, ($A11391+$C11391) - MAX(IF($B$2:$B11390=$B11391, $A$2:$A11390+$C$2:$C11390)), "")*24*60, "")</f>
        <v/>
      </c>
      <c r="S11391" s="24" t="str" cm="1">
        <f t="array" ref="S11391">IFERROR(IF($B11391=S$1, ($A11391+$C11391) - MAX(IF($B$2:$B11390=$B11391, $A$2:$A11390+$C$2:$C11390)), "")*24*60, "")</f>
        <v/>
      </c>
    </row>
    <row r="11392" spans="1:19" x14ac:dyDescent="0.2">
      <c r="A11392" s="12">
        <f t="shared" ref="A11392:C11392" si="2228">A11391</f>
        <v>46053</v>
      </c>
      <c r="B11392" s="5" t="str">
        <f t="shared" si="2228"/>
        <v>Red-bellied Woodpecker</v>
      </c>
      <c r="C11392" s="6">
        <v>0.49236111111111114</v>
      </c>
      <c r="D11392" s="5">
        <v>1</v>
      </c>
      <c r="E11392" s="5">
        <v>0</v>
      </c>
      <c r="F11392" s="15" t="s">
        <v>26</v>
      </c>
      <c r="G11392" s="15" t="s">
        <v>26</v>
      </c>
      <c r="H11392" s="24">
        <f t="shared" si="2172"/>
        <v>0.99999999278225005</v>
      </c>
      <c r="I11392" s="24" t="str" cm="1">
        <f t="array" ref="I11392">IFERROR(IF($B11392=I$1, ($A11392+$C11392) - MAX(IF($B$2:$B11391=$B11392, $A$2:$A11391+$C$2:$C11391)), "")*24*60, "")</f>
        <v/>
      </c>
      <c r="J11392" s="24" t="str" cm="1">
        <f t="array" ref="J11392">IFERROR(IF($B11392=J$1, ($A11392+$C11392) - MAX(IF($B$2:$B11391=$B11392, $A$2:$A11391+$C$2:$C11391)), "")*24*60, "")</f>
        <v/>
      </c>
      <c r="K11392" s="24" t="str" cm="1">
        <f t="array" ref="K11392">IFERROR(IF($B11392=K$1, ($A11392+$C11392) - MAX(IF($B$2:$B11391=$B11392, $A$2:$A11391+$C$2:$C11391)), "")*24*60, "")</f>
        <v/>
      </c>
      <c r="L11392" s="24" t="str" cm="1">
        <f t="array" ref="L11392">IFERROR(IF($B11392=L$1, ($A11392+$C11392) - MAX(IF($B$2:$B11391=$B11392, $A$2:$A11391+$C$2:$C11391)), "")*24*60, "")</f>
        <v/>
      </c>
      <c r="M11392" s="24" t="str" cm="1">
        <f t="array" ref="M11392">IFERROR(IF($B11392=M$1, ($A11392+$C11392) - MAX(IF($B$2:$B11391=$B11392, $A$2:$A11391+$C$2:$C11391)), "")*24*60, "")</f>
        <v/>
      </c>
      <c r="N11392" s="24" cm="1">
        <f t="array" ref="N11392">IFERROR(IF($B11392=N$1, ($A11392+$C11392) - MAX(IF($B$2:$B11391=$B11392, $A$2:$A11391+$C$2:$C11391)), "")*24*60, "")</f>
        <v>0.99999999278225005</v>
      </c>
      <c r="O11392" s="24" t="str" cm="1">
        <f t="array" ref="O11392">IFERROR(IF($B11392=O$1, ($A11392+$C11392) - MAX(IF($B$2:$B11391=$B11392, $A$2:$A11391+$C$2:$C11391)), "")*24*60, "")</f>
        <v/>
      </c>
      <c r="P11392" s="24" t="str" cm="1">
        <f t="array" ref="P11392">IFERROR(IF($B11392=P$1, ($A11392+$C11392) - MAX(IF($B$2:$B11391=$B11392, $A$2:$A11391+$C$2:$C11391)), "")*24*60, "")</f>
        <v/>
      </c>
      <c r="Q11392" s="24" t="str" cm="1">
        <f t="array" ref="Q11392">IFERROR(IF($B11392=Q$1, ($A11392+$C11392) - MAX(IF($B$2:$B11391=$B11392, $A$2:$A11391+$C$2:$C11391)), "")*24*60, "")</f>
        <v/>
      </c>
      <c r="R11392" s="24" t="str" cm="1">
        <f t="array" ref="R11392">IFERROR(IF($B11392=R$1, ($A11392+$C11392) - MAX(IF($B$2:$B11391=$B11392, $A$2:$A11391+$C$2:$C11391)), "")*24*60, "")</f>
        <v/>
      </c>
      <c r="S11392" s="24" t="str" cm="1">
        <f t="array" ref="S11392">IFERROR(IF($B11392=S$1, ($A11392+$C11392) - MAX(IF($B$2:$B11391=$B11392, $A$2:$A11391+$C$2:$C11391)), "")*24*60, "")</f>
        <v/>
      </c>
    </row>
    <row r="11393" spans="1:19" x14ac:dyDescent="0.2">
      <c r="A11393" s="12">
        <f t="shared" ref="A11393:C11393" si="2229">A11392</f>
        <v>46053</v>
      </c>
      <c r="B11393" s="5" t="str">
        <f t="shared" si="2229"/>
        <v>Red-bellied Woodpecker</v>
      </c>
      <c r="C11393" s="6">
        <v>0.49305555555555558</v>
      </c>
      <c r="D11393" s="5">
        <v>1</v>
      </c>
      <c r="E11393" s="5">
        <v>0</v>
      </c>
      <c r="F11393" s="15" t="s">
        <v>26</v>
      </c>
      <c r="G11393" s="15" t="s">
        <v>26</v>
      </c>
      <c r="H11393" s="24">
        <f t="shared" si="2172"/>
        <v>1.000000003259629</v>
      </c>
      <c r="I11393" s="24" t="str" cm="1">
        <f t="array" ref="I11393">IFERROR(IF($B11393=I$1, ($A11393+$C11393) - MAX(IF($B$2:$B11392=$B11393, $A$2:$A11392+$C$2:$C11392)), "")*24*60, "")</f>
        <v/>
      </c>
      <c r="J11393" s="24" t="str" cm="1">
        <f t="array" ref="J11393">IFERROR(IF($B11393=J$1, ($A11393+$C11393) - MAX(IF($B$2:$B11392=$B11393, $A$2:$A11392+$C$2:$C11392)), "")*24*60, "")</f>
        <v/>
      </c>
      <c r="K11393" s="24" t="str" cm="1">
        <f t="array" ref="K11393">IFERROR(IF($B11393=K$1, ($A11393+$C11393) - MAX(IF($B$2:$B11392=$B11393, $A$2:$A11392+$C$2:$C11392)), "")*24*60, "")</f>
        <v/>
      </c>
      <c r="L11393" s="24" t="str" cm="1">
        <f t="array" ref="L11393">IFERROR(IF($B11393=L$1, ($A11393+$C11393) - MAX(IF($B$2:$B11392=$B11393, $A$2:$A11392+$C$2:$C11392)), "")*24*60, "")</f>
        <v/>
      </c>
      <c r="M11393" s="24" t="str" cm="1">
        <f t="array" ref="M11393">IFERROR(IF($B11393=M$1, ($A11393+$C11393) - MAX(IF($B$2:$B11392=$B11393, $A$2:$A11392+$C$2:$C11392)), "")*24*60, "")</f>
        <v/>
      </c>
      <c r="N11393" s="24" cm="1">
        <f t="array" ref="N11393">IFERROR(IF($B11393=N$1, ($A11393+$C11393) - MAX(IF($B$2:$B11392=$B11393, $A$2:$A11392+$C$2:$C11392)), "")*24*60, "")</f>
        <v>1.000000003259629</v>
      </c>
      <c r="O11393" s="24" t="str" cm="1">
        <f t="array" ref="O11393">IFERROR(IF($B11393=O$1, ($A11393+$C11393) - MAX(IF($B$2:$B11392=$B11393, $A$2:$A11392+$C$2:$C11392)), "")*24*60, "")</f>
        <v/>
      </c>
      <c r="P11393" s="24" t="str" cm="1">
        <f t="array" ref="P11393">IFERROR(IF($B11393=P$1, ($A11393+$C11393) - MAX(IF($B$2:$B11392=$B11393, $A$2:$A11392+$C$2:$C11392)), "")*24*60, "")</f>
        <v/>
      </c>
      <c r="Q11393" s="24" t="str" cm="1">
        <f t="array" ref="Q11393">IFERROR(IF($B11393=Q$1, ($A11393+$C11393) - MAX(IF($B$2:$B11392=$B11393, $A$2:$A11392+$C$2:$C11392)), "")*24*60, "")</f>
        <v/>
      </c>
      <c r="R11393" s="24" t="str" cm="1">
        <f t="array" ref="R11393">IFERROR(IF($B11393=R$1, ($A11393+$C11393) - MAX(IF($B$2:$B11392=$B11393, $A$2:$A11392+$C$2:$C11392)), "")*24*60, "")</f>
        <v/>
      </c>
      <c r="S11393" s="24" t="str" cm="1">
        <f t="array" ref="S11393">IFERROR(IF($B11393=S$1, ($A11393+$C11393) - MAX(IF($B$2:$B11392=$B11393, $A$2:$A11392+$C$2:$C11392)), "")*24*60, "")</f>
        <v/>
      </c>
    </row>
    <row r="11394" spans="1:19" x14ac:dyDescent="0.2">
      <c r="A11394" s="12">
        <f t="shared" ref="A11394:C11394" si="2230">A11393</f>
        <v>46053</v>
      </c>
      <c r="B11394" s="5" t="str">
        <f t="shared" si="2230"/>
        <v>Red-bellied Woodpecker</v>
      </c>
      <c r="C11394" s="6">
        <v>0.50069444444444444</v>
      </c>
      <c r="D11394" s="5">
        <v>1</v>
      </c>
      <c r="E11394" s="5">
        <v>0</v>
      </c>
      <c r="F11394" s="15" t="s">
        <v>26</v>
      </c>
      <c r="G11394" s="15" t="s">
        <v>26</v>
      </c>
      <c r="H11394" s="24">
        <f t="shared" si="2172"/>
        <v>11.000000004423782</v>
      </c>
      <c r="I11394" s="24" t="str" cm="1">
        <f t="array" ref="I11394">IFERROR(IF($B11394=I$1, ($A11394+$C11394) - MAX(IF($B$2:$B11393=$B11394, $A$2:$A11393+$C$2:$C11393)), "")*24*60, "")</f>
        <v/>
      </c>
      <c r="J11394" s="24" t="str" cm="1">
        <f t="array" ref="J11394">IFERROR(IF($B11394=J$1, ($A11394+$C11394) - MAX(IF($B$2:$B11393=$B11394, $A$2:$A11393+$C$2:$C11393)), "")*24*60, "")</f>
        <v/>
      </c>
      <c r="K11394" s="24" t="str" cm="1">
        <f t="array" ref="K11394">IFERROR(IF($B11394=K$1, ($A11394+$C11394) - MAX(IF($B$2:$B11393=$B11394, $A$2:$A11393+$C$2:$C11393)), "")*24*60, "")</f>
        <v/>
      </c>
      <c r="L11394" s="24" t="str" cm="1">
        <f t="array" ref="L11394">IFERROR(IF($B11394=L$1, ($A11394+$C11394) - MAX(IF($B$2:$B11393=$B11394, $A$2:$A11393+$C$2:$C11393)), "")*24*60, "")</f>
        <v/>
      </c>
      <c r="M11394" s="24" t="str" cm="1">
        <f t="array" ref="M11394">IFERROR(IF($B11394=M$1, ($A11394+$C11394) - MAX(IF($B$2:$B11393=$B11394, $A$2:$A11393+$C$2:$C11393)), "")*24*60, "")</f>
        <v/>
      </c>
      <c r="N11394" s="24" cm="1">
        <f t="array" ref="N11394">IFERROR(IF($B11394=N$1, ($A11394+$C11394) - MAX(IF($B$2:$B11393=$B11394, $A$2:$A11393+$C$2:$C11393)), "")*24*60, "")</f>
        <v>11.000000004423782</v>
      </c>
      <c r="O11394" s="24" t="str" cm="1">
        <f t="array" ref="O11394">IFERROR(IF($B11394=O$1, ($A11394+$C11394) - MAX(IF($B$2:$B11393=$B11394, $A$2:$A11393+$C$2:$C11393)), "")*24*60, "")</f>
        <v/>
      </c>
      <c r="P11394" s="24" t="str" cm="1">
        <f t="array" ref="P11394">IFERROR(IF($B11394=P$1, ($A11394+$C11394) - MAX(IF($B$2:$B11393=$B11394, $A$2:$A11393+$C$2:$C11393)), "")*24*60, "")</f>
        <v/>
      </c>
      <c r="Q11394" s="24" t="str" cm="1">
        <f t="array" ref="Q11394">IFERROR(IF($B11394=Q$1, ($A11394+$C11394) - MAX(IF($B$2:$B11393=$B11394, $A$2:$A11393+$C$2:$C11393)), "")*24*60, "")</f>
        <v/>
      </c>
      <c r="R11394" s="24" t="str" cm="1">
        <f t="array" ref="R11394">IFERROR(IF($B11394=R$1, ($A11394+$C11394) - MAX(IF($B$2:$B11393=$B11394, $A$2:$A11393+$C$2:$C11393)), "")*24*60, "")</f>
        <v/>
      </c>
      <c r="S11394" s="24" t="str" cm="1">
        <f t="array" ref="S11394">IFERROR(IF($B11394=S$1, ($A11394+$C11394) - MAX(IF($B$2:$B11393=$B11394, $A$2:$A11393+$C$2:$C11393)), "")*24*60, "")</f>
        <v/>
      </c>
    </row>
    <row r="11395" spans="1:19" x14ac:dyDescent="0.2">
      <c r="A11395" s="12">
        <f t="shared" ref="A11395:C11395" si="2231">A11394</f>
        <v>46053</v>
      </c>
      <c r="B11395" s="5" t="str">
        <f t="shared" si="2231"/>
        <v>Red-bellied Woodpecker</v>
      </c>
      <c r="C11395" s="6">
        <f t="shared" si="2231"/>
        <v>0.50069444444444444</v>
      </c>
      <c r="D11395" s="5">
        <v>1</v>
      </c>
      <c r="E11395" s="5">
        <v>0</v>
      </c>
      <c r="F11395" s="15" t="s">
        <v>26</v>
      </c>
      <c r="G11395" s="15" t="s">
        <v>26</v>
      </c>
      <c r="H11395" s="24">
        <f t="shared" si="2172"/>
        <v>0</v>
      </c>
      <c r="I11395" s="24" t="str" cm="1">
        <f t="array" ref="I11395">IFERROR(IF($B11395=I$1, ($A11395+$C11395) - MAX(IF($B$2:$B11394=$B11395, $A$2:$A11394+$C$2:$C11394)), "")*24*60, "")</f>
        <v/>
      </c>
      <c r="J11395" s="24" t="str" cm="1">
        <f t="array" ref="J11395">IFERROR(IF($B11395=J$1, ($A11395+$C11395) - MAX(IF($B$2:$B11394=$B11395, $A$2:$A11394+$C$2:$C11394)), "")*24*60, "")</f>
        <v/>
      </c>
      <c r="K11395" s="24" t="str" cm="1">
        <f t="array" ref="K11395">IFERROR(IF($B11395=K$1, ($A11395+$C11395) - MAX(IF($B$2:$B11394=$B11395, $A$2:$A11394+$C$2:$C11394)), "")*24*60, "")</f>
        <v/>
      </c>
      <c r="L11395" s="24" t="str" cm="1">
        <f t="array" ref="L11395">IFERROR(IF($B11395=L$1, ($A11395+$C11395) - MAX(IF($B$2:$B11394=$B11395, $A$2:$A11394+$C$2:$C11394)), "")*24*60, "")</f>
        <v/>
      </c>
      <c r="M11395" s="24" t="str" cm="1">
        <f t="array" ref="M11395">IFERROR(IF($B11395=M$1, ($A11395+$C11395) - MAX(IF($B$2:$B11394=$B11395, $A$2:$A11394+$C$2:$C11394)), "")*24*60, "")</f>
        <v/>
      </c>
      <c r="N11395" s="24" cm="1">
        <f t="array" ref="N11395">IFERROR(IF($B11395=N$1, ($A11395+$C11395) - MAX(IF($B$2:$B11394=$B11395, $A$2:$A11394+$C$2:$C11394)), "")*24*60, "")</f>
        <v>0</v>
      </c>
      <c r="O11395" s="24" t="str" cm="1">
        <f t="array" ref="O11395">IFERROR(IF($B11395=O$1, ($A11395+$C11395) - MAX(IF($B$2:$B11394=$B11395, $A$2:$A11394+$C$2:$C11394)), "")*24*60, "")</f>
        <v/>
      </c>
      <c r="P11395" s="24" t="str" cm="1">
        <f t="array" ref="P11395">IFERROR(IF($B11395=P$1, ($A11395+$C11395) - MAX(IF($B$2:$B11394=$B11395, $A$2:$A11394+$C$2:$C11394)), "")*24*60, "")</f>
        <v/>
      </c>
      <c r="Q11395" s="24" t="str" cm="1">
        <f t="array" ref="Q11395">IFERROR(IF($B11395=Q$1, ($A11395+$C11395) - MAX(IF($B$2:$B11394=$B11395, $A$2:$A11394+$C$2:$C11394)), "")*24*60, "")</f>
        <v/>
      </c>
      <c r="R11395" s="24" t="str" cm="1">
        <f t="array" ref="R11395">IFERROR(IF($B11395=R$1, ($A11395+$C11395) - MAX(IF($B$2:$B11394=$B11395, $A$2:$A11394+$C$2:$C11394)), "")*24*60, "")</f>
        <v/>
      </c>
      <c r="S11395" s="24" t="str" cm="1">
        <f t="array" ref="S11395">IFERROR(IF($B11395=S$1, ($A11395+$C11395) - MAX(IF($B$2:$B11394=$B11395, $A$2:$A11394+$C$2:$C11394)), "")*24*60, "")</f>
        <v/>
      </c>
    </row>
    <row r="11396" spans="1:19" x14ac:dyDescent="0.2">
      <c r="A11396" s="12">
        <f t="shared" ref="A11396:C11396" si="2232">A11395</f>
        <v>46053</v>
      </c>
      <c r="B11396" s="5" t="str">
        <f t="shared" si="2232"/>
        <v>Red-bellied Woodpecker</v>
      </c>
      <c r="C11396" s="6">
        <v>0.50347222222222221</v>
      </c>
      <c r="D11396" s="5">
        <v>0</v>
      </c>
      <c r="E11396" s="5">
        <v>1</v>
      </c>
      <c r="F11396" s="15" t="s">
        <v>26</v>
      </c>
      <c r="G11396" s="15" t="s">
        <v>26</v>
      </c>
      <c r="H11396" s="24">
        <f t="shared" si="2172"/>
        <v>3.9999999920837581</v>
      </c>
      <c r="I11396" s="24" t="str" cm="1">
        <f t="array" ref="I11396">IFERROR(IF($B11396=I$1, ($A11396+$C11396) - MAX(IF($B$2:$B11395=$B11396, $A$2:$A11395+$C$2:$C11395)), "")*24*60, "")</f>
        <v/>
      </c>
      <c r="J11396" s="24" t="str" cm="1">
        <f t="array" ref="J11396">IFERROR(IF($B11396=J$1, ($A11396+$C11396) - MAX(IF($B$2:$B11395=$B11396, $A$2:$A11395+$C$2:$C11395)), "")*24*60, "")</f>
        <v/>
      </c>
      <c r="K11396" s="24" t="str" cm="1">
        <f t="array" ref="K11396">IFERROR(IF($B11396=K$1, ($A11396+$C11396) - MAX(IF($B$2:$B11395=$B11396, $A$2:$A11395+$C$2:$C11395)), "")*24*60, "")</f>
        <v/>
      </c>
      <c r="L11396" s="24" t="str" cm="1">
        <f t="array" ref="L11396">IFERROR(IF($B11396=L$1, ($A11396+$C11396) - MAX(IF($B$2:$B11395=$B11396, $A$2:$A11395+$C$2:$C11395)), "")*24*60, "")</f>
        <v/>
      </c>
      <c r="M11396" s="24" t="str" cm="1">
        <f t="array" ref="M11396">IFERROR(IF($B11396=M$1, ($A11396+$C11396) - MAX(IF($B$2:$B11395=$B11396, $A$2:$A11395+$C$2:$C11395)), "")*24*60, "")</f>
        <v/>
      </c>
      <c r="N11396" s="24" cm="1">
        <f t="array" ref="N11396">IFERROR(IF($B11396=N$1, ($A11396+$C11396) - MAX(IF($B$2:$B11395=$B11396, $A$2:$A11395+$C$2:$C11395)), "")*24*60, "")</f>
        <v>3.9999999920837581</v>
      </c>
      <c r="O11396" s="24" t="str" cm="1">
        <f t="array" ref="O11396">IFERROR(IF($B11396=O$1, ($A11396+$C11396) - MAX(IF($B$2:$B11395=$B11396, $A$2:$A11395+$C$2:$C11395)), "")*24*60, "")</f>
        <v/>
      </c>
      <c r="P11396" s="24" t="str" cm="1">
        <f t="array" ref="P11396">IFERROR(IF($B11396=P$1, ($A11396+$C11396) - MAX(IF($B$2:$B11395=$B11396, $A$2:$A11395+$C$2:$C11395)), "")*24*60, "")</f>
        <v/>
      </c>
      <c r="Q11396" s="24" t="str" cm="1">
        <f t="array" ref="Q11396">IFERROR(IF($B11396=Q$1, ($A11396+$C11396) - MAX(IF($B$2:$B11395=$B11396, $A$2:$A11395+$C$2:$C11395)), "")*24*60, "")</f>
        <v/>
      </c>
      <c r="R11396" s="24" t="str" cm="1">
        <f t="array" ref="R11396">IFERROR(IF($B11396=R$1, ($A11396+$C11396) - MAX(IF($B$2:$B11395=$B11396, $A$2:$A11395+$C$2:$C11395)), "")*24*60, "")</f>
        <v/>
      </c>
      <c r="S11396" s="24" t="str" cm="1">
        <f t="array" ref="S11396">IFERROR(IF($B11396=S$1, ($A11396+$C11396) - MAX(IF($B$2:$B11395=$B11396, $A$2:$A11395+$C$2:$C11395)), "")*24*60, "")</f>
        <v/>
      </c>
    </row>
    <row r="11397" spans="1:19" x14ac:dyDescent="0.2">
      <c r="A11397" s="12">
        <f t="shared" ref="A11397:C11397" si="2233">A11396</f>
        <v>46053</v>
      </c>
      <c r="B11397" s="5" t="str">
        <f t="shared" si="2233"/>
        <v>Red-bellied Woodpecker</v>
      </c>
      <c r="C11397" s="6">
        <v>0.50624999999999998</v>
      </c>
      <c r="D11397" s="5">
        <v>0</v>
      </c>
      <c r="E11397" s="5">
        <v>1</v>
      </c>
      <c r="F11397" s="15" t="s">
        <v>26</v>
      </c>
      <c r="G11397" s="15" t="s">
        <v>26</v>
      </c>
      <c r="H11397" s="24">
        <f t="shared" si="2172"/>
        <v>4.0000000025611371</v>
      </c>
      <c r="I11397" s="24" t="str" cm="1">
        <f t="array" ref="I11397">IFERROR(IF($B11397=I$1, ($A11397+$C11397) - MAX(IF($B$2:$B11396=$B11397, $A$2:$A11396+$C$2:$C11396)), "")*24*60, "")</f>
        <v/>
      </c>
      <c r="J11397" s="24" t="str" cm="1">
        <f t="array" ref="J11397">IFERROR(IF($B11397=J$1, ($A11397+$C11397) - MAX(IF($B$2:$B11396=$B11397, $A$2:$A11396+$C$2:$C11396)), "")*24*60, "")</f>
        <v/>
      </c>
      <c r="K11397" s="24" t="str" cm="1">
        <f t="array" ref="K11397">IFERROR(IF($B11397=K$1, ($A11397+$C11397) - MAX(IF($B$2:$B11396=$B11397, $A$2:$A11396+$C$2:$C11396)), "")*24*60, "")</f>
        <v/>
      </c>
      <c r="L11397" s="24" t="str" cm="1">
        <f t="array" ref="L11397">IFERROR(IF($B11397=L$1, ($A11397+$C11397) - MAX(IF($B$2:$B11396=$B11397, $A$2:$A11396+$C$2:$C11396)), "")*24*60, "")</f>
        <v/>
      </c>
      <c r="M11397" s="24" t="str" cm="1">
        <f t="array" ref="M11397">IFERROR(IF($B11397=M$1, ($A11397+$C11397) - MAX(IF($B$2:$B11396=$B11397, $A$2:$A11396+$C$2:$C11396)), "")*24*60, "")</f>
        <v/>
      </c>
      <c r="N11397" s="24" cm="1">
        <f t="array" ref="N11397">IFERROR(IF($B11397=N$1, ($A11397+$C11397) - MAX(IF($B$2:$B11396=$B11397, $A$2:$A11396+$C$2:$C11396)), "")*24*60, "")</f>
        <v>4.0000000025611371</v>
      </c>
      <c r="O11397" s="24" t="str" cm="1">
        <f t="array" ref="O11397">IFERROR(IF($B11397=O$1, ($A11397+$C11397) - MAX(IF($B$2:$B11396=$B11397, $A$2:$A11396+$C$2:$C11396)), "")*24*60, "")</f>
        <v/>
      </c>
      <c r="P11397" s="24" t="str" cm="1">
        <f t="array" ref="P11397">IFERROR(IF($B11397=P$1, ($A11397+$C11397) - MAX(IF($B$2:$B11396=$B11397, $A$2:$A11396+$C$2:$C11396)), "")*24*60, "")</f>
        <v/>
      </c>
      <c r="Q11397" s="24" t="str" cm="1">
        <f t="array" ref="Q11397">IFERROR(IF($B11397=Q$1, ($A11397+$C11397) - MAX(IF($B$2:$B11396=$B11397, $A$2:$A11396+$C$2:$C11396)), "")*24*60, "")</f>
        <v/>
      </c>
      <c r="R11397" s="24" t="str" cm="1">
        <f t="array" ref="R11397">IFERROR(IF($B11397=R$1, ($A11397+$C11397) - MAX(IF($B$2:$B11396=$B11397, $A$2:$A11396+$C$2:$C11396)), "")*24*60, "")</f>
        <v/>
      </c>
      <c r="S11397" s="24" t="str" cm="1">
        <f t="array" ref="S11397">IFERROR(IF($B11397=S$1, ($A11397+$C11397) - MAX(IF($B$2:$B11396=$B11397, $A$2:$A11396+$C$2:$C11396)), "")*24*60, "")</f>
        <v/>
      </c>
    </row>
    <row r="11398" spans="1:19" x14ac:dyDescent="0.2">
      <c r="A11398" s="12">
        <f t="shared" ref="A11398:C11398" si="2234">A11397</f>
        <v>46053</v>
      </c>
      <c r="B11398" s="5" t="str">
        <f t="shared" si="2234"/>
        <v>Red-bellied Woodpecker</v>
      </c>
      <c r="C11398" s="6">
        <v>0.51041666666666663</v>
      </c>
      <c r="D11398" s="5">
        <v>1</v>
      </c>
      <c r="E11398" s="5">
        <v>0</v>
      </c>
      <c r="F11398" s="15" t="s">
        <v>26</v>
      </c>
      <c r="G11398" s="15" t="s">
        <v>26</v>
      </c>
      <c r="H11398" s="24">
        <f t="shared" si="2172"/>
        <v>5.9999999986030161</v>
      </c>
      <c r="I11398" s="24" t="str" cm="1">
        <f t="array" ref="I11398">IFERROR(IF($B11398=I$1, ($A11398+$C11398) - MAX(IF($B$2:$B11397=$B11398, $A$2:$A11397+$C$2:$C11397)), "")*24*60, "")</f>
        <v/>
      </c>
      <c r="J11398" s="24" t="str" cm="1">
        <f t="array" ref="J11398">IFERROR(IF($B11398=J$1, ($A11398+$C11398) - MAX(IF($B$2:$B11397=$B11398, $A$2:$A11397+$C$2:$C11397)), "")*24*60, "")</f>
        <v/>
      </c>
      <c r="K11398" s="24" t="str" cm="1">
        <f t="array" ref="K11398">IFERROR(IF($B11398=K$1, ($A11398+$C11398) - MAX(IF($B$2:$B11397=$B11398, $A$2:$A11397+$C$2:$C11397)), "")*24*60, "")</f>
        <v/>
      </c>
      <c r="L11398" s="24" t="str" cm="1">
        <f t="array" ref="L11398">IFERROR(IF($B11398=L$1, ($A11398+$C11398) - MAX(IF($B$2:$B11397=$B11398, $A$2:$A11397+$C$2:$C11397)), "")*24*60, "")</f>
        <v/>
      </c>
      <c r="M11398" s="24" t="str" cm="1">
        <f t="array" ref="M11398">IFERROR(IF($B11398=M$1, ($A11398+$C11398) - MAX(IF($B$2:$B11397=$B11398, $A$2:$A11397+$C$2:$C11397)), "")*24*60, "")</f>
        <v/>
      </c>
      <c r="N11398" s="24" cm="1">
        <f t="array" ref="N11398">IFERROR(IF($B11398=N$1, ($A11398+$C11398) - MAX(IF($B$2:$B11397=$B11398, $A$2:$A11397+$C$2:$C11397)), "")*24*60, "")</f>
        <v>5.9999999986030161</v>
      </c>
      <c r="O11398" s="24" t="str" cm="1">
        <f t="array" ref="O11398">IFERROR(IF($B11398=O$1, ($A11398+$C11398) - MAX(IF($B$2:$B11397=$B11398, $A$2:$A11397+$C$2:$C11397)), "")*24*60, "")</f>
        <v/>
      </c>
      <c r="P11398" s="24" t="str" cm="1">
        <f t="array" ref="P11398">IFERROR(IF($B11398=P$1, ($A11398+$C11398) - MAX(IF($B$2:$B11397=$B11398, $A$2:$A11397+$C$2:$C11397)), "")*24*60, "")</f>
        <v/>
      </c>
      <c r="Q11398" s="24" t="str" cm="1">
        <f t="array" ref="Q11398">IFERROR(IF($B11398=Q$1, ($A11398+$C11398) - MAX(IF($B$2:$B11397=$B11398, $A$2:$A11397+$C$2:$C11397)), "")*24*60, "")</f>
        <v/>
      </c>
      <c r="R11398" s="24" t="str" cm="1">
        <f t="array" ref="R11398">IFERROR(IF($B11398=R$1, ($A11398+$C11398) - MAX(IF($B$2:$B11397=$B11398, $A$2:$A11397+$C$2:$C11397)), "")*24*60, "")</f>
        <v/>
      </c>
      <c r="S11398" s="24" t="str" cm="1">
        <f t="array" ref="S11398">IFERROR(IF($B11398=S$1, ($A11398+$C11398) - MAX(IF($B$2:$B11397=$B11398, $A$2:$A11397+$C$2:$C11397)), "")*24*60, "")</f>
        <v/>
      </c>
    </row>
    <row r="11399" spans="1:19" x14ac:dyDescent="0.2">
      <c r="A11399" s="12">
        <f t="shared" ref="A11399:C11399" si="2235">A11398</f>
        <v>46053</v>
      </c>
      <c r="B11399" s="5" t="str">
        <f t="shared" si="2235"/>
        <v>Red-bellied Woodpecker</v>
      </c>
      <c r="C11399" s="6">
        <v>0.51944444444444449</v>
      </c>
      <c r="D11399" s="5">
        <v>2</v>
      </c>
      <c r="E11399" s="5">
        <v>0</v>
      </c>
      <c r="F11399" s="15" t="s">
        <v>26</v>
      </c>
      <c r="G11399" s="15" t="s">
        <v>26</v>
      </c>
      <c r="H11399" s="24">
        <f t="shared" si="2172"/>
        <v>13.000000000465661</v>
      </c>
      <c r="I11399" s="24" t="str" cm="1">
        <f t="array" ref="I11399">IFERROR(IF($B11399=I$1, ($A11399+$C11399) - MAX(IF($B$2:$B11398=$B11399, $A$2:$A11398+$C$2:$C11398)), "")*24*60, "")</f>
        <v/>
      </c>
      <c r="J11399" s="24" t="str" cm="1">
        <f t="array" ref="J11399">IFERROR(IF($B11399=J$1, ($A11399+$C11399) - MAX(IF($B$2:$B11398=$B11399, $A$2:$A11398+$C$2:$C11398)), "")*24*60, "")</f>
        <v/>
      </c>
      <c r="K11399" s="24" t="str" cm="1">
        <f t="array" ref="K11399">IFERROR(IF($B11399=K$1, ($A11399+$C11399) - MAX(IF($B$2:$B11398=$B11399, $A$2:$A11398+$C$2:$C11398)), "")*24*60, "")</f>
        <v/>
      </c>
      <c r="L11399" s="24" t="str" cm="1">
        <f t="array" ref="L11399">IFERROR(IF($B11399=L$1, ($A11399+$C11399) - MAX(IF($B$2:$B11398=$B11399, $A$2:$A11398+$C$2:$C11398)), "")*24*60, "")</f>
        <v/>
      </c>
      <c r="M11399" s="24" t="str" cm="1">
        <f t="array" ref="M11399">IFERROR(IF($B11399=M$1, ($A11399+$C11399) - MAX(IF($B$2:$B11398=$B11399, $A$2:$A11398+$C$2:$C11398)), "")*24*60, "")</f>
        <v/>
      </c>
      <c r="N11399" s="24" cm="1">
        <f t="array" ref="N11399">IFERROR(IF($B11399=N$1, ($A11399+$C11399) - MAX(IF($B$2:$B11398=$B11399, $A$2:$A11398+$C$2:$C11398)), "")*24*60, "")</f>
        <v>13.000000000465661</v>
      </c>
      <c r="O11399" s="24" t="str" cm="1">
        <f t="array" ref="O11399">IFERROR(IF($B11399=O$1, ($A11399+$C11399) - MAX(IF($B$2:$B11398=$B11399, $A$2:$A11398+$C$2:$C11398)), "")*24*60, "")</f>
        <v/>
      </c>
      <c r="P11399" s="24" t="str" cm="1">
        <f t="array" ref="P11399">IFERROR(IF($B11399=P$1, ($A11399+$C11399) - MAX(IF($B$2:$B11398=$B11399, $A$2:$A11398+$C$2:$C11398)), "")*24*60, "")</f>
        <v/>
      </c>
      <c r="Q11399" s="24" t="str" cm="1">
        <f t="array" ref="Q11399">IFERROR(IF($B11399=Q$1, ($A11399+$C11399) - MAX(IF($B$2:$B11398=$B11399, $A$2:$A11398+$C$2:$C11398)), "")*24*60, "")</f>
        <v/>
      </c>
      <c r="R11399" s="24" t="str" cm="1">
        <f t="array" ref="R11399">IFERROR(IF($B11399=R$1, ($A11399+$C11399) - MAX(IF($B$2:$B11398=$B11399, $A$2:$A11398+$C$2:$C11398)), "")*24*60, "")</f>
        <v/>
      </c>
      <c r="S11399" s="24" t="str" cm="1">
        <f t="array" ref="S11399">IFERROR(IF($B11399=S$1, ($A11399+$C11399) - MAX(IF($B$2:$B11398=$B11399, $A$2:$A11398+$C$2:$C11398)), "")*24*60, "")</f>
        <v/>
      </c>
    </row>
    <row r="11400" spans="1:19" x14ac:dyDescent="0.2">
      <c r="A11400" s="12">
        <f t="shared" ref="A11400:C11400" si="2236">A11399</f>
        <v>46053</v>
      </c>
      <c r="B11400" s="5" t="s">
        <v>23</v>
      </c>
      <c r="C11400" s="6">
        <v>0.52777777777777779</v>
      </c>
      <c r="D11400" s="5">
        <v>3</v>
      </c>
      <c r="E11400" s="5">
        <v>0</v>
      </c>
      <c r="F11400" s="15" t="s">
        <v>26</v>
      </c>
      <c r="G11400" s="15" t="s">
        <v>26</v>
      </c>
      <c r="H11400" s="24">
        <f t="shared" si="2172"/>
        <v>12.000000007683411</v>
      </c>
      <c r="I11400" s="24" t="str" cm="1">
        <f t="array" ref="I11400">IFERROR(IF($B11400=I$1, ($A11400+$C11400) - MAX(IF($B$2:$B11399=$B11400, $A$2:$A11399+$C$2:$C11399)), "")*24*60, "")</f>
        <v/>
      </c>
      <c r="J11400" s="24" t="str" cm="1">
        <f t="array" ref="J11400">IFERROR(IF($B11400=J$1, ($A11400+$C11400) - MAX(IF($B$2:$B11399=$B11400, $A$2:$A11399+$C$2:$C11399)), "")*24*60, "")</f>
        <v/>
      </c>
      <c r="K11400" s="24" t="str" cm="1">
        <f t="array" ref="K11400">IFERROR(IF($B11400=K$1, ($A11400+$C11400) - MAX(IF($B$2:$B11399=$B11400, $A$2:$A11399+$C$2:$C11399)), "")*24*60, "")</f>
        <v/>
      </c>
      <c r="L11400" s="24" t="str" cm="1">
        <f t="array" ref="L11400">IFERROR(IF($B11400=L$1, ($A11400+$C11400) - MAX(IF($B$2:$B11399=$B11400, $A$2:$A11399+$C$2:$C11399)), "")*24*60, "")</f>
        <v/>
      </c>
      <c r="M11400" s="24" t="str" cm="1">
        <f t="array" ref="M11400">IFERROR(IF($B11400=M$1, ($A11400+$C11400) - MAX(IF($B$2:$B11399=$B11400, $A$2:$A11399+$C$2:$C11399)), "")*24*60, "")</f>
        <v/>
      </c>
      <c r="N11400" s="24" t="str" cm="1">
        <f t="array" ref="N11400">IFERROR(IF($B11400=N$1, ($A11400+$C11400) - MAX(IF($B$2:$B11399=$B11400, $A$2:$A11399+$C$2:$C11399)), "")*24*60, "")</f>
        <v/>
      </c>
      <c r="O11400" s="24" t="str" cm="1">
        <f t="array" ref="O11400">IFERROR(IF($B11400=O$1, ($A11400+$C11400) - MAX(IF($B$2:$B11399=$B11400, $A$2:$A11399+$C$2:$C11399)), "")*24*60, "")</f>
        <v/>
      </c>
      <c r="P11400" s="24" t="str" cm="1">
        <f t="array" ref="P11400">IFERROR(IF($B11400=P$1, ($A11400+$C11400) - MAX(IF($B$2:$B11399=$B11400, $A$2:$A11399+$C$2:$C11399)), "")*24*60, "")</f>
        <v/>
      </c>
      <c r="Q11400" s="24" cm="1">
        <f t="array" ref="Q11400">IFERROR(IF($B11400=Q$1, ($A11400+$C11400) - MAX(IF($B$2:$B11399=$B11400, $A$2:$A11399+$C$2:$C11399)), "")*24*60, "")</f>
        <v>103.00000000046566</v>
      </c>
      <c r="R11400" s="24" t="str" cm="1">
        <f t="array" ref="R11400">IFERROR(IF($B11400=R$1, ($A11400+$C11400) - MAX(IF($B$2:$B11399=$B11400, $A$2:$A11399+$C$2:$C11399)), "")*24*60, "")</f>
        <v/>
      </c>
      <c r="S11400" s="24" t="str" cm="1">
        <f t="array" ref="S11400">IFERROR(IF($B11400=S$1, ($A11400+$C11400) - MAX(IF($B$2:$B11399=$B11400, $A$2:$A11399+$C$2:$C11399)), "")*24*60, "")</f>
        <v/>
      </c>
    </row>
    <row r="11401" spans="1:19" x14ac:dyDescent="0.2">
      <c r="A11401" s="12">
        <f t="shared" ref="A11401:C11401" si="2237">A11400</f>
        <v>46053</v>
      </c>
      <c r="B11401" s="5" t="s">
        <v>10</v>
      </c>
      <c r="C11401" s="6">
        <f t="shared" si="2237"/>
        <v>0.52777777777777779</v>
      </c>
      <c r="D11401" s="5">
        <v>0</v>
      </c>
      <c r="E11401" s="5">
        <v>0</v>
      </c>
      <c r="F11401" s="15" t="s">
        <v>26</v>
      </c>
      <c r="G11401" s="15" t="s">
        <v>26</v>
      </c>
      <c r="H11401" s="24">
        <f t="shared" si="2172"/>
        <v>0</v>
      </c>
      <c r="I11401" s="24" t="str" cm="1">
        <f t="array" ref="I11401">IFERROR(IF($B11401=I$1, ($A11401+$C11401) - MAX(IF($B$2:$B11400=$B11401, $A$2:$A11400+$C$2:$C11400)), "")*24*60, "")</f>
        <v/>
      </c>
      <c r="J11401" s="24" cm="1">
        <f t="array" ref="J11401">IFERROR(IF($B11401=J$1, ($A11401+$C11401) - MAX(IF($B$2:$B11400=$B11401, $A$2:$A11400+$C$2:$C11400)), "")*24*60, "")</f>
        <v>1561.0000000067521</v>
      </c>
      <c r="K11401" s="24" t="str" cm="1">
        <f t="array" ref="K11401">IFERROR(IF($B11401=K$1, ($A11401+$C11401) - MAX(IF($B$2:$B11400=$B11401, $A$2:$A11400+$C$2:$C11400)), "")*24*60, "")</f>
        <v/>
      </c>
      <c r="L11401" s="24" t="str" cm="1">
        <f t="array" ref="L11401">IFERROR(IF($B11401=L$1, ($A11401+$C11401) - MAX(IF($B$2:$B11400=$B11401, $A$2:$A11400+$C$2:$C11400)), "")*24*60, "")</f>
        <v/>
      </c>
      <c r="M11401" s="24" t="str" cm="1">
        <f t="array" ref="M11401">IFERROR(IF($B11401=M$1, ($A11401+$C11401) - MAX(IF($B$2:$B11400=$B11401, $A$2:$A11400+$C$2:$C11400)), "")*24*60, "")</f>
        <v/>
      </c>
      <c r="N11401" s="24" t="str" cm="1">
        <f t="array" ref="N11401">IFERROR(IF($B11401=N$1, ($A11401+$C11401) - MAX(IF($B$2:$B11400=$B11401, $A$2:$A11400+$C$2:$C11400)), "")*24*60, "")</f>
        <v/>
      </c>
      <c r="O11401" s="24" t="str" cm="1">
        <f t="array" ref="O11401">IFERROR(IF($B11401=O$1, ($A11401+$C11401) - MAX(IF($B$2:$B11400=$B11401, $A$2:$A11400+$C$2:$C11400)), "")*24*60, "")</f>
        <v/>
      </c>
      <c r="P11401" s="24" t="str" cm="1">
        <f t="array" ref="P11401">IFERROR(IF($B11401=P$1, ($A11401+$C11401) - MAX(IF($B$2:$B11400=$B11401, $A$2:$A11400+$C$2:$C11400)), "")*24*60, "")</f>
        <v/>
      </c>
      <c r="Q11401" s="24" t="str" cm="1">
        <f t="array" ref="Q11401">IFERROR(IF($B11401=Q$1, ($A11401+$C11401) - MAX(IF($B$2:$B11400=$B11401, $A$2:$A11400+$C$2:$C11400)), "")*24*60, "")</f>
        <v/>
      </c>
      <c r="R11401" s="24" t="str" cm="1">
        <f t="array" ref="R11401">IFERROR(IF($B11401=R$1, ($A11401+$C11401) - MAX(IF($B$2:$B11400=$B11401, $A$2:$A11400+$C$2:$C11400)), "")*24*60, "")</f>
        <v/>
      </c>
      <c r="S11401" s="24" t="str" cm="1">
        <f t="array" ref="S11401">IFERROR(IF($B11401=S$1, ($A11401+$C11401) - MAX(IF($B$2:$B11400=$B11401, $A$2:$A11400+$C$2:$C11400)), "")*24*60, "")</f>
        <v/>
      </c>
    </row>
    <row r="11402" spans="1:19" x14ac:dyDescent="0.2">
      <c r="A11402" s="12">
        <f t="shared" ref="A11402:C11402" si="2238">A11401</f>
        <v>46053</v>
      </c>
      <c r="B11402" s="5" t="s">
        <v>23</v>
      </c>
      <c r="C11402" s="6">
        <f t="shared" si="2238"/>
        <v>0.52777777777777779</v>
      </c>
      <c r="D11402" s="5">
        <v>3</v>
      </c>
      <c r="E11402" s="5">
        <v>0</v>
      </c>
      <c r="F11402" s="15" t="s">
        <v>26</v>
      </c>
      <c r="G11402" s="15" t="s">
        <v>26</v>
      </c>
      <c r="H11402" s="24">
        <f t="shared" si="2172"/>
        <v>0</v>
      </c>
      <c r="I11402" s="24" t="str" cm="1">
        <f t="array" ref="I11402">IFERROR(IF($B11402=I$1, ($A11402+$C11402) - MAX(IF($B$2:$B11401=$B11402, $A$2:$A11401+$C$2:$C11401)), "")*24*60, "")</f>
        <v/>
      </c>
      <c r="J11402" s="24" t="str" cm="1">
        <f t="array" ref="J11402">IFERROR(IF($B11402=J$1, ($A11402+$C11402) - MAX(IF($B$2:$B11401=$B11402, $A$2:$A11401+$C$2:$C11401)), "")*24*60, "")</f>
        <v/>
      </c>
      <c r="K11402" s="24" t="str" cm="1">
        <f t="array" ref="K11402">IFERROR(IF($B11402=K$1, ($A11402+$C11402) - MAX(IF($B$2:$B11401=$B11402, $A$2:$A11401+$C$2:$C11401)), "")*24*60, "")</f>
        <v/>
      </c>
      <c r="L11402" s="24" t="str" cm="1">
        <f t="array" ref="L11402">IFERROR(IF($B11402=L$1, ($A11402+$C11402) - MAX(IF($B$2:$B11401=$B11402, $A$2:$A11401+$C$2:$C11401)), "")*24*60, "")</f>
        <v/>
      </c>
      <c r="M11402" s="24" t="str" cm="1">
        <f t="array" ref="M11402">IFERROR(IF($B11402=M$1, ($A11402+$C11402) - MAX(IF($B$2:$B11401=$B11402, $A$2:$A11401+$C$2:$C11401)), "")*24*60, "")</f>
        <v/>
      </c>
      <c r="N11402" s="24" t="str" cm="1">
        <f t="array" ref="N11402">IFERROR(IF($B11402=N$1, ($A11402+$C11402) - MAX(IF($B$2:$B11401=$B11402, $A$2:$A11401+$C$2:$C11401)), "")*24*60, "")</f>
        <v/>
      </c>
      <c r="O11402" s="24" t="str" cm="1">
        <f t="array" ref="O11402">IFERROR(IF($B11402=O$1, ($A11402+$C11402) - MAX(IF($B$2:$B11401=$B11402, $A$2:$A11401+$C$2:$C11401)), "")*24*60, "")</f>
        <v/>
      </c>
      <c r="P11402" s="24" t="str" cm="1">
        <f t="array" ref="P11402">IFERROR(IF($B11402=P$1, ($A11402+$C11402) - MAX(IF($B$2:$B11401=$B11402, $A$2:$A11401+$C$2:$C11401)), "")*24*60, "")</f>
        <v/>
      </c>
      <c r="Q11402" s="24" cm="1">
        <f t="array" ref="Q11402">IFERROR(IF($B11402=Q$1, ($A11402+$C11402) - MAX(IF($B$2:$B11401=$B11402, $A$2:$A11401+$C$2:$C11401)), "")*24*60, "")</f>
        <v>0</v>
      </c>
      <c r="R11402" s="24" t="str" cm="1">
        <f t="array" ref="R11402">IFERROR(IF($B11402=R$1, ($A11402+$C11402) - MAX(IF($B$2:$B11401=$B11402, $A$2:$A11401+$C$2:$C11401)), "")*24*60, "")</f>
        <v/>
      </c>
      <c r="S11402" s="24" t="str" cm="1">
        <f t="array" ref="S11402">IFERROR(IF($B11402=S$1, ($A11402+$C11402) - MAX(IF($B$2:$B11401=$B11402, $A$2:$A11401+$C$2:$C11401)), "")*24*60, "")</f>
        <v/>
      </c>
    </row>
    <row r="11403" spans="1:19" x14ac:dyDescent="0.2">
      <c r="A11403" s="12">
        <f t="shared" ref="A11403:C11403" si="2239">A11402</f>
        <v>46053</v>
      </c>
      <c r="B11403" s="5" t="str">
        <f t="shared" si="2239"/>
        <v>Eastern Bluebird</v>
      </c>
      <c r="C11403" s="6">
        <f t="shared" si="2239"/>
        <v>0.52777777777777779</v>
      </c>
      <c r="D11403" s="5">
        <v>0</v>
      </c>
      <c r="E11403" s="5">
        <v>0</v>
      </c>
      <c r="F11403" s="15" t="s">
        <v>26</v>
      </c>
      <c r="G11403" s="15" t="s">
        <v>26</v>
      </c>
      <c r="H11403" s="24">
        <f t="shared" si="2172"/>
        <v>0</v>
      </c>
      <c r="I11403" s="24" t="str" cm="1">
        <f t="array" ref="I11403">IFERROR(IF($B11403=I$1, ($A11403+$C11403) - MAX(IF($B$2:$B11402=$B11403, $A$2:$A11402+$C$2:$C11402)), "")*24*60, "")</f>
        <v/>
      </c>
      <c r="J11403" s="24" t="str" cm="1">
        <f t="array" ref="J11403">IFERROR(IF($B11403=J$1, ($A11403+$C11403) - MAX(IF($B$2:$B11402=$B11403, $A$2:$A11402+$C$2:$C11402)), "")*24*60, "")</f>
        <v/>
      </c>
      <c r="K11403" s="24" t="str" cm="1">
        <f t="array" ref="K11403">IFERROR(IF($B11403=K$1, ($A11403+$C11403) - MAX(IF($B$2:$B11402=$B11403, $A$2:$A11402+$C$2:$C11402)), "")*24*60, "")</f>
        <v/>
      </c>
      <c r="L11403" s="24" t="str" cm="1">
        <f t="array" ref="L11403">IFERROR(IF($B11403=L$1, ($A11403+$C11403) - MAX(IF($B$2:$B11402=$B11403, $A$2:$A11402+$C$2:$C11402)), "")*24*60, "")</f>
        <v/>
      </c>
      <c r="M11403" s="24" t="str" cm="1">
        <f t="array" ref="M11403">IFERROR(IF($B11403=M$1, ($A11403+$C11403) - MAX(IF($B$2:$B11402=$B11403, $A$2:$A11402+$C$2:$C11402)), "")*24*60, "")</f>
        <v/>
      </c>
      <c r="N11403" s="24" t="str" cm="1">
        <f t="array" ref="N11403">IFERROR(IF($B11403=N$1, ($A11403+$C11403) - MAX(IF($B$2:$B11402=$B11403, $A$2:$A11402+$C$2:$C11402)), "")*24*60, "")</f>
        <v/>
      </c>
      <c r="O11403" s="24" t="str" cm="1">
        <f t="array" ref="O11403">IFERROR(IF($B11403=O$1, ($A11403+$C11403) - MAX(IF($B$2:$B11402=$B11403, $A$2:$A11402+$C$2:$C11402)), "")*24*60, "")</f>
        <v/>
      </c>
      <c r="P11403" s="24" t="str" cm="1">
        <f t="array" ref="P11403">IFERROR(IF($B11403=P$1, ($A11403+$C11403) - MAX(IF($B$2:$B11402=$B11403, $A$2:$A11402+$C$2:$C11402)), "")*24*60, "")</f>
        <v/>
      </c>
      <c r="Q11403" s="24" cm="1">
        <f t="array" ref="Q11403">IFERROR(IF($B11403=Q$1, ($A11403+$C11403) - MAX(IF($B$2:$B11402=$B11403, $A$2:$A11402+$C$2:$C11402)), "")*24*60, "")</f>
        <v>0</v>
      </c>
      <c r="R11403" s="24" t="str" cm="1">
        <f t="array" ref="R11403">IFERROR(IF($B11403=R$1, ($A11403+$C11403) - MAX(IF($B$2:$B11402=$B11403, $A$2:$A11402+$C$2:$C11402)), "")*24*60, "")</f>
        <v/>
      </c>
      <c r="S11403" s="24" t="str" cm="1">
        <f t="array" ref="S11403">IFERROR(IF($B11403=S$1, ($A11403+$C11403) - MAX(IF($B$2:$B11402=$B11403, $A$2:$A11402+$C$2:$C11402)), "")*24*60, "")</f>
        <v/>
      </c>
    </row>
    <row r="11404" spans="1:19" x14ac:dyDescent="0.2">
      <c r="A11404" s="12">
        <f t="shared" ref="A11404:C11404" si="2240">A11403</f>
        <v>46053</v>
      </c>
      <c r="B11404" s="5" t="str">
        <f t="shared" si="2240"/>
        <v>Eastern Bluebird</v>
      </c>
      <c r="C11404" s="6">
        <f t="shared" si="2240"/>
        <v>0.52777777777777779</v>
      </c>
      <c r="D11404" s="5">
        <v>7</v>
      </c>
      <c r="E11404" s="5">
        <v>1</v>
      </c>
      <c r="F11404" s="15" t="s">
        <v>26</v>
      </c>
      <c r="G11404" s="15" t="s">
        <v>26</v>
      </c>
      <c r="H11404" s="24">
        <f t="shared" si="2172"/>
        <v>0</v>
      </c>
      <c r="I11404" s="24" t="str" cm="1">
        <f t="array" ref="I11404">IFERROR(IF($B11404=I$1, ($A11404+$C11404) - MAX(IF($B$2:$B11403=$B11404, $A$2:$A11403+$C$2:$C11403)), "")*24*60, "")</f>
        <v/>
      </c>
      <c r="J11404" s="24" t="str" cm="1">
        <f t="array" ref="J11404">IFERROR(IF($B11404=J$1, ($A11404+$C11404) - MAX(IF($B$2:$B11403=$B11404, $A$2:$A11403+$C$2:$C11403)), "")*24*60, "")</f>
        <v/>
      </c>
      <c r="K11404" s="24" t="str" cm="1">
        <f t="array" ref="K11404">IFERROR(IF($B11404=K$1, ($A11404+$C11404) - MAX(IF($B$2:$B11403=$B11404, $A$2:$A11403+$C$2:$C11403)), "")*24*60, "")</f>
        <v/>
      </c>
      <c r="L11404" s="24" t="str" cm="1">
        <f t="array" ref="L11404">IFERROR(IF($B11404=L$1, ($A11404+$C11404) - MAX(IF($B$2:$B11403=$B11404, $A$2:$A11403+$C$2:$C11403)), "")*24*60, "")</f>
        <v/>
      </c>
      <c r="M11404" s="24" t="str" cm="1">
        <f t="array" ref="M11404">IFERROR(IF($B11404=M$1, ($A11404+$C11404) - MAX(IF($B$2:$B11403=$B11404, $A$2:$A11403+$C$2:$C11403)), "")*24*60, "")</f>
        <v/>
      </c>
      <c r="N11404" s="24" t="str" cm="1">
        <f t="array" ref="N11404">IFERROR(IF($B11404=N$1, ($A11404+$C11404) - MAX(IF($B$2:$B11403=$B11404, $A$2:$A11403+$C$2:$C11403)), "")*24*60, "")</f>
        <v/>
      </c>
      <c r="O11404" s="24" t="str" cm="1">
        <f t="array" ref="O11404">IFERROR(IF($B11404=O$1, ($A11404+$C11404) - MAX(IF($B$2:$B11403=$B11404, $A$2:$A11403+$C$2:$C11403)), "")*24*60, "")</f>
        <v/>
      </c>
      <c r="P11404" s="24" t="str" cm="1">
        <f t="array" ref="P11404">IFERROR(IF($B11404=P$1, ($A11404+$C11404) - MAX(IF($B$2:$B11403=$B11404, $A$2:$A11403+$C$2:$C11403)), "")*24*60, "")</f>
        <v/>
      </c>
      <c r="Q11404" s="24" cm="1">
        <f t="array" ref="Q11404">IFERROR(IF($B11404=Q$1, ($A11404+$C11404) - MAX(IF($B$2:$B11403=$B11404, $A$2:$A11403+$C$2:$C11403)), "")*24*60, "")</f>
        <v>0</v>
      </c>
      <c r="R11404" s="24" t="str" cm="1">
        <f t="array" ref="R11404">IFERROR(IF($B11404=R$1, ($A11404+$C11404) - MAX(IF($B$2:$B11403=$B11404, $A$2:$A11403+$C$2:$C11403)), "")*24*60, "")</f>
        <v/>
      </c>
      <c r="S11404" s="24" t="str" cm="1">
        <f t="array" ref="S11404">IFERROR(IF($B11404=S$1, ($A11404+$C11404) - MAX(IF($B$2:$B11403=$B11404, $A$2:$A11403+$C$2:$C11403)), "")*24*60, "")</f>
        <v/>
      </c>
    </row>
    <row r="11405" spans="1:19" x14ac:dyDescent="0.2">
      <c r="A11405" s="12">
        <f t="shared" ref="A11405:C11405" si="2241">A11404</f>
        <v>46053</v>
      </c>
      <c r="B11405" s="5" t="str">
        <f t="shared" si="2241"/>
        <v>Eastern Bluebird</v>
      </c>
      <c r="C11405" s="6">
        <v>0.52847222222222223</v>
      </c>
      <c r="D11405" s="5">
        <v>2</v>
      </c>
      <c r="E11405" s="5">
        <v>3</v>
      </c>
      <c r="F11405" s="15" t="s">
        <v>26</v>
      </c>
      <c r="G11405" s="15" t="s">
        <v>26</v>
      </c>
      <c r="H11405" s="24">
        <f t="shared" si="2172"/>
        <v>0.99999999278225005</v>
      </c>
      <c r="I11405" s="24" t="str" cm="1">
        <f t="array" ref="I11405">IFERROR(IF($B11405=I$1, ($A11405+$C11405) - MAX(IF($B$2:$B11404=$B11405, $A$2:$A11404+$C$2:$C11404)), "")*24*60, "")</f>
        <v/>
      </c>
      <c r="J11405" s="24" t="str" cm="1">
        <f t="array" ref="J11405">IFERROR(IF($B11405=J$1, ($A11405+$C11405) - MAX(IF($B$2:$B11404=$B11405, $A$2:$A11404+$C$2:$C11404)), "")*24*60, "")</f>
        <v/>
      </c>
      <c r="K11405" s="24" t="str" cm="1">
        <f t="array" ref="K11405">IFERROR(IF($B11405=K$1, ($A11405+$C11405) - MAX(IF($B$2:$B11404=$B11405, $A$2:$A11404+$C$2:$C11404)), "")*24*60, "")</f>
        <v/>
      </c>
      <c r="L11405" s="24" t="str" cm="1">
        <f t="array" ref="L11405">IFERROR(IF($B11405=L$1, ($A11405+$C11405) - MAX(IF($B$2:$B11404=$B11405, $A$2:$A11404+$C$2:$C11404)), "")*24*60, "")</f>
        <v/>
      </c>
      <c r="M11405" s="24" t="str" cm="1">
        <f t="array" ref="M11405">IFERROR(IF($B11405=M$1, ($A11405+$C11405) - MAX(IF($B$2:$B11404=$B11405, $A$2:$A11404+$C$2:$C11404)), "")*24*60, "")</f>
        <v/>
      </c>
      <c r="N11405" s="24" t="str" cm="1">
        <f t="array" ref="N11405">IFERROR(IF($B11405=N$1, ($A11405+$C11405) - MAX(IF($B$2:$B11404=$B11405, $A$2:$A11404+$C$2:$C11404)), "")*24*60, "")</f>
        <v/>
      </c>
      <c r="O11405" s="24" t="str" cm="1">
        <f t="array" ref="O11405">IFERROR(IF($B11405=O$1, ($A11405+$C11405) - MAX(IF($B$2:$B11404=$B11405, $A$2:$A11404+$C$2:$C11404)), "")*24*60, "")</f>
        <v/>
      </c>
      <c r="P11405" s="24" t="str" cm="1">
        <f t="array" ref="P11405">IFERROR(IF($B11405=P$1, ($A11405+$C11405) - MAX(IF($B$2:$B11404=$B11405, $A$2:$A11404+$C$2:$C11404)), "")*24*60, "")</f>
        <v/>
      </c>
      <c r="Q11405" s="24" cm="1">
        <f t="array" ref="Q11405">IFERROR(IF($B11405=Q$1, ($A11405+$C11405) - MAX(IF($B$2:$B11404=$B11405, $A$2:$A11404+$C$2:$C11404)), "")*24*60, "")</f>
        <v>0.99999999278225005</v>
      </c>
      <c r="R11405" s="24" t="str" cm="1">
        <f t="array" ref="R11405">IFERROR(IF($B11405=R$1, ($A11405+$C11405) - MAX(IF($B$2:$B11404=$B11405, $A$2:$A11404+$C$2:$C11404)), "")*24*60, "")</f>
        <v/>
      </c>
      <c r="S11405" s="24" t="str" cm="1">
        <f t="array" ref="S11405">IFERROR(IF($B11405=S$1, ($A11405+$C11405) - MAX(IF($B$2:$B11404=$B11405, $A$2:$A11404+$C$2:$C11404)), "")*24*60, "")</f>
        <v/>
      </c>
    </row>
    <row r="11406" spans="1:19" x14ac:dyDescent="0.2">
      <c r="A11406" s="12">
        <f t="shared" ref="A11406:C11406" si="2242">A11405</f>
        <v>46053</v>
      </c>
      <c r="B11406" s="5" t="s">
        <v>14</v>
      </c>
      <c r="C11406" s="6">
        <f t="shared" si="2242"/>
        <v>0.52847222222222223</v>
      </c>
      <c r="D11406" s="5">
        <v>2</v>
      </c>
      <c r="E11406" s="5">
        <v>0</v>
      </c>
      <c r="F11406" s="15" t="s">
        <v>26</v>
      </c>
      <c r="G11406" s="15" t="s">
        <v>26</v>
      </c>
      <c r="H11406" s="24">
        <f t="shared" si="2172"/>
        <v>0</v>
      </c>
      <c r="I11406" s="24" t="str" cm="1">
        <f t="array" ref="I11406">IFERROR(IF($B11406=I$1, ($A11406+$C11406) - MAX(IF($B$2:$B11405=$B11406, $A$2:$A11405+$C$2:$C11405)), "")*24*60, "")</f>
        <v/>
      </c>
      <c r="J11406" s="24" t="str" cm="1">
        <f t="array" ref="J11406">IFERROR(IF($B11406=J$1, ($A11406+$C11406) - MAX(IF($B$2:$B11405=$B11406, $A$2:$A11405+$C$2:$C11405)), "")*24*60, "")</f>
        <v/>
      </c>
      <c r="K11406" s="24" cm="1">
        <f t="array" ref="K11406">IFERROR(IF($B11406=K$1, ($A11406+$C11406) - MAX(IF($B$2:$B11405=$B11406, $A$2:$A11405+$C$2:$C11405)), "")*24*60, "")</f>
        <v>2694.9999999941792</v>
      </c>
      <c r="L11406" s="24" t="str" cm="1">
        <f t="array" ref="L11406">IFERROR(IF($B11406=L$1, ($A11406+$C11406) - MAX(IF($B$2:$B11405=$B11406, $A$2:$A11405+$C$2:$C11405)), "")*24*60, "")</f>
        <v/>
      </c>
      <c r="M11406" s="24" t="str" cm="1">
        <f t="array" ref="M11406">IFERROR(IF($B11406=M$1, ($A11406+$C11406) - MAX(IF($B$2:$B11405=$B11406, $A$2:$A11405+$C$2:$C11405)), "")*24*60, "")</f>
        <v/>
      </c>
      <c r="N11406" s="24" t="str" cm="1">
        <f t="array" ref="N11406">IFERROR(IF($B11406=N$1, ($A11406+$C11406) - MAX(IF($B$2:$B11405=$B11406, $A$2:$A11405+$C$2:$C11405)), "")*24*60, "")</f>
        <v/>
      </c>
      <c r="O11406" s="24" t="str" cm="1">
        <f t="array" ref="O11406">IFERROR(IF($B11406=O$1, ($A11406+$C11406) - MAX(IF($B$2:$B11405=$B11406, $A$2:$A11405+$C$2:$C11405)), "")*24*60, "")</f>
        <v/>
      </c>
      <c r="P11406" s="24" t="str" cm="1">
        <f t="array" ref="P11406">IFERROR(IF($B11406=P$1, ($A11406+$C11406) - MAX(IF($B$2:$B11405=$B11406, $A$2:$A11405+$C$2:$C11405)), "")*24*60, "")</f>
        <v/>
      </c>
      <c r="Q11406" s="24" t="str" cm="1">
        <f t="array" ref="Q11406">IFERROR(IF($B11406=Q$1, ($A11406+$C11406) - MAX(IF($B$2:$B11405=$B11406, $A$2:$A11405+$C$2:$C11405)), "")*24*60, "")</f>
        <v/>
      </c>
      <c r="R11406" s="24" t="str" cm="1">
        <f t="array" ref="R11406">IFERROR(IF($B11406=R$1, ($A11406+$C11406) - MAX(IF($B$2:$B11405=$B11406, $A$2:$A11405+$C$2:$C11405)), "")*24*60, "")</f>
        <v/>
      </c>
      <c r="S11406" s="24" t="str" cm="1">
        <f t="array" ref="S11406">IFERROR(IF($B11406=S$1, ($A11406+$C11406) - MAX(IF($B$2:$B11405=$B11406, $A$2:$A11405+$C$2:$C11405)), "")*24*60, "")</f>
        <v/>
      </c>
    </row>
    <row r="11407" spans="1:19" x14ac:dyDescent="0.2">
      <c r="A11407" s="12">
        <f t="shared" ref="A11407:C11407" si="2243">A11406</f>
        <v>46053</v>
      </c>
      <c r="B11407" s="5" t="s">
        <v>23</v>
      </c>
      <c r="C11407" s="6">
        <v>0.52847222222222223</v>
      </c>
      <c r="D11407" s="5">
        <v>7</v>
      </c>
      <c r="E11407" s="5">
        <v>0</v>
      </c>
      <c r="F11407" s="15" t="s">
        <v>26</v>
      </c>
      <c r="G11407" s="15" t="s">
        <v>26</v>
      </c>
      <c r="H11407" s="24">
        <f t="shared" si="2172"/>
        <v>0</v>
      </c>
      <c r="I11407" s="24" t="str" cm="1">
        <f t="array" ref="I11407">IFERROR(IF($B11407=I$1, ($A11407+$C11407) - MAX(IF($B$2:$B11406=$B11407, $A$2:$A11406+$C$2:$C11406)), "")*24*60, "")</f>
        <v/>
      </c>
      <c r="J11407" s="24" t="str" cm="1">
        <f t="array" ref="J11407">IFERROR(IF($B11407=J$1, ($A11407+$C11407) - MAX(IF($B$2:$B11406=$B11407, $A$2:$A11406+$C$2:$C11406)), "")*24*60, "")</f>
        <v/>
      </c>
      <c r="K11407" s="24" t="str" cm="1">
        <f t="array" ref="K11407">IFERROR(IF($B11407=K$1, ($A11407+$C11407) - MAX(IF($B$2:$B11406=$B11407, $A$2:$A11406+$C$2:$C11406)), "")*24*60, "")</f>
        <v/>
      </c>
      <c r="L11407" s="24" t="str" cm="1">
        <f t="array" ref="L11407">IFERROR(IF($B11407=L$1, ($A11407+$C11407) - MAX(IF($B$2:$B11406=$B11407, $A$2:$A11406+$C$2:$C11406)), "")*24*60, "")</f>
        <v/>
      </c>
      <c r="M11407" s="24" t="str" cm="1">
        <f t="array" ref="M11407">IFERROR(IF($B11407=M$1, ($A11407+$C11407) - MAX(IF($B$2:$B11406=$B11407, $A$2:$A11406+$C$2:$C11406)), "")*24*60, "")</f>
        <v/>
      </c>
      <c r="N11407" s="24" t="str" cm="1">
        <f t="array" ref="N11407">IFERROR(IF($B11407=N$1, ($A11407+$C11407) - MAX(IF($B$2:$B11406=$B11407, $A$2:$A11406+$C$2:$C11406)), "")*24*60, "")</f>
        <v/>
      </c>
      <c r="O11407" s="24" t="str" cm="1">
        <f t="array" ref="O11407">IFERROR(IF($B11407=O$1, ($A11407+$C11407) - MAX(IF($B$2:$B11406=$B11407, $A$2:$A11406+$C$2:$C11406)), "")*24*60, "")</f>
        <v/>
      </c>
      <c r="P11407" s="24" t="str" cm="1">
        <f t="array" ref="P11407">IFERROR(IF($B11407=P$1, ($A11407+$C11407) - MAX(IF($B$2:$B11406=$B11407, $A$2:$A11406+$C$2:$C11406)), "")*24*60, "")</f>
        <v/>
      </c>
      <c r="Q11407" s="24" cm="1">
        <f t="array" ref="Q11407">IFERROR(IF($B11407=Q$1, ($A11407+$C11407) - MAX(IF($B$2:$B11406=$B11407, $A$2:$A11406+$C$2:$C11406)), "")*24*60, "")</f>
        <v>0</v>
      </c>
      <c r="R11407" s="24" t="str" cm="1">
        <f t="array" ref="R11407">IFERROR(IF($B11407=R$1, ($A11407+$C11407) - MAX(IF($B$2:$B11406=$B11407, $A$2:$A11406+$C$2:$C11406)), "")*24*60, "")</f>
        <v/>
      </c>
      <c r="S11407" s="24" t="str" cm="1">
        <f t="array" ref="S11407">IFERROR(IF($B11407=S$1, ($A11407+$C11407) - MAX(IF($B$2:$B11406=$B11407, $A$2:$A11406+$C$2:$C11406)), "")*24*60, "")</f>
        <v/>
      </c>
    </row>
    <row r="11408" spans="1:19" x14ac:dyDescent="0.2">
      <c r="A11408" s="12">
        <f t="shared" ref="A11408:C11408" si="2244">A11407</f>
        <v>46053</v>
      </c>
      <c r="B11408" s="5" t="s">
        <v>10</v>
      </c>
      <c r="C11408" s="6">
        <f t="shared" si="2244"/>
        <v>0.52847222222222223</v>
      </c>
      <c r="D11408" s="5">
        <v>0</v>
      </c>
      <c r="E11408" s="5">
        <v>3</v>
      </c>
      <c r="F11408" s="15" t="s">
        <v>26</v>
      </c>
      <c r="G11408" s="15" t="s">
        <v>26</v>
      </c>
      <c r="H11408" s="24">
        <f t="shared" si="2172"/>
        <v>0</v>
      </c>
      <c r="I11408" s="24" t="str" cm="1">
        <f t="array" ref="I11408">IFERROR(IF($B11408=I$1, ($A11408+$C11408) - MAX(IF($B$2:$B11407=$B11408, $A$2:$A11407+$C$2:$C11407)), "")*24*60, "")</f>
        <v/>
      </c>
      <c r="J11408" s="24" cm="1">
        <f t="array" ref="J11408">IFERROR(IF($B11408=J$1, ($A11408+$C11408) - MAX(IF($B$2:$B11407=$B11408, $A$2:$A11407+$C$2:$C11407)), "")*24*60, "")</f>
        <v>0.99999999278225005</v>
      </c>
      <c r="K11408" s="24" t="str" cm="1">
        <f t="array" ref="K11408">IFERROR(IF($B11408=K$1, ($A11408+$C11408) - MAX(IF($B$2:$B11407=$B11408, $A$2:$A11407+$C$2:$C11407)), "")*24*60, "")</f>
        <v/>
      </c>
      <c r="L11408" s="24" t="str" cm="1">
        <f t="array" ref="L11408">IFERROR(IF($B11408=L$1, ($A11408+$C11408) - MAX(IF($B$2:$B11407=$B11408, $A$2:$A11407+$C$2:$C11407)), "")*24*60, "")</f>
        <v/>
      </c>
      <c r="M11408" s="24" t="str" cm="1">
        <f t="array" ref="M11408">IFERROR(IF($B11408=M$1, ($A11408+$C11408) - MAX(IF($B$2:$B11407=$B11408, $A$2:$A11407+$C$2:$C11407)), "")*24*60, "")</f>
        <v/>
      </c>
      <c r="N11408" s="24" t="str" cm="1">
        <f t="array" ref="N11408">IFERROR(IF($B11408=N$1, ($A11408+$C11408) - MAX(IF($B$2:$B11407=$B11408, $A$2:$A11407+$C$2:$C11407)), "")*24*60, "")</f>
        <v/>
      </c>
      <c r="O11408" s="24" t="str" cm="1">
        <f t="array" ref="O11408">IFERROR(IF($B11408=O$1, ($A11408+$C11408) - MAX(IF($B$2:$B11407=$B11408, $A$2:$A11407+$C$2:$C11407)), "")*24*60, "")</f>
        <v/>
      </c>
      <c r="P11408" s="24" t="str" cm="1">
        <f t="array" ref="P11408">IFERROR(IF($B11408=P$1, ($A11408+$C11408) - MAX(IF($B$2:$B11407=$B11408, $A$2:$A11407+$C$2:$C11407)), "")*24*60, "")</f>
        <v/>
      </c>
      <c r="Q11408" s="24" t="str" cm="1">
        <f t="array" ref="Q11408">IFERROR(IF($B11408=Q$1, ($A11408+$C11408) - MAX(IF($B$2:$B11407=$B11408, $A$2:$A11407+$C$2:$C11407)), "")*24*60, "")</f>
        <v/>
      </c>
      <c r="R11408" s="24" t="str" cm="1">
        <f t="array" ref="R11408">IFERROR(IF($B11408=R$1, ($A11408+$C11408) - MAX(IF($B$2:$B11407=$B11408, $A$2:$A11407+$C$2:$C11407)), "")*24*60, "")</f>
        <v/>
      </c>
      <c r="S11408" s="24" t="str" cm="1">
        <f t="array" ref="S11408">IFERROR(IF($B11408=S$1, ($A11408+$C11408) - MAX(IF($B$2:$B11407=$B11408, $A$2:$A11407+$C$2:$C11407)), "")*24*60, "")</f>
        <v/>
      </c>
    </row>
    <row r="11409" spans="1:19" x14ac:dyDescent="0.2">
      <c r="A11409" s="12">
        <f t="shared" ref="A11409:C11409" si="2245">A11408</f>
        <v>46053</v>
      </c>
      <c r="B11409" s="5" t="s">
        <v>23</v>
      </c>
      <c r="C11409" s="6">
        <v>0.52916666666666667</v>
      </c>
      <c r="D11409" s="5">
        <v>0</v>
      </c>
      <c r="E11409" s="5">
        <v>2</v>
      </c>
      <c r="F11409" s="15" t="s">
        <v>26</v>
      </c>
      <c r="G11409" s="15" t="s">
        <v>26</v>
      </c>
      <c r="H11409" s="24">
        <f t="shared" si="2172"/>
        <v>1.000000003259629</v>
      </c>
      <c r="I11409" s="24" t="str" cm="1">
        <f t="array" ref="I11409">IFERROR(IF($B11409=I$1, ($A11409+$C11409) - MAX(IF($B$2:$B11408=$B11409, $A$2:$A11408+$C$2:$C11408)), "")*24*60, "")</f>
        <v/>
      </c>
      <c r="J11409" s="24" t="str" cm="1">
        <f t="array" ref="J11409">IFERROR(IF($B11409=J$1, ($A11409+$C11409) - MAX(IF($B$2:$B11408=$B11409, $A$2:$A11408+$C$2:$C11408)), "")*24*60, "")</f>
        <v/>
      </c>
      <c r="K11409" s="24" t="str" cm="1">
        <f t="array" ref="K11409">IFERROR(IF($B11409=K$1, ($A11409+$C11409) - MAX(IF($B$2:$B11408=$B11409, $A$2:$A11408+$C$2:$C11408)), "")*24*60, "")</f>
        <v/>
      </c>
      <c r="L11409" s="24" t="str" cm="1">
        <f t="array" ref="L11409">IFERROR(IF($B11409=L$1, ($A11409+$C11409) - MAX(IF($B$2:$B11408=$B11409, $A$2:$A11408+$C$2:$C11408)), "")*24*60, "")</f>
        <v/>
      </c>
      <c r="M11409" s="24" t="str" cm="1">
        <f t="array" ref="M11409">IFERROR(IF($B11409=M$1, ($A11409+$C11409) - MAX(IF($B$2:$B11408=$B11409, $A$2:$A11408+$C$2:$C11408)), "")*24*60, "")</f>
        <v/>
      </c>
      <c r="N11409" s="24" t="str" cm="1">
        <f t="array" ref="N11409">IFERROR(IF($B11409=N$1, ($A11409+$C11409) - MAX(IF($B$2:$B11408=$B11409, $A$2:$A11408+$C$2:$C11408)), "")*24*60, "")</f>
        <v/>
      </c>
      <c r="O11409" s="24" t="str" cm="1">
        <f t="array" ref="O11409">IFERROR(IF($B11409=O$1, ($A11409+$C11409) - MAX(IF($B$2:$B11408=$B11409, $A$2:$A11408+$C$2:$C11408)), "")*24*60, "")</f>
        <v/>
      </c>
      <c r="P11409" s="24" t="str" cm="1">
        <f t="array" ref="P11409">IFERROR(IF($B11409=P$1, ($A11409+$C11409) - MAX(IF($B$2:$B11408=$B11409, $A$2:$A11408+$C$2:$C11408)), "")*24*60, "")</f>
        <v/>
      </c>
      <c r="Q11409" s="24" cm="1">
        <f t="array" ref="Q11409">IFERROR(IF($B11409=Q$1, ($A11409+$C11409) - MAX(IF($B$2:$B11408=$B11409, $A$2:$A11408+$C$2:$C11408)), "")*24*60, "")</f>
        <v>1.000000003259629</v>
      </c>
      <c r="R11409" s="24" t="str" cm="1">
        <f t="array" ref="R11409">IFERROR(IF($B11409=R$1, ($A11409+$C11409) - MAX(IF($B$2:$B11408=$B11409, $A$2:$A11408+$C$2:$C11408)), "")*24*60, "")</f>
        <v/>
      </c>
      <c r="S11409" s="24" t="str" cm="1">
        <f t="array" ref="S11409">IFERROR(IF($B11409=S$1, ($A11409+$C11409) - MAX(IF($B$2:$B11408=$B11409, $A$2:$A11408+$C$2:$C11408)), "")*24*60, "")</f>
        <v/>
      </c>
    </row>
    <row r="11410" spans="1:19" x14ac:dyDescent="0.2">
      <c r="A11410" s="12">
        <f t="shared" ref="A11410:C11410" si="2246">A11409</f>
        <v>46053</v>
      </c>
      <c r="B11410" s="5" t="str">
        <f t="shared" si="2246"/>
        <v>Eastern Bluebird</v>
      </c>
      <c r="C11410" s="6">
        <v>0.52986111111111112</v>
      </c>
      <c r="D11410" s="5">
        <v>7</v>
      </c>
      <c r="E11410" s="5">
        <v>0</v>
      </c>
      <c r="F11410" s="15" t="s">
        <v>26</v>
      </c>
      <c r="G11410" s="15" t="s">
        <v>26</v>
      </c>
      <c r="H11410" s="24">
        <f t="shared" si="2172"/>
        <v>1.000000003259629</v>
      </c>
      <c r="I11410" s="24" t="str" cm="1">
        <f t="array" ref="I11410">IFERROR(IF($B11410=I$1, ($A11410+$C11410) - MAX(IF($B$2:$B11409=$B11410, $A$2:$A11409+$C$2:$C11409)), "")*24*60, "")</f>
        <v/>
      </c>
      <c r="J11410" s="24" t="str" cm="1">
        <f t="array" ref="J11410">IFERROR(IF($B11410=J$1, ($A11410+$C11410) - MAX(IF($B$2:$B11409=$B11410, $A$2:$A11409+$C$2:$C11409)), "")*24*60, "")</f>
        <v/>
      </c>
      <c r="K11410" s="24" t="str" cm="1">
        <f t="array" ref="K11410">IFERROR(IF($B11410=K$1, ($A11410+$C11410) - MAX(IF($B$2:$B11409=$B11410, $A$2:$A11409+$C$2:$C11409)), "")*24*60, "")</f>
        <v/>
      </c>
      <c r="L11410" s="24" t="str" cm="1">
        <f t="array" ref="L11410">IFERROR(IF($B11410=L$1, ($A11410+$C11410) - MAX(IF($B$2:$B11409=$B11410, $A$2:$A11409+$C$2:$C11409)), "")*24*60, "")</f>
        <v/>
      </c>
      <c r="M11410" s="24" t="str" cm="1">
        <f t="array" ref="M11410">IFERROR(IF($B11410=M$1, ($A11410+$C11410) - MAX(IF($B$2:$B11409=$B11410, $A$2:$A11409+$C$2:$C11409)), "")*24*60, "")</f>
        <v/>
      </c>
      <c r="N11410" s="24" t="str" cm="1">
        <f t="array" ref="N11410">IFERROR(IF($B11410=N$1, ($A11410+$C11410) - MAX(IF($B$2:$B11409=$B11410, $A$2:$A11409+$C$2:$C11409)), "")*24*60, "")</f>
        <v/>
      </c>
      <c r="O11410" s="24" t="str" cm="1">
        <f t="array" ref="O11410">IFERROR(IF($B11410=O$1, ($A11410+$C11410) - MAX(IF($B$2:$B11409=$B11410, $A$2:$A11409+$C$2:$C11409)), "")*24*60, "")</f>
        <v/>
      </c>
      <c r="P11410" s="24" t="str" cm="1">
        <f t="array" ref="P11410">IFERROR(IF($B11410=P$1, ($A11410+$C11410) - MAX(IF($B$2:$B11409=$B11410, $A$2:$A11409+$C$2:$C11409)), "")*24*60, "")</f>
        <v/>
      </c>
      <c r="Q11410" s="24" cm="1">
        <f t="array" ref="Q11410">IFERROR(IF($B11410=Q$1, ($A11410+$C11410) - MAX(IF($B$2:$B11409=$B11410, $A$2:$A11409+$C$2:$C11409)), "")*24*60, "")</f>
        <v>1.000000003259629</v>
      </c>
      <c r="R11410" s="24" t="str" cm="1">
        <f t="array" ref="R11410">IFERROR(IF($B11410=R$1, ($A11410+$C11410) - MAX(IF($B$2:$B11409=$B11410, $A$2:$A11409+$C$2:$C11409)), "")*24*60, "")</f>
        <v/>
      </c>
      <c r="S11410" s="24" t="str" cm="1">
        <f t="array" ref="S11410">IFERROR(IF($B11410=S$1, ($A11410+$C11410) - MAX(IF($B$2:$B11409=$B11410, $A$2:$A11409+$C$2:$C11409)), "")*24*60, "")</f>
        <v/>
      </c>
    </row>
    <row r="11411" spans="1:19" x14ac:dyDescent="0.2">
      <c r="A11411" s="12">
        <f t="shared" ref="A11411:C11411" si="2247">A11410</f>
        <v>46053</v>
      </c>
      <c r="B11411" s="5" t="s">
        <v>14</v>
      </c>
      <c r="C11411" s="6">
        <f t="shared" si="2247"/>
        <v>0.52986111111111112</v>
      </c>
      <c r="D11411" s="5">
        <v>2</v>
      </c>
      <c r="E11411" s="5">
        <v>0</v>
      </c>
      <c r="F11411" s="15" t="s">
        <v>26</v>
      </c>
      <c r="G11411" s="15" t="s">
        <v>26</v>
      </c>
      <c r="H11411" s="24">
        <f t="shared" si="2172"/>
        <v>0</v>
      </c>
      <c r="I11411" s="24" t="str" cm="1">
        <f t="array" ref="I11411">IFERROR(IF($B11411=I$1, ($A11411+$C11411) - MAX(IF($B$2:$B11410=$B11411, $A$2:$A11410+$C$2:$C11410)), "")*24*60, "")</f>
        <v/>
      </c>
      <c r="J11411" s="24" t="str" cm="1">
        <f t="array" ref="J11411">IFERROR(IF($B11411=J$1, ($A11411+$C11411) - MAX(IF($B$2:$B11410=$B11411, $A$2:$A11410+$C$2:$C11410)), "")*24*60, "")</f>
        <v/>
      </c>
      <c r="K11411" s="24" cm="1">
        <f t="array" ref="K11411">IFERROR(IF($B11411=K$1, ($A11411+$C11411) - MAX(IF($B$2:$B11410=$B11411, $A$2:$A11410+$C$2:$C11410)), "")*24*60, "")</f>
        <v>2.000000006519258</v>
      </c>
      <c r="L11411" s="24" t="str" cm="1">
        <f t="array" ref="L11411">IFERROR(IF($B11411=L$1, ($A11411+$C11411) - MAX(IF($B$2:$B11410=$B11411, $A$2:$A11410+$C$2:$C11410)), "")*24*60, "")</f>
        <v/>
      </c>
      <c r="M11411" s="24" t="str" cm="1">
        <f t="array" ref="M11411">IFERROR(IF($B11411=M$1, ($A11411+$C11411) - MAX(IF($B$2:$B11410=$B11411, $A$2:$A11410+$C$2:$C11410)), "")*24*60, "")</f>
        <v/>
      </c>
      <c r="N11411" s="24" t="str" cm="1">
        <f t="array" ref="N11411">IFERROR(IF($B11411=N$1, ($A11411+$C11411) - MAX(IF($B$2:$B11410=$B11411, $A$2:$A11410+$C$2:$C11410)), "")*24*60, "")</f>
        <v/>
      </c>
      <c r="O11411" s="24" t="str" cm="1">
        <f t="array" ref="O11411">IFERROR(IF($B11411=O$1, ($A11411+$C11411) - MAX(IF($B$2:$B11410=$B11411, $A$2:$A11410+$C$2:$C11410)), "")*24*60, "")</f>
        <v/>
      </c>
      <c r="P11411" s="24" t="str" cm="1">
        <f t="array" ref="P11411">IFERROR(IF($B11411=P$1, ($A11411+$C11411) - MAX(IF($B$2:$B11410=$B11411, $A$2:$A11410+$C$2:$C11410)), "")*24*60, "")</f>
        <v/>
      </c>
      <c r="Q11411" s="24" t="str" cm="1">
        <f t="array" ref="Q11411">IFERROR(IF($B11411=Q$1, ($A11411+$C11411) - MAX(IF($B$2:$B11410=$B11411, $A$2:$A11410+$C$2:$C11410)), "")*24*60, "")</f>
        <v/>
      </c>
      <c r="R11411" s="24" t="str" cm="1">
        <f t="array" ref="R11411">IFERROR(IF($B11411=R$1, ($A11411+$C11411) - MAX(IF($B$2:$B11410=$B11411, $A$2:$A11410+$C$2:$C11410)), "")*24*60, "")</f>
        <v/>
      </c>
      <c r="S11411" s="24" t="str" cm="1">
        <f t="array" ref="S11411">IFERROR(IF($B11411=S$1, ($A11411+$C11411) - MAX(IF($B$2:$B11410=$B11411, $A$2:$A11410+$C$2:$C11410)), "")*24*60, "")</f>
        <v/>
      </c>
    </row>
    <row r="11412" spans="1:19" x14ac:dyDescent="0.2">
      <c r="A11412" s="12">
        <f t="shared" ref="A11412:C11412" si="2248">A11411</f>
        <v>46053</v>
      </c>
      <c r="B11412" s="5" t="s">
        <v>18</v>
      </c>
      <c r="C11412" s="6">
        <f t="shared" si="2248"/>
        <v>0.52986111111111112</v>
      </c>
      <c r="D11412" s="5">
        <v>0</v>
      </c>
      <c r="E11412" s="5">
        <v>1</v>
      </c>
      <c r="F11412" s="15" t="s">
        <v>26</v>
      </c>
      <c r="G11412" s="15" t="s">
        <v>26</v>
      </c>
      <c r="H11412" s="24">
        <f t="shared" si="2172"/>
        <v>0</v>
      </c>
      <c r="I11412" s="24" t="str" cm="1">
        <f t="array" ref="I11412">IFERROR(IF($B11412=I$1, ($A11412+$C11412) - MAX(IF($B$2:$B11411=$B11412, $A$2:$A11411+$C$2:$C11411)), "")*24*60, "")</f>
        <v/>
      </c>
      <c r="J11412" s="24" t="str" cm="1">
        <f t="array" ref="J11412">IFERROR(IF($B11412=J$1, ($A11412+$C11412) - MAX(IF($B$2:$B11411=$B11412, $A$2:$A11411+$C$2:$C11411)), "")*24*60, "")</f>
        <v/>
      </c>
      <c r="K11412" s="24" t="str" cm="1">
        <f t="array" ref="K11412">IFERROR(IF($B11412=K$1, ($A11412+$C11412) - MAX(IF($B$2:$B11411=$B11412, $A$2:$A11411+$C$2:$C11411)), "")*24*60, "")</f>
        <v/>
      </c>
      <c r="L11412" s="24" t="str" cm="1">
        <f t="array" ref="L11412">IFERROR(IF($B11412=L$1, ($A11412+$C11412) - MAX(IF($B$2:$B11411=$B11412, $A$2:$A11411+$C$2:$C11411)), "")*24*60, "")</f>
        <v/>
      </c>
      <c r="M11412" s="24" t="str" cm="1">
        <f t="array" ref="M11412">IFERROR(IF($B11412=M$1, ($A11412+$C11412) - MAX(IF($B$2:$B11411=$B11412, $A$2:$A11411+$C$2:$C11411)), "")*24*60, "")</f>
        <v/>
      </c>
      <c r="N11412" s="24" cm="1">
        <f t="array" ref="N11412">IFERROR(IF($B11412=N$1, ($A11412+$C11412) - MAX(IF($B$2:$B11411=$B11412, $A$2:$A11411+$C$2:$C11411)), "")*24*60, "")</f>
        <v>15.000000006984919</v>
      </c>
      <c r="O11412" s="24" t="str" cm="1">
        <f t="array" ref="O11412">IFERROR(IF($B11412=O$1, ($A11412+$C11412) - MAX(IF($B$2:$B11411=$B11412, $A$2:$A11411+$C$2:$C11411)), "")*24*60, "")</f>
        <v/>
      </c>
      <c r="P11412" s="24" t="str" cm="1">
        <f t="array" ref="P11412">IFERROR(IF($B11412=P$1, ($A11412+$C11412) - MAX(IF($B$2:$B11411=$B11412, $A$2:$A11411+$C$2:$C11411)), "")*24*60, "")</f>
        <v/>
      </c>
      <c r="Q11412" s="24" t="str" cm="1">
        <f t="array" ref="Q11412">IFERROR(IF($B11412=Q$1, ($A11412+$C11412) - MAX(IF($B$2:$B11411=$B11412, $A$2:$A11411+$C$2:$C11411)), "")*24*60, "")</f>
        <v/>
      </c>
      <c r="R11412" s="24" t="str" cm="1">
        <f t="array" ref="R11412">IFERROR(IF($B11412=R$1, ($A11412+$C11412) - MAX(IF($B$2:$B11411=$B11412, $A$2:$A11411+$C$2:$C11411)), "")*24*60, "")</f>
        <v/>
      </c>
      <c r="S11412" s="24" t="str" cm="1">
        <f t="array" ref="S11412">IFERROR(IF($B11412=S$1, ($A11412+$C11412) - MAX(IF($B$2:$B11411=$B11412, $A$2:$A11411+$C$2:$C11411)), "")*24*60, "")</f>
        <v/>
      </c>
    </row>
    <row r="11413" spans="1:19" x14ac:dyDescent="0.2">
      <c r="A11413" s="12">
        <f t="shared" ref="A11413:C11413" si="2249">A11412</f>
        <v>46053</v>
      </c>
      <c r="B11413" s="5" t="s">
        <v>23</v>
      </c>
      <c r="C11413" s="6">
        <f t="shared" si="2249"/>
        <v>0.52986111111111112</v>
      </c>
      <c r="D11413" s="5">
        <v>9</v>
      </c>
      <c r="E11413" s="5">
        <v>0</v>
      </c>
      <c r="F11413" s="15" t="s">
        <v>26</v>
      </c>
      <c r="G11413" s="15" t="s">
        <v>26</v>
      </c>
      <c r="H11413" s="24">
        <f t="shared" si="2172"/>
        <v>0</v>
      </c>
      <c r="I11413" s="24" t="str" cm="1">
        <f t="array" ref="I11413">IFERROR(IF($B11413=I$1, ($A11413+$C11413) - MAX(IF($B$2:$B11412=$B11413, $A$2:$A11412+$C$2:$C11412)), "")*24*60, "")</f>
        <v/>
      </c>
      <c r="J11413" s="24" t="str" cm="1">
        <f t="array" ref="J11413">IFERROR(IF($B11413=J$1, ($A11413+$C11413) - MAX(IF($B$2:$B11412=$B11413, $A$2:$A11412+$C$2:$C11412)), "")*24*60, "")</f>
        <v/>
      </c>
      <c r="K11413" s="24" t="str" cm="1">
        <f t="array" ref="K11413">IFERROR(IF($B11413=K$1, ($A11413+$C11413) - MAX(IF($B$2:$B11412=$B11413, $A$2:$A11412+$C$2:$C11412)), "")*24*60, "")</f>
        <v/>
      </c>
      <c r="L11413" s="24" t="str" cm="1">
        <f t="array" ref="L11413">IFERROR(IF($B11413=L$1, ($A11413+$C11413) - MAX(IF($B$2:$B11412=$B11413, $A$2:$A11412+$C$2:$C11412)), "")*24*60, "")</f>
        <v/>
      </c>
      <c r="M11413" s="24" t="str" cm="1">
        <f t="array" ref="M11413">IFERROR(IF($B11413=M$1, ($A11413+$C11413) - MAX(IF($B$2:$B11412=$B11413, $A$2:$A11412+$C$2:$C11412)), "")*24*60, "")</f>
        <v/>
      </c>
      <c r="N11413" s="24" t="str" cm="1">
        <f t="array" ref="N11413">IFERROR(IF($B11413=N$1, ($A11413+$C11413) - MAX(IF($B$2:$B11412=$B11413, $A$2:$A11412+$C$2:$C11412)), "")*24*60, "")</f>
        <v/>
      </c>
      <c r="O11413" s="24" t="str" cm="1">
        <f t="array" ref="O11413">IFERROR(IF($B11413=O$1, ($A11413+$C11413) - MAX(IF($B$2:$B11412=$B11413, $A$2:$A11412+$C$2:$C11412)), "")*24*60, "")</f>
        <v/>
      </c>
      <c r="P11413" s="24" t="str" cm="1">
        <f t="array" ref="P11413">IFERROR(IF($B11413=P$1, ($A11413+$C11413) - MAX(IF($B$2:$B11412=$B11413, $A$2:$A11412+$C$2:$C11412)), "")*24*60, "")</f>
        <v/>
      </c>
      <c r="Q11413" s="24" cm="1">
        <f t="array" ref="Q11413">IFERROR(IF($B11413=Q$1, ($A11413+$C11413) - MAX(IF($B$2:$B11412=$B11413, $A$2:$A11412+$C$2:$C11412)), "")*24*60, "")</f>
        <v>0</v>
      </c>
      <c r="R11413" s="24" t="str" cm="1">
        <f t="array" ref="R11413">IFERROR(IF($B11413=R$1, ($A11413+$C11413) - MAX(IF($B$2:$B11412=$B11413, $A$2:$A11412+$C$2:$C11412)), "")*24*60, "")</f>
        <v/>
      </c>
      <c r="S11413" s="24" t="str" cm="1">
        <f t="array" ref="S11413">IFERROR(IF($B11413=S$1, ($A11413+$C11413) - MAX(IF($B$2:$B11412=$B11413, $A$2:$A11412+$C$2:$C11412)), "")*24*60, "")</f>
        <v/>
      </c>
    </row>
    <row r="11414" spans="1:19" x14ac:dyDescent="0.2">
      <c r="A11414" s="12">
        <f t="shared" ref="A11414:C11414" si="2250">A11413</f>
        <v>46053</v>
      </c>
      <c r="B11414" s="5" t="s">
        <v>14</v>
      </c>
      <c r="C11414" s="6">
        <f t="shared" si="2250"/>
        <v>0.52986111111111112</v>
      </c>
      <c r="D11414" s="5">
        <v>0</v>
      </c>
      <c r="E11414" s="5">
        <v>1</v>
      </c>
      <c r="F11414" s="15" t="s">
        <v>26</v>
      </c>
      <c r="G11414" s="15" t="s">
        <v>26</v>
      </c>
      <c r="H11414" s="24">
        <f t="shared" si="2172"/>
        <v>0</v>
      </c>
      <c r="I11414" s="24" t="str" cm="1">
        <f t="array" ref="I11414">IFERROR(IF($B11414=I$1, ($A11414+$C11414) - MAX(IF($B$2:$B11413=$B11414, $A$2:$A11413+$C$2:$C11413)), "")*24*60, "")</f>
        <v/>
      </c>
      <c r="J11414" s="24" t="str" cm="1">
        <f t="array" ref="J11414">IFERROR(IF($B11414=J$1, ($A11414+$C11414) - MAX(IF($B$2:$B11413=$B11414, $A$2:$A11413+$C$2:$C11413)), "")*24*60, "")</f>
        <v/>
      </c>
      <c r="K11414" s="24" cm="1">
        <f t="array" ref="K11414">IFERROR(IF($B11414=K$1, ($A11414+$C11414) - MAX(IF($B$2:$B11413=$B11414, $A$2:$A11413+$C$2:$C11413)), "")*24*60, "")</f>
        <v>0</v>
      </c>
      <c r="L11414" s="24" t="str" cm="1">
        <f t="array" ref="L11414">IFERROR(IF($B11414=L$1, ($A11414+$C11414) - MAX(IF($B$2:$B11413=$B11414, $A$2:$A11413+$C$2:$C11413)), "")*24*60, "")</f>
        <v/>
      </c>
      <c r="M11414" s="24" t="str" cm="1">
        <f t="array" ref="M11414">IFERROR(IF($B11414=M$1, ($A11414+$C11414) - MAX(IF($B$2:$B11413=$B11414, $A$2:$A11413+$C$2:$C11413)), "")*24*60, "")</f>
        <v/>
      </c>
      <c r="N11414" s="24" t="str" cm="1">
        <f t="array" ref="N11414">IFERROR(IF($B11414=N$1, ($A11414+$C11414) - MAX(IF($B$2:$B11413=$B11414, $A$2:$A11413+$C$2:$C11413)), "")*24*60, "")</f>
        <v/>
      </c>
      <c r="O11414" s="24" t="str" cm="1">
        <f t="array" ref="O11414">IFERROR(IF($B11414=O$1, ($A11414+$C11414) - MAX(IF($B$2:$B11413=$B11414, $A$2:$A11413+$C$2:$C11413)), "")*24*60, "")</f>
        <v/>
      </c>
      <c r="P11414" s="24" t="str" cm="1">
        <f t="array" ref="P11414">IFERROR(IF($B11414=P$1, ($A11414+$C11414) - MAX(IF($B$2:$B11413=$B11414, $A$2:$A11413+$C$2:$C11413)), "")*24*60, "")</f>
        <v/>
      </c>
      <c r="Q11414" s="24" t="str" cm="1">
        <f t="array" ref="Q11414">IFERROR(IF($B11414=Q$1, ($A11414+$C11414) - MAX(IF($B$2:$B11413=$B11414, $A$2:$A11413+$C$2:$C11413)), "")*24*60, "")</f>
        <v/>
      </c>
      <c r="R11414" s="24" t="str" cm="1">
        <f t="array" ref="R11414">IFERROR(IF($B11414=R$1, ($A11414+$C11414) - MAX(IF($B$2:$B11413=$B11414, $A$2:$A11413+$C$2:$C11413)), "")*24*60, "")</f>
        <v/>
      </c>
      <c r="S11414" s="24" t="str" cm="1">
        <f t="array" ref="S11414">IFERROR(IF($B11414=S$1, ($A11414+$C11414) - MAX(IF($B$2:$B11413=$B11414, $A$2:$A11413+$C$2:$C11413)), "")*24*60, "")</f>
        <v/>
      </c>
    </row>
    <row r="11415" spans="1:19" x14ac:dyDescent="0.2">
      <c r="A11415" s="12">
        <f t="shared" ref="A11415:C11415" si="2251">A11414</f>
        <v>46053</v>
      </c>
      <c r="B11415" s="5" t="str">
        <f t="shared" si="2251"/>
        <v>Carolina Chickadee</v>
      </c>
      <c r="C11415" s="6">
        <f t="shared" si="2251"/>
        <v>0.52986111111111112</v>
      </c>
      <c r="D11415" s="5">
        <v>0</v>
      </c>
      <c r="E11415" s="5">
        <v>0</v>
      </c>
      <c r="F11415" s="15" t="s">
        <v>26</v>
      </c>
      <c r="G11415" s="15" t="s">
        <v>26</v>
      </c>
      <c r="H11415" s="24">
        <f t="shared" si="2172"/>
        <v>0</v>
      </c>
      <c r="I11415" s="24" t="str" cm="1">
        <f t="array" ref="I11415">IFERROR(IF($B11415=I$1, ($A11415+$C11415) - MAX(IF($B$2:$B11414=$B11415, $A$2:$A11414+$C$2:$C11414)), "")*24*60, "")</f>
        <v/>
      </c>
      <c r="J11415" s="24" t="str" cm="1">
        <f t="array" ref="J11415">IFERROR(IF($B11415=J$1, ($A11415+$C11415) - MAX(IF($B$2:$B11414=$B11415, $A$2:$A11414+$C$2:$C11414)), "")*24*60, "")</f>
        <v/>
      </c>
      <c r="K11415" s="24" cm="1">
        <f t="array" ref="K11415">IFERROR(IF($B11415=K$1, ($A11415+$C11415) - MAX(IF($B$2:$B11414=$B11415, $A$2:$A11414+$C$2:$C11414)), "")*24*60, "")</f>
        <v>0</v>
      </c>
      <c r="L11415" s="24" t="str" cm="1">
        <f t="array" ref="L11415">IFERROR(IF($B11415=L$1, ($A11415+$C11415) - MAX(IF($B$2:$B11414=$B11415, $A$2:$A11414+$C$2:$C11414)), "")*24*60, "")</f>
        <v/>
      </c>
      <c r="M11415" s="24" t="str" cm="1">
        <f t="array" ref="M11415">IFERROR(IF($B11415=M$1, ($A11415+$C11415) - MAX(IF($B$2:$B11414=$B11415, $A$2:$A11414+$C$2:$C11414)), "")*24*60, "")</f>
        <v/>
      </c>
      <c r="N11415" s="24" t="str" cm="1">
        <f t="array" ref="N11415">IFERROR(IF($B11415=N$1, ($A11415+$C11415) - MAX(IF($B$2:$B11414=$B11415, $A$2:$A11414+$C$2:$C11414)), "")*24*60, "")</f>
        <v/>
      </c>
      <c r="O11415" s="24" t="str" cm="1">
        <f t="array" ref="O11415">IFERROR(IF($B11415=O$1, ($A11415+$C11415) - MAX(IF($B$2:$B11414=$B11415, $A$2:$A11414+$C$2:$C11414)), "")*24*60, "")</f>
        <v/>
      </c>
      <c r="P11415" s="24" t="str" cm="1">
        <f t="array" ref="P11415">IFERROR(IF($B11415=P$1, ($A11415+$C11415) - MAX(IF($B$2:$B11414=$B11415, $A$2:$A11414+$C$2:$C11414)), "")*24*60, "")</f>
        <v/>
      </c>
      <c r="Q11415" s="24" t="str" cm="1">
        <f t="array" ref="Q11415">IFERROR(IF($B11415=Q$1, ($A11415+$C11415) - MAX(IF($B$2:$B11414=$B11415, $A$2:$A11414+$C$2:$C11414)), "")*24*60, "")</f>
        <v/>
      </c>
      <c r="R11415" s="24" t="str" cm="1">
        <f t="array" ref="R11415">IFERROR(IF($B11415=R$1, ($A11415+$C11415) - MAX(IF($B$2:$B11414=$B11415, $A$2:$A11414+$C$2:$C11414)), "")*24*60, "")</f>
        <v/>
      </c>
      <c r="S11415" s="24" t="str" cm="1">
        <f t="array" ref="S11415">IFERROR(IF($B11415=S$1, ($A11415+$C11415) - MAX(IF($B$2:$B11414=$B11415, $A$2:$A11414+$C$2:$C11414)), "")*24*60, "")</f>
        <v/>
      </c>
    </row>
    <row r="11416" spans="1:19" x14ac:dyDescent="0.2">
      <c r="A11416" s="12">
        <f t="shared" ref="A11416:C11416" si="2252">A11415</f>
        <v>46053</v>
      </c>
      <c r="B11416" s="5" t="s">
        <v>23</v>
      </c>
      <c r="C11416" s="6">
        <v>0.53055555555555556</v>
      </c>
      <c r="D11416" s="5">
        <v>7</v>
      </c>
      <c r="E11416" s="5">
        <v>0</v>
      </c>
      <c r="F11416" s="15" t="s">
        <v>26</v>
      </c>
      <c r="G11416" s="15" t="s">
        <v>26</v>
      </c>
      <c r="H11416" s="24">
        <f t="shared" si="2172"/>
        <v>0.99999999278225005</v>
      </c>
      <c r="I11416" s="24" t="str" cm="1">
        <f t="array" ref="I11416">IFERROR(IF($B11416=I$1, ($A11416+$C11416) - MAX(IF($B$2:$B11415=$B11416, $A$2:$A11415+$C$2:$C11415)), "")*24*60, "")</f>
        <v/>
      </c>
      <c r="J11416" s="24" t="str" cm="1">
        <f t="array" ref="J11416">IFERROR(IF($B11416=J$1, ($A11416+$C11416) - MAX(IF($B$2:$B11415=$B11416, $A$2:$A11415+$C$2:$C11415)), "")*24*60, "")</f>
        <v/>
      </c>
      <c r="K11416" s="24" t="str" cm="1">
        <f t="array" ref="K11416">IFERROR(IF($B11416=K$1, ($A11416+$C11416) - MAX(IF($B$2:$B11415=$B11416, $A$2:$A11415+$C$2:$C11415)), "")*24*60, "")</f>
        <v/>
      </c>
      <c r="L11416" s="24" t="str" cm="1">
        <f t="array" ref="L11416">IFERROR(IF($B11416=L$1, ($A11416+$C11416) - MAX(IF($B$2:$B11415=$B11416, $A$2:$A11415+$C$2:$C11415)), "")*24*60, "")</f>
        <v/>
      </c>
      <c r="M11416" s="24" t="str" cm="1">
        <f t="array" ref="M11416">IFERROR(IF($B11416=M$1, ($A11416+$C11416) - MAX(IF($B$2:$B11415=$B11416, $A$2:$A11415+$C$2:$C11415)), "")*24*60, "")</f>
        <v/>
      </c>
      <c r="N11416" s="24" t="str" cm="1">
        <f t="array" ref="N11416">IFERROR(IF($B11416=N$1, ($A11416+$C11416) - MAX(IF($B$2:$B11415=$B11416, $A$2:$A11415+$C$2:$C11415)), "")*24*60, "")</f>
        <v/>
      </c>
      <c r="O11416" s="24" t="str" cm="1">
        <f t="array" ref="O11416">IFERROR(IF($B11416=O$1, ($A11416+$C11416) - MAX(IF($B$2:$B11415=$B11416, $A$2:$A11415+$C$2:$C11415)), "")*24*60, "")</f>
        <v/>
      </c>
      <c r="P11416" s="24" t="str" cm="1">
        <f t="array" ref="P11416">IFERROR(IF($B11416=P$1, ($A11416+$C11416) - MAX(IF($B$2:$B11415=$B11416, $A$2:$A11415+$C$2:$C11415)), "")*24*60, "")</f>
        <v/>
      </c>
      <c r="Q11416" s="24" cm="1">
        <f t="array" ref="Q11416">IFERROR(IF($B11416=Q$1, ($A11416+$C11416) - MAX(IF($B$2:$B11415=$B11416, $A$2:$A11415+$C$2:$C11415)), "")*24*60, "")</f>
        <v>0.99999999278225005</v>
      </c>
      <c r="R11416" s="24" t="str" cm="1">
        <f t="array" ref="R11416">IFERROR(IF($B11416=R$1, ($A11416+$C11416) - MAX(IF($B$2:$B11415=$B11416, $A$2:$A11415+$C$2:$C11415)), "")*24*60, "")</f>
        <v/>
      </c>
      <c r="S11416" s="24" t="str" cm="1">
        <f t="array" ref="S11416">IFERROR(IF($B11416=S$1, ($A11416+$C11416) - MAX(IF($B$2:$B11415=$B11416, $A$2:$A11415+$C$2:$C11415)), "")*24*60, "")</f>
        <v/>
      </c>
    </row>
    <row r="11417" spans="1:19" x14ac:dyDescent="0.2">
      <c r="A11417" s="12">
        <f t="shared" ref="A11417:C11417" si="2253">A11416</f>
        <v>46053</v>
      </c>
      <c r="B11417" s="5" t="s">
        <v>14</v>
      </c>
      <c r="C11417" s="6">
        <f t="shared" si="2253"/>
        <v>0.53055555555555556</v>
      </c>
      <c r="D11417" s="5">
        <v>0</v>
      </c>
      <c r="E11417" s="5">
        <v>1</v>
      </c>
      <c r="F11417" s="15" t="s">
        <v>26</v>
      </c>
      <c r="G11417" s="15" t="s">
        <v>26</v>
      </c>
      <c r="H11417" s="24">
        <f t="shared" si="2172"/>
        <v>0</v>
      </c>
      <c r="I11417" s="24" t="str" cm="1">
        <f t="array" ref="I11417">IFERROR(IF($B11417=I$1, ($A11417+$C11417) - MAX(IF($B$2:$B11416=$B11417, $A$2:$A11416+$C$2:$C11416)), "")*24*60, "")</f>
        <v/>
      </c>
      <c r="J11417" s="24" t="str" cm="1">
        <f t="array" ref="J11417">IFERROR(IF($B11417=J$1, ($A11417+$C11417) - MAX(IF($B$2:$B11416=$B11417, $A$2:$A11416+$C$2:$C11416)), "")*24*60, "")</f>
        <v/>
      </c>
      <c r="K11417" s="24" cm="1">
        <f t="array" ref="K11417">IFERROR(IF($B11417=K$1, ($A11417+$C11417) - MAX(IF($B$2:$B11416=$B11417, $A$2:$A11416+$C$2:$C11416)), "")*24*60, "")</f>
        <v>0.99999999278225005</v>
      </c>
      <c r="L11417" s="24" t="str" cm="1">
        <f t="array" ref="L11417">IFERROR(IF($B11417=L$1, ($A11417+$C11417) - MAX(IF($B$2:$B11416=$B11417, $A$2:$A11416+$C$2:$C11416)), "")*24*60, "")</f>
        <v/>
      </c>
      <c r="M11417" s="24" t="str" cm="1">
        <f t="array" ref="M11417">IFERROR(IF($B11417=M$1, ($A11417+$C11417) - MAX(IF($B$2:$B11416=$B11417, $A$2:$A11416+$C$2:$C11416)), "")*24*60, "")</f>
        <v/>
      </c>
      <c r="N11417" s="24" t="str" cm="1">
        <f t="array" ref="N11417">IFERROR(IF($B11417=N$1, ($A11417+$C11417) - MAX(IF($B$2:$B11416=$B11417, $A$2:$A11416+$C$2:$C11416)), "")*24*60, "")</f>
        <v/>
      </c>
      <c r="O11417" s="24" t="str" cm="1">
        <f t="array" ref="O11417">IFERROR(IF($B11417=O$1, ($A11417+$C11417) - MAX(IF($B$2:$B11416=$B11417, $A$2:$A11416+$C$2:$C11416)), "")*24*60, "")</f>
        <v/>
      </c>
      <c r="P11417" s="24" t="str" cm="1">
        <f t="array" ref="P11417">IFERROR(IF($B11417=P$1, ($A11417+$C11417) - MAX(IF($B$2:$B11416=$B11417, $A$2:$A11416+$C$2:$C11416)), "")*24*60, "")</f>
        <v/>
      </c>
      <c r="Q11417" s="24" t="str" cm="1">
        <f t="array" ref="Q11417">IFERROR(IF($B11417=Q$1, ($A11417+$C11417) - MAX(IF($B$2:$B11416=$B11417, $A$2:$A11416+$C$2:$C11416)), "")*24*60, "")</f>
        <v/>
      </c>
      <c r="R11417" s="24" t="str" cm="1">
        <f t="array" ref="R11417">IFERROR(IF($B11417=R$1, ($A11417+$C11417) - MAX(IF($B$2:$B11416=$B11417, $A$2:$A11416+$C$2:$C11416)), "")*24*60, "")</f>
        <v/>
      </c>
      <c r="S11417" s="24" t="str" cm="1">
        <f t="array" ref="S11417">IFERROR(IF($B11417=S$1, ($A11417+$C11417) - MAX(IF($B$2:$B11416=$B11417, $A$2:$A11416+$C$2:$C11416)), "")*24*60, "")</f>
        <v/>
      </c>
    </row>
    <row r="11418" spans="1:19" x14ac:dyDescent="0.2">
      <c r="A11418" s="12">
        <f t="shared" ref="A11418:C11418" si="2254">A11417</f>
        <v>46053</v>
      </c>
      <c r="B11418" s="5" t="str">
        <f t="shared" si="2254"/>
        <v>Carolina Chickadee</v>
      </c>
      <c r="C11418" s="6">
        <f t="shared" si="2254"/>
        <v>0.53055555555555556</v>
      </c>
      <c r="D11418" s="5">
        <v>0</v>
      </c>
      <c r="E11418" s="5">
        <v>1</v>
      </c>
      <c r="F11418" s="15" t="s">
        <v>26</v>
      </c>
      <c r="G11418" s="15" t="s">
        <v>26</v>
      </c>
      <c r="H11418" s="24">
        <f t="shared" si="2172"/>
        <v>0</v>
      </c>
      <c r="I11418" s="24" t="str" cm="1">
        <f t="array" ref="I11418">IFERROR(IF($B11418=I$1, ($A11418+$C11418) - MAX(IF($B$2:$B11417=$B11418, $A$2:$A11417+$C$2:$C11417)), "")*24*60, "")</f>
        <v/>
      </c>
      <c r="J11418" s="24" t="str" cm="1">
        <f t="array" ref="J11418">IFERROR(IF($B11418=J$1, ($A11418+$C11418) - MAX(IF($B$2:$B11417=$B11418, $A$2:$A11417+$C$2:$C11417)), "")*24*60, "")</f>
        <v/>
      </c>
      <c r="K11418" s="24" cm="1">
        <f t="array" ref="K11418">IFERROR(IF($B11418=K$1, ($A11418+$C11418) - MAX(IF($B$2:$B11417=$B11418, $A$2:$A11417+$C$2:$C11417)), "")*24*60, "")</f>
        <v>0</v>
      </c>
      <c r="L11418" s="24" t="str" cm="1">
        <f t="array" ref="L11418">IFERROR(IF($B11418=L$1, ($A11418+$C11418) - MAX(IF($B$2:$B11417=$B11418, $A$2:$A11417+$C$2:$C11417)), "")*24*60, "")</f>
        <v/>
      </c>
      <c r="M11418" s="24" t="str" cm="1">
        <f t="array" ref="M11418">IFERROR(IF($B11418=M$1, ($A11418+$C11418) - MAX(IF($B$2:$B11417=$B11418, $A$2:$A11417+$C$2:$C11417)), "")*24*60, "")</f>
        <v/>
      </c>
      <c r="N11418" s="24" t="str" cm="1">
        <f t="array" ref="N11418">IFERROR(IF($B11418=N$1, ($A11418+$C11418) - MAX(IF($B$2:$B11417=$B11418, $A$2:$A11417+$C$2:$C11417)), "")*24*60, "")</f>
        <v/>
      </c>
      <c r="O11418" s="24" t="str" cm="1">
        <f t="array" ref="O11418">IFERROR(IF($B11418=O$1, ($A11418+$C11418) - MAX(IF($B$2:$B11417=$B11418, $A$2:$A11417+$C$2:$C11417)), "")*24*60, "")</f>
        <v/>
      </c>
      <c r="P11418" s="24" t="str" cm="1">
        <f t="array" ref="P11418">IFERROR(IF($B11418=P$1, ($A11418+$C11418) - MAX(IF($B$2:$B11417=$B11418, $A$2:$A11417+$C$2:$C11417)), "")*24*60, "")</f>
        <v/>
      </c>
      <c r="Q11418" s="24" t="str" cm="1">
        <f t="array" ref="Q11418">IFERROR(IF($B11418=Q$1, ($A11418+$C11418) - MAX(IF($B$2:$B11417=$B11418, $A$2:$A11417+$C$2:$C11417)), "")*24*60, "")</f>
        <v/>
      </c>
      <c r="R11418" s="24" t="str" cm="1">
        <f t="array" ref="R11418">IFERROR(IF($B11418=R$1, ($A11418+$C11418) - MAX(IF($B$2:$B11417=$B11418, $A$2:$A11417+$C$2:$C11417)), "")*24*60, "")</f>
        <v/>
      </c>
      <c r="S11418" s="24" t="str" cm="1">
        <f t="array" ref="S11418">IFERROR(IF($B11418=S$1, ($A11418+$C11418) - MAX(IF($B$2:$B11417=$B11418, $A$2:$A11417+$C$2:$C11417)), "")*24*60, "")</f>
        <v/>
      </c>
    </row>
    <row r="11419" spans="1:19" x14ac:dyDescent="0.2">
      <c r="A11419" s="12">
        <f t="shared" ref="A11419:C11419" si="2255">A11418</f>
        <v>46053</v>
      </c>
      <c r="B11419" s="5" t="s">
        <v>23</v>
      </c>
      <c r="C11419" s="6">
        <v>0.53125</v>
      </c>
      <c r="D11419" s="5">
        <v>0</v>
      </c>
      <c r="E11419" s="5">
        <v>3</v>
      </c>
      <c r="F11419" s="15" t="s">
        <v>26</v>
      </c>
      <c r="G11419" s="15" t="s">
        <v>26</v>
      </c>
      <c r="H11419" s="24">
        <f t="shared" si="2172"/>
        <v>1.000000003259629</v>
      </c>
      <c r="I11419" s="24" t="str" cm="1">
        <f t="array" ref="I11419">IFERROR(IF($B11419=I$1, ($A11419+$C11419) - MAX(IF($B$2:$B11418=$B11419, $A$2:$A11418+$C$2:$C11418)), "")*24*60, "")</f>
        <v/>
      </c>
      <c r="J11419" s="24" t="str" cm="1">
        <f t="array" ref="J11419">IFERROR(IF($B11419=J$1, ($A11419+$C11419) - MAX(IF($B$2:$B11418=$B11419, $A$2:$A11418+$C$2:$C11418)), "")*24*60, "")</f>
        <v/>
      </c>
      <c r="K11419" s="24" t="str" cm="1">
        <f t="array" ref="K11419">IFERROR(IF($B11419=K$1, ($A11419+$C11419) - MAX(IF($B$2:$B11418=$B11419, $A$2:$A11418+$C$2:$C11418)), "")*24*60, "")</f>
        <v/>
      </c>
      <c r="L11419" s="24" t="str" cm="1">
        <f t="array" ref="L11419">IFERROR(IF($B11419=L$1, ($A11419+$C11419) - MAX(IF($B$2:$B11418=$B11419, $A$2:$A11418+$C$2:$C11418)), "")*24*60, "")</f>
        <v/>
      </c>
      <c r="M11419" s="24" t="str" cm="1">
        <f t="array" ref="M11419">IFERROR(IF($B11419=M$1, ($A11419+$C11419) - MAX(IF($B$2:$B11418=$B11419, $A$2:$A11418+$C$2:$C11418)), "")*24*60, "")</f>
        <v/>
      </c>
      <c r="N11419" s="24" t="str" cm="1">
        <f t="array" ref="N11419">IFERROR(IF($B11419=N$1, ($A11419+$C11419) - MAX(IF($B$2:$B11418=$B11419, $A$2:$A11418+$C$2:$C11418)), "")*24*60, "")</f>
        <v/>
      </c>
      <c r="O11419" s="24" t="str" cm="1">
        <f t="array" ref="O11419">IFERROR(IF($B11419=O$1, ($A11419+$C11419) - MAX(IF($B$2:$B11418=$B11419, $A$2:$A11418+$C$2:$C11418)), "")*24*60, "")</f>
        <v/>
      </c>
      <c r="P11419" s="24" t="str" cm="1">
        <f t="array" ref="P11419">IFERROR(IF($B11419=P$1, ($A11419+$C11419) - MAX(IF($B$2:$B11418=$B11419, $A$2:$A11418+$C$2:$C11418)), "")*24*60, "")</f>
        <v/>
      </c>
      <c r="Q11419" s="24" cm="1">
        <f t="array" ref="Q11419">IFERROR(IF($B11419=Q$1, ($A11419+$C11419) - MAX(IF($B$2:$B11418=$B11419, $A$2:$A11418+$C$2:$C11418)), "")*24*60, "")</f>
        <v>1.000000003259629</v>
      </c>
      <c r="R11419" s="24" t="str" cm="1">
        <f t="array" ref="R11419">IFERROR(IF($B11419=R$1, ($A11419+$C11419) - MAX(IF($B$2:$B11418=$B11419, $A$2:$A11418+$C$2:$C11418)), "")*24*60, "")</f>
        <v/>
      </c>
      <c r="S11419" s="24" t="str" cm="1">
        <f t="array" ref="S11419">IFERROR(IF($B11419=S$1, ($A11419+$C11419) - MAX(IF($B$2:$B11418=$B11419, $A$2:$A11418+$C$2:$C11418)), "")*24*60, "")</f>
        <v/>
      </c>
    </row>
    <row r="11420" spans="1:19" x14ac:dyDescent="0.2">
      <c r="A11420" s="12">
        <f t="shared" ref="A11420:C11420" si="2256">A11419</f>
        <v>46053</v>
      </c>
      <c r="B11420" s="5" t="str">
        <f t="shared" si="2256"/>
        <v>Eastern Bluebird</v>
      </c>
      <c r="C11420" s="6">
        <f t="shared" si="2256"/>
        <v>0.53125</v>
      </c>
      <c r="D11420" s="5">
        <v>0</v>
      </c>
      <c r="E11420" s="5">
        <v>0</v>
      </c>
      <c r="F11420" s="15" t="s">
        <v>26</v>
      </c>
      <c r="G11420" s="15" t="s">
        <v>26</v>
      </c>
      <c r="H11420" s="24">
        <f t="shared" si="2172"/>
        <v>0</v>
      </c>
      <c r="I11420" s="24" t="str" cm="1">
        <f t="array" ref="I11420">IFERROR(IF($B11420=I$1, ($A11420+$C11420) - MAX(IF($B$2:$B11419=$B11420, $A$2:$A11419+$C$2:$C11419)), "")*24*60, "")</f>
        <v/>
      </c>
      <c r="J11420" s="24" t="str" cm="1">
        <f t="array" ref="J11420">IFERROR(IF($B11420=J$1, ($A11420+$C11420) - MAX(IF($B$2:$B11419=$B11420, $A$2:$A11419+$C$2:$C11419)), "")*24*60, "")</f>
        <v/>
      </c>
      <c r="K11420" s="24" t="str" cm="1">
        <f t="array" ref="K11420">IFERROR(IF($B11420=K$1, ($A11420+$C11420) - MAX(IF($B$2:$B11419=$B11420, $A$2:$A11419+$C$2:$C11419)), "")*24*60, "")</f>
        <v/>
      </c>
      <c r="L11420" s="24" t="str" cm="1">
        <f t="array" ref="L11420">IFERROR(IF($B11420=L$1, ($A11420+$C11420) - MAX(IF($B$2:$B11419=$B11420, $A$2:$A11419+$C$2:$C11419)), "")*24*60, "")</f>
        <v/>
      </c>
      <c r="M11420" s="24" t="str" cm="1">
        <f t="array" ref="M11420">IFERROR(IF($B11420=M$1, ($A11420+$C11420) - MAX(IF($B$2:$B11419=$B11420, $A$2:$A11419+$C$2:$C11419)), "")*24*60, "")</f>
        <v/>
      </c>
      <c r="N11420" s="24" t="str" cm="1">
        <f t="array" ref="N11420">IFERROR(IF($B11420=N$1, ($A11420+$C11420) - MAX(IF($B$2:$B11419=$B11420, $A$2:$A11419+$C$2:$C11419)), "")*24*60, "")</f>
        <v/>
      </c>
      <c r="O11420" s="24" t="str" cm="1">
        <f t="array" ref="O11420">IFERROR(IF($B11420=O$1, ($A11420+$C11420) - MAX(IF($B$2:$B11419=$B11420, $A$2:$A11419+$C$2:$C11419)), "")*24*60, "")</f>
        <v/>
      </c>
      <c r="P11420" s="24" t="str" cm="1">
        <f t="array" ref="P11420">IFERROR(IF($B11420=P$1, ($A11420+$C11420) - MAX(IF($B$2:$B11419=$B11420, $A$2:$A11419+$C$2:$C11419)), "")*24*60, "")</f>
        <v/>
      </c>
      <c r="Q11420" s="24" cm="1">
        <f t="array" ref="Q11420">IFERROR(IF($B11420=Q$1, ($A11420+$C11420) - MAX(IF($B$2:$B11419=$B11420, $A$2:$A11419+$C$2:$C11419)), "")*24*60, "")</f>
        <v>0</v>
      </c>
      <c r="R11420" s="24" t="str" cm="1">
        <f t="array" ref="R11420">IFERROR(IF($B11420=R$1, ($A11420+$C11420) - MAX(IF($B$2:$B11419=$B11420, $A$2:$A11419+$C$2:$C11419)), "")*24*60, "")</f>
        <v/>
      </c>
      <c r="S11420" s="24" t="str" cm="1">
        <f t="array" ref="S11420">IFERROR(IF($B11420=S$1, ($A11420+$C11420) - MAX(IF($B$2:$B11419=$B11420, $A$2:$A11419+$C$2:$C11419)), "")*24*60, "")</f>
        <v/>
      </c>
    </row>
    <row r="11421" spans="1:19" x14ac:dyDescent="0.2">
      <c r="A11421" s="12">
        <f t="shared" ref="A11421:C11421" si="2257">A11420</f>
        <v>46053</v>
      </c>
      <c r="B11421" s="5" t="str">
        <f t="shared" si="2257"/>
        <v>Eastern Bluebird</v>
      </c>
      <c r="C11421" s="6">
        <f t="shared" si="2257"/>
        <v>0.53125</v>
      </c>
      <c r="D11421" s="5">
        <v>4</v>
      </c>
      <c r="E11421" s="5">
        <v>2</v>
      </c>
      <c r="F11421" s="15" t="s">
        <v>26</v>
      </c>
      <c r="G11421" s="15" t="s">
        <v>26</v>
      </c>
      <c r="H11421" s="24">
        <f t="shared" si="2172"/>
        <v>0</v>
      </c>
      <c r="I11421" s="24" t="str" cm="1">
        <f t="array" ref="I11421">IFERROR(IF($B11421=I$1, ($A11421+$C11421) - MAX(IF($B$2:$B11420=$B11421, $A$2:$A11420+$C$2:$C11420)), "")*24*60, "")</f>
        <v/>
      </c>
      <c r="J11421" s="24" t="str" cm="1">
        <f t="array" ref="J11421">IFERROR(IF($B11421=J$1, ($A11421+$C11421) - MAX(IF($B$2:$B11420=$B11421, $A$2:$A11420+$C$2:$C11420)), "")*24*60, "")</f>
        <v/>
      </c>
      <c r="K11421" s="24" t="str" cm="1">
        <f t="array" ref="K11421">IFERROR(IF($B11421=K$1, ($A11421+$C11421) - MAX(IF($B$2:$B11420=$B11421, $A$2:$A11420+$C$2:$C11420)), "")*24*60, "")</f>
        <v/>
      </c>
      <c r="L11421" s="24" t="str" cm="1">
        <f t="array" ref="L11421">IFERROR(IF($B11421=L$1, ($A11421+$C11421) - MAX(IF($B$2:$B11420=$B11421, $A$2:$A11420+$C$2:$C11420)), "")*24*60, "")</f>
        <v/>
      </c>
      <c r="M11421" s="24" t="str" cm="1">
        <f t="array" ref="M11421">IFERROR(IF($B11421=M$1, ($A11421+$C11421) - MAX(IF($B$2:$B11420=$B11421, $A$2:$A11420+$C$2:$C11420)), "")*24*60, "")</f>
        <v/>
      </c>
      <c r="N11421" s="24" t="str" cm="1">
        <f t="array" ref="N11421">IFERROR(IF($B11421=N$1, ($A11421+$C11421) - MAX(IF($B$2:$B11420=$B11421, $A$2:$A11420+$C$2:$C11420)), "")*24*60, "")</f>
        <v/>
      </c>
      <c r="O11421" s="24" t="str" cm="1">
        <f t="array" ref="O11421">IFERROR(IF($B11421=O$1, ($A11421+$C11421) - MAX(IF($B$2:$B11420=$B11421, $A$2:$A11420+$C$2:$C11420)), "")*24*60, "")</f>
        <v/>
      </c>
      <c r="P11421" s="24" t="str" cm="1">
        <f t="array" ref="P11421">IFERROR(IF($B11421=P$1, ($A11421+$C11421) - MAX(IF($B$2:$B11420=$B11421, $A$2:$A11420+$C$2:$C11420)), "")*24*60, "")</f>
        <v/>
      </c>
      <c r="Q11421" s="24" cm="1">
        <f t="array" ref="Q11421">IFERROR(IF($B11421=Q$1, ($A11421+$C11421) - MAX(IF($B$2:$B11420=$B11421, $A$2:$A11420+$C$2:$C11420)), "")*24*60, "")</f>
        <v>0</v>
      </c>
      <c r="R11421" s="24" t="str" cm="1">
        <f t="array" ref="R11421">IFERROR(IF($B11421=R$1, ($A11421+$C11421) - MAX(IF($B$2:$B11420=$B11421, $A$2:$A11420+$C$2:$C11420)), "")*24*60, "")</f>
        <v/>
      </c>
      <c r="S11421" s="24" t="str" cm="1">
        <f t="array" ref="S11421">IFERROR(IF($B11421=S$1, ($A11421+$C11421) - MAX(IF($B$2:$B11420=$B11421, $A$2:$A11420+$C$2:$C11420)), "")*24*60, "")</f>
        <v/>
      </c>
    </row>
    <row r="11422" spans="1:19" x14ac:dyDescent="0.2">
      <c r="A11422" s="12">
        <f t="shared" ref="A11422:C11422" si="2258">A11421</f>
        <v>46053</v>
      </c>
      <c r="B11422" s="5" t="s">
        <v>18</v>
      </c>
      <c r="C11422" s="6">
        <f t="shared" si="2258"/>
        <v>0.53125</v>
      </c>
      <c r="D11422" s="5">
        <v>0</v>
      </c>
      <c r="E11422" s="5">
        <v>1</v>
      </c>
      <c r="F11422" s="15" t="s">
        <v>26</v>
      </c>
      <c r="G11422" s="15" t="s">
        <v>26</v>
      </c>
      <c r="H11422" s="24">
        <f t="shared" si="2172"/>
        <v>0</v>
      </c>
      <c r="I11422" s="24" t="str" cm="1">
        <f t="array" ref="I11422">IFERROR(IF($B11422=I$1, ($A11422+$C11422) - MAX(IF($B$2:$B11421=$B11422, $A$2:$A11421+$C$2:$C11421)), "")*24*60, "")</f>
        <v/>
      </c>
      <c r="J11422" s="24" t="str" cm="1">
        <f t="array" ref="J11422">IFERROR(IF($B11422=J$1, ($A11422+$C11422) - MAX(IF($B$2:$B11421=$B11422, $A$2:$A11421+$C$2:$C11421)), "")*24*60, "")</f>
        <v/>
      </c>
      <c r="K11422" s="24" t="str" cm="1">
        <f t="array" ref="K11422">IFERROR(IF($B11422=K$1, ($A11422+$C11422) - MAX(IF($B$2:$B11421=$B11422, $A$2:$A11421+$C$2:$C11421)), "")*24*60, "")</f>
        <v/>
      </c>
      <c r="L11422" s="24" t="str" cm="1">
        <f t="array" ref="L11422">IFERROR(IF($B11422=L$1, ($A11422+$C11422) - MAX(IF($B$2:$B11421=$B11422, $A$2:$A11421+$C$2:$C11421)), "")*24*60, "")</f>
        <v/>
      </c>
      <c r="M11422" s="24" t="str" cm="1">
        <f t="array" ref="M11422">IFERROR(IF($B11422=M$1, ($A11422+$C11422) - MAX(IF($B$2:$B11421=$B11422, $A$2:$A11421+$C$2:$C11421)), "")*24*60, "")</f>
        <v/>
      </c>
      <c r="N11422" s="24" cm="1">
        <f t="array" ref="N11422">IFERROR(IF($B11422=N$1, ($A11422+$C11422) - MAX(IF($B$2:$B11421=$B11422, $A$2:$A11421+$C$2:$C11421)), "")*24*60, "")</f>
        <v>1.9999999960418791</v>
      </c>
      <c r="O11422" s="24" t="str" cm="1">
        <f t="array" ref="O11422">IFERROR(IF($B11422=O$1, ($A11422+$C11422) - MAX(IF($B$2:$B11421=$B11422, $A$2:$A11421+$C$2:$C11421)), "")*24*60, "")</f>
        <v/>
      </c>
      <c r="P11422" s="24" t="str" cm="1">
        <f t="array" ref="P11422">IFERROR(IF($B11422=P$1, ($A11422+$C11422) - MAX(IF($B$2:$B11421=$B11422, $A$2:$A11421+$C$2:$C11421)), "")*24*60, "")</f>
        <v/>
      </c>
      <c r="Q11422" s="24" t="str" cm="1">
        <f t="array" ref="Q11422">IFERROR(IF($B11422=Q$1, ($A11422+$C11422) - MAX(IF($B$2:$B11421=$B11422, $A$2:$A11421+$C$2:$C11421)), "")*24*60, "")</f>
        <v/>
      </c>
      <c r="R11422" s="24" t="str" cm="1">
        <f t="array" ref="R11422">IFERROR(IF($B11422=R$1, ($A11422+$C11422) - MAX(IF($B$2:$B11421=$B11422, $A$2:$A11421+$C$2:$C11421)), "")*24*60, "")</f>
        <v/>
      </c>
      <c r="S11422" s="24" t="str" cm="1">
        <f t="array" ref="S11422">IFERROR(IF($B11422=S$1, ($A11422+$C11422) - MAX(IF($B$2:$B11421=$B11422, $A$2:$A11421+$C$2:$C11421)), "")*24*60, "")</f>
        <v/>
      </c>
    </row>
    <row r="11423" spans="1:19" x14ac:dyDescent="0.2">
      <c r="A11423" s="12">
        <f t="shared" ref="A11423:C11423" si="2259">A11422</f>
        <v>46053</v>
      </c>
      <c r="B11423" s="5" t="s">
        <v>23</v>
      </c>
      <c r="C11423" s="6">
        <f t="shared" si="2259"/>
        <v>0.53125</v>
      </c>
      <c r="D11423" s="5">
        <v>0</v>
      </c>
      <c r="E11423" s="5">
        <v>6</v>
      </c>
      <c r="F11423" s="15" t="s">
        <v>26</v>
      </c>
      <c r="G11423" s="15" t="s">
        <v>26</v>
      </c>
      <c r="H11423" s="24">
        <f t="shared" si="2172"/>
        <v>0</v>
      </c>
      <c r="I11423" s="24" t="str" cm="1">
        <f t="array" ref="I11423">IFERROR(IF($B11423=I$1, ($A11423+$C11423) - MAX(IF($B$2:$B11422=$B11423, $A$2:$A11422+$C$2:$C11422)), "")*24*60, "")</f>
        <v/>
      </c>
      <c r="J11423" s="24" t="str" cm="1">
        <f t="array" ref="J11423">IFERROR(IF($B11423=J$1, ($A11423+$C11423) - MAX(IF($B$2:$B11422=$B11423, $A$2:$A11422+$C$2:$C11422)), "")*24*60, "")</f>
        <v/>
      </c>
      <c r="K11423" s="24" t="str" cm="1">
        <f t="array" ref="K11423">IFERROR(IF($B11423=K$1, ($A11423+$C11423) - MAX(IF($B$2:$B11422=$B11423, $A$2:$A11422+$C$2:$C11422)), "")*24*60, "")</f>
        <v/>
      </c>
      <c r="L11423" s="24" t="str" cm="1">
        <f t="array" ref="L11423">IFERROR(IF($B11423=L$1, ($A11423+$C11423) - MAX(IF($B$2:$B11422=$B11423, $A$2:$A11422+$C$2:$C11422)), "")*24*60, "")</f>
        <v/>
      </c>
      <c r="M11423" s="24" t="str" cm="1">
        <f t="array" ref="M11423">IFERROR(IF($B11423=M$1, ($A11423+$C11423) - MAX(IF($B$2:$B11422=$B11423, $A$2:$A11422+$C$2:$C11422)), "")*24*60, "")</f>
        <v/>
      </c>
      <c r="N11423" s="24" t="str" cm="1">
        <f t="array" ref="N11423">IFERROR(IF($B11423=N$1, ($A11423+$C11423) - MAX(IF($B$2:$B11422=$B11423, $A$2:$A11422+$C$2:$C11422)), "")*24*60, "")</f>
        <v/>
      </c>
      <c r="O11423" s="24" t="str" cm="1">
        <f t="array" ref="O11423">IFERROR(IF($B11423=O$1, ($A11423+$C11423) - MAX(IF($B$2:$B11422=$B11423, $A$2:$A11422+$C$2:$C11422)), "")*24*60, "")</f>
        <v/>
      </c>
      <c r="P11423" s="24" t="str" cm="1">
        <f t="array" ref="P11423">IFERROR(IF($B11423=P$1, ($A11423+$C11423) - MAX(IF($B$2:$B11422=$B11423, $A$2:$A11422+$C$2:$C11422)), "")*24*60, "")</f>
        <v/>
      </c>
      <c r="Q11423" s="24" cm="1">
        <f t="array" ref="Q11423">IFERROR(IF($B11423=Q$1, ($A11423+$C11423) - MAX(IF($B$2:$B11422=$B11423, $A$2:$A11422+$C$2:$C11422)), "")*24*60, "")</f>
        <v>0</v>
      </c>
      <c r="R11423" s="24" t="str" cm="1">
        <f t="array" ref="R11423">IFERROR(IF($B11423=R$1, ($A11423+$C11423) - MAX(IF($B$2:$B11422=$B11423, $A$2:$A11422+$C$2:$C11422)), "")*24*60, "")</f>
        <v/>
      </c>
      <c r="S11423" s="24" t="str" cm="1">
        <f t="array" ref="S11423">IFERROR(IF($B11423=S$1, ($A11423+$C11423) - MAX(IF($B$2:$B11422=$B11423, $A$2:$A11422+$C$2:$C11422)), "")*24*60, "")</f>
        <v/>
      </c>
    </row>
    <row r="11424" spans="1:19" x14ac:dyDescent="0.2">
      <c r="A11424" s="12">
        <f t="shared" ref="A11424:C11424" si="2260">A11423</f>
        <v>46053</v>
      </c>
      <c r="B11424" s="5" t="str">
        <f t="shared" si="2260"/>
        <v>Eastern Bluebird</v>
      </c>
      <c r="C11424" s="6">
        <v>0.53194444444444444</v>
      </c>
      <c r="D11424" s="5">
        <v>0</v>
      </c>
      <c r="E11424" s="5">
        <v>0</v>
      </c>
      <c r="F11424" s="15" t="s">
        <v>26</v>
      </c>
      <c r="G11424" s="15" t="s">
        <v>26</v>
      </c>
      <c r="H11424" s="24">
        <f t="shared" si="2172"/>
        <v>1.000000003259629</v>
      </c>
      <c r="I11424" s="24" t="str" cm="1">
        <f t="array" ref="I11424">IFERROR(IF($B11424=I$1, ($A11424+$C11424) - MAX(IF($B$2:$B11423=$B11424, $A$2:$A11423+$C$2:$C11423)), "")*24*60, "")</f>
        <v/>
      </c>
      <c r="J11424" s="24" t="str" cm="1">
        <f t="array" ref="J11424">IFERROR(IF($B11424=J$1, ($A11424+$C11424) - MAX(IF($B$2:$B11423=$B11424, $A$2:$A11423+$C$2:$C11423)), "")*24*60, "")</f>
        <v/>
      </c>
      <c r="K11424" s="24" t="str" cm="1">
        <f t="array" ref="K11424">IFERROR(IF($B11424=K$1, ($A11424+$C11424) - MAX(IF($B$2:$B11423=$B11424, $A$2:$A11423+$C$2:$C11423)), "")*24*60, "")</f>
        <v/>
      </c>
      <c r="L11424" s="24" t="str" cm="1">
        <f t="array" ref="L11424">IFERROR(IF($B11424=L$1, ($A11424+$C11424) - MAX(IF($B$2:$B11423=$B11424, $A$2:$A11423+$C$2:$C11423)), "")*24*60, "")</f>
        <v/>
      </c>
      <c r="M11424" s="24" t="str" cm="1">
        <f t="array" ref="M11424">IFERROR(IF($B11424=M$1, ($A11424+$C11424) - MAX(IF($B$2:$B11423=$B11424, $A$2:$A11423+$C$2:$C11423)), "")*24*60, "")</f>
        <v/>
      </c>
      <c r="N11424" s="24" t="str" cm="1">
        <f t="array" ref="N11424">IFERROR(IF($B11424=N$1, ($A11424+$C11424) - MAX(IF($B$2:$B11423=$B11424, $A$2:$A11423+$C$2:$C11423)), "")*24*60, "")</f>
        <v/>
      </c>
      <c r="O11424" s="24" t="str" cm="1">
        <f t="array" ref="O11424">IFERROR(IF($B11424=O$1, ($A11424+$C11424) - MAX(IF($B$2:$B11423=$B11424, $A$2:$A11423+$C$2:$C11423)), "")*24*60, "")</f>
        <v/>
      </c>
      <c r="P11424" s="24" t="str" cm="1">
        <f t="array" ref="P11424">IFERROR(IF($B11424=P$1, ($A11424+$C11424) - MAX(IF($B$2:$B11423=$B11424, $A$2:$A11423+$C$2:$C11423)), "")*24*60, "")</f>
        <v/>
      </c>
      <c r="Q11424" s="24" cm="1">
        <f t="array" ref="Q11424">IFERROR(IF($B11424=Q$1, ($A11424+$C11424) - MAX(IF($B$2:$B11423=$B11424, $A$2:$A11423+$C$2:$C11423)), "")*24*60, "")</f>
        <v>1.000000003259629</v>
      </c>
      <c r="R11424" s="24" t="str" cm="1">
        <f t="array" ref="R11424">IFERROR(IF($B11424=R$1, ($A11424+$C11424) - MAX(IF($B$2:$B11423=$B11424, $A$2:$A11423+$C$2:$C11423)), "")*24*60, "")</f>
        <v/>
      </c>
      <c r="S11424" s="24" t="str" cm="1">
        <f t="array" ref="S11424">IFERROR(IF($B11424=S$1, ($A11424+$C11424) - MAX(IF($B$2:$B11423=$B11424, $A$2:$A11423+$C$2:$C11423)), "")*24*60, "")</f>
        <v/>
      </c>
    </row>
    <row r="11425" spans="1:19" x14ac:dyDescent="0.2">
      <c r="A11425" s="12">
        <f t="shared" ref="A11425:C11425" si="2261">A11424</f>
        <v>46053</v>
      </c>
      <c r="B11425" s="5" t="str">
        <f t="shared" si="2261"/>
        <v>Eastern Bluebird</v>
      </c>
      <c r="C11425" s="6">
        <v>0.53263888888888888</v>
      </c>
      <c r="D11425" s="5">
        <v>0</v>
      </c>
      <c r="E11425" s="5">
        <v>0</v>
      </c>
      <c r="F11425" s="15" t="s">
        <v>26</v>
      </c>
      <c r="G11425" s="15" t="s">
        <v>26</v>
      </c>
      <c r="H11425" s="24">
        <f t="shared" si="2172"/>
        <v>0.99999999278225005</v>
      </c>
      <c r="I11425" s="24" t="str" cm="1">
        <f t="array" ref="I11425">IFERROR(IF($B11425=I$1, ($A11425+$C11425) - MAX(IF($B$2:$B11424=$B11425, $A$2:$A11424+$C$2:$C11424)), "")*24*60, "")</f>
        <v/>
      </c>
      <c r="J11425" s="24" t="str" cm="1">
        <f t="array" ref="J11425">IFERROR(IF($B11425=J$1, ($A11425+$C11425) - MAX(IF($B$2:$B11424=$B11425, $A$2:$A11424+$C$2:$C11424)), "")*24*60, "")</f>
        <v/>
      </c>
      <c r="K11425" s="24" t="str" cm="1">
        <f t="array" ref="K11425">IFERROR(IF($B11425=K$1, ($A11425+$C11425) - MAX(IF($B$2:$B11424=$B11425, $A$2:$A11424+$C$2:$C11424)), "")*24*60, "")</f>
        <v/>
      </c>
      <c r="L11425" s="24" t="str" cm="1">
        <f t="array" ref="L11425">IFERROR(IF($B11425=L$1, ($A11425+$C11425) - MAX(IF($B$2:$B11424=$B11425, $A$2:$A11424+$C$2:$C11424)), "")*24*60, "")</f>
        <v/>
      </c>
      <c r="M11425" s="24" t="str" cm="1">
        <f t="array" ref="M11425">IFERROR(IF($B11425=M$1, ($A11425+$C11425) - MAX(IF($B$2:$B11424=$B11425, $A$2:$A11424+$C$2:$C11424)), "")*24*60, "")</f>
        <v/>
      </c>
      <c r="N11425" s="24" t="str" cm="1">
        <f t="array" ref="N11425">IFERROR(IF($B11425=N$1, ($A11425+$C11425) - MAX(IF($B$2:$B11424=$B11425, $A$2:$A11424+$C$2:$C11424)), "")*24*60, "")</f>
        <v/>
      </c>
      <c r="O11425" s="24" t="str" cm="1">
        <f t="array" ref="O11425">IFERROR(IF($B11425=O$1, ($A11425+$C11425) - MAX(IF($B$2:$B11424=$B11425, $A$2:$A11424+$C$2:$C11424)), "")*24*60, "")</f>
        <v/>
      </c>
      <c r="P11425" s="24" t="str" cm="1">
        <f t="array" ref="P11425">IFERROR(IF($B11425=P$1, ($A11425+$C11425) - MAX(IF($B$2:$B11424=$B11425, $A$2:$A11424+$C$2:$C11424)), "")*24*60, "")</f>
        <v/>
      </c>
      <c r="Q11425" s="24" cm="1">
        <f t="array" ref="Q11425">IFERROR(IF($B11425=Q$1, ($A11425+$C11425) - MAX(IF($B$2:$B11424=$B11425, $A$2:$A11424+$C$2:$C11424)), "")*24*60, "")</f>
        <v>0.99999999278225005</v>
      </c>
      <c r="R11425" s="24" t="str" cm="1">
        <f t="array" ref="R11425">IFERROR(IF($B11425=R$1, ($A11425+$C11425) - MAX(IF($B$2:$B11424=$B11425, $A$2:$A11424+$C$2:$C11424)), "")*24*60, "")</f>
        <v/>
      </c>
      <c r="S11425" s="24" t="str" cm="1">
        <f t="array" ref="S11425">IFERROR(IF($B11425=S$1, ($A11425+$C11425) - MAX(IF($B$2:$B11424=$B11425, $A$2:$A11424+$C$2:$C11424)), "")*24*60, "")</f>
        <v/>
      </c>
    </row>
    <row r="11426" spans="1:19" x14ac:dyDescent="0.2">
      <c r="A11426" s="12">
        <f t="shared" ref="A11426:C11426" si="2262">A11425</f>
        <v>46053</v>
      </c>
      <c r="B11426" s="5" t="str">
        <f t="shared" si="2262"/>
        <v>Eastern Bluebird</v>
      </c>
      <c r="C11426" s="6">
        <f t="shared" si="2262"/>
        <v>0.53263888888888888</v>
      </c>
      <c r="D11426" s="5">
        <v>0</v>
      </c>
      <c r="E11426" s="5">
        <v>0</v>
      </c>
      <c r="F11426" s="15" t="s">
        <v>26</v>
      </c>
      <c r="G11426" s="15" t="s">
        <v>26</v>
      </c>
      <c r="H11426" s="24">
        <f t="shared" si="2172"/>
        <v>0</v>
      </c>
      <c r="I11426" s="24" t="str" cm="1">
        <f t="array" ref="I11426">IFERROR(IF($B11426=I$1, ($A11426+$C11426) - MAX(IF($B$2:$B11425=$B11426, $A$2:$A11425+$C$2:$C11425)), "")*24*60, "")</f>
        <v/>
      </c>
      <c r="J11426" s="24" t="str" cm="1">
        <f t="array" ref="J11426">IFERROR(IF($B11426=J$1, ($A11426+$C11426) - MAX(IF($B$2:$B11425=$B11426, $A$2:$A11425+$C$2:$C11425)), "")*24*60, "")</f>
        <v/>
      </c>
      <c r="K11426" s="24" t="str" cm="1">
        <f t="array" ref="K11426">IFERROR(IF($B11426=K$1, ($A11426+$C11426) - MAX(IF($B$2:$B11425=$B11426, $A$2:$A11425+$C$2:$C11425)), "")*24*60, "")</f>
        <v/>
      </c>
      <c r="L11426" s="24" t="str" cm="1">
        <f t="array" ref="L11426">IFERROR(IF($B11426=L$1, ($A11426+$C11426) - MAX(IF($B$2:$B11425=$B11426, $A$2:$A11425+$C$2:$C11425)), "")*24*60, "")</f>
        <v/>
      </c>
      <c r="M11426" s="24" t="str" cm="1">
        <f t="array" ref="M11426">IFERROR(IF($B11426=M$1, ($A11426+$C11426) - MAX(IF($B$2:$B11425=$B11426, $A$2:$A11425+$C$2:$C11425)), "")*24*60, "")</f>
        <v/>
      </c>
      <c r="N11426" s="24" t="str" cm="1">
        <f t="array" ref="N11426">IFERROR(IF($B11426=N$1, ($A11426+$C11426) - MAX(IF($B$2:$B11425=$B11426, $A$2:$A11425+$C$2:$C11425)), "")*24*60, "")</f>
        <v/>
      </c>
      <c r="O11426" s="24" t="str" cm="1">
        <f t="array" ref="O11426">IFERROR(IF($B11426=O$1, ($A11426+$C11426) - MAX(IF($B$2:$B11425=$B11426, $A$2:$A11425+$C$2:$C11425)), "")*24*60, "")</f>
        <v/>
      </c>
      <c r="P11426" s="24" t="str" cm="1">
        <f t="array" ref="P11426">IFERROR(IF($B11426=P$1, ($A11426+$C11426) - MAX(IF($B$2:$B11425=$B11426, $A$2:$A11425+$C$2:$C11425)), "")*24*60, "")</f>
        <v/>
      </c>
      <c r="Q11426" s="24" cm="1">
        <f t="array" ref="Q11426">IFERROR(IF($B11426=Q$1, ($A11426+$C11426) - MAX(IF($B$2:$B11425=$B11426, $A$2:$A11425+$C$2:$C11425)), "")*24*60, "")</f>
        <v>0</v>
      </c>
      <c r="R11426" s="24" t="str" cm="1">
        <f t="array" ref="R11426">IFERROR(IF($B11426=R$1, ($A11426+$C11426) - MAX(IF($B$2:$B11425=$B11426, $A$2:$A11425+$C$2:$C11425)), "")*24*60, "")</f>
        <v/>
      </c>
      <c r="S11426" s="24" t="str" cm="1">
        <f t="array" ref="S11426">IFERROR(IF($B11426=S$1, ($A11426+$C11426) - MAX(IF($B$2:$B11425=$B11426, $A$2:$A11425+$C$2:$C11425)), "")*24*60, "")</f>
        <v/>
      </c>
    </row>
    <row r="11427" spans="1:19" x14ac:dyDescent="0.2">
      <c r="A11427" s="12">
        <f t="shared" ref="A11427:C11427" si="2263">A11426</f>
        <v>46053</v>
      </c>
      <c r="B11427" s="5" t="str">
        <f t="shared" si="2263"/>
        <v>Eastern Bluebird</v>
      </c>
      <c r="C11427" s="6">
        <v>0.53402777777777777</v>
      </c>
      <c r="D11427" s="5">
        <v>0</v>
      </c>
      <c r="E11427" s="5">
        <v>0</v>
      </c>
      <c r="F11427" s="15" t="s">
        <v>26</v>
      </c>
      <c r="G11427" s="15" t="s">
        <v>26</v>
      </c>
      <c r="H11427" s="24">
        <f t="shared" si="2172"/>
        <v>2.000000006519258</v>
      </c>
      <c r="I11427" s="24" t="str" cm="1">
        <f t="array" ref="I11427">IFERROR(IF($B11427=I$1, ($A11427+$C11427) - MAX(IF($B$2:$B11426=$B11427, $A$2:$A11426+$C$2:$C11426)), "")*24*60, "")</f>
        <v/>
      </c>
      <c r="J11427" s="24" t="str" cm="1">
        <f t="array" ref="J11427">IFERROR(IF($B11427=J$1, ($A11427+$C11427) - MAX(IF($B$2:$B11426=$B11427, $A$2:$A11426+$C$2:$C11426)), "")*24*60, "")</f>
        <v/>
      </c>
      <c r="K11427" s="24" t="str" cm="1">
        <f t="array" ref="K11427">IFERROR(IF($B11427=K$1, ($A11427+$C11427) - MAX(IF($B$2:$B11426=$B11427, $A$2:$A11426+$C$2:$C11426)), "")*24*60, "")</f>
        <v/>
      </c>
      <c r="L11427" s="24" t="str" cm="1">
        <f t="array" ref="L11427">IFERROR(IF($B11427=L$1, ($A11427+$C11427) - MAX(IF($B$2:$B11426=$B11427, $A$2:$A11426+$C$2:$C11426)), "")*24*60, "")</f>
        <v/>
      </c>
      <c r="M11427" s="24" t="str" cm="1">
        <f t="array" ref="M11427">IFERROR(IF($B11427=M$1, ($A11427+$C11427) - MAX(IF($B$2:$B11426=$B11427, $A$2:$A11426+$C$2:$C11426)), "")*24*60, "")</f>
        <v/>
      </c>
      <c r="N11427" s="24" t="str" cm="1">
        <f t="array" ref="N11427">IFERROR(IF($B11427=N$1, ($A11427+$C11427) - MAX(IF($B$2:$B11426=$B11427, $A$2:$A11426+$C$2:$C11426)), "")*24*60, "")</f>
        <v/>
      </c>
      <c r="O11427" s="24" t="str" cm="1">
        <f t="array" ref="O11427">IFERROR(IF($B11427=O$1, ($A11427+$C11427) - MAX(IF($B$2:$B11426=$B11427, $A$2:$A11426+$C$2:$C11426)), "")*24*60, "")</f>
        <v/>
      </c>
      <c r="P11427" s="24" t="str" cm="1">
        <f t="array" ref="P11427">IFERROR(IF($B11427=P$1, ($A11427+$C11427) - MAX(IF($B$2:$B11426=$B11427, $A$2:$A11426+$C$2:$C11426)), "")*24*60, "")</f>
        <v/>
      </c>
      <c r="Q11427" s="24" cm="1">
        <f t="array" ref="Q11427">IFERROR(IF($B11427=Q$1, ($A11427+$C11427) - MAX(IF($B$2:$B11426=$B11427, $A$2:$A11426+$C$2:$C11426)), "")*24*60, "")</f>
        <v>2.000000006519258</v>
      </c>
      <c r="R11427" s="24" t="str" cm="1">
        <f t="array" ref="R11427">IFERROR(IF($B11427=R$1, ($A11427+$C11427) - MAX(IF($B$2:$B11426=$B11427, $A$2:$A11426+$C$2:$C11426)), "")*24*60, "")</f>
        <v/>
      </c>
      <c r="S11427" s="24" t="str" cm="1">
        <f t="array" ref="S11427">IFERROR(IF($B11427=S$1, ($A11427+$C11427) - MAX(IF($B$2:$B11426=$B11427, $A$2:$A11426+$C$2:$C11426)), "")*24*60, "")</f>
        <v/>
      </c>
    </row>
    <row r="11428" spans="1:19" x14ac:dyDescent="0.2">
      <c r="A11428" s="12">
        <f t="shared" ref="A11428:C11428" si="2264">A11427</f>
        <v>46053</v>
      </c>
      <c r="B11428" s="5" t="str">
        <f t="shared" si="2264"/>
        <v>Eastern Bluebird</v>
      </c>
      <c r="C11428" s="6">
        <v>0.53472222222222221</v>
      </c>
      <c r="D11428" s="5">
        <v>2</v>
      </c>
      <c r="E11428" s="5">
        <v>2</v>
      </c>
      <c r="F11428" s="15" t="s">
        <v>26</v>
      </c>
      <c r="G11428" s="15" t="s">
        <v>26</v>
      </c>
      <c r="H11428" s="24">
        <f t="shared" si="2172"/>
        <v>0.99999999278225005</v>
      </c>
      <c r="I11428" s="24" t="str" cm="1">
        <f t="array" ref="I11428">IFERROR(IF($B11428=I$1, ($A11428+$C11428) - MAX(IF($B$2:$B11427=$B11428, $A$2:$A11427+$C$2:$C11427)), "")*24*60, "")</f>
        <v/>
      </c>
      <c r="J11428" s="24" t="str" cm="1">
        <f t="array" ref="J11428">IFERROR(IF($B11428=J$1, ($A11428+$C11428) - MAX(IF($B$2:$B11427=$B11428, $A$2:$A11427+$C$2:$C11427)), "")*24*60, "")</f>
        <v/>
      </c>
      <c r="K11428" s="24" t="str" cm="1">
        <f t="array" ref="K11428">IFERROR(IF($B11428=K$1, ($A11428+$C11428) - MAX(IF($B$2:$B11427=$B11428, $A$2:$A11427+$C$2:$C11427)), "")*24*60, "")</f>
        <v/>
      </c>
      <c r="L11428" s="24" t="str" cm="1">
        <f t="array" ref="L11428">IFERROR(IF($B11428=L$1, ($A11428+$C11428) - MAX(IF($B$2:$B11427=$B11428, $A$2:$A11427+$C$2:$C11427)), "")*24*60, "")</f>
        <v/>
      </c>
      <c r="M11428" s="24" t="str" cm="1">
        <f t="array" ref="M11428">IFERROR(IF($B11428=M$1, ($A11428+$C11428) - MAX(IF($B$2:$B11427=$B11428, $A$2:$A11427+$C$2:$C11427)), "")*24*60, "")</f>
        <v/>
      </c>
      <c r="N11428" s="24" t="str" cm="1">
        <f t="array" ref="N11428">IFERROR(IF($B11428=N$1, ($A11428+$C11428) - MAX(IF($B$2:$B11427=$B11428, $A$2:$A11427+$C$2:$C11427)), "")*24*60, "")</f>
        <v/>
      </c>
      <c r="O11428" s="24" t="str" cm="1">
        <f t="array" ref="O11428">IFERROR(IF($B11428=O$1, ($A11428+$C11428) - MAX(IF($B$2:$B11427=$B11428, $A$2:$A11427+$C$2:$C11427)), "")*24*60, "")</f>
        <v/>
      </c>
      <c r="P11428" s="24" t="str" cm="1">
        <f t="array" ref="P11428">IFERROR(IF($B11428=P$1, ($A11428+$C11428) - MAX(IF($B$2:$B11427=$B11428, $A$2:$A11427+$C$2:$C11427)), "")*24*60, "")</f>
        <v/>
      </c>
      <c r="Q11428" s="24" cm="1">
        <f t="array" ref="Q11428">IFERROR(IF($B11428=Q$1, ($A11428+$C11428) - MAX(IF($B$2:$B11427=$B11428, $A$2:$A11427+$C$2:$C11427)), "")*24*60, "")</f>
        <v>0.99999999278225005</v>
      </c>
      <c r="R11428" s="24" t="str" cm="1">
        <f t="array" ref="R11428">IFERROR(IF($B11428=R$1, ($A11428+$C11428) - MAX(IF($B$2:$B11427=$B11428, $A$2:$A11427+$C$2:$C11427)), "")*24*60, "")</f>
        <v/>
      </c>
      <c r="S11428" s="24" t="str" cm="1">
        <f t="array" ref="S11428">IFERROR(IF($B11428=S$1, ($A11428+$C11428) - MAX(IF($B$2:$B11427=$B11428, $A$2:$A11427+$C$2:$C11427)), "")*24*60, "")</f>
        <v/>
      </c>
    </row>
    <row r="11429" spans="1:19" x14ac:dyDescent="0.2">
      <c r="A11429" s="12">
        <f t="shared" ref="A11429:C11429" si="2265">A11428</f>
        <v>46053</v>
      </c>
      <c r="B11429" s="5" t="str">
        <f t="shared" si="2265"/>
        <v>Eastern Bluebird</v>
      </c>
      <c r="C11429" s="6">
        <f t="shared" si="2265"/>
        <v>0.53472222222222221</v>
      </c>
      <c r="D11429" s="5">
        <v>1</v>
      </c>
      <c r="E11429" s="5">
        <v>7</v>
      </c>
      <c r="F11429" s="15" t="s">
        <v>26</v>
      </c>
      <c r="G11429" s="15" t="s">
        <v>26</v>
      </c>
      <c r="H11429" s="24">
        <f t="shared" si="2172"/>
        <v>0</v>
      </c>
      <c r="I11429" s="24" t="str" cm="1">
        <f t="array" ref="I11429">IFERROR(IF($B11429=I$1, ($A11429+$C11429) - MAX(IF($B$2:$B11428=$B11429, $A$2:$A11428+$C$2:$C11428)), "")*24*60, "")</f>
        <v/>
      </c>
      <c r="J11429" s="24" t="str" cm="1">
        <f t="array" ref="J11429">IFERROR(IF($B11429=J$1, ($A11429+$C11429) - MAX(IF($B$2:$B11428=$B11429, $A$2:$A11428+$C$2:$C11428)), "")*24*60, "")</f>
        <v/>
      </c>
      <c r="K11429" s="24" t="str" cm="1">
        <f t="array" ref="K11429">IFERROR(IF($B11429=K$1, ($A11429+$C11429) - MAX(IF($B$2:$B11428=$B11429, $A$2:$A11428+$C$2:$C11428)), "")*24*60, "")</f>
        <v/>
      </c>
      <c r="L11429" s="24" t="str" cm="1">
        <f t="array" ref="L11429">IFERROR(IF($B11429=L$1, ($A11429+$C11429) - MAX(IF($B$2:$B11428=$B11429, $A$2:$A11428+$C$2:$C11428)), "")*24*60, "")</f>
        <v/>
      </c>
      <c r="M11429" s="24" t="str" cm="1">
        <f t="array" ref="M11429">IFERROR(IF($B11429=M$1, ($A11429+$C11429) - MAX(IF($B$2:$B11428=$B11429, $A$2:$A11428+$C$2:$C11428)), "")*24*60, "")</f>
        <v/>
      </c>
      <c r="N11429" s="24" t="str" cm="1">
        <f t="array" ref="N11429">IFERROR(IF($B11429=N$1, ($A11429+$C11429) - MAX(IF($B$2:$B11428=$B11429, $A$2:$A11428+$C$2:$C11428)), "")*24*60, "")</f>
        <v/>
      </c>
      <c r="O11429" s="24" t="str" cm="1">
        <f t="array" ref="O11429">IFERROR(IF($B11429=O$1, ($A11429+$C11429) - MAX(IF($B$2:$B11428=$B11429, $A$2:$A11428+$C$2:$C11428)), "")*24*60, "")</f>
        <v/>
      </c>
      <c r="P11429" s="24" t="str" cm="1">
        <f t="array" ref="P11429">IFERROR(IF($B11429=P$1, ($A11429+$C11429) - MAX(IF($B$2:$B11428=$B11429, $A$2:$A11428+$C$2:$C11428)), "")*24*60, "")</f>
        <v/>
      </c>
      <c r="Q11429" s="24" cm="1">
        <f t="array" ref="Q11429">IFERROR(IF($B11429=Q$1, ($A11429+$C11429) - MAX(IF($B$2:$B11428=$B11429, $A$2:$A11428+$C$2:$C11428)), "")*24*60, "")</f>
        <v>0</v>
      </c>
      <c r="R11429" s="24" t="str" cm="1">
        <f t="array" ref="R11429">IFERROR(IF($B11429=R$1, ($A11429+$C11429) - MAX(IF($B$2:$B11428=$B11429, $A$2:$A11428+$C$2:$C11428)), "")*24*60, "")</f>
        <v/>
      </c>
      <c r="S11429" s="24" t="str" cm="1">
        <f t="array" ref="S11429">IFERROR(IF($B11429=S$1, ($A11429+$C11429) - MAX(IF($B$2:$B11428=$B11429, $A$2:$A11428+$C$2:$C11428)), "")*24*60, "")</f>
        <v/>
      </c>
    </row>
    <row r="11430" spans="1:19" x14ac:dyDescent="0.2">
      <c r="A11430" s="12">
        <f t="shared" ref="A11430:C11430" si="2266">A11429</f>
        <v>46053</v>
      </c>
      <c r="B11430" s="5" t="str">
        <f t="shared" si="2266"/>
        <v>Eastern Bluebird</v>
      </c>
      <c r="C11430" s="6">
        <v>0.53541666666666665</v>
      </c>
      <c r="D11430" s="5">
        <v>4</v>
      </c>
      <c r="E11430" s="5">
        <v>0</v>
      </c>
      <c r="F11430" s="15" t="s">
        <v>26</v>
      </c>
      <c r="G11430" s="15" t="s">
        <v>26</v>
      </c>
      <c r="H11430" s="24">
        <f t="shared" si="2172"/>
        <v>1.000000003259629</v>
      </c>
      <c r="I11430" s="24" t="str" cm="1">
        <f t="array" ref="I11430">IFERROR(IF($B11430=I$1, ($A11430+$C11430) - MAX(IF($B$2:$B11429=$B11430, $A$2:$A11429+$C$2:$C11429)), "")*24*60, "")</f>
        <v/>
      </c>
      <c r="J11430" s="24" t="str" cm="1">
        <f t="array" ref="J11430">IFERROR(IF($B11430=J$1, ($A11430+$C11430) - MAX(IF($B$2:$B11429=$B11430, $A$2:$A11429+$C$2:$C11429)), "")*24*60, "")</f>
        <v/>
      </c>
      <c r="K11430" s="24" t="str" cm="1">
        <f t="array" ref="K11430">IFERROR(IF($B11430=K$1, ($A11430+$C11430) - MAX(IF($B$2:$B11429=$B11430, $A$2:$A11429+$C$2:$C11429)), "")*24*60, "")</f>
        <v/>
      </c>
      <c r="L11430" s="24" t="str" cm="1">
        <f t="array" ref="L11430">IFERROR(IF($B11430=L$1, ($A11430+$C11430) - MAX(IF($B$2:$B11429=$B11430, $A$2:$A11429+$C$2:$C11429)), "")*24*60, "")</f>
        <v/>
      </c>
      <c r="M11430" s="24" t="str" cm="1">
        <f t="array" ref="M11430">IFERROR(IF($B11430=M$1, ($A11430+$C11430) - MAX(IF($B$2:$B11429=$B11430, $A$2:$A11429+$C$2:$C11429)), "")*24*60, "")</f>
        <v/>
      </c>
      <c r="N11430" s="24" t="str" cm="1">
        <f t="array" ref="N11430">IFERROR(IF($B11430=N$1, ($A11430+$C11430) - MAX(IF($B$2:$B11429=$B11430, $A$2:$A11429+$C$2:$C11429)), "")*24*60, "")</f>
        <v/>
      </c>
      <c r="O11430" s="24" t="str" cm="1">
        <f t="array" ref="O11430">IFERROR(IF($B11430=O$1, ($A11430+$C11430) - MAX(IF($B$2:$B11429=$B11430, $A$2:$A11429+$C$2:$C11429)), "")*24*60, "")</f>
        <v/>
      </c>
      <c r="P11430" s="24" t="str" cm="1">
        <f t="array" ref="P11430">IFERROR(IF($B11430=P$1, ($A11430+$C11430) - MAX(IF($B$2:$B11429=$B11430, $A$2:$A11429+$C$2:$C11429)), "")*24*60, "")</f>
        <v/>
      </c>
      <c r="Q11430" s="24" cm="1">
        <f t="array" ref="Q11430">IFERROR(IF($B11430=Q$1, ($A11430+$C11430) - MAX(IF($B$2:$B11429=$B11430, $A$2:$A11429+$C$2:$C11429)), "")*24*60, "")</f>
        <v>1.000000003259629</v>
      </c>
      <c r="R11430" s="24" t="str" cm="1">
        <f t="array" ref="R11430">IFERROR(IF($B11430=R$1, ($A11430+$C11430) - MAX(IF($B$2:$B11429=$B11430, $A$2:$A11429+$C$2:$C11429)), "")*24*60, "")</f>
        <v/>
      </c>
      <c r="S11430" s="24" t="str" cm="1">
        <f t="array" ref="S11430">IFERROR(IF($B11430=S$1, ($A11430+$C11430) - MAX(IF($B$2:$B11429=$B11430, $A$2:$A11429+$C$2:$C11429)), "")*24*60, "")</f>
        <v/>
      </c>
    </row>
    <row r="11431" spans="1:19" x14ac:dyDescent="0.2">
      <c r="A11431" s="12">
        <f t="shared" ref="A11431:C11431" si="2267">A11430</f>
        <v>46053</v>
      </c>
      <c r="B11431" s="5" t="s">
        <v>18</v>
      </c>
      <c r="C11431" s="6">
        <v>0.53680555555555554</v>
      </c>
      <c r="D11431" s="5">
        <v>1</v>
      </c>
      <c r="E11431" s="5">
        <v>0</v>
      </c>
      <c r="F11431" s="15" t="s">
        <v>26</v>
      </c>
      <c r="G11431" s="15" t="s">
        <v>26</v>
      </c>
      <c r="H11431" s="24">
        <f t="shared" si="2172"/>
        <v>2.000000006519258</v>
      </c>
      <c r="I11431" s="24" t="str" cm="1">
        <f t="array" ref="I11431">IFERROR(IF($B11431=I$1, ($A11431+$C11431) - MAX(IF($B$2:$B11430=$B11431, $A$2:$A11430+$C$2:$C11430)), "")*24*60, "")</f>
        <v/>
      </c>
      <c r="J11431" s="24" t="str" cm="1">
        <f t="array" ref="J11431">IFERROR(IF($B11431=J$1, ($A11431+$C11431) - MAX(IF($B$2:$B11430=$B11431, $A$2:$A11430+$C$2:$C11430)), "")*24*60, "")</f>
        <v/>
      </c>
      <c r="K11431" s="24" t="str" cm="1">
        <f t="array" ref="K11431">IFERROR(IF($B11431=K$1, ($A11431+$C11431) - MAX(IF($B$2:$B11430=$B11431, $A$2:$A11430+$C$2:$C11430)), "")*24*60, "")</f>
        <v/>
      </c>
      <c r="L11431" s="24" t="str" cm="1">
        <f t="array" ref="L11431">IFERROR(IF($B11431=L$1, ($A11431+$C11431) - MAX(IF($B$2:$B11430=$B11431, $A$2:$A11430+$C$2:$C11430)), "")*24*60, "")</f>
        <v/>
      </c>
      <c r="M11431" s="24" t="str" cm="1">
        <f t="array" ref="M11431">IFERROR(IF($B11431=M$1, ($A11431+$C11431) - MAX(IF($B$2:$B11430=$B11431, $A$2:$A11430+$C$2:$C11430)), "")*24*60, "")</f>
        <v/>
      </c>
      <c r="N11431" s="24" cm="1">
        <f t="array" ref="N11431">IFERROR(IF($B11431=N$1, ($A11431+$C11431) - MAX(IF($B$2:$B11430=$B11431, $A$2:$A11430+$C$2:$C11430)), "")*24*60, "")</f>
        <v>8.0000000051222742</v>
      </c>
      <c r="O11431" s="24" t="str" cm="1">
        <f t="array" ref="O11431">IFERROR(IF($B11431=O$1, ($A11431+$C11431) - MAX(IF($B$2:$B11430=$B11431, $A$2:$A11430+$C$2:$C11430)), "")*24*60, "")</f>
        <v/>
      </c>
      <c r="P11431" s="24" t="str" cm="1">
        <f t="array" ref="P11431">IFERROR(IF($B11431=P$1, ($A11431+$C11431) - MAX(IF($B$2:$B11430=$B11431, $A$2:$A11430+$C$2:$C11430)), "")*24*60, "")</f>
        <v/>
      </c>
      <c r="Q11431" s="24" t="str" cm="1">
        <f t="array" ref="Q11431">IFERROR(IF($B11431=Q$1, ($A11431+$C11431) - MAX(IF($B$2:$B11430=$B11431, $A$2:$A11430+$C$2:$C11430)), "")*24*60, "")</f>
        <v/>
      </c>
      <c r="R11431" s="24" t="str" cm="1">
        <f t="array" ref="R11431">IFERROR(IF($B11431=R$1, ($A11431+$C11431) - MAX(IF($B$2:$B11430=$B11431, $A$2:$A11430+$C$2:$C11430)), "")*24*60, "")</f>
        <v/>
      </c>
      <c r="S11431" s="24" t="str" cm="1">
        <f t="array" ref="S11431">IFERROR(IF($B11431=S$1, ($A11431+$C11431) - MAX(IF($B$2:$B11430=$B11431, $A$2:$A11430+$C$2:$C11430)), "")*24*60, "")</f>
        <v/>
      </c>
    </row>
    <row r="11432" spans="1:19" x14ac:dyDescent="0.2">
      <c r="A11432" s="12">
        <f t="shared" ref="A11432:C11432" si="2268">A11431</f>
        <v>46053</v>
      </c>
      <c r="B11432" s="5" t="s">
        <v>20</v>
      </c>
      <c r="C11432" s="6">
        <f t="shared" si="2268"/>
        <v>0.53680555555555554</v>
      </c>
      <c r="D11432" s="5">
        <v>0</v>
      </c>
      <c r="E11432" s="5">
        <v>0</v>
      </c>
      <c r="F11432" s="15" t="s">
        <v>26</v>
      </c>
      <c r="G11432" s="15" t="s">
        <v>26</v>
      </c>
      <c r="H11432" s="24">
        <f t="shared" si="2172"/>
        <v>0</v>
      </c>
      <c r="I11432" s="24" t="str" cm="1">
        <f t="array" ref="I11432">IFERROR(IF($B11432=I$1, ($A11432+$C11432) - MAX(IF($B$2:$B11431=$B11432, $A$2:$A11431+$C$2:$C11431)), "")*24*60, "")</f>
        <v/>
      </c>
      <c r="J11432" s="24" t="str" cm="1">
        <f t="array" ref="J11432">IFERROR(IF($B11432=J$1, ($A11432+$C11432) - MAX(IF($B$2:$B11431=$B11432, $A$2:$A11431+$C$2:$C11431)), "")*24*60, "")</f>
        <v/>
      </c>
      <c r="K11432" s="24" t="str" cm="1">
        <f t="array" ref="K11432">IFERROR(IF($B11432=K$1, ($A11432+$C11432) - MAX(IF($B$2:$B11431=$B11432, $A$2:$A11431+$C$2:$C11431)), "")*24*60, "")</f>
        <v/>
      </c>
      <c r="L11432" s="24" t="str" cm="1">
        <f t="array" ref="L11432">IFERROR(IF($B11432=L$1, ($A11432+$C11432) - MAX(IF($B$2:$B11431=$B11432, $A$2:$A11431+$C$2:$C11431)), "")*24*60, "")</f>
        <v/>
      </c>
      <c r="M11432" s="24" t="str" cm="1">
        <f t="array" ref="M11432">IFERROR(IF($B11432=M$1, ($A11432+$C11432) - MAX(IF($B$2:$B11431=$B11432, $A$2:$A11431+$C$2:$C11431)), "")*24*60, "")</f>
        <v/>
      </c>
      <c r="N11432" s="24" t="str" cm="1">
        <f t="array" ref="N11432">IFERROR(IF($B11432=N$1, ($A11432+$C11432) - MAX(IF($B$2:$B11431=$B11432, $A$2:$A11431+$C$2:$C11431)), "")*24*60, "")</f>
        <v/>
      </c>
      <c r="O11432" s="24" cm="1">
        <f t="array" ref="O11432">IFERROR(IF($B11432=O$1, ($A11432+$C11432) - MAX(IF($B$2:$B11431=$B11432, $A$2:$A11431+$C$2:$C11431)), "")*24*60, "")</f>
        <v>202.00000000884756</v>
      </c>
      <c r="P11432" s="24" t="str" cm="1">
        <f t="array" ref="P11432">IFERROR(IF($B11432=P$1, ($A11432+$C11432) - MAX(IF($B$2:$B11431=$B11432, $A$2:$A11431+$C$2:$C11431)), "")*24*60, "")</f>
        <v/>
      </c>
      <c r="Q11432" s="24" t="str" cm="1">
        <f t="array" ref="Q11432">IFERROR(IF($B11432=Q$1, ($A11432+$C11432) - MAX(IF($B$2:$B11431=$B11432, $A$2:$A11431+$C$2:$C11431)), "")*24*60, "")</f>
        <v/>
      </c>
      <c r="R11432" s="24" t="str" cm="1">
        <f t="array" ref="R11432">IFERROR(IF($B11432=R$1, ($A11432+$C11432) - MAX(IF($B$2:$B11431=$B11432, $A$2:$A11431+$C$2:$C11431)), "")*24*60, "")</f>
        <v/>
      </c>
      <c r="S11432" s="24" t="str" cm="1">
        <f t="array" ref="S11432">IFERROR(IF($B11432=S$1, ($A11432+$C11432) - MAX(IF($B$2:$B11431=$B11432, $A$2:$A11431+$C$2:$C11431)), "")*24*60, "")</f>
        <v/>
      </c>
    </row>
    <row r="11433" spans="1:19" x14ac:dyDescent="0.2">
      <c r="A11433" s="12">
        <f t="shared" ref="A11433:C11433" si="2269">A11432</f>
        <v>46053</v>
      </c>
      <c r="B11433" s="5" t="str">
        <f t="shared" si="2269"/>
        <v>Mourning Dove</v>
      </c>
      <c r="C11433" s="6">
        <v>0.53749999999999998</v>
      </c>
      <c r="D11433" s="5">
        <v>7</v>
      </c>
      <c r="E11433" s="5">
        <v>2</v>
      </c>
      <c r="F11433" s="15" t="s">
        <v>26</v>
      </c>
      <c r="G11433" s="15" t="s">
        <v>26</v>
      </c>
      <c r="H11433" s="24">
        <f t="shared" si="2172"/>
        <v>0.99999999278225005</v>
      </c>
      <c r="I11433" s="24" t="str" cm="1">
        <f t="array" ref="I11433">IFERROR(IF($B11433=I$1, ($A11433+$C11433) - MAX(IF($B$2:$B11432=$B11433, $A$2:$A11432+$C$2:$C11432)), "")*24*60, "")</f>
        <v/>
      </c>
      <c r="J11433" s="24" t="str" cm="1">
        <f t="array" ref="J11433">IFERROR(IF($B11433=J$1, ($A11433+$C11433) - MAX(IF($B$2:$B11432=$B11433, $A$2:$A11432+$C$2:$C11432)), "")*24*60, "")</f>
        <v/>
      </c>
      <c r="K11433" s="24" t="str" cm="1">
        <f t="array" ref="K11433">IFERROR(IF($B11433=K$1, ($A11433+$C11433) - MAX(IF($B$2:$B11432=$B11433, $A$2:$A11432+$C$2:$C11432)), "")*24*60, "")</f>
        <v/>
      </c>
      <c r="L11433" s="24" t="str" cm="1">
        <f t="array" ref="L11433">IFERROR(IF($B11433=L$1, ($A11433+$C11433) - MAX(IF($B$2:$B11432=$B11433, $A$2:$A11432+$C$2:$C11432)), "")*24*60, "")</f>
        <v/>
      </c>
      <c r="M11433" s="24" t="str" cm="1">
        <f t="array" ref="M11433">IFERROR(IF($B11433=M$1, ($A11433+$C11433) - MAX(IF($B$2:$B11432=$B11433, $A$2:$A11432+$C$2:$C11432)), "")*24*60, "")</f>
        <v/>
      </c>
      <c r="N11433" s="24" t="str" cm="1">
        <f t="array" ref="N11433">IFERROR(IF($B11433=N$1, ($A11433+$C11433) - MAX(IF($B$2:$B11432=$B11433, $A$2:$A11432+$C$2:$C11432)), "")*24*60, "")</f>
        <v/>
      </c>
      <c r="O11433" s="24" cm="1">
        <f t="array" ref="O11433">IFERROR(IF($B11433=O$1, ($A11433+$C11433) - MAX(IF($B$2:$B11432=$B11433, $A$2:$A11432+$C$2:$C11432)), "")*24*60, "")</f>
        <v>0.99999999278225005</v>
      </c>
      <c r="P11433" s="24" t="str" cm="1">
        <f t="array" ref="P11433">IFERROR(IF($B11433=P$1, ($A11433+$C11433) - MAX(IF($B$2:$B11432=$B11433, $A$2:$A11432+$C$2:$C11432)), "")*24*60, "")</f>
        <v/>
      </c>
      <c r="Q11433" s="24" t="str" cm="1">
        <f t="array" ref="Q11433">IFERROR(IF($B11433=Q$1, ($A11433+$C11433) - MAX(IF($B$2:$B11432=$B11433, $A$2:$A11432+$C$2:$C11432)), "")*24*60, "")</f>
        <v/>
      </c>
      <c r="R11433" s="24" t="str" cm="1">
        <f t="array" ref="R11433">IFERROR(IF($B11433=R$1, ($A11433+$C11433) - MAX(IF($B$2:$B11432=$B11433, $A$2:$A11432+$C$2:$C11432)), "")*24*60, "")</f>
        <v/>
      </c>
      <c r="S11433" s="24" t="str" cm="1">
        <f t="array" ref="S11433">IFERROR(IF($B11433=S$1, ($A11433+$C11433) - MAX(IF($B$2:$B11432=$B11433, $A$2:$A11432+$C$2:$C11432)), "")*24*60, "")</f>
        <v/>
      </c>
    </row>
    <row r="11434" spans="1:19" x14ac:dyDescent="0.2">
      <c r="A11434" s="12">
        <f t="shared" ref="A11434:C11434" si="2270">A11433</f>
        <v>46053</v>
      </c>
      <c r="B11434" s="5" t="str">
        <f t="shared" si="2270"/>
        <v>Mourning Dove</v>
      </c>
      <c r="C11434" s="6">
        <f t="shared" si="2270"/>
        <v>0.53749999999999998</v>
      </c>
      <c r="D11434" s="5">
        <v>0</v>
      </c>
      <c r="E11434" s="5">
        <v>0</v>
      </c>
      <c r="F11434" s="15" t="s">
        <v>26</v>
      </c>
      <c r="G11434" s="15" t="s">
        <v>26</v>
      </c>
      <c r="H11434" s="24">
        <f t="shared" si="2172"/>
        <v>0</v>
      </c>
      <c r="I11434" s="24" t="str" cm="1">
        <f t="array" ref="I11434">IFERROR(IF($B11434=I$1, ($A11434+$C11434) - MAX(IF($B$2:$B11433=$B11434, $A$2:$A11433+$C$2:$C11433)), "")*24*60, "")</f>
        <v/>
      </c>
      <c r="J11434" s="24" t="str" cm="1">
        <f t="array" ref="J11434">IFERROR(IF($B11434=J$1, ($A11434+$C11434) - MAX(IF($B$2:$B11433=$B11434, $A$2:$A11433+$C$2:$C11433)), "")*24*60, "")</f>
        <v/>
      </c>
      <c r="K11434" s="24" t="str" cm="1">
        <f t="array" ref="K11434">IFERROR(IF($B11434=K$1, ($A11434+$C11434) - MAX(IF($B$2:$B11433=$B11434, $A$2:$A11433+$C$2:$C11433)), "")*24*60, "")</f>
        <v/>
      </c>
      <c r="L11434" s="24" t="str" cm="1">
        <f t="array" ref="L11434">IFERROR(IF($B11434=L$1, ($A11434+$C11434) - MAX(IF($B$2:$B11433=$B11434, $A$2:$A11433+$C$2:$C11433)), "")*24*60, "")</f>
        <v/>
      </c>
      <c r="M11434" s="24" t="str" cm="1">
        <f t="array" ref="M11434">IFERROR(IF($B11434=M$1, ($A11434+$C11434) - MAX(IF($B$2:$B11433=$B11434, $A$2:$A11433+$C$2:$C11433)), "")*24*60, "")</f>
        <v/>
      </c>
      <c r="N11434" s="24" t="str" cm="1">
        <f t="array" ref="N11434">IFERROR(IF($B11434=N$1, ($A11434+$C11434) - MAX(IF($B$2:$B11433=$B11434, $A$2:$A11433+$C$2:$C11433)), "")*24*60, "")</f>
        <v/>
      </c>
      <c r="O11434" s="24" cm="1">
        <f t="array" ref="O11434">IFERROR(IF($B11434=O$1, ($A11434+$C11434) - MAX(IF($B$2:$B11433=$B11434, $A$2:$A11433+$C$2:$C11433)), "")*24*60, "")</f>
        <v>0</v>
      </c>
      <c r="P11434" s="24" t="str" cm="1">
        <f t="array" ref="P11434">IFERROR(IF($B11434=P$1, ($A11434+$C11434) - MAX(IF($B$2:$B11433=$B11434, $A$2:$A11433+$C$2:$C11433)), "")*24*60, "")</f>
        <v/>
      </c>
      <c r="Q11434" s="24" t="str" cm="1">
        <f t="array" ref="Q11434">IFERROR(IF($B11434=Q$1, ($A11434+$C11434) - MAX(IF($B$2:$B11433=$B11434, $A$2:$A11433+$C$2:$C11433)), "")*24*60, "")</f>
        <v/>
      </c>
      <c r="R11434" s="24" t="str" cm="1">
        <f t="array" ref="R11434">IFERROR(IF($B11434=R$1, ($A11434+$C11434) - MAX(IF($B$2:$B11433=$B11434, $A$2:$A11433+$C$2:$C11433)), "")*24*60, "")</f>
        <v/>
      </c>
      <c r="S11434" s="24" t="str" cm="1">
        <f t="array" ref="S11434">IFERROR(IF($B11434=S$1, ($A11434+$C11434) - MAX(IF($B$2:$B11433=$B11434, $A$2:$A11433+$C$2:$C11433)), "")*24*60, "")</f>
        <v/>
      </c>
    </row>
    <row r="11435" spans="1:19" x14ac:dyDescent="0.2">
      <c r="A11435" s="12">
        <f t="shared" ref="A11435:C11435" si="2271">A11434</f>
        <v>46053</v>
      </c>
      <c r="B11435" s="5" t="s">
        <v>18</v>
      </c>
      <c r="C11435" s="6">
        <f t="shared" si="2271"/>
        <v>0.53749999999999998</v>
      </c>
      <c r="D11435" s="5">
        <v>0</v>
      </c>
      <c r="E11435" s="5">
        <v>0</v>
      </c>
      <c r="F11435" s="15" t="s">
        <v>26</v>
      </c>
      <c r="G11435" s="15" t="s">
        <v>26</v>
      </c>
      <c r="H11435" s="24">
        <f t="shared" si="2172"/>
        <v>0</v>
      </c>
      <c r="I11435" s="24" t="str" cm="1">
        <f t="array" ref="I11435">IFERROR(IF($B11435=I$1, ($A11435+$C11435) - MAX(IF($B$2:$B11434=$B11435, $A$2:$A11434+$C$2:$C11434)), "")*24*60, "")</f>
        <v/>
      </c>
      <c r="J11435" s="24" t="str" cm="1">
        <f t="array" ref="J11435">IFERROR(IF($B11435=J$1, ($A11435+$C11435) - MAX(IF($B$2:$B11434=$B11435, $A$2:$A11434+$C$2:$C11434)), "")*24*60, "")</f>
        <v/>
      </c>
      <c r="K11435" s="24" t="str" cm="1">
        <f t="array" ref="K11435">IFERROR(IF($B11435=K$1, ($A11435+$C11435) - MAX(IF($B$2:$B11434=$B11435, $A$2:$A11434+$C$2:$C11434)), "")*24*60, "")</f>
        <v/>
      </c>
      <c r="L11435" s="24" t="str" cm="1">
        <f t="array" ref="L11435">IFERROR(IF($B11435=L$1, ($A11435+$C11435) - MAX(IF($B$2:$B11434=$B11435, $A$2:$A11434+$C$2:$C11434)), "")*24*60, "")</f>
        <v/>
      </c>
      <c r="M11435" s="24" t="str" cm="1">
        <f t="array" ref="M11435">IFERROR(IF($B11435=M$1, ($A11435+$C11435) - MAX(IF($B$2:$B11434=$B11435, $A$2:$A11434+$C$2:$C11434)), "")*24*60, "")</f>
        <v/>
      </c>
      <c r="N11435" s="24" cm="1">
        <f t="array" ref="N11435">IFERROR(IF($B11435=N$1, ($A11435+$C11435) - MAX(IF($B$2:$B11434=$B11435, $A$2:$A11434+$C$2:$C11434)), "")*24*60, "")</f>
        <v>0.99999999278225005</v>
      </c>
      <c r="O11435" s="24" t="str" cm="1">
        <f t="array" ref="O11435">IFERROR(IF($B11435=O$1, ($A11435+$C11435) - MAX(IF($B$2:$B11434=$B11435, $A$2:$A11434+$C$2:$C11434)), "")*24*60, "")</f>
        <v/>
      </c>
      <c r="P11435" s="24" t="str" cm="1">
        <f t="array" ref="P11435">IFERROR(IF($B11435=P$1, ($A11435+$C11435) - MAX(IF($B$2:$B11434=$B11435, $A$2:$A11434+$C$2:$C11434)), "")*24*60, "")</f>
        <v/>
      </c>
      <c r="Q11435" s="24" t="str" cm="1">
        <f t="array" ref="Q11435">IFERROR(IF($B11435=Q$1, ($A11435+$C11435) - MAX(IF($B$2:$B11434=$B11435, $A$2:$A11434+$C$2:$C11434)), "")*24*60, "")</f>
        <v/>
      </c>
      <c r="R11435" s="24" t="str" cm="1">
        <f t="array" ref="R11435">IFERROR(IF($B11435=R$1, ($A11435+$C11435) - MAX(IF($B$2:$B11434=$B11435, $A$2:$A11434+$C$2:$C11434)), "")*24*60, "")</f>
        <v/>
      </c>
      <c r="S11435" s="24" t="str" cm="1">
        <f t="array" ref="S11435">IFERROR(IF($B11435=S$1, ($A11435+$C11435) - MAX(IF($B$2:$B11434=$B11435, $A$2:$A11434+$C$2:$C11434)), "")*24*60, "")</f>
        <v/>
      </c>
    </row>
    <row r="11436" spans="1:19" x14ac:dyDescent="0.2">
      <c r="A11436" s="12">
        <f t="shared" ref="A11436:C11436" si="2272">A11435</f>
        <v>46053</v>
      </c>
      <c r="B11436" s="5" t="s">
        <v>23</v>
      </c>
      <c r="C11436" s="6">
        <f t="shared" si="2272"/>
        <v>0.53749999999999998</v>
      </c>
      <c r="D11436" s="5">
        <v>8</v>
      </c>
      <c r="E11436" s="5">
        <v>0</v>
      </c>
      <c r="F11436" s="15" t="s">
        <v>26</v>
      </c>
      <c r="G11436" s="15" t="s">
        <v>26</v>
      </c>
      <c r="H11436" s="24">
        <f t="shared" si="2172"/>
        <v>0</v>
      </c>
      <c r="I11436" s="24" t="str" cm="1">
        <f t="array" ref="I11436">IFERROR(IF($B11436=I$1, ($A11436+$C11436) - MAX(IF($B$2:$B11435=$B11436, $A$2:$A11435+$C$2:$C11435)), "")*24*60, "")</f>
        <v/>
      </c>
      <c r="J11436" s="24" t="str" cm="1">
        <f t="array" ref="J11436">IFERROR(IF($B11436=J$1, ($A11436+$C11436) - MAX(IF($B$2:$B11435=$B11436, $A$2:$A11435+$C$2:$C11435)), "")*24*60, "")</f>
        <v/>
      </c>
      <c r="K11436" s="24" t="str" cm="1">
        <f t="array" ref="K11436">IFERROR(IF($B11436=K$1, ($A11436+$C11436) - MAX(IF($B$2:$B11435=$B11436, $A$2:$A11435+$C$2:$C11435)), "")*24*60, "")</f>
        <v/>
      </c>
      <c r="L11436" s="24" t="str" cm="1">
        <f t="array" ref="L11436">IFERROR(IF($B11436=L$1, ($A11436+$C11436) - MAX(IF($B$2:$B11435=$B11436, $A$2:$A11435+$C$2:$C11435)), "")*24*60, "")</f>
        <v/>
      </c>
      <c r="M11436" s="24" t="str" cm="1">
        <f t="array" ref="M11436">IFERROR(IF($B11436=M$1, ($A11436+$C11436) - MAX(IF($B$2:$B11435=$B11436, $A$2:$A11435+$C$2:$C11435)), "")*24*60, "")</f>
        <v/>
      </c>
      <c r="N11436" s="24" t="str" cm="1">
        <f t="array" ref="N11436">IFERROR(IF($B11436=N$1, ($A11436+$C11436) - MAX(IF($B$2:$B11435=$B11436, $A$2:$A11435+$C$2:$C11435)), "")*24*60, "")</f>
        <v/>
      </c>
      <c r="O11436" s="24" t="str" cm="1">
        <f t="array" ref="O11436">IFERROR(IF($B11436=O$1, ($A11436+$C11436) - MAX(IF($B$2:$B11435=$B11436, $A$2:$A11435+$C$2:$C11435)), "")*24*60, "")</f>
        <v/>
      </c>
      <c r="P11436" s="24" t="str" cm="1">
        <f t="array" ref="P11436">IFERROR(IF($B11436=P$1, ($A11436+$C11436) - MAX(IF($B$2:$B11435=$B11436, $A$2:$A11435+$C$2:$C11435)), "")*24*60, "")</f>
        <v/>
      </c>
      <c r="Q11436" s="24" cm="1">
        <f t="array" ref="Q11436">IFERROR(IF($B11436=Q$1, ($A11436+$C11436) - MAX(IF($B$2:$B11435=$B11436, $A$2:$A11435+$C$2:$C11435)), "")*24*60, "")</f>
        <v>2.9999999993015081</v>
      </c>
      <c r="R11436" s="24" t="str" cm="1">
        <f t="array" ref="R11436">IFERROR(IF($B11436=R$1, ($A11436+$C11436) - MAX(IF($B$2:$B11435=$B11436, $A$2:$A11435+$C$2:$C11435)), "")*24*60, "")</f>
        <v/>
      </c>
      <c r="S11436" s="24" t="str" cm="1">
        <f t="array" ref="S11436">IFERROR(IF($B11436=S$1, ($A11436+$C11436) - MAX(IF($B$2:$B11435=$B11436, $A$2:$A11435+$C$2:$C11435)), "")*24*60, "")</f>
        <v/>
      </c>
    </row>
    <row r="11437" spans="1:19" x14ac:dyDescent="0.2">
      <c r="A11437" s="12">
        <f t="shared" ref="A11437:C11437" si="2273">A11436</f>
        <v>46053</v>
      </c>
      <c r="B11437" s="5" t="str">
        <f t="shared" si="2273"/>
        <v>Eastern Bluebird</v>
      </c>
      <c r="C11437" s="6">
        <f t="shared" si="2273"/>
        <v>0.53749999999999998</v>
      </c>
      <c r="D11437" s="5">
        <v>0</v>
      </c>
      <c r="E11437" s="5">
        <v>4</v>
      </c>
      <c r="F11437" s="15" t="s">
        <v>26</v>
      </c>
      <c r="G11437" s="15" t="s">
        <v>26</v>
      </c>
      <c r="H11437" s="24">
        <f t="shared" si="2172"/>
        <v>0</v>
      </c>
      <c r="I11437" s="24" t="str" cm="1">
        <f t="array" ref="I11437">IFERROR(IF($B11437=I$1, ($A11437+$C11437) - MAX(IF($B$2:$B11436=$B11437, $A$2:$A11436+$C$2:$C11436)), "")*24*60, "")</f>
        <v/>
      </c>
      <c r="J11437" s="24" t="str" cm="1">
        <f t="array" ref="J11437">IFERROR(IF($B11437=J$1, ($A11437+$C11437) - MAX(IF($B$2:$B11436=$B11437, $A$2:$A11436+$C$2:$C11436)), "")*24*60, "")</f>
        <v/>
      </c>
      <c r="K11437" s="24" t="str" cm="1">
        <f t="array" ref="K11437">IFERROR(IF($B11437=K$1, ($A11437+$C11437) - MAX(IF($B$2:$B11436=$B11437, $A$2:$A11436+$C$2:$C11436)), "")*24*60, "")</f>
        <v/>
      </c>
      <c r="L11437" s="24" t="str" cm="1">
        <f t="array" ref="L11437">IFERROR(IF($B11437=L$1, ($A11437+$C11437) - MAX(IF($B$2:$B11436=$B11437, $A$2:$A11436+$C$2:$C11436)), "")*24*60, "")</f>
        <v/>
      </c>
      <c r="M11437" s="24" t="str" cm="1">
        <f t="array" ref="M11437">IFERROR(IF($B11437=M$1, ($A11437+$C11437) - MAX(IF($B$2:$B11436=$B11437, $A$2:$A11436+$C$2:$C11436)), "")*24*60, "")</f>
        <v/>
      </c>
      <c r="N11437" s="24" t="str" cm="1">
        <f t="array" ref="N11437">IFERROR(IF($B11437=N$1, ($A11437+$C11437) - MAX(IF($B$2:$B11436=$B11437, $A$2:$A11436+$C$2:$C11436)), "")*24*60, "")</f>
        <v/>
      </c>
      <c r="O11437" s="24" t="str" cm="1">
        <f t="array" ref="O11437">IFERROR(IF($B11437=O$1, ($A11437+$C11437) - MAX(IF($B$2:$B11436=$B11437, $A$2:$A11436+$C$2:$C11436)), "")*24*60, "")</f>
        <v/>
      </c>
      <c r="P11437" s="24" t="str" cm="1">
        <f t="array" ref="P11437">IFERROR(IF($B11437=P$1, ($A11437+$C11437) - MAX(IF($B$2:$B11436=$B11437, $A$2:$A11436+$C$2:$C11436)), "")*24*60, "")</f>
        <v/>
      </c>
      <c r="Q11437" s="24" cm="1">
        <f t="array" ref="Q11437">IFERROR(IF($B11437=Q$1, ($A11437+$C11437) - MAX(IF($B$2:$B11436=$B11437, $A$2:$A11436+$C$2:$C11436)), "")*24*60, "")</f>
        <v>0</v>
      </c>
      <c r="R11437" s="24" t="str" cm="1">
        <f t="array" ref="R11437">IFERROR(IF($B11437=R$1, ($A11437+$C11437) - MAX(IF($B$2:$B11436=$B11437, $A$2:$A11436+$C$2:$C11436)), "")*24*60, "")</f>
        <v/>
      </c>
      <c r="S11437" s="24" t="str" cm="1">
        <f t="array" ref="S11437">IFERROR(IF($B11437=S$1, ($A11437+$C11437) - MAX(IF($B$2:$B11436=$B11437, $A$2:$A11436+$C$2:$C11436)), "")*24*60, "")</f>
        <v/>
      </c>
    </row>
    <row r="11438" spans="1:19" x14ac:dyDescent="0.2">
      <c r="A11438" s="12">
        <f t="shared" ref="A11438:C11438" si="2274">A11437</f>
        <v>46053</v>
      </c>
      <c r="B11438" s="5" t="str">
        <f t="shared" si="2274"/>
        <v>Eastern Bluebird</v>
      </c>
      <c r="C11438" s="6">
        <v>0.53819444444444442</v>
      </c>
      <c r="D11438" s="5">
        <v>3</v>
      </c>
      <c r="E11438" s="5">
        <v>1</v>
      </c>
      <c r="F11438" s="15" t="s">
        <v>26</v>
      </c>
      <c r="G11438" s="15" t="s">
        <v>26</v>
      </c>
      <c r="H11438" s="24">
        <f t="shared" si="2172"/>
        <v>1.000000003259629</v>
      </c>
      <c r="I11438" s="24" t="str" cm="1">
        <f t="array" ref="I11438">IFERROR(IF($B11438=I$1, ($A11438+$C11438) - MAX(IF($B$2:$B11437=$B11438, $A$2:$A11437+$C$2:$C11437)), "")*24*60, "")</f>
        <v/>
      </c>
      <c r="J11438" s="24" t="str" cm="1">
        <f t="array" ref="J11438">IFERROR(IF($B11438=J$1, ($A11438+$C11438) - MAX(IF($B$2:$B11437=$B11438, $A$2:$A11437+$C$2:$C11437)), "")*24*60, "")</f>
        <v/>
      </c>
      <c r="K11438" s="24" t="str" cm="1">
        <f t="array" ref="K11438">IFERROR(IF($B11438=K$1, ($A11438+$C11438) - MAX(IF($B$2:$B11437=$B11438, $A$2:$A11437+$C$2:$C11437)), "")*24*60, "")</f>
        <v/>
      </c>
      <c r="L11438" s="24" t="str" cm="1">
        <f t="array" ref="L11438">IFERROR(IF($B11438=L$1, ($A11438+$C11438) - MAX(IF($B$2:$B11437=$B11438, $A$2:$A11437+$C$2:$C11437)), "")*24*60, "")</f>
        <v/>
      </c>
      <c r="M11438" s="24" t="str" cm="1">
        <f t="array" ref="M11438">IFERROR(IF($B11438=M$1, ($A11438+$C11438) - MAX(IF($B$2:$B11437=$B11438, $A$2:$A11437+$C$2:$C11437)), "")*24*60, "")</f>
        <v/>
      </c>
      <c r="N11438" s="24" t="str" cm="1">
        <f t="array" ref="N11438">IFERROR(IF($B11438=N$1, ($A11438+$C11438) - MAX(IF($B$2:$B11437=$B11438, $A$2:$A11437+$C$2:$C11437)), "")*24*60, "")</f>
        <v/>
      </c>
      <c r="O11438" s="24" t="str" cm="1">
        <f t="array" ref="O11438">IFERROR(IF($B11438=O$1, ($A11438+$C11438) - MAX(IF($B$2:$B11437=$B11438, $A$2:$A11437+$C$2:$C11437)), "")*24*60, "")</f>
        <v/>
      </c>
      <c r="P11438" s="24" t="str" cm="1">
        <f t="array" ref="P11438">IFERROR(IF($B11438=P$1, ($A11438+$C11438) - MAX(IF($B$2:$B11437=$B11438, $A$2:$A11437+$C$2:$C11437)), "")*24*60, "")</f>
        <v/>
      </c>
      <c r="Q11438" s="24" cm="1">
        <f t="array" ref="Q11438">IFERROR(IF($B11438=Q$1, ($A11438+$C11438) - MAX(IF($B$2:$B11437=$B11438, $A$2:$A11437+$C$2:$C11437)), "")*24*60, "")</f>
        <v>1.000000003259629</v>
      </c>
      <c r="R11438" s="24" t="str" cm="1">
        <f t="array" ref="R11438">IFERROR(IF($B11438=R$1, ($A11438+$C11438) - MAX(IF($B$2:$B11437=$B11438, $A$2:$A11437+$C$2:$C11437)), "")*24*60, "")</f>
        <v/>
      </c>
      <c r="S11438" s="24" t="str" cm="1">
        <f t="array" ref="S11438">IFERROR(IF($B11438=S$1, ($A11438+$C11438) - MAX(IF($B$2:$B11437=$B11438, $A$2:$A11437+$C$2:$C11437)), "")*24*60, "")</f>
        <v/>
      </c>
    </row>
    <row r="11439" spans="1:19" x14ac:dyDescent="0.2">
      <c r="A11439" s="12">
        <f t="shared" ref="A11439:C11439" si="2275">A11438</f>
        <v>46053</v>
      </c>
      <c r="B11439" s="5" t="str">
        <f t="shared" si="2275"/>
        <v>Eastern Bluebird</v>
      </c>
      <c r="C11439" s="6">
        <f t="shared" si="2275"/>
        <v>0.53819444444444442</v>
      </c>
      <c r="D11439" s="5">
        <v>2</v>
      </c>
      <c r="E11439" s="5">
        <v>0</v>
      </c>
      <c r="F11439" s="15" t="s">
        <v>26</v>
      </c>
      <c r="G11439" s="15" t="s">
        <v>26</v>
      </c>
      <c r="H11439" s="24">
        <f t="shared" si="2172"/>
        <v>0</v>
      </c>
      <c r="I11439" s="24" t="str" cm="1">
        <f t="array" ref="I11439">IFERROR(IF($B11439=I$1, ($A11439+$C11439) - MAX(IF($B$2:$B11438=$B11439, $A$2:$A11438+$C$2:$C11438)), "")*24*60, "")</f>
        <v/>
      </c>
      <c r="J11439" s="24" t="str" cm="1">
        <f t="array" ref="J11439">IFERROR(IF($B11439=J$1, ($A11439+$C11439) - MAX(IF($B$2:$B11438=$B11439, $A$2:$A11438+$C$2:$C11438)), "")*24*60, "")</f>
        <v/>
      </c>
      <c r="K11439" s="24" t="str" cm="1">
        <f t="array" ref="K11439">IFERROR(IF($B11439=K$1, ($A11439+$C11439) - MAX(IF($B$2:$B11438=$B11439, $A$2:$A11438+$C$2:$C11438)), "")*24*60, "")</f>
        <v/>
      </c>
      <c r="L11439" s="24" t="str" cm="1">
        <f t="array" ref="L11439">IFERROR(IF($B11439=L$1, ($A11439+$C11439) - MAX(IF($B$2:$B11438=$B11439, $A$2:$A11438+$C$2:$C11438)), "")*24*60, "")</f>
        <v/>
      </c>
      <c r="M11439" s="24" t="str" cm="1">
        <f t="array" ref="M11439">IFERROR(IF($B11439=M$1, ($A11439+$C11439) - MAX(IF($B$2:$B11438=$B11439, $A$2:$A11438+$C$2:$C11438)), "")*24*60, "")</f>
        <v/>
      </c>
      <c r="N11439" s="24" t="str" cm="1">
        <f t="array" ref="N11439">IFERROR(IF($B11439=N$1, ($A11439+$C11439) - MAX(IF($B$2:$B11438=$B11439, $A$2:$A11438+$C$2:$C11438)), "")*24*60, "")</f>
        <v/>
      </c>
      <c r="O11439" s="24" t="str" cm="1">
        <f t="array" ref="O11439">IFERROR(IF($B11439=O$1, ($A11439+$C11439) - MAX(IF($B$2:$B11438=$B11439, $A$2:$A11438+$C$2:$C11438)), "")*24*60, "")</f>
        <v/>
      </c>
      <c r="P11439" s="24" t="str" cm="1">
        <f t="array" ref="P11439">IFERROR(IF($B11439=P$1, ($A11439+$C11439) - MAX(IF($B$2:$B11438=$B11439, $A$2:$A11438+$C$2:$C11438)), "")*24*60, "")</f>
        <v/>
      </c>
      <c r="Q11439" s="24" cm="1">
        <f t="array" ref="Q11439">IFERROR(IF($B11439=Q$1, ($A11439+$C11439) - MAX(IF($B$2:$B11438=$B11439, $A$2:$A11438+$C$2:$C11438)), "")*24*60, "")</f>
        <v>0</v>
      </c>
      <c r="R11439" s="24" t="str" cm="1">
        <f t="array" ref="R11439">IFERROR(IF($B11439=R$1, ($A11439+$C11439) - MAX(IF($B$2:$B11438=$B11439, $A$2:$A11438+$C$2:$C11438)), "")*24*60, "")</f>
        <v/>
      </c>
      <c r="S11439" s="24" t="str" cm="1">
        <f t="array" ref="S11439">IFERROR(IF($B11439=S$1, ($A11439+$C11439) - MAX(IF($B$2:$B11438=$B11439, $A$2:$A11438+$C$2:$C11438)), "")*24*60, "")</f>
        <v/>
      </c>
    </row>
    <row r="11440" spans="1:19" x14ac:dyDescent="0.2">
      <c r="A11440" s="12">
        <f t="shared" ref="A11440:C11440" si="2276">A11439</f>
        <v>46053</v>
      </c>
      <c r="B11440" s="5" t="str">
        <f t="shared" si="2276"/>
        <v>Eastern Bluebird</v>
      </c>
      <c r="C11440" s="6">
        <v>0.53888888888888886</v>
      </c>
      <c r="D11440" s="5">
        <v>2</v>
      </c>
      <c r="E11440" s="5">
        <v>2</v>
      </c>
      <c r="F11440" s="15" t="s">
        <v>26</v>
      </c>
      <c r="G11440" s="15" t="s">
        <v>26</v>
      </c>
      <c r="H11440" s="24">
        <f t="shared" si="2172"/>
        <v>1.000000003259629</v>
      </c>
      <c r="I11440" s="24" t="str" cm="1">
        <f t="array" ref="I11440">IFERROR(IF($B11440=I$1, ($A11440+$C11440) - MAX(IF($B$2:$B11439=$B11440, $A$2:$A11439+$C$2:$C11439)), "")*24*60, "")</f>
        <v/>
      </c>
      <c r="J11440" s="24" t="str" cm="1">
        <f t="array" ref="J11440">IFERROR(IF($B11440=J$1, ($A11440+$C11440) - MAX(IF($B$2:$B11439=$B11440, $A$2:$A11439+$C$2:$C11439)), "")*24*60, "")</f>
        <v/>
      </c>
      <c r="K11440" s="24" t="str" cm="1">
        <f t="array" ref="K11440">IFERROR(IF($B11440=K$1, ($A11440+$C11440) - MAX(IF($B$2:$B11439=$B11440, $A$2:$A11439+$C$2:$C11439)), "")*24*60, "")</f>
        <v/>
      </c>
      <c r="L11440" s="24" t="str" cm="1">
        <f t="array" ref="L11440">IFERROR(IF($B11440=L$1, ($A11440+$C11440) - MAX(IF($B$2:$B11439=$B11440, $A$2:$A11439+$C$2:$C11439)), "")*24*60, "")</f>
        <v/>
      </c>
      <c r="M11440" s="24" t="str" cm="1">
        <f t="array" ref="M11440">IFERROR(IF($B11440=M$1, ($A11440+$C11440) - MAX(IF($B$2:$B11439=$B11440, $A$2:$A11439+$C$2:$C11439)), "")*24*60, "")</f>
        <v/>
      </c>
      <c r="N11440" s="24" t="str" cm="1">
        <f t="array" ref="N11440">IFERROR(IF($B11440=N$1, ($A11440+$C11440) - MAX(IF($B$2:$B11439=$B11440, $A$2:$A11439+$C$2:$C11439)), "")*24*60, "")</f>
        <v/>
      </c>
      <c r="O11440" s="24" t="str" cm="1">
        <f t="array" ref="O11440">IFERROR(IF($B11440=O$1, ($A11440+$C11440) - MAX(IF($B$2:$B11439=$B11440, $A$2:$A11439+$C$2:$C11439)), "")*24*60, "")</f>
        <v/>
      </c>
      <c r="P11440" s="24" t="str" cm="1">
        <f t="array" ref="P11440">IFERROR(IF($B11440=P$1, ($A11440+$C11440) - MAX(IF($B$2:$B11439=$B11440, $A$2:$A11439+$C$2:$C11439)), "")*24*60, "")</f>
        <v/>
      </c>
      <c r="Q11440" s="24" cm="1">
        <f t="array" ref="Q11440">IFERROR(IF($B11440=Q$1, ($A11440+$C11440) - MAX(IF($B$2:$B11439=$B11440, $A$2:$A11439+$C$2:$C11439)), "")*24*60, "")</f>
        <v>1.000000003259629</v>
      </c>
      <c r="R11440" s="24" t="str" cm="1">
        <f t="array" ref="R11440">IFERROR(IF($B11440=R$1, ($A11440+$C11440) - MAX(IF($B$2:$B11439=$B11440, $A$2:$A11439+$C$2:$C11439)), "")*24*60, "")</f>
        <v/>
      </c>
      <c r="S11440" s="24" t="str" cm="1">
        <f t="array" ref="S11440">IFERROR(IF($B11440=S$1, ($A11440+$C11440) - MAX(IF($B$2:$B11439=$B11440, $A$2:$A11439+$C$2:$C11439)), "")*24*60, "")</f>
        <v/>
      </c>
    </row>
    <row r="11441" spans="1:19" x14ac:dyDescent="0.2">
      <c r="A11441" s="12">
        <f t="shared" ref="A11441:C11441" si="2277">A11440</f>
        <v>46053</v>
      </c>
      <c r="B11441" s="5" t="s">
        <v>3</v>
      </c>
      <c r="C11441" s="6">
        <f t="shared" si="2277"/>
        <v>0.53888888888888886</v>
      </c>
      <c r="D11441" s="5">
        <v>0</v>
      </c>
      <c r="E11441" s="5">
        <v>0</v>
      </c>
      <c r="F11441" s="15" t="s">
        <v>26</v>
      </c>
      <c r="G11441" s="15" t="s">
        <v>26</v>
      </c>
      <c r="H11441" s="24">
        <f t="shared" si="2172"/>
        <v>0</v>
      </c>
      <c r="I11441" s="24" cm="1">
        <f t="array" ref="I11441">IFERROR(IF($B11441=I$1, ($A11441+$C11441) - MAX(IF($B$2:$B11440=$B11441, $A$2:$A11440+$C$2:$C11440)), "")*24*60, "")</f>
        <v>112.00000000884756</v>
      </c>
      <c r="J11441" s="24" t="str" cm="1">
        <f t="array" ref="J11441">IFERROR(IF($B11441=J$1, ($A11441+$C11441) - MAX(IF($B$2:$B11440=$B11441, $A$2:$A11440+$C$2:$C11440)), "")*24*60, "")</f>
        <v/>
      </c>
      <c r="K11441" s="24" t="str" cm="1">
        <f t="array" ref="K11441">IFERROR(IF($B11441=K$1, ($A11441+$C11441) - MAX(IF($B$2:$B11440=$B11441, $A$2:$A11440+$C$2:$C11440)), "")*24*60, "")</f>
        <v/>
      </c>
      <c r="L11441" s="24" t="str" cm="1">
        <f t="array" ref="L11441">IFERROR(IF($B11441=L$1, ($A11441+$C11441) - MAX(IF($B$2:$B11440=$B11441, $A$2:$A11440+$C$2:$C11440)), "")*24*60, "")</f>
        <v/>
      </c>
      <c r="M11441" s="24" t="str" cm="1">
        <f t="array" ref="M11441">IFERROR(IF($B11441=M$1, ($A11441+$C11441) - MAX(IF($B$2:$B11440=$B11441, $A$2:$A11440+$C$2:$C11440)), "")*24*60, "")</f>
        <v/>
      </c>
      <c r="N11441" s="24" t="str" cm="1">
        <f t="array" ref="N11441">IFERROR(IF($B11441=N$1, ($A11441+$C11441) - MAX(IF($B$2:$B11440=$B11441, $A$2:$A11440+$C$2:$C11440)), "")*24*60, "")</f>
        <v/>
      </c>
      <c r="O11441" s="24" t="str" cm="1">
        <f t="array" ref="O11441">IFERROR(IF($B11441=O$1, ($A11441+$C11441) - MAX(IF($B$2:$B11440=$B11441, $A$2:$A11440+$C$2:$C11440)), "")*24*60, "")</f>
        <v/>
      </c>
      <c r="P11441" s="24" t="str" cm="1">
        <f t="array" ref="P11441">IFERROR(IF($B11441=P$1, ($A11441+$C11441) - MAX(IF($B$2:$B11440=$B11441, $A$2:$A11440+$C$2:$C11440)), "")*24*60, "")</f>
        <v/>
      </c>
      <c r="Q11441" s="24" t="str" cm="1">
        <f t="array" ref="Q11441">IFERROR(IF($B11441=Q$1, ($A11441+$C11441) - MAX(IF($B$2:$B11440=$B11441, $A$2:$A11440+$C$2:$C11440)), "")*24*60, "")</f>
        <v/>
      </c>
      <c r="R11441" s="24" t="str" cm="1">
        <f t="array" ref="R11441">IFERROR(IF($B11441=R$1, ($A11441+$C11441) - MAX(IF($B$2:$B11440=$B11441, $A$2:$A11440+$C$2:$C11440)), "")*24*60, "")</f>
        <v/>
      </c>
      <c r="S11441" s="24" t="str" cm="1">
        <f t="array" ref="S11441">IFERROR(IF($B11441=S$1, ($A11441+$C11441) - MAX(IF($B$2:$B11440=$B11441, $A$2:$A11440+$C$2:$C11440)), "")*24*60, "")</f>
        <v/>
      </c>
    </row>
    <row r="11442" spans="1:19" x14ac:dyDescent="0.2">
      <c r="A11442" s="12">
        <f t="shared" ref="A11442:C11442" si="2278">A11441</f>
        <v>46053</v>
      </c>
      <c r="B11442" s="5" t="s">
        <v>23</v>
      </c>
      <c r="C11442" s="6">
        <f t="shared" si="2278"/>
        <v>0.53888888888888886</v>
      </c>
      <c r="D11442" s="5">
        <v>2</v>
      </c>
      <c r="E11442" s="5">
        <v>0</v>
      </c>
      <c r="F11442" s="15" t="s">
        <v>26</v>
      </c>
      <c r="G11442" s="15" t="s">
        <v>26</v>
      </c>
      <c r="H11442" s="24">
        <f t="shared" si="2172"/>
        <v>0</v>
      </c>
      <c r="I11442" s="24" t="str" cm="1">
        <f t="array" ref="I11442">IFERROR(IF($B11442=I$1, ($A11442+$C11442) - MAX(IF($B$2:$B11441=$B11442, $A$2:$A11441+$C$2:$C11441)), "")*24*60, "")</f>
        <v/>
      </c>
      <c r="J11442" s="24" t="str" cm="1">
        <f t="array" ref="J11442">IFERROR(IF($B11442=J$1, ($A11442+$C11442) - MAX(IF($B$2:$B11441=$B11442, $A$2:$A11441+$C$2:$C11441)), "")*24*60, "")</f>
        <v/>
      </c>
      <c r="K11442" s="24" t="str" cm="1">
        <f t="array" ref="K11442">IFERROR(IF($B11442=K$1, ($A11442+$C11442) - MAX(IF($B$2:$B11441=$B11442, $A$2:$A11441+$C$2:$C11441)), "")*24*60, "")</f>
        <v/>
      </c>
      <c r="L11442" s="24" t="str" cm="1">
        <f t="array" ref="L11442">IFERROR(IF($B11442=L$1, ($A11442+$C11442) - MAX(IF($B$2:$B11441=$B11442, $A$2:$A11441+$C$2:$C11441)), "")*24*60, "")</f>
        <v/>
      </c>
      <c r="M11442" s="24" t="str" cm="1">
        <f t="array" ref="M11442">IFERROR(IF($B11442=M$1, ($A11442+$C11442) - MAX(IF($B$2:$B11441=$B11442, $A$2:$A11441+$C$2:$C11441)), "")*24*60, "")</f>
        <v/>
      </c>
      <c r="N11442" s="24" t="str" cm="1">
        <f t="array" ref="N11442">IFERROR(IF($B11442=N$1, ($A11442+$C11442) - MAX(IF($B$2:$B11441=$B11442, $A$2:$A11441+$C$2:$C11441)), "")*24*60, "")</f>
        <v/>
      </c>
      <c r="O11442" s="24" t="str" cm="1">
        <f t="array" ref="O11442">IFERROR(IF($B11442=O$1, ($A11442+$C11442) - MAX(IF($B$2:$B11441=$B11442, $A$2:$A11441+$C$2:$C11441)), "")*24*60, "")</f>
        <v/>
      </c>
      <c r="P11442" s="24" t="str" cm="1">
        <f t="array" ref="P11442">IFERROR(IF($B11442=P$1, ($A11442+$C11442) - MAX(IF($B$2:$B11441=$B11442, $A$2:$A11441+$C$2:$C11441)), "")*24*60, "")</f>
        <v/>
      </c>
      <c r="Q11442" s="24" cm="1">
        <f t="array" ref="Q11442">IFERROR(IF($B11442=Q$1, ($A11442+$C11442) - MAX(IF($B$2:$B11441=$B11442, $A$2:$A11441+$C$2:$C11441)), "")*24*60, "")</f>
        <v>0</v>
      </c>
      <c r="R11442" s="24" t="str" cm="1">
        <f t="array" ref="R11442">IFERROR(IF($B11442=R$1, ($A11442+$C11442) - MAX(IF($B$2:$B11441=$B11442, $A$2:$A11441+$C$2:$C11441)), "")*24*60, "")</f>
        <v/>
      </c>
      <c r="S11442" s="24" t="str" cm="1">
        <f t="array" ref="S11442">IFERROR(IF($B11442=S$1, ($A11442+$C11442) - MAX(IF($B$2:$B11441=$B11442, $A$2:$A11441+$C$2:$C11441)), "")*24*60, "")</f>
        <v/>
      </c>
    </row>
    <row r="11443" spans="1:19" x14ac:dyDescent="0.2">
      <c r="A11443" s="12">
        <f t="shared" ref="A11443:C11443" si="2279">A11442</f>
        <v>46053</v>
      </c>
      <c r="B11443" s="5" t="s">
        <v>18</v>
      </c>
      <c r="C11443" s="6">
        <f t="shared" si="2279"/>
        <v>0.53888888888888886</v>
      </c>
      <c r="D11443" s="5">
        <v>0</v>
      </c>
      <c r="E11443" s="5">
        <v>1</v>
      </c>
      <c r="F11443" s="15" t="s">
        <v>26</v>
      </c>
      <c r="G11443" s="15" t="s">
        <v>26</v>
      </c>
      <c r="H11443" s="24">
        <f t="shared" si="2172"/>
        <v>0</v>
      </c>
      <c r="I11443" s="24" t="str" cm="1">
        <f t="array" ref="I11443">IFERROR(IF($B11443=I$1, ($A11443+$C11443) - MAX(IF($B$2:$B11442=$B11443, $A$2:$A11442+$C$2:$C11442)), "")*24*60, "")</f>
        <v/>
      </c>
      <c r="J11443" s="24" t="str" cm="1">
        <f t="array" ref="J11443">IFERROR(IF($B11443=J$1, ($A11443+$C11443) - MAX(IF($B$2:$B11442=$B11443, $A$2:$A11442+$C$2:$C11442)), "")*24*60, "")</f>
        <v/>
      </c>
      <c r="K11443" s="24" t="str" cm="1">
        <f t="array" ref="K11443">IFERROR(IF($B11443=K$1, ($A11443+$C11443) - MAX(IF($B$2:$B11442=$B11443, $A$2:$A11442+$C$2:$C11442)), "")*24*60, "")</f>
        <v/>
      </c>
      <c r="L11443" s="24" t="str" cm="1">
        <f t="array" ref="L11443">IFERROR(IF($B11443=L$1, ($A11443+$C11443) - MAX(IF($B$2:$B11442=$B11443, $A$2:$A11442+$C$2:$C11442)), "")*24*60, "")</f>
        <v/>
      </c>
      <c r="M11443" s="24" t="str" cm="1">
        <f t="array" ref="M11443">IFERROR(IF($B11443=M$1, ($A11443+$C11443) - MAX(IF($B$2:$B11442=$B11443, $A$2:$A11442+$C$2:$C11442)), "")*24*60, "")</f>
        <v/>
      </c>
      <c r="N11443" s="24" cm="1">
        <f t="array" ref="N11443">IFERROR(IF($B11443=N$1, ($A11443+$C11443) - MAX(IF($B$2:$B11442=$B11443, $A$2:$A11442+$C$2:$C11442)), "")*24*60, "")</f>
        <v>2.000000006519258</v>
      </c>
      <c r="O11443" s="24" t="str" cm="1">
        <f t="array" ref="O11443">IFERROR(IF($B11443=O$1, ($A11443+$C11443) - MAX(IF($B$2:$B11442=$B11443, $A$2:$A11442+$C$2:$C11442)), "")*24*60, "")</f>
        <v/>
      </c>
      <c r="P11443" s="24" t="str" cm="1">
        <f t="array" ref="P11443">IFERROR(IF($B11443=P$1, ($A11443+$C11443) - MAX(IF($B$2:$B11442=$B11443, $A$2:$A11442+$C$2:$C11442)), "")*24*60, "")</f>
        <v/>
      </c>
      <c r="Q11443" s="24" t="str" cm="1">
        <f t="array" ref="Q11443">IFERROR(IF($B11443=Q$1, ($A11443+$C11443) - MAX(IF($B$2:$B11442=$B11443, $A$2:$A11442+$C$2:$C11442)), "")*24*60, "")</f>
        <v/>
      </c>
      <c r="R11443" s="24" t="str" cm="1">
        <f t="array" ref="R11443">IFERROR(IF($B11443=R$1, ($A11443+$C11443) - MAX(IF($B$2:$B11442=$B11443, $A$2:$A11442+$C$2:$C11442)), "")*24*60, "")</f>
        <v/>
      </c>
      <c r="S11443" s="24" t="str" cm="1">
        <f t="array" ref="S11443">IFERROR(IF($B11443=S$1, ($A11443+$C11443) - MAX(IF($B$2:$B11442=$B11443, $A$2:$A11442+$C$2:$C11442)), "")*24*60, "")</f>
        <v/>
      </c>
    </row>
    <row r="11444" spans="1:19" x14ac:dyDescent="0.2">
      <c r="A11444" s="12">
        <f t="shared" ref="A11444:C11444" si="2280">A11443</f>
        <v>46053</v>
      </c>
      <c r="B11444" s="5" t="str">
        <f t="shared" si="2280"/>
        <v>Red-bellied Woodpecker</v>
      </c>
      <c r="C11444" s="6">
        <v>0.5395833333333333</v>
      </c>
      <c r="D11444" s="5">
        <v>1</v>
      </c>
      <c r="E11444" s="5">
        <v>0</v>
      </c>
      <c r="F11444" s="15" t="s">
        <v>26</v>
      </c>
      <c r="G11444" s="15" t="s">
        <v>26</v>
      </c>
      <c r="H11444" s="24">
        <f t="shared" si="2172"/>
        <v>0.99999999278225005</v>
      </c>
      <c r="I11444" s="24" t="str" cm="1">
        <f t="array" ref="I11444">IFERROR(IF($B11444=I$1, ($A11444+$C11444) - MAX(IF($B$2:$B11443=$B11444, $A$2:$A11443+$C$2:$C11443)), "")*24*60, "")</f>
        <v/>
      </c>
      <c r="J11444" s="24" t="str" cm="1">
        <f t="array" ref="J11444">IFERROR(IF($B11444=J$1, ($A11444+$C11444) - MAX(IF($B$2:$B11443=$B11444, $A$2:$A11443+$C$2:$C11443)), "")*24*60, "")</f>
        <v/>
      </c>
      <c r="K11444" s="24" t="str" cm="1">
        <f t="array" ref="K11444">IFERROR(IF($B11444=K$1, ($A11444+$C11444) - MAX(IF($B$2:$B11443=$B11444, $A$2:$A11443+$C$2:$C11443)), "")*24*60, "")</f>
        <v/>
      </c>
      <c r="L11444" s="24" t="str" cm="1">
        <f t="array" ref="L11444">IFERROR(IF($B11444=L$1, ($A11444+$C11444) - MAX(IF($B$2:$B11443=$B11444, $A$2:$A11443+$C$2:$C11443)), "")*24*60, "")</f>
        <v/>
      </c>
      <c r="M11444" s="24" t="str" cm="1">
        <f t="array" ref="M11444">IFERROR(IF($B11444=M$1, ($A11444+$C11444) - MAX(IF($B$2:$B11443=$B11444, $A$2:$A11443+$C$2:$C11443)), "")*24*60, "")</f>
        <v/>
      </c>
      <c r="N11444" s="24" cm="1">
        <f t="array" ref="N11444">IFERROR(IF($B11444=N$1, ($A11444+$C11444) - MAX(IF($B$2:$B11443=$B11444, $A$2:$A11443+$C$2:$C11443)), "")*24*60, "")</f>
        <v>0.99999999278225005</v>
      </c>
      <c r="O11444" s="24" t="str" cm="1">
        <f t="array" ref="O11444">IFERROR(IF($B11444=O$1, ($A11444+$C11444) - MAX(IF($B$2:$B11443=$B11444, $A$2:$A11443+$C$2:$C11443)), "")*24*60, "")</f>
        <v/>
      </c>
      <c r="P11444" s="24" t="str" cm="1">
        <f t="array" ref="P11444">IFERROR(IF($B11444=P$1, ($A11444+$C11444) - MAX(IF($B$2:$B11443=$B11444, $A$2:$A11443+$C$2:$C11443)), "")*24*60, "")</f>
        <v/>
      </c>
      <c r="Q11444" s="24" t="str" cm="1">
        <f t="array" ref="Q11444">IFERROR(IF($B11444=Q$1, ($A11444+$C11444) - MAX(IF($B$2:$B11443=$B11444, $A$2:$A11443+$C$2:$C11443)), "")*24*60, "")</f>
        <v/>
      </c>
      <c r="R11444" s="24" t="str" cm="1">
        <f t="array" ref="R11444">IFERROR(IF($B11444=R$1, ($A11444+$C11444) - MAX(IF($B$2:$B11443=$B11444, $A$2:$A11443+$C$2:$C11443)), "")*24*60, "")</f>
        <v/>
      </c>
      <c r="S11444" s="24" t="str" cm="1">
        <f t="array" ref="S11444">IFERROR(IF($B11444=S$1, ($A11444+$C11444) - MAX(IF($B$2:$B11443=$B11444, $A$2:$A11443+$C$2:$C11443)), "")*24*60, "")</f>
        <v/>
      </c>
    </row>
    <row r="11445" spans="1:19" x14ac:dyDescent="0.2">
      <c r="A11445" s="12">
        <f t="shared" ref="A11445:C11445" si="2281">A11444</f>
        <v>46053</v>
      </c>
      <c r="B11445" s="5" t="s">
        <v>23</v>
      </c>
      <c r="C11445" s="6">
        <f t="shared" si="2281"/>
        <v>0.5395833333333333</v>
      </c>
      <c r="D11445" s="5">
        <v>0</v>
      </c>
      <c r="E11445" s="5">
        <v>0</v>
      </c>
      <c r="F11445" s="15" t="s">
        <v>26</v>
      </c>
      <c r="G11445" s="15" t="s">
        <v>26</v>
      </c>
      <c r="H11445" s="24">
        <f t="shared" si="2172"/>
        <v>0</v>
      </c>
      <c r="I11445" s="24" t="str" cm="1">
        <f t="array" ref="I11445">IFERROR(IF($B11445=I$1, ($A11445+$C11445) - MAX(IF($B$2:$B11444=$B11445, $A$2:$A11444+$C$2:$C11444)), "")*24*60, "")</f>
        <v/>
      </c>
      <c r="J11445" s="24" t="str" cm="1">
        <f t="array" ref="J11445">IFERROR(IF($B11445=J$1, ($A11445+$C11445) - MAX(IF($B$2:$B11444=$B11445, $A$2:$A11444+$C$2:$C11444)), "")*24*60, "")</f>
        <v/>
      </c>
      <c r="K11445" s="24" t="str" cm="1">
        <f t="array" ref="K11445">IFERROR(IF($B11445=K$1, ($A11445+$C11445) - MAX(IF($B$2:$B11444=$B11445, $A$2:$A11444+$C$2:$C11444)), "")*24*60, "")</f>
        <v/>
      </c>
      <c r="L11445" s="24" t="str" cm="1">
        <f t="array" ref="L11445">IFERROR(IF($B11445=L$1, ($A11445+$C11445) - MAX(IF($B$2:$B11444=$B11445, $A$2:$A11444+$C$2:$C11444)), "")*24*60, "")</f>
        <v/>
      </c>
      <c r="M11445" s="24" t="str" cm="1">
        <f t="array" ref="M11445">IFERROR(IF($B11445=M$1, ($A11445+$C11445) - MAX(IF($B$2:$B11444=$B11445, $A$2:$A11444+$C$2:$C11444)), "")*24*60, "")</f>
        <v/>
      </c>
      <c r="N11445" s="24" t="str" cm="1">
        <f t="array" ref="N11445">IFERROR(IF($B11445=N$1, ($A11445+$C11445) - MAX(IF($B$2:$B11444=$B11445, $A$2:$A11444+$C$2:$C11444)), "")*24*60, "")</f>
        <v/>
      </c>
      <c r="O11445" s="24" t="str" cm="1">
        <f t="array" ref="O11445">IFERROR(IF($B11445=O$1, ($A11445+$C11445) - MAX(IF($B$2:$B11444=$B11445, $A$2:$A11444+$C$2:$C11444)), "")*24*60, "")</f>
        <v/>
      </c>
      <c r="P11445" s="24" t="str" cm="1">
        <f t="array" ref="P11445">IFERROR(IF($B11445=P$1, ($A11445+$C11445) - MAX(IF($B$2:$B11444=$B11445, $A$2:$A11444+$C$2:$C11444)), "")*24*60, "")</f>
        <v/>
      </c>
      <c r="Q11445" s="24" cm="1">
        <f t="array" ref="Q11445">IFERROR(IF($B11445=Q$1, ($A11445+$C11445) - MAX(IF($B$2:$B11444=$B11445, $A$2:$A11444+$C$2:$C11444)), "")*24*60, "")</f>
        <v>0.99999999278225005</v>
      </c>
      <c r="R11445" s="24" t="str" cm="1">
        <f t="array" ref="R11445">IFERROR(IF($B11445=R$1, ($A11445+$C11445) - MAX(IF($B$2:$B11444=$B11445, $A$2:$A11444+$C$2:$C11444)), "")*24*60, "")</f>
        <v/>
      </c>
      <c r="S11445" s="24" t="str" cm="1">
        <f t="array" ref="S11445">IFERROR(IF($B11445=S$1, ($A11445+$C11445) - MAX(IF($B$2:$B11444=$B11445, $A$2:$A11444+$C$2:$C11444)), "")*24*60, "")</f>
        <v/>
      </c>
    </row>
    <row r="11446" spans="1:19" x14ac:dyDescent="0.2">
      <c r="A11446" s="12">
        <f t="shared" ref="A11446:C11446" si="2282">A11445</f>
        <v>46053</v>
      </c>
      <c r="B11446" s="5" t="str">
        <f t="shared" si="2282"/>
        <v>Eastern Bluebird</v>
      </c>
      <c r="C11446" s="6">
        <f t="shared" si="2282"/>
        <v>0.5395833333333333</v>
      </c>
      <c r="D11446" s="5">
        <v>6</v>
      </c>
      <c r="E11446" s="5">
        <v>0</v>
      </c>
      <c r="F11446" s="15" t="s">
        <v>26</v>
      </c>
      <c r="G11446" s="15" t="s">
        <v>26</v>
      </c>
      <c r="H11446" s="24">
        <f t="shared" si="2172"/>
        <v>0</v>
      </c>
      <c r="I11446" s="24" t="str" cm="1">
        <f t="array" ref="I11446">IFERROR(IF($B11446=I$1, ($A11446+$C11446) - MAX(IF($B$2:$B11445=$B11446, $A$2:$A11445+$C$2:$C11445)), "")*24*60, "")</f>
        <v/>
      </c>
      <c r="J11446" s="24" t="str" cm="1">
        <f t="array" ref="J11446">IFERROR(IF($B11446=J$1, ($A11446+$C11446) - MAX(IF($B$2:$B11445=$B11446, $A$2:$A11445+$C$2:$C11445)), "")*24*60, "")</f>
        <v/>
      </c>
      <c r="K11446" s="24" t="str" cm="1">
        <f t="array" ref="K11446">IFERROR(IF($B11446=K$1, ($A11446+$C11446) - MAX(IF($B$2:$B11445=$B11446, $A$2:$A11445+$C$2:$C11445)), "")*24*60, "")</f>
        <v/>
      </c>
      <c r="L11446" s="24" t="str" cm="1">
        <f t="array" ref="L11446">IFERROR(IF($B11446=L$1, ($A11446+$C11446) - MAX(IF($B$2:$B11445=$B11446, $A$2:$A11445+$C$2:$C11445)), "")*24*60, "")</f>
        <v/>
      </c>
      <c r="M11446" s="24" t="str" cm="1">
        <f t="array" ref="M11446">IFERROR(IF($B11446=M$1, ($A11446+$C11446) - MAX(IF($B$2:$B11445=$B11446, $A$2:$A11445+$C$2:$C11445)), "")*24*60, "")</f>
        <v/>
      </c>
      <c r="N11446" s="24" t="str" cm="1">
        <f t="array" ref="N11446">IFERROR(IF($B11446=N$1, ($A11446+$C11446) - MAX(IF($B$2:$B11445=$B11446, $A$2:$A11445+$C$2:$C11445)), "")*24*60, "")</f>
        <v/>
      </c>
      <c r="O11446" s="24" t="str" cm="1">
        <f t="array" ref="O11446">IFERROR(IF($B11446=O$1, ($A11446+$C11446) - MAX(IF($B$2:$B11445=$B11446, $A$2:$A11445+$C$2:$C11445)), "")*24*60, "")</f>
        <v/>
      </c>
      <c r="P11446" s="24" t="str" cm="1">
        <f t="array" ref="P11446">IFERROR(IF($B11446=P$1, ($A11446+$C11446) - MAX(IF($B$2:$B11445=$B11446, $A$2:$A11445+$C$2:$C11445)), "")*24*60, "")</f>
        <v/>
      </c>
      <c r="Q11446" s="24" cm="1">
        <f t="array" ref="Q11446">IFERROR(IF($B11446=Q$1, ($A11446+$C11446) - MAX(IF($B$2:$B11445=$B11446, $A$2:$A11445+$C$2:$C11445)), "")*24*60, "")</f>
        <v>0</v>
      </c>
      <c r="R11446" s="24" t="str" cm="1">
        <f t="array" ref="R11446">IFERROR(IF($B11446=R$1, ($A11446+$C11446) - MAX(IF($B$2:$B11445=$B11446, $A$2:$A11445+$C$2:$C11445)), "")*24*60, "")</f>
        <v/>
      </c>
      <c r="S11446" s="24" t="str" cm="1">
        <f t="array" ref="S11446">IFERROR(IF($B11446=S$1, ($A11446+$C11446) - MAX(IF($B$2:$B11445=$B11446, $A$2:$A11445+$C$2:$C11445)), "")*24*60, "")</f>
        <v/>
      </c>
    </row>
    <row r="11447" spans="1:19" x14ac:dyDescent="0.2">
      <c r="A11447" s="12">
        <f t="shared" ref="A11447:C11447" si="2283">A11446</f>
        <v>46053</v>
      </c>
      <c r="B11447" s="5" t="str">
        <f t="shared" si="2283"/>
        <v>Eastern Bluebird</v>
      </c>
      <c r="C11447" s="6">
        <v>0.54027777777777775</v>
      </c>
      <c r="D11447" s="5">
        <v>6</v>
      </c>
      <c r="E11447" s="5">
        <v>0</v>
      </c>
      <c r="F11447" s="15" t="s">
        <v>26</v>
      </c>
      <c r="G11447" s="15" t="s">
        <v>26</v>
      </c>
      <c r="H11447" s="24">
        <f t="shared" si="2172"/>
        <v>1.000000003259629</v>
      </c>
      <c r="I11447" s="24" t="str" cm="1">
        <f t="array" ref="I11447">IFERROR(IF($B11447=I$1, ($A11447+$C11447) - MAX(IF($B$2:$B11446=$B11447, $A$2:$A11446+$C$2:$C11446)), "")*24*60, "")</f>
        <v/>
      </c>
      <c r="J11447" s="24" t="str" cm="1">
        <f t="array" ref="J11447">IFERROR(IF($B11447=J$1, ($A11447+$C11447) - MAX(IF($B$2:$B11446=$B11447, $A$2:$A11446+$C$2:$C11446)), "")*24*60, "")</f>
        <v/>
      </c>
      <c r="K11447" s="24" t="str" cm="1">
        <f t="array" ref="K11447">IFERROR(IF($B11447=K$1, ($A11447+$C11447) - MAX(IF($B$2:$B11446=$B11447, $A$2:$A11446+$C$2:$C11446)), "")*24*60, "")</f>
        <v/>
      </c>
      <c r="L11447" s="24" t="str" cm="1">
        <f t="array" ref="L11447">IFERROR(IF($B11447=L$1, ($A11447+$C11447) - MAX(IF($B$2:$B11446=$B11447, $A$2:$A11446+$C$2:$C11446)), "")*24*60, "")</f>
        <v/>
      </c>
      <c r="M11447" s="24" t="str" cm="1">
        <f t="array" ref="M11447">IFERROR(IF($B11447=M$1, ($A11447+$C11447) - MAX(IF($B$2:$B11446=$B11447, $A$2:$A11446+$C$2:$C11446)), "")*24*60, "")</f>
        <v/>
      </c>
      <c r="N11447" s="24" t="str" cm="1">
        <f t="array" ref="N11447">IFERROR(IF($B11447=N$1, ($A11447+$C11447) - MAX(IF($B$2:$B11446=$B11447, $A$2:$A11446+$C$2:$C11446)), "")*24*60, "")</f>
        <v/>
      </c>
      <c r="O11447" s="24" t="str" cm="1">
        <f t="array" ref="O11447">IFERROR(IF($B11447=O$1, ($A11447+$C11447) - MAX(IF($B$2:$B11446=$B11447, $A$2:$A11446+$C$2:$C11446)), "")*24*60, "")</f>
        <v/>
      </c>
      <c r="P11447" s="24" t="str" cm="1">
        <f t="array" ref="P11447">IFERROR(IF($B11447=P$1, ($A11447+$C11447) - MAX(IF($B$2:$B11446=$B11447, $A$2:$A11446+$C$2:$C11446)), "")*24*60, "")</f>
        <v/>
      </c>
      <c r="Q11447" s="24" cm="1">
        <f t="array" ref="Q11447">IFERROR(IF($B11447=Q$1, ($A11447+$C11447) - MAX(IF($B$2:$B11446=$B11447, $A$2:$A11446+$C$2:$C11446)), "")*24*60, "")</f>
        <v>1.000000003259629</v>
      </c>
      <c r="R11447" s="24" t="str" cm="1">
        <f t="array" ref="R11447">IFERROR(IF($B11447=R$1, ($A11447+$C11447) - MAX(IF($B$2:$B11446=$B11447, $A$2:$A11446+$C$2:$C11446)), "")*24*60, "")</f>
        <v/>
      </c>
      <c r="S11447" s="24" t="str" cm="1">
        <f t="array" ref="S11447">IFERROR(IF($B11447=S$1, ($A11447+$C11447) - MAX(IF($B$2:$B11446=$B11447, $A$2:$A11446+$C$2:$C11446)), "")*24*60, "")</f>
        <v/>
      </c>
    </row>
    <row r="11448" spans="1:19" x14ac:dyDescent="0.2">
      <c r="A11448" s="12">
        <f t="shared" ref="A11448:C11448" si="2284">A11447</f>
        <v>46053</v>
      </c>
      <c r="B11448" s="5" t="s">
        <v>18</v>
      </c>
      <c r="C11448" s="6">
        <f t="shared" si="2284"/>
        <v>0.54027777777777775</v>
      </c>
      <c r="D11448" s="5">
        <v>1</v>
      </c>
      <c r="E11448" s="5">
        <v>0</v>
      </c>
      <c r="F11448" s="15" t="s">
        <v>26</v>
      </c>
      <c r="G11448" s="15" t="s">
        <v>26</v>
      </c>
      <c r="H11448" s="24">
        <f t="shared" si="2172"/>
        <v>0</v>
      </c>
      <c r="I11448" s="24" t="str" cm="1">
        <f t="array" ref="I11448">IFERROR(IF($B11448=I$1, ($A11448+$C11448) - MAX(IF($B$2:$B11447=$B11448, $A$2:$A11447+$C$2:$C11447)), "")*24*60, "")</f>
        <v/>
      </c>
      <c r="J11448" s="24" t="str" cm="1">
        <f t="array" ref="J11448">IFERROR(IF($B11448=J$1, ($A11448+$C11448) - MAX(IF($B$2:$B11447=$B11448, $A$2:$A11447+$C$2:$C11447)), "")*24*60, "")</f>
        <v/>
      </c>
      <c r="K11448" s="24" t="str" cm="1">
        <f t="array" ref="K11448">IFERROR(IF($B11448=K$1, ($A11448+$C11448) - MAX(IF($B$2:$B11447=$B11448, $A$2:$A11447+$C$2:$C11447)), "")*24*60, "")</f>
        <v/>
      </c>
      <c r="L11448" s="24" t="str" cm="1">
        <f t="array" ref="L11448">IFERROR(IF($B11448=L$1, ($A11448+$C11448) - MAX(IF($B$2:$B11447=$B11448, $A$2:$A11447+$C$2:$C11447)), "")*24*60, "")</f>
        <v/>
      </c>
      <c r="M11448" s="24" t="str" cm="1">
        <f t="array" ref="M11448">IFERROR(IF($B11448=M$1, ($A11448+$C11448) - MAX(IF($B$2:$B11447=$B11448, $A$2:$A11447+$C$2:$C11447)), "")*24*60, "")</f>
        <v/>
      </c>
      <c r="N11448" s="24" cm="1">
        <f t="array" ref="N11448">IFERROR(IF($B11448=N$1, ($A11448+$C11448) - MAX(IF($B$2:$B11447=$B11448, $A$2:$A11447+$C$2:$C11447)), "")*24*60, "")</f>
        <v>1.000000003259629</v>
      </c>
      <c r="O11448" s="24" t="str" cm="1">
        <f t="array" ref="O11448">IFERROR(IF($B11448=O$1, ($A11448+$C11448) - MAX(IF($B$2:$B11447=$B11448, $A$2:$A11447+$C$2:$C11447)), "")*24*60, "")</f>
        <v/>
      </c>
      <c r="P11448" s="24" t="str" cm="1">
        <f t="array" ref="P11448">IFERROR(IF($B11448=P$1, ($A11448+$C11448) - MAX(IF($B$2:$B11447=$B11448, $A$2:$A11447+$C$2:$C11447)), "")*24*60, "")</f>
        <v/>
      </c>
      <c r="Q11448" s="24" t="str" cm="1">
        <f t="array" ref="Q11448">IFERROR(IF($B11448=Q$1, ($A11448+$C11448) - MAX(IF($B$2:$B11447=$B11448, $A$2:$A11447+$C$2:$C11447)), "")*24*60, "")</f>
        <v/>
      </c>
      <c r="R11448" s="24" t="str" cm="1">
        <f t="array" ref="R11448">IFERROR(IF($B11448=R$1, ($A11448+$C11448) - MAX(IF($B$2:$B11447=$B11448, $A$2:$A11447+$C$2:$C11447)), "")*24*60, "")</f>
        <v/>
      </c>
      <c r="S11448" s="24" t="str" cm="1">
        <f t="array" ref="S11448">IFERROR(IF($B11448=S$1, ($A11448+$C11448) - MAX(IF($B$2:$B11447=$B11448, $A$2:$A11447+$C$2:$C11447)), "")*24*60, "")</f>
        <v/>
      </c>
    </row>
    <row r="11449" spans="1:19" x14ac:dyDescent="0.2">
      <c r="A11449" s="12">
        <f t="shared" ref="A11449:C11449" si="2285">A11448</f>
        <v>46053</v>
      </c>
      <c r="B11449" s="5" t="str">
        <f t="shared" si="2285"/>
        <v>Red-bellied Woodpecker</v>
      </c>
      <c r="C11449" s="6">
        <f t="shared" si="2285"/>
        <v>0.54027777777777775</v>
      </c>
      <c r="D11449" s="5">
        <v>1</v>
      </c>
      <c r="E11449" s="5">
        <v>0</v>
      </c>
      <c r="F11449" s="15" t="s">
        <v>26</v>
      </c>
      <c r="G11449" s="15" t="s">
        <v>26</v>
      </c>
      <c r="H11449" s="24">
        <f t="shared" si="2172"/>
        <v>0</v>
      </c>
      <c r="I11449" s="24" t="str" cm="1">
        <f t="array" ref="I11449">IFERROR(IF($B11449=I$1, ($A11449+$C11449) - MAX(IF($B$2:$B11448=$B11449, $A$2:$A11448+$C$2:$C11448)), "")*24*60, "")</f>
        <v/>
      </c>
      <c r="J11449" s="24" t="str" cm="1">
        <f t="array" ref="J11449">IFERROR(IF($B11449=J$1, ($A11449+$C11449) - MAX(IF($B$2:$B11448=$B11449, $A$2:$A11448+$C$2:$C11448)), "")*24*60, "")</f>
        <v/>
      </c>
      <c r="K11449" s="24" t="str" cm="1">
        <f t="array" ref="K11449">IFERROR(IF($B11449=K$1, ($A11449+$C11449) - MAX(IF($B$2:$B11448=$B11449, $A$2:$A11448+$C$2:$C11448)), "")*24*60, "")</f>
        <v/>
      </c>
      <c r="L11449" s="24" t="str" cm="1">
        <f t="array" ref="L11449">IFERROR(IF($B11449=L$1, ($A11449+$C11449) - MAX(IF($B$2:$B11448=$B11449, $A$2:$A11448+$C$2:$C11448)), "")*24*60, "")</f>
        <v/>
      </c>
      <c r="M11449" s="24" t="str" cm="1">
        <f t="array" ref="M11449">IFERROR(IF($B11449=M$1, ($A11449+$C11449) - MAX(IF($B$2:$B11448=$B11449, $A$2:$A11448+$C$2:$C11448)), "")*24*60, "")</f>
        <v/>
      </c>
      <c r="N11449" s="24" cm="1">
        <f t="array" ref="N11449">IFERROR(IF($B11449=N$1, ($A11449+$C11449) - MAX(IF($B$2:$B11448=$B11449, $A$2:$A11448+$C$2:$C11448)), "")*24*60, "")</f>
        <v>0</v>
      </c>
      <c r="O11449" s="24" t="str" cm="1">
        <f t="array" ref="O11449">IFERROR(IF($B11449=O$1, ($A11449+$C11449) - MAX(IF($B$2:$B11448=$B11449, $A$2:$A11448+$C$2:$C11448)), "")*24*60, "")</f>
        <v/>
      </c>
      <c r="P11449" s="24" t="str" cm="1">
        <f t="array" ref="P11449">IFERROR(IF($B11449=P$1, ($A11449+$C11449) - MAX(IF($B$2:$B11448=$B11449, $A$2:$A11448+$C$2:$C11448)), "")*24*60, "")</f>
        <v/>
      </c>
      <c r="Q11449" s="24" t="str" cm="1">
        <f t="array" ref="Q11449">IFERROR(IF($B11449=Q$1, ($A11449+$C11449) - MAX(IF($B$2:$B11448=$B11449, $A$2:$A11448+$C$2:$C11448)), "")*24*60, "")</f>
        <v/>
      </c>
      <c r="R11449" s="24" t="str" cm="1">
        <f t="array" ref="R11449">IFERROR(IF($B11449=R$1, ($A11449+$C11449) - MAX(IF($B$2:$B11448=$B11449, $A$2:$A11448+$C$2:$C11448)), "")*24*60, "")</f>
        <v/>
      </c>
      <c r="S11449" s="24" t="str" cm="1">
        <f t="array" ref="S11449">IFERROR(IF($B11449=S$1, ($A11449+$C11449) - MAX(IF($B$2:$B11448=$B11449, $A$2:$A11448+$C$2:$C11448)), "")*24*60, "")</f>
        <v/>
      </c>
    </row>
    <row r="11450" spans="1:19" x14ac:dyDescent="0.2">
      <c r="A11450" s="12">
        <f t="shared" ref="A11450:C11450" si="2286">A11449</f>
        <v>46053</v>
      </c>
      <c r="B11450" s="5" t="s">
        <v>23</v>
      </c>
      <c r="C11450" s="6">
        <f t="shared" si="2286"/>
        <v>0.54027777777777775</v>
      </c>
      <c r="D11450" s="5">
        <v>7</v>
      </c>
      <c r="E11450" s="5">
        <v>0</v>
      </c>
      <c r="F11450" s="15" t="s">
        <v>26</v>
      </c>
      <c r="G11450" s="15" t="s">
        <v>26</v>
      </c>
      <c r="H11450" s="24">
        <f t="shared" si="2172"/>
        <v>0</v>
      </c>
      <c r="I11450" s="24" t="str" cm="1">
        <f t="array" ref="I11450">IFERROR(IF($B11450=I$1, ($A11450+$C11450) - MAX(IF($B$2:$B11449=$B11450, $A$2:$A11449+$C$2:$C11449)), "")*24*60, "")</f>
        <v/>
      </c>
      <c r="J11450" s="24" t="str" cm="1">
        <f t="array" ref="J11450">IFERROR(IF($B11450=J$1, ($A11450+$C11450) - MAX(IF($B$2:$B11449=$B11450, $A$2:$A11449+$C$2:$C11449)), "")*24*60, "")</f>
        <v/>
      </c>
      <c r="K11450" s="24" t="str" cm="1">
        <f t="array" ref="K11450">IFERROR(IF($B11450=K$1, ($A11450+$C11450) - MAX(IF($B$2:$B11449=$B11450, $A$2:$A11449+$C$2:$C11449)), "")*24*60, "")</f>
        <v/>
      </c>
      <c r="L11450" s="24" t="str" cm="1">
        <f t="array" ref="L11450">IFERROR(IF($B11450=L$1, ($A11450+$C11450) - MAX(IF($B$2:$B11449=$B11450, $A$2:$A11449+$C$2:$C11449)), "")*24*60, "")</f>
        <v/>
      </c>
      <c r="M11450" s="24" t="str" cm="1">
        <f t="array" ref="M11450">IFERROR(IF($B11450=M$1, ($A11450+$C11450) - MAX(IF($B$2:$B11449=$B11450, $A$2:$A11449+$C$2:$C11449)), "")*24*60, "")</f>
        <v/>
      </c>
      <c r="N11450" s="24" t="str" cm="1">
        <f t="array" ref="N11450">IFERROR(IF($B11450=N$1, ($A11450+$C11450) - MAX(IF($B$2:$B11449=$B11450, $A$2:$A11449+$C$2:$C11449)), "")*24*60, "")</f>
        <v/>
      </c>
      <c r="O11450" s="24" t="str" cm="1">
        <f t="array" ref="O11450">IFERROR(IF($B11450=O$1, ($A11450+$C11450) - MAX(IF($B$2:$B11449=$B11450, $A$2:$A11449+$C$2:$C11449)), "")*24*60, "")</f>
        <v/>
      </c>
      <c r="P11450" s="24" t="str" cm="1">
        <f t="array" ref="P11450">IFERROR(IF($B11450=P$1, ($A11450+$C11450) - MAX(IF($B$2:$B11449=$B11450, $A$2:$A11449+$C$2:$C11449)), "")*24*60, "")</f>
        <v/>
      </c>
      <c r="Q11450" s="24" cm="1">
        <f t="array" ref="Q11450">IFERROR(IF($B11450=Q$1, ($A11450+$C11450) - MAX(IF($B$2:$B11449=$B11450, $A$2:$A11449+$C$2:$C11449)), "")*24*60, "")</f>
        <v>0</v>
      </c>
      <c r="R11450" s="24" t="str" cm="1">
        <f t="array" ref="R11450">IFERROR(IF($B11450=R$1, ($A11450+$C11450) - MAX(IF($B$2:$B11449=$B11450, $A$2:$A11449+$C$2:$C11449)), "")*24*60, "")</f>
        <v/>
      </c>
      <c r="S11450" s="24" t="str" cm="1">
        <f t="array" ref="S11450">IFERROR(IF($B11450=S$1, ($A11450+$C11450) - MAX(IF($B$2:$B11449=$B11450, $A$2:$A11449+$C$2:$C11449)), "")*24*60, "")</f>
        <v/>
      </c>
    </row>
    <row r="11451" spans="1:19" x14ac:dyDescent="0.2">
      <c r="A11451" s="12">
        <f t="shared" ref="A11451:C11451" si="2287">A11450</f>
        <v>46053</v>
      </c>
      <c r="B11451" s="5" t="s">
        <v>18</v>
      </c>
      <c r="C11451" s="6">
        <v>0.54097222222222219</v>
      </c>
      <c r="D11451" s="5">
        <v>7</v>
      </c>
      <c r="E11451" s="5">
        <v>0</v>
      </c>
      <c r="F11451" s="15" t="s">
        <v>26</v>
      </c>
      <c r="G11451" s="15" t="s">
        <v>26</v>
      </c>
      <c r="H11451" s="24">
        <f t="shared" si="2172"/>
        <v>1.000000003259629</v>
      </c>
      <c r="I11451" s="24" t="str" cm="1">
        <f t="array" ref="I11451">IFERROR(IF($B11451=I$1, ($A11451+$C11451) - MAX(IF($B$2:$B11450=$B11451, $A$2:$A11450+$C$2:$C11450)), "")*24*60, "")</f>
        <v/>
      </c>
      <c r="J11451" s="24" t="str" cm="1">
        <f t="array" ref="J11451">IFERROR(IF($B11451=J$1, ($A11451+$C11451) - MAX(IF($B$2:$B11450=$B11451, $A$2:$A11450+$C$2:$C11450)), "")*24*60, "")</f>
        <v/>
      </c>
      <c r="K11451" s="24" t="str" cm="1">
        <f t="array" ref="K11451">IFERROR(IF($B11451=K$1, ($A11451+$C11451) - MAX(IF($B$2:$B11450=$B11451, $A$2:$A11450+$C$2:$C11450)), "")*24*60, "")</f>
        <v/>
      </c>
      <c r="L11451" s="24" t="str" cm="1">
        <f t="array" ref="L11451">IFERROR(IF($B11451=L$1, ($A11451+$C11451) - MAX(IF($B$2:$B11450=$B11451, $A$2:$A11450+$C$2:$C11450)), "")*24*60, "")</f>
        <v/>
      </c>
      <c r="M11451" s="24" t="str" cm="1">
        <f t="array" ref="M11451">IFERROR(IF($B11451=M$1, ($A11451+$C11451) - MAX(IF($B$2:$B11450=$B11451, $A$2:$A11450+$C$2:$C11450)), "")*24*60, "")</f>
        <v/>
      </c>
      <c r="N11451" s="24" cm="1">
        <f t="array" ref="N11451">IFERROR(IF($B11451=N$1, ($A11451+$C11451) - MAX(IF($B$2:$B11450=$B11451, $A$2:$A11450+$C$2:$C11450)), "")*24*60, "")</f>
        <v>1.000000003259629</v>
      </c>
      <c r="O11451" s="24" t="str" cm="1">
        <f t="array" ref="O11451">IFERROR(IF($B11451=O$1, ($A11451+$C11451) - MAX(IF($B$2:$B11450=$B11451, $A$2:$A11450+$C$2:$C11450)), "")*24*60, "")</f>
        <v/>
      </c>
      <c r="P11451" s="24" t="str" cm="1">
        <f t="array" ref="P11451">IFERROR(IF($B11451=P$1, ($A11451+$C11451) - MAX(IF($B$2:$B11450=$B11451, $A$2:$A11450+$C$2:$C11450)), "")*24*60, "")</f>
        <v/>
      </c>
      <c r="Q11451" s="24" t="str" cm="1">
        <f t="array" ref="Q11451">IFERROR(IF($B11451=Q$1, ($A11451+$C11451) - MAX(IF($B$2:$B11450=$B11451, $A$2:$A11450+$C$2:$C11450)), "")*24*60, "")</f>
        <v/>
      </c>
      <c r="R11451" s="24" t="str" cm="1">
        <f t="array" ref="R11451">IFERROR(IF($B11451=R$1, ($A11451+$C11451) - MAX(IF($B$2:$B11450=$B11451, $A$2:$A11450+$C$2:$C11450)), "")*24*60, "")</f>
        <v/>
      </c>
      <c r="S11451" s="24" t="str" cm="1">
        <f t="array" ref="S11451">IFERROR(IF($B11451=S$1, ($A11451+$C11451) - MAX(IF($B$2:$B11450=$B11451, $A$2:$A11450+$C$2:$C11450)), "")*24*60, "")</f>
        <v/>
      </c>
    </row>
    <row r="11452" spans="1:19" x14ac:dyDescent="0.2">
      <c r="A11452" s="12">
        <f t="shared" ref="A11452:C11452" si="2288">A11451</f>
        <v>46053</v>
      </c>
      <c r="B11452" s="5" t="s">
        <v>23</v>
      </c>
      <c r="C11452" s="6">
        <v>0.54166666666666663</v>
      </c>
      <c r="D11452" s="5">
        <v>14</v>
      </c>
      <c r="E11452" s="5">
        <v>0</v>
      </c>
      <c r="F11452" s="15" t="s">
        <v>26</v>
      </c>
      <c r="G11452" s="15" t="s">
        <v>26</v>
      </c>
      <c r="H11452" s="24">
        <f t="shared" si="2172"/>
        <v>0.99999999278225005</v>
      </c>
      <c r="I11452" s="24" t="str" cm="1">
        <f t="array" ref="I11452">IFERROR(IF($B11452=I$1, ($A11452+$C11452) - MAX(IF($B$2:$B11451=$B11452, $A$2:$A11451+$C$2:$C11451)), "")*24*60, "")</f>
        <v/>
      </c>
      <c r="J11452" s="24" t="str" cm="1">
        <f t="array" ref="J11452">IFERROR(IF($B11452=J$1, ($A11452+$C11452) - MAX(IF($B$2:$B11451=$B11452, $A$2:$A11451+$C$2:$C11451)), "")*24*60, "")</f>
        <v/>
      </c>
      <c r="K11452" s="24" t="str" cm="1">
        <f t="array" ref="K11452">IFERROR(IF($B11452=K$1, ($A11452+$C11452) - MAX(IF($B$2:$B11451=$B11452, $A$2:$A11451+$C$2:$C11451)), "")*24*60, "")</f>
        <v/>
      </c>
      <c r="L11452" s="24" t="str" cm="1">
        <f t="array" ref="L11452">IFERROR(IF($B11452=L$1, ($A11452+$C11452) - MAX(IF($B$2:$B11451=$B11452, $A$2:$A11451+$C$2:$C11451)), "")*24*60, "")</f>
        <v/>
      </c>
      <c r="M11452" s="24" t="str" cm="1">
        <f t="array" ref="M11452">IFERROR(IF($B11452=M$1, ($A11452+$C11452) - MAX(IF($B$2:$B11451=$B11452, $A$2:$A11451+$C$2:$C11451)), "")*24*60, "")</f>
        <v/>
      </c>
      <c r="N11452" s="24" t="str" cm="1">
        <f t="array" ref="N11452">IFERROR(IF($B11452=N$1, ($A11452+$C11452) - MAX(IF($B$2:$B11451=$B11452, $A$2:$A11451+$C$2:$C11451)), "")*24*60, "")</f>
        <v/>
      </c>
      <c r="O11452" s="24" t="str" cm="1">
        <f t="array" ref="O11452">IFERROR(IF($B11452=O$1, ($A11452+$C11452) - MAX(IF($B$2:$B11451=$B11452, $A$2:$A11451+$C$2:$C11451)), "")*24*60, "")</f>
        <v/>
      </c>
      <c r="P11452" s="24" t="str" cm="1">
        <f t="array" ref="P11452">IFERROR(IF($B11452=P$1, ($A11452+$C11452) - MAX(IF($B$2:$B11451=$B11452, $A$2:$A11451+$C$2:$C11451)), "")*24*60, "")</f>
        <v/>
      </c>
      <c r="Q11452" s="24" cm="1">
        <f t="array" ref="Q11452">IFERROR(IF($B11452=Q$1, ($A11452+$C11452) - MAX(IF($B$2:$B11451=$B11452, $A$2:$A11451+$C$2:$C11451)), "")*24*60, "")</f>
        <v>1.9999999960418791</v>
      </c>
      <c r="R11452" s="24" t="str" cm="1">
        <f t="array" ref="R11452">IFERROR(IF($B11452=R$1, ($A11452+$C11452) - MAX(IF($B$2:$B11451=$B11452, $A$2:$A11451+$C$2:$C11451)), "")*24*60, "")</f>
        <v/>
      </c>
      <c r="S11452" s="24" t="str" cm="1">
        <f t="array" ref="S11452">IFERROR(IF($B11452=S$1, ($A11452+$C11452) - MAX(IF($B$2:$B11451=$B11452, $A$2:$A11451+$C$2:$C11451)), "")*24*60, "")</f>
        <v/>
      </c>
    </row>
    <row r="11453" spans="1:19" x14ac:dyDescent="0.2">
      <c r="A11453" s="12">
        <f t="shared" ref="A11453:C11453" si="2289">A11452</f>
        <v>46053</v>
      </c>
      <c r="B11453" s="5" t="str">
        <f t="shared" si="2289"/>
        <v>Eastern Bluebird</v>
      </c>
      <c r="C11453" s="6">
        <v>0.54236111111111107</v>
      </c>
      <c r="D11453" s="5">
        <v>16</v>
      </c>
      <c r="E11453" s="5">
        <v>0</v>
      </c>
      <c r="F11453" s="15" t="s">
        <v>26</v>
      </c>
      <c r="G11453" s="15" t="s">
        <v>26</v>
      </c>
      <c r="H11453" s="24">
        <f t="shared" si="2172"/>
        <v>1.000000003259629</v>
      </c>
      <c r="I11453" s="24" t="str" cm="1">
        <f t="array" ref="I11453">IFERROR(IF($B11453=I$1, ($A11453+$C11453) - MAX(IF($B$2:$B11452=$B11453, $A$2:$A11452+$C$2:$C11452)), "")*24*60, "")</f>
        <v/>
      </c>
      <c r="J11453" s="24" t="str" cm="1">
        <f t="array" ref="J11453">IFERROR(IF($B11453=J$1, ($A11453+$C11453) - MAX(IF($B$2:$B11452=$B11453, $A$2:$A11452+$C$2:$C11452)), "")*24*60, "")</f>
        <v/>
      </c>
      <c r="K11453" s="24" t="str" cm="1">
        <f t="array" ref="K11453">IFERROR(IF($B11453=K$1, ($A11453+$C11453) - MAX(IF($B$2:$B11452=$B11453, $A$2:$A11452+$C$2:$C11452)), "")*24*60, "")</f>
        <v/>
      </c>
      <c r="L11453" s="24" t="str" cm="1">
        <f t="array" ref="L11453">IFERROR(IF($B11453=L$1, ($A11453+$C11453) - MAX(IF($B$2:$B11452=$B11453, $A$2:$A11452+$C$2:$C11452)), "")*24*60, "")</f>
        <v/>
      </c>
      <c r="M11453" s="24" t="str" cm="1">
        <f t="array" ref="M11453">IFERROR(IF($B11453=M$1, ($A11453+$C11453) - MAX(IF($B$2:$B11452=$B11453, $A$2:$A11452+$C$2:$C11452)), "")*24*60, "")</f>
        <v/>
      </c>
      <c r="N11453" s="24" t="str" cm="1">
        <f t="array" ref="N11453">IFERROR(IF($B11453=N$1, ($A11453+$C11453) - MAX(IF($B$2:$B11452=$B11453, $A$2:$A11452+$C$2:$C11452)), "")*24*60, "")</f>
        <v/>
      </c>
      <c r="O11453" s="24" t="str" cm="1">
        <f t="array" ref="O11453">IFERROR(IF($B11453=O$1, ($A11453+$C11453) - MAX(IF($B$2:$B11452=$B11453, $A$2:$A11452+$C$2:$C11452)), "")*24*60, "")</f>
        <v/>
      </c>
      <c r="P11453" s="24" t="str" cm="1">
        <f t="array" ref="P11453">IFERROR(IF($B11453=P$1, ($A11453+$C11453) - MAX(IF($B$2:$B11452=$B11453, $A$2:$A11452+$C$2:$C11452)), "")*24*60, "")</f>
        <v/>
      </c>
      <c r="Q11453" s="24" cm="1">
        <f t="array" ref="Q11453">IFERROR(IF($B11453=Q$1, ($A11453+$C11453) - MAX(IF($B$2:$B11452=$B11453, $A$2:$A11452+$C$2:$C11452)), "")*24*60, "")</f>
        <v>1.000000003259629</v>
      </c>
      <c r="R11453" s="24" t="str" cm="1">
        <f t="array" ref="R11453">IFERROR(IF($B11453=R$1, ($A11453+$C11453) - MAX(IF($B$2:$B11452=$B11453, $A$2:$A11452+$C$2:$C11452)), "")*24*60, "")</f>
        <v/>
      </c>
      <c r="S11453" s="24" t="str" cm="1">
        <f t="array" ref="S11453">IFERROR(IF($B11453=S$1, ($A11453+$C11453) - MAX(IF($B$2:$B11452=$B11453, $A$2:$A11452+$C$2:$C11452)), "")*24*60, "")</f>
        <v/>
      </c>
    </row>
    <row r="11454" spans="1:19" x14ac:dyDescent="0.2">
      <c r="A11454" s="12">
        <f t="shared" ref="A11454:C11454" si="2290">A11453</f>
        <v>46053</v>
      </c>
      <c r="B11454" s="5" t="str">
        <f t="shared" si="2290"/>
        <v>Eastern Bluebird</v>
      </c>
      <c r="C11454" s="6">
        <f t="shared" si="2290"/>
        <v>0.54236111111111107</v>
      </c>
      <c r="D11454" s="5">
        <v>3</v>
      </c>
      <c r="E11454" s="5">
        <v>0</v>
      </c>
      <c r="F11454" s="15" t="s">
        <v>26</v>
      </c>
      <c r="G11454" s="15" t="s">
        <v>26</v>
      </c>
      <c r="H11454" s="24">
        <f t="shared" si="2172"/>
        <v>0</v>
      </c>
      <c r="I11454" s="24" t="str" cm="1">
        <f t="array" ref="I11454">IFERROR(IF($B11454=I$1, ($A11454+$C11454) - MAX(IF($B$2:$B11453=$B11454, $A$2:$A11453+$C$2:$C11453)), "")*24*60, "")</f>
        <v/>
      </c>
      <c r="J11454" s="24" t="str" cm="1">
        <f t="array" ref="J11454">IFERROR(IF($B11454=J$1, ($A11454+$C11454) - MAX(IF($B$2:$B11453=$B11454, $A$2:$A11453+$C$2:$C11453)), "")*24*60, "")</f>
        <v/>
      </c>
      <c r="K11454" s="24" t="str" cm="1">
        <f t="array" ref="K11454">IFERROR(IF($B11454=K$1, ($A11454+$C11454) - MAX(IF($B$2:$B11453=$B11454, $A$2:$A11453+$C$2:$C11453)), "")*24*60, "")</f>
        <v/>
      </c>
      <c r="L11454" s="24" t="str" cm="1">
        <f t="array" ref="L11454">IFERROR(IF($B11454=L$1, ($A11454+$C11454) - MAX(IF($B$2:$B11453=$B11454, $A$2:$A11453+$C$2:$C11453)), "")*24*60, "")</f>
        <v/>
      </c>
      <c r="M11454" s="24" t="str" cm="1">
        <f t="array" ref="M11454">IFERROR(IF($B11454=M$1, ($A11454+$C11454) - MAX(IF($B$2:$B11453=$B11454, $A$2:$A11453+$C$2:$C11453)), "")*24*60, "")</f>
        <v/>
      </c>
      <c r="N11454" s="24" t="str" cm="1">
        <f t="array" ref="N11454">IFERROR(IF($B11454=N$1, ($A11454+$C11454) - MAX(IF($B$2:$B11453=$B11454, $A$2:$A11453+$C$2:$C11453)), "")*24*60, "")</f>
        <v/>
      </c>
      <c r="O11454" s="24" t="str" cm="1">
        <f t="array" ref="O11454">IFERROR(IF($B11454=O$1, ($A11454+$C11454) - MAX(IF($B$2:$B11453=$B11454, $A$2:$A11453+$C$2:$C11453)), "")*24*60, "")</f>
        <v/>
      </c>
      <c r="P11454" s="24" t="str" cm="1">
        <f t="array" ref="P11454">IFERROR(IF($B11454=P$1, ($A11454+$C11454) - MAX(IF($B$2:$B11453=$B11454, $A$2:$A11453+$C$2:$C11453)), "")*24*60, "")</f>
        <v/>
      </c>
      <c r="Q11454" s="24" cm="1">
        <f t="array" ref="Q11454">IFERROR(IF($B11454=Q$1, ($A11454+$C11454) - MAX(IF($B$2:$B11453=$B11454, $A$2:$A11453+$C$2:$C11453)), "")*24*60, "")</f>
        <v>0</v>
      </c>
      <c r="R11454" s="24" t="str" cm="1">
        <f t="array" ref="R11454">IFERROR(IF($B11454=R$1, ($A11454+$C11454) - MAX(IF($B$2:$B11453=$B11454, $A$2:$A11453+$C$2:$C11453)), "")*24*60, "")</f>
        <v/>
      </c>
      <c r="S11454" s="24" t="str" cm="1">
        <f t="array" ref="S11454">IFERROR(IF($B11454=S$1, ($A11454+$C11454) - MAX(IF($B$2:$B11453=$B11454, $A$2:$A11453+$C$2:$C11453)), "")*24*60, "")</f>
        <v/>
      </c>
    </row>
    <row r="11455" spans="1:19" x14ac:dyDescent="0.2">
      <c r="A11455" s="12">
        <f t="shared" ref="A11455:C11455" si="2291">A11454</f>
        <v>46053</v>
      </c>
      <c r="B11455" s="5" t="s">
        <v>14</v>
      </c>
      <c r="C11455" s="6">
        <f t="shared" si="2291"/>
        <v>0.54236111111111107</v>
      </c>
      <c r="D11455" s="5">
        <v>0</v>
      </c>
      <c r="E11455" s="5">
        <v>0</v>
      </c>
      <c r="F11455" s="15" t="s">
        <v>26</v>
      </c>
      <c r="G11455" s="15" t="s">
        <v>26</v>
      </c>
      <c r="H11455" s="24">
        <f t="shared" si="2172"/>
        <v>0</v>
      </c>
      <c r="I11455" s="24" t="str" cm="1">
        <f t="array" ref="I11455">IFERROR(IF($B11455=I$1, ($A11455+$C11455) - MAX(IF($B$2:$B11454=$B11455, $A$2:$A11454+$C$2:$C11454)), "")*24*60, "")</f>
        <v/>
      </c>
      <c r="J11455" s="24" t="str" cm="1">
        <f t="array" ref="J11455">IFERROR(IF($B11455=J$1, ($A11455+$C11455) - MAX(IF($B$2:$B11454=$B11455, $A$2:$A11454+$C$2:$C11454)), "")*24*60, "")</f>
        <v/>
      </c>
      <c r="K11455" s="24" cm="1">
        <f t="array" ref="K11455">IFERROR(IF($B11455=K$1, ($A11455+$C11455) - MAX(IF($B$2:$B11454=$B11455, $A$2:$A11454+$C$2:$C11454)), "")*24*60, "")</f>
        <v>17.000000003026798</v>
      </c>
      <c r="L11455" s="24" t="str" cm="1">
        <f t="array" ref="L11455">IFERROR(IF($B11455=L$1, ($A11455+$C11455) - MAX(IF($B$2:$B11454=$B11455, $A$2:$A11454+$C$2:$C11454)), "")*24*60, "")</f>
        <v/>
      </c>
      <c r="M11455" s="24" t="str" cm="1">
        <f t="array" ref="M11455">IFERROR(IF($B11455=M$1, ($A11455+$C11455) - MAX(IF($B$2:$B11454=$B11455, $A$2:$A11454+$C$2:$C11454)), "")*24*60, "")</f>
        <v/>
      </c>
      <c r="N11455" s="24" t="str" cm="1">
        <f t="array" ref="N11455">IFERROR(IF($B11455=N$1, ($A11455+$C11455) - MAX(IF($B$2:$B11454=$B11455, $A$2:$A11454+$C$2:$C11454)), "")*24*60, "")</f>
        <v/>
      </c>
      <c r="O11455" s="24" t="str" cm="1">
        <f t="array" ref="O11455">IFERROR(IF($B11455=O$1, ($A11455+$C11455) - MAX(IF($B$2:$B11454=$B11455, $A$2:$A11454+$C$2:$C11454)), "")*24*60, "")</f>
        <v/>
      </c>
      <c r="P11455" s="24" t="str" cm="1">
        <f t="array" ref="P11455">IFERROR(IF($B11455=P$1, ($A11455+$C11455) - MAX(IF($B$2:$B11454=$B11455, $A$2:$A11454+$C$2:$C11454)), "")*24*60, "")</f>
        <v/>
      </c>
      <c r="Q11455" s="24" t="str" cm="1">
        <f t="array" ref="Q11455">IFERROR(IF($B11455=Q$1, ($A11455+$C11455) - MAX(IF($B$2:$B11454=$B11455, $A$2:$A11454+$C$2:$C11454)), "")*24*60, "")</f>
        <v/>
      </c>
      <c r="R11455" s="24" t="str" cm="1">
        <f t="array" ref="R11455">IFERROR(IF($B11455=R$1, ($A11455+$C11455) - MAX(IF($B$2:$B11454=$B11455, $A$2:$A11454+$C$2:$C11454)), "")*24*60, "")</f>
        <v/>
      </c>
      <c r="S11455" s="24" t="str" cm="1">
        <f t="array" ref="S11455">IFERROR(IF($B11455=S$1, ($A11455+$C11455) - MAX(IF($B$2:$B11454=$B11455, $A$2:$A11454+$C$2:$C11454)), "")*24*60, "")</f>
        <v/>
      </c>
    </row>
    <row r="11456" spans="1:19" x14ac:dyDescent="0.2">
      <c r="A11456" s="12">
        <f t="shared" ref="A11456:C11456" si="2292">A11455</f>
        <v>46053</v>
      </c>
      <c r="B11456" s="5" t="s">
        <v>18</v>
      </c>
      <c r="C11456" s="6">
        <f t="shared" si="2292"/>
        <v>0.54236111111111107</v>
      </c>
      <c r="D11456" s="5">
        <v>5</v>
      </c>
      <c r="E11456" s="5">
        <v>0</v>
      </c>
      <c r="F11456" s="15" t="s">
        <v>26</v>
      </c>
      <c r="G11456" s="15" t="s">
        <v>26</v>
      </c>
      <c r="H11456" s="24">
        <f t="shared" si="2172"/>
        <v>0</v>
      </c>
      <c r="I11456" s="24" t="str" cm="1">
        <f t="array" ref="I11456">IFERROR(IF($B11456=I$1, ($A11456+$C11456) - MAX(IF($B$2:$B11455=$B11456, $A$2:$A11455+$C$2:$C11455)), "")*24*60, "")</f>
        <v/>
      </c>
      <c r="J11456" s="24" t="str" cm="1">
        <f t="array" ref="J11456">IFERROR(IF($B11456=J$1, ($A11456+$C11456) - MAX(IF($B$2:$B11455=$B11456, $A$2:$A11455+$C$2:$C11455)), "")*24*60, "")</f>
        <v/>
      </c>
      <c r="K11456" s="24" t="str" cm="1">
        <f t="array" ref="K11456">IFERROR(IF($B11456=K$1, ($A11456+$C11456) - MAX(IF($B$2:$B11455=$B11456, $A$2:$A11455+$C$2:$C11455)), "")*24*60, "")</f>
        <v/>
      </c>
      <c r="L11456" s="24" t="str" cm="1">
        <f t="array" ref="L11456">IFERROR(IF($B11456=L$1, ($A11456+$C11456) - MAX(IF($B$2:$B11455=$B11456, $A$2:$A11455+$C$2:$C11455)), "")*24*60, "")</f>
        <v/>
      </c>
      <c r="M11456" s="24" t="str" cm="1">
        <f t="array" ref="M11456">IFERROR(IF($B11456=M$1, ($A11456+$C11456) - MAX(IF($B$2:$B11455=$B11456, $A$2:$A11455+$C$2:$C11455)), "")*24*60, "")</f>
        <v/>
      </c>
      <c r="N11456" s="24" cm="1">
        <f t="array" ref="N11456">IFERROR(IF($B11456=N$1, ($A11456+$C11456) - MAX(IF($B$2:$B11455=$B11456, $A$2:$A11455+$C$2:$C11455)), "")*24*60, "")</f>
        <v>1.9999999960418791</v>
      </c>
      <c r="O11456" s="24" t="str" cm="1">
        <f t="array" ref="O11456">IFERROR(IF($B11456=O$1, ($A11456+$C11456) - MAX(IF($B$2:$B11455=$B11456, $A$2:$A11455+$C$2:$C11455)), "")*24*60, "")</f>
        <v/>
      </c>
      <c r="P11456" s="24" t="str" cm="1">
        <f t="array" ref="P11456">IFERROR(IF($B11456=P$1, ($A11456+$C11456) - MAX(IF($B$2:$B11455=$B11456, $A$2:$A11455+$C$2:$C11455)), "")*24*60, "")</f>
        <v/>
      </c>
      <c r="Q11456" s="24" t="str" cm="1">
        <f t="array" ref="Q11456">IFERROR(IF($B11456=Q$1, ($A11456+$C11456) - MAX(IF($B$2:$B11455=$B11456, $A$2:$A11455+$C$2:$C11455)), "")*24*60, "")</f>
        <v/>
      </c>
      <c r="R11456" s="24" t="str" cm="1">
        <f t="array" ref="R11456">IFERROR(IF($B11456=R$1, ($A11456+$C11456) - MAX(IF($B$2:$B11455=$B11456, $A$2:$A11455+$C$2:$C11455)), "")*24*60, "")</f>
        <v/>
      </c>
      <c r="S11456" s="24" t="str" cm="1">
        <f t="array" ref="S11456">IFERROR(IF($B11456=S$1, ($A11456+$C11456) - MAX(IF($B$2:$B11455=$B11456, $A$2:$A11455+$C$2:$C11455)), "")*24*60, "")</f>
        <v/>
      </c>
    </row>
    <row r="11457" spans="1:19" x14ac:dyDescent="0.2">
      <c r="A11457" s="12">
        <f t="shared" ref="A11457:C11457" si="2293">A11456</f>
        <v>46053</v>
      </c>
      <c r="B11457" s="5" t="s">
        <v>14</v>
      </c>
      <c r="C11457" s="6">
        <f t="shared" si="2293"/>
        <v>0.54236111111111107</v>
      </c>
      <c r="D11457" s="5">
        <v>0</v>
      </c>
      <c r="E11457" s="5">
        <v>1</v>
      </c>
      <c r="F11457" s="15" t="s">
        <v>26</v>
      </c>
      <c r="G11457" s="15" t="s">
        <v>26</v>
      </c>
      <c r="H11457" s="24">
        <f t="shared" si="2172"/>
        <v>0</v>
      </c>
      <c r="I11457" s="24" t="str" cm="1">
        <f t="array" ref="I11457">IFERROR(IF($B11457=I$1, ($A11457+$C11457) - MAX(IF($B$2:$B11456=$B11457, $A$2:$A11456+$C$2:$C11456)), "")*24*60, "")</f>
        <v/>
      </c>
      <c r="J11457" s="24" t="str" cm="1">
        <f t="array" ref="J11457">IFERROR(IF($B11457=J$1, ($A11457+$C11457) - MAX(IF($B$2:$B11456=$B11457, $A$2:$A11456+$C$2:$C11456)), "")*24*60, "")</f>
        <v/>
      </c>
      <c r="K11457" s="24" cm="1">
        <f t="array" ref="K11457">IFERROR(IF($B11457=K$1, ($A11457+$C11457) - MAX(IF($B$2:$B11456=$B11457, $A$2:$A11456+$C$2:$C11456)), "")*24*60, "")</f>
        <v>0</v>
      </c>
      <c r="L11457" s="24" t="str" cm="1">
        <f t="array" ref="L11457">IFERROR(IF($B11457=L$1, ($A11457+$C11457) - MAX(IF($B$2:$B11456=$B11457, $A$2:$A11456+$C$2:$C11456)), "")*24*60, "")</f>
        <v/>
      </c>
      <c r="M11457" s="24" t="str" cm="1">
        <f t="array" ref="M11457">IFERROR(IF($B11457=M$1, ($A11457+$C11457) - MAX(IF($B$2:$B11456=$B11457, $A$2:$A11456+$C$2:$C11456)), "")*24*60, "")</f>
        <v/>
      </c>
      <c r="N11457" s="24" t="str" cm="1">
        <f t="array" ref="N11457">IFERROR(IF($B11457=N$1, ($A11457+$C11457) - MAX(IF($B$2:$B11456=$B11457, $A$2:$A11456+$C$2:$C11456)), "")*24*60, "")</f>
        <v/>
      </c>
      <c r="O11457" s="24" t="str" cm="1">
        <f t="array" ref="O11457">IFERROR(IF($B11457=O$1, ($A11457+$C11457) - MAX(IF($B$2:$B11456=$B11457, $A$2:$A11456+$C$2:$C11456)), "")*24*60, "")</f>
        <v/>
      </c>
      <c r="P11457" s="24" t="str" cm="1">
        <f t="array" ref="P11457">IFERROR(IF($B11457=P$1, ($A11457+$C11457) - MAX(IF($B$2:$B11456=$B11457, $A$2:$A11456+$C$2:$C11456)), "")*24*60, "")</f>
        <v/>
      </c>
      <c r="Q11457" s="24" t="str" cm="1">
        <f t="array" ref="Q11457">IFERROR(IF($B11457=Q$1, ($A11457+$C11457) - MAX(IF($B$2:$B11456=$B11457, $A$2:$A11456+$C$2:$C11456)), "")*24*60, "")</f>
        <v/>
      </c>
      <c r="R11457" s="24" t="str" cm="1">
        <f t="array" ref="R11457">IFERROR(IF($B11457=R$1, ($A11457+$C11457) - MAX(IF($B$2:$B11456=$B11457, $A$2:$A11456+$C$2:$C11456)), "")*24*60, "")</f>
        <v/>
      </c>
      <c r="S11457" s="24" t="str" cm="1">
        <f t="array" ref="S11457">IFERROR(IF($B11457=S$1, ($A11457+$C11457) - MAX(IF($B$2:$B11456=$B11457, $A$2:$A11456+$C$2:$C11456)), "")*24*60, "")</f>
        <v/>
      </c>
    </row>
    <row r="11458" spans="1:19" x14ac:dyDescent="0.2">
      <c r="A11458" s="12">
        <f t="shared" ref="A11458:C11458" si="2294">A11457</f>
        <v>46053</v>
      </c>
      <c r="B11458" s="5" t="s">
        <v>23</v>
      </c>
      <c r="C11458" s="6">
        <v>0.54305555555555551</v>
      </c>
      <c r="D11458" s="5">
        <v>3</v>
      </c>
      <c r="E11458" s="5">
        <v>0</v>
      </c>
      <c r="F11458" s="15" t="s">
        <v>26</v>
      </c>
      <c r="G11458" s="15" t="s">
        <v>26</v>
      </c>
      <c r="H11458" s="24">
        <f t="shared" si="2172"/>
        <v>1.000000003259629</v>
      </c>
      <c r="I11458" s="24" t="str" cm="1">
        <f t="array" ref="I11458">IFERROR(IF($B11458=I$1, ($A11458+$C11458) - MAX(IF($B$2:$B11457=$B11458, $A$2:$A11457+$C$2:$C11457)), "")*24*60, "")</f>
        <v/>
      </c>
      <c r="J11458" s="24" t="str" cm="1">
        <f t="array" ref="J11458">IFERROR(IF($B11458=J$1, ($A11458+$C11458) - MAX(IF($B$2:$B11457=$B11458, $A$2:$A11457+$C$2:$C11457)), "")*24*60, "")</f>
        <v/>
      </c>
      <c r="K11458" s="24" t="str" cm="1">
        <f t="array" ref="K11458">IFERROR(IF($B11458=K$1, ($A11458+$C11458) - MAX(IF($B$2:$B11457=$B11458, $A$2:$A11457+$C$2:$C11457)), "")*24*60, "")</f>
        <v/>
      </c>
      <c r="L11458" s="24" t="str" cm="1">
        <f t="array" ref="L11458">IFERROR(IF($B11458=L$1, ($A11458+$C11458) - MAX(IF($B$2:$B11457=$B11458, $A$2:$A11457+$C$2:$C11457)), "")*24*60, "")</f>
        <v/>
      </c>
      <c r="M11458" s="24" t="str" cm="1">
        <f t="array" ref="M11458">IFERROR(IF($B11458=M$1, ($A11458+$C11458) - MAX(IF($B$2:$B11457=$B11458, $A$2:$A11457+$C$2:$C11457)), "")*24*60, "")</f>
        <v/>
      </c>
      <c r="N11458" s="24" t="str" cm="1">
        <f t="array" ref="N11458">IFERROR(IF($B11458=N$1, ($A11458+$C11458) - MAX(IF($B$2:$B11457=$B11458, $A$2:$A11457+$C$2:$C11457)), "")*24*60, "")</f>
        <v/>
      </c>
      <c r="O11458" s="24" t="str" cm="1">
        <f t="array" ref="O11458">IFERROR(IF($B11458=O$1, ($A11458+$C11458) - MAX(IF($B$2:$B11457=$B11458, $A$2:$A11457+$C$2:$C11457)), "")*24*60, "")</f>
        <v/>
      </c>
      <c r="P11458" s="24" t="str" cm="1">
        <f t="array" ref="P11458">IFERROR(IF($B11458=P$1, ($A11458+$C11458) - MAX(IF($B$2:$B11457=$B11458, $A$2:$A11457+$C$2:$C11457)), "")*24*60, "")</f>
        <v/>
      </c>
      <c r="Q11458" s="24" cm="1">
        <f t="array" ref="Q11458">IFERROR(IF($B11458=Q$1, ($A11458+$C11458) - MAX(IF($B$2:$B11457=$B11458, $A$2:$A11457+$C$2:$C11457)), "")*24*60, "")</f>
        <v>1.000000003259629</v>
      </c>
      <c r="R11458" s="24" t="str" cm="1">
        <f t="array" ref="R11458">IFERROR(IF($B11458=R$1, ($A11458+$C11458) - MAX(IF($B$2:$B11457=$B11458, $A$2:$A11457+$C$2:$C11457)), "")*24*60, "")</f>
        <v/>
      </c>
      <c r="S11458" s="24" t="str" cm="1">
        <f t="array" ref="S11458">IFERROR(IF($B11458=S$1, ($A11458+$C11458) - MAX(IF($B$2:$B11457=$B11458, $A$2:$A11457+$C$2:$C11457)), "")*24*60, "")</f>
        <v/>
      </c>
    </row>
    <row r="11459" spans="1:19" x14ac:dyDescent="0.2">
      <c r="A11459" s="12">
        <f t="shared" ref="A11459:C11459" si="2295">A11458</f>
        <v>46053</v>
      </c>
      <c r="B11459" s="5" t="s">
        <v>18</v>
      </c>
      <c r="C11459" s="6">
        <f t="shared" si="2295"/>
        <v>0.54305555555555551</v>
      </c>
      <c r="D11459" s="5">
        <v>0</v>
      </c>
      <c r="E11459" s="5">
        <v>1</v>
      </c>
      <c r="F11459" s="15" t="s">
        <v>26</v>
      </c>
      <c r="G11459" s="15" t="s">
        <v>26</v>
      </c>
      <c r="H11459" s="24">
        <f t="shared" si="2172"/>
        <v>0</v>
      </c>
      <c r="I11459" s="24" t="str" cm="1">
        <f t="array" ref="I11459">IFERROR(IF($B11459=I$1, ($A11459+$C11459) - MAX(IF($B$2:$B11458=$B11459, $A$2:$A11458+$C$2:$C11458)), "")*24*60, "")</f>
        <v/>
      </c>
      <c r="J11459" s="24" t="str" cm="1">
        <f t="array" ref="J11459">IFERROR(IF($B11459=J$1, ($A11459+$C11459) - MAX(IF($B$2:$B11458=$B11459, $A$2:$A11458+$C$2:$C11458)), "")*24*60, "")</f>
        <v/>
      </c>
      <c r="K11459" s="24" t="str" cm="1">
        <f t="array" ref="K11459">IFERROR(IF($B11459=K$1, ($A11459+$C11459) - MAX(IF($B$2:$B11458=$B11459, $A$2:$A11458+$C$2:$C11458)), "")*24*60, "")</f>
        <v/>
      </c>
      <c r="L11459" s="24" t="str" cm="1">
        <f t="array" ref="L11459">IFERROR(IF($B11459=L$1, ($A11459+$C11459) - MAX(IF($B$2:$B11458=$B11459, $A$2:$A11458+$C$2:$C11458)), "")*24*60, "")</f>
        <v/>
      </c>
      <c r="M11459" s="24" t="str" cm="1">
        <f t="array" ref="M11459">IFERROR(IF($B11459=M$1, ($A11459+$C11459) - MAX(IF($B$2:$B11458=$B11459, $A$2:$A11458+$C$2:$C11458)), "")*24*60, "")</f>
        <v/>
      </c>
      <c r="N11459" s="24" cm="1">
        <f t="array" ref="N11459">IFERROR(IF($B11459=N$1, ($A11459+$C11459) - MAX(IF($B$2:$B11458=$B11459, $A$2:$A11458+$C$2:$C11458)), "")*24*60, "")</f>
        <v>1.000000003259629</v>
      </c>
      <c r="O11459" s="24" t="str" cm="1">
        <f t="array" ref="O11459">IFERROR(IF($B11459=O$1, ($A11459+$C11459) - MAX(IF($B$2:$B11458=$B11459, $A$2:$A11458+$C$2:$C11458)), "")*24*60, "")</f>
        <v/>
      </c>
      <c r="P11459" s="24" t="str" cm="1">
        <f t="array" ref="P11459">IFERROR(IF($B11459=P$1, ($A11459+$C11459) - MAX(IF($B$2:$B11458=$B11459, $A$2:$A11458+$C$2:$C11458)), "")*24*60, "")</f>
        <v/>
      </c>
      <c r="Q11459" s="24" t="str" cm="1">
        <f t="array" ref="Q11459">IFERROR(IF($B11459=Q$1, ($A11459+$C11459) - MAX(IF($B$2:$B11458=$B11459, $A$2:$A11458+$C$2:$C11458)), "")*24*60, "")</f>
        <v/>
      </c>
      <c r="R11459" s="24" t="str" cm="1">
        <f t="array" ref="R11459">IFERROR(IF($B11459=R$1, ($A11459+$C11459) - MAX(IF($B$2:$B11458=$B11459, $A$2:$A11458+$C$2:$C11458)), "")*24*60, "")</f>
        <v/>
      </c>
      <c r="S11459" s="24" t="str" cm="1">
        <f t="array" ref="S11459">IFERROR(IF($B11459=S$1, ($A11459+$C11459) - MAX(IF($B$2:$B11458=$B11459, $A$2:$A11458+$C$2:$C11458)), "")*24*60, "")</f>
        <v/>
      </c>
    </row>
    <row r="11460" spans="1:19" x14ac:dyDescent="0.2">
      <c r="A11460" s="12">
        <f t="shared" ref="A11460:C11460" si="2296">A11459</f>
        <v>46053</v>
      </c>
      <c r="B11460" s="5" t="s">
        <v>14</v>
      </c>
      <c r="C11460" s="6">
        <f t="shared" si="2296"/>
        <v>0.54305555555555551</v>
      </c>
      <c r="D11460" s="5">
        <v>0</v>
      </c>
      <c r="E11460" s="5">
        <v>1</v>
      </c>
      <c r="F11460" s="15" t="s">
        <v>26</v>
      </c>
      <c r="G11460" s="15" t="s">
        <v>26</v>
      </c>
      <c r="H11460" s="24">
        <f t="shared" si="2172"/>
        <v>0</v>
      </c>
      <c r="I11460" s="24" t="str" cm="1">
        <f t="array" ref="I11460">IFERROR(IF($B11460=I$1, ($A11460+$C11460) - MAX(IF($B$2:$B11459=$B11460, $A$2:$A11459+$C$2:$C11459)), "")*24*60, "")</f>
        <v/>
      </c>
      <c r="J11460" s="24" t="str" cm="1">
        <f t="array" ref="J11460">IFERROR(IF($B11460=J$1, ($A11460+$C11460) - MAX(IF($B$2:$B11459=$B11460, $A$2:$A11459+$C$2:$C11459)), "")*24*60, "")</f>
        <v/>
      </c>
      <c r="K11460" s="24" cm="1">
        <f t="array" ref="K11460">IFERROR(IF($B11460=K$1, ($A11460+$C11460) - MAX(IF($B$2:$B11459=$B11460, $A$2:$A11459+$C$2:$C11459)), "")*24*60, "")</f>
        <v>1.000000003259629</v>
      </c>
      <c r="L11460" s="24" t="str" cm="1">
        <f t="array" ref="L11460">IFERROR(IF($B11460=L$1, ($A11460+$C11460) - MAX(IF($B$2:$B11459=$B11460, $A$2:$A11459+$C$2:$C11459)), "")*24*60, "")</f>
        <v/>
      </c>
      <c r="M11460" s="24" t="str" cm="1">
        <f t="array" ref="M11460">IFERROR(IF($B11460=M$1, ($A11460+$C11460) - MAX(IF($B$2:$B11459=$B11460, $A$2:$A11459+$C$2:$C11459)), "")*24*60, "")</f>
        <v/>
      </c>
      <c r="N11460" s="24" t="str" cm="1">
        <f t="array" ref="N11460">IFERROR(IF($B11460=N$1, ($A11460+$C11460) - MAX(IF($B$2:$B11459=$B11460, $A$2:$A11459+$C$2:$C11459)), "")*24*60, "")</f>
        <v/>
      </c>
      <c r="O11460" s="24" t="str" cm="1">
        <f t="array" ref="O11460">IFERROR(IF($B11460=O$1, ($A11460+$C11460) - MAX(IF($B$2:$B11459=$B11460, $A$2:$A11459+$C$2:$C11459)), "")*24*60, "")</f>
        <v/>
      </c>
      <c r="P11460" s="24" t="str" cm="1">
        <f t="array" ref="P11460">IFERROR(IF($B11460=P$1, ($A11460+$C11460) - MAX(IF($B$2:$B11459=$B11460, $A$2:$A11459+$C$2:$C11459)), "")*24*60, "")</f>
        <v/>
      </c>
      <c r="Q11460" s="24" t="str" cm="1">
        <f t="array" ref="Q11460">IFERROR(IF($B11460=Q$1, ($A11460+$C11460) - MAX(IF($B$2:$B11459=$B11460, $A$2:$A11459+$C$2:$C11459)), "")*24*60, "")</f>
        <v/>
      </c>
      <c r="R11460" s="24" t="str" cm="1">
        <f t="array" ref="R11460">IFERROR(IF($B11460=R$1, ($A11460+$C11460) - MAX(IF($B$2:$B11459=$B11460, $A$2:$A11459+$C$2:$C11459)), "")*24*60, "")</f>
        <v/>
      </c>
      <c r="S11460" s="24" t="str" cm="1">
        <f t="array" ref="S11460">IFERROR(IF($B11460=S$1, ($A11460+$C11460) - MAX(IF($B$2:$B11459=$B11460, $A$2:$A11459+$C$2:$C11459)), "")*24*60, "")</f>
        <v/>
      </c>
    </row>
    <row r="11461" spans="1:19" x14ac:dyDescent="0.2">
      <c r="A11461" s="12">
        <f t="shared" ref="A11461:C11461" si="2297">A11460</f>
        <v>46053</v>
      </c>
      <c r="B11461" s="5" t="str">
        <f t="shared" si="2297"/>
        <v>Carolina Chickadee</v>
      </c>
      <c r="C11461" s="6">
        <f t="shared" si="2297"/>
        <v>0.54305555555555551</v>
      </c>
      <c r="D11461" s="5">
        <v>1</v>
      </c>
      <c r="E11461" s="5">
        <v>0</v>
      </c>
      <c r="F11461" s="15" t="s">
        <v>26</v>
      </c>
      <c r="G11461" s="15" t="s">
        <v>26</v>
      </c>
      <c r="H11461" s="24">
        <f t="shared" si="2172"/>
        <v>0</v>
      </c>
      <c r="I11461" s="24" t="str" cm="1">
        <f t="array" ref="I11461">IFERROR(IF($B11461=I$1, ($A11461+$C11461) - MAX(IF($B$2:$B11460=$B11461, $A$2:$A11460+$C$2:$C11460)), "")*24*60, "")</f>
        <v/>
      </c>
      <c r="J11461" s="24" t="str" cm="1">
        <f t="array" ref="J11461">IFERROR(IF($B11461=J$1, ($A11461+$C11461) - MAX(IF($B$2:$B11460=$B11461, $A$2:$A11460+$C$2:$C11460)), "")*24*60, "")</f>
        <v/>
      </c>
      <c r="K11461" s="24" cm="1">
        <f t="array" ref="K11461">IFERROR(IF($B11461=K$1, ($A11461+$C11461) - MAX(IF($B$2:$B11460=$B11461, $A$2:$A11460+$C$2:$C11460)), "")*24*60, "")</f>
        <v>0</v>
      </c>
      <c r="L11461" s="24" t="str" cm="1">
        <f t="array" ref="L11461">IFERROR(IF($B11461=L$1, ($A11461+$C11461) - MAX(IF($B$2:$B11460=$B11461, $A$2:$A11460+$C$2:$C11460)), "")*24*60, "")</f>
        <v/>
      </c>
      <c r="M11461" s="24" t="str" cm="1">
        <f t="array" ref="M11461">IFERROR(IF($B11461=M$1, ($A11461+$C11461) - MAX(IF($B$2:$B11460=$B11461, $A$2:$A11460+$C$2:$C11460)), "")*24*60, "")</f>
        <v/>
      </c>
      <c r="N11461" s="24" t="str" cm="1">
        <f t="array" ref="N11461">IFERROR(IF($B11461=N$1, ($A11461+$C11461) - MAX(IF($B$2:$B11460=$B11461, $A$2:$A11460+$C$2:$C11460)), "")*24*60, "")</f>
        <v/>
      </c>
      <c r="O11461" s="24" t="str" cm="1">
        <f t="array" ref="O11461">IFERROR(IF($B11461=O$1, ($A11461+$C11461) - MAX(IF($B$2:$B11460=$B11461, $A$2:$A11460+$C$2:$C11460)), "")*24*60, "")</f>
        <v/>
      </c>
      <c r="P11461" s="24" t="str" cm="1">
        <f t="array" ref="P11461">IFERROR(IF($B11461=P$1, ($A11461+$C11461) - MAX(IF($B$2:$B11460=$B11461, $A$2:$A11460+$C$2:$C11460)), "")*24*60, "")</f>
        <v/>
      </c>
      <c r="Q11461" s="24" t="str" cm="1">
        <f t="array" ref="Q11461">IFERROR(IF($B11461=Q$1, ($A11461+$C11461) - MAX(IF($B$2:$B11460=$B11461, $A$2:$A11460+$C$2:$C11460)), "")*24*60, "")</f>
        <v/>
      </c>
      <c r="R11461" s="24" t="str" cm="1">
        <f t="array" ref="R11461">IFERROR(IF($B11461=R$1, ($A11461+$C11461) - MAX(IF($B$2:$B11460=$B11461, $A$2:$A11460+$C$2:$C11460)), "")*24*60, "")</f>
        <v/>
      </c>
      <c r="S11461" s="24" t="str" cm="1">
        <f t="array" ref="S11461">IFERROR(IF($B11461=S$1, ($A11461+$C11461) - MAX(IF($B$2:$B11460=$B11461, $A$2:$A11460+$C$2:$C11460)), "")*24*60, "")</f>
        <v/>
      </c>
    </row>
    <row r="11462" spans="1:19" x14ac:dyDescent="0.2">
      <c r="A11462" s="12">
        <f t="shared" ref="A11462:C11462" si="2298">A11461</f>
        <v>46053</v>
      </c>
      <c r="B11462" s="5" t="s">
        <v>18</v>
      </c>
      <c r="C11462" s="6">
        <v>0.54374999999999996</v>
      </c>
      <c r="D11462" s="5">
        <v>0</v>
      </c>
      <c r="E11462" s="5">
        <v>1</v>
      </c>
      <c r="F11462" s="15" t="s">
        <v>26</v>
      </c>
      <c r="G11462" s="15" t="s">
        <v>26</v>
      </c>
      <c r="H11462" s="24">
        <f t="shared" si="2172"/>
        <v>0.99999999278225005</v>
      </c>
      <c r="I11462" s="24" t="str" cm="1">
        <f t="array" ref="I11462">IFERROR(IF($B11462=I$1, ($A11462+$C11462) - MAX(IF($B$2:$B11461=$B11462, $A$2:$A11461+$C$2:$C11461)), "")*24*60, "")</f>
        <v/>
      </c>
      <c r="J11462" s="24" t="str" cm="1">
        <f t="array" ref="J11462">IFERROR(IF($B11462=J$1, ($A11462+$C11462) - MAX(IF($B$2:$B11461=$B11462, $A$2:$A11461+$C$2:$C11461)), "")*24*60, "")</f>
        <v/>
      </c>
      <c r="K11462" s="24" t="str" cm="1">
        <f t="array" ref="K11462">IFERROR(IF($B11462=K$1, ($A11462+$C11462) - MAX(IF($B$2:$B11461=$B11462, $A$2:$A11461+$C$2:$C11461)), "")*24*60, "")</f>
        <v/>
      </c>
      <c r="L11462" s="24" t="str" cm="1">
        <f t="array" ref="L11462">IFERROR(IF($B11462=L$1, ($A11462+$C11462) - MAX(IF($B$2:$B11461=$B11462, $A$2:$A11461+$C$2:$C11461)), "")*24*60, "")</f>
        <v/>
      </c>
      <c r="M11462" s="24" t="str" cm="1">
        <f t="array" ref="M11462">IFERROR(IF($B11462=M$1, ($A11462+$C11462) - MAX(IF($B$2:$B11461=$B11462, $A$2:$A11461+$C$2:$C11461)), "")*24*60, "")</f>
        <v/>
      </c>
      <c r="N11462" s="24" cm="1">
        <f t="array" ref="N11462">IFERROR(IF($B11462=N$1, ($A11462+$C11462) - MAX(IF($B$2:$B11461=$B11462, $A$2:$A11461+$C$2:$C11461)), "")*24*60, "")</f>
        <v>0.99999999278225005</v>
      </c>
      <c r="O11462" s="24" t="str" cm="1">
        <f t="array" ref="O11462">IFERROR(IF($B11462=O$1, ($A11462+$C11462) - MAX(IF($B$2:$B11461=$B11462, $A$2:$A11461+$C$2:$C11461)), "")*24*60, "")</f>
        <v/>
      </c>
      <c r="P11462" s="24" t="str" cm="1">
        <f t="array" ref="P11462">IFERROR(IF($B11462=P$1, ($A11462+$C11462) - MAX(IF($B$2:$B11461=$B11462, $A$2:$A11461+$C$2:$C11461)), "")*24*60, "")</f>
        <v/>
      </c>
      <c r="Q11462" s="24" t="str" cm="1">
        <f t="array" ref="Q11462">IFERROR(IF($B11462=Q$1, ($A11462+$C11462) - MAX(IF($B$2:$B11461=$B11462, $A$2:$A11461+$C$2:$C11461)), "")*24*60, "")</f>
        <v/>
      </c>
      <c r="R11462" s="24" t="str" cm="1">
        <f t="array" ref="R11462">IFERROR(IF($B11462=R$1, ($A11462+$C11462) - MAX(IF($B$2:$B11461=$B11462, $A$2:$A11461+$C$2:$C11461)), "")*24*60, "")</f>
        <v/>
      </c>
      <c r="S11462" s="24" t="str" cm="1">
        <f t="array" ref="S11462">IFERROR(IF($B11462=S$1, ($A11462+$C11462) - MAX(IF($B$2:$B11461=$B11462, $A$2:$A11461+$C$2:$C11461)), "")*24*60, "")</f>
        <v/>
      </c>
    </row>
    <row r="11463" spans="1:19" x14ac:dyDescent="0.2">
      <c r="A11463" s="12">
        <f t="shared" ref="A11463:C11463" si="2299">A11462</f>
        <v>46053</v>
      </c>
      <c r="B11463" s="5" t="s">
        <v>14</v>
      </c>
      <c r="C11463" s="6">
        <f t="shared" si="2299"/>
        <v>0.54374999999999996</v>
      </c>
      <c r="D11463" s="5">
        <v>0</v>
      </c>
      <c r="E11463" s="5">
        <v>1</v>
      </c>
      <c r="F11463" s="15" t="s">
        <v>26</v>
      </c>
      <c r="G11463" s="15" t="s">
        <v>26</v>
      </c>
      <c r="H11463" s="24">
        <f t="shared" si="2172"/>
        <v>0</v>
      </c>
      <c r="I11463" s="24" t="str" cm="1">
        <f t="array" ref="I11463">IFERROR(IF($B11463=I$1, ($A11463+$C11463) - MAX(IF($B$2:$B11462=$B11463, $A$2:$A11462+$C$2:$C11462)), "")*24*60, "")</f>
        <v/>
      </c>
      <c r="J11463" s="24" t="str" cm="1">
        <f t="array" ref="J11463">IFERROR(IF($B11463=J$1, ($A11463+$C11463) - MAX(IF($B$2:$B11462=$B11463, $A$2:$A11462+$C$2:$C11462)), "")*24*60, "")</f>
        <v/>
      </c>
      <c r="K11463" s="24" cm="1">
        <f t="array" ref="K11463">IFERROR(IF($B11463=K$1, ($A11463+$C11463) - MAX(IF($B$2:$B11462=$B11463, $A$2:$A11462+$C$2:$C11462)), "")*24*60, "")</f>
        <v>0.99999999278225005</v>
      </c>
      <c r="L11463" s="24" t="str" cm="1">
        <f t="array" ref="L11463">IFERROR(IF($B11463=L$1, ($A11463+$C11463) - MAX(IF($B$2:$B11462=$B11463, $A$2:$A11462+$C$2:$C11462)), "")*24*60, "")</f>
        <v/>
      </c>
      <c r="M11463" s="24" t="str" cm="1">
        <f t="array" ref="M11463">IFERROR(IF($B11463=M$1, ($A11463+$C11463) - MAX(IF($B$2:$B11462=$B11463, $A$2:$A11462+$C$2:$C11462)), "")*24*60, "")</f>
        <v/>
      </c>
      <c r="N11463" s="24" t="str" cm="1">
        <f t="array" ref="N11463">IFERROR(IF($B11463=N$1, ($A11463+$C11463) - MAX(IF($B$2:$B11462=$B11463, $A$2:$A11462+$C$2:$C11462)), "")*24*60, "")</f>
        <v/>
      </c>
      <c r="O11463" s="24" t="str" cm="1">
        <f t="array" ref="O11463">IFERROR(IF($B11463=O$1, ($A11463+$C11463) - MAX(IF($B$2:$B11462=$B11463, $A$2:$A11462+$C$2:$C11462)), "")*24*60, "")</f>
        <v/>
      </c>
      <c r="P11463" s="24" t="str" cm="1">
        <f t="array" ref="P11463">IFERROR(IF($B11463=P$1, ($A11463+$C11463) - MAX(IF($B$2:$B11462=$B11463, $A$2:$A11462+$C$2:$C11462)), "")*24*60, "")</f>
        <v/>
      </c>
      <c r="Q11463" s="24" t="str" cm="1">
        <f t="array" ref="Q11463">IFERROR(IF($B11463=Q$1, ($A11463+$C11463) - MAX(IF($B$2:$B11462=$B11463, $A$2:$A11462+$C$2:$C11462)), "")*24*60, "")</f>
        <v/>
      </c>
      <c r="R11463" s="24" t="str" cm="1">
        <f t="array" ref="R11463">IFERROR(IF($B11463=R$1, ($A11463+$C11463) - MAX(IF($B$2:$B11462=$B11463, $A$2:$A11462+$C$2:$C11462)), "")*24*60, "")</f>
        <v/>
      </c>
      <c r="S11463" s="24" t="str" cm="1">
        <f t="array" ref="S11463">IFERROR(IF($B11463=S$1, ($A11463+$C11463) - MAX(IF($B$2:$B11462=$B11463, $A$2:$A11462+$C$2:$C11462)), "")*24*60, "")</f>
        <v/>
      </c>
    </row>
    <row r="11464" spans="1:19" x14ac:dyDescent="0.2">
      <c r="A11464" s="12">
        <f t="shared" ref="A11464:C11464" si="2300">A11463</f>
        <v>46053</v>
      </c>
      <c r="B11464" s="5" t="str">
        <f t="shared" si="2300"/>
        <v>Carolina Chickadee</v>
      </c>
      <c r="C11464" s="6">
        <v>0.5444444444444444</v>
      </c>
      <c r="D11464" s="5">
        <v>0</v>
      </c>
      <c r="E11464" s="5">
        <v>0</v>
      </c>
      <c r="F11464" s="15" t="s">
        <v>26</v>
      </c>
      <c r="G11464" s="15" t="s">
        <v>26</v>
      </c>
      <c r="H11464" s="24">
        <f t="shared" si="2172"/>
        <v>1.000000003259629</v>
      </c>
      <c r="I11464" s="24" t="str" cm="1">
        <f t="array" ref="I11464">IFERROR(IF($B11464=I$1, ($A11464+$C11464) - MAX(IF($B$2:$B11463=$B11464, $A$2:$A11463+$C$2:$C11463)), "")*24*60, "")</f>
        <v/>
      </c>
      <c r="J11464" s="24" t="str" cm="1">
        <f t="array" ref="J11464">IFERROR(IF($B11464=J$1, ($A11464+$C11464) - MAX(IF($B$2:$B11463=$B11464, $A$2:$A11463+$C$2:$C11463)), "")*24*60, "")</f>
        <v/>
      </c>
      <c r="K11464" s="24" cm="1">
        <f t="array" ref="K11464">IFERROR(IF($B11464=K$1, ($A11464+$C11464) - MAX(IF($B$2:$B11463=$B11464, $A$2:$A11463+$C$2:$C11463)), "")*24*60, "")</f>
        <v>1.000000003259629</v>
      </c>
      <c r="L11464" s="24" t="str" cm="1">
        <f t="array" ref="L11464">IFERROR(IF($B11464=L$1, ($A11464+$C11464) - MAX(IF($B$2:$B11463=$B11464, $A$2:$A11463+$C$2:$C11463)), "")*24*60, "")</f>
        <v/>
      </c>
      <c r="M11464" s="24" t="str" cm="1">
        <f t="array" ref="M11464">IFERROR(IF($B11464=M$1, ($A11464+$C11464) - MAX(IF($B$2:$B11463=$B11464, $A$2:$A11463+$C$2:$C11463)), "")*24*60, "")</f>
        <v/>
      </c>
      <c r="N11464" s="24" t="str" cm="1">
        <f t="array" ref="N11464">IFERROR(IF($B11464=N$1, ($A11464+$C11464) - MAX(IF($B$2:$B11463=$B11464, $A$2:$A11463+$C$2:$C11463)), "")*24*60, "")</f>
        <v/>
      </c>
      <c r="O11464" s="24" t="str" cm="1">
        <f t="array" ref="O11464">IFERROR(IF($B11464=O$1, ($A11464+$C11464) - MAX(IF($B$2:$B11463=$B11464, $A$2:$A11463+$C$2:$C11463)), "")*24*60, "")</f>
        <v/>
      </c>
      <c r="P11464" s="24" t="str" cm="1">
        <f t="array" ref="P11464">IFERROR(IF($B11464=P$1, ($A11464+$C11464) - MAX(IF($B$2:$B11463=$B11464, $A$2:$A11463+$C$2:$C11463)), "")*24*60, "")</f>
        <v/>
      </c>
      <c r="Q11464" s="24" t="str" cm="1">
        <f t="array" ref="Q11464">IFERROR(IF($B11464=Q$1, ($A11464+$C11464) - MAX(IF($B$2:$B11463=$B11464, $A$2:$A11463+$C$2:$C11463)), "")*24*60, "")</f>
        <v/>
      </c>
      <c r="R11464" s="24" t="str" cm="1">
        <f t="array" ref="R11464">IFERROR(IF($B11464=R$1, ($A11464+$C11464) - MAX(IF($B$2:$B11463=$B11464, $A$2:$A11463+$C$2:$C11463)), "")*24*60, "")</f>
        <v/>
      </c>
      <c r="S11464" s="24" t="str" cm="1">
        <f t="array" ref="S11464">IFERROR(IF($B11464=S$1, ($A11464+$C11464) - MAX(IF($B$2:$B11463=$B11464, $A$2:$A11463+$C$2:$C11463)), "")*24*60, "")</f>
        <v/>
      </c>
    </row>
    <row r="11465" spans="1:19" x14ac:dyDescent="0.2">
      <c r="A11465" s="12">
        <f t="shared" ref="A11465:C11465" si="2301">A11464</f>
        <v>46053</v>
      </c>
      <c r="B11465" s="5" t="s">
        <v>18</v>
      </c>
      <c r="C11465" s="6">
        <f t="shared" si="2301"/>
        <v>0.5444444444444444</v>
      </c>
      <c r="D11465" s="5">
        <v>0</v>
      </c>
      <c r="E11465" s="5">
        <v>1</v>
      </c>
      <c r="F11465" s="15" t="s">
        <v>26</v>
      </c>
      <c r="G11465" s="15" t="s">
        <v>26</v>
      </c>
      <c r="H11465" s="24">
        <f t="shared" si="2172"/>
        <v>0</v>
      </c>
      <c r="I11465" s="24" t="str" cm="1">
        <f t="array" ref="I11465">IFERROR(IF($B11465=I$1, ($A11465+$C11465) - MAX(IF($B$2:$B11464=$B11465, $A$2:$A11464+$C$2:$C11464)), "")*24*60, "")</f>
        <v/>
      </c>
      <c r="J11465" s="24" t="str" cm="1">
        <f t="array" ref="J11465">IFERROR(IF($B11465=J$1, ($A11465+$C11465) - MAX(IF($B$2:$B11464=$B11465, $A$2:$A11464+$C$2:$C11464)), "")*24*60, "")</f>
        <v/>
      </c>
      <c r="K11465" s="24" t="str" cm="1">
        <f t="array" ref="K11465">IFERROR(IF($B11465=K$1, ($A11465+$C11465) - MAX(IF($B$2:$B11464=$B11465, $A$2:$A11464+$C$2:$C11464)), "")*24*60, "")</f>
        <v/>
      </c>
      <c r="L11465" s="24" t="str" cm="1">
        <f t="array" ref="L11465">IFERROR(IF($B11465=L$1, ($A11465+$C11465) - MAX(IF($B$2:$B11464=$B11465, $A$2:$A11464+$C$2:$C11464)), "")*24*60, "")</f>
        <v/>
      </c>
      <c r="M11465" s="24" t="str" cm="1">
        <f t="array" ref="M11465">IFERROR(IF($B11465=M$1, ($A11465+$C11465) - MAX(IF($B$2:$B11464=$B11465, $A$2:$A11464+$C$2:$C11464)), "")*24*60, "")</f>
        <v/>
      </c>
      <c r="N11465" s="24" cm="1">
        <f t="array" ref="N11465">IFERROR(IF($B11465=N$1, ($A11465+$C11465) - MAX(IF($B$2:$B11464=$B11465, $A$2:$A11464+$C$2:$C11464)), "")*24*60, "")</f>
        <v>1.000000003259629</v>
      </c>
      <c r="O11465" s="24" t="str" cm="1">
        <f t="array" ref="O11465">IFERROR(IF($B11465=O$1, ($A11465+$C11465) - MAX(IF($B$2:$B11464=$B11465, $A$2:$A11464+$C$2:$C11464)), "")*24*60, "")</f>
        <v/>
      </c>
      <c r="P11465" s="24" t="str" cm="1">
        <f t="array" ref="P11465">IFERROR(IF($B11465=P$1, ($A11465+$C11465) - MAX(IF($B$2:$B11464=$B11465, $A$2:$A11464+$C$2:$C11464)), "")*24*60, "")</f>
        <v/>
      </c>
      <c r="Q11465" s="24" t="str" cm="1">
        <f t="array" ref="Q11465">IFERROR(IF($B11465=Q$1, ($A11465+$C11465) - MAX(IF($B$2:$B11464=$B11465, $A$2:$A11464+$C$2:$C11464)), "")*24*60, "")</f>
        <v/>
      </c>
      <c r="R11465" s="24" t="str" cm="1">
        <f t="array" ref="R11465">IFERROR(IF($B11465=R$1, ($A11465+$C11465) - MAX(IF($B$2:$B11464=$B11465, $A$2:$A11464+$C$2:$C11464)), "")*24*60, "")</f>
        <v/>
      </c>
      <c r="S11465" s="24" t="str" cm="1">
        <f t="array" ref="S11465">IFERROR(IF($B11465=S$1, ($A11465+$C11465) - MAX(IF($B$2:$B11464=$B11465, $A$2:$A11464+$C$2:$C11464)), "")*24*60, "")</f>
        <v/>
      </c>
    </row>
    <row r="11466" spans="1:19" x14ac:dyDescent="0.2">
      <c r="A11466" s="12">
        <f t="shared" ref="A11466:C11466" si="2302">A11465</f>
        <v>46053</v>
      </c>
      <c r="B11466" s="5" t="s">
        <v>14</v>
      </c>
      <c r="C11466" s="6">
        <f t="shared" si="2302"/>
        <v>0.5444444444444444</v>
      </c>
      <c r="D11466" s="5">
        <v>0</v>
      </c>
      <c r="E11466" s="5">
        <v>2</v>
      </c>
      <c r="F11466" s="15" t="s">
        <v>26</v>
      </c>
      <c r="G11466" s="15" t="s">
        <v>26</v>
      </c>
      <c r="H11466" s="24">
        <f t="shared" si="2172"/>
        <v>0</v>
      </c>
      <c r="I11466" s="24" t="str" cm="1">
        <f t="array" ref="I11466">IFERROR(IF($B11466=I$1, ($A11466+$C11466) - MAX(IF($B$2:$B11465=$B11466, $A$2:$A11465+$C$2:$C11465)), "")*24*60, "")</f>
        <v/>
      </c>
      <c r="J11466" s="24" t="str" cm="1">
        <f t="array" ref="J11466">IFERROR(IF($B11466=J$1, ($A11466+$C11466) - MAX(IF($B$2:$B11465=$B11466, $A$2:$A11465+$C$2:$C11465)), "")*24*60, "")</f>
        <v/>
      </c>
      <c r="K11466" s="24" cm="1">
        <f t="array" ref="K11466">IFERROR(IF($B11466=K$1, ($A11466+$C11466) - MAX(IF($B$2:$B11465=$B11466, $A$2:$A11465+$C$2:$C11465)), "")*24*60, "")</f>
        <v>0</v>
      </c>
      <c r="L11466" s="24" t="str" cm="1">
        <f t="array" ref="L11466">IFERROR(IF($B11466=L$1, ($A11466+$C11466) - MAX(IF($B$2:$B11465=$B11466, $A$2:$A11465+$C$2:$C11465)), "")*24*60, "")</f>
        <v/>
      </c>
      <c r="M11466" s="24" t="str" cm="1">
        <f t="array" ref="M11466">IFERROR(IF($B11466=M$1, ($A11466+$C11466) - MAX(IF($B$2:$B11465=$B11466, $A$2:$A11465+$C$2:$C11465)), "")*24*60, "")</f>
        <v/>
      </c>
      <c r="N11466" s="24" t="str" cm="1">
        <f t="array" ref="N11466">IFERROR(IF($B11466=N$1, ($A11466+$C11466) - MAX(IF($B$2:$B11465=$B11466, $A$2:$A11465+$C$2:$C11465)), "")*24*60, "")</f>
        <v/>
      </c>
      <c r="O11466" s="24" t="str" cm="1">
        <f t="array" ref="O11466">IFERROR(IF($B11466=O$1, ($A11466+$C11466) - MAX(IF($B$2:$B11465=$B11466, $A$2:$A11465+$C$2:$C11465)), "")*24*60, "")</f>
        <v/>
      </c>
      <c r="P11466" s="24" t="str" cm="1">
        <f t="array" ref="P11466">IFERROR(IF($B11466=P$1, ($A11466+$C11466) - MAX(IF($B$2:$B11465=$B11466, $A$2:$A11465+$C$2:$C11465)), "")*24*60, "")</f>
        <v/>
      </c>
      <c r="Q11466" s="24" t="str" cm="1">
        <f t="array" ref="Q11466">IFERROR(IF($B11466=Q$1, ($A11466+$C11466) - MAX(IF($B$2:$B11465=$B11466, $A$2:$A11465+$C$2:$C11465)), "")*24*60, "")</f>
        <v/>
      </c>
      <c r="R11466" s="24" t="str" cm="1">
        <f t="array" ref="R11466">IFERROR(IF($B11466=R$1, ($A11466+$C11466) - MAX(IF($B$2:$B11465=$B11466, $A$2:$A11465+$C$2:$C11465)), "")*24*60, "")</f>
        <v/>
      </c>
      <c r="S11466" s="24" t="str" cm="1">
        <f t="array" ref="S11466">IFERROR(IF($B11466=S$1, ($A11466+$C11466) - MAX(IF($B$2:$B11465=$B11466, $A$2:$A11465+$C$2:$C11465)), "")*24*60, "")</f>
        <v/>
      </c>
    </row>
    <row r="11467" spans="1:19" x14ac:dyDescent="0.2">
      <c r="A11467" s="12">
        <f t="shared" ref="A11467:C11467" si="2303">A11466</f>
        <v>46053</v>
      </c>
      <c r="B11467" s="5" t="s">
        <v>3</v>
      </c>
      <c r="C11467" s="6">
        <v>0.54513888888888884</v>
      </c>
      <c r="D11467" s="5">
        <v>0</v>
      </c>
      <c r="E11467" s="5">
        <v>4</v>
      </c>
      <c r="F11467" s="15" t="s">
        <v>26</v>
      </c>
      <c r="G11467" s="15" t="s">
        <v>26</v>
      </c>
      <c r="H11467" s="24">
        <f t="shared" si="2172"/>
        <v>1.000000003259629</v>
      </c>
      <c r="I11467" s="24" cm="1">
        <f t="array" ref="I11467">IFERROR(IF($B11467=I$1, ($A11467+$C11467) - MAX(IF($B$2:$B11466=$B11467, $A$2:$A11466+$C$2:$C11466)), "")*24*60, "")</f>
        <v>8.9999999979045242</v>
      </c>
      <c r="J11467" s="24" t="str" cm="1">
        <f t="array" ref="J11467">IFERROR(IF($B11467=J$1, ($A11467+$C11467) - MAX(IF($B$2:$B11466=$B11467, $A$2:$A11466+$C$2:$C11466)), "")*24*60, "")</f>
        <v/>
      </c>
      <c r="K11467" s="24" t="str" cm="1">
        <f t="array" ref="K11467">IFERROR(IF($B11467=K$1, ($A11467+$C11467) - MAX(IF($B$2:$B11466=$B11467, $A$2:$A11466+$C$2:$C11466)), "")*24*60, "")</f>
        <v/>
      </c>
      <c r="L11467" s="24" t="str" cm="1">
        <f t="array" ref="L11467">IFERROR(IF($B11467=L$1, ($A11467+$C11467) - MAX(IF($B$2:$B11466=$B11467, $A$2:$A11466+$C$2:$C11466)), "")*24*60, "")</f>
        <v/>
      </c>
      <c r="M11467" s="24" t="str" cm="1">
        <f t="array" ref="M11467">IFERROR(IF($B11467=M$1, ($A11467+$C11467) - MAX(IF($B$2:$B11466=$B11467, $A$2:$A11466+$C$2:$C11466)), "")*24*60, "")</f>
        <v/>
      </c>
      <c r="N11467" s="24" t="str" cm="1">
        <f t="array" ref="N11467">IFERROR(IF($B11467=N$1, ($A11467+$C11467) - MAX(IF($B$2:$B11466=$B11467, $A$2:$A11466+$C$2:$C11466)), "")*24*60, "")</f>
        <v/>
      </c>
      <c r="O11467" s="24" t="str" cm="1">
        <f t="array" ref="O11467">IFERROR(IF($B11467=O$1, ($A11467+$C11467) - MAX(IF($B$2:$B11466=$B11467, $A$2:$A11466+$C$2:$C11466)), "")*24*60, "")</f>
        <v/>
      </c>
      <c r="P11467" s="24" t="str" cm="1">
        <f t="array" ref="P11467">IFERROR(IF($B11467=P$1, ($A11467+$C11467) - MAX(IF($B$2:$B11466=$B11467, $A$2:$A11466+$C$2:$C11466)), "")*24*60, "")</f>
        <v/>
      </c>
      <c r="Q11467" s="24" t="str" cm="1">
        <f t="array" ref="Q11467">IFERROR(IF($B11467=Q$1, ($A11467+$C11467) - MAX(IF($B$2:$B11466=$B11467, $A$2:$A11466+$C$2:$C11466)), "")*24*60, "")</f>
        <v/>
      </c>
      <c r="R11467" s="24" t="str" cm="1">
        <f t="array" ref="R11467">IFERROR(IF($B11467=R$1, ($A11467+$C11467) - MAX(IF($B$2:$B11466=$B11467, $A$2:$A11466+$C$2:$C11466)), "")*24*60, "")</f>
        <v/>
      </c>
      <c r="S11467" s="24" t="str" cm="1">
        <f t="array" ref="S11467">IFERROR(IF($B11467=S$1, ($A11467+$C11467) - MAX(IF($B$2:$B11466=$B11467, $A$2:$A11466+$C$2:$C11466)), "")*24*60, "")</f>
        <v/>
      </c>
    </row>
    <row r="11468" spans="1:19" x14ac:dyDescent="0.2">
      <c r="A11468" s="12">
        <f t="shared" ref="A11468:C11468" si="2304">A11467</f>
        <v>46053</v>
      </c>
      <c r="B11468" s="5" t="str">
        <f t="shared" si="2304"/>
        <v>Northern Cardinal</v>
      </c>
      <c r="C11468" s="6">
        <v>0.54583333333333328</v>
      </c>
      <c r="D11468" s="5">
        <v>0</v>
      </c>
      <c r="E11468" s="5">
        <v>4</v>
      </c>
      <c r="F11468" s="15" t="s">
        <v>26</v>
      </c>
      <c r="G11468" s="15" t="s">
        <v>26</v>
      </c>
      <c r="H11468" s="24">
        <f t="shared" si="2172"/>
        <v>0.99999999278225005</v>
      </c>
      <c r="I11468" s="24" cm="1">
        <f t="array" ref="I11468">IFERROR(IF($B11468=I$1, ($A11468+$C11468) - MAX(IF($B$2:$B11467=$B11468, $A$2:$A11467+$C$2:$C11467)), "")*24*60, "")</f>
        <v>0.99999999278225005</v>
      </c>
      <c r="J11468" s="24" t="str" cm="1">
        <f t="array" ref="J11468">IFERROR(IF($B11468=J$1, ($A11468+$C11468) - MAX(IF($B$2:$B11467=$B11468, $A$2:$A11467+$C$2:$C11467)), "")*24*60, "")</f>
        <v/>
      </c>
      <c r="K11468" s="24" t="str" cm="1">
        <f t="array" ref="K11468">IFERROR(IF($B11468=K$1, ($A11468+$C11468) - MAX(IF($B$2:$B11467=$B11468, $A$2:$A11467+$C$2:$C11467)), "")*24*60, "")</f>
        <v/>
      </c>
      <c r="L11468" s="24" t="str" cm="1">
        <f t="array" ref="L11468">IFERROR(IF($B11468=L$1, ($A11468+$C11468) - MAX(IF($B$2:$B11467=$B11468, $A$2:$A11467+$C$2:$C11467)), "")*24*60, "")</f>
        <v/>
      </c>
      <c r="M11468" s="24" t="str" cm="1">
        <f t="array" ref="M11468">IFERROR(IF($B11468=M$1, ($A11468+$C11468) - MAX(IF($B$2:$B11467=$B11468, $A$2:$A11467+$C$2:$C11467)), "")*24*60, "")</f>
        <v/>
      </c>
      <c r="N11468" s="24" t="str" cm="1">
        <f t="array" ref="N11468">IFERROR(IF($B11468=N$1, ($A11468+$C11468) - MAX(IF($B$2:$B11467=$B11468, $A$2:$A11467+$C$2:$C11467)), "")*24*60, "")</f>
        <v/>
      </c>
      <c r="O11468" s="24" t="str" cm="1">
        <f t="array" ref="O11468">IFERROR(IF($B11468=O$1, ($A11468+$C11468) - MAX(IF($B$2:$B11467=$B11468, $A$2:$A11467+$C$2:$C11467)), "")*24*60, "")</f>
        <v/>
      </c>
      <c r="P11468" s="24" t="str" cm="1">
        <f t="array" ref="P11468">IFERROR(IF($B11468=P$1, ($A11468+$C11468) - MAX(IF($B$2:$B11467=$B11468, $A$2:$A11467+$C$2:$C11467)), "")*24*60, "")</f>
        <v/>
      </c>
      <c r="Q11468" s="24" t="str" cm="1">
        <f t="array" ref="Q11468">IFERROR(IF($B11468=Q$1, ($A11468+$C11468) - MAX(IF($B$2:$B11467=$B11468, $A$2:$A11467+$C$2:$C11467)), "")*24*60, "")</f>
        <v/>
      </c>
      <c r="R11468" s="24" t="str" cm="1">
        <f t="array" ref="R11468">IFERROR(IF($B11468=R$1, ($A11468+$C11468) - MAX(IF($B$2:$B11467=$B11468, $A$2:$A11467+$C$2:$C11467)), "")*24*60, "")</f>
        <v/>
      </c>
      <c r="S11468" s="24" t="str" cm="1">
        <f t="array" ref="S11468">IFERROR(IF($B11468=S$1, ($A11468+$C11468) - MAX(IF($B$2:$B11467=$B11468, $A$2:$A11467+$C$2:$C11467)), "")*24*60, "")</f>
        <v/>
      </c>
    </row>
    <row r="11469" spans="1:19" x14ac:dyDescent="0.2">
      <c r="A11469" s="12">
        <f t="shared" ref="A11469:C11469" si="2305">A11468</f>
        <v>46053</v>
      </c>
      <c r="B11469" s="5" t="str">
        <f t="shared" si="2305"/>
        <v>Northern Cardinal</v>
      </c>
      <c r="C11469" s="6">
        <f t="shared" si="2305"/>
        <v>0.54583333333333328</v>
      </c>
      <c r="D11469" s="5">
        <v>0</v>
      </c>
      <c r="E11469" s="5">
        <v>5</v>
      </c>
      <c r="F11469" s="15" t="s">
        <v>26</v>
      </c>
      <c r="G11469" s="15" t="s">
        <v>26</v>
      </c>
      <c r="H11469" s="24">
        <f t="shared" si="2172"/>
        <v>0</v>
      </c>
      <c r="I11469" s="24" cm="1">
        <f t="array" ref="I11469">IFERROR(IF($B11469=I$1, ($A11469+$C11469) - MAX(IF($B$2:$B11468=$B11469, $A$2:$A11468+$C$2:$C11468)), "")*24*60, "")</f>
        <v>0</v>
      </c>
      <c r="J11469" s="24" t="str" cm="1">
        <f t="array" ref="J11469">IFERROR(IF($B11469=J$1, ($A11469+$C11469) - MAX(IF($B$2:$B11468=$B11469, $A$2:$A11468+$C$2:$C11468)), "")*24*60, "")</f>
        <v/>
      </c>
      <c r="K11469" s="24" t="str" cm="1">
        <f t="array" ref="K11469">IFERROR(IF($B11469=K$1, ($A11469+$C11469) - MAX(IF($B$2:$B11468=$B11469, $A$2:$A11468+$C$2:$C11468)), "")*24*60, "")</f>
        <v/>
      </c>
      <c r="L11469" s="24" t="str" cm="1">
        <f t="array" ref="L11469">IFERROR(IF($B11469=L$1, ($A11469+$C11469) - MAX(IF($B$2:$B11468=$B11469, $A$2:$A11468+$C$2:$C11468)), "")*24*60, "")</f>
        <v/>
      </c>
      <c r="M11469" s="24" t="str" cm="1">
        <f t="array" ref="M11469">IFERROR(IF($B11469=M$1, ($A11469+$C11469) - MAX(IF($B$2:$B11468=$B11469, $A$2:$A11468+$C$2:$C11468)), "")*24*60, "")</f>
        <v/>
      </c>
      <c r="N11469" s="24" t="str" cm="1">
        <f t="array" ref="N11469">IFERROR(IF($B11469=N$1, ($A11469+$C11469) - MAX(IF($B$2:$B11468=$B11469, $A$2:$A11468+$C$2:$C11468)), "")*24*60, "")</f>
        <v/>
      </c>
      <c r="O11469" s="24" t="str" cm="1">
        <f t="array" ref="O11469">IFERROR(IF($B11469=O$1, ($A11469+$C11469) - MAX(IF($B$2:$B11468=$B11469, $A$2:$A11468+$C$2:$C11468)), "")*24*60, "")</f>
        <v/>
      </c>
      <c r="P11469" s="24" t="str" cm="1">
        <f t="array" ref="P11469">IFERROR(IF($B11469=P$1, ($A11469+$C11469) - MAX(IF($B$2:$B11468=$B11469, $A$2:$A11468+$C$2:$C11468)), "")*24*60, "")</f>
        <v/>
      </c>
      <c r="Q11469" s="24" t="str" cm="1">
        <f t="array" ref="Q11469">IFERROR(IF($B11469=Q$1, ($A11469+$C11469) - MAX(IF($B$2:$B11468=$B11469, $A$2:$A11468+$C$2:$C11468)), "")*24*60, "")</f>
        <v/>
      </c>
      <c r="R11469" s="24" t="str" cm="1">
        <f t="array" ref="R11469">IFERROR(IF($B11469=R$1, ($A11469+$C11469) - MAX(IF($B$2:$B11468=$B11469, $A$2:$A11468+$C$2:$C11468)), "")*24*60, "")</f>
        <v/>
      </c>
      <c r="S11469" s="24" t="str" cm="1">
        <f t="array" ref="S11469">IFERROR(IF($B11469=S$1, ($A11469+$C11469) - MAX(IF($B$2:$B11468=$B11469, $A$2:$A11468+$C$2:$C11468)), "")*24*60, "")</f>
        <v/>
      </c>
    </row>
    <row r="11470" spans="1:19" x14ac:dyDescent="0.2">
      <c r="A11470" s="12">
        <f t="shared" ref="A11470:C11470" si="2306">A11469</f>
        <v>46053</v>
      </c>
      <c r="B11470" s="5" t="str">
        <f t="shared" si="2306"/>
        <v>Northern Cardinal</v>
      </c>
      <c r="C11470" s="6">
        <v>0.54652777777777772</v>
      </c>
      <c r="D11470" s="5">
        <v>0</v>
      </c>
      <c r="E11470" s="5">
        <v>4</v>
      </c>
      <c r="F11470" s="15" t="s">
        <v>26</v>
      </c>
      <c r="G11470" s="15" t="s">
        <v>26</v>
      </c>
      <c r="H11470" s="24">
        <f t="shared" si="2172"/>
        <v>1.000000003259629</v>
      </c>
      <c r="I11470" s="24" cm="1">
        <f t="array" ref="I11470">IFERROR(IF($B11470=I$1, ($A11470+$C11470) - MAX(IF($B$2:$B11469=$B11470, $A$2:$A11469+$C$2:$C11469)), "")*24*60, "")</f>
        <v>1.000000003259629</v>
      </c>
      <c r="J11470" s="24" t="str" cm="1">
        <f t="array" ref="J11470">IFERROR(IF($B11470=J$1, ($A11470+$C11470) - MAX(IF($B$2:$B11469=$B11470, $A$2:$A11469+$C$2:$C11469)), "")*24*60, "")</f>
        <v/>
      </c>
      <c r="K11470" s="24" t="str" cm="1">
        <f t="array" ref="K11470">IFERROR(IF($B11470=K$1, ($A11470+$C11470) - MAX(IF($B$2:$B11469=$B11470, $A$2:$A11469+$C$2:$C11469)), "")*24*60, "")</f>
        <v/>
      </c>
      <c r="L11470" s="24" t="str" cm="1">
        <f t="array" ref="L11470">IFERROR(IF($B11470=L$1, ($A11470+$C11470) - MAX(IF($B$2:$B11469=$B11470, $A$2:$A11469+$C$2:$C11469)), "")*24*60, "")</f>
        <v/>
      </c>
      <c r="M11470" s="24" t="str" cm="1">
        <f t="array" ref="M11470">IFERROR(IF($B11470=M$1, ($A11470+$C11470) - MAX(IF($B$2:$B11469=$B11470, $A$2:$A11469+$C$2:$C11469)), "")*24*60, "")</f>
        <v/>
      </c>
      <c r="N11470" s="24" t="str" cm="1">
        <f t="array" ref="N11470">IFERROR(IF($B11470=N$1, ($A11470+$C11470) - MAX(IF($B$2:$B11469=$B11470, $A$2:$A11469+$C$2:$C11469)), "")*24*60, "")</f>
        <v/>
      </c>
      <c r="O11470" s="24" t="str" cm="1">
        <f t="array" ref="O11470">IFERROR(IF($B11470=O$1, ($A11470+$C11470) - MAX(IF($B$2:$B11469=$B11470, $A$2:$A11469+$C$2:$C11469)), "")*24*60, "")</f>
        <v/>
      </c>
      <c r="P11470" s="24" t="str" cm="1">
        <f t="array" ref="P11470">IFERROR(IF($B11470=P$1, ($A11470+$C11470) - MAX(IF($B$2:$B11469=$B11470, $A$2:$A11469+$C$2:$C11469)), "")*24*60, "")</f>
        <v/>
      </c>
      <c r="Q11470" s="24" t="str" cm="1">
        <f t="array" ref="Q11470">IFERROR(IF($B11470=Q$1, ($A11470+$C11470) - MAX(IF($B$2:$B11469=$B11470, $A$2:$A11469+$C$2:$C11469)), "")*24*60, "")</f>
        <v/>
      </c>
      <c r="R11470" s="24" t="str" cm="1">
        <f t="array" ref="R11470">IFERROR(IF($B11470=R$1, ($A11470+$C11470) - MAX(IF($B$2:$B11469=$B11470, $A$2:$A11469+$C$2:$C11469)), "")*24*60, "")</f>
        <v/>
      </c>
      <c r="S11470" s="24" t="str" cm="1">
        <f t="array" ref="S11470">IFERROR(IF($B11470=S$1, ($A11470+$C11470) - MAX(IF($B$2:$B11469=$B11470, $A$2:$A11469+$C$2:$C11469)), "")*24*60, "")</f>
        <v/>
      </c>
    </row>
    <row r="11471" spans="1:19" x14ac:dyDescent="0.2">
      <c r="A11471" s="12">
        <f t="shared" ref="A11471:C11471" si="2307">A11470</f>
        <v>46053</v>
      </c>
      <c r="B11471" s="5" t="s">
        <v>18</v>
      </c>
      <c r="C11471" s="6">
        <v>0.56944444444444442</v>
      </c>
      <c r="D11471" s="5">
        <v>0</v>
      </c>
      <c r="E11471" s="5">
        <v>1</v>
      </c>
      <c r="F11471" s="15" t="s">
        <v>26</v>
      </c>
      <c r="G11471" s="15" t="s">
        <v>26</v>
      </c>
      <c r="H11471" s="24">
        <f t="shared" si="2172"/>
        <v>33.000000002793968</v>
      </c>
      <c r="I11471" s="24" t="str" cm="1">
        <f t="array" ref="I11471">IFERROR(IF($B11471=I$1, ($A11471+$C11471) - MAX(IF($B$2:$B11470=$B11471, $A$2:$A11470+$C$2:$C11470)), "")*24*60, "")</f>
        <v/>
      </c>
      <c r="J11471" s="24" t="str" cm="1">
        <f t="array" ref="J11471">IFERROR(IF($B11471=J$1, ($A11471+$C11471) - MAX(IF($B$2:$B11470=$B11471, $A$2:$A11470+$C$2:$C11470)), "")*24*60, "")</f>
        <v/>
      </c>
      <c r="K11471" s="24" t="str" cm="1">
        <f t="array" ref="K11471">IFERROR(IF($B11471=K$1, ($A11471+$C11471) - MAX(IF($B$2:$B11470=$B11471, $A$2:$A11470+$C$2:$C11470)), "")*24*60, "")</f>
        <v/>
      </c>
      <c r="L11471" s="24" t="str" cm="1">
        <f t="array" ref="L11471">IFERROR(IF($B11471=L$1, ($A11471+$C11471) - MAX(IF($B$2:$B11470=$B11471, $A$2:$A11470+$C$2:$C11470)), "")*24*60, "")</f>
        <v/>
      </c>
      <c r="M11471" s="24" t="str" cm="1">
        <f t="array" ref="M11471">IFERROR(IF($B11471=M$1, ($A11471+$C11471) - MAX(IF($B$2:$B11470=$B11471, $A$2:$A11470+$C$2:$C11470)), "")*24*60, "")</f>
        <v/>
      </c>
      <c r="N11471" s="24" cm="1">
        <f t="array" ref="N11471">IFERROR(IF($B11471=N$1, ($A11471+$C11471) - MAX(IF($B$2:$B11470=$B11471, $A$2:$A11470+$C$2:$C11470)), "")*24*60, "")</f>
        <v>36.000000002095476</v>
      </c>
      <c r="O11471" s="24" t="str" cm="1">
        <f t="array" ref="O11471">IFERROR(IF($B11471=O$1, ($A11471+$C11471) - MAX(IF($B$2:$B11470=$B11471, $A$2:$A11470+$C$2:$C11470)), "")*24*60, "")</f>
        <v/>
      </c>
      <c r="P11471" s="24" t="str" cm="1">
        <f t="array" ref="P11471">IFERROR(IF($B11471=P$1, ($A11471+$C11471) - MAX(IF($B$2:$B11470=$B11471, $A$2:$A11470+$C$2:$C11470)), "")*24*60, "")</f>
        <v/>
      </c>
      <c r="Q11471" s="24" t="str" cm="1">
        <f t="array" ref="Q11471">IFERROR(IF($B11471=Q$1, ($A11471+$C11471) - MAX(IF($B$2:$B11470=$B11471, $A$2:$A11470+$C$2:$C11470)), "")*24*60, "")</f>
        <v/>
      </c>
      <c r="R11471" s="24" t="str" cm="1">
        <f t="array" ref="R11471">IFERROR(IF($B11471=R$1, ($A11471+$C11471) - MAX(IF($B$2:$B11470=$B11471, $A$2:$A11470+$C$2:$C11470)), "")*24*60, "")</f>
        <v/>
      </c>
      <c r="S11471" s="24" t="str" cm="1">
        <f t="array" ref="S11471">IFERROR(IF($B11471=S$1, ($A11471+$C11471) - MAX(IF($B$2:$B11470=$B11471, $A$2:$A11470+$C$2:$C11470)), "")*24*60, "")</f>
        <v/>
      </c>
    </row>
    <row r="11472" spans="1:19" x14ac:dyDescent="0.2">
      <c r="A11472" s="12">
        <f t="shared" ref="A11472:C11472" si="2308">A11471</f>
        <v>46053</v>
      </c>
      <c r="B11472" s="5" t="s">
        <v>14</v>
      </c>
      <c r="C11472" s="6">
        <v>0.57013888888888886</v>
      </c>
      <c r="D11472" s="5">
        <v>0</v>
      </c>
      <c r="E11472" s="5">
        <v>2</v>
      </c>
      <c r="F11472" s="15" t="s">
        <v>26</v>
      </c>
      <c r="G11472" s="15" t="s">
        <v>26</v>
      </c>
      <c r="H11472" s="24">
        <f t="shared" si="2172"/>
        <v>1.000000003259629</v>
      </c>
      <c r="I11472" s="24" t="str" cm="1">
        <f t="array" ref="I11472">IFERROR(IF($B11472=I$1, ($A11472+$C11472) - MAX(IF($B$2:$B11471=$B11472, $A$2:$A11471+$C$2:$C11471)), "")*24*60, "")</f>
        <v/>
      </c>
      <c r="J11472" s="24" t="str" cm="1">
        <f t="array" ref="J11472">IFERROR(IF($B11472=J$1, ($A11472+$C11472) - MAX(IF($B$2:$B11471=$B11472, $A$2:$A11471+$C$2:$C11471)), "")*24*60, "")</f>
        <v/>
      </c>
      <c r="K11472" s="24" cm="1">
        <f t="array" ref="K11472">IFERROR(IF($B11472=K$1, ($A11472+$C11472) - MAX(IF($B$2:$B11471=$B11472, $A$2:$A11471+$C$2:$C11471)), "")*24*60, "")</f>
        <v>37.000000005355105</v>
      </c>
      <c r="L11472" s="24" t="str" cm="1">
        <f t="array" ref="L11472">IFERROR(IF($B11472=L$1, ($A11472+$C11472) - MAX(IF($B$2:$B11471=$B11472, $A$2:$A11471+$C$2:$C11471)), "")*24*60, "")</f>
        <v/>
      </c>
      <c r="M11472" s="24" t="str" cm="1">
        <f t="array" ref="M11472">IFERROR(IF($B11472=M$1, ($A11472+$C11472) - MAX(IF($B$2:$B11471=$B11472, $A$2:$A11471+$C$2:$C11471)), "")*24*60, "")</f>
        <v/>
      </c>
      <c r="N11472" s="24" t="str" cm="1">
        <f t="array" ref="N11472">IFERROR(IF($B11472=N$1, ($A11472+$C11472) - MAX(IF($B$2:$B11471=$B11472, $A$2:$A11471+$C$2:$C11471)), "")*24*60, "")</f>
        <v/>
      </c>
      <c r="O11472" s="24" t="str" cm="1">
        <f t="array" ref="O11472">IFERROR(IF($B11472=O$1, ($A11472+$C11472) - MAX(IF($B$2:$B11471=$B11472, $A$2:$A11471+$C$2:$C11471)), "")*24*60, "")</f>
        <v/>
      </c>
      <c r="P11472" s="24" t="str" cm="1">
        <f t="array" ref="P11472">IFERROR(IF($B11472=P$1, ($A11472+$C11472) - MAX(IF($B$2:$B11471=$B11472, $A$2:$A11471+$C$2:$C11471)), "")*24*60, "")</f>
        <v/>
      </c>
      <c r="Q11472" s="24" t="str" cm="1">
        <f t="array" ref="Q11472">IFERROR(IF($B11472=Q$1, ($A11472+$C11472) - MAX(IF($B$2:$B11471=$B11472, $A$2:$A11471+$C$2:$C11471)), "")*24*60, "")</f>
        <v/>
      </c>
      <c r="R11472" s="24" t="str" cm="1">
        <f t="array" ref="R11472">IFERROR(IF($B11472=R$1, ($A11472+$C11472) - MAX(IF($B$2:$B11471=$B11472, $A$2:$A11471+$C$2:$C11471)), "")*24*60, "")</f>
        <v/>
      </c>
      <c r="S11472" s="24" t="str" cm="1">
        <f t="array" ref="S11472">IFERROR(IF($B11472=S$1, ($A11472+$C11472) - MAX(IF($B$2:$B11471=$B11472, $A$2:$A11471+$C$2:$C11471)), "")*24*60, "")</f>
        <v/>
      </c>
    </row>
    <row r="11473" spans="1:19" x14ac:dyDescent="0.2">
      <c r="A11473" s="12">
        <f t="shared" ref="A11473:C11473" si="2309">A11472</f>
        <v>46053</v>
      </c>
      <c r="B11473" s="5" t="str">
        <f t="shared" si="2309"/>
        <v>Carolina Chickadee</v>
      </c>
      <c r="C11473" s="6">
        <f t="shared" si="2309"/>
        <v>0.57013888888888886</v>
      </c>
      <c r="D11473" s="5">
        <v>0</v>
      </c>
      <c r="E11473" s="5">
        <v>1</v>
      </c>
      <c r="F11473" s="15" t="s">
        <v>26</v>
      </c>
      <c r="G11473" s="15" t="s">
        <v>26</v>
      </c>
      <c r="H11473" s="24">
        <f t="shared" si="2172"/>
        <v>0</v>
      </c>
      <c r="I11473" s="24" t="str" cm="1">
        <f t="array" ref="I11473">IFERROR(IF($B11473=I$1, ($A11473+$C11473) - MAX(IF($B$2:$B11472=$B11473, $A$2:$A11472+$C$2:$C11472)), "")*24*60, "")</f>
        <v/>
      </c>
      <c r="J11473" s="24" t="str" cm="1">
        <f t="array" ref="J11473">IFERROR(IF($B11473=J$1, ($A11473+$C11473) - MAX(IF($B$2:$B11472=$B11473, $A$2:$A11472+$C$2:$C11472)), "")*24*60, "")</f>
        <v/>
      </c>
      <c r="K11473" s="24" cm="1">
        <f t="array" ref="K11473">IFERROR(IF($B11473=K$1, ($A11473+$C11473) - MAX(IF($B$2:$B11472=$B11473, $A$2:$A11472+$C$2:$C11472)), "")*24*60, "")</f>
        <v>0</v>
      </c>
      <c r="L11473" s="24" t="str" cm="1">
        <f t="array" ref="L11473">IFERROR(IF($B11473=L$1, ($A11473+$C11473) - MAX(IF($B$2:$B11472=$B11473, $A$2:$A11472+$C$2:$C11472)), "")*24*60, "")</f>
        <v/>
      </c>
      <c r="M11473" s="24" t="str" cm="1">
        <f t="array" ref="M11473">IFERROR(IF($B11473=M$1, ($A11473+$C11473) - MAX(IF($B$2:$B11472=$B11473, $A$2:$A11472+$C$2:$C11472)), "")*24*60, "")</f>
        <v/>
      </c>
      <c r="N11473" s="24" t="str" cm="1">
        <f t="array" ref="N11473">IFERROR(IF($B11473=N$1, ($A11473+$C11473) - MAX(IF($B$2:$B11472=$B11473, $A$2:$A11472+$C$2:$C11472)), "")*24*60, "")</f>
        <v/>
      </c>
      <c r="O11473" s="24" t="str" cm="1">
        <f t="array" ref="O11473">IFERROR(IF($B11473=O$1, ($A11473+$C11473) - MAX(IF($B$2:$B11472=$B11473, $A$2:$A11472+$C$2:$C11472)), "")*24*60, "")</f>
        <v/>
      </c>
      <c r="P11473" s="24" t="str" cm="1">
        <f t="array" ref="P11473">IFERROR(IF($B11473=P$1, ($A11473+$C11473) - MAX(IF($B$2:$B11472=$B11473, $A$2:$A11472+$C$2:$C11472)), "")*24*60, "")</f>
        <v/>
      </c>
      <c r="Q11473" s="24" t="str" cm="1">
        <f t="array" ref="Q11473">IFERROR(IF($B11473=Q$1, ($A11473+$C11473) - MAX(IF($B$2:$B11472=$B11473, $A$2:$A11472+$C$2:$C11472)), "")*24*60, "")</f>
        <v/>
      </c>
      <c r="R11473" s="24" t="str" cm="1">
        <f t="array" ref="R11473">IFERROR(IF($B11473=R$1, ($A11473+$C11473) - MAX(IF($B$2:$B11472=$B11473, $A$2:$A11472+$C$2:$C11472)), "")*24*60, "")</f>
        <v/>
      </c>
      <c r="S11473" s="24" t="str" cm="1">
        <f t="array" ref="S11473">IFERROR(IF($B11473=S$1, ($A11473+$C11473) - MAX(IF($B$2:$B11472=$B11473, $A$2:$A11472+$C$2:$C11472)), "")*24*60, "")</f>
        <v/>
      </c>
    </row>
    <row r="11474" spans="1:19" x14ac:dyDescent="0.2">
      <c r="A11474" s="12">
        <f t="shared" ref="A11474:C11474" si="2310">A11473</f>
        <v>46053</v>
      </c>
      <c r="B11474" s="5" t="str">
        <f t="shared" si="2310"/>
        <v>Carolina Chickadee</v>
      </c>
      <c r="C11474" s="6">
        <v>0.5708333333333333</v>
      </c>
      <c r="D11474" s="5">
        <v>0</v>
      </c>
      <c r="E11474" s="5">
        <v>1</v>
      </c>
      <c r="F11474" s="15" t="s">
        <v>26</v>
      </c>
      <c r="G11474" s="15" t="s">
        <v>26</v>
      </c>
      <c r="H11474" s="24">
        <f t="shared" si="2172"/>
        <v>0.99999999278225005</v>
      </c>
      <c r="I11474" s="24" t="str" cm="1">
        <f t="array" ref="I11474">IFERROR(IF($B11474=I$1, ($A11474+$C11474) - MAX(IF($B$2:$B11473=$B11474, $A$2:$A11473+$C$2:$C11473)), "")*24*60, "")</f>
        <v/>
      </c>
      <c r="J11474" s="24" t="str" cm="1">
        <f t="array" ref="J11474">IFERROR(IF($B11474=J$1, ($A11474+$C11474) - MAX(IF($B$2:$B11473=$B11474, $A$2:$A11473+$C$2:$C11473)), "")*24*60, "")</f>
        <v/>
      </c>
      <c r="K11474" s="24" cm="1">
        <f t="array" ref="K11474">IFERROR(IF($B11474=K$1, ($A11474+$C11474) - MAX(IF($B$2:$B11473=$B11474, $A$2:$A11473+$C$2:$C11473)), "")*24*60, "")</f>
        <v>0.99999999278225005</v>
      </c>
      <c r="L11474" s="24" t="str" cm="1">
        <f t="array" ref="L11474">IFERROR(IF($B11474=L$1, ($A11474+$C11474) - MAX(IF($B$2:$B11473=$B11474, $A$2:$A11473+$C$2:$C11473)), "")*24*60, "")</f>
        <v/>
      </c>
      <c r="M11474" s="24" t="str" cm="1">
        <f t="array" ref="M11474">IFERROR(IF($B11474=M$1, ($A11474+$C11474) - MAX(IF($B$2:$B11473=$B11474, $A$2:$A11473+$C$2:$C11473)), "")*24*60, "")</f>
        <v/>
      </c>
      <c r="N11474" s="24" t="str" cm="1">
        <f t="array" ref="N11474">IFERROR(IF($B11474=N$1, ($A11474+$C11474) - MAX(IF($B$2:$B11473=$B11474, $A$2:$A11473+$C$2:$C11473)), "")*24*60, "")</f>
        <v/>
      </c>
      <c r="O11474" s="24" t="str" cm="1">
        <f t="array" ref="O11474">IFERROR(IF($B11474=O$1, ($A11474+$C11474) - MAX(IF($B$2:$B11473=$B11474, $A$2:$A11473+$C$2:$C11473)), "")*24*60, "")</f>
        <v/>
      </c>
      <c r="P11474" s="24" t="str" cm="1">
        <f t="array" ref="P11474">IFERROR(IF($B11474=P$1, ($A11474+$C11474) - MAX(IF($B$2:$B11473=$B11474, $A$2:$A11473+$C$2:$C11473)), "")*24*60, "")</f>
        <v/>
      </c>
      <c r="Q11474" s="24" t="str" cm="1">
        <f t="array" ref="Q11474">IFERROR(IF($B11474=Q$1, ($A11474+$C11474) - MAX(IF($B$2:$B11473=$B11474, $A$2:$A11473+$C$2:$C11473)), "")*24*60, "")</f>
        <v/>
      </c>
      <c r="R11474" s="24" t="str" cm="1">
        <f t="array" ref="R11474">IFERROR(IF($B11474=R$1, ($A11474+$C11474) - MAX(IF($B$2:$B11473=$B11474, $A$2:$A11473+$C$2:$C11473)), "")*24*60, "")</f>
        <v/>
      </c>
      <c r="S11474" s="24" t="str" cm="1">
        <f t="array" ref="S11474">IFERROR(IF($B11474=S$1, ($A11474+$C11474) - MAX(IF($B$2:$B11473=$B11474, $A$2:$A11473+$C$2:$C11473)), "")*24*60, "")</f>
        <v/>
      </c>
    </row>
    <row r="11475" spans="1:19" x14ac:dyDescent="0.2">
      <c r="A11475" s="12">
        <f t="shared" ref="A11475:C11475" si="2311">A11474</f>
        <v>46053</v>
      </c>
      <c r="B11475" s="5" t="s">
        <v>18</v>
      </c>
      <c r="C11475" s="6">
        <v>0.57222222222222219</v>
      </c>
      <c r="D11475" s="5">
        <v>0</v>
      </c>
      <c r="E11475" s="5">
        <v>9</v>
      </c>
      <c r="F11475" s="15" t="s">
        <v>26</v>
      </c>
      <c r="G11475" s="15" t="s">
        <v>26</v>
      </c>
      <c r="H11475" s="24">
        <f t="shared" si="2172"/>
        <v>2.000000006519258</v>
      </c>
      <c r="I11475" s="24" t="str" cm="1">
        <f t="array" ref="I11475">IFERROR(IF($B11475=I$1, ($A11475+$C11475) - MAX(IF($B$2:$B11474=$B11475, $A$2:$A11474+$C$2:$C11474)), "")*24*60, "")</f>
        <v/>
      </c>
      <c r="J11475" s="24" t="str" cm="1">
        <f t="array" ref="J11475">IFERROR(IF($B11475=J$1, ($A11475+$C11475) - MAX(IF($B$2:$B11474=$B11475, $A$2:$A11474+$C$2:$C11474)), "")*24*60, "")</f>
        <v/>
      </c>
      <c r="K11475" s="24" t="str" cm="1">
        <f t="array" ref="K11475">IFERROR(IF($B11475=K$1, ($A11475+$C11475) - MAX(IF($B$2:$B11474=$B11475, $A$2:$A11474+$C$2:$C11474)), "")*24*60, "")</f>
        <v/>
      </c>
      <c r="L11475" s="24" t="str" cm="1">
        <f t="array" ref="L11475">IFERROR(IF($B11475=L$1, ($A11475+$C11475) - MAX(IF($B$2:$B11474=$B11475, $A$2:$A11474+$C$2:$C11474)), "")*24*60, "")</f>
        <v/>
      </c>
      <c r="M11475" s="24" t="str" cm="1">
        <f t="array" ref="M11475">IFERROR(IF($B11475=M$1, ($A11475+$C11475) - MAX(IF($B$2:$B11474=$B11475, $A$2:$A11474+$C$2:$C11474)), "")*24*60, "")</f>
        <v/>
      </c>
      <c r="N11475" s="24" cm="1">
        <f t="array" ref="N11475">IFERROR(IF($B11475=N$1, ($A11475+$C11475) - MAX(IF($B$2:$B11474=$B11475, $A$2:$A11474+$C$2:$C11474)), "")*24*60, "")</f>
        <v>4.0000000025611371</v>
      </c>
      <c r="O11475" s="24" t="str" cm="1">
        <f t="array" ref="O11475">IFERROR(IF($B11475=O$1, ($A11475+$C11475) - MAX(IF($B$2:$B11474=$B11475, $A$2:$A11474+$C$2:$C11474)), "")*24*60, "")</f>
        <v/>
      </c>
      <c r="P11475" s="24" t="str" cm="1">
        <f t="array" ref="P11475">IFERROR(IF($B11475=P$1, ($A11475+$C11475) - MAX(IF($B$2:$B11474=$B11475, $A$2:$A11474+$C$2:$C11474)), "")*24*60, "")</f>
        <v/>
      </c>
      <c r="Q11475" s="24" t="str" cm="1">
        <f t="array" ref="Q11475">IFERROR(IF($B11475=Q$1, ($A11475+$C11475) - MAX(IF($B$2:$B11474=$B11475, $A$2:$A11474+$C$2:$C11474)), "")*24*60, "")</f>
        <v/>
      </c>
      <c r="R11475" s="24" t="str" cm="1">
        <f t="array" ref="R11475">IFERROR(IF($B11475=R$1, ($A11475+$C11475) - MAX(IF($B$2:$B11474=$B11475, $A$2:$A11474+$C$2:$C11474)), "")*24*60, "")</f>
        <v/>
      </c>
      <c r="S11475" s="24" t="str" cm="1">
        <f t="array" ref="S11475">IFERROR(IF($B11475=S$1, ($A11475+$C11475) - MAX(IF($B$2:$B11474=$B11475, $A$2:$A11474+$C$2:$C11474)), "")*24*60, "")</f>
        <v/>
      </c>
    </row>
    <row r="11476" spans="1:19" x14ac:dyDescent="0.2">
      <c r="A11476" s="12">
        <f t="shared" ref="A11476:C11476" si="2312">A11475</f>
        <v>46053</v>
      </c>
      <c r="B11476" s="5" t="s">
        <v>14</v>
      </c>
      <c r="C11476" s="6">
        <v>0.57222222222222219</v>
      </c>
      <c r="D11476" s="5">
        <v>0</v>
      </c>
      <c r="E11476" s="5">
        <v>1</v>
      </c>
      <c r="F11476" s="15" t="s">
        <v>26</v>
      </c>
      <c r="G11476" s="15" t="s">
        <v>26</v>
      </c>
      <c r="H11476" s="24">
        <f t="shared" si="2172"/>
        <v>0</v>
      </c>
      <c r="I11476" s="24" t="str" cm="1">
        <f t="array" ref="I11476">IFERROR(IF($B11476=I$1, ($A11476+$C11476) - MAX(IF($B$2:$B11475=$B11476, $A$2:$A11475+$C$2:$C11475)), "")*24*60, "")</f>
        <v/>
      </c>
      <c r="J11476" s="24" t="str" cm="1">
        <f t="array" ref="J11476">IFERROR(IF($B11476=J$1, ($A11476+$C11476) - MAX(IF($B$2:$B11475=$B11476, $A$2:$A11475+$C$2:$C11475)), "")*24*60, "")</f>
        <v/>
      </c>
      <c r="K11476" s="24" cm="1">
        <f t="array" ref="K11476">IFERROR(IF($B11476=K$1, ($A11476+$C11476) - MAX(IF($B$2:$B11475=$B11476, $A$2:$A11475+$C$2:$C11475)), "")*24*60, "")</f>
        <v>2.000000006519258</v>
      </c>
      <c r="L11476" s="24" t="str" cm="1">
        <f t="array" ref="L11476">IFERROR(IF($B11476=L$1, ($A11476+$C11476) - MAX(IF($B$2:$B11475=$B11476, $A$2:$A11475+$C$2:$C11475)), "")*24*60, "")</f>
        <v/>
      </c>
      <c r="M11476" s="24" t="str" cm="1">
        <f t="array" ref="M11476">IFERROR(IF($B11476=M$1, ($A11476+$C11476) - MAX(IF($B$2:$B11475=$B11476, $A$2:$A11475+$C$2:$C11475)), "")*24*60, "")</f>
        <v/>
      </c>
      <c r="N11476" s="24" t="str" cm="1">
        <f t="array" ref="N11476">IFERROR(IF($B11476=N$1, ($A11476+$C11476) - MAX(IF($B$2:$B11475=$B11476, $A$2:$A11475+$C$2:$C11475)), "")*24*60, "")</f>
        <v/>
      </c>
      <c r="O11476" s="24" t="str" cm="1">
        <f t="array" ref="O11476">IFERROR(IF($B11476=O$1, ($A11476+$C11476) - MAX(IF($B$2:$B11475=$B11476, $A$2:$A11475+$C$2:$C11475)), "")*24*60, "")</f>
        <v/>
      </c>
      <c r="P11476" s="24" t="str" cm="1">
        <f t="array" ref="P11476">IFERROR(IF($B11476=P$1, ($A11476+$C11476) - MAX(IF($B$2:$B11475=$B11476, $A$2:$A11475+$C$2:$C11475)), "")*24*60, "")</f>
        <v/>
      </c>
      <c r="Q11476" s="24" t="str" cm="1">
        <f t="array" ref="Q11476">IFERROR(IF($B11476=Q$1, ($A11476+$C11476) - MAX(IF($B$2:$B11475=$B11476, $A$2:$A11475+$C$2:$C11475)), "")*24*60, "")</f>
        <v/>
      </c>
      <c r="R11476" s="24" t="str" cm="1">
        <f t="array" ref="R11476">IFERROR(IF($B11476=R$1, ($A11476+$C11476) - MAX(IF($B$2:$B11475=$B11476, $A$2:$A11475+$C$2:$C11475)), "")*24*60, "")</f>
        <v/>
      </c>
      <c r="S11476" s="24" t="str" cm="1">
        <f t="array" ref="S11476">IFERROR(IF($B11476=S$1, ($A11476+$C11476) - MAX(IF($B$2:$B11475=$B11476, $A$2:$A11475+$C$2:$C11475)), "")*24*60, "")</f>
        <v/>
      </c>
    </row>
    <row r="11477" spans="1:19" x14ac:dyDescent="0.2">
      <c r="A11477" s="12">
        <f t="shared" ref="A11477:C11477" si="2313">A11476</f>
        <v>46053</v>
      </c>
      <c r="B11477" s="5" t="s">
        <v>18</v>
      </c>
      <c r="C11477" s="6">
        <v>0.57291666666666663</v>
      </c>
      <c r="D11477" s="5">
        <v>0</v>
      </c>
      <c r="E11477" s="5">
        <v>3</v>
      </c>
      <c r="F11477" s="15" t="s">
        <v>26</v>
      </c>
      <c r="G11477" s="15" t="s">
        <v>26</v>
      </c>
      <c r="H11477" s="24">
        <f t="shared" si="2172"/>
        <v>0.99999999278225005</v>
      </c>
      <c r="I11477" s="24" t="str" cm="1">
        <f t="array" ref="I11477">IFERROR(IF($B11477=I$1, ($A11477+$C11477) - MAX(IF($B$2:$B11476=$B11477, $A$2:$A11476+$C$2:$C11476)), "")*24*60, "")</f>
        <v/>
      </c>
      <c r="J11477" s="24" t="str" cm="1">
        <f t="array" ref="J11477">IFERROR(IF($B11477=J$1, ($A11477+$C11477) - MAX(IF($B$2:$B11476=$B11477, $A$2:$A11476+$C$2:$C11476)), "")*24*60, "")</f>
        <v/>
      </c>
      <c r="K11477" s="24" t="str" cm="1">
        <f t="array" ref="K11477">IFERROR(IF($B11477=K$1, ($A11477+$C11477) - MAX(IF($B$2:$B11476=$B11477, $A$2:$A11476+$C$2:$C11476)), "")*24*60, "")</f>
        <v/>
      </c>
      <c r="L11477" s="24" t="str" cm="1">
        <f t="array" ref="L11477">IFERROR(IF($B11477=L$1, ($A11477+$C11477) - MAX(IF($B$2:$B11476=$B11477, $A$2:$A11476+$C$2:$C11476)), "")*24*60, "")</f>
        <v/>
      </c>
      <c r="M11477" s="24" t="str" cm="1">
        <f t="array" ref="M11477">IFERROR(IF($B11477=M$1, ($A11477+$C11477) - MAX(IF($B$2:$B11476=$B11477, $A$2:$A11476+$C$2:$C11476)), "")*24*60, "")</f>
        <v/>
      </c>
      <c r="N11477" s="24" cm="1">
        <f t="array" ref="N11477">IFERROR(IF($B11477=N$1, ($A11477+$C11477) - MAX(IF($B$2:$B11476=$B11477, $A$2:$A11476+$C$2:$C11476)), "")*24*60, "")</f>
        <v>0.99999999278225005</v>
      </c>
      <c r="O11477" s="24" t="str" cm="1">
        <f t="array" ref="O11477">IFERROR(IF($B11477=O$1, ($A11477+$C11477) - MAX(IF($B$2:$B11476=$B11477, $A$2:$A11476+$C$2:$C11476)), "")*24*60, "")</f>
        <v/>
      </c>
      <c r="P11477" s="24" t="str" cm="1">
        <f t="array" ref="P11477">IFERROR(IF($B11477=P$1, ($A11477+$C11477) - MAX(IF($B$2:$B11476=$B11477, $A$2:$A11476+$C$2:$C11476)), "")*24*60, "")</f>
        <v/>
      </c>
      <c r="Q11477" s="24" t="str" cm="1">
        <f t="array" ref="Q11477">IFERROR(IF($B11477=Q$1, ($A11477+$C11477) - MAX(IF($B$2:$B11476=$B11477, $A$2:$A11476+$C$2:$C11476)), "")*24*60, "")</f>
        <v/>
      </c>
      <c r="R11477" s="24" t="str" cm="1">
        <f t="array" ref="R11477">IFERROR(IF($B11477=R$1, ($A11477+$C11477) - MAX(IF($B$2:$B11476=$B11477, $A$2:$A11476+$C$2:$C11476)), "")*24*60, "")</f>
        <v/>
      </c>
      <c r="S11477" s="24" t="str" cm="1">
        <f t="array" ref="S11477">IFERROR(IF($B11477=S$1, ($A11477+$C11477) - MAX(IF($B$2:$B11476=$B11477, $A$2:$A11476+$C$2:$C11476)), "")*24*60, "")</f>
        <v/>
      </c>
    </row>
    <row r="11478" spans="1:19" x14ac:dyDescent="0.2">
      <c r="A11478" s="12">
        <f t="shared" ref="A11478:C11478" si="2314">A11477</f>
        <v>46053</v>
      </c>
      <c r="B11478" s="5" t="str">
        <f t="shared" si="2314"/>
        <v>Red-bellied Woodpecker</v>
      </c>
      <c r="C11478" s="6">
        <f t="shared" si="2314"/>
        <v>0.57291666666666663</v>
      </c>
      <c r="D11478" s="5">
        <v>0</v>
      </c>
      <c r="E11478" s="5">
        <v>6</v>
      </c>
      <c r="F11478" s="15" t="s">
        <v>26</v>
      </c>
      <c r="G11478" s="15" t="s">
        <v>26</v>
      </c>
      <c r="H11478" s="24">
        <f t="shared" si="2172"/>
        <v>0</v>
      </c>
      <c r="I11478" s="24" t="str" cm="1">
        <f t="array" ref="I11478">IFERROR(IF($B11478=I$1, ($A11478+$C11478) - MAX(IF($B$2:$B11477=$B11478, $A$2:$A11477+$C$2:$C11477)), "")*24*60, "")</f>
        <v/>
      </c>
      <c r="J11478" s="24" t="str" cm="1">
        <f t="array" ref="J11478">IFERROR(IF($B11478=J$1, ($A11478+$C11478) - MAX(IF($B$2:$B11477=$B11478, $A$2:$A11477+$C$2:$C11477)), "")*24*60, "")</f>
        <v/>
      </c>
      <c r="K11478" s="24" t="str" cm="1">
        <f t="array" ref="K11478">IFERROR(IF($B11478=K$1, ($A11478+$C11478) - MAX(IF($B$2:$B11477=$B11478, $A$2:$A11477+$C$2:$C11477)), "")*24*60, "")</f>
        <v/>
      </c>
      <c r="L11478" s="24" t="str" cm="1">
        <f t="array" ref="L11478">IFERROR(IF($B11478=L$1, ($A11478+$C11478) - MAX(IF($B$2:$B11477=$B11478, $A$2:$A11477+$C$2:$C11477)), "")*24*60, "")</f>
        <v/>
      </c>
      <c r="M11478" s="24" t="str" cm="1">
        <f t="array" ref="M11478">IFERROR(IF($B11478=M$1, ($A11478+$C11478) - MAX(IF($B$2:$B11477=$B11478, $A$2:$A11477+$C$2:$C11477)), "")*24*60, "")</f>
        <v/>
      </c>
      <c r="N11478" s="24" cm="1">
        <f t="array" ref="N11478">IFERROR(IF($B11478=N$1, ($A11478+$C11478) - MAX(IF($B$2:$B11477=$B11478, $A$2:$A11477+$C$2:$C11477)), "")*24*60, "")</f>
        <v>0</v>
      </c>
      <c r="O11478" s="24" t="str" cm="1">
        <f t="array" ref="O11478">IFERROR(IF($B11478=O$1, ($A11478+$C11478) - MAX(IF($B$2:$B11477=$B11478, $A$2:$A11477+$C$2:$C11477)), "")*24*60, "")</f>
        <v/>
      </c>
      <c r="P11478" s="24" t="str" cm="1">
        <f t="array" ref="P11478">IFERROR(IF($B11478=P$1, ($A11478+$C11478) - MAX(IF($B$2:$B11477=$B11478, $A$2:$A11477+$C$2:$C11477)), "")*24*60, "")</f>
        <v/>
      </c>
      <c r="Q11478" s="24" t="str" cm="1">
        <f t="array" ref="Q11478">IFERROR(IF($B11478=Q$1, ($A11478+$C11478) - MAX(IF($B$2:$B11477=$B11478, $A$2:$A11477+$C$2:$C11477)), "")*24*60, "")</f>
        <v/>
      </c>
      <c r="R11478" s="24" t="str" cm="1">
        <f t="array" ref="R11478">IFERROR(IF($B11478=R$1, ($A11478+$C11478) - MAX(IF($B$2:$B11477=$B11478, $A$2:$A11477+$C$2:$C11477)), "")*24*60, "")</f>
        <v/>
      </c>
      <c r="S11478" s="24" t="str" cm="1">
        <f t="array" ref="S11478">IFERROR(IF($B11478=S$1, ($A11478+$C11478) - MAX(IF($B$2:$B11477=$B11478, $A$2:$A11477+$C$2:$C11477)), "")*24*60, "")</f>
        <v/>
      </c>
    </row>
    <row r="11479" spans="1:19" x14ac:dyDescent="0.2">
      <c r="A11479" s="12">
        <f t="shared" ref="A11479:C11479" si="2315">A11478</f>
        <v>46053</v>
      </c>
      <c r="B11479" s="5" t="s">
        <v>14</v>
      </c>
      <c r="C11479" s="6">
        <v>0.57430555555555551</v>
      </c>
      <c r="D11479" s="5">
        <v>0</v>
      </c>
      <c r="E11479" s="5">
        <v>1</v>
      </c>
      <c r="F11479" s="15" t="s">
        <v>26</v>
      </c>
      <c r="G11479" s="15" t="s">
        <v>26</v>
      </c>
      <c r="H11479" s="24">
        <f t="shared" si="2172"/>
        <v>2.000000006519258</v>
      </c>
      <c r="I11479" s="24" t="str" cm="1">
        <f t="array" ref="I11479">IFERROR(IF($B11479=I$1, ($A11479+$C11479) - MAX(IF($B$2:$B11478=$B11479, $A$2:$A11478+$C$2:$C11478)), "")*24*60, "")</f>
        <v/>
      </c>
      <c r="J11479" s="24" t="str" cm="1">
        <f t="array" ref="J11479">IFERROR(IF($B11479=J$1, ($A11479+$C11479) - MAX(IF($B$2:$B11478=$B11479, $A$2:$A11478+$C$2:$C11478)), "")*24*60, "")</f>
        <v/>
      </c>
      <c r="K11479" s="24" cm="1">
        <f t="array" ref="K11479">IFERROR(IF($B11479=K$1, ($A11479+$C11479) - MAX(IF($B$2:$B11478=$B11479, $A$2:$A11478+$C$2:$C11478)), "")*24*60, "")</f>
        <v>2.9999999993015081</v>
      </c>
      <c r="L11479" s="24" t="str" cm="1">
        <f t="array" ref="L11479">IFERROR(IF($B11479=L$1, ($A11479+$C11479) - MAX(IF($B$2:$B11478=$B11479, $A$2:$A11478+$C$2:$C11478)), "")*24*60, "")</f>
        <v/>
      </c>
      <c r="M11479" s="24" t="str" cm="1">
        <f t="array" ref="M11479">IFERROR(IF($B11479=M$1, ($A11479+$C11479) - MAX(IF($B$2:$B11478=$B11479, $A$2:$A11478+$C$2:$C11478)), "")*24*60, "")</f>
        <v/>
      </c>
      <c r="N11479" s="24" t="str" cm="1">
        <f t="array" ref="N11479">IFERROR(IF($B11479=N$1, ($A11479+$C11479) - MAX(IF($B$2:$B11478=$B11479, $A$2:$A11478+$C$2:$C11478)), "")*24*60, "")</f>
        <v/>
      </c>
      <c r="O11479" s="24" t="str" cm="1">
        <f t="array" ref="O11479">IFERROR(IF($B11479=O$1, ($A11479+$C11479) - MAX(IF($B$2:$B11478=$B11479, $A$2:$A11478+$C$2:$C11478)), "")*24*60, "")</f>
        <v/>
      </c>
      <c r="P11479" s="24" t="str" cm="1">
        <f t="array" ref="P11479">IFERROR(IF($B11479=P$1, ($A11479+$C11479) - MAX(IF($B$2:$B11478=$B11479, $A$2:$A11478+$C$2:$C11478)), "")*24*60, "")</f>
        <v/>
      </c>
      <c r="Q11479" s="24" t="str" cm="1">
        <f t="array" ref="Q11479">IFERROR(IF($B11479=Q$1, ($A11479+$C11479) - MAX(IF($B$2:$B11478=$B11479, $A$2:$A11478+$C$2:$C11478)), "")*24*60, "")</f>
        <v/>
      </c>
      <c r="R11479" s="24" t="str" cm="1">
        <f t="array" ref="R11479">IFERROR(IF($B11479=R$1, ($A11479+$C11479) - MAX(IF($B$2:$B11478=$B11479, $A$2:$A11478+$C$2:$C11478)), "")*24*60, "")</f>
        <v/>
      </c>
      <c r="S11479" s="24" t="str" cm="1">
        <f t="array" ref="S11479">IFERROR(IF($B11479=S$1, ($A11479+$C11479) - MAX(IF($B$2:$B11478=$B11479, $A$2:$A11478+$C$2:$C11478)), "")*24*60, "")</f>
        <v/>
      </c>
    </row>
    <row r="11480" spans="1:19" x14ac:dyDescent="0.2">
      <c r="A11480" s="12">
        <f t="shared" ref="A11480:C11480" si="2316">A11479</f>
        <v>46053</v>
      </c>
      <c r="B11480" s="5" t="s">
        <v>20</v>
      </c>
      <c r="C11480" s="6">
        <v>0.58402777777777781</v>
      </c>
      <c r="D11480" s="5">
        <v>3</v>
      </c>
      <c r="E11480" s="5">
        <v>0</v>
      </c>
      <c r="F11480" s="15" t="s">
        <v>26</v>
      </c>
      <c r="G11480" s="15" t="s">
        <v>26</v>
      </c>
      <c r="H11480" s="24">
        <f t="shared" si="2172"/>
        <v>13.999999993247911</v>
      </c>
      <c r="I11480" s="24" t="str" cm="1">
        <f t="array" ref="I11480">IFERROR(IF($B11480=I$1, ($A11480+$C11480) - MAX(IF($B$2:$B11479=$B11480, $A$2:$A11479+$C$2:$C11479)), "")*24*60, "")</f>
        <v/>
      </c>
      <c r="J11480" s="24" t="str" cm="1">
        <f t="array" ref="J11480">IFERROR(IF($B11480=J$1, ($A11480+$C11480) - MAX(IF($B$2:$B11479=$B11480, $A$2:$A11479+$C$2:$C11479)), "")*24*60, "")</f>
        <v/>
      </c>
      <c r="K11480" s="24" t="str" cm="1">
        <f t="array" ref="K11480">IFERROR(IF($B11480=K$1, ($A11480+$C11480) - MAX(IF($B$2:$B11479=$B11480, $A$2:$A11479+$C$2:$C11479)), "")*24*60, "")</f>
        <v/>
      </c>
      <c r="L11480" s="24" t="str" cm="1">
        <f t="array" ref="L11480">IFERROR(IF($B11480=L$1, ($A11480+$C11480) - MAX(IF($B$2:$B11479=$B11480, $A$2:$A11479+$C$2:$C11479)), "")*24*60, "")</f>
        <v/>
      </c>
      <c r="M11480" s="24" t="str" cm="1">
        <f t="array" ref="M11480">IFERROR(IF($B11480=M$1, ($A11480+$C11480) - MAX(IF($B$2:$B11479=$B11480, $A$2:$A11479+$C$2:$C11479)), "")*24*60, "")</f>
        <v/>
      </c>
      <c r="N11480" s="24" t="str" cm="1">
        <f t="array" ref="N11480">IFERROR(IF($B11480=N$1, ($A11480+$C11480) - MAX(IF($B$2:$B11479=$B11480, $A$2:$A11479+$C$2:$C11479)), "")*24*60, "")</f>
        <v/>
      </c>
      <c r="O11480" s="24" cm="1">
        <f t="array" ref="O11480">IFERROR(IF($B11480=O$1, ($A11480+$C11480) - MAX(IF($B$2:$B11479=$B11480, $A$2:$A11479+$C$2:$C11479)), "")*24*60, "")</f>
        <v>66.999999998370185</v>
      </c>
      <c r="P11480" s="24" t="str" cm="1">
        <f t="array" ref="P11480">IFERROR(IF($B11480=P$1, ($A11480+$C11480) - MAX(IF($B$2:$B11479=$B11480, $A$2:$A11479+$C$2:$C11479)), "")*24*60, "")</f>
        <v/>
      </c>
      <c r="Q11480" s="24" t="str" cm="1">
        <f t="array" ref="Q11480">IFERROR(IF($B11480=Q$1, ($A11480+$C11480) - MAX(IF($B$2:$B11479=$B11480, $A$2:$A11479+$C$2:$C11479)), "")*24*60, "")</f>
        <v/>
      </c>
      <c r="R11480" s="24" t="str" cm="1">
        <f t="array" ref="R11480">IFERROR(IF($B11480=R$1, ($A11480+$C11480) - MAX(IF($B$2:$B11479=$B11480, $A$2:$A11479+$C$2:$C11479)), "")*24*60, "")</f>
        <v/>
      </c>
      <c r="S11480" s="24" t="str" cm="1">
        <f t="array" ref="S11480">IFERROR(IF($B11480=S$1, ($A11480+$C11480) - MAX(IF($B$2:$B11479=$B11480, $A$2:$A11479+$C$2:$C11479)), "")*24*60, "")</f>
        <v/>
      </c>
    </row>
    <row r="11481" spans="1:19" x14ac:dyDescent="0.2">
      <c r="A11481" s="12">
        <f t="shared" ref="A11481:C11481" si="2317">A11480</f>
        <v>46053</v>
      </c>
      <c r="B11481" s="5" t="str">
        <f t="shared" si="2317"/>
        <v>Mourning Dove</v>
      </c>
      <c r="C11481" s="6">
        <f t="shared" si="2317"/>
        <v>0.58402777777777781</v>
      </c>
      <c r="D11481" s="5">
        <v>0</v>
      </c>
      <c r="E11481" s="5">
        <v>3</v>
      </c>
      <c r="F11481" s="15" t="s">
        <v>26</v>
      </c>
      <c r="G11481" s="15" t="s">
        <v>26</v>
      </c>
      <c r="H11481" s="24">
        <f t="shared" si="2172"/>
        <v>0</v>
      </c>
      <c r="I11481" s="24" t="str" cm="1">
        <f t="array" ref="I11481">IFERROR(IF($B11481=I$1, ($A11481+$C11481) - MAX(IF($B$2:$B11480=$B11481, $A$2:$A11480+$C$2:$C11480)), "")*24*60, "")</f>
        <v/>
      </c>
      <c r="J11481" s="24" t="str" cm="1">
        <f t="array" ref="J11481">IFERROR(IF($B11481=J$1, ($A11481+$C11481) - MAX(IF($B$2:$B11480=$B11481, $A$2:$A11480+$C$2:$C11480)), "")*24*60, "")</f>
        <v/>
      </c>
      <c r="K11481" s="24" t="str" cm="1">
        <f t="array" ref="K11481">IFERROR(IF($B11481=K$1, ($A11481+$C11481) - MAX(IF($B$2:$B11480=$B11481, $A$2:$A11480+$C$2:$C11480)), "")*24*60, "")</f>
        <v/>
      </c>
      <c r="L11481" s="24" t="str" cm="1">
        <f t="array" ref="L11481">IFERROR(IF($B11481=L$1, ($A11481+$C11481) - MAX(IF($B$2:$B11480=$B11481, $A$2:$A11480+$C$2:$C11480)), "")*24*60, "")</f>
        <v/>
      </c>
      <c r="M11481" s="24" t="str" cm="1">
        <f t="array" ref="M11481">IFERROR(IF($B11481=M$1, ($A11481+$C11481) - MAX(IF($B$2:$B11480=$B11481, $A$2:$A11480+$C$2:$C11480)), "")*24*60, "")</f>
        <v/>
      </c>
      <c r="N11481" s="24" t="str" cm="1">
        <f t="array" ref="N11481">IFERROR(IF($B11481=N$1, ($A11481+$C11481) - MAX(IF($B$2:$B11480=$B11481, $A$2:$A11480+$C$2:$C11480)), "")*24*60, "")</f>
        <v/>
      </c>
      <c r="O11481" s="24" cm="1">
        <f t="array" ref="O11481">IFERROR(IF($B11481=O$1, ($A11481+$C11481) - MAX(IF($B$2:$B11480=$B11481, $A$2:$A11480+$C$2:$C11480)), "")*24*60, "")</f>
        <v>0</v>
      </c>
      <c r="P11481" s="24" t="str" cm="1">
        <f t="array" ref="P11481">IFERROR(IF($B11481=P$1, ($A11481+$C11481) - MAX(IF($B$2:$B11480=$B11481, $A$2:$A11480+$C$2:$C11480)), "")*24*60, "")</f>
        <v/>
      </c>
      <c r="Q11481" s="24" t="str" cm="1">
        <f t="array" ref="Q11481">IFERROR(IF($B11481=Q$1, ($A11481+$C11481) - MAX(IF($B$2:$B11480=$B11481, $A$2:$A11480+$C$2:$C11480)), "")*24*60, "")</f>
        <v/>
      </c>
      <c r="R11481" s="24" t="str" cm="1">
        <f t="array" ref="R11481">IFERROR(IF($B11481=R$1, ($A11481+$C11481) - MAX(IF($B$2:$B11480=$B11481, $A$2:$A11480+$C$2:$C11480)), "")*24*60, "")</f>
        <v/>
      </c>
      <c r="S11481" s="24" t="str" cm="1">
        <f t="array" ref="S11481">IFERROR(IF($B11481=S$1, ($A11481+$C11481) - MAX(IF($B$2:$B11480=$B11481, $A$2:$A11480+$C$2:$C11480)), "")*24*60, "")</f>
        <v/>
      </c>
    </row>
    <row r="11482" spans="1:19" x14ac:dyDescent="0.2">
      <c r="A11482" s="12">
        <f t="shared" ref="A11482:C11482" si="2318">A11481</f>
        <v>46053</v>
      </c>
      <c r="B11482" s="5" t="str">
        <f t="shared" si="2318"/>
        <v>Mourning Dove</v>
      </c>
      <c r="C11482" s="6">
        <v>0.58472222222222225</v>
      </c>
      <c r="D11482" s="5">
        <v>7</v>
      </c>
      <c r="E11482" s="5">
        <v>0</v>
      </c>
      <c r="F11482" s="15" t="s">
        <v>26</v>
      </c>
      <c r="G11482" s="15" t="s">
        <v>26</v>
      </c>
      <c r="H11482" s="24">
        <f t="shared" si="2172"/>
        <v>1.000000003259629</v>
      </c>
      <c r="I11482" s="24" t="str" cm="1">
        <f t="array" ref="I11482">IFERROR(IF($B11482=I$1, ($A11482+$C11482) - MAX(IF($B$2:$B11481=$B11482, $A$2:$A11481+$C$2:$C11481)), "")*24*60, "")</f>
        <v/>
      </c>
      <c r="J11482" s="24" t="str" cm="1">
        <f t="array" ref="J11482">IFERROR(IF($B11482=J$1, ($A11482+$C11482) - MAX(IF($B$2:$B11481=$B11482, $A$2:$A11481+$C$2:$C11481)), "")*24*60, "")</f>
        <v/>
      </c>
      <c r="K11482" s="24" t="str" cm="1">
        <f t="array" ref="K11482">IFERROR(IF($B11482=K$1, ($A11482+$C11482) - MAX(IF($B$2:$B11481=$B11482, $A$2:$A11481+$C$2:$C11481)), "")*24*60, "")</f>
        <v/>
      </c>
      <c r="L11482" s="24" t="str" cm="1">
        <f t="array" ref="L11482">IFERROR(IF($B11482=L$1, ($A11482+$C11482) - MAX(IF($B$2:$B11481=$B11482, $A$2:$A11481+$C$2:$C11481)), "")*24*60, "")</f>
        <v/>
      </c>
      <c r="M11482" s="24" t="str" cm="1">
        <f t="array" ref="M11482">IFERROR(IF($B11482=M$1, ($A11482+$C11482) - MAX(IF($B$2:$B11481=$B11482, $A$2:$A11481+$C$2:$C11481)), "")*24*60, "")</f>
        <v/>
      </c>
      <c r="N11482" s="24" t="str" cm="1">
        <f t="array" ref="N11482">IFERROR(IF($B11482=N$1, ($A11482+$C11482) - MAX(IF($B$2:$B11481=$B11482, $A$2:$A11481+$C$2:$C11481)), "")*24*60, "")</f>
        <v/>
      </c>
      <c r="O11482" s="24" cm="1">
        <f t="array" ref="O11482">IFERROR(IF($B11482=O$1, ($A11482+$C11482) - MAX(IF($B$2:$B11481=$B11482, $A$2:$A11481+$C$2:$C11481)), "")*24*60, "")</f>
        <v>1.000000003259629</v>
      </c>
      <c r="P11482" s="24" t="str" cm="1">
        <f t="array" ref="P11482">IFERROR(IF($B11482=P$1, ($A11482+$C11482) - MAX(IF($B$2:$B11481=$B11482, $A$2:$A11481+$C$2:$C11481)), "")*24*60, "")</f>
        <v/>
      </c>
      <c r="Q11482" s="24" t="str" cm="1">
        <f t="array" ref="Q11482">IFERROR(IF($B11482=Q$1, ($A11482+$C11482) - MAX(IF($B$2:$B11481=$B11482, $A$2:$A11481+$C$2:$C11481)), "")*24*60, "")</f>
        <v/>
      </c>
      <c r="R11482" s="24" t="str" cm="1">
        <f t="array" ref="R11482">IFERROR(IF($B11482=R$1, ($A11482+$C11482) - MAX(IF($B$2:$B11481=$B11482, $A$2:$A11481+$C$2:$C11481)), "")*24*60, "")</f>
        <v/>
      </c>
      <c r="S11482" s="24" t="str" cm="1">
        <f t="array" ref="S11482">IFERROR(IF($B11482=S$1, ($A11482+$C11482) - MAX(IF($B$2:$B11481=$B11482, $A$2:$A11481+$C$2:$C11481)), "")*24*60, "")</f>
        <v/>
      </c>
    </row>
    <row r="11483" spans="1:19" x14ac:dyDescent="0.2">
      <c r="A11483" s="12">
        <f t="shared" ref="A11483:C11483" si="2319">A11482</f>
        <v>46053</v>
      </c>
      <c r="B11483" s="5" t="str">
        <f t="shared" si="2319"/>
        <v>Mourning Dove</v>
      </c>
      <c r="C11483" s="6">
        <f t="shared" si="2319"/>
        <v>0.58472222222222225</v>
      </c>
      <c r="D11483" s="5">
        <v>0</v>
      </c>
      <c r="E11483" s="5">
        <v>10</v>
      </c>
      <c r="F11483" s="15" t="s">
        <v>26</v>
      </c>
      <c r="G11483" s="15" t="s">
        <v>26</v>
      </c>
      <c r="H11483" s="24">
        <f t="shared" si="2172"/>
        <v>0</v>
      </c>
      <c r="I11483" s="24" t="str" cm="1">
        <f t="array" ref="I11483">IFERROR(IF($B11483=I$1, ($A11483+$C11483) - MAX(IF($B$2:$B11482=$B11483, $A$2:$A11482+$C$2:$C11482)), "")*24*60, "")</f>
        <v/>
      </c>
      <c r="J11483" s="24" t="str" cm="1">
        <f t="array" ref="J11483">IFERROR(IF($B11483=J$1, ($A11483+$C11483) - MAX(IF($B$2:$B11482=$B11483, $A$2:$A11482+$C$2:$C11482)), "")*24*60, "")</f>
        <v/>
      </c>
      <c r="K11483" s="24" t="str" cm="1">
        <f t="array" ref="K11483">IFERROR(IF($B11483=K$1, ($A11483+$C11483) - MAX(IF($B$2:$B11482=$B11483, $A$2:$A11482+$C$2:$C11482)), "")*24*60, "")</f>
        <v/>
      </c>
      <c r="L11483" s="24" t="str" cm="1">
        <f t="array" ref="L11483">IFERROR(IF($B11483=L$1, ($A11483+$C11483) - MAX(IF($B$2:$B11482=$B11483, $A$2:$A11482+$C$2:$C11482)), "")*24*60, "")</f>
        <v/>
      </c>
      <c r="M11483" s="24" t="str" cm="1">
        <f t="array" ref="M11483">IFERROR(IF($B11483=M$1, ($A11483+$C11483) - MAX(IF($B$2:$B11482=$B11483, $A$2:$A11482+$C$2:$C11482)), "")*24*60, "")</f>
        <v/>
      </c>
      <c r="N11483" s="24" t="str" cm="1">
        <f t="array" ref="N11483">IFERROR(IF($B11483=N$1, ($A11483+$C11483) - MAX(IF($B$2:$B11482=$B11483, $A$2:$A11482+$C$2:$C11482)), "")*24*60, "")</f>
        <v/>
      </c>
      <c r="O11483" s="24" cm="1">
        <f t="array" ref="O11483">IFERROR(IF($B11483=O$1, ($A11483+$C11483) - MAX(IF($B$2:$B11482=$B11483, $A$2:$A11482+$C$2:$C11482)), "")*24*60, "")</f>
        <v>0</v>
      </c>
      <c r="P11483" s="24" t="str" cm="1">
        <f t="array" ref="P11483">IFERROR(IF($B11483=P$1, ($A11483+$C11483) - MAX(IF($B$2:$B11482=$B11483, $A$2:$A11482+$C$2:$C11482)), "")*24*60, "")</f>
        <v/>
      </c>
      <c r="Q11483" s="24" t="str" cm="1">
        <f t="array" ref="Q11483">IFERROR(IF($B11483=Q$1, ($A11483+$C11483) - MAX(IF($B$2:$B11482=$B11483, $A$2:$A11482+$C$2:$C11482)), "")*24*60, "")</f>
        <v/>
      </c>
      <c r="R11483" s="24" t="str" cm="1">
        <f t="array" ref="R11483">IFERROR(IF($B11483=R$1, ($A11483+$C11483) - MAX(IF($B$2:$B11482=$B11483, $A$2:$A11482+$C$2:$C11482)), "")*24*60, "")</f>
        <v/>
      </c>
      <c r="S11483" s="24" t="str" cm="1">
        <f t="array" ref="S11483">IFERROR(IF($B11483=S$1, ($A11483+$C11483) - MAX(IF($B$2:$B11482=$B11483, $A$2:$A11482+$C$2:$C11482)), "")*24*60, "")</f>
        <v/>
      </c>
    </row>
    <row r="11484" spans="1:19" x14ac:dyDescent="0.2">
      <c r="A11484" s="12">
        <f t="shared" ref="A11484:C11484" si="2320">A11483</f>
        <v>46053</v>
      </c>
      <c r="B11484" s="5" t="str">
        <f t="shared" si="2320"/>
        <v>Mourning Dove</v>
      </c>
      <c r="C11484" s="6">
        <v>0.5854166666666667</v>
      </c>
      <c r="D11484" s="5">
        <v>16</v>
      </c>
      <c r="E11484" s="5">
        <v>0</v>
      </c>
      <c r="F11484" s="15" t="s">
        <v>26</v>
      </c>
      <c r="G11484" s="15" t="s">
        <v>26</v>
      </c>
      <c r="H11484" s="24">
        <f t="shared" si="2172"/>
        <v>1.000000003259629</v>
      </c>
      <c r="I11484" s="24" t="str" cm="1">
        <f t="array" ref="I11484">IFERROR(IF($B11484=I$1, ($A11484+$C11484) - MAX(IF($B$2:$B11483=$B11484, $A$2:$A11483+$C$2:$C11483)), "")*24*60, "")</f>
        <v/>
      </c>
      <c r="J11484" s="24" t="str" cm="1">
        <f t="array" ref="J11484">IFERROR(IF($B11484=J$1, ($A11484+$C11484) - MAX(IF($B$2:$B11483=$B11484, $A$2:$A11483+$C$2:$C11483)), "")*24*60, "")</f>
        <v/>
      </c>
      <c r="K11484" s="24" t="str" cm="1">
        <f t="array" ref="K11484">IFERROR(IF($B11484=K$1, ($A11484+$C11484) - MAX(IF($B$2:$B11483=$B11484, $A$2:$A11483+$C$2:$C11483)), "")*24*60, "")</f>
        <v/>
      </c>
      <c r="L11484" s="24" t="str" cm="1">
        <f t="array" ref="L11484">IFERROR(IF($B11484=L$1, ($A11484+$C11484) - MAX(IF($B$2:$B11483=$B11484, $A$2:$A11483+$C$2:$C11483)), "")*24*60, "")</f>
        <v/>
      </c>
      <c r="M11484" s="24" t="str" cm="1">
        <f t="array" ref="M11484">IFERROR(IF($B11484=M$1, ($A11484+$C11484) - MAX(IF($B$2:$B11483=$B11484, $A$2:$A11483+$C$2:$C11483)), "")*24*60, "")</f>
        <v/>
      </c>
      <c r="N11484" s="24" t="str" cm="1">
        <f t="array" ref="N11484">IFERROR(IF($B11484=N$1, ($A11484+$C11484) - MAX(IF($B$2:$B11483=$B11484, $A$2:$A11483+$C$2:$C11483)), "")*24*60, "")</f>
        <v/>
      </c>
      <c r="O11484" s="24" cm="1">
        <f t="array" ref="O11484">IFERROR(IF($B11484=O$1, ($A11484+$C11484) - MAX(IF($B$2:$B11483=$B11484, $A$2:$A11483+$C$2:$C11483)), "")*24*60, "")</f>
        <v>1.000000003259629</v>
      </c>
      <c r="P11484" s="24" t="str" cm="1">
        <f t="array" ref="P11484">IFERROR(IF($B11484=P$1, ($A11484+$C11484) - MAX(IF($B$2:$B11483=$B11484, $A$2:$A11483+$C$2:$C11483)), "")*24*60, "")</f>
        <v/>
      </c>
      <c r="Q11484" s="24" t="str" cm="1">
        <f t="array" ref="Q11484">IFERROR(IF($B11484=Q$1, ($A11484+$C11484) - MAX(IF($B$2:$B11483=$B11484, $A$2:$A11483+$C$2:$C11483)), "")*24*60, "")</f>
        <v/>
      </c>
      <c r="R11484" s="24" t="str" cm="1">
        <f t="array" ref="R11484">IFERROR(IF($B11484=R$1, ($A11484+$C11484) - MAX(IF($B$2:$B11483=$B11484, $A$2:$A11483+$C$2:$C11483)), "")*24*60, "")</f>
        <v/>
      </c>
      <c r="S11484" s="24" t="str" cm="1">
        <f t="array" ref="S11484">IFERROR(IF($B11484=S$1, ($A11484+$C11484) - MAX(IF($B$2:$B11483=$B11484, $A$2:$A11483+$C$2:$C11483)), "")*24*60, "")</f>
        <v/>
      </c>
    </row>
    <row r="11485" spans="1:19" x14ac:dyDescent="0.2">
      <c r="A11485" s="12">
        <f t="shared" ref="A11485:C11485" si="2321">A11484</f>
        <v>46053</v>
      </c>
      <c r="B11485" s="5" t="str">
        <f t="shared" si="2321"/>
        <v>Mourning Dove</v>
      </c>
      <c r="C11485" s="6">
        <f t="shared" si="2321"/>
        <v>0.5854166666666667</v>
      </c>
      <c r="D11485" s="5">
        <v>0</v>
      </c>
      <c r="E11485" s="5">
        <v>13</v>
      </c>
      <c r="F11485" s="15" t="s">
        <v>26</v>
      </c>
      <c r="G11485" s="15" t="s">
        <v>26</v>
      </c>
      <c r="H11485" s="24">
        <f t="shared" si="2172"/>
        <v>0</v>
      </c>
      <c r="I11485" s="24" t="str" cm="1">
        <f t="array" ref="I11485">IFERROR(IF($B11485=I$1, ($A11485+$C11485) - MAX(IF($B$2:$B11484=$B11485, $A$2:$A11484+$C$2:$C11484)), "")*24*60, "")</f>
        <v/>
      </c>
      <c r="J11485" s="24" t="str" cm="1">
        <f t="array" ref="J11485">IFERROR(IF($B11485=J$1, ($A11485+$C11485) - MAX(IF($B$2:$B11484=$B11485, $A$2:$A11484+$C$2:$C11484)), "")*24*60, "")</f>
        <v/>
      </c>
      <c r="K11485" s="24" t="str" cm="1">
        <f t="array" ref="K11485">IFERROR(IF($B11485=K$1, ($A11485+$C11485) - MAX(IF($B$2:$B11484=$B11485, $A$2:$A11484+$C$2:$C11484)), "")*24*60, "")</f>
        <v/>
      </c>
      <c r="L11485" s="24" t="str" cm="1">
        <f t="array" ref="L11485">IFERROR(IF($B11485=L$1, ($A11485+$C11485) - MAX(IF($B$2:$B11484=$B11485, $A$2:$A11484+$C$2:$C11484)), "")*24*60, "")</f>
        <v/>
      </c>
      <c r="M11485" s="24" t="str" cm="1">
        <f t="array" ref="M11485">IFERROR(IF($B11485=M$1, ($A11485+$C11485) - MAX(IF($B$2:$B11484=$B11485, $A$2:$A11484+$C$2:$C11484)), "")*24*60, "")</f>
        <v/>
      </c>
      <c r="N11485" s="24" t="str" cm="1">
        <f t="array" ref="N11485">IFERROR(IF($B11485=N$1, ($A11485+$C11485) - MAX(IF($B$2:$B11484=$B11485, $A$2:$A11484+$C$2:$C11484)), "")*24*60, "")</f>
        <v/>
      </c>
      <c r="O11485" s="24" cm="1">
        <f t="array" ref="O11485">IFERROR(IF($B11485=O$1, ($A11485+$C11485) - MAX(IF($B$2:$B11484=$B11485, $A$2:$A11484+$C$2:$C11484)), "")*24*60, "")</f>
        <v>0</v>
      </c>
      <c r="P11485" s="24" t="str" cm="1">
        <f t="array" ref="P11485">IFERROR(IF($B11485=P$1, ($A11485+$C11485) - MAX(IF($B$2:$B11484=$B11485, $A$2:$A11484+$C$2:$C11484)), "")*24*60, "")</f>
        <v/>
      </c>
      <c r="Q11485" s="24" t="str" cm="1">
        <f t="array" ref="Q11485">IFERROR(IF($B11485=Q$1, ($A11485+$C11485) - MAX(IF($B$2:$B11484=$B11485, $A$2:$A11484+$C$2:$C11484)), "")*24*60, "")</f>
        <v/>
      </c>
      <c r="R11485" s="24" t="str" cm="1">
        <f t="array" ref="R11485">IFERROR(IF($B11485=R$1, ($A11485+$C11485) - MAX(IF($B$2:$B11484=$B11485, $A$2:$A11484+$C$2:$C11484)), "")*24*60, "")</f>
        <v/>
      </c>
      <c r="S11485" s="24" t="str" cm="1">
        <f t="array" ref="S11485">IFERROR(IF($B11485=S$1, ($A11485+$C11485) - MAX(IF($B$2:$B11484=$B11485, $A$2:$A11484+$C$2:$C11484)), "")*24*60, "")</f>
        <v/>
      </c>
    </row>
    <row r="11486" spans="1:19" x14ac:dyDescent="0.2">
      <c r="A11486" s="12">
        <f t="shared" ref="A11486:C11486" si="2322">A11485</f>
        <v>46053</v>
      </c>
      <c r="B11486" s="5" t="str">
        <f t="shared" si="2322"/>
        <v>Mourning Dove</v>
      </c>
      <c r="C11486" s="6">
        <f t="shared" si="2322"/>
        <v>0.5854166666666667</v>
      </c>
      <c r="D11486" s="5">
        <v>13</v>
      </c>
      <c r="E11486" s="5">
        <v>0</v>
      </c>
      <c r="F11486" s="15" t="s">
        <v>26</v>
      </c>
      <c r="G11486" s="15" t="s">
        <v>26</v>
      </c>
      <c r="H11486" s="24">
        <f t="shared" si="2172"/>
        <v>0</v>
      </c>
      <c r="I11486" s="24" t="str" cm="1">
        <f t="array" ref="I11486">IFERROR(IF($B11486=I$1, ($A11486+$C11486) - MAX(IF($B$2:$B11485=$B11486, $A$2:$A11485+$C$2:$C11485)), "")*24*60, "")</f>
        <v/>
      </c>
      <c r="J11486" s="24" t="str" cm="1">
        <f t="array" ref="J11486">IFERROR(IF($B11486=J$1, ($A11486+$C11486) - MAX(IF($B$2:$B11485=$B11486, $A$2:$A11485+$C$2:$C11485)), "")*24*60, "")</f>
        <v/>
      </c>
      <c r="K11486" s="24" t="str" cm="1">
        <f t="array" ref="K11486">IFERROR(IF($B11486=K$1, ($A11486+$C11486) - MAX(IF($B$2:$B11485=$B11486, $A$2:$A11485+$C$2:$C11485)), "")*24*60, "")</f>
        <v/>
      </c>
      <c r="L11486" s="24" t="str" cm="1">
        <f t="array" ref="L11486">IFERROR(IF($B11486=L$1, ($A11486+$C11486) - MAX(IF($B$2:$B11485=$B11486, $A$2:$A11485+$C$2:$C11485)), "")*24*60, "")</f>
        <v/>
      </c>
      <c r="M11486" s="24" t="str" cm="1">
        <f t="array" ref="M11486">IFERROR(IF($B11486=M$1, ($A11486+$C11486) - MAX(IF($B$2:$B11485=$B11486, $A$2:$A11485+$C$2:$C11485)), "")*24*60, "")</f>
        <v/>
      </c>
      <c r="N11486" s="24" t="str" cm="1">
        <f t="array" ref="N11486">IFERROR(IF($B11486=N$1, ($A11486+$C11486) - MAX(IF($B$2:$B11485=$B11486, $A$2:$A11485+$C$2:$C11485)), "")*24*60, "")</f>
        <v/>
      </c>
      <c r="O11486" s="24" cm="1">
        <f t="array" ref="O11486">IFERROR(IF($B11486=O$1, ($A11486+$C11486) - MAX(IF($B$2:$B11485=$B11486, $A$2:$A11485+$C$2:$C11485)), "")*24*60, "")</f>
        <v>0</v>
      </c>
      <c r="P11486" s="24" t="str" cm="1">
        <f t="array" ref="P11486">IFERROR(IF($B11486=P$1, ($A11486+$C11486) - MAX(IF($B$2:$B11485=$B11486, $A$2:$A11485+$C$2:$C11485)), "")*24*60, "")</f>
        <v/>
      </c>
      <c r="Q11486" s="24" t="str" cm="1">
        <f t="array" ref="Q11486">IFERROR(IF($B11486=Q$1, ($A11486+$C11486) - MAX(IF($B$2:$B11485=$B11486, $A$2:$A11485+$C$2:$C11485)), "")*24*60, "")</f>
        <v/>
      </c>
      <c r="R11486" s="24" t="str" cm="1">
        <f t="array" ref="R11486">IFERROR(IF($B11486=R$1, ($A11486+$C11486) - MAX(IF($B$2:$B11485=$B11486, $A$2:$A11485+$C$2:$C11485)), "")*24*60, "")</f>
        <v/>
      </c>
      <c r="S11486" s="24" t="str" cm="1">
        <f t="array" ref="S11486">IFERROR(IF($B11486=S$1, ($A11486+$C11486) - MAX(IF($B$2:$B11485=$B11486, $A$2:$A11485+$C$2:$C11485)), "")*24*60, "")</f>
        <v/>
      </c>
    </row>
    <row r="11487" spans="1:19" x14ac:dyDescent="0.2">
      <c r="A11487" s="12">
        <f t="shared" ref="A11487:C11487" si="2323">A11486</f>
        <v>46053</v>
      </c>
      <c r="B11487" s="5" t="str">
        <f t="shared" si="2323"/>
        <v>Mourning Dove</v>
      </c>
      <c r="C11487" s="6">
        <f t="shared" si="2323"/>
        <v>0.5854166666666667</v>
      </c>
      <c r="D11487" s="5">
        <v>0</v>
      </c>
      <c r="E11487" s="5">
        <v>20</v>
      </c>
      <c r="F11487" s="15" t="s">
        <v>26</v>
      </c>
      <c r="G11487" s="15" t="s">
        <v>26</v>
      </c>
      <c r="H11487" s="24">
        <f t="shared" si="2172"/>
        <v>0</v>
      </c>
      <c r="I11487" s="24" t="str" cm="1">
        <f t="array" ref="I11487">IFERROR(IF($B11487=I$1, ($A11487+$C11487) - MAX(IF($B$2:$B11486=$B11487, $A$2:$A11486+$C$2:$C11486)), "")*24*60, "")</f>
        <v/>
      </c>
      <c r="J11487" s="24" t="str" cm="1">
        <f t="array" ref="J11487">IFERROR(IF($B11487=J$1, ($A11487+$C11487) - MAX(IF($B$2:$B11486=$B11487, $A$2:$A11486+$C$2:$C11486)), "")*24*60, "")</f>
        <v/>
      </c>
      <c r="K11487" s="24" t="str" cm="1">
        <f t="array" ref="K11487">IFERROR(IF($B11487=K$1, ($A11487+$C11487) - MAX(IF($B$2:$B11486=$B11487, $A$2:$A11486+$C$2:$C11486)), "")*24*60, "")</f>
        <v/>
      </c>
      <c r="L11487" s="24" t="str" cm="1">
        <f t="array" ref="L11487">IFERROR(IF($B11487=L$1, ($A11487+$C11487) - MAX(IF($B$2:$B11486=$B11487, $A$2:$A11486+$C$2:$C11486)), "")*24*60, "")</f>
        <v/>
      </c>
      <c r="M11487" s="24" t="str" cm="1">
        <f t="array" ref="M11487">IFERROR(IF($B11487=M$1, ($A11487+$C11487) - MAX(IF($B$2:$B11486=$B11487, $A$2:$A11486+$C$2:$C11486)), "")*24*60, "")</f>
        <v/>
      </c>
      <c r="N11487" s="24" t="str" cm="1">
        <f t="array" ref="N11487">IFERROR(IF($B11487=N$1, ($A11487+$C11487) - MAX(IF($B$2:$B11486=$B11487, $A$2:$A11486+$C$2:$C11486)), "")*24*60, "")</f>
        <v/>
      </c>
      <c r="O11487" s="24" cm="1">
        <f t="array" ref="O11487">IFERROR(IF($B11487=O$1, ($A11487+$C11487) - MAX(IF($B$2:$B11486=$B11487, $A$2:$A11486+$C$2:$C11486)), "")*24*60, "")</f>
        <v>0</v>
      </c>
      <c r="P11487" s="24" t="str" cm="1">
        <f t="array" ref="P11487">IFERROR(IF($B11487=P$1, ($A11487+$C11487) - MAX(IF($B$2:$B11486=$B11487, $A$2:$A11486+$C$2:$C11486)), "")*24*60, "")</f>
        <v/>
      </c>
      <c r="Q11487" s="24" t="str" cm="1">
        <f t="array" ref="Q11487">IFERROR(IF($B11487=Q$1, ($A11487+$C11487) - MAX(IF($B$2:$B11486=$B11487, $A$2:$A11486+$C$2:$C11486)), "")*24*60, "")</f>
        <v/>
      </c>
      <c r="R11487" s="24" t="str" cm="1">
        <f t="array" ref="R11487">IFERROR(IF($B11487=R$1, ($A11487+$C11487) - MAX(IF($B$2:$B11486=$B11487, $A$2:$A11486+$C$2:$C11486)), "")*24*60, "")</f>
        <v/>
      </c>
      <c r="S11487" s="24" t="str" cm="1">
        <f t="array" ref="S11487">IFERROR(IF($B11487=S$1, ($A11487+$C11487) - MAX(IF($B$2:$B11486=$B11487, $A$2:$A11486+$C$2:$C11486)), "")*24*60, "")</f>
        <v/>
      </c>
    </row>
    <row r="11488" spans="1:19" x14ac:dyDescent="0.2">
      <c r="A11488" s="12">
        <f t="shared" ref="A11488:C11488" si="2324">A11487</f>
        <v>46053</v>
      </c>
      <c r="B11488" s="5" t="str">
        <f t="shared" si="2324"/>
        <v>Mourning Dove</v>
      </c>
      <c r="C11488" s="6">
        <v>0.58611111111111114</v>
      </c>
      <c r="D11488" s="5">
        <v>0</v>
      </c>
      <c r="E11488" s="5">
        <v>0</v>
      </c>
      <c r="F11488" s="15" t="s">
        <v>26</v>
      </c>
      <c r="G11488" s="15" t="s">
        <v>26</v>
      </c>
      <c r="H11488" s="24">
        <f t="shared" si="2172"/>
        <v>0.99999999278225005</v>
      </c>
      <c r="I11488" s="24" t="str" cm="1">
        <f t="array" ref="I11488">IFERROR(IF($B11488=I$1, ($A11488+$C11488) - MAX(IF($B$2:$B11487=$B11488, $A$2:$A11487+$C$2:$C11487)), "")*24*60, "")</f>
        <v/>
      </c>
      <c r="J11488" s="24" t="str" cm="1">
        <f t="array" ref="J11488">IFERROR(IF($B11488=J$1, ($A11488+$C11488) - MAX(IF($B$2:$B11487=$B11488, $A$2:$A11487+$C$2:$C11487)), "")*24*60, "")</f>
        <v/>
      </c>
      <c r="K11488" s="24" t="str" cm="1">
        <f t="array" ref="K11488">IFERROR(IF($B11488=K$1, ($A11488+$C11488) - MAX(IF($B$2:$B11487=$B11488, $A$2:$A11487+$C$2:$C11487)), "")*24*60, "")</f>
        <v/>
      </c>
      <c r="L11488" s="24" t="str" cm="1">
        <f t="array" ref="L11488">IFERROR(IF($B11488=L$1, ($A11488+$C11488) - MAX(IF($B$2:$B11487=$B11488, $A$2:$A11487+$C$2:$C11487)), "")*24*60, "")</f>
        <v/>
      </c>
      <c r="M11488" s="24" t="str" cm="1">
        <f t="array" ref="M11488">IFERROR(IF($B11488=M$1, ($A11488+$C11488) - MAX(IF($B$2:$B11487=$B11488, $A$2:$A11487+$C$2:$C11487)), "")*24*60, "")</f>
        <v/>
      </c>
      <c r="N11488" s="24" t="str" cm="1">
        <f t="array" ref="N11488">IFERROR(IF($B11488=N$1, ($A11488+$C11488) - MAX(IF($B$2:$B11487=$B11488, $A$2:$A11487+$C$2:$C11487)), "")*24*60, "")</f>
        <v/>
      </c>
      <c r="O11488" s="24" cm="1">
        <f t="array" ref="O11488">IFERROR(IF($B11488=O$1, ($A11488+$C11488) - MAX(IF($B$2:$B11487=$B11488, $A$2:$A11487+$C$2:$C11487)), "")*24*60, "")</f>
        <v>0.99999999278225005</v>
      </c>
      <c r="P11488" s="24" t="str" cm="1">
        <f t="array" ref="P11488">IFERROR(IF($B11488=P$1, ($A11488+$C11488) - MAX(IF($B$2:$B11487=$B11488, $A$2:$A11487+$C$2:$C11487)), "")*24*60, "")</f>
        <v/>
      </c>
      <c r="Q11488" s="24" t="str" cm="1">
        <f t="array" ref="Q11488">IFERROR(IF($B11488=Q$1, ($A11488+$C11488) - MAX(IF($B$2:$B11487=$B11488, $A$2:$A11487+$C$2:$C11487)), "")*24*60, "")</f>
        <v/>
      </c>
      <c r="R11488" s="24" t="str" cm="1">
        <f t="array" ref="R11488">IFERROR(IF($B11488=R$1, ($A11488+$C11488) - MAX(IF($B$2:$B11487=$B11488, $A$2:$A11487+$C$2:$C11487)), "")*24*60, "")</f>
        <v/>
      </c>
      <c r="S11488" s="24" t="str" cm="1">
        <f t="array" ref="S11488">IFERROR(IF($B11488=S$1, ($A11488+$C11488) - MAX(IF($B$2:$B11487=$B11488, $A$2:$A11487+$C$2:$C11487)), "")*24*60, "")</f>
        <v/>
      </c>
    </row>
    <row r="11489" spans="1:19" x14ac:dyDescent="0.2">
      <c r="A11489" s="12">
        <f t="shared" ref="A11489:C11489" si="2325">A11488</f>
        <v>46053</v>
      </c>
      <c r="B11489" s="5" t="str">
        <f t="shared" si="2325"/>
        <v>Mourning Dove</v>
      </c>
      <c r="C11489" s="6">
        <f t="shared" si="2325"/>
        <v>0.58611111111111114</v>
      </c>
      <c r="D11489" s="5">
        <v>0</v>
      </c>
      <c r="E11489" s="5">
        <v>4</v>
      </c>
      <c r="F11489" s="15" t="s">
        <v>26</v>
      </c>
      <c r="G11489" s="15" t="s">
        <v>26</v>
      </c>
      <c r="H11489" s="24">
        <f t="shared" si="2172"/>
        <v>0</v>
      </c>
      <c r="I11489" s="24" t="str" cm="1">
        <f t="array" ref="I11489">IFERROR(IF($B11489=I$1, ($A11489+$C11489) - MAX(IF($B$2:$B11488=$B11489, $A$2:$A11488+$C$2:$C11488)), "")*24*60, "")</f>
        <v/>
      </c>
      <c r="J11489" s="24" t="str" cm="1">
        <f t="array" ref="J11489">IFERROR(IF($B11489=J$1, ($A11489+$C11489) - MAX(IF($B$2:$B11488=$B11489, $A$2:$A11488+$C$2:$C11488)), "")*24*60, "")</f>
        <v/>
      </c>
      <c r="K11489" s="24" t="str" cm="1">
        <f t="array" ref="K11489">IFERROR(IF($B11489=K$1, ($A11489+$C11489) - MAX(IF($B$2:$B11488=$B11489, $A$2:$A11488+$C$2:$C11488)), "")*24*60, "")</f>
        <v/>
      </c>
      <c r="L11489" s="24" t="str" cm="1">
        <f t="array" ref="L11489">IFERROR(IF($B11489=L$1, ($A11489+$C11489) - MAX(IF($B$2:$B11488=$B11489, $A$2:$A11488+$C$2:$C11488)), "")*24*60, "")</f>
        <v/>
      </c>
      <c r="M11489" s="24" t="str" cm="1">
        <f t="array" ref="M11489">IFERROR(IF($B11489=M$1, ($A11489+$C11489) - MAX(IF($B$2:$B11488=$B11489, $A$2:$A11488+$C$2:$C11488)), "")*24*60, "")</f>
        <v/>
      </c>
      <c r="N11489" s="24" t="str" cm="1">
        <f t="array" ref="N11489">IFERROR(IF($B11489=N$1, ($A11489+$C11489) - MAX(IF($B$2:$B11488=$B11489, $A$2:$A11488+$C$2:$C11488)), "")*24*60, "")</f>
        <v/>
      </c>
      <c r="O11489" s="24" cm="1">
        <f t="array" ref="O11489">IFERROR(IF($B11489=O$1, ($A11489+$C11489) - MAX(IF($B$2:$B11488=$B11489, $A$2:$A11488+$C$2:$C11488)), "")*24*60, "")</f>
        <v>0</v>
      </c>
      <c r="P11489" s="24" t="str" cm="1">
        <f t="array" ref="P11489">IFERROR(IF($B11489=P$1, ($A11489+$C11489) - MAX(IF($B$2:$B11488=$B11489, $A$2:$A11488+$C$2:$C11488)), "")*24*60, "")</f>
        <v/>
      </c>
      <c r="Q11489" s="24" t="str" cm="1">
        <f t="array" ref="Q11489">IFERROR(IF($B11489=Q$1, ($A11489+$C11489) - MAX(IF($B$2:$B11488=$B11489, $A$2:$A11488+$C$2:$C11488)), "")*24*60, "")</f>
        <v/>
      </c>
      <c r="R11489" s="24" t="str" cm="1">
        <f t="array" ref="R11489">IFERROR(IF($B11489=R$1, ($A11489+$C11489) - MAX(IF($B$2:$B11488=$B11489, $A$2:$A11488+$C$2:$C11488)), "")*24*60, "")</f>
        <v/>
      </c>
      <c r="S11489" s="24" t="str" cm="1">
        <f t="array" ref="S11489">IFERROR(IF($B11489=S$1, ($A11489+$C11489) - MAX(IF($B$2:$B11488=$B11489, $A$2:$A11488+$C$2:$C11488)), "")*24*60, "")</f>
        <v/>
      </c>
    </row>
    <row r="11490" spans="1:19" x14ac:dyDescent="0.2">
      <c r="A11490" s="12">
        <f t="shared" ref="A11490:C11490" si="2326">A11489</f>
        <v>46053</v>
      </c>
      <c r="B11490" s="5" t="str">
        <f t="shared" si="2326"/>
        <v>Mourning Dove</v>
      </c>
      <c r="C11490" s="6">
        <f t="shared" si="2326"/>
        <v>0.58611111111111114</v>
      </c>
      <c r="D11490" s="5">
        <v>0</v>
      </c>
      <c r="E11490" s="5">
        <v>4</v>
      </c>
      <c r="F11490" s="15" t="s">
        <v>26</v>
      </c>
      <c r="G11490" s="15" t="s">
        <v>26</v>
      </c>
      <c r="H11490" s="24">
        <f t="shared" si="2172"/>
        <v>0</v>
      </c>
      <c r="I11490" s="24" t="str" cm="1">
        <f t="array" ref="I11490">IFERROR(IF($B11490=I$1, ($A11490+$C11490) - MAX(IF($B$2:$B11489=$B11490, $A$2:$A11489+$C$2:$C11489)), "")*24*60, "")</f>
        <v/>
      </c>
      <c r="J11490" s="24" t="str" cm="1">
        <f t="array" ref="J11490">IFERROR(IF($B11490=J$1, ($A11490+$C11490) - MAX(IF($B$2:$B11489=$B11490, $A$2:$A11489+$C$2:$C11489)), "")*24*60, "")</f>
        <v/>
      </c>
      <c r="K11490" s="24" t="str" cm="1">
        <f t="array" ref="K11490">IFERROR(IF($B11490=K$1, ($A11490+$C11490) - MAX(IF($B$2:$B11489=$B11490, $A$2:$A11489+$C$2:$C11489)), "")*24*60, "")</f>
        <v/>
      </c>
      <c r="L11490" s="24" t="str" cm="1">
        <f t="array" ref="L11490">IFERROR(IF($B11490=L$1, ($A11490+$C11490) - MAX(IF($B$2:$B11489=$B11490, $A$2:$A11489+$C$2:$C11489)), "")*24*60, "")</f>
        <v/>
      </c>
      <c r="M11490" s="24" t="str" cm="1">
        <f t="array" ref="M11490">IFERROR(IF($B11490=M$1, ($A11490+$C11490) - MAX(IF($B$2:$B11489=$B11490, $A$2:$A11489+$C$2:$C11489)), "")*24*60, "")</f>
        <v/>
      </c>
      <c r="N11490" s="24" t="str" cm="1">
        <f t="array" ref="N11490">IFERROR(IF($B11490=N$1, ($A11490+$C11490) - MAX(IF($B$2:$B11489=$B11490, $A$2:$A11489+$C$2:$C11489)), "")*24*60, "")</f>
        <v/>
      </c>
      <c r="O11490" s="24" cm="1">
        <f t="array" ref="O11490">IFERROR(IF($B11490=O$1, ($A11490+$C11490) - MAX(IF($B$2:$B11489=$B11490, $A$2:$A11489+$C$2:$C11489)), "")*24*60, "")</f>
        <v>0</v>
      </c>
      <c r="P11490" s="24" t="str" cm="1">
        <f t="array" ref="P11490">IFERROR(IF($B11490=P$1, ($A11490+$C11490) - MAX(IF($B$2:$B11489=$B11490, $A$2:$A11489+$C$2:$C11489)), "")*24*60, "")</f>
        <v/>
      </c>
      <c r="Q11490" s="24" t="str" cm="1">
        <f t="array" ref="Q11490">IFERROR(IF($B11490=Q$1, ($A11490+$C11490) - MAX(IF($B$2:$B11489=$B11490, $A$2:$A11489+$C$2:$C11489)), "")*24*60, "")</f>
        <v/>
      </c>
      <c r="R11490" s="24" t="str" cm="1">
        <f t="array" ref="R11490">IFERROR(IF($B11490=R$1, ($A11490+$C11490) - MAX(IF($B$2:$B11489=$B11490, $A$2:$A11489+$C$2:$C11489)), "")*24*60, "")</f>
        <v/>
      </c>
      <c r="S11490" s="24" t="str" cm="1">
        <f t="array" ref="S11490">IFERROR(IF($B11490=S$1, ($A11490+$C11490) - MAX(IF($B$2:$B11489=$B11490, $A$2:$A11489+$C$2:$C11489)), "")*24*60, "")</f>
        <v/>
      </c>
    </row>
    <row r="11491" spans="1:19" x14ac:dyDescent="0.2">
      <c r="A11491" s="12">
        <f t="shared" ref="A11491:C11491" si="2327">A11490</f>
        <v>46053</v>
      </c>
      <c r="B11491" s="5" t="str">
        <f t="shared" si="2327"/>
        <v>Mourning Dove</v>
      </c>
      <c r="C11491" s="6">
        <f t="shared" si="2327"/>
        <v>0.58611111111111114</v>
      </c>
      <c r="D11491" s="5">
        <v>0</v>
      </c>
      <c r="E11491" s="5">
        <v>0</v>
      </c>
      <c r="F11491" s="15" t="s">
        <v>26</v>
      </c>
      <c r="G11491" s="15" t="s">
        <v>26</v>
      </c>
      <c r="H11491" s="24">
        <f t="shared" si="2172"/>
        <v>0</v>
      </c>
      <c r="I11491" s="24" t="str" cm="1">
        <f t="array" ref="I11491">IFERROR(IF($B11491=I$1, ($A11491+$C11491) - MAX(IF($B$2:$B11490=$B11491, $A$2:$A11490+$C$2:$C11490)), "")*24*60, "")</f>
        <v/>
      </c>
      <c r="J11491" s="24" t="str" cm="1">
        <f t="array" ref="J11491">IFERROR(IF($B11491=J$1, ($A11491+$C11491) - MAX(IF($B$2:$B11490=$B11491, $A$2:$A11490+$C$2:$C11490)), "")*24*60, "")</f>
        <v/>
      </c>
      <c r="K11491" s="24" t="str" cm="1">
        <f t="array" ref="K11491">IFERROR(IF($B11491=K$1, ($A11491+$C11491) - MAX(IF($B$2:$B11490=$B11491, $A$2:$A11490+$C$2:$C11490)), "")*24*60, "")</f>
        <v/>
      </c>
      <c r="L11491" s="24" t="str" cm="1">
        <f t="array" ref="L11491">IFERROR(IF($B11491=L$1, ($A11491+$C11491) - MAX(IF($B$2:$B11490=$B11491, $A$2:$A11490+$C$2:$C11490)), "")*24*60, "")</f>
        <v/>
      </c>
      <c r="M11491" s="24" t="str" cm="1">
        <f t="array" ref="M11491">IFERROR(IF($B11491=M$1, ($A11491+$C11491) - MAX(IF($B$2:$B11490=$B11491, $A$2:$A11490+$C$2:$C11490)), "")*24*60, "")</f>
        <v/>
      </c>
      <c r="N11491" s="24" t="str" cm="1">
        <f t="array" ref="N11491">IFERROR(IF($B11491=N$1, ($A11491+$C11491) - MAX(IF($B$2:$B11490=$B11491, $A$2:$A11490+$C$2:$C11490)), "")*24*60, "")</f>
        <v/>
      </c>
      <c r="O11491" s="24" cm="1">
        <f t="array" ref="O11491">IFERROR(IF($B11491=O$1, ($A11491+$C11491) - MAX(IF($B$2:$B11490=$B11491, $A$2:$A11490+$C$2:$C11490)), "")*24*60, "")</f>
        <v>0</v>
      </c>
      <c r="P11491" s="24" t="str" cm="1">
        <f t="array" ref="P11491">IFERROR(IF($B11491=P$1, ($A11491+$C11491) - MAX(IF($B$2:$B11490=$B11491, $A$2:$A11490+$C$2:$C11490)), "")*24*60, "")</f>
        <v/>
      </c>
      <c r="Q11491" s="24" t="str" cm="1">
        <f t="array" ref="Q11491">IFERROR(IF($B11491=Q$1, ($A11491+$C11491) - MAX(IF($B$2:$B11490=$B11491, $A$2:$A11490+$C$2:$C11490)), "")*24*60, "")</f>
        <v/>
      </c>
      <c r="R11491" s="24" t="str" cm="1">
        <f t="array" ref="R11491">IFERROR(IF($B11491=R$1, ($A11491+$C11491) - MAX(IF($B$2:$B11490=$B11491, $A$2:$A11490+$C$2:$C11490)), "")*24*60, "")</f>
        <v/>
      </c>
      <c r="S11491" s="24" t="str" cm="1">
        <f t="array" ref="S11491">IFERROR(IF($B11491=S$1, ($A11491+$C11491) - MAX(IF($B$2:$B11490=$B11491, $A$2:$A11490+$C$2:$C11490)), "")*24*60, "")</f>
        <v/>
      </c>
    </row>
    <row r="11492" spans="1:19" x14ac:dyDescent="0.2">
      <c r="A11492" s="12">
        <f t="shared" ref="A11492:C11492" si="2328">A11491</f>
        <v>46053</v>
      </c>
      <c r="B11492" s="5" t="str">
        <f t="shared" si="2328"/>
        <v>Mourning Dove</v>
      </c>
      <c r="C11492" s="6">
        <v>0.58680555555555558</v>
      </c>
      <c r="D11492" s="5">
        <v>0</v>
      </c>
      <c r="E11492" s="5">
        <v>0</v>
      </c>
      <c r="F11492" s="15" t="s">
        <v>26</v>
      </c>
      <c r="G11492" s="15" t="s">
        <v>26</v>
      </c>
      <c r="H11492" s="24">
        <f t="shared" si="2172"/>
        <v>1.000000003259629</v>
      </c>
      <c r="I11492" s="24" t="str" cm="1">
        <f t="array" ref="I11492">IFERROR(IF($B11492=I$1, ($A11492+$C11492) - MAX(IF($B$2:$B11491=$B11492, $A$2:$A11491+$C$2:$C11491)), "")*24*60, "")</f>
        <v/>
      </c>
      <c r="J11492" s="24" t="str" cm="1">
        <f t="array" ref="J11492">IFERROR(IF($B11492=J$1, ($A11492+$C11492) - MAX(IF($B$2:$B11491=$B11492, $A$2:$A11491+$C$2:$C11491)), "")*24*60, "")</f>
        <v/>
      </c>
      <c r="K11492" s="24" t="str" cm="1">
        <f t="array" ref="K11492">IFERROR(IF($B11492=K$1, ($A11492+$C11492) - MAX(IF($B$2:$B11491=$B11492, $A$2:$A11491+$C$2:$C11491)), "")*24*60, "")</f>
        <v/>
      </c>
      <c r="L11492" s="24" t="str" cm="1">
        <f t="array" ref="L11492">IFERROR(IF($B11492=L$1, ($A11492+$C11492) - MAX(IF($B$2:$B11491=$B11492, $A$2:$A11491+$C$2:$C11491)), "")*24*60, "")</f>
        <v/>
      </c>
      <c r="M11492" s="24" t="str" cm="1">
        <f t="array" ref="M11492">IFERROR(IF($B11492=M$1, ($A11492+$C11492) - MAX(IF($B$2:$B11491=$B11492, $A$2:$A11491+$C$2:$C11491)), "")*24*60, "")</f>
        <v/>
      </c>
      <c r="N11492" s="24" t="str" cm="1">
        <f t="array" ref="N11492">IFERROR(IF($B11492=N$1, ($A11492+$C11492) - MAX(IF($B$2:$B11491=$B11492, $A$2:$A11491+$C$2:$C11491)), "")*24*60, "")</f>
        <v/>
      </c>
      <c r="O11492" s="24" cm="1">
        <f t="array" ref="O11492">IFERROR(IF($B11492=O$1, ($A11492+$C11492) - MAX(IF($B$2:$B11491=$B11492, $A$2:$A11491+$C$2:$C11491)), "")*24*60, "")</f>
        <v>1.000000003259629</v>
      </c>
      <c r="P11492" s="24" t="str" cm="1">
        <f t="array" ref="P11492">IFERROR(IF($B11492=P$1, ($A11492+$C11492) - MAX(IF($B$2:$B11491=$B11492, $A$2:$A11491+$C$2:$C11491)), "")*24*60, "")</f>
        <v/>
      </c>
      <c r="Q11492" s="24" t="str" cm="1">
        <f t="array" ref="Q11492">IFERROR(IF($B11492=Q$1, ($A11492+$C11492) - MAX(IF($B$2:$B11491=$B11492, $A$2:$A11491+$C$2:$C11491)), "")*24*60, "")</f>
        <v/>
      </c>
      <c r="R11492" s="24" t="str" cm="1">
        <f t="array" ref="R11492">IFERROR(IF($B11492=R$1, ($A11492+$C11492) - MAX(IF($B$2:$B11491=$B11492, $A$2:$A11491+$C$2:$C11491)), "")*24*60, "")</f>
        <v/>
      </c>
      <c r="S11492" s="24" t="str" cm="1">
        <f t="array" ref="S11492">IFERROR(IF($B11492=S$1, ($A11492+$C11492) - MAX(IF($B$2:$B11491=$B11492, $A$2:$A11491+$C$2:$C11491)), "")*24*60, "")</f>
        <v/>
      </c>
    </row>
    <row r="11493" spans="1:19" x14ac:dyDescent="0.2">
      <c r="A11493" s="12">
        <f t="shared" ref="A11493:C11493" si="2329">A11492</f>
        <v>46053</v>
      </c>
      <c r="B11493" s="5" t="str">
        <f t="shared" si="2329"/>
        <v>Mourning Dove</v>
      </c>
      <c r="C11493" s="6">
        <f t="shared" si="2329"/>
        <v>0.58680555555555558</v>
      </c>
      <c r="D11493" s="5">
        <v>0</v>
      </c>
      <c r="E11493" s="5">
        <v>0</v>
      </c>
      <c r="F11493" s="15" t="s">
        <v>26</v>
      </c>
      <c r="G11493" s="15" t="s">
        <v>26</v>
      </c>
      <c r="H11493" s="24">
        <f t="shared" si="2172"/>
        <v>0</v>
      </c>
      <c r="I11493" s="24" t="str" cm="1">
        <f t="array" ref="I11493">IFERROR(IF($B11493=I$1, ($A11493+$C11493) - MAX(IF($B$2:$B11492=$B11493, $A$2:$A11492+$C$2:$C11492)), "")*24*60, "")</f>
        <v/>
      </c>
      <c r="J11493" s="24" t="str" cm="1">
        <f t="array" ref="J11493">IFERROR(IF($B11493=J$1, ($A11493+$C11493) - MAX(IF($B$2:$B11492=$B11493, $A$2:$A11492+$C$2:$C11492)), "")*24*60, "")</f>
        <v/>
      </c>
      <c r="K11493" s="24" t="str" cm="1">
        <f t="array" ref="K11493">IFERROR(IF($B11493=K$1, ($A11493+$C11493) - MAX(IF($B$2:$B11492=$B11493, $A$2:$A11492+$C$2:$C11492)), "")*24*60, "")</f>
        <v/>
      </c>
      <c r="L11493" s="24" t="str" cm="1">
        <f t="array" ref="L11493">IFERROR(IF($B11493=L$1, ($A11493+$C11493) - MAX(IF($B$2:$B11492=$B11493, $A$2:$A11492+$C$2:$C11492)), "")*24*60, "")</f>
        <v/>
      </c>
      <c r="M11493" s="24" t="str" cm="1">
        <f t="array" ref="M11493">IFERROR(IF($B11493=M$1, ($A11493+$C11493) - MAX(IF($B$2:$B11492=$B11493, $A$2:$A11492+$C$2:$C11492)), "")*24*60, "")</f>
        <v/>
      </c>
      <c r="N11493" s="24" t="str" cm="1">
        <f t="array" ref="N11493">IFERROR(IF($B11493=N$1, ($A11493+$C11493) - MAX(IF($B$2:$B11492=$B11493, $A$2:$A11492+$C$2:$C11492)), "")*24*60, "")</f>
        <v/>
      </c>
      <c r="O11493" s="24" cm="1">
        <f t="array" ref="O11493">IFERROR(IF($B11493=O$1, ($A11493+$C11493) - MAX(IF($B$2:$B11492=$B11493, $A$2:$A11492+$C$2:$C11492)), "")*24*60, "")</f>
        <v>0</v>
      </c>
      <c r="P11493" s="24" t="str" cm="1">
        <f t="array" ref="P11493">IFERROR(IF($B11493=P$1, ($A11493+$C11493) - MAX(IF($B$2:$B11492=$B11493, $A$2:$A11492+$C$2:$C11492)), "")*24*60, "")</f>
        <v/>
      </c>
      <c r="Q11493" s="24" t="str" cm="1">
        <f t="array" ref="Q11493">IFERROR(IF($B11493=Q$1, ($A11493+$C11493) - MAX(IF($B$2:$B11492=$B11493, $A$2:$A11492+$C$2:$C11492)), "")*24*60, "")</f>
        <v/>
      </c>
      <c r="R11493" s="24" t="str" cm="1">
        <f t="array" ref="R11493">IFERROR(IF($B11493=R$1, ($A11493+$C11493) - MAX(IF($B$2:$B11492=$B11493, $A$2:$A11492+$C$2:$C11492)), "")*24*60, "")</f>
        <v/>
      </c>
      <c r="S11493" s="24" t="str" cm="1">
        <f t="array" ref="S11493">IFERROR(IF($B11493=S$1, ($A11493+$C11493) - MAX(IF($B$2:$B11492=$B11493, $A$2:$A11492+$C$2:$C11492)), "")*24*60, "")</f>
        <v/>
      </c>
    </row>
    <row r="11494" spans="1:19" x14ac:dyDescent="0.2">
      <c r="A11494" s="12">
        <f t="shared" ref="A11494:C11494" si="2330">A11493</f>
        <v>46053</v>
      </c>
      <c r="B11494" s="5" t="s">
        <v>16</v>
      </c>
      <c r="C11494" s="6">
        <v>0.58819444444444446</v>
      </c>
      <c r="D11494" s="5">
        <v>0</v>
      </c>
      <c r="E11494" s="5">
        <v>4</v>
      </c>
      <c r="F11494" s="15" t="s">
        <v>26</v>
      </c>
      <c r="G11494" s="15" t="s">
        <v>26</v>
      </c>
      <c r="H11494" s="24">
        <f t="shared" si="2172"/>
        <v>1.9999999960418791</v>
      </c>
      <c r="I11494" s="24" t="str" cm="1">
        <f t="array" ref="I11494">IFERROR(IF($B11494=I$1, ($A11494+$C11494) - MAX(IF($B$2:$B11493=$B11494, $A$2:$A11493+$C$2:$C11493)), "")*24*60, "")</f>
        <v/>
      </c>
      <c r="J11494" s="24" t="str" cm="1">
        <f t="array" ref="J11494">IFERROR(IF($B11494=J$1, ($A11494+$C11494) - MAX(IF($B$2:$B11493=$B11494, $A$2:$A11493+$C$2:$C11493)), "")*24*60, "")</f>
        <v/>
      </c>
      <c r="K11494" s="24" t="str" cm="1">
        <f t="array" ref="K11494">IFERROR(IF($B11494=K$1, ($A11494+$C11494) - MAX(IF($B$2:$B11493=$B11494, $A$2:$A11493+$C$2:$C11493)), "")*24*60, "")</f>
        <v/>
      </c>
      <c r="L11494" s="24" cm="1">
        <f t="array" ref="L11494">IFERROR(IF($B11494=L$1, ($A11494+$C11494) - MAX(IF($B$2:$B11493=$B11494, $A$2:$A11493+$C$2:$C11493)), "")*24*60, "")</f>
        <v>358.99999999674037</v>
      </c>
      <c r="M11494" s="24" t="str" cm="1">
        <f t="array" ref="M11494">IFERROR(IF($B11494=M$1, ($A11494+$C11494) - MAX(IF($B$2:$B11493=$B11494, $A$2:$A11493+$C$2:$C11493)), "")*24*60, "")</f>
        <v/>
      </c>
      <c r="N11494" s="24" t="str" cm="1">
        <f t="array" ref="N11494">IFERROR(IF($B11494=N$1, ($A11494+$C11494) - MAX(IF($B$2:$B11493=$B11494, $A$2:$A11493+$C$2:$C11493)), "")*24*60, "")</f>
        <v/>
      </c>
      <c r="O11494" s="24" t="str" cm="1">
        <f t="array" ref="O11494">IFERROR(IF($B11494=O$1, ($A11494+$C11494) - MAX(IF($B$2:$B11493=$B11494, $A$2:$A11493+$C$2:$C11493)), "")*24*60, "")</f>
        <v/>
      </c>
      <c r="P11494" s="24" t="str" cm="1">
        <f t="array" ref="P11494">IFERROR(IF($B11494=P$1, ($A11494+$C11494) - MAX(IF($B$2:$B11493=$B11494, $A$2:$A11493+$C$2:$C11493)), "")*24*60, "")</f>
        <v/>
      </c>
      <c r="Q11494" s="24" t="str" cm="1">
        <f t="array" ref="Q11494">IFERROR(IF($B11494=Q$1, ($A11494+$C11494) - MAX(IF($B$2:$B11493=$B11494, $A$2:$A11493+$C$2:$C11493)), "")*24*60, "")</f>
        <v/>
      </c>
      <c r="R11494" s="24" t="str" cm="1">
        <f t="array" ref="R11494">IFERROR(IF($B11494=R$1, ($A11494+$C11494) - MAX(IF($B$2:$B11493=$B11494, $A$2:$A11493+$C$2:$C11493)), "")*24*60, "")</f>
        <v/>
      </c>
      <c r="S11494" s="24" t="str" cm="1">
        <f t="array" ref="S11494">IFERROR(IF($B11494=S$1, ($A11494+$C11494) - MAX(IF($B$2:$B11493=$B11494, $A$2:$A11493+$C$2:$C11493)), "")*24*60, "")</f>
        <v/>
      </c>
    </row>
    <row r="11495" spans="1:19" x14ac:dyDescent="0.2">
      <c r="A11495" s="12">
        <f t="shared" ref="A11495:C11495" si="2331">A11494</f>
        <v>46053</v>
      </c>
      <c r="B11495" s="5" t="s">
        <v>14</v>
      </c>
      <c r="C11495" s="6">
        <v>0.6020833333333333</v>
      </c>
      <c r="D11495" s="5">
        <v>1</v>
      </c>
      <c r="E11495" s="5">
        <v>0</v>
      </c>
      <c r="F11495" s="15" t="s">
        <v>26</v>
      </c>
      <c r="G11495" s="15" t="s">
        <v>26</v>
      </c>
      <c r="H11495" s="24">
        <f t="shared" si="2172"/>
        <v>20.000000002328306</v>
      </c>
      <c r="I11495" s="24" t="str" cm="1">
        <f t="array" ref="I11495">IFERROR(IF($B11495=I$1, ($A11495+$C11495) - MAX(IF($B$2:$B11494=$B11495, $A$2:$A11494+$C$2:$C11494)), "")*24*60, "")</f>
        <v/>
      </c>
      <c r="J11495" s="24" t="str" cm="1">
        <f t="array" ref="J11495">IFERROR(IF($B11495=J$1, ($A11495+$C11495) - MAX(IF($B$2:$B11494=$B11495, $A$2:$A11494+$C$2:$C11494)), "")*24*60, "")</f>
        <v/>
      </c>
      <c r="K11495" s="24" cm="1">
        <f t="array" ref="K11495">IFERROR(IF($B11495=K$1, ($A11495+$C11495) - MAX(IF($B$2:$B11494=$B11495, $A$2:$A11494+$C$2:$C11494)), "")*24*60, "")</f>
        <v>39.999999994179234</v>
      </c>
      <c r="L11495" s="24" t="str" cm="1">
        <f t="array" ref="L11495">IFERROR(IF($B11495=L$1, ($A11495+$C11495) - MAX(IF($B$2:$B11494=$B11495, $A$2:$A11494+$C$2:$C11494)), "")*24*60, "")</f>
        <v/>
      </c>
      <c r="M11495" s="24" t="str" cm="1">
        <f t="array" ref="M11495">IFERROR(IF($B11495=M$1, ($A11495+$C11495) - MAX(IF($B$2:$B11494=$B11495, $A$2:$A11494+$C$2:$C11494)), "")*24*60, "")</f>
        <v/>
      </c>
      <c r="N11495" s="24" t="str" cm="1">
        <f t="array" ref="N11495">IFERROR(IF($B11495=N$1, ($A11495+$C11495) - MAX(IF($B$2:$B11494=$B11495, $A$2:$A11494+$C$2:$C11494)), "")*24*60, "")</f>
        <v/>
      </c>
      <c r="O11495" s="24" t="str" cm="1">
        <f t="array" ref="O11495">IFERROR(IF($B11495=O$1, ($A11495+$C11495) - MAX(IF($B$2:$B11494=$B11495, $A$2:$A11494+$C$2:$C11494)), "")*24*60, "")</f>
        <v/>
      </c>
      <c r="P11495" s="24" t="str" cm="1">
        <f t="array" ref="P11495">IFERROR(IF($B11495=P$1, ($A11495+$C11495) - MAX(IF($B$2:$B11494=$B11495, $A$2:$A11494+$C$2:$C11494)), "")*24*60, "")</f>
        <v/>
      </c>
      <c r="Q11495" s="24" t="str" cm="1">
        <f t="array" ref="Q11495">IFERROR(IF($B11495=Q$1, ($A11495+$C11495) - MAX(IF($B$2:$B11494=$B11495, $A$2:$A11494+$C$2:$C11494)), "")*24*60, "")</f>
        <v/>
      </c>
      <c r="R11495" s="24" t="str" cm="1">
        <f t="array" ref="R11495">IFERROR(IF($B11495=R$1, ($A11495+$C11495) - MAX(IF($B$2:$B11494=$B11495, $A$2:$A11494+$C$2:$C11494)), "")*24*60, "")</f>
        <v/>
      </c>
      <c r="S11495" s="24" t="str" cm="1">
        <f t="array" ref="S11495">IFERROR(IF($B11495=S$1, ($A11495+$C11495) - MAX(IF($B$2:$B11494=$B11495, $A$2:$A11494+$C$2:$C11494)), "")*24*60, "")</f>
        <v/>
      </c>
    </row>
    <row r="11496" spans="1:19" x14ac:dyDescent="0.2">
      <c r="A11496" s="12">
        <f t="shared" ref="A11496:C11496" si="2332">A11495</f>
        <v>46053</v>
      </c>
      <c r="B11496" s="5" t="s">
        <v>16</v>
      </c>
      <c r="C11496" s="6">
        <v>0.60416666666666663</v>
      </c>
      <c r="D11496" s="5">
        <v>0</v>
      </c>
      <c r="E11496" s="5">
        <v>8</v>
      </c>
      <c r="F11496" s="15" t="s">
        <v>26</v>
      </c>
      <c r="G11496" s="15" t="s">
        <v>26</v>
      </c>
      <c r="H11496" s="24">
        <f t="shared" si="2172"/>
        <v>2.9999999993015081</v>
      </c>
      <c r="I11496" s="24" t="str" cm="1">
        <f t="array" ref="I11496">IFERROR(IF($B11496=I$1, ($A11496+$C11496) - MAX(IF($B$2:$B11495=$B11496, $A$2:$A11495+$C$2:$C11495)), "")*24*60, "")</f>
        <v/>
      </c>
      <c r="J11496" s="24" t="str" cm="1">
        <f t="array" ref="J11496">IFERROR(IF($B11496=J$1, ($A11496+$C11496) - MAX(IF($B$2:$B11495=$B11496, $A$2:$A11495+$C$2:$C11495)), "")*24*60, "")</f>
        <v/>
      </c>
      <c r="K11496" s="24" t="str" cm="1">
        <f t="array" ref="K11496">IFERROR(IF($B11496=K$1, ($A11496+$C11496) - MAX(IF($B$2:$B11495=$B11496, $A$2:$A11495+$C$2:$C11495)), "")*24*60, "")</f>
        <v/>
      </c>
      <c r="L11496" s="24" cm="1">
        <f t="array" ref="L11496">IFERROR(IF($B11496=L$1, ($A11496+$C11496) - MAX(IF($B$2:$B11495=$B11496, $A$2:$A11495+$C$2:$C11495)), "")*24*60, "")</f>
        <v>23.000000001629815</v>
      </c>
      <c r="M11496" s="24" t="str" cm="1">
        <f t="array" ref="M11496">IFERROR(IF($B11496=M$1, ($A11496+$C11496) - MAX(IF($B$2:$B11495=$B11496, $A$2:$A11495+$C$2:$C11495)), "")*24*60, "")</f>
        <v/>
      </c>
      <c r="N11496" s="24" t="str" cm="1">
        <f t="array" ref="N11496">IFERROR(IF($B11496=N$1, ($A11496+$C11496) - MAX(IF($B$2:$B11495=$B11496, $A$2:$A11495+$C$2:$C11495)), "")*24*60, "")</f>
        <v/>
      </c>
      <c r="O11496" s="24" t="str" cm="1">
        <f t="array" ref="O11496">IFERROR(IF($B11496=O$1, ($A11496+$C11496) - MAX(IF($B$2:$B11495=$B11496, $A$2:$A11495+$C$2:$C11495)), "")*24*60, "")</f>
        <v/>
      </c>
      <c r="P11496" s="24" t="str" cm="1">
        <f t="array" ref="P11496">IFERROR(IF($B11496=P$1, ($A11496+$C11496) - MAX(IF($B$2:$B11495=$B11496, $A$2:$A11495+$C$2:$C11495)), "")*24*60, "")</f>
        <v/>
      </c>
      <c r="Q11496" s="24" t="str" cm="1">
        <f t="array" ref="Q11496">IFERROR(IF($B11496=Q$1, ($A11496+$C11496) - MAX(IF($B$2:$B11495=$B11496, $A$2:$A11495+$C$2:$C11495)), "")*24*60, "")</f>
        <v/>
      </c>
      <c r="R11496" s="24" t="str" cm="1">
        <f t="array" ref="R11496">IFERROR(IF($B11496=R$1, ($A11496+$C11496) - MAX(IF($B$2:$B11495=$B11496, $A$2:$A11495+$C$2:$C11495)), "")*24*60, "")</f>
        <v/>
      </c>
      <c r="S11496" s="24" t="str" cm="1">
        <f t="array" ref="S11496">IFERROR(IF($B11496=S$1, ($A11496+$C11496) - MAX(IF($B$2:$B11495=$B11496, $A$2:$A11495+$C$2:$C11495)), "")*24*60, "")</f>
        <v/>
      </c>
    </row>
    <row r="11497" spans="1:19" x14ac:dyDescent="0.2">
      <c r="A11497" s="12">
        <f t="shared" ref="A11497:C11497" si="2333">A11496</f>
        <v>46053</v>
      </c>
      <c r="B11497" s="5" t="s">
        <v>10</v>
      </c>
      <c r="C11497" s="6">
        <v>0.60555555555555551</v>
      </c>
      <c r="D11497" s="5">
        <v>0</v>
      </c>
      <c r="E11497" s="5">
        <v>1</v>
      </c>
      <c r="F11497" s="15" t="s">
        <v>26</v>
      </c>
      <c r="G11497" s="15" t="s">
        <v>26</v>
      </c>
      <c r="H11497" s="24">
        <f t="shared" si="2172"/>
        <v>2.000000006519258</v>
      </c>
      <c r="I11497" s="24" t="str" cm="1">
        <f t="array" ref="I11497">IFERROR(IF($B11497=I$1, ($A11497+$C11497) - MAX(IF($B$2:$B11496=$B11497, $A$2:$A11496+$C$2:$C11496)), "")*24*60, "")</f>
        <v/>
      </c>
      <c r="J11497" s="24" cm="1">
        <f t="array" ref="J11497">IFERROR(IF($B11497=J$1, ($A11497+$C11497) - MAX(IF($B$2:$B11496=$B11497, $A$2:$A11496+$C$2:$C11496)), "")*24*60, "")</f>
        <v>111.00000000558794</v>
      </c>
      <c r="K11497" s="24" t="str" cm="1">
        <f t="array" ref="K11497">IFERROR(IF($B11497=K$1, ($A11497+$C11497) - MAX(IF($B$2:$B11496=$B11497, $A$2:$A11496+$C$2:$C11496)), "")*24*60, "")</f>
        <v/>
      </c>
      <c r="L11497" s="24" t="str" cm="1">
        <f t="array" ref="L11497">IFERROR(IF($B11497=L$1, ($A11497+$C11497) - MAX(IF($B$2:$B11496=$B11497, $A$2:$A11496+$C$2:$C11496)), "")*24*60, "")</f>
        <v/>
      </c>
      <c r="M11497" s="24" t="str" cm="1">
        <f t="array" ref="M11497">IFERROR(IF($B11497=M$1, ($A11497+$C11497) - MAX(IF($B$2:$B11496=$B11497, $A$2:$A11496+$C$2:$C11496)), "")*24*60, "")</f>
        <v/>
      </c>
      <c r="N11497" s="24" t="str" cm="1">
        <f t="array" ref="N11497">IFERROR(IF($B11497=N$1, ($A11497+$C11497) - MAX(IF($B$2:$B11496=$B11497, $A$2:$A11496+$C$2:$C11496)), "")*24*60, "")</f>
        <v/>
      </c>
      <c r="O11497" s="24" t="str" cm="1">
        <f t="array" ref="O11497">IFERROR(IF($B11497=O$1, ($A11497+$C11497) - MAX(IF($B$2:$B11496=$B11497, $A$2:$A11496+$C$2:$C11496)), "")*24*60, "")</f>
        <v/>
      </c>
      <c r="P11497" s="24" t="str" cm="1">
        <f t="array" ref="P11497">IFERROR(IF($B11497=P$1, ($A11497+$C11497) - MAX(IF($B$2:$B11496=$B11497, $A$2:$A11496+$C$2:$C11496)), "")*24*60, "")</f>
        <v/>
      </c>
      <c r="Q11497" s="24" t="str" cm="1">
        <f t="array" ref="Q11497">IFERROR(IF($B11497=Q$1, ($A11497+$C11497) - MAX(IF($B$2:$B11496=$B11497, $A$2:$A11496+$C$2:$C11496)), "")*24*60, "")</f>
        <v/>
      </c>
      <c r="R11497" s="24" t="str" cm="1">
        <f t="array" ref="R11497">IFERROR(IF($B11497=R$1, ($A11497+$C11497) - MAX(IF($B$2:$B11496=$B11497, $A$2:$A11496+$C$2:$C11496)), "")*24*60, "")</f>
        <v/>
      </c>
      <c r="S11497" s="24" t="str" cm="1">
        <f t="array" ref="S11497">IFERROR(IF($B11497=S$1, ($A11497+$C11497) - MAX(IF($B$2:$B11496=$B11497, $A$2:$A11496+$C$2:$C11496)), "")*24*60, "")</f>
        <v/>
      </c>
    </row>
    <row r="11498" spans="1:19" x14ac:dyDescent="0.2">
      <c r="A11498" s="12">
        <f t="shared" ref="A11498:C11498" si="2334">A11497</f>
        <v>46053</v>
      </c>
      <c r="B11498" s="5" t="s">
        <v>14</v>
      </c>
      <c r="C11498" s="6">
        <f t="shared" si="2334"/>
        <v>0.60555555555555551</v>
      </c>
      <c r="D11498" s="5">
        <v>0</v>
      </c>
      <c r="E11498" s="5">
        <v>1</v>
      </c>
      <c r="F11498" s="15" t="s">
        <v>26</v>
      </c>
      <c r="G11498" s="15" t="s">
        <v>26</v>
      </c>
      <c r="H11498" s="24">
        <f t="shared" si="2172"/>
        <v>0</v>
      </c>
      <c r="I11498" s="24" t="str" cm="1">
        <f t="array" ref="I11498">IFERROR(IF($B11498=I$1, ($A11498+$C11498) - MAX(IF($B$2:$B11497=$B11498, $A$2:$A11497+$C$2:$C11497)), "")*24*60, "")</f>
        <v/>
      </c>
      <c r="J11498" s="24" t="str" cm="1">
        <f t="array" ref="J11498">IFERROR(IF($B11498=J$1, ($A11498+$C11498) - MAX(IF($B$2:$B11497=$B11498, $A$2:$A11497+$C$2:$C11497)), "")*24*60, "")</f>
        <v/>
      </c>
      <c r="K11498" s="24" cm="1">
        <f t="array" ref="K11498">IFERROR(IF($B11498=K$1, ($A11498+$C11498) - MAX(IF($B$2:$B11497=$B11498, $A$2:$A11497+$C$2:$C11497)), "")*24*60, "")</f>
        <v>5.0000000058207661</v>
      </c>
      <c r="L11498" s="24" t="str" cm="1">
        <f t="array" ref="L11498">IFERROR(IF($B11498=L$1, ($A11498+$C11498) - MAX(IF($B$2:$B11497=$B11498, $A$2:$A11497+$C$2:$C11497)), "")*24*60, "")</f>
        <v/>
      </c>
      <c r="M11498" s="24" t="str" cm="1">
        <f t="array" ref="M11498">IFERROR(IF($B11498=M$1, ($A11498+$C11498) - MAX(IF($B$2:$B11497=$B11498, $A$2:$A11497+$C$2:$C11497)), "")*24*60, "")</f>
        <v/>
      </c>
      <c r="N11498" s="24" t="str" cm="1">
        <f t="array" ref="N11498">IFERROR(IF($B11498=N$1, ($A11498+$C11498) - MAX(IF($B$2:$B11497=$B11498, $A$2:$A11497+$C$2:$C11497)), "")*24*60, "")</f>
        <v/>
      </c>
      <c r="O11498" s="24" t="str" cm="1">
        <f t="array" ref="O11498">IFERROR(IF($B11498=O$1, ($A11498+$C11498) - MAX(IF($B$2:$B11497=$B11498, $A$2:$A11497+$C$2:$C11497)), "")*24*60, "")</f>
        <v/>
      </c>
      <c r="P11498" s="24" t="str" cm="1">
        <f t="array" ref="P11498">IFERROR(IF($B11498=P$1, ($A11498+$C11498) - MAX(IF($B$2:$B11497=$B11498, $A$2:$A11497+$C$2:$C11497)), "")*24*60, "")</f>
        <v/>
      </c>
      <c r="Q11498" s="24" t="str" cm="1">
        <f t="array" ref="Q11498">IFERROR(IF($B11498=Q$1, ($A11498+$C11498) - MAX(IF($B$2:$B11497=$B11498, $A$2:$A11497+$C$2:$C11497)), "")*24*60, "")</f>
        <v/>
      </c>
      <c r="R11498" s="24" t="str" cm="1">
        <f t="array" ref="R11498">IFERROR(IF($B11498=R$1, ($A11498+$C11498) - MAX(IF($B$2:$B11497=$B11498, $A$2:$A11497+$C$2:$C11497)), "")*24*60, "")</f>
        <v/>
      </c>
      <c r="S11498" s="24" t="str" cm="1">
        <f t="array" ref="S11498">IFERROR(IF($B11498=S$1, ($A11498+$C11498) - MAX(IF($B$2:$B11497=$B11498, $A$2:$A11497+$C$2:$C11497)), "")*24*60, "")</f>
        <v/>
      </c>
    </row>
    <row r="11499" spans="1:19" x14ac:dyDescent="0.2">
      <c r="A11499" s="12">
        <f t="shared" ref="A11499:C11499" si="2335">A11498</f>
        <v>46053</v>
      </c>
      <c r="B11499" s="5" t="s">
        <v>18</v>
      </c>
      <c r="C11499" s="6">
        <v>0.60624999999999996</v>
      </c>
      <c r="D11499" s="5">
        <v>0</v>
      </c>
      <c r="E11499" s="5">
        <v>1</v>
      </c>
      <c r="F11499" s="15" t="s">
        <v>26</v>
      </c>
      <c r="G11499" s="15" t="s">
        <v>26</v>
      </c>
      <c r="H11499" s="24">
        <f t="shared" si="2172"/>
        <v>0.99999999278225005</v>
      </c>
      <c r="I11499" s="24" t="str" cm="1">
        <f t="array" ref="I11499">IFERROR(IF($B11499=I$1, ($A11499+$C11499) - MAX(IF($B$2:$B11498=$B11499, $A$2:$A11498+$C$2:$C11498)), "")*24*60, "")</f>
        <v/>
      </c>
      <c r="J11499" s="24" t="str" cm="1">
        <f t="array" ref="J11499">IFERROR(IF($B11499=J$1, ($A11499+$C11499) - MAX(IF($B$2:$B11498=$B11499, $A$2:$A11498+$C$2:$C11498)), "")*24*60, "")</f>
        <v/>
      </c>
      <c r="K11499" s="24" t="str" cm="1">
        <f t="array" ref="K11499">IFERROR(IF($B11499=K$1, ($A11499+$C11499) - MAX(IF($B$2:$B11498=$B11499, $A$2:$A11498+$C$2:$C11498)), "")*24*60, "")</f>
        <v/>
      </c>
      <c r="L11499" s="24" t="str" cm="1">
        <f t="array" ref="L11499">IFERROR(IF($B11499=L$1, ($A11499+$C11499) - MAX(IF($B$2:$B11498=$B11499, $A$2:$A11498+$C$2:$C11498)), "")*24*60, "")</f>
        <v/>
      </c>
      <c r="M11499" s="24" t="str" cm="1">
        <f t="array" ref="M11499">IFERROR(IF($B11499=M$1, ($A11499+$C11499) - MAX(IF($B$2:$B11498=$B11499, $A$2:$A11498+$C$2:$C11498)), "")*24*60, "")</f>
        <v/>
      </c>
      <c r="N11499" s="24" cm="1">
        <f t="array" ref="N11499">IFERROR(IF($B11499=N$1, ($A11499+$C11499) - MAX(IF($B$2:$B11498=$B11499, $A$2:$A11498+$C$2:$C11498)), "")*24*60, "")</f>
        <v>47.999999999301508</v>
      </c>
      <c r="O11499" s="24" t="str" cm="1">
        <f t="array" ref="O11499">IFERROR(IF($B11499=O$1, ($A11499+$C11499) - MAX(IF($B$2:$B11498=$B11499, $A$2:$A11498+$C$2:$C11498)), "")*24*60, "")</f>
        <v/>
      </c>
      <c r="P11499" s="24" t="str" cm="1">
        <f t="array" ref="P11499">IFERROR(IF($B11499=P$1, ($A11499+$C11499) - MAX(IF($B$2:$B11498=$B11499, $A$2:$A11498+$C$2:$C11498)), "")*24*60, "")</f>
        <v/>
      </c>
      <c r="Q11499" s="24" t="str" cm="1">
        <f t="array" ref="Q11499">IFERROR(IF($B11499=Q$1, ($A11499+$C11499) - MAX(IF($B$2:$B11498=$B11499, $A$2:$A11498+$C$2:$C11498)), "")*24*60, "")</f>
        <v/>
      </c>
      <c r="R11499" s="24" t="str" cm="1">
        <f t="array" ref="R11499">IFERROR(IF($B11499=R$1, ($A11499+$C11499) - MAX(IF($B$2:$B11498=$B11499, $A$2:$A11498+$C$2:$C11498)), "")*24*60, "")</f>
        <v/>
      </c>
      <c r="S11499" s="24" t="str" cm="1">
        <f t="array" ref="S11499">IFERROR(IF($B11499=S$1, ($A11499+$C11499) - MAX(IF($B$2:$B11498=$B11499, $A$2:$A11498+$C$2:$C11498)), "")*24*60, "")</f>
        <v/>
      </c>
    </row>
    <row r="11500" spans="1:19" x14ac:dyDescent="0.2">
      <c r="A11500" s="12">
        <f t="shared" ref="A11500:C11500" si="2336">A11499</f>
        <v>46053</v>
      </c>
      <c r="B11500" s="5" t="s">
        <v>20</v>
      </c>
      <c r="C11500" s="6">
        <v>0.62638888888888888</v>
      </c>
      <c r="D11500" s="5">
        <v>0</v>
      </c>
      <c r="E11500" s="5">
        <v>1</v>
      </c>
      <c r="F11500" s="15" t="s">
        <v>26</v>
      </c>
      <c r="G11500" s="15" t="s">
        <v>26</v>
      </c>
      <c r="H11500" s="24">
        <f t="shared" si="2172"/>
        <v>29.000000000232831</v>
      </c>
      <c r="I11500" s="24" t="str" cm="1">
        <f t="array" ref="I11500">IFERROR(IF($B11500=I$1, ($A11500+$C11500) - MAX(IF($B$2:$B11499=$B11500, $A$2:$A11499+$C$2:$C11499)), "")*24*60, "")</f>
        <v/>
      </c>
      <c r="J11500" s="24" t="str" cm="1">
        <f t="array" ref="J11500">IFERROR(IF($B11500=J$1, ($A11500+$C11500) - MAX(IF($B$2:$B11499=$B11500, $A$2:$A11499+$C$2:$C11499)), "")*24*60, "")</f>
        <v/>
      </c>
      <c r="K11500" s="24" t="str" cm="1">
        <f t="array" ref="K11500">IFERROR(IF($B11500=K$1, ($A11500+$C11500) - MAX(IF($B$2:$B11499=$B11500, $A$2:$A11499+$C$2:$C11499)), "")*24*60, "")</f>
        <v/>
      </c>
      <c r="L11500" s="24" t="str" cm="1">
        <f t="array" ref="L11500">IFERROR(IF($B11500=L$1, ($A11500+$C11500) - MAX(IF($B$2:$B11499=$B11500, $A$2:$A11499+$C$2:$C11499)), "")*24*60, "")</f>
        <v/>
      </c>
      <c r="M11500" s="24" t="str" cm="1">
        <f t="array" ref="M11500">IFERROR(IF($B11500=M$1, ($A11500+$C11500) - MAX(IF($B$2:$B11499=$B11500, $A$2:$A11499+$C$2:$C11499)), "")*24*60, "")</f>
        <v/>
      </c>
      <c r="N11500" s="24" t="str" cm="1">
        <f t="array" ref="N11500">IFERROR(IF($B11500=N$1, ($A11500+$C11500) - MAX(IF($B$2:$B11499=$B11500, $A$2:$A11499+$C$2:$C11499)), "")*24*60, "")</f>
        <v/>
      </c>
      <c r="O11500" s="24" cm="1">
        <f t="array" ref="O11500">IFERROR(IF($B11500=O$1, ($A11500+$C11500) - MAX(IF($B$2:$B11499=$B11500, $A$2:$A11499+$C$2:$C11499)), "")*24*60, "")</f>
        <v>56.999999997206032</v>
      </c>
      <c r="P11500" s="24" t="str" cm="1">
        <f t="array" ref="P11500">IFERROR(IF($B11500=P$1, ($A11500+$C11500) - MAX(IF($B$2:$B11499=$B11500, $A$2:$A11499+$C$2:$C11499)), "")*24*60, "")</f>
        <v/>
      </c>
      <c r="Q11500" s="24" t="str" cm="1">
        <f t="array" ref="Q11500">IFERROR(IF($B11500=Q$1, ($A11500+$C11500) - MAX(IF($B$2:$B11499=$B11500, $A$2:$A11499+$C$2:$C11499)), "")*24*60, "")</f>
        <v/>
      </c>
      <c r="R11500" s="24" t="str" cm="1">
        <f t="array" ref="R11500">IFERROR(IF($B11500=R$1, ($A11500+$C11500) - MAX(IF($B$2:$B11499=$B11500, $A$2:$A11499+$C$2:$C11499)), "")*24*60, "")</f>
        <v/>
      </c>
      <c r="S11500" s="24" t="str" cm="1">
        <f t="array" ref="S11500">IFERROR(IF($B11500=S$1, ($A11500+$C11500) - MAX(IF($B$2:$B11499=$B11500, $A$2:$A11499+$C$2:$C11499)), "")*24*60, "")</f>
        <v/>
      </c>
    </row>
    <row r="11501" spans="1:19" x14ac:dyDescent="0.2">
      <c r="A11501" s="12">
        <f t="shared" ref="A11501:C11501" si="2337">A11500</f>
        <v>46053</v>
      </c>
      <c r="B11501" s="5" t="str">
        <f t="shared" si="2337"/>
        <v>Mourning Dove</v>
      </c>
      <c r="C11501" s="6">
        <v>0.62708333333333333</v>
      </c>
      <c r="D11501" s="5">
        <v>0</v>
      </c>
      <c r="E11501" s="5">
        <v>11</v>
      </c>
      <c r="F11501" s="15" t="s">
        <v>26</v>
      </c>
      <c r="G11501" s="15" t="s">
        <v>26</v>
      </c>
      <c r="H11501" s="24">
        <f t="shared" si="2172"/>
        <v>1.000000003259629</v>
      </c>
      <c r="I11501" s="24" t="str" cm="1">
        <f t="array" ref="I11501">IFERROR(IF($B11501=I$1, ($A11501+$C11501) - MAX(IF($B$2:$B11500=$B11501, $A$2:$A11500+$C$2:$C11500)), "")*24*60, "")</f>
        <v/>
      </c>
      <c r="J11501" s="24" t="str" cm="1">
        <f t="array" ref="J11501">IFERROR(IF($B11501=J$1, ($A11501+$C11501) - MAX(IF($B$2:$B11500=$B11501, $A$2:$A11500+$C$2:$C11500)), "")*24*60, "")</f>
        <v/>
      </c>
      <c r="K11501" s="24" t="str" cm="1">
        <f t="array" ref="K11501">IFERROR(IF($B11501=K$1, ($A11501+$C11501) - MAX(IF($B$2:$B11500=$B11501, $A$2:$A11500+$C$2:$C11500)), "")*24*60, "")</f>
        <v/>
      </c>
      <c r="L11501" s="24" t="str" cm="1">
        <f t="array" ref="L11501">IFERROR(IF($B11501=L$1, ($A11501+$C11501) - MAX(IF($B$2:$B11500=$B11501, $A$2:$A11500+$C$2:$C11500)), "")*24*60, "")</f>
        <v/>
      </c>
      <c r="M11501" s="24" t="str" cm="1">
        <f t="array" ref="M11501">IFERROR(IF($B11501=M$1, ($A11501+$C11501) - MAX(IF($B$2:$B11500=$B11501, $A$2:$A11500+$C$2:$C11500)), "")*24*60, "")</f>
        <v/>
      </c>
      <c r="N11501" s="24" t="str" cm="1">
        <f t="array" ref="N11501">IFERROR(IF($B11501=N$1, ($A11501+$C11501) - MAX(IF($B$2:$B11500=$B11501, $A$2:$A11500+$C$2:$C11500)), "")*24*60, "")</f>
        <v/>
      </c>
      <c r="O11501" s="24" cm="1">
        <f t="array" ref="O11501">IFERROR(IF($B11501=O$1, ($A11501+$C11501) - MAX(IF($B$2:$B11500=$B11501, $A$2:$A11500+$C$2:$C11500)), "")*24*60, "")</f>
        <v>1.000000003259629</v>
      </c>
      <c r="P11501" s="24" t="str" cm="1">
        <f t="array" ref="P11501">IFERROR(IF($B11501=P$1, ($A11501+$C11501) - MAX(IF($B$2:$B11500=$B11501, $A$2:$A11500+$C$2:$C11500)), "")*24*60, "")</f>
        <v/>
      </c>
      <c r="Q11501" s="24" t="str" cm="1">
        <f t="array" ref="Q11501">IFERROR(IF($B11501=Q$1, ($A11501+$C11501) - MAX(IF($B$2:$B11500=$B11501, $A$2:$A11500+$C$2:$C11500)), "")*24*60, "")</f>
        <v/>
      </c>
      <c r="R11501" s="24" t="str" cm="1">
        <f t="array" ref="R11501">IFERROR(IF($B11501=R$1, ($A11501+$C11501) - MAX(IF($B$2:$B11500=$B11501, $A$2:$A11500+$C$2:$C11500)), "")*24*60, "")</f>
        <v/>
      </c>
      <c r="S11501" s="24" t="str" cm="1">
        <f t="array" ref="S11501">IFERROR(IF($B11501=S$1, ($A11501+$C11501) - MAX(IF($B$2:$B11500=$B11501, $A$2:$A11500+$C$2:$C11500)), "")*24*60, "")</f>
        <v/>
      </c>
    </row>
    <row r="11502" spans="1:19" x14ac:dyDescent="0.2">
      <c r="A11502" s="12">
        <f t="shared" ref="A11502:C11502" si="2338">A11501</f>
        <v>46053</v>
      </c>
      <c r="B11502" s="5" t="str">
        <f t="shared" si="2338"/>
        <v>Mourning Dove</v>
      </c>
      <c r="C11502" s="6">
        <f t="shared" si="2338"/>
        <v>0.62708333333333333</v>
      </c>
      <c r="D11502" s="5">
        <v>1</v>
      </c>
      <c r="E11502" s="5">
        <v>0</v>
      </c>
      <c r="F11502" s="15" t="s">
        <v>26</v>
      </c>
      <c r="G11502" s="15" t="s">
        <v>26</v>
      </c>
      <c r="H11502" s="24">
        <f t="shared" si="2172"/>
        <v>0</v>
      </c>
      <c r="I11502" s="24" t="str" cm="1">
        <f t="array" ref="I11502">IFERROR(IF($B11502=I$1, ($A11502+$C11502) - MAX(IF($B$2:$B11501=$B11502, $A$2:$A11501+$C$2:$C11501)), "")*24*60, "")</f>
        <v/>
      </c>
      <c r="J11502" s="24" t="str" cm="1">
        <f t="array" ref="J11502">IFERROR(IF($B11502=J$1, ($A11502+$C11502) - MAX(IF($B$2:$B11501=$B11502, $A$2:$A11501+$C$2:$C11501)), "")*24*60, "")</f>
        <v/>
      </c>
      <c r="K11502" s="24" t="str" cm="1">
        <f t="array" ref="K11502">IFERROR(IF($B11502=K$1, ($A11502+$C11502) - MAX(IF($B$2:$B11501=$B11502, $A$2:$A11501+$C$2:$C11501)), "")*24*60, "")</f>
        <v/>
      </c>
      <c r="L11502" s="24" t="str" cm="1">
        <f t="array" ref="L11502">IFERROR(IF($B11502=L$1, ($A11502+$C11502) - MAX(IF($B$2:$B11501=$B11502, $A$2:$A11501+$C$2:$C11501)), "")*24*60, "")</f>
        <v/>
      </c>
      <c r="M11502" s="24" t="str" cm="1">
        <f t="array" ref="M11502">IFERROR(IF($B11502=M$1, ($A11502+$C11502) - MAX(IF($B$2:$B11501=$B11502, $A$2:$A11501+$C$2:$C11501)), "")*24*60, "")</f>
        <v/>
      </c>
      <c r="N11502" s="24" t="str" cm="1">
        <f t="array" ref="N11502">IFERROR(IF($B11502=N$1, ($A11502+$C11502) - MAX(IF($B$2:$B11501=$B11502, $A$2:$A11501+$C$2:$C11501)), "")*24*60, "")</f>
        <v/>
      </c>
      <c r="O11502" s="24" cm="1">
        <f t="array" ref="O11502">IFERROR(IF($B11502=O$1, ($A11502+$C11502) - MAX(IF($B$2:$B11501=$B11502, $A$2:$A11501+$C$2:$C11501)), "")*24*60, "")</f>
        <v>0</v>
      </c>
      <c r="P11502" s="24" t="str" cm="1">
        <f t="array" ref="P11502">IFERROR(IF($B11502=P$1, ($A11502+$C11502) - MAX(IF($B$2:$B11501=$B11502, $A$2:$A11501+$C$2:$C11501)), "")*24*60, "")</f>
        <v/>
      </c>
      <c r="Q11502" s="24" t="str" cm="1">
        <f t="array" ref="Q11502">IFERROR(IF($B11502=Q$1, ($A11502+$C11502) - MAX(IF($B$2:$B11501=$B11502, $A$2:$A11501+$C$2:$C11501)), "")*24*60, "")</f>
        <v/>
      </c>
      <c r="R11502" s="24" t="str" cm="1">
        <f t="array" ref="R11502">IFERROR(IF($B11502=R$1, ($A11502+$C11502) - MAX(IF($B$2:$B11501=$B11502, $A$2:$A11501+$C$2:$C11501)), "")*24*60, "")</f>
        <v/>
      </c>
      <c r="S11502" s="24" t="str" cm="1">
        <f t="array" ref="S11502">IFERROR(IF($B11502=S$1, ($A11502+$C11502) - MAX(IF($B$2:$B11501=$B11502, $A$2:$A11501+$C$2:$C11501)), "")*24*60, "")</f>
        <v/>
      </c>
    </row>
    <row r="11503" spans="1:19" x14ac:dyDescent="0.2">
      <c r="A11503" s="12">
        <f t="shared" ref="A11503:C11503" si="2339">A11502</f>
        <v>46053</v>
      </c>
      <c r="B11503" s="5" t="str">
        <f t="shared" si="2339"/>
        <v>Mourning Dove</v>
      </c>
      <c r="C11503" s="6">
        <f t="shared" si="2339"/>
        <v>0.62708333333333333</v>
      </c>
      <c r="D11503" s="5">
        <v>15</v>
      </c>
      <c r="E11503" s="5">
        <v>0</v>
      </c>
      <c r="F11503" s="15" t="s">
        <v>26</v>
      </c>
      <c r="G11503" s="15" t="s">
        <v>26</v>
      </c>
      <c r="H11503" s="24">
        <f t="shared" si="2172"/>
        <v>0</v>
      </c>
      <c r="I11503" s="24" t="str" cm="1">
        <f t="array" ref="I11503">IFERROR(IF($B11503=I$1, ($A11503+$C11503) - MAX(IF($B$2:$B11502=$B11503, $A$2:$A11502+$C$2:$C11502)), "")*24*60, "")</f>
        <v/>
      </c>
      <c r="J11503" s="24" t="str" cm="1">
        <f t="array" ref="J11503">IFERROR(IF($B11503=J$1, ($A11503+$C11503) - MAX(IF($B$2:$B11502=$B11503, $A$2:$A11502+$C$2:$C11502)), "")*24*60, "")</f>
        <v/>
      </c>
      <c r="K11503" s="24" t="str" cm="1">
        <f t="array" ref="K11503">IFERROR(IF($B11503=K$1, ($A11503+$C11503) - MAX(IF($B$2:$B11502=$B11503, $A$2:$A11502+$C$2:$C11502)), "")*24*60, "")</f>
        <v/>
      </c>
      <c r="L11503" s="24" t="str" cm="1">
        <f t="array" ref="L11503">IFERROR(IF($B11503=L$1, ($A11503+$C11503) - MAX(IF($B$2:$B11502=$B11503, $A$2:$A11502+$C$2:$C11502)), "")*24*60, "")</f>
        <v/>
      </c>
      <c r="M11503" s="24" t="str" cm="1">
        <f t="array" ref="M11503">IFERROR(IF($B11503=M$1, ($A11503+$C11503) - MAX(IF($B$2:$B11502=$B11503, $A$2:$A11502+$C$2:$C11502)), "")*24*60, "")</f>
        <v/>
      </c>
      <c r="N11503" s="24" t="str" cm="1">
        <f t="array" ref="N11503">IFERROR(IF($B11503=N$1, ($A11503+$C11503) - MAX(IF($B$2:$B11502=$B11503, $A$2:$A11502+$C$2:$C11502)), "")*24*60, "")</f>
        <v/>
      </c>
      <c r="O11503" s="24" cm="1">
        <f t="array" ref="O11503">IFERROR(IF($B11503=O$1, ($A11503+$C11503) - MAX(IF($B$2:$B11502=$B11503, $A$2:$A11502+$C$2:$C11502)), "")*24*60, "")</f>
        <v>0</v>
      </c>
      <c r="P11503" s="24" t="str" cm="1">
        <f t="array" ref="P11503">IFERROR(IF($B11503=P$1, ($A11503+$C11503) - MAX(IF($B$2:$B11502=$B11503, $A$2:$A11502+$C$2:$C11502)), "")*24*60, "")</f>
        <v/>
      </c>
      <c r="Q11503" s="24" t="str" cm="1">
        <f t="array" ref="Q11503">IFERROR(IF($B11503=Q$1, ($A11503+$C11503) - MAX(IF($B$2:$B11502=$B11503, $A$2:$A11502+$C$2:$C11502)), "")*24*60, "")</f>
        <v/>
      </c>
      <c r="R11503" s="24" t="str" cm="1">
        <f t="array" ref="R11503">IFERROR(IF($B11503=R$1, ($A11503+$C11503) - MAX(IF($B$2:$B11502=$B11503, $A$2:$A11502+$C$2:$C11502)), "")*24*60, "")</f>
        <v/>
      </c>
      <c r="S11503" s="24" t="str" cm="1">
        <f t="array" ref="S11503">IFERROR(IF($B11503=S$1, ($A11503+$C11503) - MAX(IF($B$2:$B11502=$B11503, $A$2:$A11502+$C$2:$C11502)), "")*24*60, "")</f>
        <v/>
      </c>
    </row>
    <row r="11504" spans="1:19" x14ac:dyDescent="0.2">
      <c r="A11504" s="12">
        <f t="shared" ref="A11504:C11504" si="2340">A11503</f>
        <v>46053</v>
      </c>
      <c r="B11504" s="5" t="str">
        <f t="shared" si="2340"/>
        <v>Mourning Dove</v>
      </c>
      <c r="C11504" s="6">
        <f t="shared" si="2340"/>
        <v>0.62708333333333333</v>
      </c>
      <c r="D11504" s="5">
        <v>0</v>
      </c>
      <c r="E11504" s="5">
        <v>23</v>
      </c>
      <c r="F11504" s="15" t="s">
        <v>26</v>
      </c>
      <c r="G11504" s="15" t="s">
        <v>26</v>
      </c>
      <c r="H11504" s="24">
        <f t="shared" si="2172"/>
        <v>0</v>
      </c>
      <c r="I11504" s="24" t="str" cm="1">
        <f t="array" ref="I11504">IFERROR(IF($B11504=I$1, ($A11504+$C11504) - MAX(IF($B$2:$B11503=$B11504, $A$2:$A11503+$C$2:$C11503)), "")*24*60, "")</f>
        <v/>
      </c>
      <c r="J11504" s="24" t="str" cm="1">
        <f t="array" ref="J11504">IFERROR(IF($B11504=J$1, ($A11504+$C11504) - MAX(IF($B$2:$B11503=$B11504, $A$2:$A11503+$C$2:$C11503)), "")*24*60, "")</f>
        <v/>
      </c>
      <c r="K11504" s="24" t="str" cm="1">
        <f t="array" ref="K11504">IFERROR(IF($B11504=K$1, ($A11504+$C11504) - MAX(IF($B$2:$B11503=$B11504, $A$2:$A11503+$C$2:$C11503)), "")*24*60, "")</f>
        <v/>
      </c>
      <c r="L11504" s="24" t="str" cm="1">
        <f t="array" ref="L11504">IFERROR(IF($B11504=L$1, ($A11504+$C11504) - MAX(IF($B$2:$B11503=$B11504, $A$2:$A11503+$C$2:$C11503)), "")*24*60, "")</f>
        <v/>
      </c>
      <c r="M11504" s="24" t="str" cm="1">
        <f t="array" ref="M11504">IFERROR(IF($B11504=M$1, ($A11504+$C11504) - MAX(IF($B$2:$B11503=$B11504, $A$2:$A11503+$C$2:$C11503)), "")*24*60, "")</f>
        <v/>
      </c>
      <c r="N11504" s="24" t="str" cm="1">
        <f t="array" ref="N11504">IFERROR(IF($B11504=N$1, ($A11504+$C11504) - MAX(IF($B$2:$B11503=$B11504, $A$2:$A11503+$C$2:$C11503)), "")*24*60, "")</f>
        <v/>
      </c>
      <c r="O11504" s="24" cm="1">
        <f t="array" ref="O11504">IFERROR(IF($B11504=O$1, ($A11504+$C11504) - MAX(IF($B$2:$B11503=$B11504, $A$2:$A11503+$C$2:$C11503)), "")*24*60, "")</f>
        <v>0</v>
      </c>
      <c r="P11504" s="24" t="str" cm="1">
        <f t="array" ref="P11504">IFERROR(IF($B11504=P$1, ($A11504+$C11504) - MAX(IF($B$2:$B11503=$B11504, $A$2:$A11503+$C$2:$C11503)), "")*24*60, "")</f>
        <v/>
      </c>
      <c r="Q11504" s="24" t="str" cm="1">
        <f t="array" ref="Q11504">IFERROR(IF($B11504=Q$1, ($A11504+$C11504) - MAX(IF($B$2:$B11503=$B11504, $A$2:$A11503+$C$2:$C11503)), "")*24*60, "")</f>
        <v/>
      </c>
      <c r="R11504" s="24" t="str" cm="1">
        <f t="array" ref="R11504">IFERROR(IF($B11504=R$1, ($A11504+$C11504) - MAX(IF($B$2:$B11503=$B11504, $A$2:$A11503+$C$2:$C11503)), "")*24*60, "")</f>
        <v/>
      </c>
      <c r="S11504" s="24" t="str" cm="1">
        <f t="array" ref="S11504">IFERROR(IF($B11504=S$1, ($A11504+$C11504) - MAX(IF($B$2:$B11503=$B11504, $A$2:$A11503+$C$2:$C11503)), "")*24*60, "")</f>
        <v/>
      </c>
    </row>
    <row r="11505" spans="1:19" x14ac:dyDescent="0.2">
      <c r="A11505" s="12">
        <f t="shared" ref="A11505:C11505" si="2341">A11504</f>
        <v>46053</v>
      </c>
      <c r="B11505" s="5" t="str">
        <f t="shared" si="2341"/>
        <v>Mourning Dove</v>
      </c>
      <c r="C11505" s="6">
        <v>0.62777777777777777</v>
      </c>
      <c r="D11505" s="5">
        <v>24</v>
      </c>
      <c r="E11505" s="5">
        <v>0</v>
      </c>
      <c r="F11505" s="15" t="s">
        <v>26</v>
      </c>
      <c r="G11505" s="15" t="s">
        <v>26</v>
      </c>
      <c r="H11505" s="24">
        <f t="shared" si="2172"/>
        <v>1.000000003259629</v>
      </c>
      <c r="I11505" s="24" t="str" cm="1">
        <f t="array" ref="I11505">IFERROR(IF($B11505=I$1, ($A11505+$C11505) - MAX(IF($B$2:$B11504=$B11505, $A$2:$A11504+$C$2:$C11504)), "")*24*60, "")</f>
        <v/>
      </c>
      <c r="J11505" s="24" t="str" cm="1">
        <f t="array" ref="J11505">IFERROR(IF($B11505=J$1, ($A11505+$C11505) - MAX(IF($B$2:$B11504=$B11505, $A$2:$A11504+$C$2:$C11504)), "")*24*60, "")</f>
        <v/>
      </c>
      <c r="K11505" s="24" t="str" cm="1">
        <f t="array" ref="K11505">IFERROR(IF($B11505=K$1, ($A11505+$C11505) - MAX(IF($B$2:$B11504=$B11505, $A$2:$A11504+$C$2:$C11504)), "")*24*60, "")</f>
        <v/>
      </c>
      <c r="L11505" s="24" t="str" cm="1">
        <f t="array" ref="L11505">IFERROR(IF($B11505=L$1, ($A11505+$C11505) - MAX(IF($B$2:$B11504=$B11505, $A$2:$A11504+$C$2:$C11504)), "")*24*60, "")</f>
        <v/>
      </c>
      <c r="M11505" s="24" t="str" cm="1">
        <f t="array" ref="M11505">IFERROR(IF($B11505=M$1, ($A11505+$C11505) - MAX(IF($B$2:$B11504=$B11505, $A$2:$A11504+$C$2:$C11504)), "")*24*60, "")</f>
        <v/>
      </c>
      <c r="N11505" s="24" t="str" cm="1">
        <f t="array" ref="N11505">IFERROR(IF($B11505=N$1, ($A11505+$C11505) - MAX(IF($B$2:$B11504=$B11505, $A$2:$A11504+$C$2:$C11504)), "")*24*60, "")</f>
        <v/>
      </c>
      <c r="O11505" s="24" cm="1">
        <f t="array" ref="O11505">IFERROR(IF($B11505=O$1, ($A11505+$C11505) - MAX(IF($B$2:$B11504=$B11505, $A$2:$A11504+$C$2:$C11504)), "")*24*60, "")</f>
        <v>1.000000003259629</v>
      </c>
      <c r="P11505" s="24" t="str" cm="1">
        <f t="array" ref="P11505">IFERROR(IF($B11505=P$1, ($A11505+$C11505) - MAX(IF($B$2:$B11504=$B11505, $A$2:$A11504+$C$2:$C11504)), "")*24*60, "")</f>
        <v/>
      </c>
      <c r="Q11505" s="24" t="str" cm="1">
        <f t="array" ref="Q11505">IFERROR(IF($B11505=Q$1, ($A11505+$C11505) - MAX(IF($B$2:$B11504=$B11505, $A$2:$A11504+$C$2:$C11504)), "")*24*60, "")</f>
        <v/>
      </c>
      <c r="R11505" s="24" t="str" cm="1">
        <f t="array" ref="R11505">IFERROR(IF($B11505=R$1, ($A11505+$C11505) - MAX(IF($B$2:$B11504=$B11505, $A$2:$A11504+$C$2:$C11504)), "")*24*60, "")</f>
        <v/>
      </c>
      <c r="S11505" s="24" t="str" cm="1">
        <f t="array" ref="S11505">IFERROR(IF($B11505=S$1, ($A11505+$C11505) - MAX(IF($B$2:$B11504=$B11505, $A$2:$A11504+$C$2:$C11504)), "")*24*60, "")</f>
        <v/>
      </c>
    </row>
    <row r="11506" spans="1:19" x14ac:dyDescent="0.2">
      <c r="A11506" s="12">
        <f t="shared" ref="A11506:C11506" si="2342">A11505</f>
        <v>46053</v>
      </c>
      <c r="B11506" s="5" t="str">
        <f t="shared" si="2342"/>
        <v>Mourning Dove</v>
      </c>
      <c r="C11506" s="6">
        <f t="shared" si="2342"/>
        <v>0.62777777777777777</v>
      </c>
      <c r="D11506" s="5">
        <v>14</v>
      </c>
      <c r="E11506" s="5">
        <v>0</v>
      </c>
      <c r="F11506" s="15" t="s">
        <v>26</v>
      </c>
      <c r="G11506" s="15" t="s">
        <v>26</v>
      </c>
      <c r="H11506" s="24">
        <f t="shared" si="2172"/>
        <v>0</v>
      </c>
      <c r="I11506" s="24" t="str" cm="1">
        <f t="array" ref="I11506">IFERROR(IF($B11506=I$1, ($A11506+$C11506) - MAX(IF($B$2:$B11505=$B11506, $A$2:$A11505+$C$2:$C11505)), "")*24*60, "")</f>
        <v/>
      </c>
      <c r="J11506" s="24" t="str" cm="1">
        <f t="array" ref="J11506">IFERROR(IF($B11506=J$1, ($A11506+$C11506) - MAX(IF($B$2:$B11505=$B11506, $A$2:$A11505+$C$2:$C11505)), "")*24*60, "")</f>
        <v/>
      </c>
      <c r="K11506" s="24" t="str" cm="1">
        <f t="array" ref="K11506">IFERROR(IF($B11506=K$1, ($A11506+$C11506) - MAX(IF($B$2:$B11505=$B11506, $A$2:$A11505+$C$2:$C11505)), "")*24*60, "")</f>
        <v/>
      </c>
      <c r="L11506" s="24" t="str" cm="1">
        <f t="array" ref="L11506">IFERROR(IF($B11506=L$1, ($A11506+$C11506) - MAX(IF($B$2:$B11505=$B11506, $A$2:$A11505+$C$2:$C11505)), "")*24*60, "")</f>
        <v/>
      </c>
      <c r="M11506" s="24" t="str" cm="1">
        <f t="array" ref="M11506">IFERROR(IF($B11506=M$1, ($A11506+$C11506) - MAX(IF($B$2:$B11505=$B11506, $A$2:$A11505+$C$2:$C11505)), "")*24*60, "")</f>
        <v/>
      </c>
      <c r="N11506" s="24" t="str" cm="1">
        <f t="array" ref="N11506">IFERROR(IF($B11506=N$1, ($A11506+$C11506) - MAX(IF($B$2:$B11505=$B11506, $A$2:$A11505+$C$2:$C11505)), "")*24*60, "")</f>
        <v/>
      </c>
      <c r="O11506" s="24" cm="1">
        <f t="array" ref="O11506">IFERROR(IF($B11506=O$1, ($A11506+$C11506) - MAX(IF($B$2:$B11505=$B11506, $A$2:$A11505+$C$2:$C11505)), "")*24*60, "")</f>
        <v>0</v>
      </c>
      <c r="P11506" s="24" t="str" cm="1">
        <f t="array" ref="P11506">IFERROR(IF($B11506=P$1, ($A11506+$C11506) - MAX(IF($B$2:$B11505=$B11506, $A$2:$A11505+$C$2:$C11505)), "")*24*60, "")</f>
        <v/>
      </c>
      <c r="Q11506" s="24" t="str" cm="1">
        <f t="array" ref="Q11506">IFERROR(IF($B11506=Q$1, ($A11506+$C11506) - MAX(IF($B$2:$B11505=$B11506, $A$2:$A11505+$C$2:$C11505)), "")*24*60, "")</f>
        <v/>
      </c>
      <c r="R11506" s="24" t="str" cm="1">
        <f t="array" ref="R11506">IFERROR(IF($B11506=R$1, ($A11506+$C11506) - MAX(IF($B$2:$B11505=$B11506, $A$2:$A11505+$C$2:$C11505)), "")*24*60, "")</f>
        <v/>
      </c>
      <c r="S11506" s="24" t="str" cm="1">
        <f t="array" ref="S11506">IFERROR(IF($B11506=S$1, ($A11506+$C11506) - MAX(IF($B$2:$B11505=$B11506, $A$2:$A11505+$C$2:$C11505)), "")*24*60, "")</f>
        <v/>
      </c>
    </row>
    <row r="11507" spans="1:19" x14ac:dyDescent="0.2">
      <c r="A11507" s="12">
        <f t="shared" ref="A11507:C11507" si="2343">A11506</f>
        <v>46053</v>
      </c>
      <c r="B11507" s="5" t="str">
        <f t="shared" si="2343"/>
        <v>Mourning Dove</v>
      </c>
      <c r="C11507" s="6">
        <f t="shared" si="2343"/>
        <v>0.62777777777777777</v>
      </c>
      <c r="D11507" s="5">
        <v>17</v>
      </c>
      <c r="E11507" s="5">
        <v>0</v>
      </c>
      <c r="F11507" s="15" t="s">
        <v>26</v>
      </c>
      <c r="G11507" s="15" t="s">
        <v>26</v>
      </c>
      <c r="H11507" s="24">
        <f t="shared" si="2172"/>
        <v>0</v>
      </c>
      <c r="I11507" s="24" t="str" cm="1">
        <f t="array" ref="I11507">IFERROR(IF($B11507=I$1, ($A11507+$C11507) - MAX(IF($B$2:$B11506=$B11507, $A$2:$A11506+$C$2:$C11506)), "")*24*60, "")</f>
        <v/>
      </c>
      <c r="J11507" s="24" t="str" cm="1">
        <f t="array" ref="J11507">IFERROR(IF($B11507=J$1, ($A11507+$C11507) - MAX(IF($B$2:$B11506=$B11507, $A$2:$A11506+$C$2:$C11506)), "")*24*60, "")</f>
        <v/>
      </c>
      <c r="K11507" s="24" t="str" cm="1">
        <f t="array" ref="K11507">IFERROR(IF($B11507=K$1, ($A11507+$C11507) - MAX(IF($B$2:$B11506=$B11507, $A$2:$A11506+$C$2:$C11506)), "")*24*60, "")</f>
        <v/>
      </c>
      <c r="L11507" s="24" t="str" cm="1">
        <f t="array" ref="L11507">IFERROR(IF($B11507=L$1, ($A11507+$C11507) - MAX(IF($B$2:$B11506=$B11507, $A$2:$A11506+$C$2:$C11506)), "")*24*60, "")</f>
        <v/>
      </c>
      <c r="M11507" s="24" t="str" cm="1">
        <f t="array" ref="M11507">IFERROR(IF($B11507=M$1, ($A11507+$C11507) - MAX(IF($B$2:$B11506=$B11507, $A$2:$A11506+$C$2:$C11506)), "")*24*60, "")</f>
        <v/>
      </c>
      <c r="N11507" s="24" t="str" cm="1">
        <f t="array" ref="N11507">IFERROR(IF($B11507=N$1, ($A11507+$C11507) - MAX(IF($B$2:$B11506=$B11507, $A$2:$A11506+$C$2:$C11506)), "")*24*60, "")</f>
        <v/>
      </c>
      <c r="O11507" s="24" cm="1">
        <f t="array" ref="O11507">IFERROR(IF($B11507=O$1, ($A11507+$C11507) - MAX(IF($B$2:$B11506=$B11507, $A$2:$A11506+$C$2:$C11506)), "")*24*60, "")</f>
        <v>0</v>
      </c>
      <c r="P11507" s="24" t="str" cm="1">
        <f t="array" ref="P11507">IFERROR(IF($B11507=P$1, ($A11507+$C11507) - MAX(IF($B$2:$B11506=$B11507, $A$2:$A11506+$C$2:$C11506)), "")*24*60, "")</f>
        <v/>
      </c>
      <c r="Q11507" s="24" t="str" cm="1">
        <f t="array" ref="Q11507">IFERROR(IF($B11507=Q$1, ($A11507+$C11507) - MAX(IF($B$2:$B11506=$B11507, $A$2:$A11506+$C$2:$C11506)), "")*24*60, "")</f>
        <v/>
      </c>
      <c r="R11507" s="24" t="str" cm="1">
        <f t="array" ref="R11507">IFERROR(IF($B11507=R$1, ($A11507+$C11507) - MAX(IF($B$2:$B11506=$B11507, $A$2:$A11506+$C$2:$C11506)), "")*24*60, "")</f>
        <v/>
      </c>
      <c r="S11507" s="24" t="str" cm="1">
        <f t="array" ref="S11507">IFERROR(IF($B11507=S$1, ($A11507+$C11507) - MAX(IF($B$2:$B11506=$B11507, $A$2:$A11506+$C$2:$C11506)), "")*24*60, "")</f>
        <v/>
      </c>
    </row>
    <row r="11508" spans="1:19" x14ac:dyDescent="0.2">
      <c r="A11508" s="12">
        <f t="shared" ref="A11508:C11508" si="2344">A11507</f>
        <v>46053</v>
      </c>
      <c r="B11508" s="5" t="str">
        <f t="shared" si="2344"/>
        <v>Mourning Dove</v>
      </c>
      <c r="C11508" s="6">
        <f t="shared" si="2344"/>
        <v>0.62777777777777777</v>
      </c>
      <c r="D11508" s="5">
        <v>21</v>
      </c>
      <c r="E11508" s="5">
        <v>0</v>
      </c>
      <c r="F11508" s="15" t="s">
        <v>26</v>
      </c>
      <c r="G11508" s="15" t="s">
        <v>26</v>
      </c>
      <c r="H11508" s="24">
        <f t="shared" si="2172"/>
        <v>0</v>
      </c>
      <c r="I11508" s="24" t="str" cm="1">
        <f t="array" ref="I11508">IFERROR(IF($B11508=I$1, ($A11508+$C11508) - MAX(IF($B$2:$B11507=$B11508, $A$2:$A11507+$C$2:$C11507)), "")*24*60, "")</f>
        <v/>
      </c>
      <c r="J11508" s="24" t="str" cm="1">
        <f t="array" ref="J11508">IFERROR(IF($B11508=J$1, ($A11508+$C11508) - MAX(IF($B$2:$B11507=$B11508, $A$2:$A11507+$C$2:$C11507)), "")*24*60, "")</f>
        <v/>
      </c>
      <c r="K11508" s="24" t="str" cm="1">
        <f t="array" ref="K11508">IFERROR(IF($B11508=K$1, ($A11508+$C11508) - MAX(IF($B$2:$B11507=$B11508, $A$2:$A11507+$C$2:$C11507)), "")*24*60, "")</f>
        <v/>
      </c>
      <c r="L11508" s="24" t="str" cm="1">
        <f t="array" ref="L11508">IFERROR(IF($B11508=L$1, ($A11508+$C11508) - MAX(IF($B$2:$B11507=$B11508, $A$2:$A11507+$C$2:$C11507)), "")*24*60, "")</f>
        <v/>
      </c>
      <c r="M11508" s="24" t="str" cm="1">
        <f t="array" ref="M11508">IFERROR(IF($B11508=M$1, ($A11508+$C11508) - MAX(IF($B$2:$B11507=$B11508, $A$2:$A11507+$C$2:$C11507)), "")*24*60, "")</f>
        <v/>
      </c>
      <c r="N11508" s="24" t="str" cm="1">
        <f t="array" ref="N11508">IFERROR(IF($B11508=N$1, ($A11508+$C11508) - MAX(IF($B$2:$B11507=$B11508, $A$2:$A11507+$C$2:$C11507)), "")*24*60, "")</f>
        <v/>
      </c>
      <c r="O11508" s="24" cm="1">
        <f t="array" ref="O11508">IFERROR(IF($B11508=O$1, ($A11508+$C11508) - MAX(IF($B$2:$B11507=$B11508, $A$2:$A11507+$C$2:$C11507)), "")*24*60, "")</f>
        <v>0</v>
      </c>
      <c r="P11508" s="24" t="str" cm="1">
        <f t="array" ref="P11508">IFERROR(IF($B11508=P$1, ($A11508+$C11508) - MAX(IF($B$2:$B11507=$B11508, $A$2:$A11507+$C$2:$C11507)), "")*24*60, "")</f>
        <v/>
      </c>
      <c r="Q11508" s="24" t="str" cm="1">
        <f t="array" ref="Q11508">IFERROR(IF($B11508=Q$1, ($A11508+$C11508) - MAX(IF($B$2:$B11507=$B11508, $A$2:$A11507+$C$2:$C11507)), "")*24*60, "")</f>
        <v/>
      </c>
      <c r="R11508" s="24" t="str" cm="1">
        <f t="array" ref="R11508">IFERROR(IF($B11508=R$1, ($A11508+$C11508) - MAX(IF($B$2:$B11507=$B11508, $A$2:$A11507+$C$2:$C11507)), "")*24*60, "")</f>
        <v/>
      </c>
      <c r="S11508" s="24" t="str" cm="1">
        <f t="array" ref="S11508">IFERROR(IF($B11508=S$1, ($A11508+$C11508) - MAX(IF($B$2:$B11507=$B11508, $A$2:$A11507+$C$2:$C11507)), "")*24*60, "")</f>
        <v/>
      </c>
    </row>
    <row r="11509" spans="1:19" x14ac:dyDescent="0.2">
      <c r="A11509" s="12">
        <f t="shared" ref="A11509:C11509" si="2345">A11508</f>
        <v>46053</v>
      </c>
      <c r="B11509" s="5" t="str">
        <f t="shared" si="2345"/>
        <v>Mourning Dove</v>
      </c>
      <c r="C11509" s="6">
        <v>0.62847222222222221</v>
      </c>
      <c r="D11509" s="5">
        <v>15</v>
      </c>
      <c r="E11509" s="5">
        <v>0</v>
      </c>
      <c r="F11509" s="15" t="s">
        <v>26</v>
      </c>
      <c r="G11509" s="15" t="s">
        <v>26</v>
      </c>
      <c r="H11509" s="24">
        <f t="shared" si="2172"/>
        <v>0.99999999278225005</v>
      </c>
      <c r="I11509" s="24" t="str" cm="1">
        <f t="array" ref="I11509">IFERROR(IF($B11509=I$1, ($A11509+$C11509) - MAX(IF($B$2:$B11508=$B11509, $A$2:$A11508+$C$2:$C11508)), "")*24*60, "")</f>
        <v/>
      </c>
      <c r="J11509" s="24" t="str" cm="1">
        <f t="array" ref="J11509">IFERROR(IF($B11509=J$1, ($A11509+$C11509) - MAX(IF($B$2:$B11508=$B11509, $A$2:$A11508+$C$2:$C11508)), "")*24*60, "")</f>
        <v/>
      </c>
      <c r="K11509" s="24" t="str" cm="1">
        <f t="array" ref="K11509">IFERROR(IF($B11509=K$1, ($A11509+$C11509) - MAX(IF($B$2:$B11508=$B11509, $A$2:$A11508+$C$2:$C11508)), "")*24*60, "")</f>
        <v/>
      </c>
      <c r="L11509" s="24" t="str" cm="1">
        <f t="array" ref="L11509">IFERROR(IF($B11509=L$1, ($A11509+$C11509) - MAX(IF($B$2:$B11508=$B11509, $A$2:$A11508+$C$2:$C11508)), "")*24*60, "")</f>
        <v/>
      </c>
      <c r="M11509" s="24" t="str" cm="1">
        <f t="array" ref="M11509">IFERROR(IF($B11509=M$1, ($A11509+$C11509) - MAX(IF($B$2:$B11508=$B11509, $A$2:$A11508+$C$2:$C11508)), "")*24*60, "")</f>
        <v/>
      </c>
      <c r="N11509" s="24" t="str" cm="1">
        <f t="array" ref="N11509">IFERROR(IF($B11509=N$1, ($A11509+$C11509) - MAX(IF($B$2:$B11508=$B11509, $A$2:$A11508+$C$2:$C11508)), "")*24*60, "")</f>
        <v/>
      </c>
      <c r="O11509" s="24" cm="1">
        <f t="array" ref="O11509">IFERROR(IF($B11509=O$1, ($A11509+$C11509) - MAX(IF($B$2:$B11508=$B11509, $A$2:$A11508+$C$2:$C11508)), "")*24*60, "")</f>
        <v>0.99999999278225005</v>
      </c>
      <c r="P11509" s="24" t="str" cm="1">
        <f t="array" ref="P11509">IFERROR(IF($B11509=P$1, ($A11509+$C11509) - MAX(IF($B$2:$B11508=$B11509, $A$2:$A11508+$C$2:$C11508)), "")*24*60, "")</f>
        <v/>
      </c>
      <c r="Q11509" s="24" t="str" cm="1">
        <f t="array" ref="Q11509">IFERROR(IF($B11509=Q$1, ($A11509+$C11509) - MAX(IF($B$2:$B11508=$B11509, $A$2:$A11508+$C$2:$C11508)), "")*24*60, "")</f>
        <v/>
      </c>
      <c r="R11509" s="24" t="str" cm="1">
        <f t="array" ref="R11509">IFERROR(IF($B11509=R$1, ($A11509+$C11509) - MAX(IF($B$2:$B11508=$B11509, $A$2:$A11508+$C$2:$C11508)), "")*24*60, "")</f>
        <v/>
      </c>
      <c r="S11509" s="24" t="str" cm="1">
        <f t="array" ref="S11509">IFERROR(IF($B11509=S$1, ($A11509+$C11509) - MAX(IF($B$2:$B11508=$B11509, $A$2:$A11508+$C$2:$C11508)), "")*24*60, "")</f>
        <v/>
      </c>
    </row>
    <row r="11510" spans="1:19" x14ac:dyDescent="0.2">
      <c r="A11510" s="12">
        <f t="shared" ref="A11510:C11510" si="2346">A11509</f>
        <v>46053</v>
      </c>
      <c r="B11510" s="5" t="str">
        <f t="shared" si="2346"/>
        <v>Mourning Dove</v>
      </c>
      <c r="C11510" s="6">
        <f t="shared" si="2346"/>
        <v>0.62847222222222221</v>
      </c>
      <c r="D11510" s="5">
        <v>16</v>
      </c>
      <c r="E11510" s="5">
        <v>0</v>
      </c>
      <c r="F11510" s="15" t="s">
        <v>26</v>
      </c>
      <c r="G11510" s="15" t="s">
        <v>26</v>
      </c>
      <c r="H11510" s="24">
        <f t="shared" si="2172"/>
        <v>0</v>
      </c>
      <c r="I11510" s="24" t="str" cm="1">
        <f t="array" ref="I11510">IFERROR(IF($B11510=I$1, ($A11510+$C11510) - MAX(IF($B$2:$B11509=$B11510, $A$2:$A11509+$C$2:$C11509)), "")*24*60, "")</f>
        <v/>
      </c>
      <c r="J11510" s="24" t="str" cm="1">
        <f t="array" ref="J11510">IFERROR(IF($B11510=J$1, ($A11510+$C11510) - MAX(IF($B$2:$B11509=$B11510, $A$2:$A11509+$C$2:$C11509)), "")*24*60, "")</f>
        <v/>
      </c>
      <c r="K11510" s="24" t="str" cm="1">
        <f t="array" ref="K11510">IFERROR(IF($B11510=K$1, ($A11510+$C11510) - MAX(IF($B$2:$B11509=$B11510, $A$2:$A11509+$C$2:$C11509)), "")*24*60, "")</f>
        <v/>
      </c>
      <c r="L11510" s="24" t="str" cm="1">
        <f t="array" ref="L11510">IFERROR(IF($B11510=L$1, ($A11510+$C11510) - MAX(IF($B$2:$B11509=$B11510, $A$2:$A11509+$C$2:$C11509)), "")*24*60, "")</f>
        <v/>
      </c>
      <c r="M11510" s="24" t="str" cm="1">
        <f t="array" ref="M11510">IFERROR(IF($B11510=M$1, ($A11510+$C11510) - MAX(IF($B$2:$B11509=$B11510, $A$2:$A11509+$C$2:$C11509)), "")*24*60, "")</f>
        <v/>
      </c>
      <c r="N11510" s="24" t="str" cm="1">
        <f t="array" ref="N11510">IFERROR(IF($B11510=N$1, ($A11510+$C11510) - MAX(IF($B$2:$B11509=$B11510, $A$2:$A11509+$C$2:$C11509)), "")*24*60, "")</f>
        <v/>
      </c>
      <c r="O11510" s="24" cm="1">
        <f t="array" ref="O11510">IFERROR(IF($B11510=O$1, ($A11510+$C11510) - MAX(IF($B$2:$B11509=$B11510, $A$2:$A11509+$C$2:$C11509)), "")*24*60, "")</f>
        <v>0</v>
      </c>
      <c r="P11510" s="24" t="str" cm="1">
        <f t="array" ref="P11510">IFERROR(IF($B11510=P$1, ($A11510+$C11510) - MAX(IF($B$2:$B11509=$B11510, $A$2:$A11509+$C$2:$C11509)), "")*24*60, "")</f>
        <v/>
      </c>
      <c r="Q11510" s="24" t="str" cm="1">
        <f t="array" ref="Q11510">IFERROR(IF($B11510=Q$1, ($A11510+$C11510) - MAX(IF($B$2:$B11509=$B11510, $A$2:$A11509+$C$2:$C11509)), "")*24*60, "")</f>
        <v/>
      </c>
      <c r="R11510" s="24" t="str" cm="1">
        <f t="array" ref="R11510">IFERROR(IF($B11510=R$1, ($A11510+$C11510) - MAX(IF($B$2:$B11509=$B11510, $A$2:$A11509+$C$2:$C11509)), "")*24*60, "")</f>
        <v/>
      </c>
      <c r="S11510" s="24" t="str" cm="1">
        <f t="array" ref="S11510">IFERROR(IF($B11510=S$1, ($A11510+$C11510) - MAX(IF($B$2:$B11509=$B11510, $A$2:$A11509+$C$2:$C11509)), "")*24*60, "")</f>
        <v/>
      </c>
    </row>
    <row r="11511" spans="1:19" x14ac:dyDescent="0.2">
      <c r="A11511" s="12">
        <f t="shared" ref="A11511:C11511" si="2347">A11510</f>
        <v>46053</v>
      </c>
      <c r="B11511" s="5" t="str">
        <f t="shared" si="2347"/>
        <v>Mourning Dove</v>
      </c>
      <c r="C11511" s="6">
        <f t="shared" si="2347"/>
        <v>0.62847222222222221</v>
      </c>
      <c r="D11511" s="5">
        <v>1</v>
      </c>
      <c r="E11511" s="5">
        <v>0</v>
      </c>
      <c r="F11511" s="15" t="s">
        <v>26</v>
      </c>
      <c r="G11511" s="15" t="s">
        <v>26</v>
      </c>
      <c r="H11511" s="24">
        <f t="shared" si="2172"/>
        <v>0</v>
      </c>
      <c r="I11511" s="24" t="str" cm="1">
        <f t="array" ref="I11511">IFERROR(IF($B11511=I$1, ($A11511+$C11511) - MAX(IF($B$2:$B11510=$B11511, $A$2:$A11510+$C$2:$C11510)), "")*24*60, "")</f>
        <v/>
      </c>
      <c r="J11511" s="24" t="str" cm="1">
        <f t="array" ref="J11511">IFERROR(IF($B11511=J$1, ($A11511+$C11511) - MAX(IF($B$2:$B11510=$B11511, $A$2:$A11510+$C$2:$C11510)), "")*24*60, "")</f>
        <v/>
      </c>
      <c r="K11511" s="24" t="str" cm="1">
        <f t="array" ref="K11511">IFERROR(IF($B11511=K$1, ($A11511+$C11511) - MAX(IF($B$2:$B11510=$B11511, $A$2:$A11510+$C$2:$C11510)), "")*24*60, "")</f>
        <v/>
      </c>
      <c r="L11511" s="24" t="str" cm="1">
        <f t="array" ref="L11511">IFERROR(IF($B11511=L$1, ($A11511+$C11511) - MAX(IF($B$2:$B11510=$B11511, $A$2:$A11510+$C$2:$C11510)), "")*24*60, "")</f>
        <v/>
      </c>
      <c r="M11511" s="24" t="str" cm="1">
        <f t="array" ref="M11511">IFERROR(IF($B11511=M$1, ($A11511+$C11511) - MAX(IF($B$2:$B11510=$B11511, $A$2:$A11510+$C$2:$C11510)), "")*24*60, "")</f>
        <v/>
      </c>
      <c r="N11511" s="24" t="str" cm="1">
        <f t="array" ref="N11511">IFERROR(IF($B11511=N$1, ($A11511+$C11511) - MAX(IF($B$2:$B11510=$B11511, $A$2:$A11510+$C$2:$C11510)), "")*24*60, "")</f>
        <v/>
      </c>
      <c r="O11511" s="24" cm="1">
        <f t="array" ref="O11511">IFERROR(IF($B11511=O$1, ($A11511+$C11511) - MAX(IF($B$2:$B11510=$B11511, $A$2:$A11510+$C$2:$C11510)), "")*24*60, "")</f>
        <v>0</v>
      </c>
      <c r="P11511" s="24" t="str" cm="1">
        <f t="array" ref="P11511">IFERROR(IF($B11511=P$1, ($A11511+$C11511) - MAX(IF($B$2:$B11510=$B11511, $A$2:$A11510+$C$2:$C11510)), "")*24*60, "")</f>
        <v/>
      </c>
      <c r="Q11511" s="24" t="str" cm="1">
        <f t="array" ref="Q11511">IFERROR(IF($B11511=Q$1, ($A11511+$C11511) - MAX(IF($B$2:$B11510=$B11511, $A$2:$A11510+$C$2:$C11510)), "")*24*60, "")</f>
        <v/>
      </c>
      <c r="R11511" s="24" t="str" cm="1">
        <f t="array" ref="R11511">IFERROR(IF($B11511=R$1, ($A11511+$C11511) - MAX(IF($B$2:$B11510=$B11511, $A$2:$A11510+$C$2:$C11510)), "")*24*60, "")</f>
        <v/>
      </c>
      <c r="S11511" s="24" t="str" cm="1">
        <f t="array" ref="S11511">IFERROR(IF($B11511=S$1, ($A11511+$C11511) - MAX(IF($B$2:$B11510=$B11511, $A$2:$A11510+$C$2:$C11510)), "")*24*60, "")</f>
        <v/>
      </c>
    </row>
    <row r="11512" spans="1:19" x14ac:dyDescent="0.2">
      <c r="A11512" s="12">
        <f t="shared" ref="A11512:C11512" si="2348">A11511</f>
        <v>46053</v>
      </c>
      <c r="B11512" s="5" t="str">
        <f t="shared" si="2348"/>
        <v>Mourning Dove</v>
      </c>
      <c r="C11512" s="6">
        <f t="shared" si="2348"/>
        <v>0.62847222222222221</v>
      </c>
      <c r="D11512" s="5">
        <v>0</v>
      </c>
      <c r="E11512" s="5">
        <v>0</v>
      </c>
      <c r="F11512" s="15" t="s">
        <v>26</v>
      </c>
      <c r="G11512" s="15" t="s">
        <v>26</v>
      </c>
      <c r="H11512" s="24">
        <f t="shared" si="2172"/>
        <v>0</v>
      </c>
      <c r="I11512" s="24" t="str" cm="1">
        <f t="array" ref="I11512">IFERROR(IF($B11512=I$1, ($A11512+$C11512) - MAX(IF($B$2:$B11511=$B11512, $A$2:$A11511+$C$2:$C11511)), "")*24*60, "")</f>
        <v/>
      </c>
      <c r="J11512" s="24" t="str" cm="1">
        <f t="array" ref="J11512">IFERROR(IF($B11512=J$1, ($A11512+$C11512) - MAX(IF($B$2:$B11511=$B11512, $A$2:$A11511+$C$2:$C11511)), "")*24*60, "")</f>
        <v/>
      </c>
      <c r="K11512" s="24" t="str" cm="1">
        <f t="array" ref="K11512">IFERROR(IF($B11512=K$1, ($A11512+$C11512) - MAX(IF($B$2:$B11511=$B11512, $A$2:$A11511+$C$2:$C11511)), "")*24*60, "")</f>
        <v/>
      </c>
      <c r="L11512" s="24" t="str" cm="1">
        <f t="array" ref="L11512">IFERROR(IF($B11512=L$1, ($A11512+$C11512) - MAX(IF($B$2:$B11511=$B11512, $A$2:$A11511+$C$2:$C11511)), "")*24*60, "")</f>
        <v/>
      </c>
      <c r="M11512" s="24" t="str" cm="1">
        <f t="array" ref="M11512">IFERROR(IF($B11512=M$1, ($A11512+$C11512) - MAX(IF($B$2:$B11511=$B11512, $A$2:$A11511+$C$2:$C11511)), "")*24*60, "")</f>
        <v/>
      </c>
      <c r="N11512" s="24" t="str" cm="1">
        <f t="array" ref="N11512">IFERROR(IF($B11512=N$1, ($A11512+$C11512) - MAX(IF($B$2:$B11511=$B11512, $A$2:$A11511+$C$2:$C11511)), "")*24*60, "")</f>
        <v/>
      </c>
      <c r="O11512" s="24" cm="1">
        <f t="array" ref="O11512">IFERROR(IF($B11512=O$1, ($A11512+$C11512) - MAX(IF($B$2:$B11511=$B11512, $A$2:$A11511+$C$2:$C11511)), "")*24*60, "")</f>
        <v>0</v>
      </c>
      <c r="P11512" s="24" t="str" cm="1">
        <f t="array" ref="P11512">IFERROR(IF($B11512=P$1, ($A11512+$C11512) - MAX(IF($B$2:$B11511=$B11512, $A$2:$A11511+$C$2:$C11511)), "")*24*60, "")</f>
        <v/>
      </c>
      <c r="Q11512" s="24" t="str" cm="1">
        <f t="array" ref="Q11512">IFERROR(IF($B11512=Q$1, ($A11512+$C11512) - MAX(IF($B$2:$B11511=$B11512, $A$2:$A11511+$C$2:$C11511)), "")*24*60, "")</f>
        <v/>
      </c>
      <c r="R11512" s="24" t="str" cm="1">
        <f t="array" ref="R11512">IFERROR(IF($B11512=R$1, ($A11512+$C11512) - MAX(IF($B$2:$B11511=$B11512, $A$2:$A11511+$C$2:$C11511)), "")*24*60, "")</f>
        <v/>
      </c>
      <c r="S11512" s="24" t="str" cm="1">
        <f t="array" ref="S11512">IFERROR(IF($B11512=S$1, ($A11512+$C11512) - MAX(IF($B$2:$B11511=$B11512, $A$2:$A11511+$C$2:$C11511)), "")*24*60, "")</f>
        <v/>
      </c>
    </row>
    <row r="11513" spans="1:19" x14ac:dyDescent="0.2">
      <c r="A11513" s="12">
        <f t="shared" ref="A11513:C11513" si="2349">A11512</f>
        <v>46053</v>
      </c>
      <c r="B11513" s="5" t="str">
        <f t="shared" si="2349"/>
        <v>Mourning Dove</v>
      </c>
      <c r="C11513" s="6">
        <v>0.62916666666666665</v>
      </c>
      <c r="D11513" s="5">
        <v>15</v>
      </c>
      <c r="E11513" s="5">
        <v>0</v>
      </c>
      <c r="F11513" s="15" t="s">
        <v>26</v>
      </c>
      <c r="G11513" s="15" t="s">
        <v>26</v>
      </c>
      <c r="H11513" s="24">
        <f t="shared" si="2172"/>
        <v>1.000000003259629</v>
      </c>
      <c r="I11513" s="24" t="str" cm="1">
        <f t="array" ref="I11513">IFERROR(IF($B11513=I$1, ($A11513+$C11513) - MAX(IF($B$2:$B11512=$B11513, $A$2:$A11512+$C$2:$C11512)), "")*24*60, "")</f>
        <v/>
      </c>
      <c r="J11513" s="24" t="str" cm="1">
        <f t="array" ref="J11513">IFERROR(IF($B11513=J$1, ($A11513+$C11513) - MAX(IF($B$2:$B11512=$B11513, $A$2:$A11512+$C$2:$C11512)), "")*24*60, "")</f>
        <v/>
      </c>
      <c r="K11513" s="24" t="str" cm="1">
        <f t="array" ref="K11513">IFERROR(IF($B11513=K$1, ($A11513+$C11513) - MAX(IF($B$2:$B11512=$B11513, $A$2:$A11512+$C$2:$C11512)), "")*24*60, "")</f>
        <v/>
      </c>
      <c r="L11513" s="24" t="str" cm="1">
        <f t="array" ref="L11513">IFERROR(IF($B11513=L$1, ($A11513+$C11513) - MAX(IF($B$2:$B11512=$B11513, $A$2:$A11512+$C$2:$C11512)), "")*24*60, "")</f>
        <v/>
      </c>
      <c r="M11513" s="24" t="str" cm="1">
        <f t="array" ref="M11513">IFERROR(IF($B11513=M$1, ($A11513+$C11513) - MAX(IF($B$2:$B11512=$B11513, $A$2:$A11512+$C$2:$C11512)), "")*24*60, "")</f>
        <v/>
      </c>
      <c r="N11513" s="24" t="str" cm="1">
        <f t="array" ref="N11513">IFERROR(IF($B11513=N$1, ($A11513+$C11513) - MAX(IF($B$2:$B11512=$B11513, $A$2:$A11512+$C$2:$C11512)), "")*24*60, "")</f>
        <v/>
      </c>
      <c r="O11513" s="24" cm="1">
        <f t="array" ref="O11513">IFERROR(IF($B11513=O$1, ($A11513+$C11513) - MAX(IF($B$2:$B11512=$B11513, $A$2:$A11512+$C$2:$C11512)), "")*24*60, "")</f>
        <v>1.000000003259629</v>
      </c>
      <c r="P11513" s="24" t="str" cm="1">
        <f t="array" ref="P11513">IFERROR(IF($B11513=P$1, ($A11513+$C11513) - MAX(IF($B$2:$B11512=$B11513, $A$2:$A11512+$C$2:$C11512)), "")*24*60, "")</f>
        <v/>
      </c>
      <c r="Q11513" s="24" t="str" cm="1">
        <f t="array" ref="Q11513">IFERROR(IF($B11513=Q$1, ($A11513+$C11513) - MAX(IF($B$2:$B11512=$B11513, $A$2:$A11512+$C$2:$C11512)), "")*24*60, "")</f>
        <v/>
      </c>
      <c r="R11513" s="24" t="str" cm="1">
        <f t="array" ref="R11513">IFERROR(IF($B11513=R$1, ($A11513+$C11513) - MAX(IF($B$2:$B11512=$B11513, $A$2:$A11512+$C$2:$C11512)), "")*24*60, "")</f>
        <v/>
      </c>
      <c r="S11513" s="24" t="str" cm="1">
        <f t="array" ref="S11513">IFERROR(IF($B11513=S$1, ($A11513+$C11513) - MAX(IF($B$2:$B11512=$B11513, $A$2:$A11512+$C$2:$C11512)), "")*24*60, "")</f>
        <v/>
      </c>
    </row>
    <row r="11514" spans="1:19" x14ac:dyDescent="0.2">
      <c r="A11514" s="12">
        <f t="shared" ref="A11514:C11514" si="2350">A11513</f>
        <v>46053</v>
      </c>
      <c r="B11514" s="5" t="str">
        <f t="shared" si="2350"/>
        <v>Mourning Dove</v>
      </c>
      <c r="C11514" s="6">
        <f t="shared" si="2350"/>
        <v>0.62916666666666665</v>
      </c>
      <c r="D11514" s="5">
        <v>0</v>
      </c>
      <c r="E11514" s="5">
        <v>0</v>
      </c>
      <c r="F11514" s="15" t="s">
        <v>26</v>
      </c>
      <c r="G11514" s="15" t="s">
        <v>26</v>
      </c>
      <c r="H11514" s="24">
        <f t="shared" si="2172"/>
        <v>0</v>
      </c>
      <c r="I11514" s="24" t="str" cm="1">
        <f t="array" ref="I11514">IFERROR(IF($B11514=I$1, ($A11514+$C11514) - MAX(IF($B$2:$B11513=$B11514, $A$2:$A11513+$C$2:$C11513)), "")*24*60, "")</f>
        <v/>
      </c>
      <c r="J11514" s="24" t="str" cm="1">
        <f t="array" ref="J11514">IFERROR(IF($B11514=J$1, ($A11514+$C11514) - MAX(IF($B$2:$B11513=$B11514, $A$2:$A11513+$C$2:$C11513)), "")*24*60, "")</f>
        <v/>
      </c>
      <c r="K11514" s="24" t="str" cm="1">
        <f t="array" ref="K11514">IFERROR(IF($B11514=K$1, ($A11514+$C11514) - MAX(IF($B$2:$B11513=$B11514, $A$2:$A11513+$C$2:$C11513)), "")*24*60, "")</f>
        <v/>
      </c>
      <c r="L11514" s="24" t="str" cm="1">
        <f t="array" ref="L11514">IFERROR(IF($B11514=L$1, ($A11514+$C11514) - MAX(IF($B$2:$B11513=$B11514, $A$2:$A11513+$C$2:$C11513)), "")*24*60, "")</f>
        <v/>
      </c>
      <c r="M11514" s="24" t="str" cm="1">
        <f t="array" ref="M11514">IFERROR(IF($B11514=M$1, ($A11514+$C11514) - MAX(IF($B$2:$B11513=$B11514, $A$2:$A11513+$C$2:$C11513)), "")*24*60, "")</f>
        <v/>
      </c>
      <c r="N11514" s="24" t="str" cm="1">
        <f t="array" ref="N11514">IFERROR(IF($B11514=N$1, ($A11514+$C11514) - MAX(IF($B$2:$B11513=$B11514, $A$2:$A11513+$C$2:$C11513)), "")*24*60, "")</f>
        <v/>
      </c>
      <c r="O11514" s="24" cm="1">
        <f t="array" ref="O11514">IFERROR(IF($B11514=O$1, ($A11514+$C11514) - MAX(IF($B$2:$B11513=$B11514, $A$2:$A11513+$C$2:$C11513)), "")*24*60, "")</f>
        <v>0</v>
      </c>
      <c r="P11514" s="24" t="str" cm="1">
        <f t="array" ref="P11514">IFERROR(IF($B11514=P$1, ($A11514+$C11514) - MAX(IF($B$2:$B11513=$B11514, $A$2:$A11513+$C$2:$C11513)), "")*24*60, "")</f>
        <v/>
      </c>
      <c r="Q11514" s="24" t="str" cm="1">
        <f t="array" ref="Q11514">IFERROR(IF($B11514=Q$1, ($A11514+$C11514) - MAX(IF($B$2:$B11513=$B11514, $A$2:$A11513+$C$2:$C11513)), "")*24*60, "")</f>
        <v/>
      </c>
      <c r="R11514" s="24" t="str" cm="1">
        <f t="array" ref="R11514">IFERROR(IF($B11514=R$1, ($A11514+$C11514) - MAX(IF($B$2:$B11513=$B11514, $A$2:$A11513+$C$2:$C11513)), "")*24*60, "")</f>
        <v/>
      </c>
      <c r="S11514" s="24" t="str" cm="1">
        <f t="array" ref="S11514">IFERROR(IF($B11514=S$1, ($A11514+$C11514) - MAX(IF($B$2:$B11513=$B11514, $A$2:$A11513+$C$2:$C11513)), "")*24*60, "")</f>
        <v/>
      </c>
    </row>
    <row r="11515" spans="1:19" x14ac:dyDescent="0.2">
      <c r="A11515" s="12">
        <f t="shared" ref="A11515:C11515" si="2351">A11514</f>
        <v>46053</v>
      </c>
      <c r="B11515" s="5" t="str">
        <f t="shared" si="2351"/>
        <v>Mourning Dove</v>
      </c>
      <c r="C11515" s="6">
        <f t="shared" si="2351"/>
        <v>0.62916666666666665</v>
      </c>
      <c r="D11515" s="5">
        <v>0</v>
      </c>
      <c r="E11515" s="5">
        <v>0</v>
      </c>
      <c r="F11515" s="15" t="s">
        <v>26</v>
      </c>
      <c r="G11515" s="15" t="s">
        <v>26</v>
      </c>
      <c r="H11515" s="24">
        <f t="shared" si="2172"/>
        <v>0</v>
      </c>
      <c r="I11515" s="24" t="str" cm="1">
        <f t="array" ref="I11515">IFERROR(IF($B11515=I$1, ($A11515+$C11515) - MAX(IF($B$2:$B11514=$B11515, $A$2:$A11514+$C$2:$C11514)), "")*24*60, "")</f>
        <v/>
      </c>
      <c r="J11515" s="24" t="str" cm="1">
        <f t="array" ref="J11515">IFERROR(IF($B11515=J$1, ($A11515+$C11515) - MAX(IF($B$2:$B11514=$B11515, $A$2:$A11514+$C$2:$C11514)), "")*24*60, "")</f>
        <v/>
      </c>
      <c r="K11515" s="24" t="str" cm="1">
        <f t="array" ref="K11515">IFERROR(IF($B11515=K$1, ($A11515+$C11515) - MAX(IF($B$2:$B11514=$B11515, $A$2:$A11514+$C$2:$C11514)), "")*24*60, "")</f>
        <v/>
      </c>
      <c r="L11515" s="24" t="str" cm="1">
        <f t="array" ref="L11515">IFERROR(IF($B11515=L$1, ($A11515+$C11515) - MAX(IF($B$2:$B11514=$B11515, $A$2:$A11514+$C$2:$C11514)), "")*24*60, "")</f>
        <v/>
      </c>
      <c r="M11515" s="24" t="str" cm="1">
        <f t="array" ref="M11515">IFERROR(IF($B11515=M$1, ($A11515+$C11515) - MAX(IF($B$2:$B11514=$B11515, $A$2:$A11514+$C$2:$C11514)), "")*24*60, "")</f>
        <v/>
      </c>
      <c r="N11515" s="24" t="str" cm="1">
        <f t="array" ref="N11515">IFERROR(IF($B11515=N$1, ($A11515+$C11515) - MAX(IF($B$2:$B11514=$B11515, $A$2:$A11514+$C$2:$C11514)), "")*24*60, "")</f>
        <v/>
      </c>
      <c r="O11515" s="24" cm="1">
        <f t="array" ref="O11515">IFERROR(IF($B11515=O$1, ($A11515+$C11515) - MAX(IF($B$2:$B11514=$B11515, $A$2:$A11514+$C$2:$C11514)), "")*24*60, "")</f>
        <v>0</v>
      </c>
      <c r="P11515" s="24" t="str" cm="1">
        <f t="array" ref="P11515">IFERROR(IF($B11515=P$1, ($A11515+$C11515) - MAX(IF($B$2:$B11514=$B11515, $A$2:$A11514+$C$2:$C11514)), "")*24*60, "")</f>
        <v/>
      </c>
      <c r="Q11515" s="24" t="str" cm="1">
        <f t="array" ref="Q11515">IFERROR(IF($B11515=Q$1, ($A11515+$C11515) - MAX(IF($B$2:$B11514=$B11515, $A$2:$A11514+$C$2:$C11514)), "")*24*60, "")</f>
        <v/>
      </c>
      <c r="R11515" s="24" t="str" cm="1">
        <f t="array" ref="R11515">IFERROR(IF($B11515=R$1, ($A11515+$C11515) - MAX(IF($B$2:$B11514=$B11515, $A$2:$A11514+$C$2:$C11514)), "")*24*60, "")</f>
        <v/>
      </c>
      <c r="S11515" s="24" t="str" cm="1">
        <f t="array" ref="S11515">IFERROR(IF($B11515=S$1, ($A11515+$C11515) - MAX(IF($B$2:$B11514=$B11515, $A$2:$A11514+$C$2:$C11514)), "")*24*60, "")</f>
        <v/>
      </c>
    </row>
    <row r="11516" spans="1:19" x14ac:dyDescent="0.2">
      <c r="A11516" s="12">
        <f t="shared" ref="A11516:C11516" si="2352">A11515</f>
        <v>46053</v>
      </c>
      <c r="B11516" s="5" t="str">
        <f t="shared" si="2352"/>
        <v>Mourning Dove</v>
      </c>
      <c r="C11516" s="6">
        <f t="shared" si="2352"/>
        <v>0.62916666666666665</v>
      </c>
      <c r="D11516" s="5">
        <v>0</v>
      </c>
      <c r="E11516" s="5">
        <v>0</v>
      </c>
      <c r="F11516" s="15" t="s">
        <v>26</v>
      </c>
      <c r="G11516" s="15" t="s">
        <v>26</v>
      </c>
      <c r="H11516" s="24">
        <f t="shared" si="2172"/>
        <v>0</v>
      </c>
      <c r="I11516" s="24" t="str" cm="1">
        <f t="array" ref="I11516">IFERROR(IF($B11516=I$1, ($A11516+$C11516) - MAX(IF($B$2:$B11515=$B11516, $A$2:$A11515+$C$2:$C11515)), "")*24*60, "")</f>
        <v/>
      </c>
      <c r="J11516" s="24" t="str" cm="1">
        <f t="array" ref="J11516">IFERROR(IF($B11516=J$1, ($A11516+$C11516) - MAX(IF($B$2:$B11515=$B11516, $A$2:$A11515+$C$2:$C11515)), "")*24*60, "")</f>
        <v/>
      </c>
      <c r="K11516" s="24" t="str" cm="1">
        <f t="array" ref="K11516">IFERROR(IF($B11516=K$1, ($A11516+$C11516) - MAX(IF($B$2:$B11515=$B11516, $A$2:$A11515+$C$2:$C11515)), "")*24*60, "")</f>
        <v/>
      </c>
      <c r="L11516" s="24" t="str" cm="1">
        <f t="array" ref="L11516">IFERROR(IF($B11516=L$1, ($A11516+$C11516) - MAX(IF($B$2:$B11515=$B11516, $A$2:$A11515+$C$2:$C11515)), "")*24*60, "")</f>
        <v/>
      </c>
      <c r="M11516" s="24" t="str" cm="1">
        <f t="array" ref="M11516">IFERROR(IF($B11516=M$1, ($A11516+$C11516) - MAX(IF($B$2:$B11515=$B11516, $A$2:$A11515+$C$2:$C11515)), "")*24*60, "")</f>
        <v/>
      </c>
      <c r="N11516" s="24" t="str" cm="1">
        <f t="array" ref="N11516">IFERROR(IF($B11516=N$1, ($A11516+$C11516) - MAX(IF($B$2:$B11515=$B11516, $A$2:$A11515+$C$2:$C11515)), "")*24*60, "")</f>
        <v/>
      </c>
      <c r="O11516" s="24" cm="1">
        <f t="array" ref="O11516">IFERROR(IF($B11516=O$1, ($A11516+$C11516) - MAX(IF($B$2:$B11515=$B11516, $A$2:$A11515+$C$2:$C11515)), "")*24*60, "")</f>
        <v>0</v>
      </c>
      <c r="P11516" s="24" t="str" cm="1">
        <f t="array" ref="P11516">IFERROR(IF($B11516=P$1, ($A11516+$C11516) - MAX(IF($B$2:$B11515=$B11516, $A$2:$A11515+$C$2:$C11515)), "")*24*60, "")</f>
        <v/>
      </c>
      <c r="Q11516" s="24" t="str" cm="1">
        <f t="array" ref="Q11516">IFERROR(IF($B11516=Q$1, ($A11516+$C11516) - MAX(IF($B$2:$B11515=$B11516, $A$2:$A11515+$C$2:$C11515)), "")*24*60, "")</f>
        <v/>
      </c>
      <c r="R11516" s="24" t="str" cm="1">
        <f t="array" ref="R11516">IFERROR(IF($B11516=R$1, ($A11516+$C11516) - MAX(IF($B$2:$B11515=$B11516, $A$2:$A11515+$C$2:$C11515)), "")*24*60, "")</f>
        <v/>
      </c>
      <c r="S11516" s="24" t="str" cm="1">
        <f t="array" ref="S11516">IFERROR(IF($B11516=S$1, ($A11516+$C11516) - MAX(IF($B$2:$B11515=$B11516, $A$2:$A11515+$C$2:$C11515)), "")*24*60, "")</f>
        <v/>
      </c>
    </row>
    <row r="11517" spans="1:19" x14ac:dyDescent="0.2">
      <c r="A11517" s="12">
        <f t="shared" ref="A11517:C11517" si="2353">A11516</f>
        <v>46053</v>
      </c>
      <c r="B11517" s="5" t="s">
        <v>10</v>
      </c>
      <c r="C11517" s="6">
        <v>0.63958333333333328</v>
      </c>
      <c r="D11517" s="5">
        <v>2</v>
      </c>
      <c r="E11517" s="5">
        <v>0</v>
      </c>
      <c r="F11517" s="15" t="s">
        <v>26</v>
      </c>
      <c r="G11517" s="15" t="s">
        <v>26</v>
      </c>
      <c r="H11517" s="24">
        <f t="shared" si="2172"/>
        <v>14.99999999650754</v>
      </c>
      <c r="I11517" s="24" t="str" cm="1">
        <f t="array" ref="I11517">IFERROR(IF($B11517=I$1, ($A11517+$C11517) - MAX(IF($B$2:$B11516=$B11517, $A$2:$A11516+$C$2:$C11516)), "")*24*60, "")</f>
        <v/>
      </c>
      <c r="J11517" s="24" cm="1">
        <f t="array" ref="J11517">IFERROR(IF($B11517=J$1, ($A11517+$C11517) - MAX(IF($B$2:$B11516=$B11517, $A$2:$A11516+$C$2:$C11516)), "")*24*60, "")</f>
        <v>48.999999992083758</v>
      </c>
      <c r="K11517" s="24" t="str" cm="1">
        <f t="array" ref="K11517">IFERROR(IF($B11517=K$1, ($A11517+$C11517) - MAX(IF($B$2:$B11516=$B11517, $A$2:$A11516+$C$2:$C11516)), "")*24*60, "")</f>
        <v/>
      </c>
      <c r="L11517" s="24" t="str" cm="1">
        <f t="array" ref="L11517">IFERROR(IF($B11517=L$1, ($A11517+$C11517) - MAX(IF($B$2:$B11516=$B11517, $A$2:$A11516+$C$2:$C11516)), "")*24*60, "")</f>
        <v/>
      </c>
      <c r="M11517" s="24" t="str" cm="1">
        <f t="array" ref="M11517">IFERROR(IF($B11517=M$1, ($A11517+$C11517) - MAX(IF($B$2:$B11516=$B11517, $A$2:$A11516+$C$2:$C11516)), "")*24*60, "")</f>
        <v/>
      </c>
      <c r="N11517" s="24" t="str" cm="1">
        <f t="array" ref="N11517">IFERROR(IF($B11517=N$1, ($A11517+$C11517) - MAX(IF($B$2:$B11516=$B11517, $A$2:$A11516+$C$2:$C11516)), "")*24*60, "")</f>
        <v/>
      </c>
      <c r="O11517" s="24" t="str" cm="1">
        <f t="array" ref="O11517">IFERROR(IF($B11517=O$1, ($A11517+$C11517) - MAX(IF($B$2:$B11516=$B11517, $A$2:$A11516+$C$2:$C11516)), "")*24*60, "")</f>
        <v/>
      </c>
      <c r="P11517" s="24" t="str" cm="1">
        <f t="array" ref="P11517">IFERROR(IF($B11517=P$1, ($A11517+$C11517) - MAX(IF($B$2:$B11516=$B11517, $A$2:$A11516+$C$2:$C11516)), "")*24*60, "")</f>
        <v/>
      </c>
      <c r="Q11517" s="24" t="str" cm="1">
        <f t="array" ref="Q11517">IFERROR(IF($B11517=Q$1, ($A11517+$C11517) - MAX(IF($B$2:$B11516=$B11517, $A$2:$A11516+$C$2:$C11516)), "")*24*60, "")</f>
        <v/>
      </c>
      <c r="R11517" s="24" t="str" cm="1">
        <f t="array" ref="R11517">IFERROR(IF($B11517=R$1, ($A11517+$C11517) - MAX(IF($B$2:$B11516=$B11517, $A$2:$A11516+$C$2:$C11516)), "")*24*60, "")</f>
        <v/>
      </c>
      <c r="S11517" s="24" t="str" cm="1">
        <f t="array" ref="S11517">IFERROR(IF($B11517=S$1, ($A11517+$C11517) - MAX(IF($B$2:$B11516=$B11517, $A$2:$A11516+$C$2:$C11516)), "")*24*60, "")</f>
        <v/>
      </c>
    </row>
    <row r="11518" spans="1:19" x14ac:dyDescent="0.2">
      <c r="A11518" s="12">
        <f t="shared" ref="A11518:C11518" si="2354">A11517</f>
        <v>46053</v>
      </c>
      <c r="B11518" s="5" t="str">
        <f t="shared" si="2354"/>
        <v>Tufted Titmouse</v>
      </c>
      <c r="C11518" s="6">
        <f t="shared" si="2354"/>
        <v>0.63958333333333328</v>
      </c>
      <c r="D11518" s="5">
        <v>0</v>
      </c>
      <c r="E11518" s="5">
        <v>1</v>
      </c>
      <c r="F11518" s="15" t="s">
        <v>26</v>
      </c>
      <c r="G11518" s="15" t="s">
        <v>26</v>
      </c>
      <c r="H11518" s="24">
        <f t="shared" si="2172"/>
        <v>0</v>
      </c>
      <c r="I11518" s="24" t="str" cm="1">
        <f t="array" ref="I11518">IFERROR(IF($B11518=I$1, ($A11518+$C11518) - MAX(IF($B$2:$B11517=$B11518, $A$2:$A11517+$C$2:$C11517)), "")*24*60, "")</f>
        <v/>
      </c>
      <c r="J11518" s="24" cm="1">
        <f t="array" ref="J11518">IFERROR(IF($B11518=J$1, ($A11518+$C11518) - MAX(IF($B$2:$B11517=$B11518, $A$2:$A11517+$C$2:$C11517)), "")*24*60, "")</f>
        <v>0</v>
      </c>
      <c r="K11518" s="24" t="str" cm="1">
        <f t="array" ref="K11518">IFERROR(IF($B11518=K$1, ($A11518+$C11518) - MAX(IF($B$2:$B11517=$B11518, $A$2:$A11517+$C$2:$C11517)), "")*24*60, "")</f>
        <v/>
      </c>
      <c r="L11518" s="24" t="str" cm="1">
        <f t="array" ref="L11518">IFERROR(IF($B11518=L$1, ($A11518+$C11518) - MAX(IF($B$2:$B11517=$B11518, $A$2:$A11517+$C$2:$C11517)), "")*24*60, "")</f>
        <v/>
      </c>
      <c r="M11518" s="24" t="str" cm="1">
        <f t="array" ref="M11518">IFERROR(IF($B11518=M$1, ($A11518+$C11518) - MAX(IF($B$2:$B11517=$B11518, $A$2:$A11517+$C$2:$C11517)), "")*24*60, "")</f>
        <v/>
      </c>
      <c r="N11518" s="24" t="str" cm="1">
        <f t="array" ref="N11518">IFERROR(IF($B11518=N$1, ($A11518+$C11518) - MAX(IF($B$2:$B11517=$B11518, $A$2:$A11517+$C$2:$C11517)), "")*24*60, "")</f>
        <v/>
      </c>
      <c r="O11518" s="24" t="str" cm="1">
        <f t="array" ref="O11518">IFERROR(IF($B11518=O$1, ($A11518+$C11518) - MAX(IF($B$2:$B11517=$B11518, $A$2:$A11517+$C$2:$C11517)), "")*24*60, "")</f>
        <v/>
      </c>
      <c r="P11518" s="24" t="str" cm="1">
        <f t="array" ref="P11518">IFERROR(IF($B11518=P$1, ($A11518+$C11518) - MAX(IF($B$2:$B11517=$B11518, $A$2:$A11517+$C$2:$C11517)), "")*24*60, "")</f>
        <v/>
      </c>
      <c r="Q11518" s="24" t="str" cm="1">
        <f t="array" ref="Q11518">IFERROR(IF($B11518=Q$1, ($A11518+$C11518) - MAX(IF($B$2:$B11517=$B11518, $A$2:$A11517+$C$2:$C11517)), "")*24*60, "")</f>
        <v/>
      </c>
      <c r="R11518" s="24" t="str" cm="1">
        <f t="array" ref="R11518">IFERROR(IF($B11518=R$1, ($A11518+$C11518) - MAX(IF($B$2:$B11517=$B11518, $A$2:$A11517+$C$2:$C11517)), "")*24*60, "")</f>
        <v/>
      </c>
      <c r="S11518" s="24" t="str" cm="1">
        <f t="array" ref="S11518">IFERROR(IF($B11518=S$1, ($A11518+$C11518) - MAX(IF($B$2:$B11517=$B11518, $A$2:$A11517+$C$2:$C11517)), "")*24*60, "")</f>
        <v/>
      </c>
    </row>
    <row r="11519" spans="1:19" x14ac:dyDescent="0.2">
      <c r="A11519" s="12">
        <f t="shared" ref="A11519:C11519" si="2355">A11518</f>
        <v>46053</v>
      </c>
      <c r="B11519" s="5" t="s">
        <v>16</v>
      </c>
      <c r="C11519" s="6">
        <v>0.64027777777777772</v>
      </c>
      <c r="D11519" s="5">
        <v>0</v>
      </c>
      <c r="E11519" s="5">
        <v>6</v>
      </c>
      <c r="F11519" s="15" t="s">
        <v>26</v>
      </c>
      <c r="G11519" s="15" t="s">
        <v>26</v>
      </c>
      <c r="H11519" s="24">
        <f t="shared" si="2172"/>
        <v>1.000000003259629</v>
      </c>
      <c r="I11519" s="24" t="str" cm="1">
        <f t="array" ref="I11519">IFERROR(IF($B11519=I$1, ($A11519+$C11519) - MAX(IF($B$2:$B11518=$B11519, $A$2:$A11518+$C$2:$C11518)), "")*24*60, "")</f>
        <v/>
      </c>
      <c r="J11519" s="24" t="str" cm="1">
        <f t="array" ref="J11519">IFERROR(IF($B11519=J$1, ($A11519+$C11519) - MAX(IF($B$2:$B11518=$B11519, $A$2:$A11518+$C$2:$C11518)), "")*24*60, "")</f>
        <v/>
      </c>
      <c r="K11519" s="24" t="str" cm="1">
        <f t="array" ref="K11519">IFERROR(IF($B11519=K$1, ($A11519+$C11519) - MAX(IF($B$2:$B11518=$B11519, $A$2:$A11518+$C$2:$C11518)), "")*24*60, "")</f>
        <v/>
      </c>
      <c r="L11519" s="24" cm="1">
        <f t="array" ref="L11519">IFERROR(IF($B11519=L$1, ($A11519+$C11519) - MAX(IF($B$2:$B11518=$B11519, $A$2:$A11518+$C$2:$C11518)), "")*24*60, "")</f>
        <v>52.000000001862645</v>
      </c>
      <c r="M11519" s="24" t="str" cm="1">
        <f t="array" ref="M11519">IFERROR(IF($B11519=M$1, ($A11519+$C11519) - MAX(IF($B$2:$B11518=$B11519, $A$2:$A11518+$C$2:$C11518)), "")*24*60, "")</f>
        <v/>
      </c>
      <c r="N11519" s="24" t="str" cm="1">
        <f t="array" ref="N11519">IFERROR(IF($B11519=N$1, ($A11519+$C11519) - MAX(IF($B$2:$B11518=$B11519, $A$2:$A11518+$C$2:$C11518)), "")*24*60, "")</f>
        <v/>
      </c>
      <c r="O11519" s="24" t="str" cm="1">
        <f t="array" ref="O11519">IFERROR(IF($B11519=O$1, ($A11519+$C11519) - MAX(IF($B$2:$B11518=$B11519, $A$2:$A11518+$C$2:$C11518)), "")*24*60, "")</f>
        <v/>
      </c>
      <c r="P11519" s="24" t="str" cm="1">
        <f t="array" ref="P11519">IFERROR(IF($B11519=P$1, ($A11519+$C11519) - MAX(IF($B$2:$B11518=$B11519, $A$2:$A11518+$C$2:$C11518)), "")*24*60, "")</f>
        <v/>
      </c>
      <c r="Q11519" s="24" t="str" cm="1">
        <f t="array" ref="Q11519">IFERROR(IF($B11519=Q$1, ($A11519+$C11519) - MAX(IF($B$2:$B11518=$B11519, $A$2:$A11518+$C$2:$C11518)), "")*24*60, "")</f>
        <v/>
      </c>
      <c r="R11519" s="24" t="str" cm="1">
        <f t="array" ref="R11519">IFERROR(IF($B11519=R$1, ($A11519+$C11519) - MAX(IF($B$2:$B11518=$B11519, $A$2:$A11518+$C$2:$C11518)), "")*24*60, "")</f>
        <v/>
      </c>
      <c r="S11519" s="24" t="str" cm="1">
        <f t="array" ref="S11519">IFERROR(IF($B11519=S$1, ($A11519+$C11519) - MAX(IF($B$2:$B11518=$B11519, $A$2:$A11518+$C$2:$C11518)), "")*24*60, "")</f>
        <v/>
      </c>
    </row>
    <row r="11520" spans="1:19" x14ac:dyDescent="0.2">
      <c r="A11520" s="12">
        <f t="shared" ref="A11520:C11520" si="2356">A11519</f>
        <v>46053</v>
      </c>
      <c r="B11520" s="5" t="str">
        <f t="shared" si="2356"/>
        <v>Carolina Wren</v>
      </c>
      <c r="C11520" s="6">
        <v>0.64722222222222225</v>
      </c>
      <c r="D11520" s="5">
        <v>0</v>
      </c>
      <c r="E11520" s="5">
        <v>5</v>
      </c>
      <c r="F11520" s="15" t="s">
        <v>26</v>
      </c>
      <c r="G11520" s="15" t="s">
        <v>26</v>
      </c>
      <c r="H11520" s="24">
        <f t="shared" si="2172"/>
        <v>10.000000001164153</v>
      </c>
      <c r="I11520" s="24" t="str" cm="1">
        <f t="array" ref="I11520">IFERROR(IF($B11520=I$1, ($A11520+$C11520) - MAX(IF($B$2:$B11519=$B11520, $A$2:$A11519+$C$2:$C11519)), "")*24*60, "")</f>
        <v/>
      </c>
      <c r="J11520" s="24" t="str" cm="1">
        <f t="array" ref="J11520">IFERROR(IF($B11520=J$1, ($A11520+$C11520) - MAX(IF($B$2:$B11519=$B11520, $A$2:$A11519+$C$2:$C11519)), "")*24*60, "")</f>
        <v/>
      </c>
      <c r="K11520" s="24" t="str" cm="1">
        <f t="array" ref="K11520">IFERROR(IF($B11520=K$1, ($A11520+$C11520) - MAX(IF($B$2:$B11519=$B11520, $A$2:$A11519+$C$2:$C11519)), "")*24*60, "")</f>
        <v/>
      </c>
      <c r="L11520" s="24" cm="1">
        <f t="array" ref="L11520">IFERROR(IF($B11520=L$1, ($A11520+$C11520) - MAX(IF($B$2:$B11519=$B11520, $A$2:$A11519+$C$2:$C11519)), "")*24*60, "")</f>
        <v>10.000000001164153</v>
      </c>
      <c r="M11520" s="24" t="str" cm="1">
        <f t="array" ref="M11520">IFERROR(IF($B11520=M$1, ($A11520+$C11520) - MAX(IF($B$2:$B11519=$B11520, $A$2:$A11519+$C$2:$C11519)), "")*24*60, "")</f>
        <v/>
      </c>
      <c r="N11520" s="24" t="str" cm="1">
        <f t="array" ref="N11520">IFERROR(IF($B11520=N$1, ($A11520+$C11520) - MAX(IF($B$2:$B11519=$B11520, $A$2:$A11519+$C$2:$C11519)), "")*24*60, "")</f>
        <v/>
      </c>
      <c r="O11520" s="24" t="str" cm="1">
        <f t="array" ref="O11520">IFERROR(IF($B11520=O$1, ($A11520+$C11520) - MAX(IF($B$2:$B11519=$B11520, $A$2:$A11519+$C$2:$C11519)), "")*24*60, "")</f>
        <v/>
      </c>
      <c r="P11520" s="24" t="str" cm="1">
        <f t="array" ref="P11520">IFERROR(IF($B11520=P$1, ($A11520+$C11520) - MAX(IF($B$2:$B11519=$B11520, $A$2:$A11519+$C$2:$C11519)), "")*24*60, "")</f>
        <v/>
      </c>
      <c r="Q11520" s="24" t="str" cm="1">
        <f t="array" ref="Q11520">IFERROR(IF($B11520=Q$1, ($A11520+$C11520) - MAX(IF($B$2:$B11519=$B11520, $A$2:$A11519+$C$2:$C11519)), "")*24*60, "")</f>
        <v/>
      </c>
      <c r="R11520" s="24" t="str" cm="1">
        <f t="array" ref="R11520">IFERROR(IF($B11520=R$1, ($A11520+$C11520) - MAX(IF($B$2:$B11519=$B11520, $A$2:$A11519+$C$2:$C11519)), "")*24*60, "")</f>
        <v/>
      </c>
      <c r="S11520" s="24" t="str" cm="1">
        <f t="array" ref="S11520">IFERROR(IF($B11520=S$1, ($A11520+$C11520) - MAX(IF($B$2:$B11519=$B11520, $A$2:$A11519+$C$2:$C11519)), "")*24*60, "")</f>
        <v/>
      </c>
    </row>
    <row r="11521" spans="1:19" x14ac:dyDescent="0.2">
      <c r="A11521" s="12">
        <f t="shared" ref="A11521:C11521" si="2357">A11520</f>
        <v>46053</v>
      </c>
      <c r="B11521" s="5" t="str">
        <f t="shared" si="2357"/>
        <v>Carolina Wren</v>
      </c>
      <c r="C11521" s="6">
        <v>0.65833333333333333</v>
      </c>
      <c r="D11521" s="5">
        <v>7</v>
      </c>
      <c r="E11521" s="5">
        <v>0</v>
      </c>
      <c r="F11521" s="15" t="s">
        <v>26</v>
      </c>
      <c r="G11521" s="15" t="s">
        <v>26</v>
      </c>
      <c r="H11521" s="24">
        <f t="shared" si="2172"/>
        <v>15.999999999767169</v>
      </c>
      <c r="I11521" s="24" t="str" cm="1">
        <f t="array" ref="I11521">IFERROR(IF($B11521=I$1, ($A11521+$C11521) - MAX(IF($B$2:$B11520=$B11521, $A$2:$A11520+$C$2:$C11520)), "")*24*60, "")</f>
        <v/>
      </c>
      <c r="J11521" s="24" t="str" cm="1">
        <f t="array" ref="J11521">IFERROR(IF($B11521=J$1, ($A11521+$C11521) - MAX(IF($B$2:$B11520=$B11521, $A$2:$A11520+$C$2:$C11520)), "")*24*60, "")</f>
        <v/>
      </c>
      <c r="K11521" s="24" t="str" cm="1">
        <f t="array" ref="K11521">IFERROR(IF($B11521=K$1, ($A11521+$C11521) - MAX(IF($B$2:$B11520=$B11521, $A$2:$A11520+$C$2:$C11520)), "")*24*60, "")</f>
        <v/>
      </c>
      <c r="L11521" s="24" cm="1">
        <f t="array" ref="L11521">IFERROR(IF($B11521=L$1, ($A11521+$C11521) - MAX(IF($B$2:$B11520=$B11521, $A$2:$A11520+$C$2:$C11520)), "")*24*60, "")</f>
        <v>15.999999999767169</v>
      </c>
      <c r="M11521" s="24" t="str" cm="1">
        <f t="array" ref="M11521">IFERROR(IF($B11521=M$1, ($A11521+$C11521) - MAX(IF($B$2:$B11520=$B11521, $A$2:$A11520+$C$2:$C11520)), "")*24*60, "")</f>
        <v/>
      </c>
      <c r="N11521" s="24" t="str" cm="1">
        <f t="array" ref="N11521">IFERROR(IF($B11521=N$1, ($A11521+$C11521) - MAX(IF($B$2:$B11520=$B11521, $A$2:$A11520+$C$2:$C11520)), "")*24*60, "")</f>
        <v/>
      </c>
      <c r="O11521" s="24" t="str" cm="1">
        <f t="array" ref="O11521">IFERROR(IF($B11521=O$1, ($A11521+$C11521) - MAX(IF($B$2:$B11520=$B11521, $A$2:$A11520+$C$2:$C11520)), "")*24*60, "")</f>
        <v/>
      </c>
      <c r="P11521" s="24" t="str" cm="1">
        <f t="array" ref="P11521">IFERROR(IF($B11521=P$1, ($A11521+$C11521) - MAX(IF($B$2:$B11520=$B11521, $A$2:$A11520+$C$2:$C11520)), "")*24*60, "")</f>
        <v/>
      </c>
      <c r="Q11521" s="24" t="str" cm="1">
        <f t="array" ref="Q11521">IFERROR(IF($B11521=Q$1, ($A11521+$C11521) - MAX(IF($B$2:$B11520=$B11521, $A$2:$A11520+$C$2:$C11520)), "")*24*60, "")</f>
        <v/>
      </c>
      <c r="R11521" s="24" t="str" cm="1">
        <f t="array" ref="R11521">IFERROR(IF($B11521=R$1, ($A11521+$C11521) - MAX(IF($B$2:$B11520=$B11521, $A$2:$A11520+$C$2:$C11520)), "")*24*60, "")</f>
        <v/>
      </c>
      <c r="S11521" s="24" t="str" cm="1">
        <f t="array" ref="S11521">IFERROR(IF($B11521=S$1, ($A11521+$C11521) - MAX(IF($B$2:$B11520=$B11521, $A$2:$A11520+$C$2:$C11520)), "")*24*60, "")</f>
        <v/>
      </c>
    </row>
    <row r="11522" spans="1:19" x14ac:dyDescent="0.2">
      <c r="A11522" s="12">
        <f t="shared" ref="A11522:C11522" si="2358">A11521</f>
        <v>46053</v>
      </c>
      <c r="B11522" s="5" t="str">
        <f t="shared" si="2358"/>
        <v>Carolina Wren</v>
      </c>
      <c r="C11522" s="6">
        <v>0.65902777777777777</v>
      </c>
      <c r="D11522" s="5">
        <v>0</v>
      </c>
      <c r="E11522" s="5">
        <v>0</v>
      </c>
      <c r="F11522" s="15" t="s">
        <v>26</v>
      </c>
      <c r="G11522" s="15" t="s">
        <v>26</v>
      </c>
      <c r="H11522" s="24">
        <f t="shared" si="2172"/>
        <v>1.000000003259629</v>
      </c>
      <c r="I11522" s="24" t="str" cm="1">
        <f t="array" ref="I11522">IFERROR(IF($B11522=I$1, ($A11522+$C11522) - MAX(IF($B$2:$B11521=$B11522, $A$2:$A11521+$C$2:$C11521)), "")*24*60, "")</f>
        <v/>
      </c>
      <c r="J11522" s="24" t="str" cm="1">
        <f t="array" ref="J11522">IFERROR(IF($B11522=J$1, ($A11522+$C11522) - MAX(IF($B$2:$B11521=$B11522, $A$2:$A11521+$C$2:$C11521)), "")*24*60, "")</f>
        <v/>
      </c>
      <c r="K11522" s="24" t="str" cm="1">
        <f t="array" ref="K11522">IFERROR(IF($B11522=K$1, ($A11522+$C11522) - MAX(IF($B$2:$B11521=$B11522, $A$2:$A11521+$C$2:$C11521)), "")*24*60, "")</f>
        <v/>
      </c>
      <c r="L11522" s="24" cm="1">
        <f t="array" ref="L11522">IFERROR(IF($B11522=L$1, ($A11522+$C11522) - MAX(IF($B$2:$B11521=$B11522, $A$2:$A11521+$C$2:$C11521)), "")*24*60, "")</f>
        <v>1.000000003259629</v>
      </c>
      <c r="M11522" s="24" t="str" cm="1">
        <f t="array" ref="M11522">IFERROR(IF($B11522=M$1, ($A11522+$C11522) - MAX(IF($B$2:$B11521=$B11522, $A$2:$A11521+$C$2:$C11521)), "")*24*60, "")</f>
        <v/>
      </c>
      <c r="N11522" s="24" t="str" cm="1">
        <f t="array" ref="N11522">IFERROR(IF($B11522=N$1, ($A11522+$C11522) - MAX(IF($B$2:$B11521=$B11522, $A$2:$A11521+$C$2:$C11521)), "")*24*60, "")</f>
        <v/>
      </c>
      <c r="O11522" s="24" t="str" cm="1">
        <f t="array" ref="O11522">IFERROR(IF($B11522=O$1, ($A11522+$C11522) - MAX(IF($B$2:$B11521=$B11522, $A$2:$A11521+$C$2:$C11521)), "")*24*60, "")</f>
        <v/>
      </c>
      <c r="P11522" s="24" t="str" cm="1">
        <f t="array" ref="P11522">IFERROR(IF($B11522=P$1, ($A11522+$C11522) - MAX(IF($B$2:$B11521=$B11522, $A$2:$A11521+$C$2:$C11521)), "")*24*60, "")</f>
        <v/>
      </c>
      <c r="Q11522" s="24" t="str" cm="1">
        <f t="array" ref="Q11522">IFERROR(IF($B11522=Q$1, ($A11522+$C11522) - MAX(IF($B$2:$B11521=$B11522, $A$2:$A11521+$C$2:$C11521)), "")*24*60, "")</f>
        <v/>
      </c>
      <c r="R11522" s="24" t="str" cm="1">
        <f t="array" ref="R11522">IFERROR(IF($B11522=R$1, ($A11522+$C11522) - MAX(IF($B$2:$B11521=$B11522, $A$2:$A11521+$C$2:$C11521)), "")*24*60, "")</f>
        <v/>
      </c>
      <c r="S11522" s="24" t="str" cm="1">
        <f t="array" ref="S11522">IFERROR(IF($B11522=S$1, ($A11522+$C11522) - MAX(IF($B$2:$B11521=$B11522, $A$2:$A11521+$C$2:$C11521)), "")*24*60, "")</f>
        <v/>
      </c>
    </row>
    <row r="11523" spans="1:19" x14ac:dyDescent="0.2">
      <c r="A11523" s="12">
        <f t="shared" ref="A11523:C11523" si="2359">A11522</f>
        <v>46053</v>
      </c>
      <c r="B11523" s="5" t="str">
        <f t="shared" si="2359"/>
        <v>Carolina Wren</v>
      </c>
      <c r="C11523" s="6">
        <v>0.65972222222222221</v>
      </c>
      <c r="D11523" s="5">
        <v>0</v>
      </c>
      <c r="E11523" s="5">
        <v>0</v>
      </c>
      <c r="F11523" s="15" t="s">
        <v>26</v>
      </c>
      <c r="G11523" s="15" t="s">
        <v>26</v>
      </c>
      <c r="H11523" s="24">
        <f t="shared" si="2172"/>
        <v>0.99999999278225005</v>
      </c>
      <c r="I11523" s="24" t="str" cm="1">
        <f t="array" ref="I11523">IFERROR(IF($B11523=I$1, ($A11523+$C11523) - MAX(IF($B$2:$B11522=$B11523, $A$2:$A11522+$C$2:$C11522)), "")*24*60, "")</f>
        <v/>
      </c>
      <c r="J11523" s="24" t="str" cm="1">
        <f t="array" ref="J11523">IFERROR(IF($B11523=J$1, ($A11523+$C11523) - MAX(IF($B$2:$B11522=$B11523, $A$2:$A11522+$C$2:$C11522)), "")*24*60, "")</f>
        <v/>
      </c>
      <c r="K11523" s="24" t="str" cm="1">
        <f t="array" ref="K11523">IFERROR(IF($B11523=K$1, ($A11523+$C11523) - MAX(IF($B$2:$B11522=$B11523, $A$2:$A11522+$C$2:$C11522)), "")*24*60, "")</f>
        <v/>
      </c>
      <c r="L11523" s="24" cm="1">
        <f t="array" ref="L11523">IFERROR(IF($B11523=L$1, ($A11523+$C11523) - MAX(IF($B$2:$B11522=$B11523, $A$2:$A11522+$C$2:$C11522)), "")*24*60, "")</f>
        <v>0.99999999278225005</v>
      </c>
      <c r="M11523" s="24" t="str" cm="1">
        <f t="array" ref="M11523">IFERROR(IF($B11523=M$1, ($A11523+$C11523) - MAX(IF($B$2:$B11522=$B11523, $A$2:$A11522+$C$2:$C11522)), "")*24*60, "")</f>
        <v/>
      </c>
      <c r="N11523" s="24" t="str" cm="1">
        <f t="array" ref="N11523">IFERROR(IF($B11523=N$1, ($A11523+$C11523) - MAX(IF($B$2:$B11522=$B11523, $A$2:$A11522+$C$2:$C11522)), "")*24*60, "")</f>
        <v/>
      </c>
      <c r="O11523" s="24" t="str" cm="1">
        <f t="array" ref="O11523">IFERROR(IF($B11523=O$1, ($A11523+$C11523) - MAX(IF($B$2:$B11522=$B11523, $A$2:$A11522+$C$2:$C11522)), "")*24*60, "")</f>
        <v/>
      </c>
      <c r="P11523" s="24" t="str" cm="1">
        <f t="array" ref="P11523">IFERROR(IF($B11523=P$1, ($A11523+$C11523) - MAX(IF($B$2:$B11522=$B11523, $A$2:$A11522+$C$2:$C11522)), "")*24*60, "")</f>
        <v/>
      </c>
      <c r="Q11523" s="24" t="str" cm="1">
        <f t="array" ref="Q11523">IFERROR(IF($B11523=Q$1, ($A11523+$C11523) - MAX(IF($B$2:$B11522=$B11523, $A$2:$A11522+$C$2:$C11522)), "")*24*60, "")</f>
        <v/>
      </c>
      <c r="R11523" s="24" t="str" cm="1">
        <f t="array" ref="R11523">IFERROR(IF($B11523=R$1, ($A11523+$C11523) - MAX(IF($B$2:$B11522=$B11523, $A$2:$A11522+$C$2:$C11522)), "")*24*60, "")</f>
        <v/>
      </c>
      <c r="S11523" s="24" t="str" cm="1">
        <f t="array" ref="S11523">IFERROR(IF($B11523=S$1, ($A11523+$C11523) - MAX(IF($B$2:$B11522=$B11523, $A$2:$A11522+$C$2:$C11522)), "")*24*60, "")</f>
        <v/>
      </c>
    </row>
    <row r="11524" spans="1:19" x14ac:dyDescent="0.2">
      <c r="A11524" s="12">
        <f t="shared" ref="A11524:C11524" si="2360">A11523</f>
        <v>46053</v>
      </c>
      <c r="B11524" s="5" t="s">
        <v>18</v>
      </c>
      <c r="C11524" s="6">
        <f t="shared" si="2360"/>
        <v>0.65972222222222221</v>
      </c>
      <c r="D11524" s="5">
        <v>1</v>
      </c>
      <c r="E11524" s="5">
        <v>0</v>
      </c>
      <c r="F11524" s="15" t="s">
        <v>26</v>
      </c>
      <c r="G11524" s="15" t="s">
        <v>26</v>
      </c>
      <c r="H11524" s="24">
        <f t="shared" si="2172"/>
        <v>0</v>
      </c>
      <c r="I11524" s="24" t="str" cm="1">
        <f t="array" ref="I11524">IFERROR(IF($B11524=I$1, ($A11524+$C11524) - MAX(IF($B$2:$B11523=$B11524, $A$2:$A11523+$C$2:$C11523)), "")*24*60, "")</f>
        <v/>
      </c>
      <c r="J11524" s="24" t="str" cm="1">
        <f t="array" ref="J11524">IFERROR(IF($B11524=J$1, ($A11524+$C11524) - MAX(IF($B$2:$B11523=$B11524, $A$2:$A11523+$C$2:$C11523)), "")*24*60, "")</f>
        <v/>
      </c>
      <c r="K11524" s="24" t="str" cm="1">
        <f t="array" ref="K11524">IFERROR(IF($B11524=K$1, ($A11524+$C11524) - MAX(IF($B$2:$B11523=$B11524, $A$2:$A11523+$C$2:$C11523)), "")*24*60, "")</f>
        <v/>
      </c>
      <c r="L11524" s="24" t="str" cm="1">
        <f t="array" ref="L11524">IFERROR(IF($B11524=L$1, ($A11524+$C11524) - MAX(IF($B$2:$B11523=$B11524, $A$2:$A11523+$C$2:$C11523)), "")*24*60, "")</f>
        <v/>
      </c>
      <c r="M11524" s="24" t="str" cm="1">
        <f t="array" ref="M11524">IFERROR(IF($B11524=M$1, ($A11524+$C11524) - MAX(IF($B$2:$B11523=$B11524, $A$2:$A11523+$C$2:$C11523)), "")*24*60, "")</f>
        <v/>
      </c>
      <c r="N11524" s="24" cm="1">
        <f t="array" ref="N11524">IFERROR(IF($B11524=N$1, ($A11524+$C11524) - MAX(IF($B$2:$B11523=$B11524, $A$2:$A11523+$C$2:$C11523)), "")*24*60, "")</f>
        <v>76.999999999534339</v>
      </c>
      <c r="O11524" s="24" t="str" cm="1">
        <f t="array" ref="O11524">IFERROR(IF($B11524=O$1, ($A11524+$C11524) - MAX(IF($B$2:$B11523=$B11524, $A$2:$A11523+$C$2:$C11523)), "")*24*60, "")</f>
        <v/>
      </c>
      <c r="P11524" s="24" t="str" cm="1">
        <f t="array" ref="P11524">IFERROR(IF($B11524=P$1, ($A11524+$C11524) - MAX(IF($B$2:$B11523=$B11524, $A$2:$A11523+$C$2:$C11523)), "")*24*60, "")</f>
        <v/>
      </c>
      <c r="Q11524" s="24" t="str" cm="1">
        <f t="array" ref="Q11524">IFERROR(IF($B11524=Q$1, ($A11524+$C11524) - MAX(IF($B$2:$B11523=$B11524, $A$2:$A11523+$C$2:$C11523)), "")*24*60, "")</f>
        <v/>
      </c>
      <c r="R11524" s="24" t="str" cm="1">
        <f t="array" ref="R11524">IFERROR(IF($B11524=R$1, ($A11524+$C11524) - MAX(IF($B$2:$B11523=$B11524, $A$2:$A11523+$C$2:$C11523)), "")*24*60, "")</f>
        <v/>
      </c>
      <c r="S11524" s="24" t="str" cm="1">
        <f t="array" ref="S11524">IFERROR(IF($B11524=S$1, ($A11524+$C11524) - MAX(IF($B$2:$B11523=$B11524, $A$2:$A11523+$C$2:$C11523)), "")*24*60, "")</f>
        <v/>
      </c>
    </row>
    <row r="11525" spans="1:19" x14ac:dyDescent="0.2">
      <c r="A11525" s="12">
        <f t="shared" ref="A11525:C11525" si="2361">A11524</f>
        <v>46053</v>
      </c>
      <c r="B11525" s="5" t="s">
        <v>16</v>
      </c>
      <c r="C11525" s="6">
        <f t="shared" si="2361"/>
        <v>0.65972222222222221</v>
      </c>
      <c r="D11525" s="5">
        <v>0</v>
      </c>
      <c r="E11525" s="5">
        <v>5</v>
      </c>
      <c r="F11525" s="15" t="s">
        <v>26</v>
      </c>
      <c r="G11525" s="15" t="s">
        <v>26</v>
      </c>
      <c r="H11525" s="24">
        <f t="shared" si="2172"/>
        <v>0</v>
      </c>
      <c r="I11525" s="24" t="str" cm="1">
        <f t="array" ref="I11525">IFERROR(IF($B11525=I$1, ($A11525+$C11525) - MAX(IF($B$2:$B11524=$B11525, $A$2:$A11524+$C$2:$C11524)), "")*24*60, "")</f>
        <v/>
      </c>
      <c r="J11525" s="24" t="str" cm="1">
        <f t="array" ref="J11525">IFERROR(IF($B11525=J$1, ($A11525+$C11525) - MAX(IF($B$2:$B11524=$B11525, $A$2:$A11524+$C$2:$C11524)), "")*24*60, "")</f>
        <v/>
      </c>
      <c r="K11525" s="24" t="str" cm="1">
        <f t="array" ref="K11525">IFERROR(IF($B11525=K$1, ($A11525+$C11525) - MAX(IF($B$2:$B11524=$B11525, $A$2:$A11524+$C$2:$C11524)), "")*24*60, "")</f>
        <v/>
      </c>
      <c r="L11525" s="24" cm="1">
        <f t="array" ref="L11525">IFERROR(IF($B11525=L$1, ($A11525+$C11525) - MAX(IF($B$2:$B11524=$B11525, $A$2:$A11524+$C$2:$C11524)), "")*24*60, "")</f>
        <v>0</v>
      </c>
      <c r="M11525" s="24" t="str" cm="1">
        <f t="array" ref="M11525">IFERROR(IF($B11525=M$1, ($A11525+$C11525) - MAX(IF($B$2:$B11524=$B11525, $A$2:$A11524+$C$2:$C11524)), "")*24*60, "")</f>
        <v/>
      </c>
      <c r="N11525" s="24" t="str" cm="1">
        <f t="array" ref="N11525">IFERROR(IF($B11525=N$1, ($A11525+$C11525) - MAX(IF($B$2:$B11524=$B11525, $A$2:$A11524+$C$2:$C11524)), "")*24*60, "")</f>
        <v/>
      </c>
      <c r="O11525" s="24" t="str" cm="1">
        <f t="array" ref="O11525">IFERROR(IF($B11525=O$1, ($A11525+$C11525) - MAX(IF($B$2:$B11524=$B11525, $A$2:$A11524+$C$2:$C11524)), "")*24*60, "")</f>
        <v/>
      </c>
      <c r="P11525" s="24" t="str" cm="1">
        <f t="array" ref="P11525">IFERROR(IF($B11525=P$1, ($A11525+$C11525) - MAX(IF($B$2:$B11524=$B11525, $A$2:$A11524+$C$2:$C11524)), "")*24*60, "")</f>
        <v/>
      </c>
      <c r="Q11525" s="24" t="str" cm="1">
        <f t="array" ref="Q11525">IFERROR(IF($B11525=Q$1, ($A11525+$C11525) - MAX(IF($B$2:$B11524=$B11525, $A$2:$A11524+$C$2:$C11524)), "")*24*60, "")</f>
        <v/>
      </c>
      <c r="R11525" s="24" t="str" cm="1">
        <f t="array" ref="R11525">IFERROR(IF($B11525=R$1, ($A11525+$C11525) - MAX(IF($B$2:$B11524=$B11525, $A$2:$A11524+$C$2:$C11524)), "")*24*60, "")</f>
        <v/>
      </c>
      <c r="S11525" s="24" t="str" cm="1">
        <f t="array" ref="S11525">IFERROR(IF($B11525=S$1, ($A11525+$C11525) - MAX(IF($B$2:$B11524=$B11525, $A$2:$A11524+$C$2:$C11524)), "")*24*60, "")</f>
        <v/>
      </c>
    </row>
    <row r="11526" spans="1:19" x14ac:dyDescent="0.2">
      <c r="A11526" s="12">
        <f t="shared" ref="A11526:C11526" si="2362">A11525</f>
        <v>46053</v>
      </c>
      <c r="B11526" s="5" t="str">
        <f t="shared" si="2362"/>
        <v>Carolina Wren</v>
      </c>
      <c r="C11526" s="6">
        <f t="shared" si="2362"/>
        <v>0.65972222222222221</v>
      </c>
      <c r="D11526" s="5">
        <v>0</v>
      </c>
      <c r="E11526" s="5">
        <v>11</v>
      </c>
      <c r="F11526" s="15" t="s">
        <v>26</v>
      </c>
      <c r="G11526" s="15" t="s">
        <v>26</v>
      </c>
      <c r="H11526" s="24">
        <f t="shared" si="2172"/>
        <v>0</v>
      </c>
      <c r="I11526" s="24" t="str" cm="1">
        <f t="array" ref="I11526">IFERROR(IF($B11526=I$1, ($A11526+$C11526) - MAX(IF($B$2:$B11525=$B11526, $A$2:$A11525+$C$2:$C11525)), "")*24*60, "")</f>
        <v/>
      </c>
      <c r="J11526" s="24" t="str" cm="1">
        <f t="array" ref="J11526">IFERROR(IF($B11526=J$1, ($A11526+$C11526) - MAX(IF($B$2:$B11525=$B11526, $A$2:$A11525+$C$2:$C11525)), "")*24*60, "")</f>
        <v/>
      </c>
      <c r="K11526" s="24" t="str" cm="1">
        <f t="array" ref="K11526">IFERROR(IF($B11526=K$1, ($A11526+$C11526) - MAX(IF($B$2:$B11525=$B11526, $A$2:$A11525+$C$2:$C11525)), "")*24*60, "")</f>
        <v/>
      </c>
      <c r="L11526" s="24" cm="1">
        <f t="array" ref="L11526">IFERROR(IF($B11526=L$1, ($A11526+$C11526) - MAX(IF($B$2:$B11525=$B11526, $A$2:$A11525+$C$2:$C11525)), "")*24*60, "")</f>
        <v>0</v>
      </c>
      <c r="M11526" s="24" t="str" cm="1">
        <f t="array" ref="M11526">IFERROR(IF($B11526=M$1, ($A11526+$C11526) - MAX(IF($B$2:$B11525=$B11526, $A$2:$A11525+$C$2:$C11525)), "")*24*60, "")</f>
        <v/>
      </c>
      <c r="N11526" s="24" t="str" cm="1">
        <f t="array" ref="N11526">IFERROR(IF($B11526=N$1, ($A11526+$C11526) - MAX(IF($B$2:$B11525=$B11526, $A$2:$A11525+$C$2:$C11525)), "")*24*60, "")</f>
        <v/>
      </c>
      <c r="O11526" s="24" t="str" cm="1">
        <f t="array" ref="O11526">IFERROR(IF($B11526=O$1, ($A11526+$C11526) - MAX(IF($B$2:$B11525=$B11526, $A$2:$A11525+$C$2:$C11525)), "")*24*60, "")</f>
        <v/>
      </c>
      <c r="P11526" s="24" t="str" cm="1">
        <f t="array" ref="P11526">IFERROR(IF($B11526=P$1, ($A11526+$C11526) - MAX(IF($B$2:$B11525=$B11526, $A$2:$A11525+$C$2:$C11525)), "")*24*60, "")</f>
        <v/>
      </c>
      <c r="Q11526" s="24" t="str" cm="1">
        <f t="array" ref="Q11526">IFERROR(IF($B11526=Q$1, ($A11526+$C11526) - MAX(IF($B$2:$B11525=$B11526, $A$2:$A11525+$C$2:$C11525)), "")*24*60, "")</f>
        <v/>
      </c>
      <c r="R11526" s="24" t="str" cm="1">
        <f t="array" ref="R11526">IFERROR(IF($B11526=R$1, ($A11526+$C11526) - MAX(IF($B$2:$B11525=$B11526, $A$2:$A11525+$C$2:$C11525)), "")*24*60, "")</f>
        <v/>
      </c>
      <c r="S11526" s="24" t="str" cm="1">
        <f t="array" ref="S11526">IFERROR(IF($B11526=S$1, ($A11526+$C11526) - MAX(IF($B$2:$B11525=$B11526, $A$2:$A11525+$C$2:$C11525)), "")*24*60, "")</f>
        <v/>
      </c>
    </row>
    <row r="11527" spans="1:19" x14ac:dyDescent="0.2">
      <c r="A11527" s="12">
        <f t="shared" ref="A11527:C11527" si="2363">A11526</f>
        <v>46053</v>
      </c>
      <c r="B11527" s="5" t="str">
        <f t="shared" si="2363"/>
        <v>Carolina Wren</v>
      </c>
      <c r="C11527" s="6">
        <v>0.66319444444444442</v>
      </c>
      <c r="D11527" s="5">
        <v>0</v>
      </c>
      <c r="E11527" s="5">
        <v>9</v>
      </c>
      <c r="F11527" s="15" t="s">
        <v>26</v>
      </c>
      <c r="G11527" s="15" t="s">
        <v>26</v>
      </c>
      <c r="H11527" s="24">
        <f t="shared" si="2172"/>
        <v>5.0000000058207661</v>
      </c>
      <c r="I11527" s="24" t="str" cm="1">
        <f t="array" ref="I11527">IFERROR(IF($B11527=I$1, ($A11527+$C11527) - MAX(IF($B$2:$B11526=$B11527, $A$2:$A11526+$C$2:$C11526)), "")*24*60, "")</f>
        <v/>
      </c>
      <c r="J11527" s="24" t="str" cm="1">
        <f t="array" ref="J11527">IFERROR(IF($B11527=J$1, ($A11527+$C11527) - MAX(IF($B$2:$B11526=$B11527, $A$2:$A11526+$C$2:$C11526)), "")*24*60, "")</f>
        <v/>
      </c>
      <c r="K11527" s="24" t="str" cm="1">
        <f t="array" ref="K11527">IFERROR(IF($B11527=K$1, ($A11527+$C11527) - MAX(IF($B$2:$B11526=$B11527, $A$2:$A11526+$C$2:$C11526)), "")*24*60, "")</f>
        <v/>
      </c>
      <c r="L11527" s="24" cm="1">
        <f t="array" ref="L11527">IFERROR(IF($B11527=L$1, ($A11527+$C11527) - MAX(IF($B$2:$B11526=$B11527, $A$2:$A11526+$C$2:$C11526)), "")*24*60, "")</f>
        <v>5.0000000058207661</v>
      </c>
      <c r="M11527" s="24" t="str" cm="1">
        <f t="array" ref="M11527">IFERROR(IF($B11527=M$1, ($A11527+$C11527) - MAX(IF($B$2:$B11526=$B11527, $A$2:$A11526+$C$2:$C11526)), "")*24*60, "")</f>
        <v/>
      </c>
      <c r="N11527" s="24" t="str" cm="1">
        <f t="array" ref="N11527">IFERROR(IF($B11527=N$1, ($A11527+$C11527) - MAX(IF($B$2:$B11526=$B11527, $A$2:$A11526+$C$2:$C11526)), "")*24*60, "")</f>
        <v/>
      </c>
      <c r="O11527" s="24" t="str" cm="1">
        <f t="array" ref="O11527">IFERROR(IF($B11527=O$1, ($A11527+$C11527) - MAX(IF($B$2:$B11526=$B11527, $A$2:$A11526+$C$2:$C11526)), "")*24*60, "")</f>
        <v/>
      </c>
      <c r="P11527" s="24" t="str" cm="1">
        <f t="array" ref="P11527">IFERROR(IF($B11527=P$1, ($A11527+$C11527) - MAX(IF($B$2:$B11526=$B11527, $A$2:$A11526+$C$2:$C11526)), "")*24*60, "")</f>
        <v/>
      </c>
      <c r="Q11527" s="24" t="str" cm="1">
        <f t="array" ref="Q11527">IFERROR(IF($B11527=Q$1, ($A11527+$C11527) - MAX(IF($B$2:$B11526=$B11527, $A$2:$A11526+$C$2:$C11526)), "")*24*60, "")</f>
        <v/>
      </c>
      <c r="R11527" s="24" t="str" cm="1">
        <f t="array" ref="R11527">IFERROR(IF($B11527=R$1, ($A11527+$C11527) - MAX(IF($B$2:$B11526=$B11527, $A$2:$A11526+$C$2:$C11526)), "")*24*60, "")</f>
        <v/>
      </c>
      <c r="S11527" s="24" t="str" cm="1">
        <f t="array" ref="S11527">IFERROR(IF($B11527=S$1, ($A11527+$C11527) - MAX(IF($B$2:$B11526=$B11527, $A$2:$A11526+$C$2:$C11526)), "")*24*60, "")</f>
        <v/>
      </c>
    </row>
    <row r="11528" spans="1:19" x14ac:dyDescent="0.2">
      <c r="A11528" s="12">
        <f t="shared" ref="A11528:C11528" si="2364">A11527</f>
        <v>46053</v>
      </c>
      <c r="B11528" s="5" t="str">
        <f t="shared" si="2364"/>
        <v>Carolina Wren</v>
      </c>
      <c r="C11528" s="6">
        <v>0.68194444444444446</v>
      </c>
      <c r="D11528" s="5">
        <v>0</v>
      </c>
      <c r="E11528" s="5">
        <v>2</v>
      </c>
      <c r="F11528" s="15" t="s">
        <v>26</v>
      </c>
      <c r="G11528" s="15" t="s">
        <v>26</v>
      </c>
      <c r="H11528" s="24">
        <f t="shared" si="2172"/>
        <v>26.999999993713573</v>
      </c>
      <c r="I11528" s="24" t="str" cm="1">
        <f t="array" ref="I11528">IFERROR(IF($B11528=I$1, ($A11528+$C11528) - MAX(IF($B$2:$B11527=$B11528, $A$2:$A11527+$C$2:$C11527)), "")*24*60, "")</f>
        <v/>
      </c>
      <c r="J11528" s="24" t="str" cm="1">
        <f t="array" ref="J11528">IFERROR(IF($B11528=J$1, ($A11528+$C11528) - MAX(IF($B$2:$B11527=$B11528, $A$2:$A11527+$C$2:$C11527)), "")*24*60, "")</f>
        <v/>
      </c>
      <c r="K11528" s="24" t="str" cm="1">
        <f t="array" ref="K11528">IFERROR(IF($B11528=K$1, ($A11528+$C11528) - MAX(IF($B$2:$B11527=$B11528, $A$2:$A11527+$C$2:$C11527)), "")*24*60, "")</f>
        <v/>
      </c>
      <c r="L11528" s="24" cm="1">
        <f t="array" ref="L11528">IFERROR(IF($B11528=L$1, ($A11528+$C11528) - MAX(IF($B$2:$B11527=$B11528, $A$2:$A11527+$C$2:$C11527)), "")*24*60, "")</f>
        <v>26.999999993713573</v>
      </c>
      <c r="M11528" s="24" t="str" cm="1">
        <f t="array" ref="M11528">IFERROR(IF($B11528=M$1, ($A11528+$C11528) - MAX(IF($B$2:$B11527=$B11528, $A$2:$A11527+$C$2:$C11527)), "")*24*60, "")</f>
        <v/>
      </c>
      <c r="N11528" s="24" t="str" cm="1">
        <f t="array" ref="N11528">IFERROR(IF($B11528=N$1, ($A11528+$C11528) - MAX(IF($B$2:$B11527=$B11528, $A$2:$A11527+$C$2:$C11527)), "")*24*60, "")</f>
        <v/>
      </c>
      <c r="O11528" s="24" t="str" cm="1">
        <f t="array" ref="O11528">IFERROR(IF($B11528=O$1, ($A11528+$C11528) - MAX(IF($B$2:$B11527=$B11528, $A$2:$A11527+$C$2:$C11527)), "")*24*60, "")</f>
        <v/>
      </c>
      <c r="P11528" s="24" t="str" cm="1">
        <f t="array" ref="P11528">IFERROR(IF($B11528=P$1, ($A11528+$C11528) - MAX(IF($B$2:$B11527=$B11528, $A$2:$A11527+$C$2:$C11527)), "")*24*60, "")</f>
        <v/>
      </c>
      <c r="Q11528" s="24" t="str" cm="1">
        <f t="array" ref="Q11528">IFERROR(IF($B11528=Q$1, ($A11528+$C11528) - MAX(IF($B$2:$B11527=$B11528, $A$2:$A11527+$C$2:$C11527)), "")*24*60, "")</f>
        <v/>
      </c>
      <c r="R11528" s="24" t="str" cm="1">
        <f t="array" ref="R11528">IFERROR(IF($B11528=R$1, ($A11528+$C11528) - MAX(IF($B$2:$B11527=$B11528, $A$2:$A11527+$C$2:$C11527)), "")*24*60, "")</f>
        <v/>
      </c>
      <c r="S11528" s="24" t="str" cm="1">
        <f t="array" ref="S11528">IFERROR(IF($B11528=S$1, ($A11528+$C11528) - MAX(IF($B$2:$B11527=$B11528, $A$2:$A11527+$C$2:$C11527)), "")*24*60, "")</f>
        <v/>
      </c>
    </row>
    <row r="11529" spans="1:19" x14ac:dyDescent="0.2">
      <c r="A11529" s="12">
        <f t="shared" ref="A11529:C11529" si="2365">A11528</f>
        <v>46053</v>
      </c>
      <c r="B11529" s="5" t="s">
        <v>20</v>
      </c>
      <c r="C11529" s="6">
        <v>0.69166666666666665</v>
      </c>
      <c r="D11529" s="5">
        <v>3</v>
      </c>
      <c r="E11529" s="5">
        <v>0</v>
      </c>
      <c r="F11529" s="15" t="s">
        <v>26</v>
      </c>
      <c r="G11529" s="15" t="s">
        <v>26</v>
      </c>
      <c r="H11529" s="24">
        <f t="shared" si="2172"/>
        <v>14.00000000372529</v>
      </c>
      <c r="I11529" s="24" t="str" cm="1">
        <f t="array" ref="I11529">IFERROR(IF($B11529=I$1, ($A11529+$C11529) - MAX(IF($B$2:$B11528=$B11529, $A$2:$A11528+$C$2:$C11528)), "")*24*60, "")</f>
        <v/>
      </c>
      <c r="J11529" s="24" t="str" cm="1">
        <f t="array" ref="J11529">IFERROR(IF($B11529=J$1, ($A11529+$C11529) - MAX(IF($B$2:$B11528=$B11529, $A$2:$A11528+$C$2:$C11528)), "")*24*60, "")</f>
        <v/>
      </c>
      <c r="K11529" s="24" t="str" cm="1">
        <f t="array" ref="K11529">IFERROR(IF($B11529=K$1, ($A11529+$C11529) - MAX(IF($B$2:$B11528=$B11529, $A$2:$A11528+$C$2:$C11528)), "")*24*60, "")</f>
        <v/>
      </c>
      <c r="L11529" s="24" t="str" cm="1">
        <f t="array" ref="L11529">IFERROR(IF($B11529=L$1, ($A11529+$C11529) - MAX(IF($B$2:$B11528=$B11529, $A$2:$A11528+$C$2:$C11528)), "")*24*60, "")</f>
        <v/>
      </c>
      <c r="M11529" s="24" t="str" cm="1">
        <f t="array" ref="M11529">IFERROR(IF($B11529=M$1, ($A11529+$C11529) - MAX(IF($B$2:$B11528=$B11529, $A$2:$A11528+$C$2:$C11528)), "")*24*60, "")</f>
        <v/>
      </c>
      <c r="N11529" s="24" t="str" cm="1">
        <f t="array" ref="N11529">IFERROR(IF($B11529=N$1, ($A11529+$C11529) - MAX(IF($B$2:$B11528=$B11529, $A$2:$A11528+$C$2:$C11528)), "")*24*60, "")</f>
        <v/>
      </c>
      <c r="O11529" s="24" cm="1">
        <f t="array" ref="O11529">IFERROR(IF($B11529=O$1, ($A11529+$C11529) - MAX(IF($B$2:$B11528=$B11529, $A$2:$A11528+$C$2:$C11528)), "")*24*60, "")</f>
        <v>90</v>
      </c>
      <c r="P11529" s="24" t="str" cm="1">
        <f t="array" ref="P11529">IFERROR(IF($B11529=P$1, ($A11529+$C11529) - MAX(IF($B$2:$B11528=$B11529, $A$2:$A11528+$C$2:$C11528)), "")*24*60, "")</f>
        <v/>
      </c>
      <c r="Q11529" s="24" t="str" cm="1">
        <f t="array" ref="Q11529">IFERROR(IF($B11529=Q$1, ($A11529+$C11529) - MAX(IF($B$2:$B11528=$B11529, $A$2:$A11528+$C$2:$C11528)), "")*24*60, "")</f>
        <v/>
      </c>
      <c r="R11529" s="24" t="str" cm="1">
        <f t="array" ref="R11529">IFERROR(IF($B11529=R$1, ($A11529+$C11529) - MAX(IF($B$2:$B11528=$B11529, $A$2:$A11528+$C$2:$C11528)), "")*24*60, "")</f>
        <v/>
      </c>
      <c r="S11529" s="24" t="str" cm="1">
        <f t="array" ref="S11529">IFERROR(IF($B11529=S$1, ($A11529+$C11529) - MAX(IF($B$2:$B11528=$B11529, $A$2:$A11528+$C$2:$C11528)), "")*24*60, "")</f>
        <v/>
      </c>
    </row>
    <row r="11530" spans="1:19" x14ac:dyDescent="0.2">
      <c r="A11530" s="12">
        <f t="shared" ref="A11530:C11530" si="2366">A11529</f>
        <v>46053</v>
      </c>
      <c r="B11530" s="5" t="str">
        <f t="shared" si="2366"/>
        <v>Mourning Dove</v>
      </c>
      <c r="C11530" s="6">
        <v>0.69236111111111109</v>
      </c>
      <c r="D11530" s="5">
        <v>0</v>
      </c>
      <c r="E11530" s="5">
        <v>5</v>
      </c>
      <c r="F11530" s="15" t="s">
        <v>26</v>
      </c>
      <c r="G11530" s="15" t="s">
        <v>26</v>
      </c>
      <c r="H11530" s="24">
        <f t="shared" si="2172"/>
        <v>1.000000003259629</v>
      </c>
      <c r="I11530" s="24" t="str" cm="1">
        <f t="array" ref="I11530">IFERROR(IF($B11530=I$1, ($A11530+$C11530) - MAX(IF($B$2:$B11529=$B11530, $A$2:$A11529+$C$2:$C11529)), "")*24*60, "")</f>
        <v/>
      </c>
      <c r="J11530" s="24" t="str" cm="1">
        <f t="array" ref="J11530">IFERROR(IF($B11530=J$1, ($A11530+$C11530) - MAX(IF($B$2:$B11529=$B11530, $A$2:$A11529+$C$2:$C11529)), "")*24*60, "")</f>
        <v/>
      </c>
      <c r="K11530" s="24" t="str" cm="1">
        <f t="array" ref="K11530">IFERROR(IF($B11530=K$1, ($A11530+$C11530) - MAX(IF($B$2:$B11529=$B11530, $A$2:$A11529+$C$2:$C11529)), "")*24*60, "")</f>
        <v/>
      </c>
      <c r="L11530" s="24" t="str" cm="1">
        <f t="array" ref="L11530">IFERROR(IF($B11530=L$1, ($A11530+$C11530) - MAX(IF($B$2:$B11529=$B11530, $A$2:$A11529+$C$2:$C11529)), "")*24*60, "")</f>
        <v/>
      </c>
      <c r="M11530" s="24" t="str" cm="1">
        <f t="array" ref="M11530">IFERROR(IF($B11530=M$1, ($A11530+$C11530) - MAX(IF($B$2:$B11529=$B11530, $A$2:$A11529+$C$2:$C11529)), "")*24*60, "")</f>
        <v/>
      </c>
      <c r="N11530" s="24" t="str" cm="1">
        <f t="array" ref="N11530">IFERROR(IF($B11530=N$1, ($A11530+$C11530) - MAX(IF($B$2:$B11529=$B11530, $A$2:$A11529+$C$2:$C11529)), "")*24*60, "")</f>
        <v/>
      </c>
      <c r="O11530" s="24" cm="1">
        <f t="array" ref="O11530">IFERROR(IF($B11530=O$1, ($A11530+$C11530) - MAX(IF($B$2:$B11529=$B11530, $A$2:$A11529+$C$2:$C11529)), "")*24*60, "")</f>
        <v>1.000000003259629</v>
      </c>
      <c r="P11530" s="24" t="str" cm="1">
        <f t="array" ref="P11530">IFERROR(IF($B11530=P$1, ($A11530+$C11530) - MAX(IF($B$2:$B11529=$B11530, $A$2:$A11529+$C$2:$C11529)), "")*24*60, "")</f>
        <v/>
      </c>
      <c r="Q11530" s="24" t="str" cm="1">
        <f t="array" ref="Q11530">IFERROR(IF($B11530=Q$1, ($A11530+$C11530) - MAX(IF($B$2:$B11529=$B11530, $A$2:$A11529+$C$2:$C11529)), "")*24*60, "")</f>
        <v/>
      </c>
      <c r="R11530" s="24" t="str" cm="1">
        <f t="array" ref="R11530">IFERROR(IF($B11530=R$1, ($A11530+$C11530) - MAX(IF($B$2:$B11529=$B11530, $A$2:$A11529+$C$2:$C11529)), "")*24*60, "")</f>
        <v/>
      </c>
      <c r="S11530" s="24" t="str" cm="1">
        <f t="array" ref="S11530">IFERROR(IF($B11530=S$1, ($A11530+$C11530) - MAX(IF($B$2:$B11529=$B11530, $A$2:$A11529+$C$2:$C11529)), "")*24*60, "")</f>
        <v/>
      </c>
    </row>
    <row r="11531" spans="1:19" x14ac:dyDescent="0.2">
      <c r="A11531" s="12">
        <f t="shared" ref="A11531:C11531" si="2367">A11530</f>
        <v>46053</v>
      </c>
      <c r="B11531" s="5" t="str">
        <f t="shared" si="2367"/>
        <v>Mourning Dove</v>
      </c>
      <c r="C11531" s="6">
        <v>0.69305555555555554</v>
      </c>
      <c r="D11531" s="5">
        <v>0</v>
      </c>
      <c r="E11531" s="5">
        <v>7</v>
      </c>
      <c r="F11531" s="15" t="s">
        <v>26</v>
      </c>
      <c r="G11531" s="15" t="s">
        <v>26</v>
      </c>
      <c r="H11531" s="24">
        <f t="shared" si="2172"/>
        <v>1.000000003259629</v>
      </c>
      <c r="I11531" s="24" t="str" cm="1">
        <f t="array" ref="I11531">IFERROR(IF($B11531=I$1, ($A11531+$C11531) - MAX(IF($B$2:$B11530=$B11531, $A$2:$A11530+$C$2:$C11530)), "")*24*60, "")</f>
        <v/>
      </c>
      <c r="J11531" s="24" t="str" cm="1">
        <f t="array" ref="J11531">IFERROR(IF($B11531=J$1, ($A11531+$C11531) - MAX(IF($B$2:$B11530=$B11531, $A$2:$A11530+$C$2:$C11530)), "")*24*60, "")</f>
        <v/>
      </c>
      <c r="K11531" s="24" t="str" cm="1">
        <f t="array" ref="K11531">IFERROR(IF($B11531=K$1, ($A11531+$C11531) - MAX(IF($B$2:$B11530=$B11531, $A$2:$A11530+$C$2:$C11530)), "")*24*60, "")</f>
        <v/>
      </c>
      <c r="L11531" s="24" t="str" cm="1">
        <f t="array" ref="L11531">IFERROR(IF($B11531=L$1, ($A11531+$C11531) - MAX(IF($B$2:$B11530=$B11531, $A$2:$A11530+$C$2:$C11530)), "")*24*60, "")</f>
        <v/>
      </c>
      <c r="M11531" s="24" t="str" cm="1">
        <f t="array" ref="M11531">IFERROR(IF($B11531=M$1, ($A11531+$C11531) - MAX(IF($B$2:$B11530=$B11531, $A$2:$A11530+$C$2:$C11530)), "")*24*60, "")</f>
        <v/>
      </c>
      <c r="N11531" s="24" t="str" cm="1">
        <f t="array" ref="N11531">IFERROR(IF($B11531=N$1, ($A11531+$C11531) - MAX(IF($B$2:$B11530=$B11531, $A$2:$A11530+$C$2:$C11530)), "")*24*60, "")</f>
        <v/>
      </c>
      <c r="O11531" s="24" cm="1">
        <f t="array" ref="O11531">IFERROR(IF($B11531=O$1, ($A11531+$C11531) - MAX(IF($B$2:$B11530=$B11531, $A$2:$A11530+$C$2:$C11530)), "")*24*60, "")</f>
        <v>1.000000003259629</v>
      </c>
      <c r="P11531" s="24" t="str" cm="1">
        <f t="array" ref="P11531">IFERROR(IF($B11531=P$1, ($A11531+$C11531) - MAX(IF($B$2:$B11530=$B11531, $A$2:$A11530+$C$2:$C11530)), "")*24*60, "")</f>
        <v/>
      </c>
      <c r="Q11531" s="24" t="str" cm="1">
        <f t="array" ref="Q11531">IFERROR(IF($B11531=Q$1, ($A11531+$C11531) - MAX(IF($B$2:$B11530=$B11531, $A$2:$A11530+$C$2:$C11530)), "")*24*60, "")</f>
        <v/>
      </c>
      <c r="R11531" s="24" t="str" cm="1">
        <f t="array" ref="R11531">IFERROR(IF($B11531=R$1, ($A11531+$C11531) - MAX(IF($B$2:$B11530=$B11531, $A$2:$A11530+$C$2:$C11530)), "")*24*60, "")</f>
        <v/>
      </c>
      <c r="S11531" s="24" t="str" cm="1">
        <f t="array" ref="S11531">IFERROR(IF($B11531=S$1, ($A11531+$C11531) - MAX(IF($B$2:$B11530=$B11531, $A$2:$A11530+$C$2:$C11530)), "")*24*60, "")</f>
        <v/>
      </c>
    </row>
    <row r="11532" spans="1:19" x14ac:dyDescent="0.2">
      <c r="A11532" s="12">
        <f t="shared" ref="A11532:C11532" si="2368">A11531</f>
        <v>46053</v>
      </c>
      <c r="B11532" s="5" t="str">
        <f t="shared" si="2368"/>
        <v>Mourning Dove</v>
      </c>
      <c r="C11532" s="6">
        <f t="shared" si="2368"/>
        <v>0.69305555555555554</v>
      </c>
      <c r="D11532" s="5">
        <v>0</v>
      </c>
      <c r="E11532" s="5">
        <v>5</v>
      </c>
      <c r="F11532" s="15" t="s">
        <v>26</v>
      </c>
      <c r="G11532" s="15" t="s">
        <v>26</v>
      </c>
      <c r="H11532" s="24">
        <f t="shared" si="2172"/>
        <v>0</v>
      </c>
      <c r="I11532" s="24" t="str" cm="1">
        <f t="array" ref="I11532">IFERROR(IF($B11532=I$1, ($A11532+$C11532) - MAX(IF($B$2:$B11531=$B11532, $A$2:$A11531+$C$2:$C11531)), "")*24*60, "")</f>
        <v/>
      </c>
      <c r="J11532" s="24" t="str" cm="1">
        <f t="array" ref="J11532">IFERROR(IF($B11532=J$1, ($A11532+$C11532) - MAX(IF($B$2:$B11531=$B11532, $A$2:$A11531+$C$2:$C11531)), "")*24*60, "")</f>
        <v/>
      </c>
      <c r="K11532" s="24" t="str" cm="1">
        <f t="array" ref="K11532">IFERROR(IF($B11532=K$1, ($A11532+$C11532) - MAX(IF($B$2:$B11531=$B11532, $A$2:$A11531+$C$2:$C11531)), "")*24*60, "")</f>
        <v/>
      </c>
      <c r="L11532" s="24" t="str" cm="1">
        <f t="array" ref="L11532">IFERROR(IF($B11532=L$1, ($A11532+$C11532) - MAX(IF($B$2:$B11531=$B11532, $A$2:$A11531+$C$2:$C11531)), "")*24*60, "")</f>
        <v/>
      </c>
      <c r="M11532" s="24" t="str" cm="1">
        <f t="array" ref="M11532">IFERROR(IF($B11532=M$1, ($A11532+$C11532) - MAX(IF($B$2:$B11531=$B11532, $A$2:$A11531+$C$2:$C11531)), "")*24*60, "")</f>
        <v/>
      </c>
      <c r="N11532" s="24" t="str" cm="1">
        <f t="array" ref="N11532">IFERROR(IF($B11532=N$1, ($A11532+$C11532) - MAX(IF($B$2:$B11531=$B11532, $A$2:$A11531+$C$2:$C11531)), "")*24*60, "")</f>
        <v/>
      </c>
      <c r="O11532" s="24" cm="1">
        <f t="array" ref="O11532">IFERROR(IF($B11532=O$1, ($A11532+$C11532) - MAX(IF($B$2:$B11531=$B11532, $A$2:$A11531+$C$2:$C11531)), "")*24*60, "")</f>
        <v>0</v>
      </c>
      <c r="P11532" s="24" t="str" cm="1">
        <f t="array" ref="P11532">IFERROR(IF($B11532=P$1, ($A11532+$C11532) - MAX(IF($B$2:$B11531=$B11532, $A$2:$A11531+$C$2:$C11531)), "")*24*60, "")</f>
        <v/>
      </c>
      <c r="Q11532" s="24" t="str" cm="1">
        <f t="array" ref="Q11532">IFERROR(IF($B11532=Q$1, ($A11532+$C11532) - MAX(IF($B$2:$B11531=$B11532, $A$2:$A11531+$C$2:$C11531)), "")*24*60, "")</f>
        <v/>
      </c>
      <c r="R11532" s="24" t="str" cm="1">
        <f t="array" ref="R11532">IFERROR(IF($B11532=R$1, ($A11532+$C11532) - MAX(IF($B$2:$B11531=$B11532, $A$2:$A11531+$C$2:$C11531)), "")*24*60, "")</f>
        <v/>
      </c>
      <c r="S11532" s="24" t="str" cm="1">
        <f t="array" ref="S11532">IFERROR(IF($B11532=S$1, ($A11532+$C11532) - MAX(IF($B$2:$B11531=$B11532, $A$2:$A11531+$C$2:$C11531)), "")*24*60, "")</f>
        <v/>
      </c>
    </row>
    <row r="11533" spans="1:19" x14ac:dyDescent="0.2">
      <c r="A11533" s="12">
        <f t="shared" ref="A11533:C11533" si="2369">A11532</f>
        <v>46053</v>
      </c>
      <c r="B11533" s="5" t="str">
        <f t="shared" si="2369"/>
        <v>Mourning Dove</v>
      </c>
      <c r="C11533" s="6">
        <v>0.69374999999999998</v>
      </c>
      <c r="D11533" s="5">
        <v>0</v>
      </c>
      <c r="E11533" s="5">
        <v>8</v>
      </c>
      <c r="F11533" s="15" t="s">
        <v>26</v>
      </c>
      <c r="G11533" s="15" t="s">
        <v>26</v>
      </c>
      <c r="H11533" s="24">
        <f t="shared" si="2172"/>
        <v>0.99999999278225005</v>
      </c>
      <c r="I11533" s="24" t="str" cm="1">
        <f t="array" ref="I11533">IFERROR(IF($B11533=I$1, ($A11533+$C11533) - MAX(IF($B$2:$B11532=$B11533, $A$2:$A11532+$C$2:$C11532)), "")*24*60, "")</f>
        <v/>
      </c>
      <c r="J11533" s="24" t="str" cm="1">
        <f t="array" ref="J11533">IFERROR(IF($B11533=J$1, ($A11533+$C11533) - MAX(IF($B$2:$B11532=$B11533, $A$2:$A11532+$C$2:$C11532)), "")*24*60, "")</f>
        <v/>
      </c>
      <c r="K11533" s="24" t="str" cm="1">
        <f t="array" ref="K11533">IFERROR(IF($B11533=K$1, ($A11533+$C11533) - MAX(IF($B$2:$B11532=$B11533, $A$2:$A11532+$C$2:$C11532)), "")*24*60, "")</f>
        <v/>
      </c>
      <c r="L11533" s="24" t="str" cm="1">
        <f t="array" ref="L11533">IFERROR(IF($B11533=L$1, ($A11533+$C11533) - MAX(IF($B$2:$B11532=$B11533, $A$2:$A11532+$C$2:$C11532)), "")*24*60, "")</f>
        <v/>
      </c>
      <c r="M11533" s="24" t="str" cm="1">
        <f t="array" ref="M11533">IFERROR(IF($B11533=M$1, ($A11533+$C11533) - MAX(IF($B$2:$B11532=$B11533, $A$2:$A11532+$C$2:$C11532)), "")*24*60, "")</f>
        <v/>
      </c>
      <c r="N11533" s="24" t="str" cm="1">
        <f t="array" ref="N11533">IFERROR(IF($B11533=N$1, ($A11533+$C11533) - MAX(IF($B$2:$B11532=$B11533, $A$2:$A11532+$C$2:$C11532)), "")*24*60, "")</f>
        <v/>
      </c>
      <c r="O11533" s="24" cm="1">
        <f t="array" ref="O11533">IFERROR(IF($B11533=O$1, ($A11533+$C11533) - MAX(IF($B$2:$B11532=$B11533, $A$2:$A11532+$C$2:$C11532)), "")*24*60, "")</f>
        <v>0.99999999278225005</v>
      </c>
      <c r="P11533" s="24" t="str" cm="1">
        <f t="array" ref="P11533">IFERROR(IF($B11533=P$1, ($A11533+$C11533) - MAX(IF($B$2:$B11532=$B11533, $A$2:$A11532+$C$2:$C11532)), "")*24*60, "")</f>
        <v/>
      </c>
      <c r="Q11533" s="24" t="str" cm="1">
        <f t="array" ref="Q11533">IFERROR(IF($B11533=Q$1, ($A11533+$C11533) - MAX(IF($B$2:$B11532=$B11533, $A$2:$A11532+$C$2:$C11532)), "")*24*60, "")</f>
        <v/>
      </c>
      <c r="R11533" s="24" t="str" cm="1">
        <f t="array" ref="R11533">IFERROR(IF($B11533=R$1, ($A11533+$C11533) - MAX(IF($B$2:$B11532=$B11533, $A$2:$A11532+$C$2:$C11532)), "")*24*60, "")</f>
        <v/>
      </c>
      <c r="S11533" s="24" t="str" cm="1">
        <f t="array" ref="S11533">IFERROR(IF($B11533=S$1, ($A11533+$C11533) - MAX(IF($B$2:$B11532=$B11533, $A$2:$A11532+$C$2:$C11532)), "")*24*60, "")</f>
        <v/>
      </c>
    </row>
    <row r="11534" spans="1:19" x14ac:dyDescent="0.2">
      <c r="A11534" s="12">
        <f t="shared" ref="A11534:C11534" si="2370">A11533</f>
        <v>46053</v>
      </c>
      <c r="B11534" s="5" t="str">
        <f t="shared" si="2370"/>
        <v>Mourning Dove</v>
      </c>
      <c r="C11534" s="6">
        <f t="shared" si="2370"/>
        <v>0.69374999999999998</v>
      </c>
      <c r="D11534" s="5">
        <v>0</v>
      </c>
      <c r="E11534" s="5">
        <v>9</v>
      </c>
      <c r="F11534" s="15" t="s">
        <v>26</v>
      </c>
      <c r="G11534" s="15" t="s">
        <v>26</v>
      </c>
      <c r="H11534" s="24">
        <f t="shared" si="2172"/>
        <v>0</v>
      </c>
      <c r="I11534" s="24" t="str" cm="1">
        <f t="array" ref="I11534">IFERROR(IF($B11534=I$1, ($A11534+$C11534) - MAX(IF($B$2:$B11533=$B11534, $A$2:$A11533+$C$2:$C11533)), "")*24*60, "")</f>
        <v/>
      </c>
      <c r="J11534" s="24" t="str" cm="1">
        <f t="array" ref="J11534">IFERROR(IF($B11534=J$1, ($A11534+$C11534) - MAX(IF($B$2:$B11533=$B11534, $A$2:$A11533+$C$2:$C11533)), "")*24*60, "")</f>
        <v/>
      </c>
      <c r="K11534" s="24" t="str" cm="1">
        <f t="array" ref="K11534">IFERROR(IF($B11534=K$1, ($A11534+$C11534) - MAX(IF($B$2:$B11533=$B11534, $A$2:$A11533+$C$2:$C11533)), "")*24*60, "")</f>
        <v/>
      </c>
      <c r="L11534" s="24" t="str" cm="1">
        <f t="array" ref="L11534">IFERROR(IF($B11534=L$1, ($A11534+$C11534) - MAX(IF($B$2:$B11533=$B11534, $A$2:$A11533+$C$2:$C11533)), "")*24*60, "")</f>
        <v/>
      </c>
      <c r="M11534" s="24" t="str" cm="1">
        <f t="array" ref="M11534">IFERROR(IF($B11534=M$1, ($A11534+$C11534) - MAX(IF($B$2:$B11533=$B11534, $A$2:$A11533+$C$2:$C11533)), "")*24*60, "")</f>
        <v/>
      </c>
      <c r="N11534" s="24" t="str" cm="1">
        <f t="array" ref="N11534">IFERROR(IF($B11534=N$1, ($A11534+$C11534) - MAX(IF($B$2:$B11533=$B11534, $A$2:$A11533+$C$2:$C11533)), "")*24*60, "")</f>
        <v/>
      </c>
      <c r="O11534" s="24" cm="1">
        <f t="array" ref="O11534">IFERROR(IF($B11534=O$1, ($A11534+$C11534) - MAX(IF($B$2:$B11533=$B11534, $A$2:$A11533+$C$2:$C11533)), "")*24*60, "")</f>
        <v>0</v>
      </c>
      <c r="P11534" s="24" t="str" cm="1">
        <f t="array" ref="P11534">IFERROR(IF($B11534=P$1, ($A11534+$C11534) - MAX(IF($B$2:$B11533=$B11534, $A$2:$A11533+$C$2:$C11533)), "")*24*60, "")</f>
        <v/>
      </c>
      <c r="Q11534" s="24" t="str" cm="1">
        <f t="array" ref="Q11534">IFERROR(IF($B11534=Q$1, ($A11534+$C11534) - MAX(IF($B$2:$B11533=$B11534, $A$2:$A11533+$C$2:$C11533)), "")*24*60, "")</f>
        <v/>
      </c>
      <c r="R11534" s="24" t="str" cm="1">
        <f t="array" ref="R11534">IFERROR(IF($B11534=R$1, ($A11534+$C11534) - MAX(IF($B$2:$B11533=$B11534, $A$2:$A11533+$C$2:$C11533)), "")*24*60, "")</f>
        <v/>
      </c>
      <c r="S11534" s="24" t="str" cm="1">
        <f t="array" ref="S11534">IFERROR(IF($B11534=S$1, ($A11534+$C11534) - MAX(IF($B$2:$B11533=$B11534, $A$2:$A11533+$C$2:$C11533)), "")*24*60, "")</f>
        <v/>
      </c>
    </row>
    <row r="11535" spans="1:19" x14ac:dyDescent="0.2">
      <c r="A11535" s="12">
        <f t="shared" ref="A11535:C11535" si="2371">A11534</f>
        <v>46053</v>
      </c>
      <c r="B11535" s="5" t="str">
        <f t="shared" si="2371"/>
        <v>Mourning Dove</v>
      </c>
      <c r="C11535" s="6">
        <v>0.69444444444444442</v>
      </c>
      <c r="D11535" s="5">
        <v>0</v>
      </c>
      <c r="E11535" s="5">
        <v>10</v>
      </c>
      <c r="F11535" s="15" t="s">
        <v>26</v>
      </c>
      <c r="G11535" s="15" t="s">
        <v>26</v>
      </c>
      <c r="H11535" s="24">
        <f t="shared" si="2172"/>
        <v>1.000000003259629</v>
      </c>
      <c r="I11535" s="24" t="str" cm="1">
        <f t="array" ref="I11535">IFERROR(IF($B11535=I$1, ($A11535+$C11535) - MAX(IF($B$2:$B11534=$B11535, $A$2:$A11534+$C$2:$C11534)), "")*24*60, "")</f>
        <v/>
      </c>
      <c r="J11535" s="24" t="str" cm="1">
        <f t="array" ref="J11535">IFERROR(IF($B11535=J$1, ($A11535+$C11535) - MAX(IF($B$2:$B11534=$B11535, $A$2:$A11534+$C$2:$C11534)), "")*24*60, "")</f>
        <v/>
      </c>
      <c r="K11535" s="24" t="str" cm="1">
        <f t="array" ref="K11535">IFERROR(IF($B11535=K$1, ($A11535+$C11535) - MAX(IF($B$2:$B11534=$B11535, $A$2:$A11534+$C$2:$C11534)), "")*24*60, "")</f>
        <v/>
      </c>
      <c r="L11535" s="24" t="str" cm="1">
        <f t="array" ref="L11535">IFERROR(IF($B11535=L$1, ($A11535+$C11535) - MAX(IF($B$2:$B11534=$B11535, $A$2:$A11534+$C$2:$C11534)), "")*24*60, "")</f>
        <v/>
      </c>
      <c r="M11535" s="24" t="str" cm="1">
        <f t="array" ref="M11535">IFERROR(IF($B11535=M$1, ($A11535+$C11535) - MAX(IF($B$2:$B11534=$B11535, $A$2:$A11534+$C$2:$C11534)), "")*24*60, "")</f>
        <v/>
      </c>
      <c r="N11535" s="24" t="str" cm="1">
        <f t="array" ref="N11535">IFERROR(IF($B11535=N$1, ($A11535+$C11535) - MAX(IF($B$2:$B11534=$B11535, $A$2:$A11534+$C$2:$C11534)), "")*24*60, "")</f>
        <v/>
      </c>
      <c r="O11535" s="24" cm="1">
        <f t="array" ref="O11535">IFERROR(IF($B11535=O$1, ($A11535+$C11535) - MAX(IF($B$2:$B11534=$B11535, $A$2:$A11534+$C$2:$C11534)), "")*24*60, "")</f>
        <v>1.000000003259629</v>
      </c>
      <c r="P11535" s="24" t="str" cm="1">
        <f t="array" ref="P11535">IFERROR(IF($B11535=P$1, ($A11535+$C11535) - MAX(IF($B$2:$B11534=$B11535, $A$2:$A11534+$C$2:$C11534)), "")*24*60, "")</f>
        <v/>
      </c>
      <c r="Q11535" s="24" t="str" cm="1">
        <f t="array" ref="Q11535">IFERROR(IF($B11535=Q$1, ($A11535+$C11535) - MAX(IF($B$2:$B11534=$B11535, $A$2:$A11534+$C$2:$C11534)), "")*24*60, "")</f>
        <v/>
      </c>
      <c r="R11535" s="24" t="str" cm="1">
        <f t="array" ref="R11535">IFERROR(IF($B11535=R$1, ($A11535+$C11535) - MAX(IF($B$2:$B11534=$B11535, $A$2:$A11534+$C$2:$C11534)), "")*24*60, "")</f>
        <v/>
      </c>
      <c r="S11535" s="24" t="str" cm="1">
        <f t="array" ref="S11535">IFERROR(IF($B11535=S$1, ($A11535+$C11535) - MAX(IF($B$2:$B11534=$B11535, $A$2:$A11534+$C$2:$C11534)), "")*24*60, "")</f>
        <v/>
      </c>
    </row>
    <row r="11536" spans="1:19" x14ac:dyDescent="0.2">
      <c r="A11536" s="12">
        <f t="shared" ref="A11536:C11536" si="2372">A11535</f>
        <v>46053</v>
      </c>
      <c r="B11536" s="5" t="str">
        <f t="shared" si="2372"/>
        <v>Mourning Dove</v>
      </c>
      <c r="C11536" s="6">
        <f t="shared" si="2372"/>
        <v>0.69444444444444442</v>
      </c>
      <c r="D11536" s="5">
        <v>0</v>
      </c>
      <c r="E11536" s="5">
        <v>3</v>
      </c>
      <c r="F11536" s="15" t="s">
        <v>26</v>
      </c>
      <c r="G11536" s="15" t="s">
        <v>26</v>
      </c>
      <c r="H11536" s="24">
        <f t="shared" si="2172"/>
        <v>0</v>
      </c>
      <c r="I11536" s="24" t="str" cm="1">
        <f t="array" ref="I11536">IFERROR(IF($B11536=I$1, ($A11536+$C11536) - MAX(IF($B$2:$B11535=$B11536, $A$2:$A11535+$C$2:$C11535)), "")*24*60, "")</f>
        <v/>
      </c>
      <c r="J11536" s="24" t="str" cm="1">
        <f t="array" ref="J11536">IFERROR(IF($B11536=J$1, ($A11536+$C11536) - MAX(IF($B$2:$B11535=$B11536, $A$2:$A11535+$C$2:$C11535)), "")*24*60, "")</f>
        <v/>
      </c>
      <c r="K11536" s="24" t="str" cm="1">
        <f t="array" ref="K11536">IFERROR(IF($B11536=K$1, ($A11536+$C11536) - MAX(IF($B$2:$B11535=$B11536, $A$2:$A11535+$C$2:$C11535)), "")*24*60, "")</f>
        <v/>
      </c>
      <c r="L11536" s="24" t="str" cm="1">
        <f t="array" ref="L11536">IFERROR(IF($B11536=L$1, ($A11536+$C11536) - MAX(IF($B$2:$B11535=$B11536, $A$2:$A11535+$C$2:$C11535)), "")*24*60, "")</f>
        <v/>
      </c>
      <c r="M11536" s="24" t="str" cm="1">
        <f t="array" ref="M11536">IFERROR(IF($B11536=M$1, ($A11536+$C11536) - MAX(IF($B$2:$B11535=$B11536, $A$2:$A11535+$C$2:$C11535)), "")*24*60, "")</f>
        <v/>
      </c>
      <c r="N11536" s="24" t="str" cm="1">
        <f t="array" ref="N11536">IFERROR(IF($B11536=N$1, ($A11536+$C11536) - MAX(IF($B$2:$B11535=$B11536, $A$2:$A11535+$C$2:$C11535)), "")*24*60, "")</f>
        <v/>
      </c>
      <c r="O11536" s="24" cm="1">
        <f t="array" ref="O11536">IFERROR(IF($B11536=O$1, ($A11536+$C11536) - MAX(IF($B$2:$B11535=$B11536, $A$2:$A11535+$C$2:$C11535)), "")*24*60, "")</f>
        <v>0</v>
      </c>
      <c r="P11536" s="24" t="str" cm="1">
        <f t="array" ref="P11536">IFERROR(IF($B11536=P$1, ($A11536+$C11536) - MAX(IF($B$2:$B11535=$B11536, $A$2:$A11535+$C$2:$C11535)), "")*24*60, "")</f>
        <v/>
      </c>
      <c r="Q11536" s="24" t="str" cm="1">
        <f t="array" ref="Q11536">IFERROR(IF($B11536=Q$1, ($A11536+$C11536) - MAX(IF($B$2:$B11535=$B11536, $A$2:$A11535+$C$2:$C11535)), "")*24*60, "")</f>
        <v/>
      </c>
      <c r="R11536" s="24" t="str" cm="1">
        <f t="array" ref="R11536">IFERROR(IF($B11536=R$1, ($A11536+$C11536) - MAX(IF($B$2:$B11535=$B11536, $A$2:$A11535+$C$2:$C11535)), "")*24*60, "")</f>
        <v/>
      </c>
      <c r="S11536" s="24" t="str" cm="1">
        <f t="array" ref="S11536">IFERROR(IF($B11536=S$1, ($A11536+$C11536) - MAX(IF($B$2:$B11535=$B11536, $A$2:$A11535+$C$2:$C11535)), "")*24*60, "")</f>
        <v/>
      </c>
    </row>
    <row r="11537" spans="1:19" x14ac:dyDescent="0.2">
      <c r="A11537" s="12">
        <f t="shared" ref="A11537:C11537" si="2373">A11536</f>
        <v>46053</v>
      </c>
      <c r="B11537" s="5" t="str">
        <f t="shared" si="2373"/>
        <v>Mourning Dove</v>
      </c>
      <c r="C11537" s="6">
        <v>0.69513888888888886</v>
      </c>
      <c r="D11537" s="5">
        <v>0</v>
      </c>
      <c r="E11537" s="5">
        <v>5</v>
      </c>
      <c r="F11537" s="15" t="s">
        <v>26</v>
      </c>
      <c r="G11537" s="15" t="s">
        <v>26</v>
      </c>
      <c r="H11537" s="24">
        <f t="shared" si="2172"/>
        <v>1.000000003259629</v>
      </c>
      <c r="I11537" s="24" t="str" cm="1">
        <f t="array" ref="I11537">IFERROR(IF($B11537=I$1, ($A11537+$C11537) - MAX(IF($B$2:$B11536=$B11537, $A$2:$A11536+$C$2:$C11536)), "")*24*60, "")</f>
        <v/>
      </c>
      <c r="J11537" s="24" t="str" cm="1">
        <f t="array" ref="J11537">IFERROR(IF($B11537=J$1, ($A11537+$C11537) - MAX(IF($B$2:$B11536=$B11537, $A$2:$A11536+$C$2:$C11536)), "")*24*60, "")</f>
        <v/>
      </c>
      <c r="K11537" s="24" t="str" cm="1">
        <f t="array" ref="K11537">IFERROR(IF($B11537=K$1, ($A11537+$C11537) - MAX(IF($B$2:$B11536=$B11537, $A$2:$A11536+$C$2:$C11536)), "")*24*60, "")</f>
        <v/>
      </c>
      <c r="L11537" s="24" t="str" cm="1">
        <f t="array" ref="L11537">IFERROR(IF($B11537=L$1, ($A11537+$C11537) - MAX(IF($B$2:$B11536=$B11537, $A$2:$A11536+$C$2:$C11536)), "")*24*60, "")</f>
        <v/>
      </c>
      <c r="M11537" s="24" t="str" cm="1">
        <f t="array" ref="M11537">IFERROR(IF($B11537=M$1, ($A11537+$C11537) - MAX(IF($B$2:$B11536=$B11537, $A$2:$A11536+$C$2:$C11536)), "")*24*60, "")</f>
        <v/>
      </c>
      <c r="N11537" s="24" t="str" cm="1">
        <f t="array" ref="N11537">IFERROR(IF($B11537=N$1, ($A11537+$C11537) - MAX(IF($B$2:$B11536=$B11537, $A$2:$A11536+$C$2:$C11536)), "")*24*60, "")</f>
        <v/>
      </c>
      <c r="O11537" s="24" cm="1">
        <f t="array" ref="O11537">IFERROR(IF($B11537=O$1, ($A11537+$C11537) - MAX(IF($B$2:$B11536=$B11537, $A$2:$A11536+$C$2:$C11536)), "")*24*60, "")</f>
        <v>1.000000003259629</v>
      </c>
      <c r="P11537" s="24" t="str" cm="1">
        <f t="array" ref="P11537">IFERROR(IF($B11537=P$1, ($A11537+$C11537) - MAX(IF($B$2:$B11536=$B11537, $A$2:$A11536+$C$2:$C11536)), "")*24*60, "")</f>
        <v/>
      </c>
      <c r="Q11537" s="24" t="str" cm="1">
        <f t="array" ref="Q11537">IFERROR(IF($B11537=Q$1, ($A11537+$C11537) - MAX(IF($B$2:$B11536=$B11537, $A$2:$A11536+$C$2:$C11536)), "")*24*60, "")</f>
        <v/>
      </c>
      <c r="R11537" s="24" t="str" cm="1">
        <f t="array" ref="R11537">IFERROR(IF($B11537=R$1, ($A11537+$C11537) - MAX(IF($B$2:$B11536=$B11537, $A$2:$A11536+$C$2:$C11536)), "")*24*60, "")</f>
        <v/>
      </c>
      <c r="S11537" s="24" t="str" cm="1">
        <f t="array" ref="S11537">IFERROR(IF($B11537=S$1, ($A11537+$C11537) - MAX(IF($B$2:$B11536=$B11537, $A$2:$A11536+$C$2:$C11536)), "")*24*60, "")</f>
        <v/>
      </c>
    </row>
    <row r="11538" spans="1:19" x14ac:dyDescent="0.2">
      <c r="A11538" s="12">
        <f t="shared" ref="A11538:C11538" si="2374">A11537</f>
        <v>46053</v>
      </c>
      <c r="B11538" s="5" t="str">
        <f t="shared" si="2374"/>
        <v>Mourning Dove</v>
      </c>
      <c r="C11538" s="6">
        <f t="shared" si="2374"/>
        <v>0.69513888888888886</v>
      </c>
      <c r="D11538" s="5">
        <v>0</v>
      </c>
      <c r="E11538" s="5">
        <v>2</v>
      </c>
      <c r="F11538" s="15" t="s">
        <v>26</v>
      </c>
      <c r="G11538" s="15" t="s">
        <v>26</v>
      </c>
      <c r="H11538" s="24">
        <f t="shared" si="2172"/>
        <v>0</v>
      </c>
      <c r="I11538" s="24" t="str" cm="1">
        <f t="array" ref="I11538">IFERROR(IF($B11538=I$1, ($A11538+$C11538) - MAX(IF($B$2:$B11537=$B11538, $A$2:$A11537+$C$2:$C11537)), "")*24*60, "")</f>
        <v/>
      </c>
      <c r="J11538" s="24" t="str" cm="1">
        <f t="array" ref="J11538">IFERROR(IF($B11538=J$1, ($A11538+$C11538) - MAX(IF($B$2:$B11537=$B11538, $A$2:$A11537+$C$2:$C11537)), "")*24*60, "")</f>
        <v/>
      </c>
      <c r="K11538" s="24" t="str" cm="1">
        <f t="array" ref="K11538">IFERROR(IF($B11538=K$1, ($A11538+$C11538) - MAX(IF($B$2:$B11537=$B11538, $A$2:$A11537+$C$2:$C11537)), "")*24*60, "")</f>
        <v/>
      </c>
      <c r="L11538" s="24" t="str" cm="1">
        <f t="array" ref="L11538">IFERROR(IF($B11538=L$1, ($A11538+$C11538) - MAX(IF($B$2:$B11537=$B11538, $A$2:$A11537+$C$2:$C11537)), "")*24*60, "")</f>
        <v/>
      </c>
      <c r="M11538" s="24" t="str" cm="1">
        <f t="array" ref="M11538">IFERROR(IF($B11538=M$1, ($A11538+$C11538) - MAX(IF($B$2:$B11537=$B11538, $A$2:$A11537+$C$2:$C11537)), "")*24*60, "")</f>
        <v/>
      </c>
      <c r="N11538" s="24" t="str" cm="1">
        <f t="array" ref="N11538">IFERROR(IF($B11538=N$1, ($A11538+$C11538) - MAX(IF($B$2:$B11537=$B11538, $A$2:$A11537+$C$2:$C11537)), "")*24*60, "")</f>
        <v/>
      </c>
      <c r="O11538" s="24" cm="1">
        <f t="array" ref="O11538">IFERROR(IF($B11538=O$1, ($A11538+$C11538) - MAX(IF($B$2:$B11537=$B11538, $A$2:$A11537+$C$2:$C11537)), "")*24*60, "")</f>
        <v>0</v>
      </c>
      <c r="P11538" s="24" t="str" cm="1">
        <f t="array" ref="P11538">IFERROR(IF($B11538=P$1, ($A11538+$C11538) - MAX(IF($B$2:$B11537=$B11538, $A$2:$A11537+$C$2:$C11537)), "")*24*60, "")</f>
        <v/>
      </c>
      <c r="Q11538" s="24" t="str" cm="1">
        <f t="array" ref="Q11538">IFERROR(IF($B11538=Q$1, ($A11538+$C11538) - MAX(IF($B$2:$B11537=$B11538, $A$2:$A11537+$C$2:$C11537)), "")*24*60, "")</f>
        <v/>
      </c>
      <c r="R11538" s="24" t="str" cm="1">
        <f t="array" ref="R11538">IFERROR(IF($B11538=R$1, ($A11538+$C11538) - MAX(IF($B$2:$B11537=$B11538, $A$2:$A11537+$C$2:$C11537)), "")*24*60, "")</f>
        <v/>
      </c>
      <c r="S11538" s="24" t="str" cm="1">
        <f t="array" ref="S11538">IFERROR(IF($B11538=S$1, ($A11538+$C11538) - MAX(IF($B$2:$B11537=$B11538, $A$2:$A11537+$C$2:$C11537)), "")*24*60, "")</f>
        <v/>
      </c>
    </row>
    <row r="11539" spans="1:19" x14ac:dyDescent="0.2">
      <c r="A11539" s="12">
        <f t="shared" ref="A11539:C11539" si="2375">A11538</f>
        <v>46053</v>
      </c>
      <c r="B11539" s="5" t="str">
        <f t="shared" si="2375"/>
        <v>Mourning Dove</v>
      </c>
      <c r="C11539" s="6">
        <v>0.6958333333333333</v>
      </c>
      <c r="D11539" s="5">
        <v>0</v>
      </c>
      <c r="E11539" s="5">
        <v>6</v>
      </c>
      <c r="F11539" s="15" t="s">
        <v>26</v>
      </c>
      <c r="G11539" s="15" t="s">
        <v>26</v>
      </c>
      <c r="H11539" s="24">
        <f t="shared" si="2172"/>
        <v>0.99999999278225005</v>
      </c>
      <c r="I11539" s="24" t="str" cm="1">
        <f t="array" ref="I11539">IFERROR(IF($B11539=I$1, ($A11539+$C11539) - MAX(IF($B$2:$B11538=$B11539, $A$2:$A11538+$C$2:$C11538)), "")*24*60, "")</f>
        <v/>
      </c>
      <c r="J11539" s="24" t="str" cm="1">
        <f t="array" ref="J11539">IFERROR(IF($B11539=J$1, ($A11539+$C11539) - MAX(IF($B$2:$B11538=$B11539, $A$2:$A11538+$C$2:$C11538)), "")*24*60, "")</f>
        <v/>
      </c>
      <c r="K11539" s="24" t="str" cm="1">
        <f t="array" ref="K11539">IFERROR(IF($B11539=K$1, ($A11539+$C11539) - MAX(IF($B$2:$B11538=$B11539, $A$2:$A11538+$C$2:$C11538)), "")*24*60, "")</f>
        <v/>
      </c>
      <c r="L11539" s="24" t="str" cm="1">
        <f t="array" ref="L11539">IFERROR(IF($B11539=L$1, ($A11539+$C11539) - MAX(IF($B$2:$B11538=$B11539, $A$2:$A11538+$C$2:$C11538)), "")*24*60, "")</f>
        <v/>
      </c>
      <c r="M11539" s="24" t="str" cm="1">
        <f t="array" ref="M11539">IFERROR(IF($B11539=M$1, ($A11539+$C11539) - MAX(IF($B$2:$B11538=$B11539, $A$2:$A11538+$C$2:$C11538)), "")*24*60, "")</f>
        <v/>
      </c>
      <c r="N11539" s="24" t="str" cm="1">
        <f t="array" ref="N11539">IFERROR(IF($B11539=N$1, ($A11539+$C11539) - MAX(IF($B$2:$B11538=$B11539, $A$2:$A11538+$C$2:$C11538)), "")*24*60, "")</f>
        <v/>
      </c>
      <c r="O11539" s="24" cm="1">
        <f t="array" ref="O11539">IFERROR(IF($B11539=O$1, ($A11539+$C11539) - MAX(IF($B$2:$B11538=$B11539, $A$2:$A11538+$C$2:$C11538)), "")*24*60, "")</f>
        <v>0.99999999278225005</v>
      </c>
      <c r="P11539" s="24" t="str" cm="1">
        <f t="array" ref="P11539">IFERROR(IF($B11539=P$1, ($A11539+$C11539) - MAX(IF($B$2:$B11538=$B11539, $A$2:$A11538+$C$2:$C11538)), "")*24*60, "")</f>
        <v/>
      </c>
      <c r="Q11539" s="24" t="str" cm="1">
        <f t="array" ref="Q11539">IFERROR(IF($B11539=Q$1, ($A11539+$C11539) - MAX(IF($B$2:$B11538=$B11539, $A$2:$A11538+$C$2:$C11538)), "")*24*60, "")</f>
        <v/>
      </c>
      <c r="R11539" s="24" t="str" cm="1">
        <f t="array" ref="R11539">IFERROR(IF($B11539=R$1, ($A11539+$C11539) - MAX(IF($B$2:$B11538=$B11539, $A$2:$A11538+$C$2:$C11538)), "")*24*60, "")</f>
        <v/>
      </c>
      <c r="S11539" s="24" t="str" cm="1">
        <f t="array" ref="S11539">IFERROR(IF($B11539=S$1, ($A11539+$C11539) - MAX(IF($B$2:$B11538=$B11539, $A$2:$A11538+$C$2:$C11538)), "")*24*60, "")</f>
        <v/>
      </c>
    </row>
    <row r="11540" spans="1:19" x14ac:dyDescent="0.2">
      <c r="A11540" s="12">
        <f t="shared" ref="A11540:C11540" si="2376">A11539</f>
        <v>46053</v>
      </c>
      <c r="B11540" s="5" t="str">
        <f t="shared" si="2376"/>
        <v>Mourning Dove</v>
      </c>
      <c r="C11540" s="6">
        <f t="shared" si="2376"/>
        <v>0.6958333333333333</v>
      </c>
      <c r="D11540" s="5">
        <v>0</v>
      </c>
      <c r="E11540" s="5">
        <v>0</v>
      </c>
      <c r="F11540" s="15" t="s">
        <v>26</v>
      </c>
      <c r="G11540" s="15" t="s">
        <v>26</v>
      </c>
      <c r="H11540" s="24">
        <f t="shared" si="2172"/>
        <v>0</v>
      </c>
      <c r="I11540" s="24" t="str" cm="1">
        <f t="array" ref="I11540">IFERROR(IF($B11540=I$1, ($A11540+$C11540) - MAX(IF($B$2:$B11539=$B11540, $A$2:$A11539+$C$2:$C11539)), "")*24*60, "")</f>
        <v/>
      </c>
      <c r="J11540" s="24" t="str" cm="1">
        <f t="array" ref="J11540">IFERROR(IF($B11540=J$1, ($A11540+$C11540) - MAX(IF($B$2:$B11539=$B11540, $A$2:$A11539+$C$2:$C11539)), "")*24*60, "")</f>
        <v/>
      </c>
      <c r="K11540" s="24" t="str" cm="1">
        <f t="array" ref="K11540">IFERROR(IF($B11540=K$1, ($A11540+$C11540) - MAX(IF($B$2:$B11539=$B11540, $A$2:$A11539+$C$2:$C11539)), "")*24*60, "")</f>
        <v/>
      </c>
      <c r="L11540" s="24" t="str" cm="1">
        <f t="array" ref="L11540">IFERROR(IF($B11540=L$1, ($A11540+$C11540) - MAX(IF($B$2:$B11539=$B11540, $A$2:$A11539+$C$2:$C11539)), "")*24*60, "")</f>
        <v/>
      </c>
      <c r="M11540" s="24" t="str" cm="1">
        <f t="array" ref="M11540">IFERROR(IF($B11540=M$1, ($A11540+$C11540) - MAX(IF($B$2:$B11539=$B11540, $A$2:$A11539+$C$2:$C11539)), "")*24*60, "")</f>
        <v/>
      </c>
      <c r="N11540" s="24" t="str" cm="1">
        <f t="array" ref="N11540">IFERROR(IF($B11540=N$1, ($A11540+$C11540) - MAX(IF($B$2:$B11539=$B11540, $A$2:$A11539+$C$2:$C11539)), "")*24*60, "")</f>
        <v/>
      </c>
      <c r="O11540" s="24" cm="1">
        <f t="array" ref="O11540">IFERROR(IF($B11540=O$1, ($A11540+$C11540) - MAX(IF($B$2:$B11539=$B11540, $A$2:$A11539+$C$2:$C11539)), "")*24*60, "")</f>
        <v>0</v>
      </c>
      <c r="P11540" s="24" t="str" cm="1">
        <f t="array" ref="P11540">IFERROR(IF($B11540=P$1, ($A11540+$C11540) - MAX(IF($B$2:$B11539=$B11540, $A$2:$A11539+$C$2:$C11539)), "")*24*60, "")</f>
        <v/>
      </c>
      <c r="Q11540" s="24" t="str" cm="1">
        <f t="array" ref="Q11540">IFERROR(IF($B11540=Q$1, ($A11540+$C11540) - MAX(IF($B$2:$B11539=$B11540, $A$2:$A11539+$C$2:$C11539)), "")*24*60, "")</f>
        <v/>
      </c>
      <c r="R11540" s="24" t="str" cm="1">
        <f t="array" ref="R11540">IFERROR(IF($B11540=R$1, ($A11540+$C11540) - MAX(IF($B$2:$B11539=$B11540, $A$2:$A11539+$C$2:$C11539)), "")*24*60, "")</f>
        <v/>
      </c>
      <c r="S11540" s="24" t="str" cm="1">
        <f t="array" ref="S11540">IFERROR(IF($B11540=S$1, ($A11540+$C11540) - MAX(IF($B$2:$B11539=$B11540, $A$2:$A11539+$C$2:$C11539)), "")*24*60, "")</f>
        <v/>
      </c>
    </row>
    <row r="11541" spans="1:19" x14ac:dyDescent="0.2">
      <c r="A11541" s="12">
        <f t="shared" ref="A11541:C11541" si="2377">A11540</f>
        <v>46053</v>
      </c>
      <c r="B11541" s="5" t="str">
        <f t="shared" si="2377"/>
        <v>Mourning Dove</v>
      </c>
      <c r="C11541" s="6">
        <v>0.69652777777777775</v>
      </c>
      <c r="D11541" s="5">
        <v>0</v>
      </c>
      <c r="E11541" s="5">
        <v>0</v>
      </c>
      <c r="F11541" s="15" t="s">
        <v>26</v>
      </c>
      <c r="G11541" s="15" t="s">
        <v>26</v>
      </c>
      <c r="H11541" s="24">
        <f t="shared" si="2172"/>
        <v>1.000000003259629</v>
      </c>
      <c r="I11541" s="24" t="str" cm="1">
        <f t="array" ref="I11541">IFERROR(IF($B11541=I$1, ($A11541+$C11541) - MAX(IF($B$2:$B11540=$B11541, $A$2:$A11540+$C$2:$C11540)), "")*24*60, "")</f>
        <v/>
      </c>
      <c r="J11541" s="24" t="str" cm="1">
        <f t="array" ref="J11541">IFERROR(IF($B11541=J$1, ($A11541+$C11541) - MAX(IF($B$2:$B11540=$B11541, $A$2:$A11540+$C$2:$C11540)), "")*24*60, "")</f>
        <v/>
      </c>
      <c r="K11541" s="24" t="str" cm="1">
        <f t="array" ref="K11541">IFERROR(IF($B11541=K$1, ($A11541+$C11541) - MAX(IF($B$2:$B11540=$B11541, $A$2:$A11540+$C$2:$C11540)), "")*24*60, "")</f>
        <v/>
      </c>
      <c r="L11541" s="24" t="str" cm="1">
        <f t="array" ref="L11541">IFERROR(IF($B11541=L$1, ($A11541+$C11541) - MAX(IF($B$2:$B11540=$B11541, $A$2:$A11540+$C$2:$C11540)), "")*24*60, "")</f>
        <v/>
      </c>
      <c r="M11541" s="24" t="str" cm="1">
        <f t="array" ref="M11541">IFERROR(IF($B11541=M$1, ($A11541+$C11541) - MAX(IF($B$2:$B11540=$B11541, $A$2:$A11540+$C$2:$C11540)), "")*24*60, "")</f>
        <v/>
      </c>
      <c r="N11541" s="24" t="str" cm="1">
        <f t="array" ref="N11541">IFERROR(IF($B11541=N$1, ($A11541+$C11541) - MAX(IF($B$2:$B11540=$B11541, $A$2:$A11540+$C$2:$C11540)), "")*24*60, "")</f>
        <v/>
      </c>
      <c r="O11541" s="24" cm="1">
        <f t="array" ref="O11541">IFERROR(IF($B11541=O$1, ($A11541+$C11541) - MAX(IF($B$2:$B11540=$B11541, $A$2:$A11540+$C$2:$C11540)), "")*24*60, "")</f>
        <v>1.000000003259629</v>
      </c>
      <c r="P11541" s="24" t="str" cm="1">
        <f t="array" ref="P11541">IFERROR(IF($B11541=P$1, ($A11541+$C11541) - MAX(IF($B$2:$B11540=$B11541, $A$2:$A11540+$C$2:$C11540)), "")*24*60, "")</f>
        <v/>
      </c>
      <c r="Q11541" s="24" t="str" cm="1">
        <f t="array" ref="Q11541">IFERROR(IF($B11541=Q$1, ($A11541+$C11541) - MAX(IF($B$2:$B11540=$B11541, $A$2:$A11540+$C$2:$C11540)), "")*24*60, "")</f>
        <v/>
      </c>
      <c r="R11541" s="24" t="str" cm="1">
        <f t="array" ref="R11541">IFERROR(IF($B11541=R$1, ($A11541+$C11541) - MAX(IF($B$2:$B11540=$B11541, $A$2:$A11540+$C$2:$C11540)), "")*24*60, "")</f>
        <v/>
      </c>
      <c r="S11541" s="24" t="str" cm="1">
        <f t="array" ref="S11541">IFERROR(IF($B11541=S$1, ($A11541+$C11541) - MAX(IF($B$2:$B11540=$B11541, $A$2:$A11540+$C$2:$C11540)), "")*24*60, "")</f>
        <v/>
      </c>
    </row>
    <row r="11542" spans="1:19" x14ac:dyDescent="0.2">
      <c r="A11542" s="12">
        <f t="shared" ref="A11542:C11542" si="2378">A11541</f>
        <v>46053</v>
      </c>
      <c r="B11542" s="5" t="str">
        <f t="shared" si="2378"/>
        <v>Mourning Dove</v>
      </c>
      <c r="C11542" s="6">
        <v>0.69791666666666663</v>
      </c>
      <c r="D11542" s="5">
        <v>0</v>
      </c>
      <c r="E11542" s="5">
        <v>0</v>
      </c>
      <c r="F11542" s="15" t="s">
        <v>26</v>
      </c>
      <c r="G11542" s="15" t="s">
        <v>26</v>
      </c>
      <c r="H11542" s="24">
        <f t="shared" si="2172"/>
        <v>1.9999999960418791</v>
      </c>
      <c r="I11542" s="24" t="str" cm="1">
        <f t="array" ref="I11542">IFERROR(IF($B11542=I$1, ($A11542+$C11542) - MAX(IF($B$2:$B11541=$B11542, $A$2:$A11541+$C$2:$C11541)), "")*24*60, "")</f>
        <v/>
      </c>
      <c r="J11542" s="24" t="str" cm="1">
        <f t="array" ref="J11542">IFERROR(IF($B11542=J$1, ($A11542+$C11542) - MAX(IF($B$2:$B11541=$B11542, $A$2:$A11541+$C$2:$C11541)), "")*24*60, "")</f>
        <v/>
      </c>
      <c r="K11542" s="24" t="str" cm="1">
        <f t="array" ref="K11542">IFERROR(IF($B11542=K$1, ($A11542+$C11542) - MAX(IF($B$2:$B11541=$B11542, $A$2:$A11541+$C$2:$C11541)), "")*24*60, "")</f>
        <v/>
      </c>
      <c r="L11542" s="24" t="str" cm="1">
        <f t="array" ref="L11542">IFERROR(IF($B11542=L$1, ($A11542+$C11542) - MAX(IF($B$2:$B11541=$B11542, $A$2:$A11541+$C$2:$C11541)), "")*24*60, "")</f>
        <v/>
      </c>
      <c r="M11542" s="24" t="str" cm="1">
        <f t="array" ref="M11542">IFERROR(IF($B11542=M$1, ($A11542+$C11542) - MAX(IF($B$2:$B11541=$B11542, $A$2:$A11541+$C$2:$C11541)), "")*24*60, "")</f>
        <v/>
      </c>
      <c r="N11542" s="24" t="str" cm="1">
        <f t="array" ref="N11542">IFERROR(IF($B11542=N$1, ($A11542+$C11542) - MAX(IF($B$2:$B11541=$B11542, $A$2:$A11541+$C$2:$C11541)), "")*24*60, "")</f>
        <v/>
      </c>
      <c r="O11542" s="24" cm="1">
        <f t="array" ref="O11542">IFERROR(IF($B11542=O$1, ($A11542+$C11542) - MAX(IF($B$2:$B11541=$B11542, $A$2:$A11541+$C$2:$C11541)), "")*24*60, "")</f>
        <v>1.9999999960418791</v>
      </c>
      <c r="P11542" s="24" t="str" cm="1">
        <f t="array" ref="P11542">IFERROR(IF($B11542=P$1, ($A11542+$C11542) - MAX(IF($B$2:$B11541=$B11542, $A$2:$A11541+$C$2:$C11541)), "")*24*60, "")</f>
        <v/>
      </c>
      <c r="Q11542" s="24" t="str" cm="1">
        <f t="array" ref="Q11542">IFERROR(IF($B11542=Q$1, ($A11542+$C11542) - MAX(IF($B$2:$B11541=$B11542, $A$2:$A11541+$C$2:$C11541)), "")*24*60, "")</f>
        <v/>
      </c>
      <c r="R11542" s="24" t="str" cm="1">
        <f t="array" ref="R11542">IFERROR(IF($B11542=R$1, ($A11542+$C11542) - MAX(IF($B$2:$B11541=$B11542, $A$2:$A11541+$C$2:$C11541)), "")*24*60, "")</f>
        <v/>
      </c>
      <c r="S11542" s="24" t="str" cm="1">
        <f t="array" ref="S11542">IFERROR(IF($B11542=S$1, ($A11542+$C11542) - MAX(IF($B$2:$B11541=$B11542, $A$2:$A11541+$C$2:$C11541)), "")*24*60, "")</f>
        <v/>
      </c>
    </row>
    <row r="11543" spans="1:19" x14ac:dyDescent="0.2">
      <c r="A11543" s="12">
        <f t="shared" ref="A11543:C11543" si="2379">A11542</f>
        <v>46053</v>
      </c>
      <c r="B11543" s="5" t="str">
        <f t="shared" si="2379"/>
        <v>Mourning Dove</v>
      </c>
      <c r="C11543" s="6">
        <f t="shared" si="2379"/>
        <v>0.69791666666666663</v>
      </c>
      <c r="D11543" s="5">
        <v>0</v>
      </c>
      <c r="E11543" s="5">
        <v>0</v>
      </c>
      <c r="F11543" s="15" t="s">
        <v>26</v>
      </c>
      <c r="G11543" s="15" t="s">
        <v>26</v>
      </c>
      <c r="H11543" s="24">
        <f t="shared" si="2172"/>
        <v>0</v>
      </c>
      <c r="I11543" s="24" t="str" cm="1">
        <f t="array" ref="I11543">IFERROR(IF($B11543=I$1, ($A11543+$C11543) - MAX(IF($B$2:$B11542=$B11543, $A$2:$A11542+$C$2:$C11542)), "")*24*60, "")</f>
        <v/>
      </c>
      <c r="J11543" s="24" t="str" cm="1">
        <f t="array" ref="J11543">IFERROR(IF($B11543=J$1, ($A11543+$C11543) - MAX(IF($B$2:$B11542=$B11543, $A$2:$A11542+$C$2:$C11542)), "")*24*60, "")</f>
        <v/>
      </c>
      <c r="K11543" s="24" t="str" cm="1">
        <f t="array" ref="K11543">IFERROR(IF($B11543=K$1, ($A11543+$C11543) - MAX(IF($B$2:$B11542=$B11543, $A$2:$A11542+$C$2:$C11542)), "")*24*60, "")</f>
        <v/>
      </c>
      <c r="L11543" s="24" t="str" cm="1">
        <f t="array" ref="L11543">IFERROR(IF($B11543=L$1, ($A11543+$C11543) - MAX(IF($B$2:$B11542=$B11543, $A$2:$A11542+$C$2:$C11542)), "")*24*60, "")</f>
        <v/>
      </c>
      <c r="M11543" s="24" t="str" cm="1">
        <f t="array" ref="M11543">IFERROR(IF($B11543=M$1, ($A11543+$C11543) - MAX(IF($B$2:$B11542=$B11543, $A$2:$A11542+$C$2:$C11542)), "")*24*60, "")</f>
        <v/>
      </c>
      <c r="N11543" s="24" t="str" cm="1">
        <f t="array" ref="N11543">IFERROR(IF($B11543=N$1, ($A11543+$C11543) - MAX(IF($B$2:$B11542=$B11543, $A$2:$A11542+$C$2:$C11542)), "")*24*60, "")</f>
        <v/>
      </c>
      <c r="O11543" s="24" cm="1">
        <f t="array" ref="O11543">IFERROR(IF($B11543=O$1, ($A11543+$C11543) - MAX(IF($B$2:$B11542=$B11543, $A$2:$A11542+$C$2:$C11542)), "")*24*60, "")</f>
        <v>0</v>
      </c>
      <c r="P11543" s="24" t="str" cm="1">
        <f t="array" ref="P11543">IFERROR(IF($B11543=P$1, ($A11543+$C11543) - MAX(IF($B$2:$B11542=$B11543, $A$2:$A11542+$C$2:$C11542)), "")*24*60, "")</f>
        <v/>
      </c>
      <c r="Q11543" s="24" t="str" cm="1">
        <f t="array" ref="Q11543">IFERROR(IF($B11543=Q$1, ($A11543+$C11543) - MAX(IF($B$2:$B11542=$B11543, $A$2:$A11542+$C$2:$C11542)), "")*24*60, "")</f>
        <v/>
      </c>
      <c r="R11543" s="24" t="str" cm="1">
        <f t="array" ref="R11543">IFERROR(IF($B11543=R$1, ($A11543+$C11543) - MAX(IF($B$2:$B11542=$B11543, $A$2:$A11542+$C$2:$C11542)), "")*24*60, "")</f>
        <v/>
      </c>
      <c r="S11543" s="24" t="str" cm="1">
        <f t="array" ref="S11543">IFERROR(IF($B11543=S$1, ($A11543+$C11543) - MAX(IF($B$2:$B11542=$B11543, $A$2:$A11542+$C$2:$C11542)), "")*24*60, "")</f>
        <v/>
      </c>
    </row>
    <row r="11544" spans="1:19" x14ac:dyDescent="0.2">
      <c r="A11544" s="12">
        <f t="shared" ref="A11544:C11544" si="2380">A11543</f>
        <v>46053</v>
      </c>
      <c r="B11544" s="5" t="str">
        <f t="shared" si="2380"/>
        <v>Mourning Dove</v>
      </c>
      <c r="C11544" s="6">
        <v>0.69861111111111107</v>
      </c>
      <c r="D11544" s="5">
        <v>0</v>
      </c>
      <c r="E11544" s="5">
        <v>0</v>
      </c>
      <c r="F11544" s="15" t="s">
        <v>26</v>
      </c>
      <c r="G11544" s="15" t="s">
        <v>26</v>
      </c>
      <c r="H11544" s="24">
        <f t="shared" si="2172"/>
        <v>1.000000003259629</v>
      </c>
      <c r="I11544" s="24" t="str" cm="1">
        <f t="array" ref="I11544">IFERROR(IF($B11544=I$1, ($A11544+$C11544) - MAX(IF($B$2:$B11543=$B11544, $A$2:$A11543+$C$2:$C11543)), "")*24*60, "")</f>
        <v/>
      </c>
      <c r="J11544" s="24" t="str" cm="1">
        <f t="array" ref="J11544">IFERROR(IF($B11544=J$1, ($A11544+$C11544) - MAX(IF($B$2:$B11543=$B11544, $A$2:$A11543+$C$2:$C11543)), "")*24*60, "")</f>
        <v/>
      </c>
      <c r="K11544" s="24" t="str" cm="1">
        <f t="array" ref="K11544">IFERROR(IF($B11544=K$1, ($A11544+$C11544) - MAX(IF($B$2:$B11543=$B11544, $A$2:$A11543+$C$2:$C11543)), "")*24*60, "")</f>
        <v/>
      </c>
      <c r="L11544" s="24" t="str" cm="1">
        <f t="array" ref="L11544">IFERROR(IF($B11544=L$1, ($A11544+$C11544) - MAX(IF($B$2:$B11543=$B11544, $A$2:$A11543+$C$2:$C11543)), "")*24*60, "")</f>
        <v/>
      </c>
      <c r="M11544" s="24" t="str" cm="1">
        <f t="array" ref="M11544">IFERROR(IF($B11544=M$1, ($A11544+$C11544) - MAX(IF($B$2:$B11543=$B11544, $A$2:$A11543+$C$2:$C11543)), "")*24*60, "")</f>
        <v/>
      </c>
      <c r="N11544" s="24" t="str" cm="1">
        <f t="array" ref="N11544">IFERROR(IF($B11544=N$1, ($A11544+$C11544) - MAX(IF($B$2:$B11543=$B11544, $A$2:$A11543+$C$2:$C11543)), "")*24*60, "")</f>
        <v/>
      </c>
      <c r="O11544" s="24" cm="1">
        <f t="array" ref="O11544">IFERROR(IF($B11544=O$1, ($A11544+$C11544) - MAX(IF($B$2:$B11543=$B11544, $A$2:$A11543+$C$2:$C11543)), "")*24*60, "")</f>
        <v>1.000000003259629</v>
      </c>
      <c r="P11544" s="24" t="str" cm="1">
        <f t="array" ref="P11544">IFERROR(IF($B11544=P$1, ($A11544+$C11544) - MAX(IF($B$2:$B11543=$B11544, $A$2:$A11543+$C$2:$C11543)), "")*24*60, "")</f>
        <v/>
      </c>
      <c r="Q11544" s="24" t="str" cm="1">
        <f t="array" ref="Q11544">IFERROR(IF($B11544=Q$1, ($A11544+$C11544) - MAX(IF($B$2:$B11543=$B11544, $A$2:$A11543+$C$2:$C11543)), "")*24*60, "")</f>
        <v/>
      </c>
      <c r="R11544" s="24" t="str" cm="1">
        <f t="array" ref="R11544">IFERROR(IF($B11544=R$1, ($A11544+$C11544) - MAX(IF($B$2:$B11543=$B11544, $A$2:$A11543+$C$2:$C11543)), "")*24*60, "")</f>
        <v/>
      </c>
      <c r="S11544" s="24" t="str" cm="1">
        <f t="array" ref="S11544">IFERROR(IF($B11544=S$1, ($A11544+$C11544) - MAX(IF($B$2:$B11543=$B11544, $A$2:$A11543+$C$2:$C11543)), "")*24*60, "")</f>
        <v/>
      </c>
    </row>
    <row r="11545" spans="1:19" x14ac:dyDescent="0.2">
      <c r="A11545" s="12">
        <f t="shared" ref="A11545:C11545" si="2381">A11544</f>
        <v>46053</v>
      </c>
      <c r="B11545" s="5" t="str">
        <f t="shared" si="2381"/>
        <v>Mourning Dove</v>
      </c>
      <c r="C11545" s="6">
        <v>0.69930555555555551</v>
      </c>
      <c r="D11545" s="5">
        <v>0</v>
      </c>
      <c r="E11545" s="5">
        <v>0</v>
      </c>
      <c r="F11545" s="15" t="s">
        <v>26</v>
      </c>
      <c r="G11545" s="15" t="s">
        <v>26</v>
      </c>
      <c r="H11545" s="24">
        <f t="shared" si="2172"/>
        <v>1.000000003259629</v>
      </c>
      <c r="I11545" s="24" t="str" cm="1">
        <f t="array" ref="I11545">IFERROR(IF($B11545=I$1, ($A11545+$C11545) - MAX(IF($B$2:$B11544=$B11545, $A$2:$A11544+$C$2:$C11544)), "")*24*60, "")</f>
        <v/>
      </c>
      <c r="J11545" s="24" t="str" cm="1">
        <f t="array" ref="J11545">IFERROR(IF($B11545=J$1, ($A11545+$C11545) - MAX(IF($B$2:$B11544=$B11545, $A$2:$A11544+$C$2:$C11544)), "")*24*60, "")</f>
        <v/>
      </c>
      <c r="K11545" s="24" t="str" cm="1">
        <f t="array" ref="K11545">IFERROR(IF($B11545=K$1, ($A11545+$C11545) - MAX(IF($B$2:$B11544=$B11545, $A$2:$A11544+$C$2:$C11544)), "")*24*60, "")</f>
        <v/>
      </c>
      <c r="L11545" s="24" t="str" cm="1">
        <f t="array" ref="L11545">IFERROR(IF($B11545=L$1, ($A11545+$C11545) - MAX(IF($B$2:$B11544=$B11545, $A$2:$A11544+$C$2:$C11544)), "")*24*60, "")</f>
        <v/>
      </c>
      <c r="M11545" s="24" t="str" cm="1">
        <f t="array" ref="M11545">IFERROR(IF($B11545=M$1, ($A11545+$C11545) - MAX(IF($B$2:$B11544=$B11545, $A$2:$A11544+$C$2:$C11544)), "")*24*60, "")</f>
        <v/>
      </c>
      <c r="N11545" s="24" t="str" cm="1">
        <f t="array" ref="N11545">IFERROR(IF($B11545=N$1, ($A11545+$C11545) - MAX(IF($B$2:$B11544=$B11545, $A$2:$A11544+$C$2:$C11544)), "")*24*60, "")</f>
        <v/>
      </c>
      <c r="O11545" s="24" cm="1">
        <f t="array" ref="O11545">IFERROR(IF($B11545=O$1, ($A11545+$C11545) - MAX(IF($B$2:$B11544=$B11545, $A$2:$A11544+$C$2:$C11544)), "")*24*60, "")</f>
        <v>1.000000003259629</v>
      </c>
      <c r="P11545" s="24" t="str" cm="1">
        <f t="array" ref="P11545">IFERROR(IF($B11545=P$1, ($A11545+$C11545) - MAX(IF($B$2:$B11544=$B11545, $A$2:$A11544+$C$2:$C11544)), "")*24*60, "")</f>
        <v/>
      </c>
      <c r="Q11545" s="24" t="str" cm="1">
        <f t="array" ref="Q11545">IFERROR(IF($B11545=Q$1, ($A11545+$C11545) - MAX(IF($B$2:$B11544=$B11545, $A$2:$A11544+$C$2:$C11544)), "")*24*60, "")</f>
        <v/>
      </c>
      <c r="R11545" s="24" t="str" cm="1">
        <f t="array" ref="R11545">IFERROR(IF($B11545=R$1, ($A11545+$C11545) - MAX(IF($B$2:$B11544=$B11545, $A$2:$A11544+$C$2:$C11544)), "")*24*60, "")</f>
        <v/>
      </c>
      <c r="S11545" s="24" t="str" cm="1">
        <f t="array" ref="S11545">IFERROR(IF($B11545=S$1, ($A11545+$C11545) - MAX(IF($B$2:$B11544=$B11545, $A$2:$A11544+$C$2:$C11544)), "")*24*60, "")</f>
        <v/>
      </c>
    </row>
    <row r="11546" spans="1:19" x14ac:dyDescent="0.2">
      <c r="A11546" s="12">
        <f t="shared" ref="A11546:C11546" si="2382">A11545</f>
        <v>46053</v>
      </c>
      <c r="B11546" s="5" t="str">
        <f t="shared" si="2382"/>
        <v>Mourning Dove</v>
      </c>
      <c r="C11546" s="6">
        <v>0.7</v>
      </c>
      <c r="D11546" s="5">
        <v>0</v>
      </c>
      <c r="E11546" s="5">
        <v>0</v>
      </c>
      <c r="F11546" s="15" t="s">
        <v>26</v>
      </c>
      <c r="G11546" s="15" t="s">
        <v>26</v>
      </c>
      <c r="H11546" s="24">
        <f t="shared" si="2172"/>
        <v>0.99999999278225005</v>
      </c>
      <c r="I11546" s="24" t="str" cm="1">
        <f t="array" ref="I11546">IFERROR(IF($B11546=I$1, ($A11546+$C11546) - MAX(IF($B$2:$B11545=$B11546, $A$2:$A11545+$C$2:$C11545)), "")*24*60, "")</f>
        <v/>
      </c>
      <c r="J11546" s="24" t="str" cm="1">
        <f t="array" ref="J11546">IFERROR(IF($B11546=J$1, ($A11546+$C11546) - MAX(IF($B$2:$B11545=$B11546, $A$2:$A11545+$C$2:$C11545)), "")*24*60, "")</f>
        <v/>
      </c>
      <c r="K11546" s="24" t="str" cm="1">
        <f t="array" ref="K11546">IFERROR(IF($B11546=K$1, ($A11546+$C11546) - MAX(IF($B$2:$B11545=$B11546, $A$2:$A11545+$C$2:$C11545)), "")*24*60, "")</f>
        <v/>
      </c>
      <c r="L11546" s="24" t="str" cm="1">
        <f t="array" ref="L11546">IFERROR(IF($B11546=L$1, ($A11546+$C11546) - MAX(IF($B$2:$B11545=$B11546, $A$2:$A11545+$C$2:$C11545)), "")*24*60, "")</f>
        <v/>
      </c>
      <c r="M11546" s="24" t="str" cm="1">
        <f t="array" ref="M11546">IFERROR(IF($B11546=M$1, ($A11546+$C11546) - MAX(IF($B$2:$B11545=$B11546, $A$2:$A11545+$C$2:$C11545)), "")*24*60, "")</f>
        <v/>
      </c>
      <c r="N11546" s="24" t="str" cm="1">
        <f t="array" ref="N11546">IFERROR(IF($B11546=N$1, ($A11546+$C11546) - MAX(IF($B$2:$B11545=$B11546, $A$2:$A11545+$C$2:$C11545)), "")*24*60, "")</f>
        <v/>
      </c>
      <c r="O11546" s="24" cm="1">
        <f t="array" ref="O11546">IFERROR(IF($B11546=O$1, ($A11546+$C11546) - MAX(IF($B$2:$B11545=$B11546, $A$2:$A11545+$C$2:$C11545)), "")*24*60, "")</f>
        <v>0.99999999278225005</v>
      </c>
      <c r="P11546" s="24" t="str" cm="1">
        <f t="array" ref="P11546">IFERROR(IF($B11546=P$1, ($A11546+$C11546) - MAX(IF($B$2:$B11545=$B11546, $A$2:$A11545+$C$2:$C11545)), "")*24*60, "")</f>
        <v/>
      </c>
      <c r="Q11546" s="24" t="str" cm="1">
        <f t="array" ref="Q11546">IFERROR(IF($B11546=Q$1, ($A11546+$C11546) - MAX(IF($B$2:$B11545=$B11546, $A$2:$A11545+$C$2:$C11545)), "")*24*60, "")</f>
        <v/>
      </c>
      <c r="R11546" s="24" t="str" cm="1">
        <f t="array" ref="R11546">IFERROR(IF($B11546=R$1, ($A11546+$C11546) - MAX(IF($B$2:$B11545=$B11546, $A$2:$A11545+$C$2:$C11545)), "")*24*60, "")</f>
        <v/>
      </c>
      <c r="S11546" s="24" t="str" cm="1">
        <f t="array" ref="S11546">IFERROR(IF($B11546=S$1, ($A11546+$C11546) - MAX(IF($B$2:$B11545=$B11546, $A$2:$A11545+$C$2:$C11545)), "")*24*60, "")</f>
        <v/>
      </c>
    </row>
    <row r="11547" spans="1:19" x14ac:dyDescent="0.2">
      <c r="A11547" s="12">
        <f t="shared" ref="A11547:C11547" si="2383">A11546</f>
        <v>46053</v>
      </c>
      <c r="B11547" s="5" t="str">
        <f t="shared" si="2383"/>
        <v>Mourning Dove</v>
      </c>
      <c r="C11547" s="6">
        <v>0.7006944444444444</v>
      </c>
      <c r="D11547" s="5">
        <v>0</v>
      </c>
      <c r="E11547" s="5">
        <v>0</v>
      </c>
      <c r="F11547" s="15" t="s">
        <v>26</v>
      </c>
      <c r="G11547" s="15" t="s">
        <v>26</v>
      </c>
      <c r="H11547" s="24">
        <f t="shared" si="2172"/>
        <v>1.000000003259629</v>
      </c>
      <c r="I11547" s="24" t="str" cm="1">
        <f t="array" ref="I11547">IFERROR(IF($B11547=I$1, ($A11547+$C11547) - MAX(IF($B$2:$B11546=$B11547, $A$2:$A11546+$C$2:$C11546)), "")*24*60, "")</f>
        <v/>
      </c>
      <c r="J11547" s="24" t="str" cm="1">
        <f t="array" ref="J11547">IFERROR(IF($B11547=J$1, ($A11547+$C11547) - MAX(IF($B$2:$B11546=$B11547, $A$2:$A11546+$C$2:$C11546)), "")*24*60, "")</f>
        <v/>
      </c>
      <c r="K11547" s="24" t="str" cm="1">
        <f t="array" ref="K11547">IFERROR(IF($B11547=K$1, ($A11547+$C11547) - MAX(IF($B$2:$B11546=$B11547, $A$2:$A11546+$C$2:$C11546)), "")*24*60, "")</f>
        <v/>
      </c>
      <c r="L11547" s="24" t="str" cm="1">
        <f t="array" ref="L11547">IFERROR(IF($B11547=L$1, ($A11547+$C11547) - MAX(IF($B$2:$B11546=$B11547, $A$2:$A11546+$C$2:$C11546)), "")*24*60, "")</f>
        <v/>
      </c>
      <c r="M11547" s="24" t="str" cm="1">
        <f t="array" ref="M11547">IFERROR(IF($B11547=M$1, ($A11547+$C11547) - MAX(IF($B$2:$B11546=$B11547, $A$2:$A11546+$C$2:$C11546)), "")*24*60, "")</f>
        <v/>
      </c>
      <c r="N11547" s="24" t="str" cm="1">
        <f t="array" ref="N11547">IFERROR(IF($B11547=N$1, ($A11547+$C11547) - MAX(IF($B$2:$B11546=$B11547, $A$2:$A11546+$C$2:$C11546)), "")*24*60, "")</f>
        <v/>
      </c>
      <c r="O11547" s="24" cm="1">
        <f t="array" ref="O11547">IFERROR(IF($B11547=O$1, ($A11547+$C11547) - MAX(IF($B$2:$B11546=$B11547, $A$2:$A11546+$C$2:$C11546)), "")*24*60, "")</f>
        <v>1.000000003259629</v>
      </c>
      <c r="P11547" s="24" t="str" cm="1">
        <f t="array" ref="P11547">IFERROR(IF($B11547=P$1, ($A11547+$C11547) - MAX(IF($B$2:$B11546=$B11547, $A$2:$A11546+$C$2:$C11546)), "")*24*60, "")</f>
        <v/>
      </c>
      <c r="Q11547" s="24" t="str" cm="1">
        <f t="array" ref="Q11547">IFERROR(IF($B11547=Q$1, ($A11547+$C11547) - MAX(IF($B$2:$B11546=$B11547, $A$2:$A11546+$C$2:$C11546)), "")*24*60, "")</f>
        <v/>
      </c>
      <c r="R11547" s="24" t="str" cm="1">
        <f t="array" ref="R11547">IFERROR(IF($B11547=R$1, ($A11547+$C11547) - MAX(IF($B$2:$B11546=$B11547, $A$2:$A11546+$C$2:$C11546)), "")*24*60, "")</f>
        <v/>
      </c>
      <c r="S11547" s="24" t="str" cm="1">
        <f t="array" ref="S11547">IFERROR(IF($B11547=S$1, ($A11547+$C11547) - MAX(IF($B$2:$B11546=$B11547, $A$2:$A11546+$C$2:$C11546)), "")*24*60, "")</f>
        <v/>
      </c>
    </row>
    <row r="11548" spans="1:19" x14ac:dyDescent="0.2">
      <c r="A11548" s="12">
        <f t="shared" ref="A11548:C11548" si="2384">A11547</f>
        <v>46053</v>
      </c>
      <c r="B11548" s="5" t="str">
        <f t="shared" si="2384"/>
        <v>Mourning Dove</v>
      </c>
      <c r="C11548" s="6">
        <f t="shared" si="2384"/>
        <v>0.7006944444444444</v>
      </c>
      <c r="D11548" s="5">
        <v>0</v>
      </c>
      <c r="E11548" s="5">
        <v>0</v>
      </c>
      <c r="F11548" s="15" t="s">
        <v>26</v>
      </c>
      <c r="G11548" s="15" t="s">
        <v>26</v>
      </c>
      <c r="H11548" s="24">
        <f t="shared" si="2172"/>
        <v>0</v>
      </c>
      <c r="I11548" s="24" t="str" cm="1">
        <f t="array" ref="I11548">IFERROR(IF($B11548=I$1, ($A11548+$C11548) - MAX(IF($B$2:$B11547=$B11548, $A$2:$A11547+$C$2:$C11547)), "")*24*60, "")</f>
        <v/>
      </c>
      <c r="J11548" s="24" t="str" cm="1">
        <f t="array" ref="J11548">IFERROR(IF($B11548=J$1, ($A11548+$C11548) - MAX(IF($B$2:$B11547=$B11548, $A$2:$A11547+$C$2:$C11547)), "")*24*60, "")</f>
        <v/>
      </c>
      <c r="K11548" s="24" t="str" cm="1">
        <f t="array" ref="K11548">IFERROR(IF($B11548=K$1, ($A11548+$C11548) - MAX(IF($B$2:$B11547=$B11548, $A$2:$A11547+$C$2:$C11547)), "")*24*60, "")</f>
        <v/>
      </c>
      <c r="L11548" s="24" t="str" cm="1">
        <f t="array" ref="L11548">IFERROR(IF($B11548=L$1, ($A11548+$C11548) - MAX(IF($B$2:$B11547=$B11548, $A$2:$A11547+$C$2:$C11547)), "")*24*60, "")</f>
        <v/>
      </c>
      <c r="M11548" s="24" t="str" cm="1">
        <f t="array" ref="M11548">IFERROR(IF($B11548=M$1, ($A11548+$C11548) - MAX(IF($B$2:$B11547=$B11548, $A$2:$A11547+$C$2:$C11547)), "")*24*60, "")</f>
        <v/>
      </c>
      <c r="N11548" s="24" t="str" cm="1">
        <f t="array" ref="N11548">IFERROR(IF($B11548=N$1, ($A11548+$C11548) - MAX(IF($B$2:$B11547=$B11548, $A$2:$A11547+$C$2:$C11547)), "")*24*60, "")</f>
        <v/>
      </c>
      <c r="O11548" s="24" cm="1">
        <f t="array" ref="O11548">IFERROR(IF($B11548=O$1, ($A11548+$C11548) - MAX(IF($B$2:$B11547=$B11548, $A$2:$A11547+$C$2:$C11547)), "")*24*60, "")</f>
        <v>0</v>
      </c>
      <c r="P11548" s="24" t="str" cm="1">
        <f t="array" ref="P11548">IFERROR(IF($B11548=P$1, ($A11548+$C11548) - MAX(IF($B$2:$B11547=$B11548, $A$2:$A11547+$C$2:$C11547)), "")*24*60, "")</f>
        <v/>
      </c>
      <c r="Q11548" s="24" t="str" cm="1">
        <f t="array" ref="Q11548">IFERROR(IF($B11548=Q$1, ($A11548+$C11548) - MAX(IF($B$2:$B11547=$B11548, $A$2:$A11547+$C$2:$C11547)), "")*24*60, "")</f>
        <v/>
      </c>
      <c r="R11548" s="24" t="str" cm="1">
        <f t="array" ref="R11548">IFERROR(IF($B11548=R$1, ($A11548+$C11548) - MAX(IF($B$2:$B11547=$B11548, $A$2:$A11547+$C$2:$C11547)), "")*24*60, "")</f>
        <v/>
      </c>
      <c r="S11548" s="24" t="str" cm="1">
        <f t="array" ref="S11548">IFERROR(IF($B11548=S$1, ($A11548+$C11548) - MAX(IF($B$2:$B11547=$B11548, $A$2:$A11547+$C$2:$C11547)), "")*24*60, "")</f>
        <v/>
      </c>
    </row>
    <row r="11549" spans="1:19" x14ac:dyDescent="0.2">
      <c r="A11549" s="12">
        <f t="shared" ref="A11549:C11549" si="2385">A11548</f>
        <v>46053</v>
      </c>
      <c r="B11549" s="5" t="str">
        <f t="shared" si="2385"/>
        <v>Mourning Dove</v>
      </c>
      <c r="C11549" s="6">
        <v>0.70208333333333328</v>
      </c>
      <c r="D11549" s="5">
        <v>0</v>
      </c>
      <c r="E11549" s="5">
        <v>0</v>
      </c>
      <c r="F11549" s="15" t="s">
        <v>26</v>
      </c>
      <c r="G11549" s="15" t="s">
        <v>26</v>
      </c>
      <c r="H11549" s="24">
        <f t="shared" si="2172"/>
        <v>1.9999999960418791</v>
      </c>
      <c r="I11549" s="24" t="str" cm="1">
        <f t="array" ref="I11549">IFERROR(IF($B11549=I$1, ($A11549+$C11549) - MAX(IF($B$2:$B11548=$B11549, $A$2:$A11548+$C$2:$C11548)), "")*24*60, "")</f>
        <v/>
      </c>
      <c r="J11549" s="24" t="str" cm="1">
        <f t="array" ref="J11549">IFERROR(IF($B11549=J$1, ($A11549+$C11549) - MAX(IF($B$2:$B11548=$B11549, $A$2:$A11548+$C$2:$C11548)), "")*24*60, "")</f>
        <v/>
      </c>
      <c r="K11549" s="24" t="str" cm="1">
        <f t="array" ref="K11549">IFERROR(IF($B11549=K$1, ($A11549+$C11549) - MAX(IF($B$2:$B11548=$B11549, $A$2:$A11548+$C$2:$C11548)), "")*24*60, "")</f>
        <v/>
      </c>
      <c r="L11549" s="24" t="str" cm="1">
        <f t="array" ref="L11549">IFERROR(IF($B11549=L$1, ($A11549+$C11549) - MAX(IF($B$2:$B11548=$B11549, $A$2:$A11548+$C$2:$C11548)), "")*24*60, "")</f>
        <v/>
      </c>
      <c r="M11549" s="24" t="str" cm="1">
        <f t="array" ref="M11549">IFERROR(IF($B11549=M$1, ($A11549+$C11549) - MAX(IF($B$2:$B11548=$B11549, $A$2:$A11548+$C$2:$C11548)), "")*24*60, "")</f>
        <v/>
      </c>
      <c r="N11549" s="24" t="str" cm="1">
        <f t="array" ref="N11549">IFERROR(IF($B11549=N$1, ($A11549+$C11549) - MAX(IF($B$2:$B11548=$B11549, $A$2:$A11548+$C$2:$C11548)), "")*24*60, "")</f>
        <v/>
      </c>
      <c r="O11549" s="24" cm="1">
        <f t="array" ref="O11549">IFERROR(IF($B11549=O$1, ($A11549+$C11549) - MAX(IF($B$2:$B11548=$B11549, $A$2:$A11548+$C$2:$C11548)), "")*24*60, "")</f>
        <v>1.9999999960418791</v>
      </c>
      <c r="P11549" s="24" t="str" cm="1">
        <f t="array" ref="P11549">IFERROR(IF($B11549=P$1, ($A11549+$C11549) - MAX(IF($B$2:$B11548=$B11549, $A$2:$A11548+$C$2:$C11548)), "")*24*60, "")</f>
        <v/>
      </c>
      <c r="Q11549" s="24" t="str" cm="1">
        <f t="array" ref="Q11549">IFERROR(IF($B11549=Q$1, ($A11549+$C11549) - MAX(IF($B$2:$B11548=$B11549, $A$2:$A11548+$C$2:$C11548)), "")*24*60, "")</f>
        <v/>
      </c>
      <c r="R11549" s="24" t="str" cm="1">
        <f t="array" ref="R11549">IFERROR(IF($B11549=R$1, ($A11549+$C11549) - MAX(IF($B$2:$B11548=$B11549, $A$2:$A11548+$C$2:$C11548)), "")*24*60, "")</f>
        <v/>
      </c>
      <c r="S11549" s="24" t="str" cm="1">
        <f t="array" ref="S11549">IFERROR(IF($B11549=S$1, ($A11549+$C11549) - MAX(IF($B$2:$B11548=$B11549, $A$2:$A11548+$C$2:$C11548)), "")*24*60, "")</f>
        <v/>
      </c>
    </row>
    <row r="11550" spans="1:19" x14ac:dyDescent="0.2">
      <c r="A11550" s="12">
        <f t="shared" ref="A11550:C11550" si="2386">A11549</f>
        <v>46053</v>
      </c>
      <c r="B11550" s="5" t="str">
        <f t="shared" si="2386"/>
        <v>Mourning Dove</v>
      </c>
      <c r="C11550" s="6">
        <v>0.70277777777777772</v>
      </c>
      <c r="D11550" s="5">
        <v>0</v>
      </c>
      <c r="E11550" s="5">
        <v>0</v>
      </c>
      <c r="F11550" s="15" t="s">
        <v>26</v>
      </c>
      <c r="G11550" s="15" t="s">
        <v>26</v>
      </c>
      <c r="H11550" s="24">
        <f t="shared" si="2172"/>
        <v>1.000000003259629</v>
      </c>
      <c r="I11550" s="24" t="str" cm="1">
        <f t="array" ref="I11550">IFERROR(IF($B11550=I$1, ($A11550+$C11550) - MAX(IF($B$2:$B11549=$B11550, $A$2:$A11549+$C$2:$C11549)), "")*24*60, "")</f>
        <v/>
      </c>
      <c r="J11550" s="24" t="str" cm="1">
        <f t="array" ref="J11550">IFERROR(IF($B11550=J$1, ($A11550+$C11550) - MAX(IF($B$2:$B11549=$B11550, $A$2:$A11549+$C$2:$C11549)), "")*24*60, "")</f>
        <v/>
      </c>
      <c r="K11550" s="24" t="str" cm="1">
        <f t="array" ref="K11550">IFERROR(IF($B11550=K$1, ($A11550+$C11550) - MAX(IF($B$2:$B11549=$B11550, $A$2:$A11549+$C$2:$C11549)), "")*24*60, "")</f>
        <v/>
      </c>
      <c r="L11550" s="24" t="str" cm="1">
        <f t="array" ref="L11550">IFERROR(IF($B11550=L$1, ($A11550+$C11550) - MAX(IF($B$2:$B11549=$B11550, $A$2:$A11549+$C$2:$C11549)), "")*24*60, "")</f>
        <v/>
      </c>
      <c r="M11550" s="24" t="str" cm="1">
        <f t="array" ref="M11550">IFERROR(IF($B11550=M$1, ($A11550+$C11550) - MAX(IF($B$2:$B11549=$B11550, $A$2:$A11549+$C$2:$C11549)), "")*24*60, "")</f>
        <v/>
      </c>
      <c r="N11550" s="24" t="str" cm="1">
        <f t="array" ref="N11550">IFERROR(IF($B11550=N$1, ($A11550+$C11550) - MAX(IF($B$2:$B11549=$B11550, $A$2:$A11549+$C$2:$C11549)), "")*24*60, "")</f>
        <v/>
      </c>
      <c r="O11550" s="24" cm="1">
        <f t="array" ref="O11550">IFERROR(IF($B11550=O$1, ($A11550+$C11550) - MAX(IF($B$2:$B11549=$B11550, $A$2:$A11549+$C$2:$C11549)), "")*24*60, "")</f>
        <v>1.000000003259629</v>
      </c>
      <c r="P11550" s="24" t="str" cm="1">
        <f t="array" ref="P11550">IFERROR(IF($B11550=P$1, ($A11550+$C11550) - MAX(IF($B$2:$B11549=$B11550, $A$2:$A11549+$C$2:$C11549)), "")*24*60, "")</f>
        <v/>
      </c>
      <c r="Q11550" s="24" t="str" cm="1">
        <f t="array" ref="Q11550">IFERROR(IF($B11550=Q$1, ($A11550+$C11550) - MAX(IF($B$2:$B11549=$B11550, $A$2:$A11549+$C$2:$C11549)), "")*24*60, "")</f>
        <v/>
      </c>
      <c r="R11550" s="24" t="str" cm="1">
        <f t="array" ref="R11550">IFERROR(IF($B11550=R$1, ($A11550+$C11550) - MAX(IF($B$2:$B11549=$B11550, $A$2:$A11549+$C$2:$C11549)), "")*24*60, "")</f>
        <v/>
      </c>
      <c r="S11550" s="24" t="str" cm="1">
        <f t="array" ref="S11550">IFERROR(IF($B11550=S$1, ($A11550+$C11550) - MAX(IF($B$2:$B11549=$B11550, $A$2:$A11549+$C$2:$C11549)), "")*24*60, "")</f>
        <v/>
      </c>
    </row>
    <row r="11551" spans="1:19" x14ac:dyDescent="0.2">
      <c r="A11551" s="12">
        <f t="shared" ref="A11551:C11551" si="2387">A11550</f>
        <v>46053</v>
      </c>
      <c r="B11551" s="5" t="str">
        <f t="shared" si="2387"/>
        <v>Mourning Dove</v>
      </c>
      <c r="C11551" s="6">
        <v>0.70347222222222228</v>
      </c>
      <c r="D11551" s="5">
        <v>0</v>
      </c>
      <c r="E11551" s="5">
        <v>0</v>
      </c>
      <c r="F11551" s="15" t="s">
        <v>26</v>
      </c>
      <c r="G11551" s="15" t="s">
        <v>26</v>
      </c>
      <c r="H11551" s="24">
        <f t="shared" si="2172"/>
        <v>1.000000003259629</v>
      </c>
      <c r="I11551" s="24" t="str" cm="1">
        <f t="array" ref="I11551">IFERROR(IF($B11551=I$1, ($A11551+$C11551) - MAX(IF($B$2:$B11550=$B11551, $A$2:$A11550+$C$2:$C11550)), "")*24*60, "")</f>
        <v/>
      </c>
      <c r="J11551" s="24" t="str" cm="1">
        <f t="array" ref="J11551">IFERROR(IF($B11551=J$1, ($A11551+$C11551) - MAX(IF($B$2:$B11550=$B11551, $A$2:$A11550+$C$2:$C11550)), "")*24*60, "")</f>
        <v/>
      </c>
      <c r="K11551" s="24" t="str" cm="1">
        <f t="array" ref="K11551">IFERROR(IF($B11551=K$1, ($A11551+$C11551) - MAX(IF($B$2:$B11550=$B11551, $A$2:$A11550+$C$2:$C11550)), "")*24*60, "")</f>
        <v/>
      </c>
      <c r="L11551" s="24" t="str" cm="1">
        <f t="array" ref="L11551">IFERROR(IF($B11551=L$1, ($A11551+$C11551) - MAX(IF($B$2:$B11550=$B11551, $A$2:$A11550+$C$2:$C11550)), "")*24*60, "")</f>
        <v/>
      </c>
      <c r="M11551" s="24" t="str" cm="1">
        <f t="array" ref="M11551">IFERROR(IF($B11551=M$1, ($A11551+$C11551) - MAX(IF($B$2:$B11550=$B11551, $A$2:$A11550+$C$2:$C11550)), "")*24*60, "")</f>
        <v/>
      </c>
      <c r="N11551" s="24" t="str" cm="1">
        <f t="array" ref="N11551">IFERROR(IF($B11551=N$1, ($A11551+$C11551) - MAX(IF($B$2:$B11550=$B11551, $A$2:$A11550+$C$2:$C11550)), "")*24*60, "")</f>
        <v/>
      </c>
      <c r="O11551" s="24" cm="1">
        <f t="array" ref="O11551">IFERROR(IF($B11551=O$1, ($A11551+$C11551) - MAX(IF($B$2:$B11550=$B11551, $A$2:$A11550+$C$2:$C11550)), "")*24*60, "")</f>
        <v>1.000000003259629</v>
      </c>
      <c r="P11551" s="24" t="str" cm="1">
        <f t="array" ref="P11551">IFERROR(IF($B11551=P$1, ($A11551+$C11551) - MAX(IF($B$2:$B11550=$B11551, $A$2:$A11550+$C$2:$C11550)), "")*24*60, "")</f>
        <v/>
      </c>
      <c r="Q11551" s="24" t="str" cm="1">
        <f t="array" ref="Q11551">IFERROR(IF($B11551=Q$1, ($A11551+$C11551) - MAX(IF($B$2:$B11550=$B11551, $A$2:$A11550+$C$2:$C11550)), "")*24*60, "")</f>
        <v/>
      </c>
      <c r="R11551" s="24" t="str" cm="1">
        <f t="array" ref="R11551">IFERROR(IF($B11551=R$1, ($A11551+$C11551) - MAX(IF($B$2:$B11550=$B11551, $A$2:$A11550+$C$2:$C11550)), "")*24*60, "")</f>
        <v/>
      </c>
      <c r="S11551" s="24" t="str" cm="1">
        <f t="array" ref="S11551">IFERROR(IF($B11551=S$1, ($A11551+$C11551) - MAX(IF($B$2:$B11550=$B11551, $A$2:$A11550+$C$2:$C11550)), "")*24*60, "")</f>
        <v/>
      </c>
    </row>
    <row r="11552" spans="1:19" x14ac:dyDescent="0.2">
      <c r="A11552" s="12">
        <f t="shared" ref="A11552:C11552" si="2388">A11551</f>
        <v>46053</v>
      </c>
      <c r="B11552" s="5" t="str">
        <f t="shared" si="2388"/>
        <v>Mourning Dove</v>
      </c>
      <c r="C11552" s="6">
        <f t="shared" si="2388"/>
        <v>0.70347222222222228</v>
      </c>
      <c r="D11552" s="5">
        <v>0</v>
      </c>
      <c r="E11552" s="5">
        <v>0</v>
      </c>
      <c r="F11552" s="15" t="s">
        <v>26</v>
      </c>
      <c r="G11552" s="15" t="s">
        <v>26</v>
      </c>
      <c r="H11552" s="24">
        <f t="shared" si="2172"/>
        <v>0</v>
      </c>
      <c r="I11552" s="24" t="str" cm="1">
        <f t="array" ref="I11552">IFERROR(IF($B11552=I$1, ($A11552+$C11552) - MAX(IF($B$2:$B11551=$B11552, $A$2:$A11551+$C$2:$C11551)), "")*24*60, "")</f>
        <v/>
      </c>
      <c r="J11552" s="24" t="str" cm="1">
        <f t="array" ref="J11552">IFERROR(IF($B11552=J$1, ($A11552+$C11552) - MAX(IF($B$2:$B11551=$B11552, $A$2:$A11551+$C$2:$C11551)), "")*24*60, "")</f>
        <v/>
      </c>
      <c r="K11552" s="24" t="str" cm="1">
        <f t="array" ref="K11552">IFERROR(IF($B11552=K$1, ($A11552+$C11552) - MAX(IF($B$2:$B11551=$B11552, $A$2:$A11551+$C$2:$C11551)), "")*24*60, "")</f>
        <v/>
      </c>
      <c r="L11552" s="24" t="str" cm="1">
        <f t="array" ref="L11552">IFERROR(IF($B11552=L$1, ($A11552+$C11552) - MAX(IF($B$2:$B11551=$B11552, $A$2:$A11551+$C$2:$C11551)), "")*24*60, "")</f>
        <v/>
      </c>
      <c r="M11552" s="24" t="str" cm="1">
        <f t="array" ref="M11552">IFERROR(IF($B11552=M$1, ($A11552+$C11552) - MAX(IF($B$2:$B11551=$B11552, $A$2:$A11551+$C$2:$C11551)), "")*24*60, "")</f>
        <v/>
      </c>
      <c r="N11552" s="24" t="str" cm="1">
        <f t="array" ref="N11552">IFERROR(IF($B11552=N$1, ($A11552+$C11552) - MAX(IF($B$2:$B11551=$B11552, $A$2:$A11551+$C$2:$C11551)), "")*24*60, "")</f>
        <v/>
      </c>
      <c r="O11552" s="24" cm="1">
        <f t="array" ref="O11552">IFERROR(IF($B11552=O$1, ($A11552+$C11552) - MAX(IF($B$2:$B11551=$B11552, $A$2:$A11551+$C$2:$C11551)), "")*24*60, "")</f>
        <v>0</v>
      </c>
      <c r="P11552" s="24" t="str" cm="1">
        <f t="array" ref="P11552">IFERROR(IF($B11552=P$1, ($A11552+$C11552) - MAX(IF($B$2:$B11551=$B11552, $A$2:$A11551+$C$2:$C11551)), "")*24*60, "")</f>
        <v/>
      </c>
      <c r="Q11552" s="24" t="str" cm="1">
        <f t="array" ref="Q11552">IFERROR(IF($B11552=Q$1, ($A11552+$C11552) - MAX(IF($B$2:$B11551=$B11552, $A$2:$A11551+$C$2:$C11551)), "")*24*60, "")</f>
        <v/>
      </c>
      <c r="R11552" s="24" t="str" cm="1">
        <f t="array" ref="R11552">IFERROR(IF($B11552=R$1, ($A11552+$C11552) - MAX(IF($B$2:$B11551=$B11552, $A$2:$A11551+$C$2:$C11551)), "")*24*60, "")</f>
        <v/>
      </c>
      <c r="S11552" s="24" t="str" cm="1">
        <f t="array" ref="S11552">IFERROR(IF($B11552=S$1, ($A11552+$C11552) - MAX(IF($B$2:$B11551=$B11552, $A$2:$A11551+$C$2:$C11551)), "")*24*60, "")</f>
        <v/>
      </c>
    </row>
    <row r="11553" spans="1:19" x14ac:dyDescent="0.2">
      <c r="A11553" s="12">
        <f t="shared" ref="A11553:C11553" si="2389">A11552</f>
        <v>46053</v>
      </c>
      <c r="B11553" s="5" t="s">
        <v>16</v>
      </c>
      <c r="C11553" s="6">
        <v>0.70763888888888893</v>
      </c>
      <c r="D11553" s="5">
        <v>0</v>
      </c>
      <c r="E11553" s="5">
        <v>5</v>
      </c>
      <c r="F11553" s="15" t="s">
        <v>26</v>
      </c>
      <c r="G11553" s="15" t="s">
        <v>26</v>
      </c>
      <c r="H11553" s="24">
        <f t="shared" si="2172"/>
        <v>5.9999999986030161</v>
      </c>
      <c r="I11553" s="24" t="str" cm="1">
        <f t="array" ref="I11553">IFERROR(IF($B11553=I$1, ($A11553+$C11553) - MAX(IF($B$2:$B11552=$B11553, $A$2:$A11552+$C$2:$C11552)), "")*24*60, "")</f>
        <v/>
      </c>
      <c r="J11553" s="24" t="str" cm="1">
        <f t="array" ref="J11553">IFERROR(IF($B11553=J$1, ($A11553+$C11553) - MAX(IF($B$2:$B11552=$B11553, $A$2:$A11552+$C$2:$C11552)), "")*24*60, "")</f>
        <v/>
      </c>
      <c r="K11553" s="24" t="str" cm="1">
        <f t="array" ref="K11553">IFERROR(IF($B11553=K$1, ($A11553+$C11553) - MAX(IF($B$2:$B11552=$B11553, $A$2:$A11552+$C$2:$C11552)), "")*24*60, "")</f>
        <v/>
      </c>
      <c r="L11553" s="24" cm="1">
        <f t="array" ref="L11553">IFERROR(IF($B11553=L$1, ($A11553+$C11553) - MAX(IF($B$2:$B11552=$B11553, $A$2:$A11552+$C$2:$C11552)), "")*24*60, "")</f>
        <v>37.000000005355105</v>
      </c>
      <c r="M11553" s="24" t="str" cm="1">
        <f t="array" ref="M11553">IFERROR(IF($B11553=M$1, ($A11553+$C11553) - MAX(IF($B$2:$B11552=$B11553, $A$2:$A11552+$C$2:$C11552)), "")*24*60, "")</f>
        <v/>
      </c>
      <c r="N11553" s="24" t="str" cm="1">
        <f t="array" ref="N11553">IFERROR(IF($B11553=N$1, ($A11553+$C11553) - MAX(IF($B$2:$B11552=$B11553, $A$2:$A11552+$C$2:$C11552)), "")*24*60, "")</f>
        <v/>
      </c>
      <c r="O11553" s="24" t="str" cm="1">
        <f t="array" ref="O11553">IFERROR(IF($B11553=O$1, ($A11553+$C11553) - MAX(IF($B$2:$B11552=$B11553, $A$2:$A11552+$C$2:$C11552)), "")*24*60, "")</f>
        <v/>
      </c>
      <c r="P11553" s="24" t="str" cm="1">
        <f t="array" ref="P11553">IFERROR(IF($B11553=P$1, ($A11553+$C11553) - MAX(IF($B$2:$B11552=$B11553, $A$2:$A11552+$C$2:$C11552)), "")*24*60, "")</f>
        <v/>
      </c>
      <c r="Q11553" s="24" t="str" cm="1">
        <f t="array" ref="Q11553">IFERROR(IF($B11553=Q$1, ($A11553+$C11553) - MAX(IF($B$2:$B11552=$B11553, $A$2:$A11552+$C$2:$C11552)), "")*24*60, "")</f>
        <v/>
      </c>
      <c r="R11553" s="24" t="str" cm="1">
        <f t="array" ref="R11553">IFERROR(IF($B11553=R$1, ($A11553+$C11553) - MAX(IF($B$2:$B11552=$B11553, $A$2:$A11552+$C$2:$C11552)), "")*24*60, "")</f>
        <v/>
      </c>
      <c r="S11553" s="24" t="str" cm="1">
        <f t="array" ref="S11553">IFERROR(IF($B11553=S$1, ($A11553+$C11553) - MAX(IF($B$2:$B11552=$B11553, $A$2:$A11552+$C$2:$C11552)), "")*24*60, "")</f>
        <v/>
      </c>
    </row>
    <row r="11554" spans="1:19" x14ac:dyDescent="0.2">
      <c r="A11554" s="12">
        <f t="shared" ref="A11554:C11554" si="2390">A11553</f>
        <v>46053</v>
      </c>
      <c r="B11554" s="5" t="str">
        <f t="shared" si="2390"/>
        <v>Carolina Wren</v>
      </c>
      <c r="C11554" s="6">
        <v>0.70833333333333337</v>
      </c>
      <c r="D11554" s="5">
        <v>6</v>
      </c>
      <c r="E11554" s="5">
        <v>0</v>
      </c>
      <c r="F11554" s="15" t="s">
        <v>26</v>
      </c>
      <c r="G11554" s="15" t="s">
        <v>26</v>
      </c>
      <c r="H11554" s="24">
        <f t="shared" si="2172"/>
        <v>1.000000003259629</v>
      </c>
      <c r="I11554" s="24" t="str" cm="1">
        <f t="array" ref="I11554">IFERROR(IF($B11554=I$1, ($A11554+$C11554) - MAX(IF($B$2:$B11553=$B11554, $A$2:$A11553+$C$2:$C11553)), "")*24*60, "")</f>
        <v/>
      </c>
      <c r="J11554" s="24" t="str" cm="1">
        <f t="array" ref="J11554">IFERROR(IF($B11554=J$1, ($A11554+$C11554) - MAX(IF($B$2:$B11553=$B11554, $A$2:$A11553+$C$2:$C11553)), "")*24*60, "")</f>
        <v/>
      </c>
      <c r="K11554" s="24" t="str" cm="1">
        <f t="array" ref="K11554">IFERROR(IF($B11554=K$1, ($A11554+$C11554) - MAX(IF($B$2:$B11553=$B11554, $A$2:$A11553+$C$2:$C11553)), "")*24*60, "")</f>
        <v/>
      </c>
      <c r="L11554" s="24" cm="1">
        <f t="array" ref="L11554">IFERROR(IF($B11554=L$1, ($A11554+$C11554) - MAX(IF($B$2:$B11553=$B11554, $A$2:$A11553+$C$2:$C11553)), "")*24*60, "")</f>
        <v>1.000000003259629</v>
      </c>
      <c r="M11554" s="24" t="str" cm="1">
        <f t="array" ref="M11554">IFERROR(IF($B11554=M$1, ($A11554+$C11554) - MAX(IF($B$2:$B11553=$B11554, $A$2:$A11553+$C$2:$C11553)), "")*24*60, "")</f>
        <v/>
      </c>
      <c r="N11554" s="24" t="str" cm="1">
        <f t="array" ref="N11554">IFERROR(IF($B11554=N$1, ($A11554+$C11554) - MAX(IF($B$2:$B11553=$B11554, $A$2:$A11553+$C$2:$C11553)), "")*24*60, "")</f>
        <v/>
      </c>
      <c r="O11554" s="24" t="str" cm="1">
        <f t="array" ref="O11554">IFERROR(IF($B11554=O$1, ($A11554+$C11554) - MAX(IF($B$2:$B11553=$B11554, $A$2:$A11553+$C$2:$C11553)), "")*24*60, "")</f>
        <v/>
      </c>
      <c r="P11554" s="24" t="str" cm="1">
        <f t="array" ref="P11554">IFERROR(IF($B11554=P$1, ($A11554+$C11554) - MAX(IF($B$2:$B11553=$B11554, $A$2:$A11553+$C$2:$C11553)), "")*24*60, "")</f>
        <v/>
      </c>
      <c r="Q11554" s="24" t="str" cm="1">
        <f t="array" ref="Q11554">IFERROR(IF($B11554=Q$1, ($A11554+$C11554) - MAX(IF($B$2:$B11553=$B11554, $A$2:$A11553+$C$2:$C11553)), "")*24*60, "")</f>
        <v/>
      </c>
      <c r="R11554" s="24" t="str" cm="1">
        <f t="array" ref="R11554">IFERROR(IF($B11554=R$1, ($A11554+$C11554) - MAX(IF($B$2:$B11553=$B11554, $A$2:$A11553+$C$2:$C11553)), "")*24*60, "")</f>
        <v/>
      </c>
      <c r="S11554" s="24" t="str" cm="1">
        <f t="array" ref="S11554">IFERROR(IF($B11554=S$1, ($A11554+$C11554) - MAX(IF($B$2:$B11553=$B11554, $A$2:$A11553+$C$2:$C11553)), "")*24*60, "")</f>
        <v/>
      </c>
    </row>
    <row r="11555" spans="1:19" x14ac:dyDescent="0.2">
      <c r="A11555" s="12">
        <f t="shared" ref="A11555:C11555" si="2391">A11554</f>
        <v>46053</v>
      </c>
      <c r="B11555" s="5" t="s">
        <v>20</v>
      </c>
      <c r="C11555" s="6">
        <v>0.70902777777777781</v>
      </c>
      <c r="D11555" s="5">
        <v>9</v>
      </c>
      <c r="E11555" s="5">
        <v>0</v>
      </c>
      <c r="F11555" s="15" t="s">
        <v>26</v>
      </c>
      <c r="G11555" s="15" t="s">
        <v>26</v>
      </c>
      <c r="H11555" s="24">
        <f t="shared" si="2172"/>
        <v>0.99999999278225005</v>
      </c>
      <c r="I11555" s="24" t="str" cm="1">
        <f t="array" ref="I11555">IFERROR(IF($B11555=I$1, ($A11555+$C11555) - MAX(IF($B$2:$B11554=$B11555, $A$2:$A11554+$C$2:$C11554)), "")*24*60, "")</f>
        <v/>
      </c>
      <c r="J11555" s="24" t="str" cm="1">
        <f t="array" ref="J11555">IFERROR(IF($B11555=J$1, ($A11555+$C11555) - MAX(IF($B$2:$B11554=$B11555, $A$2:$A11554+$C$2:$C11554)), "")*24*60, "")</f>
        <v/>
      </c>
      <c r="K11555" s="24" t="str" cm="1">
        <f t="array" ref="K11555">IFERROR(IF($B11555=K$1, ($A11555+$C11555) - MAX(IF($B$2:$B11554=$B11555, $A$2:$A11554+$C$2:$C11554)), "")*24*60, "")</f>
        <v/>
      </c>
      <c r="L11555" s="24" t="str" cm="1">
        <f t="array" ref="L11555">IFERROR(IF($B11555=L$1, ($A11555+$C11555) - MAX(IF($B$2:$B11554=$B11555, $A$2:$A11554+$C$2:$C11554)), "")*24*60, "")</f>
        <v/>
      </c>
      <c r="M11555" s="24" t="str" cm="1">
        <f t="array" ref="M11555">IFERROR(IF($B11555=M$1, ($A11555+$C11555) - MAX(IF($B$2:$B11554=$B11555, $A$2:$A11554+$C$2:$C11554)), "")*24*60, "")</f>
        <v/>
      </c>
      <c r="N11555" s="24" t="str" cm="1">
        <f t="array" ref="N11555">IFERROR(IF($B11555=N$1, ($A11555+$C11555) - MAX(IF($B$2:$B11554=$B11555, $A$2:$A11554+$C$2:$C11554)), "")*24*60, "")</f>
        <v/>
      </c>
      <c r="O11555" s="24" cm="1">
        <f t="array" ref="O11555">IFERROR(IF($B11555=O$1, ($A11555+$C11555) - MAX(IF($B$2:$B11554=$B11555, $A$2:$A11554+$C$2:$C11554)), "")*24*60, "")</f>
        <v>7.9999999946448952</v>
      </c>
      <c r="P11555" s="24" t="str" cm="1">
        <f t="array" ref="P11555">IFERROR(IF($B11555=P$1, ($A11555+$C11555) - MAX(IF($B$2:$B11554=$B11555, $A$2:$A11554+$C$2:$C11554)), "")*24*60, "")</f>
        <v/>
      </c>
      <c r="Q11555" s="24" t="str" cm="1">
        <f t="array" ref="Q11555">IFERROR(IF($B11555=Q$1, ($A11555+$C11555) - MAX(IF($B$2:$B11554=$B11555, $A$2:$A11554+$C$2:$C11554)), "")*24*60, "")</f>
        <v/>
      </c>
      <c r="R11555" s="24" t="str" cm="1">
        <f t="array" ref="R11555">IFERROR(IF($B11555=R$1, ($A11555+$C11555) - MAX(IF($B$2:$B11554=$B11555, $A$2:$A11554+$C$2:$C11554)), "")*24*60, "")</f>
        <v/>
      </c>
      <c r="S11555" s="24" t="str" cm="1">
        <f t="array" ref="S11555">IFERROR(IF($B11555=S$1, ($A11555+$C11555) - MAX(IF($B$2:$B11554=$B11555, $A$2:$A11554+$C$2:$C11554)), "")*24*60, "")</f>
        <v/>
      </c>
    </row>
    <row r="11556" spans="1:19" x14ac:dyDescent="0.2">
      <c r="A11556" s="12">
        <f t="shared" ref="A11556:C11556" si="2392">A11555</f>
        <v>46053</v>
      </c>
      <c r="B11556" s="5" t="str">
        <f t="shared" si="2392"/>
        <v>Mourning Dove</v>
      </c>
      <c r="C11556" s="6">
        <v>0.70972222222222225</v>
      </c>
      <c r="D11556" s="5">
        <v>17</v>
      </c>
      <c r="E11556" s="5">
        <v>0</v>
      </c>
      <c r="F11556" s="15" t="s">
        <v>26</v>
      </c>
      <c r="G11556" s="15" t="s">
        <v>26</v>
      </c>
      <c r="H11556" s="24">
        <f t="shared" si="2172"/>
        <v>1.000000003259629</v>
      </c>
      <c r="I11556" s="24" t="str" cm="1">
        <f t="array" ref="I11556">IFERROR(IF($B11556=I$1, ($A11556+$C11556) - MAX(IF($B$2:$B11555=$B11556, $A$2:$A11555+$C$2:$C11555)), "")*24*60, "")</f>
        <v/>
      </c>
      <c r="J11556" s="24" t="str" cm="1">
        <f t="array" ref="J11556">IFERROR(IF($B11556=J$1, ($A11556+$C11556) - MAX(IF($B$2:$B11555=$B11556, $A$2:$A11555+$C$2:$C11555)), "")*24*60, "")</f>
        <v/>
      </c>
      <c r="K11556" s="24" t="str" cm="1">
        <f t="array" ref="K11556">IFERROR(IF($B11556=K$1, ($A11556+$C11556) - MAX(IF($B$2:$B11555=$B11556, $A$2:$A11555+$C$2:$C11555)), "")*24*60, "")</f>
        <v/>
      </c>
      <c r="L11556" s="24" t="str" cm="1">
        <f t="array" ref="L11556">IFERROR(IF($B11556=L$1, ($A11556+$C11556) - MAX(IF($B$2:$B11555=$B11556, $A$2:$A11555+$C$2:$C11555)), "")*24*60, "")</f>
        <v/>
      </c>
      <c r="M11556" s="24" t="str" cm="1">
        <f t="array" ref="M11556">IFERROR(IF($B11556=M$1, ($A11556+$C11556) - MAX(IF($B$2:$B11555=$B11556, $A$2:$A11555+$C$2:$C11555)), "")*24*60, "")</f>
        <v/>
      </c>
      <c r="N11556" s="24" t="str" cm="1">
        <f t="array" ref="N11556">IFERROR(IF($B11556=N$1, ($A11556+$C11556) - MAX(IF($B$2:$B11555=$B11556, $A$2:$A11555+$C$2:$C11555)), "")*24*60, "")</f>
        <v/>
      </c>
      <c r="O11556" s="24" cm="1">
        <f t="array" ref="O11556">IFERROR(IF($B11556=O$1, ($A11556+$C11556) - MAX(IF($B$2:$B11555=$B11556, $A$2:$A11555+$C$2:$C11555)), "")*24*60, "")</f>
        <v>1.000000003259629</v>
      </c>
      <c r="P11556" s="24" t="str" cm="1">
        <f t="array" ref="P11556">IFERROR(IF($B11556=P$1, ($A11556+$C11556) - MAX(IF($B$2:$B11555=$B11556, $A$2:$A11555+$C$2:$C11555)), "")*24*60, "")</f>
        <v/>
      </c>
      <c r="Q11556" s="24" t="str" cm="1">
        <f t="array" ref="Q11556">IFERROR(IF($B11556=Q$1, ($A11556+$C11556) - MAX(IF($B$2:$B11555=$B11556, $A$2:$A11555+$C$2:$C11555)), "")*24*60, "")</f>
        <v/>
      </c>
      <c r="R11556" s="24" t="str" cm="1">
        <f t="array" ref="R11556">IFERROR(IF($B11556=R$1, ($A11556+$C11556) - MAX(IF($B$2:$B11555=$B11556, $A$2:$A11555+$C$2:$C11555)), "")*24*60, "")</f>
        <v/>
      </c>
      <c r="S11556" s="24" t="str" cm="1">
        <f t="array" ref="S11556">IFERROR(IF($B11556=S$1, ($A11556+$C11556) - MAX(IF($B$2:$B11555=$B11556, $A$2:$A11555+$C$2:$C11555)), "")*24*60, "")</f>
        <v/>
      </c>
    </row>
    <row r="11557" spans="1:19" x14ac:dyDescent="0.2">
      <c r="A11557" s="12">
        <f t="shared" ref="A11557:C11557" si="2393">A11556</f>
        <v>46053</v>
      </c>
      <c r="B11557" s="5" t="str">
        <f t="shared" si="2393"/>
        <v>Mourning Dove</v>
      </c>
      <c r="C11557" s="6">
        <f t="shared" si="2393"/>
        <v>0.70972222222222225</v>
      </c>
      <c r="D11557" s="5">
        <v>10</v>
      </c>
      <c r="E11557" s="5">
        <v>0</v>
      </c>
      <c r="F11557" s="15" t="s">
        <v>26</v>
      </c>
      <c r="G11557" s="15" t="s">
        <v>26</v>
      </c>
      <c r="H11557" s="24">
        <f t="shared" si="2172"/>
        <v>0</v>
      </c>
      <c r="I11557" s="24" t="str" cm="1">
        <f t="array" ref="I11557">IFERROR(IF($B11557=I$1, ($A11557+$C11557) - MAX(IF($B$2:$B11556=$B11557, $A$2:$A11556+$C$2:$C11556)), "")*24*60, "")</f>
        <v/>
      </c>
      <c r="J11557" s="24" t="str" cm="1">
        <f t="array" ref="J11557">IFERROR(IF($B11557=J$1, ($A11557+$C11557) - MAX(IF($B$2:$B11556=$B11557, $A$2:$A11556+$C$2:$C11556)), "")*24*60, "")</f>
        <v/>
      </c>
      <c r="K11557" s="24" t="str" cm="1">
        <f t="array" ref="K11557">IFERROR(IF($B11557=K$1, ($A11557+$C11557) - MAX(IF($B$2:$B11556=$B11557, $A$2:$A11556+$C$2:$C11556)), "")*24*60, "")</f>
        <v/>
      </c>
      <c r="L11557" s="24" t="str" cm="1">
        <f t="array" ref="L11557">IFERROR(IF($B11557=L$1, ($A11557+$C11557) - MAX(IF($B$2:$B11556=$B11557, $A$2:$A11556+$C$2:$C11556)), "")*24*60, "")</f>
        <v/>
      </c>
      <c r="M11557" s="24" t="str" cm="1">
        <f t="array" ref="M11557">IFERROR(IF($B11557=M$1, ($A11557+$C11557) - MAX(IF($B$2:$B11556=$B11557, $A$2:$A11556+$C$2:$C11556)), "")*24*60, "")</f>
        <v/>
      </c>
      <c r="N11557" s="24" t="str" cm="1">
        <f t="array" ref="N11557">IFERROR(IF($B11557=N$1, ($A11557+$C11557) - MAX(IF($B$2:$B11556=$B11557, $A$2:$A11556+$C$2:$C11556)), "")*24*60, "")</f>
        <v/>
      </c>
      <c r="O11557" s="24" cm="1">
        <f t="array" ref="O11557">IFERROR(IF($B11557=O$1, ($A11557+$C11557) - MAX(IF($B$2:$B11556=$B11557, $A$2:$A11556+$C$2:$C11556)), "")*24*60, "")</f>
        <v>0</v>
      </c>
      <c r="P11557" s="24" t="str" cm="1">
        <f t="array" ref="P11557">IFERROR(IF($B11557=P$1, ($A11557+$C11557) - MAX(IF($B$2:$B11556=$B11557, $A$2:$A11556+$C$2:$C11556)), "")*24*60, "")</f>
        <v/>
      </c>
      <c r="Q11557" s="24" t="str" cm="1">
        <f t="array" ref="Q11557">IFERROR(IF($B11557=Q$1, ($A11557+$C11557) - MAX(IF($B$2:$B11556=$B11557, $A$2:$A11556+$C$2:$C11556)), "")*24*60, "")</f>
        <v/>
      </c>
      <c r="R11557" s="24" t="str" cm="1">
        <f t="array" ref="R11557">IFERROR(IF($B11557=R$1, ($A11557+$C11557) - MAX(IF($B$2:$B11556=$B11557, $A$2:$A11556+$C$2:$C11556)), "")*24*60, "")</f>
        <v/>
      </c>
      <c r="S11557" s="24" t="str" cm="1">
        <f t="array" ref="S11557">IFERROR(IF($B11557=S$1, ($A11557+$C11557) - MAX(IF($B$2:$B11556=$B11557, $A$2:$A11556+$C$2:$C11556)), "")*24*60, "")</f>
        <v/>
      </c>
    </row>
    <row r="11558" spans="1:19" x14ac:dyDescent="0.2">
      <c r="A11558" s="12">
        <f t="shared" ref="A11558:C11558" si="2394">A11557</f>
        <v>46053</v>
      </c>
      <c r="B11558" s="5" t="s">
        <v>23</v>
      </c>
      <c r="C11558" s="6">
        <f t="shared" si="2394"/>
        <v>0.70972222222222225</v>
      </c>
      <c r="D11558" s="5">
        <v>0</v>
      </c>
      <c r="E11558" s="5">
        <v>0</v>
      </c>
      <c r="F11558" s="15" t="s">
        <v>26</v>
      </c>
      <c r="G11558" s="15" t="s">
        <v>26</v>
      </c>
      <c r="H11558" s="24">
        <f t="shared" si="2172"/>
        <v>0</v>
      </c>
      <c r="I11558" s="24" t="str" cm="1">
        <f t="array" ref="I11558">IFERROR(IF($B11558=I$1, ($A11558+$C11558) - MAX(IF($B$2:$B11557=$B11558, $A$2:$A11557+$C$2:$C11557)), "")*24*60, "")</f>
        <v/>
      </c>
      <c r="J11558" s="24" t="str" cm="1">
        <f t="array" ref="J11558">IFERROR(IF($B11558=J$1, ($A11558+$C11558) - MAX(IF($B$2:$B11557=$B11558, $A$2:$A11557+$C$2:$C11557)), "")*24*60, "")</f>
        <v/>
      </c>
      <c r="K11558" s="24" t="str" cm="1">
        <f t="array" ref="K11558">IFERROR(IF($B11558=K$1, ($A11558+$C11558) - MAX(IF($B$2:$B11557=$B11558, $A$2:$A11557+$C$2:$C11557)), "")*24*60, "")</f>
        <v/>
      </c>
      <c r="L11558" s="24" t="str" cm="1">
        <f t="array" ref="L11558">IFERROR(IF($B11558=L$1, ($A11558+$C11558) - MAX(IF($B$2:$B11557=$B11558, $A$2:$A11557+$C$2:$C11557)), "")*24*60, "")</f>
        <v/>
      </c>
      <c r="M11558" s="24" t="str" cm="1">
        <f t="array" ref="M11558">IFERROR(IF($B11558=M$1, ($A11558+$C11558) - MAX(IF($B$2:$B11557=$B11558, $A$2:$A11557+$C$2:$C11557)), "")*24*60, "")</f>
        <v/>
      </c>
      <c r="N11558" s="24" t="str" cm="1">
        <f t="array" ref="N11558">IFERROR(IF($B11558=N$1, ($A11558+$C11558) - MAX(IF($B$2:$B11557=$B11558, $A$2:$A11557+$C$2:$C11557)), "")*24*60, "")</f>
        <v/>
      </c>
      <c r="O11558" s="24" t="str" cm="1">
        <f t="array" ref="O11558">IFERROR(IF($B11558=O$1, ($A11558+$C11558) - MAX(IF($B$2:$B11557=$B11558, $A$2:$A11557+$C$2:$C11557)), "")*24*60, "")</f>
        <v/>
      </c>
      <c r="P11558" s="24" t="str" cm="1">
        <f t="array" ref="P11558">IFERROR(IF($B11558=P$1, ($A11558+$C11558) - MAX(IF($B$2:$B11557=$B11558, $A$2:$A11557+$C$2:$C11557)), "")*24*60, "")</f>
        <v/>
      </c>
      <c r="Q11558" s="24" cm="1">
        <f t="array" ref="Q11558">IFERROR(IF($B11558=Q$1, ($A11558+$C11558) - MAX(IF($B$2:$B11557=$B11558, $A$2:$A11557+$C$2:$C11557)), "")*24*60, "")</f>
        <v>239.99999999650754</v>
      </c>
      <c r="R11558" s="24" t="str" cm="1">
        <f t="array" ref="R11558">IFERROR(IF($B11558=R$1, ($A11558+$C11558) - MAX(IF($B$2:$B11557=$B11558, $A$2:$A11557+$C$2:$C11557)), "")*24*60, "")</f>
        <v/>
      </c>
      <c r="S11558" s="24" t="str" cm="1">
        <f t="array" ref="S11558">IFERROR(IF($B11558=S$1, ($A11558+$C11558) - MAX(IF($B$2:$B11557=$B11558, $A$2:$A11557+$C$2:$C11557)), "")*24*60, "")</f>
        <v/>
      </c>
    </row>
    <row r="11559" spans="1:19" x14ac:dyDescent="0.2">
      <c r="A11559" s="12">
        <f t="shared" ref="A11559:C11559" si="2395">A11558</f>
        <v>46053</v>
      </c>
      <c r="B11559" s="5" t="s">
        <v>20</v>
      </c>
      <c r="C11559" s="6">
        <v>0.7104166666666667</v>
      </c>
      <c r="D11559" s="5">
        <v>7</v>
      </c>
      <c r="E11559" s="5">
        <v>0</v>
      </c>
      <c r="F11559" s="15" t="s">
        <v>26</v>
      </c>
      <c r="G11559" s="15" t="s">
        <v>26</v>
      </c>
      <c r="H11559" s="24">
        <f t="shared" si="2172"/>
        <v>1.000000003259629</v>
      </c>
      <c r="I11559" s="24" t="str" cm="1">
        <f t="array" ref="I11559">IFERROR(IF($B11559=I$1, ($A11559+$C11559) - MAX(IF($B$2:$B11558=$B11559, $A$2:$A11558+$C$2:$C11558)), "")*24*60, "")</f>
        <v/>
      </c>
      <c r="J11559" s="24" t="str" cm="1">
        <f t="array" ref="J11559">IFERROR(IF($B11559=J$1, ($A11559+$C11559) - MAX(IF($B$2:$B11558=$B11559, $A$2:$A11558+$C$2:$C11558)), "")*24*60, "")</f>
        <v/>
      </c>
      <c r="K11559" s="24" t="str" cm="1">
        <f t="array" ref="K11559">IFERROR(IF($B11559=K$1, ($A11559+$C11559) - MAX(IF($B$2:$B11558=$B11559, $A$2:$A11558+$C$2:$C11558)), "")*24*60, "")</f>
        <v/>
      </c>
      <c r="L11559" s="24" t="str" cm="1">
        <f t="array" ref="L11559">IFERROR(IF($B11559=L$1, ($A11559+$C11559) - MAX(IF($B$2:$B11558=$B11559, $A$2:$A11558+$C$2:$C11558)), "")*24*60, "")</f>
        <v/>
      </c>
      <c r="M11559" s="24" t="str" cm="1">
        <f t="array" ref="M11559">IFERROR(IF($B11559=M$1, ($A11559+$C11559) - MAX(IF($B$2:$B11558=$B11559, $A$2:$A11558+$C$2:$C11558)), "")*24*60, "")</f>
        <v/>
      </c>
      <c r="N11559" s="24" t="str" cm="1">
        <f t="array" ref="N11559">IFERROR(IF($B11559=N$1, ($A11559+$C11559) - MAX(IF($B$2:$B11558=$B11559, $A$2:$A11558+$C$2:$C11558)), "")*24*60, "")</f>
        <v/>
      </c>
      <c r="O11559" s="24" cm="1">
        <f t="array" ref="O11559">IFERROR(IF($B11559=O$1, ($A11559+$C11559) - MAX(IF($B$2:$B11558=$B11559, $A$2:$A11558+$C$2:$C11558)), "")*24*60, "")</f>
        <v>1.000000003259629</v>
      </c>
      <c r="P11559" s="24" t="str" cm="1">
        <f t="array" ref="P11559">IFERROR(IF($B11559=P$1, ($A11559+$C11559) - MAX(IF($B$2:$B11558=$B11559, $A$2:$A11558+$C$2:$C11558)), "")*24*60, "")</f>
        <v/>
      </c>
      <c r="Q11559" s="24" t="str" cm="1">
        <f t="array" ref="Q11559">IFERROR(IF($B11559=Q$1, ($A11559+$C11559) - MAX(IF($B$2:$B11558=$B11559, $A$2:$A11558+$C$2:$C11558)), "")*24*60, "")</f>
        <v/>
      </c>
      <c r="R11559" s="24" t="str" cm="1">
        <f t="array" ref="R11559">IFERROR(IF($B11559=R$1, ($A11559+$C11559) - MAX(IF($B$2:$B11558=$B11559, $A$2:$A11558+$C$2:$C11558)), "")*24*60, "")</f>
        <v/>
      </c>
      <c r="S11559" s="24" t="str" cm="1">
        <f t="array" ref="S11559">IFERROR(IF($B11559=S$1, ($A11559+$C11559) - MAX(IF($B$2:$B11558=$B11559, $A$2:$A11558+$C$2:$C11558)), "")*24*60, "")</f>
        <v/>
      </c>
    </row>
    <row r="11560" spans="1:19" x14ac:dyDescent="0.2">
      <c r="A11560" s="12">
        <f t="shared" ref="A11560:C11560" si="2396">A11559</f>
        <v>46053</v>
      </c>
      <c r="B11560" s="5" t="s">
        <v>23</v>
      </c>
      <c r="C11560" s="6">
        <f t="shared" si="2396"/>
        <v>0.7104166666666667</v>
      </c>
      <c r="D11560" s="5">
        <v>2</v>
      </c>
      <c r="E11560" s="5">
        <v>3</v>
      </c>
      <c r="F11560" s="15" t="s">
        <v>26</v>
      </c>
      <c r="G11560" s="15" t="s">
        <v>26</v>
      </c>
      <c r="H11560" s="24">
        <f t="shared" si="2172"/>
        <v>0</v>
      </c>
      <c r="I11560" s="24" t="str" cm="1">
        <f t="array" ref="I11560">IFERROR(IF($B11560=I$1, ($A11560+$C11560) - MAX(IF($B$2:$B11559=$B11560, $A$2:$A11559+$C$2:$C11559)), "")*24*60, "")</f>
        <v/>
      </c>
      <c r="J11560" s="24" t="str" cm="1">
        <f t="array" ref="J11560">IFERROR(IF($B11560=J$1, ($A11560+$C11560) - MAX(IF($B$2:$B11559=$B11560, $A$2:$A11559+$C$2:$C11559)), "")*24*60, "")</f>
        <v/>
      </c>
      <c r="K11560" s="24" t="str" cm="1">
        <f t="array" ref="K11560">IFERROR(IF($B11560=K$1, ($A11560+$C11560) - MAX(IF($B$2:$B11559=$B11560, $A$2:$A11559+$C$2:$C11559)), "")*24*60, "")</f>
        <v/>
      </c>
      <c r="L11560" s="24" t="str" cm="1">
        <f t="array" ref="L11560">IFERROR(IF($B11560=L$1, ($A11560+$C11560) - MAX(IF($B$2:$B11559=$B11560, $A$2:$A11559+$C$2:$C11559)), "")*24*60, "")</f>
        <v/>
      </c>
      <c r="M11560" s="24" t="str" cm="1">
        <f t="array" ref="M11560">IFERROR(IF($B11560=M$1, ($A11560+$C11560) - MAX(IF($B$2:$B11559=$B11560, $A$2:$A11559+$C$2:$C11559)), "")*24*60, "")</f>
        <v/>
      </c>
      <c r="N11560" s="24" t="str" cm="1">
        <f t="array" ref="N11560">IFERROR(IF($B11560=N$1, ($A11560+$C11560) - MAX(IF($B$2:$B11559=$B11560, $A$2:$A11559+$C$2:$C11559)), "")*24*60, "")</f>
        <v/>
      </c>
      <c r="O11560" s="24" t="str" cm="1">
        <f t="array" ref="O11560">IFERROR(IF($B11560=O$1, ($A11560+$C11560) - MAX(IF($B$2:$B11559=$B11560, $A$2:$A11559+$C$2:$C11559)), "")*24*60, "")</f>
        <v/>
      </c>
      <c r="P11560" s="24" t="str" cm="1">
        <f t="array" ref="P11560">IFERROR(IF($B11560=P$1, ($A11560+$C11560) - MAX(IF($B$2:$B11559=$B11560, $A$2:$A11559+$C$2:$C11559)), "")*24*60, "")</f>
        <v/>
      </c>
      <c r="Q11560" s="24" cm="1">
        <f t="array" ref="Q11560">IFERROR(IF($B11560=Q$1, ($A11560+$C11560) - MAX(IF($B$2:$B11559=$B11560, $A$2:$A11559+$C$2:$C11559)), "")*24*60, "")</f>
        <v>1.000000003259629</v>
      </c>
      <c r="R11560" s="24" t="str" cm="1">
        <f t="array" ref="R11560">IFERROR(IF($B11560=R$1, ($A11560+$C11560) - MAX(IF($B$2:$B11559=$B11560, $A$2:$A11559+$C$2:$C11559)), "")*24*60, "")</f>
        <v/>
      </c>
      <c r="S11560" s="24" t="str" cm="1">
        <f t="array" ref="S11560">IFERROR(IF($B11560=S$1, ($A11560+$C11560) - MAX(IF($B$2:$B11559=$B11560, $A$2:$A11559+$C$2:$C11559)), "")*24*60, "")</f>
        <v/>
      </c>
    </row>
    <row r="11561" spans="1:19" x14ac:dyDescent="0.2">
      <c r="A11561" s="12">
        <f t="shared" ref="A11561:C11561" si="2397">A11560</f>
        <v>46053</v>
      </c>
      <c r="B11561" s="5" t="s">
        <v>20</v>
      </c>
      <c r="C11561" s="6">
        <f t="shared" si="2397"/>
        <v>0.7104166666666667</v>
      </c>
      <c r="D11561" s="5">
        <v>21</v>
      </c>
      <c r="E11561" s="5">
        <v>0</v>
      </c>
      <c r="F11561" s="15" t="s">
        <v>26</v>
      </c>
      <c r="G11561" s="15" t="s">
        <v>26</v>
      </c>
      <c r="H11561" s="24">
        <f t="shared" si="2172"/>
        <v>0</v>
      </c>
      <c r="I11561" s="24" t="str" cm="1">
        <f t="array" ref="I11561">IFERROR(IF($B11561=I$1, ($A11561+$C11561) - MAX(IF($B$2:$B11560=$B11561, $A$2:$A11560+$C$2:$C11560)), "")*24*60, "")</f>
        <v/>
      </c>
      <c r="J11561" s="24" t="str" cm="1">
        <f t="array" ref="J11561">IFERROR(IF($B11561=J$1, ($A11561+$C11561) - MAX(IF($B$2:$B11560=$B11561, $A$2:$A11560+$C$2:$C11560)), "")*24*60, "")</f>
        <v/>
      </c>
      <c r="K11561" s="24" t="str" cm="1">
        <f t="array" ref="K11561">IFERROR(IF($B11561=K$1, ($A11561+$C11561) - MAX(IF($B$2:$B11560=$B11561, $A$2:$A11560+$C$2:$C11560)), "")*24*60, "")</f>
        <v/>
      </c>
      <c r="L11561" s="24" t="str" cm="1">
        <f t="array" ref="L11561">IFERROR(IF($B11561=L$1, ($A11561+$C11561) - MAX(IF($B$2:$B11560=$B11561, $A$2:$A11560+$C$2:$C11560)), "")*24*60, "")</f>
        <v/>
      </c>
      <c r="M11561" s="24" t="str" cm="1">
        <f t="array" ref="M11561">IFERROR(IF($B11561=M$1, ($A11561+$C11561) - MAX(IF($B$2:$B11560=$B11561, $A$2:$A11560+$C$2:$C11560)), "")*24*60, "")</f>
        <v/>
      </c>
      <c r="N11561" s="24" t="str" cm="1">
        <f t="array" ref="N11561">IFERROR(IF($B11561=N$1, ($A11561+$C11561) - MAX(IF($B$2:$B11560=$B11561, $A$2:$A11560+$C$2:$C11560)), "")*24*60, "")</f>
        <v/>
      </c>
      <c r="O11561" s="24" cm="1">
        <f t="array" ref="O11561">IFERROR(IF($B11561=O$1, ($A11561+$C11561) - MAX(IF($B$2:$B11560=$B11561, $A$2:$A11560+$C$2:$C11560)), "")*24*60, "")</f>
        <v>0</v>
      </c>
      <c r="P11561" s="24" t="str" cm="1">
        <f t="array" ref="P11561">IFERROR(IF($B11561=P$1, ($A11561+$C11561) - MAX(IF($B$2:$B11560=$B11561, $A$2:$A11560+$C$2:$C11560)), "")*24*60, "")</f>
        <v/>
      </c>
      <c r="Q11561" s="24" t="str" cm="1">
        <f t="array" ref="Q11561">IFERROR(IF($B11561=Q$1, ($A11561+$C11561) - MAX(IF($B$2:$B11560=$B11561, $A$2:$A11560+$C$2:$C11560)), "")*24*60, "")</f>
        <v/>
      </c>
      <c r="R11561" s="24" t="str" cm="1">
        <f t="array" ref="R11561">IFERROR(IF($B11561=R$1, ($A11561+$C11561) - MAX(IF($B$2:$B11560=$B11561, $A$2:$A11560+$C$2:$C11560)), "")*24*60, "")</f>
        <v/>
      </c>
      <c r="S11561" s="24" t="str" cm="1">
        <f t="array" ref="S11561">IFERROR(IF($B11561=S$1, ($A11561+$C11561) - MAX(IF($B$2:$B11560=$B11561, $A$2:$A11560+$C$2:$C11560)), "")*24*60, "")</f>
        <v/>
      </c>
    </row>
    <row r="11562" spans="1:19" x14ac:dyDescent="0.2">
      <c r="A11562" s="12">
        <f t="shared" ref="A11562:C11562" si="2398">A11561</f>
        <v>46053</v>
      </c>
      <c r="B11562" s="5" t="str">
        <f t="shared" si="2398"/>
        <v>Mourning Dove</v>
      </c>
      <c r="C11562" s="6">
        <v>0.71111111111111114</v>
      </c>
      <c r="D11562" s="5">
        <v>22</v>
      </c>
      <c r="E11562" s="5">
        <v>0</v>
      </c>
      <c r="F11562" s="15" t="s">
        <v>26</v>
      </c>
      <c r="G11562" s="15" t="s">
        <v>26</v>
      </c>
      <c r="H11562" s="24">
        <f t="shared" si="2172"/>
        <v>0.99999999278225005</v>
      </c>
      <c r="I11562" s="24" t="str" cm="1">
        <f t="array" ref="I11562">IFERROR(IF($B11562=I$1, ($A11562+$C11562) - MAX(IF($B$2:$B11561=$B11562, $A$2:$A11561+$C$2:$C11561)), "")*24*60, "")</f>
        <v/>
      </c>
      <c r="J11562" s="24" t="str" cm="1">
        <f t="array" ref="J11562">IFERROR(IF($B11562=J$1, ($A11562+$C11562) - MAX(IF($B$2:$B11561=$B11562, $A$2:$A11561+$C$2:$C11561)), "")*24*60, "")</f>
        <v/>
      </c>
      <c r="K11562" s="24" t="str" cm="1">
        <f t="array" ref="K11562">IFERROR(IF($B11562=K$1, ($A11562+$C11562) - MAX(IF($B$2:$B11561=$B11562, $A$2:$A11561+$C$2:$C11561)), "")*24*60, "")</f>
        <v/>
      </c>
      <c r="L11562" s="24" t="str" cm="1">
        <f t="array" ref="L11562">IFERROR(IF($B11562=L$1, ($A11562+$C11562) - MAX(IF($B$2:$B11561=$B11562, $A$2:$A11561+$C$2:$C11561)), "")*24*60, "")</f>
        <v/>
      </c>
      <c r="M11562" s="24" t="str" cm="1">
        <f t="array" ref="M11562">IFERROR(IF($B11562=M$1, ($A11562+$C11562) - MAX(IF($B$2:$B11561=$B11562, $A$2:$A11561+$C$2:$C11561)), "")*24*60, "")</f>
        <v/>
      </c>
      <c r="N11562" s="24" t="str" cm="1">
        <f t="array" ref="N11562">IFERROR(IF($B11562=N$1, ($A11562+$C11562) - MAX(IF($B$2:$B11561=$B11562, $A$2:$A11561+$C$2:$C11561)), "")*24*60, "")</f>
        <v/>
      </c>
      <c r="O11562" s="24" cm="1">
        <f t="array" ref="O11562">IFERROR(IF($B11562=O$1, ($A11562+$C11562) - MAX(IF($B$2:$B11561=$B11562, $A$2:$A11561+$C$2:$C11561)), "")*24*60, "")</f>
        <v>0.99999999278225005</v>
      </c>
      <c r="P11562" s="24" t="str" cm="1">
        <f t="array" ref="P11562">IFERROR(IF($B11562=P$1, ($A11562+$C11562) - MAX(IF($B$2:$B11561=$B11562, $A$2:$A11561+$C$2:$C11561)), "")*24*60, "")</f>
        <v/>
      </c>
      <c r="Q11562" s="24" t="str" cm="1">
        <f t="array" ref="Q11562">IFERROR(IF($B11562=Q$1, ($A11562+$C11562) - MAX(IF($B$2:$B11561=$B11562, $A$2:$A11561+$C$2:$C11561)), "")*24*60, "")</f>
        <v/>
      </c>
      <c r="R11562" s="24" t="str" cm="1">
        <f t="array" ref="R11562">IFERROR(IF($B11562=R$1, ($A11562+$C11562) - MAX(IF($B$2:$B11561=$B11562, $A$2:$A11561+$C$2:$C11561)), "")*24*60, "")</f>
        <v/>
      </c>
      <c r="S11562" s="24" t="str" cm="1">
        <f t="array" ref="S11562">IFERROR(IF($B11562=S$1, ($A11562+$C11562) - MAX(IF($B$2:$B11561=$B11562, $A$2:$A11561+$C$2:$C11561)), "")*24*60, "")</f>
        <v/>
      </c>
    </row>
    <row r="11563" spans="1:19" x14ac:dyDescent="0.2">
      <c r="A11563" s="12">
        <f t="shared" ref="A11563:C11563" si="2399">A11562</f>
        <v>46053</v>
      </c>
      <c r="B11563" s="5" t="str">
        <f t="shared" si="2399"/>
        <v>Mourning Dove</v>
      </c>
      <c r="C11563" s="6">
        <v>0.71180555555555558</v>
      </c>
      <c r="D11563" s="5">
        <v>21</v>
      </c>
      <c r="E11563" s="5">
        <v>0</v>
      </c>
      <c r="F11563" s="15" t="s">
        <v>26</v>
      </c>
      <c r="G11563" s="15" t="s">
        <v>26</v>
      </c>
      <c r="H11563" s="24">
        <f t="shared" si="2172"/>
        <v>1.000000003259629</v>
      </c>
      <c r="I11563" s="24" t="str" cm="1">
        <f t="array" ref="I11563">IFERROR(IF($B11563=I$1, ($A11563+$C11563) - MAX(IF($B$2:$B11562=$B11563, $A$2:$A11562+$C$2:$C11562)), "")*24*60, "")</f>
        <v/>
      </c>
      <c r="J11563" s="24" t="str" cm="1">
        <f t="array" ref="J11563">IFERROR(IF($B11563=J$1, ($A11563+$C11563) - MAX(IF($B$2:$B11562=$B11563, $A$2:$A11562+$C$2:$C11562)), "")*24*60, "")</f>
        <v/>
      </c>
      <c r="K11563" s="24" t="str" cm="1">
        <f t="array" ref="K11563">IFERROR(IF($B11563=K$1, ($A11563+$C11563) - MAX(IF($B$2:$B11562=$B11563, $A$2:$A11562+$C$2:$C11562)), "")*24*60, "")</f>
        <v/>
      </c>
      <c r="L11563" s="24" t="str" cm="1">
        <f t="array" ref="L11563">IFERROR(IF($B11563=L$1, ($A11563+$C11563) - MAX(IF($B$2:$B11562=$B11563, $A$2:$A11562+$C$2:$C11562)), "")*24*60, "")</f>
        <v/>
      </c>
      <c r="M11563" s="24" t="str" cm="1">
        <f t="array" ref="M11563">IFERROR(IF($B11563=M$1, ($A11563+$C11563) - MAX(IF($B$2:$B11562=$B11563, $A$2:$A11562+$C$2:$C11562)), "")*24*60, "")</f>
        <v/>
      </c>
      <c r="N11563" s="24" t="str" cm="1">
        <f t="array" ref="N11563">IFERROR(IF($B11563=N$1, ($A11563+$C11563) - MAX(IF($B$2:$B11562=$B11563, $A$2:$A11562+$C$2:$C11562)), "")*24*60, "")</f>
        <v/>
      </c>
      <c r="O11563" s="24" cm="1">
        <f t="array" ref="O11563">IFERROR(IF($B11563=O$1, ($A11563+$C11563) - MAX(IF($B$2:$B11562=$B11563, $A$2:$A11562+$C$2:$C11562)), "")*24*60, "")</f>
        <v>1.000000003259629</v>
      </c>
      <c r="P11563" s="24" t="str" cm="1">
        <f t="array" ref="P11563">IFERROR(IF($B11563=P$1, ($A11563+$C11563) - MAX(IF($B$2:$B11562=$B11563, $A$2:$A11562+$C$2:$C11562)), "")*24*60, "")</f>
        <v/>
      </c>
      <c r="Q11563" s="24" t="str" cm="1">
        <f t="array" ref="Q11563">IFERROR(IF($B11563=Q$1, ($A11563+$C11563) - MAX(IF($B$2:$B11562=$B11563, $A$2:$A11562+$C$2:$C11562)), "")*24*60, "")</f>
        <v/>
      </c>
      <c r="R11563" s="24" t="str" cm="1">
        <f t="array" ref="R11563">IFERROR(IF($B11563=R$1, ($A11563+$C11563) - MAX(IF($B$2:$B11562=$B11563, $A$2:$A11562+$C$2:$C11562)), "")*24*60, "")</f>
        <v/>
      </c>
      <c r="S11563" s="24" t="str" cm="1">
        <f t="array" ref="S11563">IFERROR(IF($B11563=S$1, ($A11563+$C11563) - MAX(IF($B$2:$B11562=$B11563, $A$2:$A11562+$C$2:$C11562)), "")*24*60, "")</f>
        <v/>
      </c>
    </row>
    <row r="11564" spans="1:19" x14ac:dyDescent="0.2">
      <c r="A11564" s="12">
        <f t="shared" ref="A11564:C11564" si="2400">A11563</f>
        <v>46053</v>
      </c>
      <c r="B11564" s="5" t="str">
        <f t="shared" si="2400"/>
        <v>Mourning Dove</v>
      </c>
      <c r="C11564" s="6">
        <f t="shared" si="2400"/>
        <v>0.71180555555555558</v>
      </c>
      <c r="D11564" s="5">
        <v>14</v>
      </c>
      <c r="E11564" s="5">
        <v>0</v>
      </c>
      <c r="F11564" s="15" t="s">
        <v>26</v>
      </c>
      <c r="G11564" s="15" t="s">
        <v>26</v>
      </c>
      <c r="H11564" s="24">
        <f t="shared" si="2172"/>
        <v>0</v>
      </c>
      <c r="I11564" s="24" t="str" cm="1">
        <f t="array" ref="I11564">IFERROR(IF($B11564=I$1, ($A11564+$C11564) - MAX(IF($B$2:$B11563=$B11564, $A$2:$A11563+$C$2:$C11563)), "")*24*60, "")</f>
        <v/>
      </c>
      <c r="J11564" s="24" t="str" cm="1">
        <f t="array" ref="J11564">IFERROR(IF($B11564=J$1, ($A11564+$C11564) - MAX(IF($B$2:$B11563=$B11564, $A$2:$A11563+$C$2:$C11563)), "")*24*60, "")</f>
        <v/>
      </c>
      <c r="K11564" s="24" t="str" cm="1">
        <f t="array" ref="K11564">IFERROR(IF($B11564=K$1, ($A11564+$C11564) - MAX(IF($B$2:$B11563=$B11564, $A$2:$A11563+$C$2:$C11563)), "")*24*60, "")</f>
        <v/>
      </c>
      <c r="L11564" s="24" t="str" cm="1">
        <f t="array" ref="L11564">IFERROR(IF($B11564=L$1, ($A11564+$C11564) - MAX(IF($B$2:$B11563=$B11564, $A$2:$A11563+$C$2:$C11563)), "")*24*60, "")</f>
        <v/>
      </c>
      <c r="M11564" s="24" t="str" cm="1">
        <f t="array" ref="M11564">IFERROR(IF($B11564=M$1, ($A11564+$C11564) - MAX(IF($B$2:$B11563=$B11564, $A$2:$A11563+$C$2:$C11563)), "")*24*60, "")</f>
        <v/>
      </c>
      <c r="N11564" s="24" t="str" cm="1">
        <f t="array" ref="N11564">IFERROR(IF($B11564=N$1, ($A11564+$C11564) - MAX(IF($B$2:$B11563=$B11564, $A$2:$A11563+$C$2:$C11563)), "")*24*60, "")</f>
        <v/>
      </c>
      <c r="O11564" s="24" cm="1">
        <f t="array" ref="O11564">IFERROR(IF($B11564=O$1, ($A11564+$C11564) - MAX(IF($B$2:$B11563=$B11564, $A$2:$A11563+$C$2:$C11563)), "")*24*60, "")</f>
        <v>0</v>
      </c>
      <c r="P11564" s="24" t="str" cm="1">
        <f t="array" ref="P11564">IFERROR(IF($B11564=P$1, ($A11564+$C11564) - MAX(IF($B$2:$B11563=$B11564, $A$2:$A11563+$C$2:$C11563)), "")*24*60, "")</f>
        <v/>
      </c>
      <c r="Q11564" s="24" t="str" cm="1">
        <f t="array" ref="Q11564">IFERROR(IF($B11564=Q$1, ($A11564+$C11564) - MAX(IF($B$2:$B11563=$B11564, $A$2:$A11563+$C$2:$C11563)), "")*24*60, "")</f>
        <v/>
      </c>
      <c r="R11564" s="24" t="str" cm="1">
        <f t="array" ref="R11564">IFERROR(IF($B11564=R$1, ($A11564+$C11564) - MAX(IF($B$2:$B11563=$B11564, $A$2:$A11563+$C$2:$C11563)), "")*24*60, "")</f>
        <v/>
      </c>
      <c r="S11564" s="24" t="str" cm="1">
        <f t="array" ref="S11564">IFERROR(IF($B11564=S$1, ($A11564+$C11564) - MAX(IF($B$2:$B11563=$B11564, $A$2:$A11563+$C$2:$C11563)), "")*24*60, "")</f>
        <v/>
      </c>
    </row>
    <row r="11565" spans="1:19" x14ac:dyDescent="0.2">
      <c r="A11565" s="12">
        <f t="shared" ref="A11565:C11565" si="2401">A11564</f>
        <v>46053</v>
      </c>
      <c r="B11565" s="5" t="str">
        <f t="shared" si="2401"/>
        <v>Mourning Dove</v>
      </c>
      <c r="C11565" s="6">
        <v>0.71250000000000002</v>
      </c>
      <c r="D11565" s="5">
        <v>0</v>
      </c>
      <c r="E11565" s="5">
        <v>0</v>
      </c>
      <c r="F11565" s="15" t="s">
        <v>26</v>
      </c>
      <c r="G11565" s="15" t="s">
        <v>26</v>
      </c>
      <c r="H11565" s="24">
        <f t="shared" si="2172"/>
        <v>1.000000003259629</v>
      </c>
      <c r="I11565" s="24" t="str" cm="1">
        <f t="array" ref="I11565">IFERROR(IF($B11565=I$1, ($A11565+$C11565) - MAX(IF($B$2:$B11564=$B11565, $A$2:$A11564+$C$2:$C11564)), "")*24*60, "")</f>
        <v/>
      </c>
      <c r="J11565" s="24" t="str" cm="1">
        <f t="array" ref="J11565">IFERROR(IF($B11565=J$1, ($A11565+$C11565) - MAX(IF($B$2:$B11564=$B11565, $A$2:$A11564+$C$2:$C11564)), "")*24*60, "")</f>
        <v/>
      </c>
      <c r="K11565" s="24" t="str" cm="1">
        <f t="array" ref="K11565">IFERROR(IF($B11565=K$1, ($A11565+$C11565) - MAX(IF($B$2:$B11564=$B11565, $A$2:$A11564+$C$2:$C11564)), "")*24*60, "")</f>
        <v/>
      </c>
      <c r="L11565" s="24" t="str" cm="1">
        <f t="array" ref="L11565">IFERROR(IF($B11565=L$1, ($A11565+$C11565) - MAX(IF($B$2:$B11564=$B11565, $A$2:$A11564+$C$2:$C11564)), "")*24*60, "")</f>
        <v/>
      </c>
      <c r="M11565" s="24" t="str" cm="1">
        <f t="array" ref="M11565">IFERROR(IF($B11565=M$1, ($A11565+$C11565) - MAX(IF($B$2:$B11564=$B11565, $A$2:$A11564+$C$2:$C11564)), "")*24*60, "")</f>
        <v/>
      </c>
      <c r="N11565" s="24" t="str" cm="1">
        <f t="array" ref="N11565">IFERROR(IF($B11565=N$1, ($A11565+$C11565) - MAX(IF($B$2:$B11564=$B11565, $A$2:$A11564+$C$2:$C11564)), "")*24*60, "")</f>
        <v/>
      </c>
      <c r="O11565" s="24" cm="1">
        <f t="array" ref="O11565">IFERROR(IF($B11565=O$1, ($A11565+$C11565) - MAX(IF($B$2:$B11564=$B11565, $A$2:$A11564+$C$2:$C11564)), "")*24*60, "")</f>
        <v>1.000000003259629</v>
      </c>
      <c r="P11565" s="24" t="str" cm="1">
        <f t="array" ref="P11565">IFERROR(IF($B11565=P$1, ($A11565+$C11565) - MAX(IF($B$2:$B11564=$B11565, $A$2:$A11564+$C$2:$C11564)), "")*24*60, "")</f>
        <v/>
      </c>
      <c r="Q11565" s="24" t="str" cm="1">
        <f t="array" ref="Q11565">IFERROR(IF($B11565=Q$1, ($A11565+$C11565) - MAX(IF($B$2:$B11564=$B11565, $A$2:$A11564+$C$2:$C11564)), "")*24*60, "")</f>
        <v/>
      </c>
      <c r="R11565" s="24" t="str" cm="1">
        <f t="array" ref="R11565">IFERROR(IF($B11565=R$1, ($A11565+$C11565) - MAX(IF($B$2:$B11564=$B11565, $A$2:$A11564+$C$2:$C11564)), "")*24*60, "")</f>
        <v/>
      </c>
      <c r="S11565" s="24" t="str" cm="1">
        <f t="array" ref="S11565">IFERROR(IF($B11565=S$1, ($A11565+$C11565) - MAX(IF($B$2:$B11564=$B11565, $A$2:$A11564+$C$2:$C11564)), "")*24*60, "")</f>
        <v/>
      </c>
    </row>
    <row r="11566" spans="1:19" x14ac:dyDescent="0.2">
      <c r="A11566" s="12">
        <f t="shared" ref="A11566:C11566" si="2402">A11565</f>
        <v>46053</v>
      </c>
      <c r="B11566" s="5" t="str">
        <f t="shared" si="2402"/>
        <v>Mourning Dove</v>
      </c>
      <c r="C11566" s="6">
        <f t="shared" si="2402"/>
        <v>0.71250000000000002</v>
      </c>
      <c r="D11566" s="5">
        <v>0</v>
      </c>
      <c r="E11566" s="5">
        <v>0</v>
      </c>
      <c r="F11566" s="15" t="s">
        <v>26</v>
      </c>
      <c r="G11566" s="15" t="s">
        <v>26</v>
      </c>
      <c r="H11566" s="24">
        <f t="shared" si="2172"/>
        <v>0</v>
      </c>
      <c r="I11566" s="24" t="str" cm="1">
        <f t="array" ref="I11566">IFERROR(IF($B11566=I$1, ($A11566+$C11566) - MAX(IF($B$2:$B11565=$B11566, $A$2:$A11565+$C$2:$C11565)), "")*24*60, "")</f>
        <v/>
      </c>
      <c r="J11566" s="24" t="str" cm="1">
        <f t="array" ref="J11566">IFERROR(IF($B11566=J$1, ($A11566+$C11566) - MAX(IF($B$2:$B11565=$B11566, $A$2:$A11565+$C$2:$C11565)), "")*24*60, "")</f>
        <v/>
      </c>
      <c r="K11566" s="24" t="str" cm="1">
        <f t="array" ref="K11566">IFERROR(IF($B11566=K$1, ($A11566+$C11566) - MAX(IF($B$2:$B11565=$B11566, $A$2:$A11565+$C$2:$C11565)), "")*24*60, "")</f>
        <v/>
      </c>
      <c r="L11566" s="24" t="str" cm="1">
        <f t="array" ref="L11566">IFERROR(IF($B11566=L$1, ($A11566+$C11566) - MAX(IF($B$2:$B11565=$B11566, $A$2:$A11565+$C$2:$C11565)), "")*24*60, "")</f>
        <v/>
      </c>
      <c r="M11566" s="24" t="str" cm="1">
        <f t="array" ref="M11566">IFERROR(IF($B11566=M$1, ($A11566+$C11566) - MAX(IF($B$2:$B11565=$B11566, $A$2:$A11565+$C$2:$C11565)), "")*24*60, "")</f>
        <v/>
      </c>
      <c r="N11566" s="24" t="str" cm="1">
        <f t="array" ref="N11566">IFERROR(IF($B11566=N$1, ($A11566+$C11566) - MAX(IF($B$2:$B11565=$B11566, $A$2:$A11565+$C$2:$C11565)), "")*24*60, "")</f>
        <v/>
      </c>
      <c r="O11566" s="24" cm="1">
        <f t="array" ref="O11566">IFERROR(IF($B11566=O$1, ($A11566+$C11566) - MAX(IF($B$2:$B11565=$B11566, $A$2:$A11565+$C$2:$C11565)), "")*24*60, "")</f>
        <v>0</v>
      </c>
      <c r="P11566" s="24" t="str" cm="1">
        <f t="array" ref="P11566">IFERROR(IF($B11566=P$1, ($A11566+$C11566) - MAX(IF($B$2:$B11565=$B11566, $A$2:$A11565+$C$2:$C11565)), "")*24*60, "")</f>
        <v/>
      </c>
      <c r="Q11566" s="24" t="str" cm="1">
        <f t="array" ref="Q11566">IFERROR(IF($B11566=Q$1, ($A11566+$C11566) - MAX(IF($B$2:$B11565=$B11566, $A$2:$A11565+$C$2:$C11565)), "")*24*60, "")</f>
        <v/>
      </c>
      <c r="R11566" s="24" t="str" cm="1">
        <f t="array" ref="R11566">IFERROR(IF($B11566=R$1, ($A11566+$C11566) - MAX(IF($B$2:$B11565=$B11566, $A$2:$A11565+$C$2:$C11565)), "")*24*60, "")</f>
        <v/>
      </c>
      <c r="S11566" s="24" t="str" cm="1">
        <f t="array" ref="S11566">IFERROR(IF($B11566=S$1, ($A11566+$C11566) - MAX(IF($B$2:$B11565=$B11566, $A$2:$A11565+$C$2:$C11565)), "")*24*60, "")</f>
        <v/>
      </c>
    </row>
    <row r="11567" spans="1:19" x14ac:dyDescent="0.2">
      <c r="A11567" s="12">
        <f t="shared" ref="A11567:C11567" si="2403">A11566</f>
        <v>46053</v>
      </c>
      <c r="B11567" s="5" t="str">
        <f t="shared" si="2403"/>
        <v>Mourning Dove</v>
      </c>
      <c r="C11567" s="6">
        <v>0.71319444444444446</v>
      </c>
      <c r="D11567" s="5">
        <v>0</v>
      </c>
      <c r="E11567" s="5">
        <v>0</v>
      </c>
      <c r="F11567" s="15" t="s">
        <v>26</v>
      </c>
      <c r="G11567" s="15" t="s">
        <v>26</v>
      </c>
      <c r="H11567" s="24">
        <f t="shared" si="2172"/>
        <v>0.99999999278225005</v>
      </c>
      <c r="I11567" s="24" t="str" cm="1">
        <f t="array" ref="I11567">IFERROR(IF($B11567=I$1, ($A11567+$C11567) - MAX(IF($B$2:$B11566=$B11567, $A$2:$A11566+$C$2:$C11566)), "")*24*60, "")</f>
        <v/>
      </c>
      <c r="J11567" s="24" t="str" cm="1">
        <f t="array" ref="J11567">IFERROR(IF($B11567=J$1, ($A11567+$C11567) - MAX(IF($B$2:$B11566=$B11567, $A$2:$A11566+$C$2:$C11566)), "")*24*60, "")</f>
        <v/>
      </c>
      <c r="K11567" s="24" t="str" cm="1">
        <f t="array" ref="K11567">IFERROR(IF($B11567=K$1, ($A11567+$C11567) - MAX(IF($B$2:$B11566=$B11567, $A$2:$A11566+$C$2:$C11566)), "")*24*60, "")</f>
        <v/>
      </c>
      <c r="L11567" s="24" t="str" cm="1">
        <f t="array" ref="L11567">IFERROR(IF($B11567=L$1, ($A11567+$C11567) - MAX(IF($B$2:$B11566=$B11567, $A$2:$A11566+$C$2:$C11566)), "")*24*60, "")</f>
        <v/>
      </c>
      <c r="M11567" s="24" t="str" cm="1">
        <f t="array" ref="M11567">IFERROR(IF($B11567=M$1, ($A11567+$C11567) - MAX(IF($B$2:$B11566=$B11567, $A$2:$A11566+$C$2:$C11566)), "")*24*60, "")</f>
        <v/>
      </c>
      <c r="N11567" s="24" t="str" cm="1">
        <f t="array" ref="N11567">IFERROR(IF($B11567=N$1, ($A11567+$C11567) - MAX(IF($B$2:$B11566=$B11567, $A$2:$A11566+$C$2:$C11566)), "")*24*60, "")</f>
        <v/>
      </c>
      <c r="O11567" s="24" cm="1">
        <f t="array" ref="O11567">IFERROR(IF($B11567=O$1, ($A11567+$C11567) - MAX(IF($B$2:$B11566=$B11567, $A$2:$A11566+$C$2:$C11566)), "")*24*60, "")</f>
        <v>0.99999999278225005</v>
      </c>
      <c r="P11567" s="24" t="str" cm="1">
        <f t="array" ref="P11567">IFERROR(IF($B11567=P$1, ($A11567+$C11567) - MAX(IF($B$2:$B11566=$B11567, $A$2:$A11566+$C$2:$C11566)), "")*24*60, "")</f>
        <v/>
      </c>
      <c r="Q11567" s="24" t="str" cm="1">
        <f t="array" ref="Q11567">IFERROR(IF($B11567=Q$1, ($A11567+$C11567) - MAX(IF($B$2:$B11566=$B11567, $A$2:$A11566+$C$2:$C11566)), "")*24*60, "")</f>
        <v/>
      </c>
      <c r="R11567" s="24" t="str" cm="1">
        <f t="array" ref="R11567">IFERROR(IF($B11567=R$1, ($A11567+$C11567) - MAX(IF($B$2:$B11566=$B11567, $A$2:$A11566+$C$2:$C11566)), "")*24*60, "")</f>
        <v/>
      </c>
      <c r="S11567" s="24" t="str" cm="1">
        <f t="array" ref="S11567">IFERROR(IF($B11567=S$1, ($A11567+$C11567) - MAX(IF($B$2:$B11566=$B11567, $A$2:$A11566+$C$2:$C11566)), "")*24*60, "")</f>
        <v/>
      </c>
    </row>
    <row r="11568" spans="1:19" x14ac:dyDescent="0.2">
      <c r="A11568" s="12">
        <f t="shared" ref="A11568:C11568" si="2404">A11567</f>
        <v>46053</v>
      </c>
      <c r="B11568" s="5" t="str">
        <f t="shared" si="2404"/>
        <v>Mourning Dove</v>
      </c>
      <c r="C11568" s="6">
        <v>0.71388888888888891</v>
      </c>
      <c r="D11568" s="5">
        <v>0</v>
      </c>
      <c r="E11568" s="5">
        <v>0</v>
      </c>
      <c r="F11568" s="15" t="s">
        <v>26</v>
      </c>
      <c r="G11568" s="15" t="s">
        <v>26</v>
      </c>
      <c r="H11568" s="24">
        <f t="shared" si="2172"/>
        <v>1.000000003259629</v>
      </c>
      <c r="I11568" s="24" t="str" cm="1">
        <f t="array" ref="I11568">IFERROR(IF($B11568=I$1, ($A11568+$C11568) - MAX(IF($B$2:$B11567=$B11568, $A$2:$A11567+$C$2:$C11567)), "")*24*60, "")</f>
        <v/>
      </c>
      <c r="J11568" s="24" t="str" cm="1">
        <f t="array" ref="J11568">IFERROR(IF($B11568=J$1, ($A11568+$C11568) - MAX(IF($B$2:$B11567=$B11568, $A$2:$A11567+$C$2:$C11567)), "")*24*60, "")</f>
        <v/>
      </c>
      <c r="K11568" s="24" t="str" cm="1">
        <f t="array" ref="K11568">IFERROR(IF($B11568=K$1, ($A11568+$C11568) - MAX(IF($B$2:$B11567=$B11568, $A$2:$A11567+$C$2:$C11567)), "")*24*60, "")</f>
        <v/>
      </c>
      <c r="L11568" s="24" t="str" cm="1">
        <f t="array" ref="L11568">IFERROR(IF($B11568=L$1, ($A11568+$C11568) - MAX(IF($B$2:$B11567=$B11568, $A$2:$A11567+$C$2:$C11567)), "")*24*60, "")</f>
        <v/>
      </c>
      <c r="M11568" s="24" t="str" cm="1">
        <f t="array" ref="M11568">IFERROR(IF($B11568=M$1, ($A11568+$C11568) - MAX(IF($B$2:$B11567=$B11568, $A$2:$A11567+$C$2:$C11567)), "")*24*60, "")</f>
        <v/>
      </c>
      <c r="N11568" s="24" t="str" cm="1">
        <f t="array" ref="N11568">IFERROR(IF($B11568=N$1, ($A11568+$C11568) - MAX(IF($B$2:$B11567=$B11568, $A$2:$A11567+$C$2:$C11567)), "")*24*60, "")</f>
        <v/>
      </c>
      <c r="O11568" s="24" cm="1">
        <f t="array" ref="O11568">IFERROR(IF($B11568=O$1, ($A11568+$C11568) - MAX(IF($B$2:$B11567=$B11568, $A$2:$A11567+$C$2:$C11567)), "")*24*60, "")</f>
        <v>1.000000003259629</v>
      </c>
      <c r="P11568" s="24" t="str" cm="1">
        <f t="array" ref="P11568">IFERROR(IF($B11568=P$1, ($A11568+$C11568) - MAX(IF($B$2:$B11567=$B11568, $A$2:$A11567+$C$2:$C11567)), "")*24*60, "")</f>
        <v/>
      </c>
      <c r="Q11568" s="24" t="str" cm="1">
        <f t="array" ref="Q11568">IFERROR(IF($B11568=Q$1, ($A11568+$C11568) - MAX(IF($B$2:$B11567=$B11568, $A$2:$A11567+$C$2:$C11567)), "")*24*60, "")</f>
        <v/>
      </c>
      <c r="R11568" s="24" t="str" cm="1">
        <f t="array" ref="R11568">IFERROR(IF($B11568=R$1, ($A11568+$C11568) - MAX(IF($B$2:$B11567=$B11568, $A$2:$A11567+$C$2:$C11567)), "")*24*60, "")</f>
        <v/>
      </c>
      <c r="S11568" s="24" t="str" cm="1">
        <f t="array" ref="S11568">IFERROR(IF($B11568=S$1, ($A11568+$C11568) - MAX(IF($B$2:$B11567=$B11568, $A$2:$A11567+$C$2:$C11567)), "")*24*60, "")</f>
        <v/>
      </c>
    </row>
    <row r="11569" spans="1:19" x14ac:dyDescent="0.2">
      <c r="A11569" s="12">
        <f t="shared" ref="A11569:C11569" si="2405">A11568</f>
        <v>46053</v>
      </c>
      <c r="B11569" s="5" t="str">
        <f t="shared" si="2405"/>
        <v>Mourning Dove</v>
      </c>
      <c r="C11569" s="6">
        <f t="shared" si="2405"/>
        <v>0.71388888888888891</v>
      </c>
      <c r="D11569" s="5">
        <v>0</v>
      </c>
      <c r="E11569" s="5">
        <v>0</v>
      </c>
      <c r="F11569" s="15" t="s">
        <v>26</v>
      </c>
      <c r="G11569" s="15" t="s">
        <v>26</v>
      </c>
      <c r="H11569" s="24">
        <f t="shared" si="2172"/>
        <v>0</v>
      </c>
      <c r="I11569" s="24" t="str" cm="1">
        <f t="array" ref="I11569">IFERROR(IF($B11569=I$1, ($A11569+$C11569) - MAX(IF($B$2:$B11568=$B11569, $A$2:$A11568+$C$2:$C11568)), "")*24*60, "")</f>
        <v/>
      </c>
      <c r="J11569" s="24" t="str" cm="1">
        <f t="array" ref="J11569">IFERROR(IF($B11569=J$1, ($A11569+$C11569) - MAX(IF($B$2:$B11568=$B11569, $A$2:$A11568+$C$2:$C11568)), "")*24*60, "")</f>
        <v/>
      </c>
      <c r="K11569" s="24" t="str" cm="1">
        <f t="array" ref="K11569">IFERROR(IF($B11569=K$1, ($A11569+$C11569) - MAX(IF($B$2:$B11568=$B11569, $A$2:$A11568+$C$2:$C11568)), "")*24*60, "")</f>
        <v/>
      </c>
      <c r="L11569" s="24" t="str" cm="1">
        <f t="array" ref="L11569">IFERROR(IF($B11569=L$1, ($A11569+$C11569) - MAX(IF($B$2:$B11568=$B11569, $A$2:$A11568+$C$2:$C11568)), "")*24*60, "")</f>
        <v/>
      </c>
      <c r="M11569" s="24" t="str" cm="1">
        <f t="array" ref="M11569">IFERROR(IF($B11569=M$1, ($A11569+$C11569) - MAX(IF($B$2:$B11568=$B11569, $A$2:$A11568+$C$2:$C11568)), "")*24*60, "")</f>
        <v/>
      </c>
      <c r="N11569" s="24" t="str" cm="1">
        <f t="array" ref="N11569">IFERROR(IF($B11569=N$1, ($A11569+$C11569) - MAX(IF($B$2:$B11568=$B11569, $A$2:$A11568+$C$2:$C11568)), "")*24*60, "")</f>
        <v/>
      </c>
      <c r="O11569" s="24" cm="1">
        <f t="array" ref="O11569">IFERROR(IF($B11569=O$1, ($A11569+$C11569) - MAX(IF($B$2:$B11568=$B11569, $A$2:$A11568+$C$2:$C11568)), "")*24*60, "")</f>
        <v>0</v>
      </c>
      <c r="P11569" s="24" t="str" cm="1">
        <f t="array" ref="P11569">IFERROR(IF($B11569=P$1, ($A11569+$C11569) - MAX(IF($B$2:$B11568=$B11569, $A$2:$A11568+$C$2:$C11568)), "")*24*60, "")</f>
        <v/>
      </c>
      <c r="Q11569" s="24" t="str" cm="1">
        <f t="array" ref="Q11569">IFERROR(IF($B11569=Q$1, ($A11569+$C11569) - MAX(IF($B$2:$B11568=$B11569, $A$2:$A11568+$C$2:$C11568)), "")*24*60, "")</f>
        <v/>
      </c>
      <c r="R11569" s="24" t="str" cm="1">
        <f t="array" ref="R11569">IFERROR(IF($B11569=R$1, ($A11569+$C11569) - MAX(IF($B$2:$B11568=$B11569, $A$2:$A11568+$C$2:$C11568)), "")*24*60, "")</f>
        <v/>
      </c>
      <c r="S11569" s="24" t="str" cm="1">
        <f t="array" ref="S11569">IFERROR(IF($B11569=S$1, ($A11569+$C11569) - MAX(IF($B$2:$B11568=$B11569, $A$2:$A11568+$C$2:$C11568)), "")*24*60, "")</f>
        <v/>
      </c>
    </row>
    <row r="11570" spans="1:19" x14ac:dyDescent="0.2">
      <c r="A11570" s="12">
        <f t="shared" ref="A11570:C11570" si="2406">A11569</f>
        <v>46053</v>
      </c>
      <c r="B11570" s="5" t="str">
        <f t="shared" si="2406"/>
        <v>Mourning Dove</v>
      </c>
      <c r="C11570" s="6">
        <v>0.71458333333333335</v>
      </c>
      <c r="D11570" s="5">
        <v>0</v>
      </c>
      <c r="E11570" s="5">
        <v>0</v>
      </c>
      <c r="F11570" s="15" t="s">
        <v>26</v>
      </c>
      <c r="G11570" s="15" t="s">
        <v>26</v>
      </c>
      <c r="H11570" s="24">
        <f t="shared" si="2172"/>
        <v>1.000000003259629</v>
      </c>
      <c r="I11570" s="24" t="str" cm="1">
        <f t="array" ref="I11570">IFERROR(IF($B11570=I$1, ($A11570+$C11570) - MAX(IF($B$2:$B11569=$B11570, $A$2:$A11569+$C$2:$C11569)), "")*24*60, "")</f>
        <v/>
      </c>
      <c r="J11570" s="24" t="str" cm="1">
        <f t="array" ref="J11570">IFERROR(IF($B11570=J$1, ($A11570+$C11570) - MAX(IF($B$2:$B11569=$B11570, $A$2:$A11569+$C$2:$C11569)), "")*24*60, "")</f>
        <v/>
      </c>
      <c r="K11570" s="24" t="str" cm="1">
        <f t="array" ref="K11570">IFERROR(IF($B11570=K$1, ($A11570+$C11570) - MAX(IF($B$2:$B11569=$B11570, $A$2:$A11569+$C$2:$C11569)), "")*24*60, "")</f>
        <v/>
      </c>
      <c r="L11570" s="24" t="str" cm="1">
        <f t="array" ref="L11570">IFERROR(IF($B11570=L$1, ($A11570+$C11570) - MAX(IF($B$2:$B11569=$B11570, $A$2:$A11569+$C$2:$C11569)), "")*24*60, "")</f>
        <v/>
      </c>
      <c r="M11570" s="24" t="str" cm="1">
        <f t="array" ref="M11570">IFERROR(IF($B11570=M$1, ($A11570+$C11570) - MAX(IF($B$2:$B11569=$B11570, $A$2:$A11569+$C$2:$C11569)), "")*24*60, "")</f>
        <v/>
      </c>
      <c r="N11570" s="24" t="str" cm="1">
        <f t="array" ref="N11570">IFERROR(IF($B11570=N$1, ($A11570+$C11570) - MAX(IF($B$2:$B11569=$B11570, $A$2:$A11569+$C$2:$C11569)), "")*24*60, "")</f>
        <v/>
      </c>
      <c r="O11570" s="24" cm="1">
        <f t="array" ref="O11570">IFERROR(IF($B11570=O$1, ($A11570+$C11570) - MAX(IF($B$2:$B11569=$B11570, $A$2:$A11569+$C$2:$C11569)), "")*24*60, "")</f>
        <v>1.000000003259629</v>
      </c>
      <c r="P11570" s="24" t="str" cm="1">
        <f t="array" ref="P11570">IFERROR(IF($B11570=P$1, ($A11570+$C11570) - MAX(IF($B$2:$B11569=$B11570, $A$2:$A11569+$C$2:$C11569)), "")*24*60, "")</f>
        <v/>
      </c>
      <c r="Q11570" s="24" t="str" cm="1">
        <f t="array" ref="Q11570">IFERROR(IF($B11570=Q$1, ($A11570+$C11570) - MAX(IF($B$2:$B11569=$B11570, $A$2:$A11569+$C$2:$C11569)), "")*24*60, "")</f>
        <v/>
      </c>
      <c r="R11570" s="24" t="str" cm="1">
        <f t="array" ref="R11570">IFERROR(IF($B11570=R$1, ($A11570+$C11570) - MAX(IF($B$2:$B11569=$B11570, $A$2:$A11569+$C$2:$C11569)), "")*24*60, "")</f>
        <v/>
      </c>
      <c r="S11570" s="24" t="str" cm="1">
        <f t="array" ref="S11570">IFERROR(IF($B11570=S$1, ($A11570+$C11570) - MAX(IF($B$2:$B11569=$B11570, $A$2:$A11569+$C$2:$C11569)), "")*24*60, "")</f>
        <v/>
      </c>
    </row>
    <row r="11571" spans="1:19" x14ac:dyDescent="0.2">
      <c r="A11571" s="12">
        <f t="shared" ref="A11571:C11571" si="2407">A11570</f>
        <v>46053</v>
      </c>
      <c r="B11571" s="5" t="s">
        <v>23</v>
      </c>
      <c r="C11571" s="6">
        <f t="shared" si="2407"/>
        <v>0.71458333333333335</v>
      </c>
      <c r="D11571" s="5">
        <v>2</v>
      </c>
      <c r="E11571" s="5">
        <v>0</v>
      </c>
      <c r="F11571" s="15" t="s">
        <v>26</v>
      </c>
      <c r="G11571" s="15" t="s">
        <v>26</v>
      </c>
      <c r="H11571" s="24">
        <f t="shared" si="2172"/>
        <v>0</v>
      </c>
      <c r="I11571" s="24" t="str" cm="1">
        <f t="array" ref="I11571">IFERROR(IF($B11571=I$1, ($A11571+$C11571) - MAX(IF($B$2:$B11570=$B11571, $A$2:$A11570+$C$2:$C11570)), "")*24*60, "")</f>
        <v/>
      </c>
      <c r="J11571" s="24" t="str" cm="1">
        <f t="array" ref="J11571">IFERROR(IF($B11571=J$1, ($A11571+$C11571) - MAX(IF($B$2:$B11570=$B11571, $A$2:$A11570+$C$2:$C11570)), "")*24*60, "")</f>
        <v/>
      </c>
      <c r="K11571" s="24" t="str" cm="1">
        <f t="array" ref="K11571">IFERROR(IF($B11571=K$1, ($A11571+$C11571) - MAX(IF($B$2:$B11570=$B11571, $A$2:$A11570+$C$2:$C11570)), "")*24*60, "")</f>
        <v/>
      </c>
      <c r="L11571" s="24" t="str" cm="1">
        <f t="array" ref="L11571">IFERROR(IF($B11571=L$1, ($A11571+$C11571) - MAX(IF($B$2:$B11570=$B11571, $A$2:$A11570+$C$2:$C11570)), "")*24*60, "")</f>
        <v/>
      </c>
      <c r="M11571" s="24" t="str" cm="1">
        <f t="array" ref="M11571">IFERROR(IF($B11571=M$1, ($A11571+$C11571) - MAX(IF($B$2:$B11570=$B11571, $A$2:$A11570+$C$2:$C11570)), "")*24*60, "")</f>
        <v/>
      </c>
      <c r="N11571" s="24" t="str" cm="1">
        <f t="array" ref="N11571">IFERROR(IF($B11571=N$1, ($A11571+$C11571) - MAX(IF($B$2:$B11570=$B11571, $A$2:$A11570+$C$2:$C11570)), "")*24*60, "")</f>
        <v/>
      </c>
      <c r="O11571" s="24" t="str" cm="1">
        <f t="array" ref="O11571">IFERROR(IF($B11571=O$1, ($A11571+$C11571) - MAX(IF($B$2:$B11570=$B11571, $A$2:$A11570+$C$2:$C11570)), "")*24*60, "")</f>
        <v/>
      </c>
      <c r="P11571" s="24" t="str" cm="1">
        <f t="array" ref="P11571">IFERROR(IF($B11571=P$1, ($A11571+$C11571) - MAX(IF($B$2:$B11570=$B11571, $A$2:$A11570+$C$2:$C11570)), "")*24*60, "")</f>
        <v/>
      </c>
      <c r="Q11571" s="24" cm="1">
        <f t="array" ref="Q11571">IFERROR(IF($B11571=Q$1, ($A11571+$C11571) - MAX(IF($B$2:$B11570=$B11571, $A$2:$A11570+$C$2:$C11570)), "")*24*60, "")</f>
        <v>5.9999999986030161</v>
      </c>
      <c r="R11571" s="24" t="str" cm="1">
        <f t="array" ref="R11571">IFERROR(IF($B11571=R$1, ($A11571+$C11571) - MAX(IF($B$2:$B11570=$B11571, $A$2:$A11570+$C$2:$C11570)), "")*24*60, "")</f>
        <v/>
      </c>
      <c r="S11571" s="24" t="str" cm="1">
        <f t="array" ref="S11571">IFERROR(IF($B11571=S$1, ($A11571+$C11571) - MAX(IF($B$2:$B11570=$B11571, $A$2:$A11570+$C$2:$C11570)), "")*24*60, "")</f>
        <v/>
      </c>
    </row>
    <row r="11572" spans="1:19" x14ac:dyDescent="0.2">
      <c r="A11572" s="12">
        <f t="shared" ref="A11572:C11572" si="2408">A11571</f>
        <v>46053</v>
      </c>
      <c r="B11572" s="5" t="str">
        <f t="shared" si="2408"/>
        <v>Eastern Bluebird</v>
      </c>
      <c r="C11572" s="6">
        <f t="shared" si="2408"/>
        <v>0.71458333333333335</v>
      </c>
      <c r="D11572" s="5">
        <v>9</v>
      </c>
      <c r="E11572" s="5">
        <v>0</v>
      </c>
      <c r="F11572" s="15" t="s">
        <v>26</v>
      </c>
      <c r="G11572" s="15" t="s">
        <v>26</v>
      </c>
      <c r="H11572" s="24">
        <f t="shared" si="2172"/>
        <v>0</v>
      </c>
      <c r="I11572" s="24" t="str" cm="1">
        <f t="array" ref="I11572">IFERROR(IF($B11572=I$1, ($A11572+$C11572) - MAX(IF($B$2:$B11571=$B11572, $A$2:$A11571+$C$2:$C11571)), "")*24*60, "")</f>
        <v/>
      </c>
      <c r="J11572" s="24" t="str" cm="1">
        <f t="array" ref="J11572">IFERROR(IF($B11572=J$1, ($A11572+$C11572) - MAX(IF($B$2:$B11571=$B11572, $A$2:$A11571+$C$2:$C11571)), "")*24*60, "")</f>
        <v/>
      </c>
      <c r="K11572" s="24" t="str" cm="1">
        <f t="array" ref="K11572">IFERROR(IF($B11572=K$1, ($A11572+$C11572) - MAX(IF($B$2:$B11571=$B11572, $A$2:$A11571+$C$2:$C11571)), "")*24*60, "")</f>
        <v/>
      </c>
      <c r="L11572" s="24" t="str" cm="1">
        <f t="array" ref="L11572">IFERROR(IF($B11572=L$1, ($A11572+$C11572) - MAX(IF($B$2:$B11571=$B11572, $A$2:$A11571+$C$2:$C11571)), "")*24*60, "")</f>
        <v/>
      </c>
      <c r="M11572" s="24" t="str" cm="1">
        <f t="array" ref="M11572">IFERROR(IF($B11572=M$1, ($A11572+$C11572) - MAX(IF($B$2:$B11571=$B11572, $A$2:$A11571+$C$2:$C11571)), "")*24*60, "")</f>
        <v/>
      </c>
      <c r="N11572" s="24" t="str" cm="1">
        <f t="array" ref="N11572">IFERROR(IF($B11572=N$1, ($A11572+$C11572) - MAX(IF($B$2:$B11571=$B11572, $A$2:$A11571+$C$2:$C11571)), "")*24*60, "")</f>
        <v/>
      </c>
      <c r="O11572" s="24" t="str" cm="1">
        <f t="array" ref="O11572">IFERROR(IF($B11572=O$1, ($A11572+$C11572) - MAX(IF($B$2:$B11571=$B11572, $A$2:$A11571+$C$2:$C11571)), "")*24*60, "")</f>
        <v/>
      </c>
      <c r="P11572" s="24" t="str" cm="1">
        <f t="array" ref="P11572">IFERROR(IF($B11572=P$1, ($A11572+$C11572) - MAX(IF($B$2:$B11571=$B11572, $A$2:$A11571+$C$2:$C11571)), "")*24*60, "")</f>
        <v/>
      </c>
      <c r="Q11572" s="24" cm="1">
        <f t="array" ref="Q11572">IFERROR(IF($B11572=Q$1, ($A11572+$C11572) - MAX(IF($B$2:$B11571=$B11572, $A$2:$A11571+$C$2:$C11571)), "")*24*60, "")</f>
        <v>0</v>
      </c>
      <c r="R11572" s="24" t="str" cm="1">
        <f t="array" ref="R11572">IFERROR(IF($B11572=R$1, ($A11572+$C11572) - MAX(IF($B$2:$B11571=$B11572, $A$2:$A11571+$C$2:$C11571)), "")*24*60, "")</f>
        <v/>
      </c>
      <c r="S11572" s="24" t="str" cm="1">
        <f t="array" ref="S11572">IFERROR(IF($B11572=S$1, ($A11572+$C11572) - MAX(IF($B$2:$B11571=$B11572, $A$2:$A11571+$C$2:$C11571)), "")*24*60, "")</f>
        <v/>
      </c>
    </row>
    <row r="11573" spans="1:19" x14ac:dyDescent="0.2">
      <c r="A11573" s="12">
        <f t="shared" ref="A11573:C11573" si="2409">A11572</f>
        <v>46053</v>
      </c>
      <c r="B11573" s="5" t="str">
        <f t="shared" si="2409"/>
        <v>Eastern Bluebird</v>
      </c>
      <c r="C11573" s="6">
        <v>0.71527777777777779</v>
      </c>
      <c r="D11573" s="5">
        <v>16</v>
      </c>
      <c r="E11573" s="5">
        <v>0</v>
      </c>
      <c r="F11573" s="15" t="s">
        <v>26</v>
      </c>
      <c r="G11573" s="15" t="s">
        <v>26</v>
      </c>
      <c r="H11573" s="24">
        <f t="shared" si="2172"/>
        <v>1.000000003259629</v>
      </c>
      <c r="I11573" s="24" t="str" cm="1">
        <f t="array" ref="I11573">IFERROR(IF($B11573=I$1, ($A11573+$C11573) - MAX(IF($B$2:$B11572=$B11573, $A$2:$A11572+$C$2:$C11572)), "")*24*60, "")</f>
        <v/>
      </c>
      <c r="J11573" s="24" t="str" cm="1">
        <f t="array" ref="J11573">IFERROR(IF($B11573=J$1, ($A11573+$C11573) - MAX(IF($B$2:$B11572=$B11573, $A$2:$A11572+$C$2:$C11572)), "")*24*60, "")</f>
        <v/>
      </c>
      <c r="K11573" s="24" t="str" cm="1">
        <f t="array" ref="K11573">IFERROR(IF($B11573=K$1, ($A11573+$C11573) - MAX(IF($B$2:$B11572=$B11573, $A$2:$A11572+$C$2:$C11572)), "")*24*60, "")</f>
        <v/>
      </c>
      <c r="L11573" s="24" t="str" cm="1">
        <f t="array" ref="L11573">IFERROR(IF($B11573=L$1, ($A11573+$C11573) - MAX(IF($B$2:$B11572=$B11573, $A$2:$A11572+$C$2:$C11572)), "")*24*60, "")</f>
        <v/>
      </c>
      <c r="M11573" s="24" t="str" cm="1">
        <f t="array" ref="M11573">IFERROR(IF($B11573=M$1, ($A11573+$C11573) - MAX(IF($B$2:$B11572=$B11573, $A$2:$A11572+$C$2:$C11572)), "")*24*60, "")</f>
        <v/>
      </c>
      <c r="N11573" s="24" t="str" cm="1">
        <f t="array" ref="N11573">IFERROR(IF($B11573=N$1, ($A11573+$C11573) - MAX(IF($B$2:$B11572=$B11573, $A$2:$A11572+$C$2:$C11572)), "")*24*60, "")</f>
        <v/>
      </c>
      <c r="O11573" s="24" t="str" cm="1">
        <f t="array" ref="O11573">IFERROR(IF($B11573=O$1, ($A11573+$C11573) - MAX(IF($B$2:$B11572=$B11573, $A$2:$A11572+$C$2:$C11572)), "")*24*60, "")</f>
        <v/>
      </c>
      <c r="P11573" s="24" t="str" cm="1">
        <f t="array" ref="P11573">IFERROR(IF($B11573=P$1, ($A11573+$C11573) - MAX(IF($B$2:$B11572=$B11573, $A$2:$A11572+$C$2:$C11572)), "")*24*60, "")</f>
        <v/>
      </c>
      <c r="Q11573" s="24" cm="1">
        <f t="array" ref="Q11573">IFERROR(IF($B11573=Q$1, ($A11573+$C11573) - MAX(IF($B$2:$B11572=$B11573, $A$2:$A11572+$C$2:$C11572)), "")*24*60, "")</f>
        <v>1.000000003259629</v>
      </c>
      <c r="R11573" s="24" t="str" cm="1">
        <f t="array" ref="R11573">IFERROR(IF($B11573=R$1, ($A11573+$C11573) - MAX(IF($B$2:$B11572=$B11573, $A$2:$A11572+$C$2:$C11572)), "")*24*60, "")</f>
        <v/>
      </c>
      <c r="S11573" s="24" t="str" cm="1">
        <f t="array" ref="S11573">IFERROR(IF($B11573=S$1, ($A11573+$C11573) - MAX(IF($B$2:$B11572=$B11573, $A$2:$A11572+$C$2:$C11572)), "")*24*60, "")</f>
        <v/>
      </c>
    </row>
    <row r="11574" spans="1:19" x14ac:dyDescent="0.2">
      <c r="A11574" s="12">
        <f t="shared" ref="A11574:C11574" si="2410">A11573</f>
        <v>46053</v>
      </c>
      <c r="B11574" s="5" t="str">
        <f t="shared" si="2410"/>
        <v>Eastern Bluebird</v>
      </c>
      <c r="C11574" s="6">
        <f t="shared" si="2410"/>
        <v>0.71527777777777779</v>
      </c>
      <c r="D11574" s="5">
        <v>9</v>
      </c>
      <c r="E11574" s="5">
        <v>0</v>
      </c>
      <c r="F11574" s="15" t="s">
        <v>26</v>
      </c>
      <c r="G11574" s="15" t="s">
        <v>26</v>
      </c>
      <c r="H11574" s="24">
        <f t="shared" si="2172"/>
        <v>0</v>
      </c>
      <c r="I11574" s="24" t="str" cm="1">
        <f t="array" ref="I11574">IFERROR(IF($B11574=I$1, ($A11574+$C11574) - MAX(IF($B$2:$B11573=$B11574, $A$2:$A11573+$C$2:$C11573)), "")*24*60, "")</f>
        <v/>
      </c>
      <c r="J11574" s="24" t="str" cm="1">
        <f t="array" ref="J11574">IFERROR(IF($B11574=J$1, ($A11574+$C11574) - MAX(IF($B$2:$B11573=$B11574, $A$2:$A11573+$C$2:$C11573)), "")*24*60, "")</f>
        <v/>
      </c>
      <c r="K11574" s="24" t="str" cm="1">
        <f t="array" ref="K11574">IFERROR(IF($B11574=K$1, ($A11574+$C11574) - MAX(IF($B$2:$B11573=$B11574, $A$2:$A11573+$C$2:$C11573)), "")*24*60, "")</f>
        <v/>
      </c>
      <c r="L11574" s="24" t="str" cm="1">
        <f t="array" ref="L11574">IFERROR(IF($B11574=L$1, ($A11574+$C11574) - MAX(IF($B$2:$B11573=$B11574, $A$2:$A11573+$C$2:$C11573)), "")*24*60, "")</f>
        <v/>
      </c>
      <c r="M11574" s="24" t="str" cm="1">
        <f t="array" ref="M11574">IFERROR(IF($B11574=M$1, ($A11574+$C11574) - MAX(IF($B$2:$B11573=$B11574, $A$2:$A11573+$C$2:$C11573)), "")*24*60, "")</f>
        <v/>
      </c>
      <c r="N11574" s="24" t="str" cm="1">
        <f t="array" ref="N11574">IFERROR(IF($B11574=N$1, ($A11574+$C11574) - MAX(IF($B$2:$B11573=$B11574, $A$2:$A11573+$C$2:$C11573)), "")*24*60, "")</f>
        <v/>
      </c>
      <c r="O11574" s="24" t="str" cm="1">
        <f t="array" ref="O11574">IFERROR(IF($B11574=O$1, ($A11574+$C11574) - MAX(IF($B$2:$B11573=$B11574, $A$2:$A11573+$C$2:$C11573)), "")*24*60, "")</f>
        <v/>
      </c>
      <c r="P11574" s="24" t="str" cm="1">
        <f t="array" ref="P11574">IFERROR(IF($B11574=P$1, ($A11574+$C11574) - MAX(IF($B$2:$B11573=$B11574, $A$2:$A11573+$C$2:$C11573)), "")*24*60, "")</f>
        <v/>
      </c>
      <c r="Q11574" s="24" cm="1">
        <f t="array" ref="Q11574">IFERROR(IF($B11574=Q$1, ($A11574+$C11574) - MAX(IF($B$2:$B11573=$B11574, $A$2:$A11573+$C$2:$C11573)), "")*24*60, "")</f>
        <v>0</v>
      </c>
      <c r="R11574" s="24" t="str" cm="1">
        <f t="array" ref="R11574">IFERROR(IF($B11574=R$1, ($A11574+$C11574) - MAX(IF($B$2:$B11573=$B11574, $A$2:$A11573+$C$2:$C11573)), "")*24*60, "")</f>
        <v/>
      </c>
      <c r="S11574" s="24" t="str" cm="1">
        <f t="array" ref="S11574">IFERROR(IF($B11574=S$1, ($A11574+$C11574) - MAX(IF($B$2:$B11573=$B11574, $A$2:$A11573+$C$2:$C11573)), "")*24*60, "")</f>
        <v/>
      </c>
    </row>
    <row r="11575" spans="1:19" x14ac:dyDescent="0.2">
      <c r="A11575" s="12">
        <f t="shared" ref="A11575:C11575" si="2411">A11574</f>
        <v>46053</v>
      </c>
      <c r="B11575" s="5" t="str">
        <f t="shared" si="2411"/>
        <v>Eastern Bluebird</v>
      </c>
      <c r="C11575" s="6">
        <f t="shared" si="2411"/>
        <v>0.71527777777777779</v>
      </c>
      <c r="D11575" s="5">
        <v>0</v>
      </c>
      <c r="E11575" s="5">
        <v>13</v>
      </c>
      <c r="F11575" s="15" t="s">
        <v>26</v>
      </c>
      <c r="G11575" s="15" t="s">
        <v>26</v>
      </c>
      <c r="H11575" s="24">
        <f t="shared" si="2172"/>
        <v>0</v>
      </c>
      <c r="I11575" s="24" t="str" cm="1">
        <f t="array" ref="I11575">IFERROR(IF($B11575=I$1, ($A11575+$C11575) - MAX(IF($B$2:$B11574=$B11575, $A$2:$A11574+$C$2:$C11574)), "")*24*60, "")</f>
        <v/>
      </c>
      <c r="J11575" s="24" t="str" cm="1">
        <f t="array" ref="J11575">IFERROR(IF($B11575=J$1, ($A11575+$C11575) - MAX(IF($B$2:$B11574=$B11575, $A$2:$A11574+$C$2:$C11574)), "")*24*60, "")</f>
        <v/>
      </c>
      <c r="K11575" s="24" t="str" cm="1">
        <f t="array" ref="K11575">IFERROR(IF($B11575=K$1, ($A11575+$C11575) - MAX(IF($B$2:$B11574=$B11575, $A$2:$A11574+$C$2:$C11574)), "")*24*60, "")</f>
        <v/>
      </c>
      <c r="L11575" s="24" t="str" cm="1">
        <f t="array" ref="L11575">IFERROR(IF($B11575=L$1, ($A11575+$C11575) - MAX(IF($B$2:$B11574=$B11575, $A$2:$A11574+$C$2:$C11574)), "")*24*60, "")</f>
        <v/>
      </c>
      <c r="M11575" s="24" t="str" cm="1">
        <f t="array" ref="M11575">IFERROR(IF($B11575=M$1, ($A11575+$C11575) - MAX(IF($B$2:$B11574=$B11575, $A$2:$A11574+$C$2:$C11574)), "")*24*60, "")</f>
        <v/>
      </c>
      <c r="N11575" s="24" t="str" cm="1">
        <f t="array" ref="N11575">IFERROR(IF($B11575=N$1, ($A11575+$C11575) - MAX(IF($B$2:$B11574=$B11575, $A$2:$A11574+$C$2:$C11574)), "")*24*60, "")</f>
        <v/>
      </c>
      <c r="O11575" s="24" t="str" cm="1">
        <f t="array" ref="O11575">IFERROR(IF($B11575=O$1, ($A11575+$C11575) - MAX(IF($B$2:$B11574=$B11575, $A$2:$A11574+$C$2:$C11574)), "")*24*60, "")</f>
        <v/>
      </c>
      <c r="P11575" s="24" t="str" cm="1">
        <f t="array" ref="P11575">IFERROR(IF($B11575=P$1, ($A11575+$C11575) - MAX(IF($B$2:$B11574=$B11575, $A$2:$A11574+$C$2:$C11574)), "")*24*60, "")</f>
        <v/>
      </c>
      <c r="Q11575" s="24" cm="1">
        <f t="array" ref="Q11575">IFERROR(IF($B11575=Q$1, ($A11575+$C11575) - MAX(IF($B$2:$B11574=$B11575, $A$2:$A11574+$C$2:$C11574)), "")*24*60, "")</f>
        <v>0</v>
      </c>
      <c r="R11575" s="24" t="str" cm="1">
        <f t="array" ref="R11575">IFERROR(IF($B11575=R$1, ($A11575+$C11575) - MAX(IF($B$2:$B11574=$B11575, $A$2:$A11574+$C$2:$C11574)), "")*24*60, "")</f>
        <v/>
      </c>
      <c r="S11575" s="24" t="str" cm="1">
        <f t="array" ref="S11575">IFERROR(IF($B11575=S$1, ($A11575+$C11575) - MAX(IF($B$2:$B11574=$B11575, $A$2:$A11574+$C$2:$C11574)), "")*24*60, "")</f>
        <v/>
      </c>
    </row>
    <row r="11576" spans="1:19" x14ac:dyDescent="0.2">
      <c r="A11576" s="12">
        <f t="shared" ref="A11576:C11576" si="2412">A11575</f>
        <v>46053</v>
      </c>
      <c r="B11576" s="5" t="str">
        <f t="shared" si="2412"/>
        <v>Eastern Bluebird</v>
      </c>
      <c r="C11576" s="6">
        <v>0.71597222222222223</v>
      </c>
      <c r="D11576" s="5">
        <v>2</v>
      </c>
      <c r="E11576" s="5">
        <v>0</v>
      </c>
      <c r="F11576" s="15" t="s">
        <v>26</v>
      </c>
      <c r="G11576" s="15" t="s">
        <v>26</v>
      </c>
      <c r="H11576" s="24">
        <f t="shared" si="2172"/>
        <v>0.99999999278225005</v>
      </c>
      <c r="I11576" s="24" t="str" cm="1">
        <f t="array" ref="I11576">IFERROR(IF($B11576=I$1, ($A11576+$C11576) - MAX(IF($B$2:$B11575=$B11576, $A$2:$A11575+$C$2:$C11575)), "")*24*60, "")</f>
        <v/>
      </c>
      <c r="J11576" s="24" t="str" cm="1">
        <f t="array" ref="J11576">IFERROR(IF($B11576=J$1, ($A11576+$C11576) - MAX(IF($B$2:$B11575=$B11576, $A$2:$A11575+$C$2:$C11575)), "")*24*60, "")</f>
        <v/>
      </c>
      <c r="K11576" s="24" t="str" cm="1">
        <f t="array" ref="K11576">IFERROR(IF($B11576=K$1, ($A11576+$C11576) - MAX(IF($B$2:$B11575=$B11576, $A$2:$A11575+$C$2:$C11575)), "")*24*60, "")</f>
        <v/>
      </c>
      <c r="L11576" s="24" t="str" cm="1">
        <f t="array" ref="L11576">IFERROR(IF($B11576=L$1, ($A11576+$C11576) - MAX(IF($B$2:$B11575=$B11576, $A$2:$A11575+$C$2:$C11575)), "")*24*60, "")</f>
        <v/>
      </c>
      <c r="M11576" s="24" t="str" cm="1">
        <f t="array" ref="M11576">IFERROR(IF($B11576=M$1, ($A11576+$C11576) - MAX(IF($B$2:$B11575=$B11576, $A$2:$A11575+$C$2:$C11575)), "")*24*60, "")</f>
        <v/>
      </c>
      <c r="N11576" s="24" t="str" cm="1">
        <f t="array" ref="N11576">IFERROR(IF($B11576=N$1, ($A11576+$C11576) - MAX(IF($B$2:$B11575=$B11576, $A$2:$A11575+$C$2:$C11575)), "")*24*60, "")</f>
        <v/>
      </c>
      <c r="O11576" s="24" t="str" cm="1">
        <f t="array" ref="O11576">IFERROR(IF($B11576=O$1, ($A11576+$C11576) - MAX(IF($B$2:$B11575=$B11576, $A$2:$A11575+$C$2:$C11575)), "")*24*60, "")</f>
        <v/>
      </c>
      <c r="P11576" s="24" t="str" cm="1">
        <f t="array" ref="P11576">IFERROR(IF($B11576=P$1, ($A11576+$C11576) - MAX(IF($B$2:$B11575=$B11576, $A$2:$A11575+$C$2:$C11575)), "")*24*60, "")</f>
        <v/>
      </c>
      <c r="Q11576" s="24" cm="1">
        <f t="array" ref="Q11576">IFERROR(IF($B11576=Q$1, ($A11576+$C11576) - MAX(IF($B$2:$B11575=$B11576, $A$2:$A11575+$C$2:$C11575)), "")*24*60, "")</f>
        <v>0.99999999278225005</v>
      </c>
      <c r="R11576" s="24" t="str" cm="1">
        <f t="array" ref="R11576">IFERROR(IF($B11576=R$1, ($A11576+$C11576) - MAX(IF($B$2:$B11575=$B11576, $A$2:$A11575+$C$2:$C11575)), "")*24*60, "")</f>
        <v/>
      </c>
      <c r="S11576" s="24" t="str" cm="1">
        <f t="array" ref="S11576">IFERROR(IF($B11576=S$1, ($A11576+$C11576) - MAX(IF($B$2:$B11575=$B11576, $A$2:$A11575+$C$2:$C11575)), "")*24*60, "")</f>
        <v/>
      </c>
    </row>
    <row r="11577" spans="1:19" x14ac:dyDescent="0.2">
      <c r="A11577" s="12">
        <f t="shared" ref="A11577:C11577" si="2413">A11576</f>
        <v>46053</v>
      </c>
      <c r="B11577" s="5" t="str">
        <f t="shared" si="2413"/>
        <v>Eastern Bluebird</v>
      </c>
      <c r="C11577" s="6">
        <f t="shared" si="2413"/>
        <v>0.71597222222222223</v>
      </c>
      <c r="D11577" s="5">
        <v>0</v>
      </c>
      <c r="E11577" s="5">
        <v>0</v>
      </c>
      <c r="F11577" s="15" t="s">
        <v>26</v>
      </c>
      <c r="G11577" s="15" t="s">
        <v>26</v>
      </c>
      <c r="H11577" s="24">
        <f t="shared" si="2172"/>
        <v>0</v>
      </c>
      <c r="I11577" s="24" t="str" cm="1">
        <f t="array" ref="I11577">IFERROR(IF($B11577=I$1, ($A11577+$C11577) - MAX(IF($B$2:$B11576=$B11577, $A$2:$A11576+$C$2:$C11576)), "")*24*60, "")</f>
        <v/>
      </c>
      <c r="J11577" s="24" t="str" cm="1">
        <f t="array" ref="J11577">IFERROR(IF($B11577=J$1, ($A11577+$C11577) - MAX(IF($B$2:$B11576=$B11577, $A$2:$A11576+$C$2:$C11576)), "")*24*60, "")</f>
        <v/>
      </c>
      <c r="K11577" s="24" t="str" cm="1">
        <f t="array" ref="K11577">IFERROR(IF($B11577=K$1, ($A11577+$C11577) - MAX(IF($B$2:$B11576=$B11577, $A$2:$A11576+$C$2:$C11576)), "")*24*60, "")</f>
        <v/>
      </c>
      <c r="L11577" s="24" t="str" cm="1">
        <f t="array" ref="L11577">IFERROR(IF($B11577=L$1, ($A11577+$C11577) - MAX(IF($B$2:$B11576=$B11577, $A$2:$A11576+$C$2:$C11576)), "")*24*60, "")</f>
        <v/>
      </c>
      <c r="M11577" s="24" t="str" cm="1">
        <f t="array" ref="M11577">IFERROR(IF($B11577=M$1, ($A11577+$C11577) - MAX(IF($B$2:$B11576=$B11577, $A$2:$A11576+$C$2:$C11576)), "")*24*60, "")</f>
        <v/>
      </c>
      <c r="N11577" s="24" t="str" cm="1">
        <f t="array" ref="N11577">IFERROR(IF($B11577=N$1, ($A11577+$C11577) - MAX(IF($B$2:$B11576=$B11577, $A$2:$A11576+$C$2:$C11576)), "")*24*60, "")</f>
        <v/>
      </c>
      <c r="O11577" s="24" t="str" cm="1">
        <f t="array" ref="O11577">IFERROR(IF($B11577=O$1, ($A11577+$C11577) - MAX(IF($B$2:$B11576=$B11577, $A$2:$A11576+$C$2:$C11576)), "")*24*60, "")</f>
        <v/>
      </c>
      <c r="P11577" s="24" t="str" cm="1">
        <f t="array" ref="P11577">IFERROR(IF($B11577=P$1, ($A11577+$C11577) - MAX(IF($B$2:$B11576=$B11577, $A$2:$A11576+$C$2:$C11576)), "")*24*60, "")</f>
        <v/>
      </c>
      <c r="Q11577" s="24" cm="1">
        <f t="array" ref="Q11577">IFERROR(IF($B11577=Q$1, ($A11577+$C11577) - MAX(IF($B$2:$B11576=$B11577, $A$2:$A11576+$C$2:$C11576)), "")*24*60, "")</f>
        <v>0</v>
      </c>
      <c r="R11577" s="24" t="str" cm="1">
        <f t="array" ref="R11577">IFERROR(IF($B11577=R$1, ($A11577+$C11577) - MAX(IF($B$2:$B11576=$B11577, $A$2:$A11576+$C$2:$C11576)), "")*24*60, "")</f>
        <v/>
      </c>
      <c r="S11577" s="24" t="str" cm="1">
        <f t="array" ref="S11577">IFERROR(IF($B11577=S$1, ($A11577+$C11577) - MAX(IF($B$2:$B11576=$B11577, $A$2:$A11576+$C$2:$C11576)), "")*24*60, "")</f>
        <v/>
      </c>
    </row>
    <row r="11578" spans="1:19" x14ac:dyDescent="0.2">
      <c r="A11578" s="12">
        <f t="shared" ref="A11578:C11578" si="2414">A11577</f>
        <v>46053</v>
      </c>
      <c r="B11578" s="5" t="str">
        <f t="shared" si="2414"/>
        <v>Eastern Bluebird</v>
      </c>
      <c r="C11578" s="6">
        <f t="shared" si="2414"/>
        <v>0.71597222222222223</v>
      </c>
      <c r="D11578" s="5">
        <v>10</v>
      </c>
      <c r="E11578" s="5">
        <v>0</v>
      </c>
      <c r="F11578" s="15" t="s">
        <v>26</v>
      </c>
      <c r="G11578" s="15" t="s">
        <v>26</v>
      </c>
      <c r="H11578" s="24">
        <f t="shared" si="2172"/>
        <v>0</v>
      </c>
      <c r="I11578" s="24" t="str" cm="1">
        <f t="array" ref="I11578">IFERROR(IF($B11578=I$1, ($A11578+$C11578) - MAX(IF($B$2:$B11577=$B11578, $A$2:$A11577+$C$2:$C11577)), "")*24*60, "")</f>
        <v/>
      </c>
      <c r="J11578" s="24" t="str" cm="1">
        <f t="array" ref="J11578">IFERROR(IF($B11578=J$1, ($A11578+$C11578) - MAX(IF($B$2:$B11577=$B11578, $A$2:$A11577+$C$2:$C11577)), "")*24*60, "")</f>
        <v/>
      </c>
      <c r="K11578" s="24" t="str" cm="1">
        <f t="array" ref="K11578">IFERROR(IF($B11578=K$1, ($A11578+$C11578) - MAX(IF($B$2:$B11577=$B11578, $A$2:$A11577+$C$2:$C11577)), "")*24*60, "")</f>
        <v/>
      </c>
      <c r="L11578" s="24" t="str" cm="1">
        <f t="array" ref="L11578">IFERROR(IF($B11578=L$1, ($A11578+$C11578) - MAX(IF($B$2:$B11577=$B11578, $A$2:$A11577+$C$2:$C11577)), "")*24*60, "")</f>
        <v/>
      </c>
      <c r="M11578" s="24" t="str" cm="1">
        <f t="array" ref="M11578">IFERROR(IF($B11578=M$1, ($A11578+$C11578) - MAX(IF($B$2:$B11577=$B11578, $A$2:$A11577+$C$2:$C11577)), "")*24*60, "")</f>
        <v/>
      </c>
      <c r="N11578" s="24" t="str" cm="1">
        <f t="array" ref="N11578">IFERROR(IF($B11578=N$1, ($A11578+$C11578) - MAX(IF($B$2:$B11577=$B11578, $A$2:$A11577+$C$2:$C11577)), "")*24*60, "")</f>
        <v/>
      </c>
      <c r="O11578" s="24" t="str" cm="1">
        <f t="array" ref="O11578">IFERROR(IF($B11578=O$1, ($A11578+$C11578) - MAX(IF($B$2:$B11577=$B11578, $A$2:$A11577+$C$2:$C11577)), "")*24*60, "")</f>
        <v/>
      </c>
      <c r="P11578" s="24" t="str" cm="1">
        <f t="array" ref="P11578">IFERROR(IF($B11578=P$1, ($A11578+$C11578) - MAX(IF($B$2:$B11577=$B11578, $A$2:$A11577+$C$2:$C11577)), "")*24*60, "")</f>
        <v/>
      </c>
      <c r="Q11578" s="24" cm="1">
        <f t="array" ref="Q11578">IFERROR(IF($B11578=Q$1, ($A11578+$C11578) - MAX(IF($B$2:$B11577=$B11578, $A$2:$A11577+$C$2:$C11577)), "")*24*60, "")</f>
        <v>0</v>
      </c>
      <c r="R11578" s="24" t="str" cm="1">
        <f t="array" ref="R11578">IFERROR(IF($B11578=R$1, ($A11578+$C11578) - MAX(IF($B$2:$B11577=$B11578, $A$2:$A11577+$C$2:$C11577)), "")*24*60, "")</f>
        <v/>
      </c>
      <c r="S11578" s="24" t="str" cm="1">
        <f t="array" ref="S11578">IFERROR(IF($B11578=S$1, ($A11578+$C11578) - MAX(IF($B$2:$B11577=$B11578, $A$2:$A11577+$C$2:$C11577)), "")*24*60, "")</f>
        <v/>
      </c>
    </row>
    <row r="11579" spans="1:19" x14ac:dyDescent="0.2">
      <c r="A11579" s="12">
        <f t="shared" ref="A11579:C11579" si="2415">A11578</f>
        <v>46053</v>
      </c>
      <c r="B11579" s="5" t="str">
        <f t="shared" si="2415"/>
        <v>Eastern Bluebird</v>
      </c>
      <c r="C11579" s="6">
        <f t="shared" si="2415"/>
        <v>0.71597222222222223</v>
      </c>
      <c r="D11579" s="5">
        <v>7</v>
      </c>
      <c r="E11579" s="5">
        <v>1</v>
      </c>
      <c r="F11579" s="15" t="s">
        <v>26</v>
      </c>
      <c r="G11579" s="15" t="s">
        <v>26</v>
      </c>
      <c r="H11579" s="24">
        <f t="shared" si="2172"/>
        <v>0</v>
      </c>
      <c r="I11579" s="24" t="str" cm="1">
        <f t="array" ref="I11579">IFERROR(IF($B11579=I$1, ($A11579+$C11579) - MAX(IF($B$2:$B11578=$B11579, $A$2:$A11578+$C$2:$C11578)), "")*24*60, "")</f>
        <v/>
      </c>
      <c r="J11579" s="24" t="str" cm="1">
        <f t="array" ref="J11579">IFERROR(IF($B11579=J$1, ($A11579+$C11579) - MAX(IF($B$2:$B11578=$B11579, $A$2:$A11578+$C$2:$C11578)), "")*24*60, "")</f>
        <v/>
      </c>
      <c r="K11579" s="24" t="str" cm="1">
        <f t="array" ref="K11579">IFERROR(IF($B11579=K$1, ($A11579+$C11579) - MAX(IF($B$2:$B11578=$B11579, $A$2:$A11578+$C$2:$C11578)), "")*24*60, "")</f>
        <v/>
      </c>
      <c r="L11579" s="24" t="str" cm="1">
        <f t="array" ref="L11579">IFERROR(IF($B11579=L$1, ($A11579+$C11579) - MAX(IF($B$2:$B11578=$B11579, $A$2:$A11578+$C$2:$C11578)), "")*24*60, "")</f>
        <v/>
      </c>
      <c r="M11579" s="24" t="str" cm="1">
        <f t="array" ref="M11579">IFERROR(IF($B11579=M$1, ($A11579+$C11579) - MAX(IF($B$2:$B11578=$B11579, $A$2:$A11578+$C$2:$C11578)), "")*24*60, "")</f>
        <v/>
      </c>
      <c r="N11579" s="24" t="str" cm="1">
        <f t="array" ref="N11579">IFERROR(IF($B11579=N$1, ($A11579+$C11579) - MAX(IF($B$2:$B11578=$B11579, $A$2:$A11578+$C$2:$C11578)), "")*24*60, "")</f>
        <v/>
      </c>
      <c r="O11579" s="24" t="str" cm="1">
        <f t="array" ref="O11579">IFERROR(IF($B11579=O$1, ($A11579+$C11579) - MAX(IF($B$2:$B11578=$B11579, $A$2:$A11578+$C$2:$C11578)), "")*24*60, "")</f>
        <v/>
      </c>
      <c r="P11579" s="24" t="str" cm="1">
        <f t="array" ref="P11579">IFERROR(IF($B11579=P$1, ($A11579+$C11579) - MAX(IF($B$2:$B11578=$B11579, $A$2:$A11578+$C$2:$C11578)), "")*24*60, "")</f>
        <v/>
      </c>
      <c r="Q11579" s="24" cm="1">
        <f t="array" ref="Q11579">IFERROR(IF($B11579=Q$1, ($A11579+$C11579) - MAX(IF($B$2:$B11578=$B11579, $A$2:$A11578+$C$2:$C11578)), "")*24*60, "")</f>
        <v>0</v>
      </c>
      <c r="R11579" s="24" t="str" cm="1">
        <f t="array" ref="R11579">IFERROR(IF($B11579=R$1, ($A11579+$C11579) - MAX(IF($B$2:$B11578=$B11579, $A$2:$A11578+$C$2:$C11578)), "")*24*60, "")</f>
        <v/>
      </c>
      <c r="S11579" s="24" t="str" cm="1">
        <f t="array" ref="S11579">IFERROR(IF($B11579=S$1, ($A11579+$C11579) - MAX(IF($B$2:$B11578=$B11579, $A$2:$A11578+$C$2:$C11578)), "")*24*60, "")</f>
        <v/>
      </c>
    </row>
    <row r="11580" spans="1:19" x14ac:dyDescent="0.2">
      <c r="A11580" s="12">
        <f t="shared" ref="A11580:C11580" si="2416">A11579</f>
        <v>46053</v>
      </c>
      <c r="B11580" s="5" t="str">
        <f t="shared" si="2416"/>
        <v>Eastern Bluebird</v>
      </c>
      <c r="C11580" s="6">
        <v>0.71666666666666667</v>
      </c>
      <c r="D11580" s="5">
        <v>0</v>
      </c>
      <c r="E11580" s="5">
        <v>0</v>
      </c>
      <c r="F11580" s="15" t="s">
        <v>26</v>
      </c>
      <c r="G11580" s="15" t="s">
        <v>26</v>
      </c>
      <c r="H11580" s="24">
        <f t="shared" si="2172"/>
        <v>1.000000003259629</v>
      </c>
      <c r="I11580" s="24" t="str" cm="1">
        <f t="array" ref="I11580">IFERROR(IF($B11580=I$1, ($A11580+$C11580) - MAX(IF($B$2:$B11579=$B11580, $A$2:$A11579+$C$2:$C11579)), "")*24*60, "")</f>
        <v/>
      </c>
      <c r="J11580" s="24" t="str" cm="1">
        <f t="array" ref="J11580">IFERROR(IF($B11580=J$1, ($A11580+$C11580) - MAX(IF($B$2:$B11579=$B11580, $A$2:$A11579+$C$2:$C11579)), "")*24*60, "")</f>
        <v/>
      </c>
      <c r="K11580" s="24" t="str" cm="1">
        <f t="array" ref="K11580">IFERROR(IF($B11580=K$1, ($A11580+$C11580) - MAX(IF($B$2:$B11579=$B11580, $A$2:$A11579+$C$2:$C11579)), "")*24*60, "")</f>
        <v/>
      </c>
      <c r="L11580" s="24" t="str" cm="1">
        <f t="array" ref="L11580">IFERROR(IF($B11580=L$1, ($A11580+$C11580) - MAX(IF($B$2:$B11579=$B11580, $A$2:$A11579+$C$2:$C11579)), "")*24*60, "")</f>
        <v/>
      </c>
      <c r="M11580" s="24" t="str" cm="1">
        <f t="array" ref="M11580">IFERROR(IF($B11580=M$1, ($A11580+$C11580) - MAX(IF($B$2:$B11579=$B11580, $A$2:$A11579+$C$2:$C11579)), "")*24*60, "")</f>
        <v/>
      </c>
      <c r="N11580" s="24" t="str" cm="1">
        <f t="array" ref="N11580">IFERROR(IF($B11580=N$1, ($A11580+$C11580) - MAX(IF($B$2:$B11579=$B11580, $A$2:$A11579+$C$2:$C11579)), "")*24*60, "")</f>
        <v/>
      </c>
      <c r="O11580" s="24" t="str" cm="1">
        <f t="array" ref="O11580">IFERROR(IF($B11580=O$1, ($A11580+$C11580) - MAX(IF($B$2:$B11579=$B11580, $A$2:$A11579+$C$2:$C11579)), "")*24*60, "")</f>
        <v/>
      </c>
      <c r="P11580" s="24" t="str" cm="1">
        <f t="array" ref="P11580">IFERROR(IF($B11580=P$1, ($A11580+$C11580) - MAX(IF($B$2:$B11579=$B11580, $A$2:$A11579+$C$2:$C11579)), "")*24*60, "")</f>
        <v/>
      </c>
      <c r="Q11580" s="24" cm="1">
        <f t="array" ref="Q11580">IFERROR(IF($B11580=Q$1, ($A11580+$C11580) - MAX(IF($B$2:$B11579=$B11580, $A$2:$A11579+$C$2:$C11579)), "")*24*60, "")</f>
        <v>1.000000003259629</v>
      </c>
      <c r="R11580" s="24" t="str" cm="1">
        <f t="array" ref="R11580">IFERROR(IF($B11580=R$1, ($A11580+$C11580) - MAX(IF($B$2:$B11579=$B11580, $A$2:$A11579+$C$2:$C11579)), "")*24*60, "")</f>
        <v/>
      </c>
      <c r="S11580" s="24" t="str" cm="1">
        <f t="array" ref="S11580">IFERROR(IF($B11580=S$1, ($A11580+$C11580) - MAX(IF($B$2:$B11579=$B11580, $A$2:$A11579+$C$2:$C11579)), "")*24*60, "")</f>
        <v/>
      </c>
    </row>
    <row r="11581" spans="1:19" x14ac:dyDescent="0.2">
      <c r="A11581" s="12">
        <f t="shared" ref="A11581:C11581" si="2417">A11580</f>
        <v>46053</v>
      </c>
      <c r="B11581" s="5" t="str">
        <f t="shared" si="2417"/>
        <v>Eastern Bluebird</v>
      </c>
      <c r="C11581" s="6">
        <f t="shared" si="2417"/>
        <v>0.71666666666666667</v>
      </c>
      <c r="D11581" s="5">
        <v>12</v>
      </c>
      <c r="E11581" s="5">
        <v>0</v>
      </c>
      <c r="F11581" s="15" t="s">
        <v>26</v>
      </c>
      <c r="G11581" s="15" t="s">
        <v>26</v>
      </c>
      <c r="H11581" s="24">
        <f t="shared" si="2172"/>
        <v>0</v>
      </c>
      <c r="I11581" s="24" t="str" cm="1">
        <f t="array" ref="I11581">IFERROR(IF($B11581=I$1, ($A11581+$C11581) - MAX(IF($B$2:$B11580=$B11581, $A$2:$A11580+$C$2:$C11580)), "")*24*60, "")</f>
        <v/>
      </c>
      <c r="J11581" s="24" t="str" cm="1">
        <f t="array" ref="J11581">IFERROR(IF($B11581=J$1, ($A11581+$C11581) - MAX(IF($B$2:$B11580=$B11581, $A$2:$A11580+$C$2:$C11580)), "")*24*60, "")</f>
        <v/>
      </c>
      <c r="K11581" s="24" t="str" cm="1">
        <f t="array" ref="K11581">IFERROR(IF($B11581=K$1, ($A11581+$C11581) - MAX(IF($B$2:$B11580=$B11581, $A$2:$A11580+$C$2:$C11580)), "")*24*60, "")</f>
        <v/>
      </c>
      <c r="L11581" s="24" t="str" cm="1">
        <f t="array" ref="L11581">IFERROR(IF($B11581=L$1, ($A11581+$C11581) - MAX(IF($B$2:$B11580=$B11581, $A$2:$A11580+$C$2:$C11580)), "")*24*60, "")</f>
        <v/>
      </c>
      <c r="M11581" s="24" t="str" cm="1">
        <f t="array" ref="M11581">IFERROR(IF($B11581=M$1, ($A11581+$C11581) - MAX(IF($B$2:$B11580=$B11581, $A$2:$A11580+$C$2:$C11580)), "")*24*60, "")</f>
        <v/>
      </c>
      <c r="N11581" s="24" t="str" cm="1">
        <f t="array" ref="N11581">IFERROR(IF($B11581=N$1, ($A11581+$C11581) - MAX(IF($B$2:$B11580=$B11581, $A$2:$A11580+$C$2:$C11580)), "")*24*60, "")</f>
        <v/>
      </c>
      <c r="O11581" s="24" t="str" cm="1">
        <f t="array" ref="O11581">IFERROR(IF($B11581=O$1, ($A11581+$C11581) - MAX(IF($B$2:$B11580=$B11581, $A$2:$A11580+$C$2:$C11580)), "")*24*60, "")</f>
        <v/>
      </c>
      <c r="P11581" s="24" t="str" cm="1">
        <f t="array" ref="P11581">IFERROR(IF($B11581=P$1, ($A11581+$C11581) - MAX(IF($B$2:$B11580=$B11581, $A$2:$A11580+$C$2:$C11580)), "")*24*60, "")</f>
        <v/>
      </c>
      <c r="Q11581" s="24" cm="1">
        <f t="array" ref="Q11581">IFERROR(IF($B11581=Q$1, ($A11581+$C11581) - MAX(IF($B$2:$B11580=$B11581, $A$2:$A11580+$C$2:$C11580)), "")*24*60, "")</f>
        <v>0</v>
      </c>
      <c r="R11581" s="24" t="str" cm="1">
        <f t="array" ref="R11581">IFERROR(IF($B11581=R$1, ($A11581+$C11581) - MAX(IF($B$2:$B11580=$B11581, $A$2:$A11580+$C$2:$C11580)), "")*24*60, "")</f>
        <v/>
      </c>
      <c r="S11581" s="24" t="str" cm="1">
        <f t="array" ref="S11581">IFERROR(IF($B11581=S$1, ($A11581+$C11581) - MAX(IF($B$2:$B11580=$B11581, $A$2:$A11580+$C$2:$C11580)), "")*24*60, "")</f>
        <v/>
      </c>
    </row>
    <row r="11582" spans="1:19" x14ac:dyDescent="0.2">
      <c r="A11582" s="12">
        <f t="shared" ref="A11582:C11582" si="2418">A11581</f>
        <v>46053</v>
      </c>
      <c r="B11582" s="5" t="str">
        <f t="shared" si="2418"/>
        <v>Eastern Bluebird</v>
      </c>
      <c r="C11582" s="6">
        <f t="shared" si="2418"/>
        <v>0.71666666666666667</v>
      </c>
      <c r="D11582" s="5">
        <v>0</v>
      </c>
      <c r="E11582" s="5">
        <v>0</v>
      </c>
      <c r="F11582" s="15" t="s">
        <v>26</v>
      </c>
      <c r="G11582" s="15" t="s">
        <v>26</v>
      </c>
      <c r="H11582" s="24">
        <f t="shared" si="2172"/>
        <v>0</v>
      </c>
      <c r="I11582" s="24" t="str" cm="1">
        <f t="array" ref="I11582">IFERROR(IF($B11582=I$1, ($A11582+$C11582) - MAX(IF($B$2:$B11581=$B11582, $A$2:$A11581+$C$2:$C11581)), "")*24*60, "")</f>
        <v/>
      </c>
      <c r="J11582" s="24" t="str" cm="1">
        <f t="array" ref="J11582">IFERROR(IF($B11582=J$1, ($A11582+$C11582) - MAX(IF($B$2:$B11581=$B11582, $A$2:$A11581+$C$2:$C11581)), "")*24*60, "")</f>
        <v/>
      </c>
      <c r="K11582" s="24" t="str" cm="1">
        <f t="array" ref="K11582">IFERROR(IF($B11582=K$1, ($A11582+$C11582) - MAX(IF($B$2:$B11581=$B11582, $A$2:$A11581+$C$2:$C11581)), "")*24*60, "")</f>
        <v/>
      </c>
      <c r="L11582" s="24" t="str" cm="1">
        <f t="array" ref="L11582">IFERROR(IF($B11582=L$1, ($A11582+$C11582) - MAX(IF($B$2:$B11581=$B11582, $A$2:$A11581+$C$2:$C11581)), "")*24*60, "")</f>
        <v/>
      </c>
      <c r="M11582" s="24" t="str" cm="1">
        <f t="array" ref="M11582">IFERROR(IF($B11582=M$1, ($A11582+$C11582) - MAX(IF($B$2:$B11581=$B11582, $A$2:$A11581+$C$2:$C11581)), "")*24*60, "")</f>
        <v/>
      </c>
      <c r="N11582" s="24" t="str" cm="1">
        <f t="array" ref="N11582">IFERROR(IF($B11582=N$1, ($A11582+$C11582) - MAX(IF($B$2:$B11581=$B11582, $A$2:$A11581+$C$2:$C11581)), "")*24*60, "")</f>
        <v/>
      </c>
      <c r="O11582" s="24" t="str" cm="1">
        <f t="array" ref="O11582">IFERROR(IF($B11582=O$1, ($A11582+$C11582) - MAX(IF($B$2:$B11581=$B11582, $A$2:$A11581+$C$2:$C11581)), "")*24*60, "")</f>
        <v/>
      </c>
      <c r="P11582" s="24" t="str" cm="1">
        <f t="array" ref="P11582">IFERROR(IF($B11582=P$1, ($A11582+$C11582) - MAX(IF($B$2:$B11581=$B11582, $A$2:$A11581+$C$2:$C11581)), "")*24*60, "")</f>
        <v/>
      </c>
      <c r="Q11582" s="24" cm="1">
        <f t="array" ref="Q11582">IFERROR(IF($B11582=Q$1, ($A11582+$C11582) - MAX(IF($B$2:$B11581=$B11582, $A$2:$A11581+$C$2:$C11581)), "")*24*60, "")</f>
        <v>0</v>
      </c>
      <c r="R11582" s="24" t="str" cm="1">
        <f t="array" ref="R11582">IFERROR(IF($B11582=R$1, ($A11582+$C11582) - MAX(IF($B$2:$B11581=$B11582, $A$2:$A11581+$C$2:$C11581)), "")*24*60, "")</f>
        <v/>
      </c>
      <c r="S11582" s="24" t="str" cm="1">
        <f t="array" ref="S11582">IFERROR(IF($B11582=S$1, ($A11582+$C11582) - MAX(IF($B$2:$B11581=$B11582, $A$2:$A11581+$C$2:$C11581)), "")*24*60, "")</f>
        <v/>
      </c>
    </row>
    <row r="11583" spans="1:19" x14ac:dyDescent="0.2">
      <c r="A11583" s="12">
        <f t="shared" ref="A11583:C11583" si="2419">A11582</f>
        <v>46053</v>
      </c>
      <c r="B11583" s="5" t="str">
        <f t="shared" si="2419"/>
        <v>Eastern Bluebird</v>
      </c>
      <c r="C11583" s="6">
        <v>0.71736111111111112</v>
      </c>
      <c r="D11583" s="5">
        <v>13</v>
      </c>
      <c r="E11583" s="5">
        <v>0</v>
      </c>
      <c r="F11583" s="15" t="s">
        <v>26</v>
      </c>
      <c r="G11583" s="15" t="s">
        <v>26</v>
      </c>
      <c r="H11583" s="24">
        <f t="shared" si="2172"/>
        <v>1.000000003259629</v>
      </c>
      <c r="I11583" s="24" t="str" cm="1">
        <f t="array" ref="I11583">IFERROR(IF($B11583=I$1, ($A11583+$C11583) - MAX(IF($B$2:$B11582=$B11583, $A$2:$A11582+$C$2:$C11582)), "")*24*60, "")</f>
        <v/>
      </c>
      <c r="J11583" s="24" t="str" cm="1">
        <f t="array" ref="J11583">IFERROR(IF($B11583=J$1, ($A11583+$C11583) - MAX(IF($B$2:$B11582=$B11583, $A$2:$A11582+$C$2:$C11582)), "")*24*60, "")</f>
        <v/>
      </c>
      <c r="K11583" s="24" t="str" cm="1">
        <f t="array" ref="K11583">IFERROR(IF($B11583=K$1, ($A11583+$C11583) - MAX(IF($B$2:$B11582=$B11583, $A$2:$A11582+$C$2:$C11582)), "")*24*60, "")</f>
        <v/>
      </c>
      <c r="L11583" s="24" t="str" cm="1">
        <f t="array" ref="L11583">IFERROR(IF($B11583=L$1, ($A11583+$C11583) - MAX(IF($B$2:$B11582=$B11583, $A$2:$A11582+$C$2:$C11582)), "")*24*60, "")</f>
        <v/>
      </c>
      <c r="M11583" s="24" t="str" cm="1">
        <f t="array" ref="M11583">IFERROR(IF($B11583=M$1, ($A11583+$C11583) - MAX(IF($B$2:$B11582=$B11583, $A$2:$A11582+$C$2:$C11582)), "")*24*60, "")</f>
        <v/>
      </c>
      <c r="N11583" s="24" t="str" cm="1">
        <f t="array" ref="N11583">IFERROR(IF($B11583=N$1, ($A11583+$C11583) - MAX(IF($B$2:$B11582=$B11583, $A$2:$A11582+$C$2:$C11582)), "")*24*60, "")</f>
        <v/>
      </c>
      <c r="O11583" s="24" t="str" cm="1">
        <f t="array" ref="O11583">IFERROR(IF($B11583=O$1, ($A11583+$C11583) - MAX(IF($B$2:$B11582=$B11583, $A$2:$A11582+$C$2:$C11582)), "")*24*60, "")</f>
        <v/>
      </c>
      <c r="P11583" s="24" t="str" cm="1">
        <f t="array" ref="P11583">IFERROR(IF($B11583=P$1, ($A11583+$C11583) - MAX(IF($B$2:$B11582=$B11583, $A$2:$A11582+$C$2:$C11582)), "")*24*60, "")</f>
        <v/>
      </c>
      <c r="Q11583" s="24" cm="1">
        <f t="array" ref="Q11583">IFERROR(IF($B11583=Q$1, ($A11583+$C11583) - MAX(IF($B$2:$B11582=$B11583, $A$2:$A11582+$C$2:$C11582)), "")*24*60, "")</f>
        <v>1.000000003259629</v>
      </c>
      <c r="R11583" s="24" t="str" cm="1">
        <f t="array" ref="R11583">IFERROR(IF($B11583=R$1, ($A11583+$C11583) - MAX(IF($B$2:$B11582=$B11583, $A$2:$A11582+$C$2:$C11582)), "")*24*60, "")</f>
        <v/>
      </c>
      <c r="S11583" s="24" t="str" cm="1">
        <f t="array" ref="S11583">IFERROR(IF($B11583=S$1, ($A11583+$C11583) - MAX(IF($B$2:$B11582=$B11583, $A$2:$A11582+$C$2:$C11582)), "")*24*60, "")</f>
        <v/>
      </c>
    </row>
    <row r="11584" spans="1:19" x14ac:dyDescent="0.2">
      <c r="A11584" s="12">
        <f t="shared" ref="A11584:C11584" si="2420">A11583</f>
        <v>46053</v>
      </c>
      <c r="B11584" s="5" t="str">
        <f t="shared" si="2420"/>
        <v>Eastern Bluebird</v>
      </c>
      <c r="C11584" s="6">
        <f t="shared" si="2420"/>
        <v>0.71736111111111112</v>
      </c>
      <c r="D11584" s="5">
        <v>0</v>
      </c>
      <c r="E11584" s="5">
        <v>9</v>
      </c>
      <c r="F11584" s="15" t="s">
        <v>26</v>
      </c>
      <c r="G11584" s="15" t="s">
        <v>26</v>
      </c>
      <c r="H11584" s="24">
        <f t="shared" si="2172"/>
        <v>0</v>
      </c>
      <c r="I11584" s="24" t="str" cm="1">
        <f t="array" ref="I11584">IFERROR(IF($B11584=I$1, ($A11584+$C11584) - MAX(IF($B$2:$B11583=$B11584, $A$2:$A11583+$C$2:$C11583)), "")*24*60, "")</f>
        <v/>
      </c>
      <c r="J11584" s="24" t="str" cm="1">
        <f t="array" ref="J11584">IFERROR(IF($B11584=J$1, ($A11584+$C11584) - MAX(IF($B$2:$B11583=$B11584, $A$2:$A11583+$C$2:$C11583)), "")*24*60, "")</f>
        <v/>
      </c>
      <c r="K11584" s="24" t="str" cm="1">
        <f t="array" ref="K11584">IFERROR(IF($B11584=K$1, ($A11584+$C11584) - MAX(IF($B$2:$B11583=$B11584, $A$2:$A11583+$C$2:$C11583)), "")*24*60, "")</f>
        <v/>
      </c>
      <c r="L11584" s="24" t="str" cm="1">
        <f t="array" ref="L11584">IFERROR(IF($B11584=L$1, ($A11584+$C11584) - MAX(IF($B$2:$B11583=$B11584, $A$2:$A11583+$C$2:$C11583)), "")*24*60, "")</f>
        <v/>
      </c>
      <c r="M11584" s="24" t="str" cm="1">
        <f t="array" ref="M11584">IFERROR(IF($B11584=M$1, ($A11584+$C11584) - MAX(IF($B$2:$B11583=$B11584, $A$2:$A11583+$C$2:$C11583)), "")*24*60, "")</f>
        <v/>
      </c>
      <c r="N11584" s="24" t="str" cm="1">
        <f t="array" ref="N11584">IFERROR(IF($B11584=N$1, ($A11584+$C11584) - MAX(IF($B$2:$B11583=$B11584, $A$2:$A11583+$C$2:$C11583)), "")*24*60, "")</f>
        <v/>
      </c>
      <c r="O11584" s="24" t="str" cm="1">
        <f t="array" ref="O11584">IFERROR(IF($B11584=O$1, ($A11584+$C11584) - MAX(IF($B$2:$B11583=$B11584, $A$2:$A11583+$C$2:$C11583)), "")*24*60, "")</f>
        <v/>
      </c>
      <c r="P11584" s="24" t="str" cm="1">
        <f t="array" ref="P11584">IFERROR(IF($B11584=P$1, ($A11584+$C11584) - MAX(IF($B$2:$B11583=$B11584, $A$2:$A11583+$C$2:$C11583)), "")*24*60, "")</f>
        <v/>
      </c>
      <c r="Q11584" s="24" cm="1">
        <f t="array" ref="Q11584">IFERROR(IF($B11584=Q$1, ($A11584+$C11584) - MAX(IF($B$2:$B11583=$B11584, $A$2:$A11583+$C$2:$C11583)), "")*24*60, "")</f>
        <v>0</v>
      </c>
      <c r="R11584" s="24" t="str" cm="1">
        <f t="array" ref="R11584">IFERROR(IF($B11584=R$1, ($A11584+$C11584) - MAX(IF($B$2:$B11583=$B11584, $A$2:$A11583+$C$2:$C11583)), "")*24*60, "")</f>
        <v/>
      </c>
      <c r="S11584" s="24" t="str" cm="1">
        <f t="array" ref="S11584">IFERROR(IF($B11584=S$1, ($A11584+$C11584) - MAX(IF($B$2:$B11583=$B11584, $A$2:$A11583+$C$2:$C11583)), "")*24*60, "")</f>
        <v/>
      </c>
    </row>
    <row r="11585" spans="1:19" x14ac:dyDescent="0.2">
      <c r="A11585" s="12">
        <f t="shared" ref="A11585:C11585" si="2421">A11584</f>
        <v>46053</v>
      </c>
      <c r="B11585" s="5" t="str">
        <f t="shared" si="2421"/>
        <v>Eastern Bluebird</v>
      </c>
      <c r="C11585" s="6">
        <f t="shared" si="2421"/>
        <v>0.71736111111111112</v>
      </c>
      <c r="D11585" s="5">
        <v>13</v>
      </c>
      <c r="E11585" s="5">
        <v>0</v>
      </c>
      <c r="F11585" s="15" t="s">
        <v>26</v>
      </c>
      <c r="G11585" s="15" t="s">
        <v>26</v>
      </c>
      <c r="H11585" s="24">
        <f t="shared" si="2172"/>
        <v>0</v>
      </c>
      <c r="I11585" s="24" t="str" cm="1">
        <f t="array" ref="I11585">IFERROR(IF($B11585=I$1, ($A11585+$C11585) - MAX(IF($B$2:$B11584=$B11585, $A$2:$A11584+$C$2:$C11584)), "")*24*60, "")</f>
        <v/>
      </c>
      <c r="J11585" s="24" t="str" cm="1">
        <f t="array" ref="J11585">IFERROR(IF($B11585=J$1, ($A11585+$C11585) - MAX(IF($B$2:$B11584=$B11585, $A$2:$A11584+$C$2:$C11584)), "")*24*60, "")</f>
        <v/>
      </c>
      <c r="K11585" s="24" t="str" cm="1">
        <f t="array" ref="K11585">IFERROR(IF($B11585=K$1, ($A11585+$C11585) - MAX(IF($B$2:$B11584=$B11585, $A$2:$A11584+$C$2:$C11584)), "")*24*60, "")</f>
        <v/>
      </c>
      <c r="L11585" s="24" t="str" cm="1">
        <f t="array" ref="L11585">IFERROR(IF($B11585=L$1, ($A11585+$C11585) - MAX(IF($B$2:$B11584=$B11585, $A$2:$A11584+$C$2:$C11584)), "")*24*60, "")</f>
        <v/>
      </c>
      <c r="M11585" s="24" t="str" cm="1">
        <f t="array" ref="M11585">IFERROR(IF($B11585=M$1, ($A11585+$C11585) - MAX(IF($B$2:$B11584=$B11585, $A$2:$A11584+$C$2:$C11584)), "")*24*60, "")</f>
        <v/>
      </c>
      <c r="N11585" s="24" t="str" cm="1">
        <f t="array" ref="N11585">IFERROR(IF($B11585=N$1, ($A11585+$C11585) - MAX(IF($B$2:$B11584=$B11585, $A$2:$A11584+$C$2:$C11584)), "")*24*60, "")</f>
        <v/>
      </c>
      <c r="O11585" s="24" t="str" cm="1">
        <f t="array" ref="O11585">IFERROR(IF($B11585=O$1, ($A11585+$C11585) - MAX(IF($B$2:$B11584=$B11585, $A$2:$A11584+$C$2:$C11584)), "")*24*60, "")</f>
        <v/>
      </c>
      <c r="P11585" s="24" t="str" cm="1">
        <f t="array" ref="P11585">IFERROR(IF($B11585=P$1, ($A11585+$C11585) - MAX(IF($B$2:$B11584=$B11585, $A$2:$A11584+$C$2:$C11584)), "")*24*60, "")</f>
        <v/>
      </c>
      <c r="Q11585" s="24" cm="1">
        <f t="array" ref="Q11585">IFERROR(IF($B11585=Q$1, ($A11585+$C11585) - MAX(IF($B$2:$B11584=$B11585, $A$2:$A11584+$C$2:$C11584)), "")*24*60, "")</f>
        <v>0</v>
      </c>
      <c r="R11585" s="24" t="str" cm="1">
        <f t="array" ref="R11585">IFERROR(IF($B11585=R$1, ($A11585+$C11585) - MAX(IF($B$2:$B11584=$B11585, $A$2:$A11584+$C$2:$C11584)), "")*24*60, "")</f>
        <v/>
      </c>
      <c r="S11585" s="24" t="str" cm="1">
        <f t="array" ref="S11585">IFERROR(IF($B11585=S$1, ($A11585+$C11585) - MAX(IF($B$2:$B11584=$B11585, $A$2:$A11584+$C$2:$C11584)), "")*24*60, "")</f>
        <v/>
      </c>
    </row>
    <row r="11586" spans="1:19" x14ac:dyDescent="0.2">
      <c r="A11586" s="12">
        <f t="shared" ref="A11586:C11586" si="2422">A11585</f>
        <v>46053</v>
      </c>
      <c r="B11586" s="5" t="str">
        <f t="shared" si="2422"/>
        <v>Eastern Bluebird</v>
      </c>
      <c r="C11586" s="6">
        <f t="shared" si="2422"/>
        <v>0.71736111111111112</v>
      </c>
      <c r="D11586" s="5">
        <v>0</v>
      </c>
      <c r="E11586" s="5">
        <v>9</v>
      </c>
      <c r="F11586" s="15" t="s">
        <v>26</v>
      </c>
      <c r="G11586" s="15" t="s">
        <v>26</v>
      </c>
      <c r="H11586" s="24">
        <f t="shared" si="2172"/>
        <v>0</v>
      </c>
      <c r="I11586" s="24" t="str" cm="1">
        <f t="array" ref="I11586">IFERROR(IF($B11586=I$1, ($A11586+$C11586) - MAX(IF($B$2:$B11585=$B11586, $A$2:$A11585+$C$2:$C11585)), "")*24*60, "")</f>
        <v/>
      </c>
      <c r="J11586" s="24" t="str" cm="1">
        <f t="array" ref="J11586">IFERROR(IF($B11586=J$1, ($A11586+$C11586) - MAX(IF($B$2:$B11585=$B11586, $A$2:$A11585+$C$2:$C11585)), "")*24*60, "")</f>
        <v/>
      </c>
      <c r="K11586" s="24" t="str" cm="1">
        <f t="array" ref="K11586">IFERROR(IF($B11586=K$1, ($A11586+$C11586) - MAX(IF($B$2:$B11585=$B11586, $A$2:$A11585+$C$2:$C11585)), "")*24*60, "")</f>
        <v/>
      </c>
      <c r="L11586" s="24" t="str" cm="1">
        <f t="array" ref="L11586">IFERROR(IF($B11586=L$1, ($A11586+$C11586) - MAX(IF($B$2:$B11585=$B11586, $A$2:$A11585+$C$2:$C11585)), "")*24*60, "")</f>
        <v/>
      </c>
      <c r="M11586" s="24" t="str" cm="1">
        <f t="array" ref="M11586">IFERROR(IF($B11586=M$1, ($A11586+$C11586) - MAX(IF($B$2:$B11585=$B11586, $A$2:$A11585+$C$2:$C11585)), "")*24*60, "")</f>
        <v/>
      </c>
      <c r="N11586" s="24" t="str" cm="1">
        <f t="array" ref="N11586">IFERROR(IF($B11586=N$1, ($A11586+$C11586) - MAX(IF($B$2:$B11585=$B11586, $A$2:$A11585+$C$2:$C11585)), "")*24*60, "")</f>
        <v/>
      </c>
      <c r="O11586" s="24" t="str" cm="1">
        <f t="array" ref="O11586">IFERROR(IF($B11586=O$1, ($A11586+$C11586) - MAX(IF($B$2:$B11585=$B11586, $A$2:$A11585+$C$2:$C11585)), "")*24*60, "")</f>
        <v/>
      </c>
      <c r="P11586" s="24" t="str" cm="1">
        <f t="array" ref="P11586">IFERROR(IF($B11586=P$1, ($A11586+$C11586) - MAX(IF($B$2:$B11585=$B11586, $A$2:$A11585+$C$2:$C11585)), "")*24*60, "")</f>
        <v/>
      </c>
      <c r="Q11586" s="24" cm="1">
        <f t="array" ref="Q11586">IFERROR(IF($B11586=Q$1, ($A11586+$C11586) - MAX(IF($B$2:$B11585=$B11586, $A$2:$A11585+$C$2:$C11585)), "")*24*60, "")</f>
        <v>0</v>
      </c>
      <c r="R11586" s="24" t="str" cm="1">
        <f t="array" ref="R11586">IFERROR(IF($B11586=R$1, ($A11586+$C11586) - MAX(IF($B$2:$B11585=$B11586, $A$2:$A11585+$C$2:$C11585)), "")*24*60, "")</f>
        <v/>
      </c>
      <c r="S11586" s="24" t="str" cm="1">
        <f t="array" ref="S11586">IFERROR(IF($B11586=S$1, ($A11586+$C11586) - MAX(IF($B$2:$B11585=$B11586, $A$2:$A11585+$C$2:$C11585)), "")*24*60, "")</f>
        <v/>
      </c>
    </row>
    <row r="11587" spans="1:19" x14ac:dyDescent="0.2">
      <c r="A11587" s="12">
        <f t="shared" ref="A11587:C11587" si="2423">A11586</f>
        <v>46053</v>
      </c>
      <c r="B11587" s="5" t="str">
        <f t="shared" si="2423"/>
        <v>Eastern Bluebird</v>
      </c>
      <c r="C11587" s="6">
        <v>0.71805555555555556</v>
      </c>
      <c r="D11587" s="5">
        <v>0</v>
      </c>
      <c r="E11587" s="5">
        <v>12</v>
      </c>
      <c r="F11587" s="15" t="s">
        <v>26</v>
      </c>
      <c r="G11587" s="15" t="s">
        <v>26</v>
      </c>
      <c r="H11587" s="24">
        <f t="shared" si="2172"/>
        <v>0.99999999278225005</v>
      </c>
      <c r="I11587" s="24" t="str" cm="1">
        <f t="array" ref="I11587">IFERROR(IF($B11587=I$1, ($A11587+$C11587) - MAX(IF($B$2:$B11586=$B11587, $A$2:$A11586+$C$2:$C11586)), "")*24*60, "")</f>
        <v/>
      </c>
      <c r="J11587" s="24" t="str" cm="1">
        <f t="array" ref="J11587">IFERROR(IF($B11587=J$1, ($A11587+$C11587) - MAX(IF($B$2:$B11586=$B11587, $A$2:$A11586+$C$2:$C11586)), "")*24*60, "")</f>
        <v/>
      </c>
      <c r="K11587" s="24" t="str" cm="1">
        <f t="array" ref="K11587">IFERROR(IF($B11587=K$1, ($A11587+$C11587) - MAX(IF($B$2:$B11586=$B11587, $A$2:$A11586+$C$2:$C11586)), "")*24*60, "")</f>
        <v/>
      </c>
      <c r="L11587" s="24" t="str" cm="1">
        <f t="array" ref="L11587">IFERROR(IF($B11587=L$1, ($A11587+$C11587) - MAX(IF($B$2:$B11586=$B11587, $A$2:$A11586+$C$2:$C11586)), "")*24*60, "")</f>
        <v/>
      </c>
      <c r="M11587" s="24" t="str" cm="1">
        <f t="array" ref="M11587">IFERROR(IF($B11587=M$1, ($A11587+$C11587) - MAX(IF($B$2:$B11586=$B11587, $A$2:$A11586+$C$2:$C11586)), "")*24*60, "")</f>
        <v/>
      </c>
      <c r="N11587" s="24" t="str" cm="1">
        <f t="array" ref="N11587">IFERROR(IF($B11587=N$1, ($A11587+$C11587) - MAX(IF($B$2:$B11586=$B11587, $A$2:$A11586+$C$2:$C11586)), "")*24*60, "")</f>
        <v/>
      </c>
      <c r="O11587" s="24" t="str" cm="1">
        <f t="array" ref="O11587">IFERROR(IF($B11587=O$1, ($A11587+$C11587) - MAX(IF($B$2:$B11586=$B11587, $A$2:$A11586+$C$2:$C11586)), "")*24*60, "")</f>
        <v/>
      </c>
      <c r="P11587" s="24" t="str" cm="1">
        <f t="array" ref="P11587">IFERROR(IF($B11587=P$1, ($A11587+$C11587) - MAX(IF($B$2:$B11586=$B11587, $A$2:$A11586+$C$2:$C11586)), "")*24*60, "")</f>
        <v/>
      </c>
      <c r="Q11587" s="24" cm="1">
        <f t="array" ref="Q11587">IFERROR(IF($B11587=Q$1, ($A11587+$C11587) - MAX(IF($B$2:$B11586=$B11587, $A$2:$A11586+$C$2:$C11586)), "")*24*60, "")</f>
        <v>0.99999999278225005</v>
      </c>
      <c r="R11587" s="24" t="str" cm="1">
        <f t="array" ref="R11587">IFERROR(IF($B11587=R$1, ($A11587+$C11587) - MAX(IF($B$2:$B11586=$B11587, $A$2:$A11586+$C$2:$C11586)), "")*24*60, "")</f>
        <v/>
      </c>
      <c r="S11587" s="24" t="str" cm="1">
        <f t="array" ref="S11587">IFERROR(IF($B11587=S$1, ($A11587+$C11587) - MAX(IF($B$2:$B11586=$B11587, $A$2:$A11586+$C$2:$C11586)), "")*24*60, "")</f>
        <v/>
      </c>
    </row>
    <row r="11588" spans="1:19" x14ac:dyDescent="0.2">
      <c r="A11588" s="12">
        <f t="shared" ref="A11588:C11588" si="2424">A11587</f>
        <v>46053</v>
      </c>
      <c r="B11588" s="5" t="str">
        <f t="shared" si="2424"/>
        <v>Eastern Bluebird</v>
      </c>
      <c r="C11588" s="6">
        <f t="shared" si="2424"/>
        <v>0.71805555555555556</v>
      </c>
      <c r="D11588" s="5">
        <v>12</v>
      </c>
      <c r="E11588" s="5">
        <v>0</v>
      </c>
      <c r="F11588" s="15" t="s">
        <v>26</v>
      </c>
      <c r="G11588" s="15" t="s">
        <v>26</v>
      </c>
      <c r="H11588" s="24">
        <f t="shared" si="2172"/>
        <v>0</v>
      </c>
      <c r="I11588" s="24" t="str" cm="1">
        <f t="array" ref="I11588">IFERROR(IF($B11588=I$1, ($A11588+$C11588) - MAX(IF($B$2:$B11587=$B11588, $A$2:$A11587+$C$2:$C11587)), "")*24*60, "")</f>
        <v/>
      </c>
      <c r="J11588" s="24" t="str" cm="1">
        <f t="array" ref="J11588">IFERROR(IF($B11588=J$1, ($A11588+$C11588) - MAX(IF($B$2:$B11587=$B11588, $A$2:$A11587+$C$2:$C11587)), "")*24*60, "")</f>
        <v/>
      </c>
      <c r="K11588" s="24" t="str" cm="1">
        <f t="array" ref="K11588">IFERROR(IF($B11588=K$1, ($A11588+$C11588) - MAX(IF($B$2:$B11587=$B11588, $A$2:$A11587+$C$2:$C11587)), "")*24*60, "")</f>
        <v/>
      </c>
      <c r="L11588" s="24" t="str" cm="1">
        <f t="array" ref="L11588">IFERROR(IF($B11588=L$1, ($A11588+$C11588) - MAX(IF($B$2:$B11587=$B11588, $A$2:$A11587+$C$2:$C11587)), "")*24*60, "")</f>
        <v/>
      </c>
      <c r="M11588" s="24" t="str" cm="1">
        <f t="array" ref="M11588">IFERROR(IF($B11588=M$1, ($A11588+$C11588) - MAX(IF($B$2:$B11587=$B11588, $A$2:$A11587+$C$2:$C11587)), "")*24*60, "")</f>
        <v/>
      </c>
      <c r="N11588" s="24" t="str" cm="1">
        <f t="array" ref="N11588">IFERROR(IF($B11588=N$1, ($A11588+$C11588) - MAX(IF($B$2:$B11587=$B11588, $A$2:$A11587+$C$2:$C11587)), "")*24*60, "")</f>
        <v/>
      </c>
      <c r="O11588" s="24" t="str" cm="1">
        <f t="array" ref="O11588">IFERROR(IF($B11588=O$1, ($A11588+$C11588) - MAX(IF($B$2:$B11587=$B11588, $A$2:$A11587+$C$2:$C11587)), "")*24*60, "")</f>
        <v/>
      </c>
      <c r="P11588" s="24" t="str" cm="1">
        <f t="array" ref="P11588">IFERROR(IF($B11588=P$1, ($A11588+$C11588) - MAX(IF($B$2:$B11587=$B11588, $A$2:$A11587+$C$2:$C11587)), "")*24*60, "")</f>
        <v/>
      </c>
      <c r="Q11588" s="24" cm="1">
        <f t="array" ref="Q11588">IFERROR(IF($B11588=Q$1, ($A11588+$C11588) - MAX(IF($B$2:$B11587=$B11588, $A$2:$A11587+$C$2:$C11587)), "")*24*60, "")</f>
        <v>0</v>
      </c>
      <c r="R11588" s="24" t="str" cm="1">
        <f t="array" ref="R11588">IFERROR(IF($B11588=R$1, ($A11588+$C11588) - MAX(IF($B$2:$B11587=$B11588, $A$2:$A11587+$C$2:$C11587)), "")*24*60, "")</f>
        <v/>
      </c>
      <c r="S11588" s="24" t="str" cm="1">
        <f t="array" ref="S11588">IFERROR(IF($B11588=S$1, ($A11588+$C11588) - MAX(IF($B$2:$B11587=$B11588, $A$2:$A11587+$C$2:$C11587)), "")*24*60, "")</f>
        <v/>
      </c>
    </row>
    <row r="11589" spans="1:19" x14ac:dyDescent="0.2">
      <c r="A11589" s="12">
        <f t="shared" ref="A11589:C11589" si="2425">A11588</f>
        <v>46053</v>
      </c>
      <c r="B11589" s="5" t="str">
        <f t="shared" si="2425"/>
        <v>Eastern Bluebird</v>
      </c>
      <c r="C11589" s="6">
        <f t="shared" si="2425"/>
        <v>0.71805555555555556</v>
      </c>
      <c r="D11589" s="5">
        <v>4</v>
      </c>
      <c r="E11589" s="5">
        <v>0</v>
      </c>
      <c r="F11589" s="15" t="s">
        <v>26</v>
      </c>
      <c r="G11589" s="15" t="s">
        <v>26</v>
      </c>
      <c r="H11589" s="24">
        <f t="shared" si="2172"/>
        <v>0</v>
      </c>
      <c r="I11589" s="24" t="str" cm="1">
        <f t="array" ref="I11589">IFERROR(IF($B11589=I$1, ($A11589+$C11589) - MAX(IF($B$2:$B11588=$B11589, $A$2:$A11588+$C$2:$C11588)), "")*24*60, "")</f>
        <v/>
      </c>
      <c r="J11589" s="24" t="str" cm="1">
        <f t="array" ref="J11589">IFERROR(IF($B11589=J$1, ($A11589+$C11589) - MAX(IF($B$2:$B11588=$B11589, $A$2:$A11588+$C$2:$C11588)), "")*24*60, "")</f>
        <v/>
      </c>
      <c r="K11589" s="24" t="str" cm="1">
        <f t="array" ref="K11589">IFERROR(IF($B11589=K$1, ($A11589+$C11589) - MAX(IF($B$2:$B11588=$B11589, $A$2:$A11588+$C$2:$C11588)), "")*24*60, "")</f>
        <v/>
      </c>
      <c r="L11589" s="24" t="str" cm="1">
        <f t="array" ref="L11589">IFERROR(IF($B11589=L$1, ($A11589+$C11589) - MAX(IF($B$2:$B11588=$B11589, $A$2:$A11588+$C$2:$C11588)), "")*24*60, "")</f>
        <v/>
      </c>
      <c r="M11589" s="24" t="str" cm="1">
        <f t="array" ref="M11589">IFERROR(IF($B11589=M$1, ($A11589+$C11589) - MAX(IF($B$2:$B11588=$B11589, $A$2:$A11588+$C$2:$C11588)), "")*24*60, "")</f>
        <v/>
      </c>
      <c r="N11589" s="24" t="str" cm="1">
        <f t="array" ref="N11589">IFERROR(IF($B11589=N$1, ($A11589+$C11589) - MAX(IF($B$2:$B11588=$B11589, $A$2:$A11588+$C$2:$C11588)), "")*24*60, "")</f>
        <v/>
      </c>
      <c r="O11589" s="24" t="str" cm="1">
        <f t="array" ref="O11589">IFERROR(IF($B11589=O$1, ($A11589+$C11589) - MAX(IF($B$2:$B11588=$B11589, $A$2:$A11588+$C$2:$C11588)), "")*24*60, "")</f>
        <v/>
      </c>
      <c r="P11589" s="24" t="str" cm="1">
        <f t="array" ref="P11589">IFERROR(IF($B11589=P$1, ($A11589+$C11589) - MAX(IF($B$2:$B11588=$B11589, $A$2:$A11588+$C$2:$C11588)), "")*24*60, "")</f>
        <v/>
      </c>
      <c r="Q11589" s="24" cm="1">
        <f t="array" ref="Q11589">IFERROR(IF($B11589=Q$1, ($A11589+$C11589) - MAX(IF($B$2:$B11588=$B11589, $A$2:$A11588+$C$2:$C11588)), "")*24*60, "")</f>
        <v>0</v>
      </c>
      <c r="R11589" s="24" t="str" cm="1">
        <f t="array" ref="R11589">IFERROR(IF($B11589=R$1, ($A11589+$C11589) - MAX(IF($B$2:$B11588=$B11589, $A$2:$A11588+$C$2:$C11588)), "")*24*60, "")</f>
        <v/>
      </c>
      <c r="S11589" s="24" t="str" cm="1">
        <f t="array" ref="S11589">IFERROR(IF($B11589=S$1, ($A11589+$C11589) - MAX(IF($B$2:$B11588=$B11589, $A$2:$A11588+$C$2:$C11588)), "")*24*60, "")</f>
        <v/>
      </c>
    </row>
    <row r="11590" spans="1:19" x14ac:dyDescent="0.2">
      <c r="A11590" s="12">
        <f t="shared" ref="A11590:C11590" si="2426">A11589</f>
        <v>46053</v>
      </c>
      <c r="B11590" s="5" t="str">
        <f t="shared" si="2426"/>
        <v>Eastern Bluebird</v>
      </c>
      <c r="C11590" s="6">
        <v>0.71875</v>
      </c>
      <c r="D11590" s="5">
        <v>14</v>
      </c>
      <c r="E11590" s="5">
        <v>0</v>
      </c>
      <c r="F11590" s="15" t="s">
        <v>26</v>
      </c>
      <c r="G11590" s="15" t="s">
        <v>26</v>
      </c>
      <c r="H11590" s="24">
        <f t="shared" si="2172"/>
        <v>1.000000003259629</v>
      </c>
      <c r="I11590" s="24" t="str" cm="1">
        <f t="array" ref="I11590">IFERROR(IF($B11590=I$1, ($A11590+$C11590) - MAX(IF($B$2:$B11589=$B11590, $A$2:$A11589+$C$2:$C11589)), "")*24*60, "")</f>
        <v/>
      </c>
      <c r="J11590" s="24" t="str" cm="1">
        <f t="array" ref="J11590">IFERROR(IF($B11590=J$1, ($A11590+$C11590) - MAX(IF($B$2:$B11589=$B11590, $A$2:$A11589+$C$2:$C11589)), "")*24*60, "")</f>
        <v/>
      </c>
      <c r="K11590" s="24" t="str" cm="1">
        <f t="array" ref="K11590">IFERROR(IF($B11590=K$1, ($A11590+$C11590) - MAX(IF($B$2:$B11589=$B11590, $A$2:$A11589+$C$2:$C11589)), "")*24*60, "")</f>
        <v/>
      </c>
      <c r="L11590" s="24" t="str" cm="1">
        <f t="array" ref="L11590">IFERROR(IF($B11590=L$1, ($A11590+$C11590) - MAX(IF($B$2:$B11589=$B11590, $A$2:$A11589+$C$2:$C11589)), "")*24*60, "")</f>
        <v/>
      </c>
      <c r="M11590" s="24" t="str" cm="1">
        <f t="array" ref="M11590">IFERROR(IF($B11590=M$1, ($A11590+$C11590) - MAX(IF($B$2:$B11589=$B11590, $A$2:$A11589+$C$2:$C11589)), "")*24*60, "")</f>
        <v/>
      </c>
      <c r="N11590" s="24" t="str" cm="1">
        <f t="array" ref="N11590">IFERROR(IF($B11590=N$1, ($A11590+$C11590) - MAX(IF($B$2:$B11589=$B11590, $A$2:$A11589+$C$2:$C11589)), "")*24*60, "")</f>
        <v/>
      </c>
      <c r="O11590" s="24" t="str" cm="1">
        <f t="array" ref="O11590">IFERROR(IF($B11590=O$1, ($A11590+$C11590) - MAX(IF($B$2:$B11589=$B11590, $A$2:$A11589+$C$2:$C11589)), "")*24*60, "")</f>
        <v/>
      </c>
      <c r="P11590" s="24" t="str" cm="1">
        <f t="array" ref="P11590">IFERROR(IF($B11590=P$1, ($A11590+$C11590) - MAX(IF($B$2:$B11589=$B11590, $A$2:$A11589+$C$2:$C11589)), "")*24*60, "")</f>
        <v/>
      </c>
      <c r="Q11590" s="24" cm="1">
        <f t="array" ref="Q11590">IFERROR(IF($B11590=Q$1, ($A11590+$C11590) - MAX(IF($B$2:$B11589=$B11590, $A$2:$A11589+$C$2:$C11589)), "")*24*60, "")</f>
        <v>1.000000003259629</v>
      </c>
      <c r="R11590" s="24" t="str" cm="1">
        <f t="array" ref="R11590">IFERROR(IF($B11590=R$1, ($A11590+$C11590) - MAX(IF($B$2:$B11589=$B11590, $A$2:$A11589+$C$2:$C11589)), "")*24*60, "")</f>
        <v/>
      </c>
      <c r="S11590" s="24" t="str" cm="1">
        <f t="array" ref="S11590">IFERROR(IF($B11590=S$1, ($A11590+$C11590) - MAX(IF($B$2:$B11589=$B11590, $A$2:$A11589+$C$2:$C11589)), "")*24*60, "")</f>
        <v/>
      </c>
    </row>
    <row r="11591" spans="1:19" x14ac:dyDescent="0.2">
      <c r="A11591" s="12">
        <f t="shared" ref="A11591:C11591" si="2427">A11590</f>
        <v>46053</v>
      </c>
      <c r="B11591" s="5" t="str">
        <f t="shared" si="2427"/>
        <v>Eastern Bluebird</v>
      </c>
      <c r="C11591" s="6">
        <v>0.71944444444444444</v>
      </c>
      <c r="D11591" s="5">
        <v>9</v>
      </c>
      <c r="E11591" s="5">
        <v>0</v>
      </c>
      <c r="F11591" s="15" t="s">
        <v>26</v>
      </c>
      <c r="G11591" s="15" t="s">
        <v>26</v>
      </c>
      <c r="H11591" s="24">
        <f t="shared" ref="H11591:H11654" si="2428">IFERROR((($A11591+$C11591) - ($A11590+$C11590))*24*60, "")</f>
        <v>1.000000003259629</v>
      </c>
      <c r="I11591" s="24" t="str" cm="1">
        <f t="array" ref="I11591">IFERROR(IF($B11591=I$1, ($A11591+$C11591) - MAX(IF($B$2:$B11590=$B11591, $A$2:$A11590+$C$2:$C11590)), "")*24*60, "")</f>
        <v/>
      </c>
      <c r="J11591" s="24" t="str" cm="1">
        <f t="array" ref="J11591">IFERROR(IF($B11591=J$1, ($A11591+$C11591) - MAX(IF($B$2:$B11590=$B11591, $A$2:$A11590+$C$2:$C11590)), "")*24*60, "")</f>
        <v/>
      </c>
      <c r="K11591" s="24" t="str" cm="1">
        <f t="array" ref="K11591">IFERROR(IF($B11591=K$1, ($A11591+$C11591) - MAX(IF($B$2:$B11590=$B11591, $A$2:$A11590+$C$2:$C11590)), "")*24*60, "")</f>
        <v/>
      </c>
      <c r="L11591" s="24" t="str" cm="1">
        <f t="array" ref="L11591">IFERROR(IF($B11591=L$1, ($A11591+$C11591) - MAX(IF($B$2:$B11590=$B11591, $A$2:$A11590+$C$2:$C11590)), "")*24*60, "")</f>
        <v/>
      </c>
      <c r="M11591" s="24" t="str" cm="1">
        <f t="array" ref="M11591">IFERROR(IF($B11591=M$1, ($A11591+$C11591) - MAX(IF($B$2:$B11590=$B11591, $A$2:$A11590+$C$2:$C11590)), "")*24*60, "")</f>
        <v/>
      </c>
      <c r="N11591" s="24" t="str" cm="1">
        <f t="array" ref="N11591">IFERROR(IF($B11591=N$1, ($A11591+$C11591) - MAX(IF($B$2:$B11590=$B11591, $A$2:$A11590+$C$2:$C11590)), "")*24*60, "")</f>
        <v/>
      </c>
      <c r="O11591" s="24" t="str" cm="1">
        <f t="array" ref="O11591">IFERROR(IF($B11591=O$1, ($A11591+$C11591) - MAX(IF($B$2:$B11590=$B11591, $A$2:$A11590+$C$2:$C11590)), "")*24*60, "")</f>
        <v/>
      </c>
      <c r="P11591" s="24" t="str" cm="1">
        <f t="array" ref="P11591">IFERROR(IF($B11591=P$1, ($A11591+$C11591) - MAX(IF($B$2:$B11590=$B11591, $A$2:$A11590+$C$2:$C11590)), "")*24*60, "")</f>
        <v/>
      </c>
      <c r="Q11591" s="24" cm="1">
        <f t="array" ref="Q11591">IFERROR(IF($B11591=Q$1, ($A11591+$C11591) - MAX(IF($B$2:$B11590=$B11591, $A$2:$A11590+$C$2:$C11590)), "")*24*60, "")</f>
        <v>1.000000003259629</v>
      </c>
      <c r="R11591" s="24" t="str" cm="1">
        <f t="array" ref="R11591">IFERROR(IF($B11591=R$1, ($A11591+$C11591) - MAX(IF($B$2:$B11590=$B11591, $A$2:$A11590+$C$2:$C11590)), "")*24*60, "")</f>
        <v/>
      </c>
      <c r="S11591" s="24" t="str" cm="1">
        <f t="array" ref="S11591">IFERROR(IF($B11591=S$1, ($A11591+$C11591) - MAX(IF($B$2:$B11590=$B11591, $A$2:$A11590+$C$2:$C11590)), "")*24*60, "")</f>
        <v/>
      </c>
    </row>
    <row r="11592" spans="1:19" x14ac:dyDescent="0.2">
      <c r="A11592" s="12">
        <f t="shared" ref="A11592:C11592" si="2429">A11591</f>
        <v>46053</v>
      </c>
      <c r="B11592" s="5" t="str">
        <f t="shared" si="2429"/>
        <v>Eastern Bluebird</v>
      </c>
      <c r="C11592" s="6">
        <f t="shared" si="2429"/>
        <v>0.71944444444444444</v>
      </c>
      <c r="D11592" s="5">
        <v>0</v>
      </c>
      <c r="E11592" s="5">
        <v>0</v>
      </c>
      <c r="F11592" s="15" t="s">
        <v>26</v>
      </c>
      <c r="G11592" s="15" t="s">
        <v>26</v>
      </c>
      <c r="H11592" s="24">
        <f t="shared" si="2428"/>
        <v>0</v>
      </c>
      <c r="I11592" s="24" t="str" cm="1">
        <f t="array" ref="I11592">IFERROR(IF($B11592=I$1, ($A11592+$C11592) - MAX(IF($B$2:$B11591=$B11592, $A$2:$A11591+$C$2:$C11591)), "")*24*60, "")</f>
        <v/>
      </c>
      <c r="J11592" s="24" t="str" cm="1">
        <f t="array" ref="J11592">IFERROR(IF($B11592=J$1, ($A11592+$C11592) - MAX(IF($B$2:$B11591=$B11592, $A$2:$A11591+$C$2:$C11591)), "")*24*60, "")</f>
        <v/>
      </c>
      <c r="K11592" s="24" t="str" cm="1">
        <f t="array" ref="K11592">IFERROR(IF($B11592=K$1, ($A11592+$C11592) - MAX(IF($B$2:$B11591=$B11592, $A$2:$A11591+$C$2:$C11591)), "")*24*60, "")</f>
        <v/>
      </c>
      <c r="L11592" s="24" t="str" cm="1">
        <f t="array" ref="L11592">IFERROR(IF($B11592=L$1, ($A11592+$C11592) - MAX(IF($B$2:$B11591=$B11592, $A$2:$A11591+$C$2:$C11591)), "")*24*60, "")</f>
        <v/>
      </c>
      <c r="M11592" s="24" t="str" cm="1">
        <f t="array" ref="M11592">IFERROR(IF($B11592=M$1, ($A11592+$C11592) - MAX(IF($B$2:$B11591=$B11592, $A$2:$A11591+$C$2:$C11591)), "")*24*60, "")</f>
        <v/>
      </c>
      <c r="N11592" s="24" t="str" cm="1">
        <f t="array" ref="N11592">IFERROR(IF($B11592=N$1, ($A11592+$C11592) - MAX(IF($B$2:$B11591=$B11592, $A$2:$A11591+$C$2:$C11591)), "")*24*60, "")</f>
        <v/>
      </c>
      <c r="O11592" s="24" t="str" cm="1">
        <f t="array" ref="O11592">IFERROR(IF($B11592=O$1, ($A11592+$C11592) - MAX(IF($B$2:$B11591=$B11592, $A$2:$A11591+$C$2:$C11591)), "")*24*60, "")</f>
        <v/>
      </c>
      <c r="P11592" s="24" t="str" cm="1">
        <f t="array" ref="P11592">IFERROR(IF($B11592=P$1, ($A11592+$C11592) - MAX(IF($B$2:$B11591=$B11592, $A$2:$A11591+$C$2:$C11591)), "")*24*60, "")</f>
        <v/>
      </c>
      <c r="Q11592" s="24" cm="1">
        <f t="array" ref="Q11592">IFERROR(IF($B11592=Q$1, ($A11592+$C11592) - MAX(IF($B$2:$B11591=$B11592, $A$2:$A11591+$C$2:$C11591)), "")*24*60, "")</f>
        <v>0</v>
      </c>
      <c r="R11592" s="24" t="str" cm="1">
        <f t="array" ref="R11592">IFERROR(IF($B11592=R$1, ($A11592+$C11592) - MAX(IF($B$2:$B11591=$B11592, $A$2:$A11591+$C$2:$C11591)), "")*24*60, "")</f>
        <v/>
      </c>
      <c r="S11592" s="24" t="str" cm="1">
        <f t="array" ref="S11592">IFERROR(IF($B11592=S$1, ($A11592+$C11592) - MAX(IF($B$2:$B11591=$B11592, $A$2:$A11591+$C$2:$C11591)), "")*24*60, "")</f>
        <v/>
      </c>
    </row>
    <row r="11593" spans="1:19" x14ac:dyDescent="0.2">
      <c r="A11593" s="12">
        <f t="shared" ref="A11593:C11593" si="2430">A11592</f>
        <v>46053</v>
      </c>
      <c r="B11593" s="5" t="str">
        <f t="shared" si="2430"/>
        <v>Eastern Bluebird</v>
      </c>
      <c r="C11593" s="6">
        <f t="shared" si="2430"/>
        <v>0.71944444444444444</v>
      </c>
      <c r="D11593" s="5">
        <v>2</v>
      </c>
      <c r="E11593" s="5">
        <v>1</v>
      </c>
      <c r="F11593" s="15" t="s">
        <v>26</v>
      </c>
      <c r="G11593" s="15" t="s">
        <v>26</v>
      </c>
      <c r="H11593" s="24">
        <f t="shared" si="2428"/>
        <v>0</v>
      </c>
      <c r="I11593" s="24" t="str" cm="1">
        <f t="array" ref="I11593">IFERROR(IF($B11593=I$1, ($A11593+$C11593) - MAX(IF($B$2:$B11592=$B11593, $A$2:$A11592+$C$2:$C11592)), "")*24*60, "")</f>
        <v/>
      </c>
      <c r="J11593" s="24" t="str" cm="1">
        <f t="array" ref="J11593">IFERROR(IF($B11593=J$1, ($A11593+$C11593) - MAX(IF($B$2:$B11592=$B11593, $A$2:$A11592+$C$2:$C11592)), "")*24*60, "")</f>
        <v/>
      </c>
      <c r="K11593" s="24" t="str" cm="1">
        <f t="array" ref="K11593">IFERROR(IF($B11593=K$1, ($A11593+$C11593) - MAX(IF($B$2:$B11592=$B11593, $A$2:$A11592+$C$2:$C11592)), "")*24*60, "")</f>
        <v/>
      </c>
      <c r="L11593" s="24" t="str" cm="1">
        <f t="array" ref="L11593">IFERROR(IF($B11593=L$1, ($A11593+$C11593) - MAX(IF($B$2:$B11592=$B11593, $A$2:$A11592+$C$2:$C11592)), "")*24*60, "")</f>
        <v/>
      </c>
      <c r="M11593" s="24" t="str" cm="1">
        <f t="array" ref="M11593">IFERROR(IF($B11593=M$1, ($A11593+$C11593) - MAX(IF($B$2:$B11592=$B11593, $A$2:$A11592+$C$2:$C11592)), "")*24*60, "")</f>
        <v/>
      </c>
      <c r="N11593" s="24" t="str" cm="1">
        <f t="array" ref="N11593">IFERROR(IF($B11593=N$1, ($A11593+$C11593) - MAX(IF($B$2:$B11592=$B11593, $A$2:$A11592+$C$2:$C11592)), "")*24*60, "")</f>
        <v/>
      </c>
      <c r="O11593" s="24" t="str" cm="1">
        <f t="array" ref="O11593">IFERROR(IF($B11593=O$1, ($A11593+$C11593) - MAX(IF($B$2:$B11592=$B11593, $A$2:$A11592+$C$2:$C11592)), "")*24*60, "")</f>
        <v/>
      </c>
      <c r="P11593" s="24" t="str" cm="1">
        <f t="array" ref="P11593">IFERROR(IF($B11593=P$1, ($A11593+$C11593) - MAX(IF($B$2:$B11592=$B11593, $A$2:$A11592+$C$2:$C11592)), "")*24*60, "")</f>
        <v/>
      </c>
      <c r="Q11593" s="24" cm="1">
        <f t="array" ref="Q11593">IFERROR(IF($B11593=Q$1, ($A11593+$C11593) - MAX(IF($B$2:$B11592=$B11593, $A$2:$A11592+$C$2:$C11592)), "")*24*60, "")</f>
        <v>0</v>
      </c>
      <c r="R11593" s="24" t="str" cm="1">
        <f t="array" ref="R11593">IFERROR(IF($B11593=R$1, ($A11593+$C11593) - MAX(IF($B$2:$B11592=$B11593, $A$2:$A11592+$C$2:$C11592)), "")*24*60, "")</f>
        <v/>
      </c>
      <c r="S11593" s="24" t="str" cm="1">
        <f t="array" ref="S11593">IFERROR(IF($B11593=S$1, ($A11593+$C11593) - MAX(IF($B$2:$B11592=$B11593, $A$2:$A11592+$C$2:$C11592)), "")*24*60, "")</f>
        <v/>
      </c>
    </row>
    <row r="11594" spans="1:19" x14ac:dyDescent="0.2">
      <c r="A11594" s="12">
        <f t="shared" ref="A11594:C11594" si="2431">A11593</f>
        <v>46053</v>
      </c>
      <c r="B11594" s="5" t="str">
        <f t="shared" si="2431"/>
        <v>Eastern Bluebird</v>
      </c>
      <c r="C11594" s="6">
        <v>0.72013888888888888</v>
      </c>
      <c r="D11594" s="5">
        <v>2</v>
      </c>
      <c r="E11594" s="5">
        <v>0</v>
      </c>
      <c r="F11594" s="15" t="s">
        <v>26</v>
      </c>
      <c r="G11594" s="15" t="s">
        <v>26</v>
      </c>
      <c r="H11594" s="24">
        <f t="shared" si="2428"/>
        <v>0.99999999278225005</v>
      </c>
      <c r="I11594" s="24" t="str" cm="1">
        <f t="array" ref="I11594">IFERROR(IF($B11594=I$1, ($A11594+$C11594) - MAX(IF($B$2:$B11593=$B11594, $A$2:$A11593+$C$2:$C11593)), "")*24*60, "")</f>
        <v/>
      </c>
      <c r="J11594" s="24" t="str" cm="1">
        <f t="array" ref="J11594">IFERROR(IF($B11594=J$1, ($A11594+$C11594) - MAX(IF($B$2:$B11593=$B11594, $A$2:$A11593+$C$2:$C11593)), "")*24*60, "")</f>
        <v/>
      </c>
      <c r="K11594" s="24" t="str" cm="1">
        <f t="array" ref="K11594">IFERROR(IF($B11594=K$1, ($A11594+$C11594) - MAX(IF($B$2:$B11593=$B11594, $A$2:$A11593+$C$2:$C11593)), "")*24*60, "")</f>
        <v/>
      </c>
      <c r="L11594" s="24" t="str" cm="1">
        <f t="array" ref="L11594">IFERROR(IF($B11594=L$1, ($A11594+$C11594) - MAX(IF($B$2:$B11593=$B11594, $A$2:$A11593+$C$2:$C11593)), "")*24*60, "")</f>
        <v/>
      </c>
      <c r="M11594" s="24" t="str" cm="1">
        <f t="array" ref="M11594">IFERROR(IF($B11594=M$1, ($A11594+$C11594) - MAX(IF($B$2:$B11593=$B11594, $A$2:$A11593+$C$2:$C11593)), "")*24*60, "")</f>
        <v/>
      </c>
      <c r="N11594" s="24" t="str" cm="1">
        <f t="array" ref="N11594">IFERROR(IF($B11594=N$1, ($A11594+$C11594) - MAX(IF($B$2:$B11593=$B11594, $A$2:$A11593+$C$2:$C11593)), "")*24*60, "")</f>
        <v/>
      </c>
      <c r="O11594" s="24" t="str" cm="1">
        <f t="array" ref="O11594">IFERROR(IF($B11594=O$1, ($A11594+$C11594) - MAX(IF($B$2:$B11593=$B11594, $A$2:$A11593+$C$2:$C11593)), "")*24*60, "")</f>
        <v/>
      </c>
      <c r="P11594" s="24" t="str" cm="1">
        <f t="array" ref="P11594">IFERROR(IF($B11594=P$1, ($A11594+$C11594) - MAX(IF($B$2:$B11593=$B11594, $A$2:$A11593+$C$2:$C11593)), "")*24*60, "")</f>
        <v/>
      </c>
      <c r="Q11594" s="24" cm="1">
        <f t="array" ref="Q11594">IFERROR(IF($B11594=Q$1, ($A11594+$C11594) - MAX(IF($B$2:$B11593=$B11594, $A$2:$A11593+$C$2:$C11593)), "")*24*60, "")</f>
        <v>0.99999999278225005</v>
      </c>
      <c r="R11594" s="24" t="str" cm="1">
        <f t="array" ref="R11594">IFERROR(IF($B11594=R$1, ($A11594+$C11594) - MAX(IF($B$2:$B11593=$B11594, $A$2:$A11593+$C$2:$C11593)), "")*24*60, "")</f>
        <v/>
      </c>
      <c r="S11594" s="24" t="str" cm="1">
        <f t="array" ref="S11594">IFERROR(IF($B11594=S$1, ($A11594+$C11594) - MAX(IF($B$2:$B11593=$B11594, $A$2:$A11593+$C$2:$C11593)), "")*24*60, "")</f>
        <v/>
      </c>
    </row>
    <row r="11595" spans="1:19" x14ac:dyDescent="0.2">
      <c r="A11595" s="12">
        <f t="shared" ref="A11595:C11595" si="2432">A11594</f>
        <v>46053</v>
      </c>
      <c r="B11595" s="5" t="s">
        <v>16</v>
      </c>
      <c r="C11595" s="6">
        <v>0.7368055555555556</v>
      </c>
      <c r="D11595" s="5">
        <v>0</v>
      </c>
      <c r="E11595" s="5">
        <v>1</v>
      </c>
      <c r="F11595" s="15" t="s">
        <v>26</v>
      </c>
      <c r="G11595" s="15" t="s">
        <v>26</v>
      </c>
      <c r="H11595" s="24">
        <f t="shared" si="2428"/>
        <v>24.000000004889444</v>
      </c>
      <c r="I11595" s="24" t="str" cm="1">
        <f t="array" ref="I11595">IFERROR(IF($B11595=I$1, ($A11595+$C11595) - MAX(IF($B$2:$B11594=$B11595, $A$2:$A11594+$C$2:$C11594)), "")*24*60, "")</f>
        <v/>
      </c>
      <c r="J11595" s="24" t="str" cm="1">
        <f t="array" ref="J11595">IFERROR(IF($B11595=J$1, ($A11595+$C11595) - MAX(IF($B$2:$B11594=$B11595, $A$2:$A11594+$C$2:$C11594)), "")*24*60, "")</f>
        <v/>
      </c>
      <c r="K11595" s="24" t="str" cm="1">
        <f t="array" ref="K11595">IFERROR(IF($B11595=K$1, ($A11595+$C11595) - MAX(IF($B$2:$B11594=$B11595, $A$2:$A11594+$C$2:$C11594)), "")*24*60, "")</f>
        <v/>
      </c>
      <c r="L11595" s="24" cm="1">
        <f t="array" ref="L11595">IFERROR(IF($B11595=L$1, ($A11595+$C11595) - MAX(IF($B$2:$B11594=$B11595, $A$2:$A11594+$C$2:$C11594)), "")*24*60, "")</f>
        <v>40.999999997438863</v>
      </c>
      <c r="M11595" s="24" t="str" cm="1">
        <f t="array" ref="M11595">IFERROR(IF($B11595=M$1, ($A11595+$C11595) - MAX(IF($B$2:$B11594=$B11595, $A$2:$A11594+$C$2:$C11594)), "")*24*60, "")</f>
        <v/>
      </c>
      <c r="N11595" s="24" t="str" cm="1">
        <f t="array" ref="N11595">IFERROR(IF($B11595=N$1, ($A11595+$C11595) - MAX(IF($B$2:$B11594=$B11595, $A$2:$A11594+$C$2:$C11594)), "")*24*60, "")</f>
        <v/>
      </c>
      <c r="O11595" s="24" t="str" cm="1">
        <f t="array" ref="O11595">IFERROR(IF($B11595=O$1, ($A11595+$C11595) - MAX(IF($B$2:$B11594=$B11595, $A$2:$A11594+$C$2:$C11594)), "")*24*60, "")</f>
        <v/>
      </c>
      <c r="P11595" s="24" t="str" cm="1">
        <f t="array" ref="P11595">IFERROR(IF($B11595=P$1, ($A11595+$C11595) - MAX(IF($B$2:$B11594=$B11595, $A$2:$A11594+$C$2:$C11594)), "")*24*60, "")</f>
        <v/>
      </c>
      <c r="Q11595" s="24" t="str" cm="1">
        <f t="array" ref="Q11595">IFERROR(IF($B11595=Q$1, ($A11595+$C11595) - MAX(IF($B$2:$B11594=$B11595, $A$2:$A11594+$C$2:$C11594)), "")*24*60, "")</f>
        <v/>
      </c>
      <c r="R11595" s="24" t="str" cm="1">
        <f t="array" ref="R11595">IFERROR(IF($B11595=R$1, ($A11595+$C11595) - MAX(IF($B$2:$B11594=$B11595, $A$2:$A11594+$C$2:$C11594)), "")*24*60, "")</f>
        <v/>
      </c>
      <c r="S11595" s="24" t="str" cm="1">
        <f t="array" ref="S11595">IFERROR(IF($B11595=S$1, ($A11595+$C11595) - MAX(IF($B$2:$B11594=$B11595, $A$2:$A11594+$C$2:$C11594)), "")*24*60, "")</f>
        <v/>
      </c>
    </row>
    <row r="11596" spans="1:19" x14ac:dyDescent="0.2">
      <c r="A11596" s="12">
        <f t="shared" ref="A11596:C11596" si="2433">A11595</f>
        <v>46053</v>
      </c>
      <c r="B11596" s="5" t="s">
        <v>3</v>
      </c>
      <c r="C11596" s="6">
        <f t="shared" si="2433"/>
        <v>0.7368055555555556</v>
      </c>
      <c r="D11596" s="5">
        <v>8</v>
      </c>
      <c r="E11596" s="5">
        <v>0</v>
      </c>
      <c r="F11596" s="15" t="s">
        <v>26</v>
      </c>
      <c r="G11596" s="15" t="s">
        <v>26</v>
      </c>
      <c r="H11596" s="24">
        <f t="shared" si="2428"/>
        <v>0</v>
      </c>
      <c r="I11596" s="24" cm="1">
        <f t="array" ref="I11596">IFERROR(IF($B11596=I$1, ($A11596+$C11596) - MAX(IF($B$2:$B11595=$B11596, $A$2:$A11595+$C$2:$C11595)), "")*24*60, "")</f>
        <v>274.00000000256114</v>
      </c>
      <c r="J11596" s="24" t="str" cm="1">
        <f t="array" ref="J11596">IFERROR(IF($B11596=J$1, ($A11596+$C11596) - MAX(IF($B$2:$B11595=$B11596, $A$2:$A11595+$C$2:$C11595)), "")*24*60, "")</f>
        <v/>
      </c>
      <c r="K11596" s="24" t="str" cm="1">
        <f t="array" ref="K11596">IFERROR(IF($B11596=K$1, ($A11596+$C11596) - MAX(IF($B$2:$B11595=$B11596, $A$2:$A11595+$C$2:$C11595)), "")*24*60, "")</f>
        <v/>
      </c>
      <c r="L11596" s="24" t="str" cm="1">
        <f t="array" ref="L11596">IFERROR(IF($B11596=L$1, ($A11596+$C11596) - MAX(IF($B$2:$B11595=$B11596, $A$2:$A11595+$C$2:$C11595)), "")*24*60, "")</f>
        <v/>
      </c>
      <c r="M11596" s="24" t="str" cm="1">
        <f t="array" ref="M11596">IFERROR(IF($B11596=M$1, ($A11596+$C11596) - MAX(IF($B$2:$B11595=$B11596, $A$2:$A11595+$C$2:$C11595)), "")*24*60, "")</f>
        <v/>
      </c>
      <c r="N11596" s="24" t="str" cm="1">
        <f t="array" ref="N11596">IFERROR(IF($B11596=N$1, ($A11596+$C11596) - MAX(IF($B$2:$B11595=$B11596, $A$2:$A11595+$C$2:$C11595)), "")*24*60, "")</f>
        <v/>
      </c>
      <c r="O11596" s="24" t="str" cm="1">
        <f t="array" ref="O11596">IFERROR(IF($B11596=O$1, ($A11596+$C11596) - MAX(IF($B$2:$B11595=$B11596, $A$2:$A11595+$C$2:$C11595)), "")*24*60, "")</f>
        <v/>
      </c>
      <c r="P11596" s="24" t="str" cm="1">
        <f t="array" ref="P11596">IFERROR(IF($B11596=P$1, ($A11596+$C11596) - MAX(IF($B$2:$B11595=$B11596, $A$2:$A11595+$C$2:$C11595)), "")*24*60, "")</f>
        <v/>
      </c>
      <c r="Q11596" s="24" t="str" cm="1">
        <f t="array" ref="Q11596">IFERROR(IF($B11596=Q$1, ($A11596+$C11596) - MAX(IF($B$2:$B11595=$B11596, $A$2:$A11595+$C$2:$C11595)), "")*24*60, "")</f>
        <v/>
      </c>
      <c r="R11596" s="24" t="str" cm="1">
        <f t="array" ref="R11596">IFERROR(IF($B11596=R$1, ($A11596+$C11596) - MAX(IF($B$2:$B11595=$B11596, $A$2:$A11595+$C$2:$C11595)), "")*24*60, "")</f>
        <v/>
      </c>
      <c r="S11596" s="24" t="str" cm="1">
        <f t="array" ref="S11596">IFERROR(IF($B11596=S$1, ($A11596+$C11596) - MAX(IF($B$2:$B11595=$B11596, $A$2:$A11595+$C$2:$C11595)), "")*24*60, "")</f>
        <v/>
      </c>
    </row>
    <row r="11597" spans="1:19" x14ac:dyDescent="0.2">
      <c r="A11597" s="12">
        <f t="shared" ref="A11597:C11597" si="2434">A11596</f>
        <v>46053</v>
      </c>
      <c r="B11597" s="5" t="str">
        <f t="shared" si="2434"/>
        <v>Northern Cardinal</v>
      </c>
      <c r="C11597" s="6">
        <v>0.73750000000000004</v>
      </c>
      <c r="D11597" s="5">
        <v>0</v>
      </c>
      <c r="E11597" s="5">
        <v>6</v>
      </c>
      <c r="F11597" s="15" t="s">
        <v>26</v>
      </c>
      <c r="G11597" s="15" t="s">
        <v>26</v>
      </c>
      <c r="H11597" s="24">
        <f t="shared" si="2428"/>
        <v>1.000000003259629</v>
      </c>
      <c r="I11597" s="24" cm="1">
        <f t="array" ref="I11597">IFERROR(IF($B11597=I$1, ($A11597+$C11597) - MAX(IF($B$2:$B11596=$B11597, $A$2:$A11596+$C$2:$C11596)), "")*24*60, "")</f>
        <v>1.000000003259629</v>
      </c>
      <c r="J11597" s="24" t="str" cm="1">
        <f t="array" ref="J11597">IFERROR(IF($B11597=J$1, ($A11597+$C11597) - MAX(IF($B$2:$B11596=$B11597, $A$2:$A11596+$C$2:$C11596)), "")*24*60, "")</f>
        <v/>
      </c>
      <c r="K11597" s="24" t="str" cm="1">
        <f t="array" ref="K11597">IFERROR(IF($B11597=K$1, ($A11597+$C11597) - MAX(IF($B$2:$B11596=$B11597, $A$2:$A11596+$C$2:$C11596)), "")*24*60, "")</f>
        <v/>
      </c>
      <c r="L11597" s="24" t="str" cm="1">
        <f t="array" ref="L11597">IFERROR(IF($B11597=L$1, ($A11597+$C11597) - MAX(IF($B$2:$B11596=$B11597, $A$2:$A11596+$C$2:$C11596)), "")*24*60, "")</f>
        <v/>
      </c>
      <c r="M11597" s="24" t="str" cm="1">
        <f t="array" ref="M11597">IFERROR(IF($B11597=M$1, ($A11597+$C11597) - MAX(IF($B$2:$B11596=$B11597, $A$2:$A11596+$C$2:$C11596)), "")*24*60, "")</f>
        <v/>
      </c>
      <c r="N11597" s="24" t="str" cm="1">
        <f t="array" ref="N11597">IFERROR(IF($B11597=N$1, ($A11597+$C11597) - MAX(IF($B$2:$B11596=$B11597, $A$2:$A11596+$C$2:$C11596)), "")*24*60, "")</f>
        <v/>
      </c>
      <c r="O11597" s="24" t="str" cm="1">
        <f t="array" ref="O11597">IFERROR(IF($B11597=O$1, ($A11597+$C11597) - MAX(IF($B$2:$B11596=$B11597, $A$2:$A11596+$C$2:$C11596)), "")*24*60, "")</f>
        <v/>
      </c>
      <c r="P11597" s="24" t="str" cm="1">
        <f t="array" ref="P11597">IFERROR(IF($B11597=P$1, ($A11597+$C11597) - MAX(IF($B$2:$B11596=$B11597, $A$2:$A11596+$C$2:$C11596)), "")*24*60, "")</f>
        <v/>
      </c>
      <c r="Q11597" s="24" t="str" cm="1">
        <f t="array" ref="Q11597">IFERROR(IF($B11597=Q$1, ($A11597+$C11597) - MAX(IF($B$2:$B11596=$B11597, $A$2:$A11596+$C$2:$C11596)), "")*24*60, "")</f>
        <v/>
      </c>
      <c r="R11597" s="24" t="str" cm="1">
        <f t="array" ref="R11597">IFERROR(IF($B11597=R$1, ($A11597+$C11597) - MAX(IF($B$2:$B11596=$B11597, $A$2:$A11596+$C$2:$C11596)), "")*24*60, "")</f>
        <v/>
      </c>
      <c r="S11597" s="24" t="str" cm="1">
        <f t="array" ref="S11597">IFERROR(IF($B11597=S$1, ($A11597+$C11597) - MAX(IF($B$2:$B11596=$B11597, $A$2:$A11596+$C$2:$C11596)), "")*24*60, "")</f>
        <v/>
      </c>
    </row>
    <row r="11598" spans="1:19" x14ac:dyDescent="0.2">
      <c r="A11598" s="12">
        <f t="shared" ref="A11598:C11598" si="2435">A11597</f>
        <v>46053</v>
      </c>
      <c r="B11598" s="5" t="str">
        <f t="shared" si="2435"/>
        <v>Northern Cardinal</v>
      </c>
      <c r="C11598" s="6">
        <v>0.73819444444444449</v>
      </c>
      <c r="D11598" s="5">
        <v>0</v>
      </c>
      <c r="E11598" s="5">
        <v>2</v>
      </c>
      <c r="F11598" s="15" t="s">
        <v>26</v>
      </c>
      <c r="G11598" s="15" t="s">
        <v>26</v>
      </c>
      <c r="H11598" s="24">
        <f t="shared" si="2428"/>
        <v>0.99999999278225005</v>
      </c>
      <c r="I11598" s="24" cm="1">
        <f t="array" ref="I11598">IFERROR(IF($B11598=I$1, ($A11598+$C11598) - MAX(IF($B$2:$B11597=$B11598, $A$2:$A11597+$C$2:$C11597)), "")*24*60, "")</f>
        <v>0.99999999278225005</v>
      </c>
      <c r="J11598" s="24" t="str" cm="1">
        <f t="array" ref="J11598">IFERROR(IF($B11598=J$1, ($A11598+$C11598) - MAX(IF($B$2:$B11597=$B11598, $A$2:$A11597+$C$2:$C11597)), "")*24*60, "")</f>
        <v/>
      </c>
      <c r="K11598" s="24" t="str" cm="1">
        <f t="array" ref="K11598">IFERROR(IF($B11598=K$1, ($A11598+$C11598) - MAX(IF($B$2:$B11597=$B11598, $A$2:$A11597+$C$2:$C11597)), "")*24*60, "")</f>
        <v/>
      </c>
      <c r="L11598" s="24" t="str" cm="1">
        <f t="array" ref="L11598">IFERROR(IF($B11598=L$1, ($A11598+$C11598) - MAX(IF($B$2:$B11597=$B11598, $A$2:$A11597+$C$2:$C11597)), "")*24*60, "")</f>
        <v/>
      </c>
      <c r="M11598" s="24" t="str" cm="1">
        <f t="array" ref="M11598">IFERROR(IF($B11598=M$1, ($A11598+$C11598) - MAX(IF($B$2:$B11597=$B11598, $A$2:$A11597+$C$2:$C11597)), "")*24*60, "")</f>
        <v/>
      </c>
      <c r="N11598" s="24" t="str" cm="1">
        <f t="array" ref="N11598">IFERROR(IF($B11598=N$1, ($A11598+$C11598) - MAX(IF($B$2:$B11597=$B11598, $A$2:$A11597+$C$2:$C11597)), "")*24*60, "")</f>
        <v/>
      </c>
      <c r="O11598" s="24" t="str" cm="1">
        <f t="array" ref="O11598">IFERROR(IF($B11598=O$1, ($A11598+$C11598) - MAX(IF($B$2:$B11597=$B11598, $A$2:$A11597+$C$2:$C11597)), "")*24*60, "")</f>
        <v/>
      </c>
      <c r="P11598" s="24" t="str" cm="1">
        <f t="array" ref="P11598">IFERROR(IF($B11598=P$1, ($A11598+$C11598) - MAX(IF($B$2:$B11597=$B11598, $A$2:$A11597+$C$2:$C11597)), "")*24*60, "")</f>
        <v/>
      </c>
      <c r="Q11598" s="24" t="str" cm="1">
        <f t="array" ref="Q11598">IFERROR(IF($B11598=Q$1, ($A11598+$C11598) - MAX(IF($B$2:$B11597=$B11598, $A$2:$A11597+$C$2:$C11597)), "")*24*60, "")</f>
        <v/>
      </c>
      <c r="R11598" s="24" t="str" cm="1">
        <f t="array" ref="R11598">IFERROR(IF($B11598=R$1, ($A11598+$C11598) - MAX(IF($B$2:$B11597=$B11598, $A$2:$A11597+$C$2:$C11597)), "")*24*60, "")</f>
        <v/>
      </c>
      <c r="S11598" s="24" t="str" cm="1">
        <f t="array" ref="S11598">IFERROR(IF($B11598=S$1, ($A11598+$C11598) - MAX(IF($B$2:$B11597=$B11598, $A$2:$A11597+$C$2:$C11597)), "")*24*60, "")</f>
        <v/>
      </c>
    </row>
    <row r="11599" spans="1:19" x14ac:dyDescent="0.2">
      <c r="A11599" s="12">
        <f t="shared" ref="A11599:C11599" si="2436">A11598</f>
        <v>46053</v>
      </c>
      <c r="B11599" s="5" t="s">
        <v>16</v>
      </c>
      <c r="C11599" s="6">
        <f t="shared" si="2436"/>
        <v>0.73819444444444449</v>
      </c>
      <c r="D11599" s="5">
        <v>0</v>
      </c>
      <c r="E11599" s="5">
        <v>1</v>
      </c>
      <c r="F11599" s="15" t="s">
        <v>26</v>
      </c>
      <c r="G11599" s="15" t="s">
        <v>26</v>
      </c>
      <c r="H11599" s="24">
        <f t="shared" si="2428"/>
        <v>0</v>
      </c>
      <c r="I11599" s="24" t="str" cm="1">
        <f t="array" ref="I11599">IFERROR(IF($B11599=I$1, ($A11599+$C11599) - MAX(IF($B$2:$B11598=$B11599, $A$2:$A11598+$C$2:$C11598)), "")*24*60, "")</f>
        <v/>
      </c>
      <c r="J11599" s="24" t="str" cm="1">
        <f t="array" ref="J11599">IFERROR(IF($B11599=J$1, ($A11599+$C11599) - MAX(IF($B$2:$B11598=$B11599, $A$2:$A11598+$C$2:$C11598)), "")*24*60, "")</f>
        <v/>
      </c>
      <c r="K11599" s="24" t="str" cm="1">
        <f t="array" ref="K11599">IFERROR(IF($B11599=K$1, ($A11599+$C11599) - MAX(IF($B$2:$B11598=$B11599, $A$2:$A11598+$C$2:$C11598)), "")*24*60, "")</f>
        <v/>
      </c>
      <c r="L11599" s="24" cm="1">
        <f t="array" ref="L11599">IFERROR(IF($B11599=L$1, ($A11599+$C11599) - MAX(IF($B$2:$B11598=$B11599, $A$2:$A11598+$C$2:$C11598)), "")*24*60, "")</f>
        <v>1.9999999960418791</v>
      </c>
      <c r="M11599" s="24" t="str" cm="1">
        <f t="array" ref="M11599">IFERROR(IF($B11599=M$1, ($A11599+$C11599) - MAX(IF($B$2:$B11598=$B11599, $A$2:$A11598+$C$2:$C11598)), "")*24*60, "")</f>
        <v/>
      </c>
      <c r="N11599" s="24" t="str" cm="1">
        <f t="array" ref="N11599">IFERROR(IF($B11599=N$1, ($A11599+$C11599) - MAX(IF($B$2:$B11598=$B11599, $A$2:$A11598+$C$2:$C11598)), "")*24*60, "")</f>
        <v/>
      </c>
      <c r="O11599" s="24" t="str" cm="1">
        <f t="array" ref="O11599">IFERROR(IF($B11599=O$1, ($A11599+$C11599) - MAX(IF($B$2:$B11598=$B11599, $A$2:$A11598+$C$2:$C11598)), "")*24*60, "")</f>
        <v/>
      </c>
      <c r="P11599" s="24" t="str" cm="1">
        <f t="array" ref="P11599">IFERROR(IF($B11599=P$1, ($A11599+$C11599) - MAX(IF($B$2:$B11598=$B11599, $A$2:$A11598+$C$2:$C11598)), "")*24*60, "")</f>
        <v/>
      </c>
      <c r="Q11599" s="24" t="str" cm="1">
        <f t="array" ref="Q11599">IFERROR(IF($B11599=Q$1, ($A11599+$C11599) - MAX(IF($B$2:$B11598=$B11599, $A$2:$A11598+$C$2:$C11598)), "")*24*60, "")</f>
        <v/>
      </c>
      <c r="R11599" s="24" t="str" cm="1">
        <f t="array" ref="R11599">IFERROR(IF($B11599=R$1, ($A11599+$C11599) - MAX(IF($B$2:$B11598=$B11599, $A$2:$A11598+$C$2:$C11598)), "")*24*60, "")</f>
        <v/>
      </c>
      <c r="S11599" s="24" t="str" cm="1">
        <f t="array" ref="S11599">IFERROR(IF($B11599=S$1, ($A11599+$C11599) - MAX(IF($B$2:$B11598=$B11599, $A$2:$A11598+$C$2:$C11598)), "")*24*60, "")</f>
        <v/>
      </c>
    </row>
    <row r="11600" spans="1:19" x14ac:dyDescent="0.2">
      <c r="A11600" s="12">
        <f t="shared" ref="A11600:C11600" si="2437">A11599</f>
        <v>46053</v>
      </c>
      <c r="B11600" s="5" t="s">
        <v>3</v>
      </c>
      <c r="C11600" s="6">
        <v>0.75</v>
      </c>
      <c r="D11600" s="5">
        <v>0</v>
      </c>
      <c r="E11600" s="5">
        <v>3</v>
      </c>
      <c r="F11600" s="15" t="s">
        <v>26</v>
      </c>
      <c r="G11600" s="15" t="s">
        <v>26</v>
      </c>
      <c r="H11600" s="24">
        <f t="shared" si="2428"/>
        <v>17.000000003026798</v>
      </c>
      <c r="I11600" s="24" cm="1">
        <f t="array" ref="I11600">IFERROR(IF($B11600=I$1, ($A11600+$C11600) - MAX(IF($B$2:$B11599=$B11600, $A$2:$A11599+$C$2:$C11599)), "")*24*60, "")</f>
        <v>17.000000003026798</v>
      </c>
      <c r="J11600" s="24" t="str" cm="1">
        <f t="array" ref="J11600">IFERROR(IF($B11600=J$1, ($A11600+$C11600) - MAX(IF($B$2:$B11599=$B11600, $A$2:$A11599+$C$2:$C11599)), "")*24*60, "")</f>
        <v/>
      </c>
      <c r="K11600" s="24" t="str" cm="1">
        <f t="array" ref="K11600">IFERROR(IF($B11600=K$1, ($A11600+$C11600) - MAX(IF($B$2:$B11599=$B11600, $A$2:$A11599+$C$2:$C11599)), "")*24*60, "")</f>
        <v/>
      </c>
      <c r="L11600" s="24" t="str" cm="1">
        <f t="array" ref="L11600">IFERROR(IF($B11600=L$1, ($A11600+$C11600) - MAX(IF($B$2:$B11599=$B11600, $A$2:$A11599+$C$2:$C11599)), "")*24*60, "")</f>
        <v/>
      </c>
      <c r="M11600" s="24" t="str" cm="1">
        <f t="array" ref="M11600">IFERROR(IF($B11600=M$1, ($A11600+$C11600) - MAX(IF($B$2:$B11599=$B11600, $A$2:$A11599+$C$2:$C11599)), "")*24*60, "")</f>
        <v/>
      </c>
      <c r="N11600" s="24" t="str" cm="1">
        <f t="array" ref="N11600">IFERROR(IF($B11600=N$1, ($A11600+$C11600) - MAX(IF($B$2:$B11599=$B11600, $A$2:$A11599+$C$2:$C11599)), "")*24*60, "")</f>
        <v/>
      </c>
      <c r="O11600" s="24" t="str" cm="1">
        <f t="array" ref="O11600">IFERROR(IF($B11600=O$1, ($A11600+$C11600) - MAX(IF($B$2:$B11599=$B11600, $A$2:$A11599+$C$2:$C11599)), "")*24*60, "")</f>
        <v/>
      </c>
      <c r="P11600" s="24" t="str" cm="1">
        <f t="array" ref="P11600">IFERROR(IF($B11600=P$1, ($A11600+$C11600) - MAX(IF($B$2:$B11599=$B11600, $A$2:$A11599+$C$2:$C11599)), "")*24*60, "")</f>
        <v/>
      </c>
      <c r="Q11600" s="24" t="str" cm="1">
        <f t="array" ref="Q11600">IFERROR(IF($B11600=Q$1, ($A11600+$C11600) - MAX(IF($B$2:$B11599=$B11600, $A$2:$A11599+$C$2:$C11599)), "")*24*60, "")</f>
        <v/>
      </c>
      <c r="R11600" s="24" t="str" cm="1">
        <f t="array" ref="R11600">IFERROR(IF($B11600=R$1, ($A11600+$C11600) - MAX(IF($B$2:$B11599=$B11600, $A$2:$A11599+$C$2:$C11599)), "")*24*60, "")</f>
        <v/>
      </c>
      <c r="S11600" s="24" t="str" cm="1">
        <f t="array" ref="S11600">IFERROR(IF($B11600=S$1, ($A11600+$C11600) - MAX(IF($B$2:$B11599=$B11600, $A$2:$A11599+$C$2:$C11599)), "")*24*60, "")</f>
        <v/>
      </c>
    </row>
    <row r="11601" spans="1:19" x14ac:dyDescent="0.2">
      <c r="A11601" s="12">
        <f t="shared" ref="A11601:C11601" si="2438">A11600</f>
        <v>46053</v>
      </c>
      <c r="B11601" s="5" t="str">
        <f t="shared" si="2438"/>
        <v>Northern Cardinal</v>
      </c>
      <c r="C11601" s="6">
        <f t="shared" si="2438"/>
        <v>0.75</v>
      </c>
      <c r="D11601" s="5">
        <v>0</v>
      </c>
      <c r="E11601" s="5">
        <v>1</v>
      </c>
      <c r="F11601" s="15" t="s">
        <v>26</v>
      </c>
      <c r="G11601" s="15" t="s">
        <v>26</v>
      </c>
      <c r="H11601" s="24">
        <f t="shared" si="2428"/>
        <v>0</v>
      </c>
      <c r="I11601" s="24" cm="1">
        <f t="array" ref="I11601">IFERROR(IF($B11601=I$1, ($A11601+$C11601) - MAX(IF($B$2:$B11600=$B11601, $A$2:$A11600+$C$2:$C11600)), "")*24*60, "")</f>
        <v>0</v>
      </c>
      <c r="J11601" s="24" t="str" cm="1">
        <f t="array" ref="J11601">IFERROR(IF($B11601=J$1, ($A11601+$C11601) - MAX(IF($B$2:$B11600=$B11601, $A$2:$A11600+$C$2:$C11600)), "")*24*60, "")</f>
        <v/>
      </c>
      <c r="K11601" s="24" t="str" cm="1">
        <f t="array" ref="K11601">IFERROR(IF($B11601=K$1, ($A11601+$C11601) - MAX(IF($B$2:$B11600=$B11601, $A$2:$A11600+$C$2:$C11600)), "")*24*60, "")</f>
        <v/>
      </c>
      <c r="L11601" s="24" t="str" cm="1">
        <f t="array" ref="L11601">IFERROR(IF($B11601=L$1, ($A11601+$C11601) - MAX(IF($B$2:$B11600=$B11601, $A$2:$A11600+$C$2:$C11600)), "")*24*60, "")</f>
        <v/>
      </c>
      <c r="M11601" s="24" t="str" cm="1">
        <f t="array" ref="M11601">IFERROR(IF($B11601=M$1, ($A11601+$C11601) - MAX(IF($B$2:$B11600=$B11601, $A$2:$A11600+$C$2:$C11600)), "")*24*60, "")</f>
        <v/>
      </c>
      <c r="N11601" s="24" t="str" cm="1">
        <f t="array" ref="N11601">IFERROR(IF($B11601=N$1, ($A11601+$C11601) - MAX(IF($B$2:$B11600=$B11601, $A$2:$A11600+$C$2:$C11600)), "")*24*60, "")</f>
        <v/>
      </c>
      <c r="O11601" s="24" t="str" cm="1">
        <f t="array" ref="O11601">IFERROR(IF($B11601=O$1, ($A11601+$C11601) - MAX(IF($B$2:$B11600=$B11601, $A$2:$A11600+$C$2:$C11600)), "")*24*60, "")</f>
        <v/>
      </c>
      <c r="P11601" s="24" t="str" cm="1">
        <f t="array" ref="P11601">IFERROR(IF($B11601=P$1, ($A11601+$C11601) - MAX(IF($B$2:$B11600=$B11601, $A$2:$A11600+$C$2:$C11600)), "")*24*60, "")</f>
        <v/>
      </c>
      <c r="Q11601" s="24" t="str" cm="1">
        <f t="array" ref="Q11601">IFERROR(IF($B11601=Q$1, ($A11601+$C11601) - MAX(IF($B$2:$B11600=$B11601, $A$2:$A11600+$C$2:$C11600)), "")*24*60, "")</f>
        <v/>
      </c>
      <c r="R11601" s="24" t="str" cm="1">
        <f t="array" ref="R11601">IFERROR(IF($B11601=R$1, ($A11601+$C11601) - MAX(IF($B$2:$B11600=$B11601, $A$2:$A11600+$C$2:$C11600)), "")*24*60, "")</f>
        <v/>
      </c>
      <c r="S11601" s="24" t="str" cm="1">
        <f t="array" ref="S11601">IFERROR(IF($B11601=S$1, ($A11601+$C11601) - MAX(IF($B$2:$B11600=$B11601, $A$2:$A11600+$C$2:$C11600)), "")*24*60, "")</f>
        <v/>
      </c>
    </row>
    <row r="11602" spans="1:19" x14ac:dyDescent="0.2">
      <c r="A11602" s="12">
        <f t="shared" ref="A11602:C11602" si="2439">A11601</f>
        <v>46053</v>
      </c>
      <c r="B11602" s="5" t="str">
        <f t="shared" si="2439"/>
        <v>Northern Cardinal</v>
      </c>
      <c r="C11602" s="6">
        <v>0.75069444444444444</v>
      </c>
      <c r="D11602" s="5">
        <v>0</v>
      </c>
      <c r="E11602" s="5">
        <v>3</v>
      </c>
      <c r="F11602" s="15" t="s">
        <v>26</v>
      </c>
      <c r="G11602" s="15" t="s">
        <v>26</v>
      </c>
      <c r="H11602" s="24">
        <f t="shared" si="2428"/>
        <v>1.000000003259629</v>
      </c>
      <c r="I11602" s="24" cm="1">
        <f t="array" ref="I11602">IFERROR(IF($B11602=I$1, ($A11602+$C11602) - MAX(IF($B$2:$B11601=$B11602, $A$2:$A11601+$C$2:$C11601)), "")*24*60, "")</f>
        <v>1.000000003259629</v>
      </c>
      <c r="J11602" s="24" t="str" cm="1">
        <f t="array" ref="J11602">IFERROR(IF($B11602=J$1, ($A11602+$C11602) - MAX(IF($B$2:$B11601=$B11602, $A$2:$A11601+$C$2:$C11601)), "")*24*60, "")</f>
        <v/>
      </c>
      <c r="K11602" s="24" t="str" cm="1">
        <f t="array" ref="K11602">IFERROR(IF($B11602=K$1, ($A11602+$C11602) - MAX(IF($B$2:$B11601=$B11602, $A$2:$A11601+$C$2:$C11601)), "")*24*60, "")</f>
        <v/>
      </c>
      <c r="L11602" s="24" t="str" cm="1">
        <f t="array" ref="L11602">IFERROR(IF($B11602=L$1, ($A11602+$C11602) - MAX(IF($B$2:$B11601=$B11602, $A$2:$A11601+$C$2:$C11601)), "")*24*60, "")</f>
        <v/>
      </c>
      <c r="M11602" s="24" t="str" cm="1">
        <f t="array" ref="M11602">IFERROR(IF($B11602=M$1, ($A11602+$C11602) - MAX(IF($B$2:$B11601=$B11602, $A$2:$A11601+$C$2:$C11601)), "")*24*60, "")</f>
        <v/>
      </c>
      <c r="N11602" s="24" t="str" cm="1">
        <f t="array" ref="N11602">IFERROR(IF($B11602=N$1, ($A11602+$C11602) - MAX(IF($B$2:$B11601=$B11602, $A$2:$A11601+$C$2:$C11601)), "")*24*60, "")</f>
        <v/>
      </c>
      <c r="O11602" s="24" t="str" cm="1">
        <f t="array" ref="O11602">IFERROR(IF($B11602=O$1, ($A11602+$C11602) - MAX(IF($B$2:$B11601=$B11602, $A$2:$A11601+$C$2:$C11601)), "")*24*60, "")</f>
        <v/>
      </c>
      <c r="P11602" s="24" t="str" cm="1">
        <f t="array" ref="P11602">IFERROR(IF($B11602=P$1, ($A11602+$C11602) - MAX(IF($B$2:$B11601=$B11602, $A$2:$A11601+$C$2:$C11601)), "")*24*60, "")</f>
        <v/>
      </c>
      <c r="Q11602" s="24" t="str" cm="1">
        <f t="array" ref="Q11602">IFERROR(IF($B11602=Q$1, ($A11602+$C11602) - MAX(IF($B$2:$B11601=$B11602, $A$2:$A11601+$C$2:$C11601)), "")*24*60, "")</f>
        <v/>
      </c>
      <c r="R11602" s="24" t="str" cm="1">
        <f t="array" ref="R11602">IFERROR(IF($B11602=R$1, ($A11602+$C11602) - MAX(IF($B$2:$B11601=$B11602, $A$2:$A11601+$C$2:$C11601)), "")*24*60, "")</f>
        <v/>
      </c>
      <c r="S11602" s="24" t="str" cm="1">
        <f t="array" ref="S11602">IFERROR(IF($B11602=S$1, ($A11602+$C11602) - MAX(IF($B$2:$B11601=$B11602, $A$2:$A11601+$C$2:$C11601)), "")*24*60, "")</f>
        <v/>
      </c>
    </row>
    <row r="11603" spans="1:19" x14ac:dyDescent="0.2">
      <c r="A11603" s="13">
        <f t="shared" ref="A11603:C11603" si="2440">A11602</f>
        <v>46053</v>
      </c>
      <c r="B11603" s="7" t="str">
        <f t="shared" si="2440"/>
        <v>Northern Cardinal</v>
      </c>
      <c r="C11603" s="8">
        <v>0.76041666666666663</v>
      </c>
      <c r="D11603" s="7">
        <v>0</v>
      </c>
      <c r="E11603" s="7">
        <v>1</v>
      </c>
      <c r="F11603" s="16" t="s">
        <v>26</v>
      </c>
      <c r="G11603" s="16" t="s">
        <v>26</v>
      </c>
      <c r="H11603" s="25">
        <f t="shared" si="2428"/>
        <v>13.999999993247911</v>
      </c>
      <c r="I11603" s="25" cm="1">
        <f t="array" ref="I11603">IFERROR(IF($B11603=I$1, ($A11603+$C11603) - MAX(IF($B$2:$B11602=$B11603, $A$2:$A11602+$C$2:$C11602)), "")*24*60, "")</f>
        <v>13.999999993247911</v>
      </c>
      <c r="J11603" s="25" t="str" cm="1">
        <f t="array" ref="J11603">IFERROR(IF($B11603=J$1, ($A11603+$C11603) - MAX(IF($B$2:$B11602=$B11603, $A$2:$A11602+$C$2:$C11602)), "")*24*60, "")</f>
        <v/>
      </c>
      <c r="K11603" s="25" t="str" cm="1">
        <f t="array" ref="K11603">IFERROR(IF($B11603=K$1, ($A11603+$C11603) - MAX(IF($B$2:$B11602=$B11603, $A$2:$A11602+$C$2:$C11602)), "")*24*60, "")</f>
        <v/>
      </c>
      <c r="L11603" s="25" t="str" cm="1">
        <f t="array" ref="L11603">IFERROR(IF($B11603=L$1, ($A11603+$C11603) - MAX(IF($B$2:$B11602=$B11603, $A$2:$A11602+$C$2:$C11602)), "")*24*60, "")</f>
        <v/>
      </c>
      <c r="M11603" s="25" t="str" cm="1">
        <f t="array" ref="M11603">IFERROR(IF($B11603=M$1, ($A11603+$C11603) - MAX(IF($B$2:$B11602=$B11603, $A$2:$A11602+$C$2:$C11602)), "")*24*60, "")</f>
        <v/>
      </c>
      <c r="N11603" s="25" t="str" cm="1">
        <f t="array" ref="N11603">IFERROR(IF($B11603=N$1, ($A11603+$C11603) - MAX(IF($B$2:$B11602=$B11603, $A$2:$A11602+$C$2:$C11602)), "")*24*60, "")</f>
        <v/>
      </c>
      <c r="O11603" s="25" t="str" cm="1">
        <f t="array" ref="O11603">IFERROR(IF($B11603=O$1, ($A11603+$C11603) - MAX(IF($B$2:$B11602=$B11603, $A$2:$A11602+$C$2:$C11602)), "")*24*60, "")</f>
        <v/>
      </c>
      <c r="P11603" s="25" t="str" cm="1">
        <f t="array" ref="P11603">IFERROR(IF($B11603=P$1, ($A11603+$C11603) - MAX(IF($B$2:$B11602=$B11603, $A$2:$A11602+$C$2:$C11602)), "")*24*60, "")</f>
        <v/>
      </c>
      <c r="Q11603" s="25" t="str" cm="1">
        <f t="array" ref="Q11603">IFERROR(IF($B11603=Q$1, ($A11603+$C11603) - MAX(IF($B$2:$B11602=$B11603, $A$2:$A11602+$C$2:$C11602)), "")*24*60, "")</f>
        <v/>
      </c>
      <c r="R11603" s="25" t="str" cm="1">
        <f t="array" ref="R11603">IFERROR(IF($B11603=R$1, ($A11603+$C11603) - MAX(IF($B$2:$B11602=$B11603, $A$2:$A11602+$C$2:$C11602)), "")*24*60, "")</f>
        <v/>
      </c>
      <c r="S11603" s="25" t="str" cm="1">
        <f t="array" ref="S11603">IFERROR(IF($B11603=S$1, ($A11603+$C11603) - MAX(IF($B$2:$B11602=$B11603, $A$2:$A11602+$C$2:$C11602)), "")*24*60, "")</f>
        <v/>
      </c>
    </row>
    <row r="11604" spans="1:19" x14ac:dyDescent="0.2">
      <c r="A11604" s="12">
        <v>46054</v>
      </c>
      <c r="B11604" s="5" t="s">
        <v>16</v>
      </c>
      <c r="C11604" s="6">
        <v>0.29375000000000001</v>
      </c>
      <c r="D11604" s="5">
        <v>0</v>
      </c>
      <c r="E11604" s="5">
        <v>2</v>
      </c>
      <c r="F11604" s="15" t="s">
        <v>26</v>
      </c>
      <c r="G11604" s="15" t="s">
        <v>26</v>
      </c>
      <c r="H11604" s="24">
        <f t="shared" si="2428"/>
        <v>767.99999999930151</v>
      </c>
      <c r="I11604" s="24" t="str" cm="1">
        <f t="array" ref="I11604">IFERROR(IF($B11604=I$1, ($A11604+$C11604) - MAX(IF($B$2:$B11603=$B11604, $A$2:$A11603+$C$2:$C11603)), "")*24*60, "")</f>
        <v/>
      </c>
      <c r="J11604" s="24" t="str" cm="1">
        <f t="array" ref="J11604">IFERROR(IF($B11604=J$1, ($A11604+$C11604) - MAX(IF($B$2:$B11603=$B11604, $A$2:$A11603+$C$2:$C11603)), "")*24*60, "")</f>
        <v/>
      </c>
      <c r="K11604" s="24" t="str" cm="1">
        <f t="array" ref="K11604">IFERROR(IF($B11604=K$1, ($A11604+$C11604) - MAX(IF($B$2:$B11603=$B11604, $A$2:$A11603+$C$2:$C11603)), "")*24*60, "")</f>
        <v/>
      </c>
      <c r="L11604" s="24" cm="1">
        <f t="array" ref="L11604">IFERROR(IF($B11604=L$1, ($A11604+$C11604) - MAX(IF($B$2:$B11603=$B11604, $A$2:$A11603+$C$2:$C11603)), "")*24*60, "")</f>
        <v>799.99999999883585</v>
      </c>
      <c r="M11604" s="24" t="str" cm="1">
        <f t="array" ref="M11604">IFERROR(IF($B11604=M$1, ($A11604+$C11604) - MAX(IF($B$2:$B11603=$B11604, $A$2:$A11603+$C$2:$C11603)), "")*24*60, "")</f>
        <v/>
      </c>
      <c r="N11604" s="24" t="str" cm="1">
        <f t="array" ref="N11604">IFERROR(IF($B11604=N$1, ($A11604+$C11604) - MAX(IF($B$2:$B11603=$B11604, $A$2:$A11603+$C$2:$C11603)), "")*24*60, "")</f>
        <v/>
      </c>
      <c r="O11604" s="24" t="str" cm="1">
        <f t="array" ref="O11604">IFERROR(IF($B11604=O$1, ($A11604+$C11604) - MAX(IF($B$2:$B11603=$B11604, $A$2:$A11603+$C$2:$C11603)), "")*24*60, "")</f>
        <v/>
      </c>
      <c r="P11604" s="24" t="str" cm="1">
        <f t="array" ref="P11604">IFERROR(IF($B11604=P$1, ($A11604+$C11604) - MAX(IF($B$2:$B11603=$B11604, $A$2:$A11603+$C$2:$C11603)), "")*24*60, "")</f>
        <v/>
      </c>
      <c r="Q11604" s="24" t="str" cm="1">
        <f t="array" ref="Q11604">IFERROR(IF($B11604=Q$1, ($A11604+$C11604) - MAX(IF($B$2:$B11603=$B11604, $A$2:$A11603+$C$2:$C11603)), "")*24*60, "")</f>
        <v/>
      </c>
      <c r="R11604" s="24" t="str" cm="1">
        <f t="array" ref="R11604">IFERROR(IF($B11604=R$1, ($A11604+$C11604) - MAX(IF($B$2:$B11603=$B11604, $A$2:$A11603+$C$2:$C11603)), "")*24*60, "")</f>
        <v/>
      </c>
      <c r="S11604" s="24" t="str" cm="1">
        <f t="array" ref="S11604">IFERROR(IF($B11604=S$1, ($A11604+$C11604) - MAX(IF($B$2:$B11603=$B11604, $A$2:$A11603+$C$2:$C11603)), "")*24*60, "")</f>
        <v/>
      </c>
    </row>
    <row r="11605" spans="1:19" x14ac:dyDescent="0.2">
      <c r="A11605" s="12">
        <f t="shared" ref="A11605:C11605" si="2441">A11604</f>
        <v>46054</v>
      </c>
      <c r="B11605" s="5" t="str">
        <f t="shared" si="2441"/>
        <v>Carolina Wren</v>
      </c>
      <c r="C11605" s="6">
        <v>0.29583333333333334</v>
      </c>
      <c r="D11605" s="5">
        <v>0</v>
      </c>
      <c r="E11605" s="5">
        <v>1</v>
      </c>
      <c r="F11605" s="15" t="s">
        <v>26</v>
      </c>
      <c r="G11605" s="15" t="s">
        <v>26</v>
      </c>
      <c r="H11605" s="24">
        <f t="shared" si="2428"/>
        <v>2.9999999993015081</v>
      </c>
      <c r="I11605" s="24" t="str" cm="1">
        <f t="array" ref="I11605">IFERROR(IF($B11605=I$1, ($A11605+$C11605) - MAX(IF($B$2:$B11604=$B11605, $A$2:$A11604+$C$2:$C11604)), "")*24*60, "")</f>
        <v/>
      </c>
      <c r="J11605" s="24" t="str" cm="1">
        <f t="array" ref="J11605">IFERROR(IF($B11605=J$1, ($A11605+$C11605) - MAX(IF($B$2:$B11604=$B11605, $A$2:$A11604+$C$2:$C11604)), "")*24*60, "")</f>
        <v/>
      </c>
      <c r="K11605" s="24" t="str" cm="1">
        <f t="array" ref="K11605">IFERROR(IF($B11605=K$1, ($A11605+$C11605) - MAX(IF($B$2:$B11604=$B11605, $A$2:$A11604+$C$2:$C11604)), "")*24*60, "")</f>
        <v/>
      </c>
      <c r="L11605" s="24" cm="1">
        <f t="array" ref="L11605">IFERROR(IF($B11605=L$1, ($A11605+$C11605) - MAX(IF($B$2:$B11604=$B11605, $A$2:$A11604+$C$2:$C11604)), "")*24*60, "")</f>
        <v>2.9999999993015081</v>
      </c>
      <c r="M11605" s="24" t="str" cm="1">
        <f t="array" ref="M11605">IFERROR(IF($B11605=M$1, ($A11605+$C11605) - MAX(IF($B$2:$B11604=$B11605, $A$2:$A11604+$C$2:$C11604)), "")*24*60, "")</f>
        <v/>
      </c>
      <c r="N11605" s="24" t="str" cm="1">
        <f t="array" ref="N11605">IFERROR(IF($B11605=N$1, ($A11605+$C11605) - MAX(IF($B$2:$B11604=$B11605, $A$2:$A11604+$C$2:$C11604)), "")*24*60, "")</f>
        <v/>
      </c>
      <c r="O11605" s="24" t="str" cm="1">
        <f t="array" ref="O11605">IFERROR(IF($B11605=O$1, ($A11605+$C11605) - MAX(IF($B$2:$B11604=$B11605, $A$2:$A11604+$C$2:$C11604)), "")*24*60, "")</f>
        <v/>
      </c>
      <c r="P11605" s="24" t="str" cm="1">
        <f t="array" ref="P11605">IFERROR(IF($B11605=P$1, ($A11605+$C11605) - MAX(IF($B$2:$B11604=$B11605, $A$2:$A11604+$C$2:$C11604)), "")*24*60, "")</f>
        <v/>
      </c>
      <c r="Q11605" s="24" t="str" cm="1">
        <f t="array" ref="Q11605">IFERROR(IF($B11605=Q$1, ($A11605+$C11605) - MAX(IF($B$2:$B11604=$B11605, $A$2:$A11604+$C$2:$C11604)), "")*24*60, "")</f>
        <v/>
      </c>
      <c r="R11605" s="24" t="str" cm="1">
        <f t="array" ref="R11605">IFERROR(IF($B11605=R$1, ($A11605+$C11605) - MAX(IF($B$2:$B11604=$B11605, $A$2:$A11604+$C$2:$C11604)), "")*24*60, "")</f>
        <v/>
      </c>
      <c r="S11605" s="24" t="str" cm="1">
        <f t="array" ref="S11605">IFERROR(IF($B11605=S$1, ($A11605+$C11605) - MAX(IF($B$2:$B11604=$B11605, $A$2:$A11604+$C$2:$C11604)), "")*24*60, "")</f>
        <v/>
      </c>
    </row>
    <row r="11606" spans="1:19" x14ac:dyDescent="0.2">
      <c r="A11606" s="12">
        <f t="shared" ref="A11606:C11606" si="2442">A11605</f>
        <v>46054</v>
      </c>
      <c r="B11606" s="5" t="s">
        <v>20</v>
      </c>
      <c r="C11606" s="6">
        <v>0.32430555555555557</v>
      </c>
      <c r="D11606" s="5">
        <v>2</v>
      </c>
      <c r="E11606" s="5">
        <v>0</v>
      </c>
      <c r="F11606" s="15" t="s">
        <v>26</v>
      </c>
      <c r="G11606" s="15" t="s">
        <v>26</v>
      </c>
      <c r="H11606" s="24">
        <f t="shared" si="2428"/>
        <v>41.000000007916242</v>
      </c>
      <c r="I11606" s="24" t="str" cm="1">
        <f t="array" ref="I11606">IFERROR(IF($B11606=I$1, ($A11606+$C11606) - MAX(IF($B$2:$B11605=$B11606, $A$2:$A11605+$C$2:$C11605)), "")*24*60, "")</f>
        <v/>
      </c>
      <c r="J11606" s="24" t="str" cm="1">
        <f t="array" ref="J11606">IFERROR(IF($B11606=J$1, ($A11606+$C11606) - MAX(IF($B$2:$B11605=$B11606, $A$2:$A11605+$C$2:$C11605)), "")*24*60, "")</f>
        <v/>
      </c>
      <c r="K11606" s="24" t="str" cm="1">
        <f t="array" ref="K11606">IFERROR(IF($B11606=K$1, ($A11606+$C11606) - MAX(IF($B$2:$B11605=$B11606, $A$2:$A11605+$C$2:$C11605)), "")*24*60, "")</f>
        <v/>
      </c>
      <c r="L11606" s="24" t="str" cm="1">
        <f t="array" ref="L11606">IFERROR(IF($B11606=L$1, ($A11606+$C11606) - MAX(IF($B$2:$B11605=$B11606, $A$2:$A11605+$C$2:$C11605)), "")*24*60, "")</f>
        <v/>
      </c>
      <c r="M11606" s="24" t="str" cm="1">
        <f t="array" ref="M11606">IFERROR(IF($B11606=M$1, ($A11606+$C11606) - MAX(IF($B$2:$B11605=$B11606, $A$2:$A11605+$C$2:$C11605)), "")*24*60, "")</f>
        <v/>
      </c>
      <c r="N11606" s="24" t="str" cm="1">
        <f t="array" ref="N11606">IFERROR(IF($B11606=N$1, ($A11606+$C11606) - MAX(IF($B$2:$B11605=$B11606, $A$2:$A11605+$C$2:$C11605)), "")*24*60, "")</f>
        <v/>
      </c>
      <c r="O11606" s="24" cm="1">
        <f t="array" ref="O11606">IFERROR(IF($B11606=O$1, ($A11606+$C11606) - MAX(IF($B$2:$B11605=$B11606, $A$2:$A11605+$C$2:$C11605)), "")*24*60, "")</f>
        <v>878.00000000162981</v>
      </c>
      <c r="P11606" s="24" t="str" cm="1">
        <f t="array" ref="P11606">IFERROR(IF($B11606=P$1, ($A11606+$C11606) - MAX(IF($B$2:$B11605=$B11606, $A$2:$A11605+$C$2:$C11605)), "")*24*60, "")</f>
        <v/>
      </c>
      <c r="Q11606" s="24" t="str" cm="1">
        <f t="array" ref="Q11606">IFERROR(IF($B11606=Q$1, ($A11606+$C11606) - MAX(IF($B$2:$B11605=$B11606, $A$2:$A11605+$C$2:$C11605)), "")*24*60, "")</f>
        <v/>
      </c>
      <c r="R11606" s="24" t="str" cm="1">
        <f t="array" ref="R11606">IFERROR(IF($B11606=R$1, ($A11606+$C11606) - MAX(IF($B$2:$B11605=$B11606, $A$2:$A11605+$C$2:$C11605)), "")*24*60, "")</f>
        <v/>
      </c>
      <c r="S11606" s="24" t="str" cm="1">
        <f t="array" ref="S11606">IFERROR(IF($B11606=S$1, ($A11606+$C11606) - MAX(IF($B$2:$B11605=$B11606, $A$2:$A11605+$C$2:$C11605)), "")*24*60, "")</f>
        <v/>
      </c>
    </row>
    <row r="11607" spans="1:19" x14ac:dyDescent="0.2">
      <c r="A11607" s="12">
        <f t="shared" ref="A11607:C11607" si="2443">A11606</f>
        <v>46054</v>
      </c>
      <c r="B11607" s="5" t="str">
        <f t="shared" si="2443"/>
        <v>Mourning Dove</v>
      </c>
      <c r="C11607" s="6">
        <v>0.32500000000000001</v>
      </c>
      <c r="D11607" s="5">
        <v>3</v>
      </c>
      <c r="E11607" s="5">
        <v>0</v>
      </c>
      <c r="F11607" s="15" t="s">
        <v>26</v>
      </c>
      <c r="G11607" s="15" t="s">
        <v>26</v>
      </c>
      <c r="H11607" s="24">
        <f t="shared" si="2428"/>
        <v>0.99999999278225005</v>
      </c>
      <c r="I11607" s="24" t="str" cm="1">
        <f t="array" ref="I11607">IFERROR(IF($B11607=I$1, ($A11607+$C11607) - MAX(IF($B$2:$B11606=$B11607, $A$2:$A11606+$C$2:$C11606)), "")*24*60, "")</f>
        <v/>
      </c>
      <c r="J11607" s="24" t="str" cm="1">
        <f t="array" ref="J11607">IFERROR(IF($B11607=J$1, ($A11607+$C11607) - MAX(IF($B$2:$B11606=$B11607, $A$2:$A11606+$C$2:$C11606)), "")*24*60, "")</f>
        <v/>
      </c>
      <c r="K11607" s="24" t="str" cm="1">
        <f t="array" ref="K11607">IFERROR(IF($B11607=K$1, ($A11607+$C11607) - MAX(IF($B$2:$B11606=$B11607, $A$2:$A11606+$C$2:$C11606)), "")*24*60, "")</f>
        <v/>
      </c>
      <c r="L11607" s="24" t="str" cm="1">
        <f t="array" ref="L11607">IFERROR(IF($B11607=L$1, ($A11607+$C11607) - MAX(IF($B$2:$B11606=$B11607, $A$2:$A11606+$C$2:$C11606)), "")*24*60, "")</f>
        <v/>
      </c>
      <c r="M11607" s="24" t="str" cm="1">
        <f t="array" ref="M11607">IFERROR(IF($B11607=M$1, ($A11607+$C11607) - MAX(IF($B$2:$B11606=$B11607, $A$2:$A11606+$C$2:$C11606)), "")*24*60, "")</f>
        <v/>
      </c>
      <c r="N11607" s="24" t="str" cm="1">
        <f t="array" ref="N11607">IFERROR(IF($B11607=N$1, ($A11607+$C11607) - MAX(IF($B$2:$B11606=$B11607, $A$2:$A11606+$C$2:$C11606)), "")*24*60, "")</f>
        <v/>
      </c>
      <c r="O11607" s="24" cm="1">
        <f t="array" ref="O11607">IFERROR(IF($B11607=O$1, ($A11607+$C11607) - MAX(IF($B$2:$B11606=$B11607, $A$2:$A11606+$C$2:$C11606)), "")*24*60, "")</f>
        <v>0.99999999278225005</v>
      </c>
      <c r="P11607" s="24" t="str" cm="1">
        <f t="array" ref="P11607">IFERROR(IF($B11607=P$1, ($A11607+$C11607) - MAX(IF($B$2:$B11606=$B11607, $A$2:$A11606+$C$2:$C11606)), "")*24*60, "")</f>
        <v/>
      </c>
      <c r="Q11607" s="24" t="str" cm="1">
        <f t="array" ref="Q11607">IFERROR(IF($B11607=Q$1, ($A11607+$C11607) - MAX(IF($B$2:$B11606=$B11607, $A$2:$A11606+$C$2:$C11606)), "")*24*60, "")</f>
        <v/>
      </c>
      <c r="R11607" s="24" t="str" cm="1">
        <f t="array" ref="R11607">IFERROR(IF($B11607=R$1, ($A11607+$C11607) - MAX(IF($B$2:$B11606=$B11607, $A$2:$A11606+$C$2:$C11606)), "")*24*60, "")</f>
        <v/>
      </c>
      <c r="S11607" s="24" t="str" cm="1">
        <f t="array" ref="S11607">IFERROR(IF($B11607=S$1, ($A11607+$C11607) - MAX(IF($B$2:$B11606=$B11607, $A$2:$A11606+$C$2:$C11606)), "")*24*60, "")</f>
        <v/>
      </c>
    </row>
    <row r="11608" spans="1:19" x14ac:dyDescent="0.2">
      <c r="A11608" s="12">
        <f t="shared" ref="A11608:C11608" si="2444">A11607</f>
        <v>46054</v>
      </c>
      <c r="B11608" s="5" t="str">
        <f t="shared" si="2444"/>
        <v>Mourning Dove</v>
      </c>
      <c r="C11608" s="6">
        <f t="shared" si="2444"/>
        <v>0.32500000000000001</v>
      </c>
      <c r="D11608" s="5">
        <v>4</v>
      </c>
      <c r="E11608" s="5">
        <v>0</v>
      </c>
      <c r="F11608" s="15" t="s">
        <v>26</v>
      </c>
      <c r="G11608" s="15" t="s">
        <v>26</v>
      </c>
      <c r="H11608" s="24">
        <f t="shared" si="2428"/>
        <v>0</v>
      </c>
      <c r="I11608" s="24" t="str" cm="1">
        <f t="array" ref="I11608">IFERROR(IF($B11608=I$1, ($A11608+$C11608) - MAX(IF($B$2:$B11607=$B11608, $A$2:$A11607+$C$2:$C11607)), "")*24*60, "")</f>
        <v/>
      </c>
      <c r="J11608" s="24" t="str" cm="1">
        <f t="array" ref="J11608">IFERROR(IF($B11608=J$1, ($A11608+$C11608) - MAX(IF($B$2:$B11607=$B11608, $A$2:$A11607+$C$2:$C11607)), "")*24*60, "")</f>
        <v/>
      </c>
      <c r="K11608" s="24" t="str" cm="1">
        <f t="array" ref="K11608">IFERROR(IF($B11608=K$1, ($A11608+$C11608) - MAX(IF($B$2:$B11607=$B11608, $A$2:$A11607+$C$2:$C11607)), "")*24*60, "")</f>
        <v/>
      </c>
      <c r="L11608" s="24" t="str" cm="1">
        <f t="array" ref="L11608">IFERROR(IF($B11608=L$1, ($A11608+$C11608) - MAX(IF($B$2:$B11607=$B11608, $A$2:$A11607+$C$2:$C11607)), "")*24*60, "")</f>
        <v/>
      </c>
      <c r="M11608" s="24" t="str" cm="1">
        <f t="array" ref="M11608">IFERROR(IF($B11608=M$1, ($A11608+$C11608) - MAX(IF($B$2:$B11607=$B11608, $A$2:$A11607+$C$2:$C11607)), "")*24*60, "")</f>
        <v/>
      </c>
      <c r="N11608" s="24" t="str" cm="1">
        <f t="array" ref="N11608">IFERROR(IF($B11608=N$1, ($A11608+$C11608) - MAX(IF($B$2:$B11607=$B11608, $A$2:$A11607+$C$2:$C11607)), "")*24*60, "")</f>
        <v/>
      </c>
      <c r="O11608" s="24" cm="1">
        <f t="array" ref="O11608">IFERROR(IF($B11608=O$1, ($A11608+$C11608) - MAX(IF($B$2:$B11607=$B11608, $A$2:$A11607+$C$2:$C11607)), "")*24*60, "")</f>
        <v>0</v>
      </c>
      <c r="P11608" s="24" t="str" cm="1">
        <f t="array" ref="P11608">IFERROR(IF($B11608=P$1, ($A11608+$C11608) - MAX(IF($B$2:$B11607=$B11608, $A$2:$A11607+$C$2:$C11607)), "")*24*60, "")</f>
        <v/>
      </c>
      <c r="Q11608" s="24" t="str" cm="1">
        <f t="array" ref="Q11608">IFERROR(IF($B11608=Q$1, ($A11608+$C11608) - MAX(IF($B$2:$B11607=$B11608, $A$2:$A11607+$C$2:$C11607)), "")*24*60, "")</f>
        <v/>
      </c>
      <c r="R11608" s="24" t="str" cm="1">
        <f t="array" ref="R11608">IFERROR(IF($B11608=R$1, ($A11608+$C11608) - MAX(IF($B$2:$B11607=$B11608, $A$2:$A11607+$C$2:$C11607)), "")*24*60, "")</f>
        <v/>
      </c>
      <c r="S11608" s="24" t="str" cm="1">
        <f t="array" ref="S11608">IFERROR(IF($B11608=S$1, ($A11608+$C11608) - MAX(IF($B$2:$B11607=$B11608, $A$2:$A11607+$C$2:$C11607)), "")*24*60, "")</f>
        <v/>
      </c>
    </row>
    <row r="11609" spans="1:19" x14ac:dyDescent="0.2">
      <c r="A11609" s="12">
        <f t="shared" ref="A11609:C11609" si="2445">A11608</f>
        <v>46054</v>
      </c>
      <c r="B11609" s="5" t="str">
        <f t="shared" si="2445"/>
        <v>Mourning Dove</v>
      </c>
      <c r="C11609" s="6">
        <v>0.32569444444444445</v>
      </c>
      <c r="D11609" s="5">
        <v>1</v>
      </c>
      <c r="E11609" s="5">
        <v>2</v>
      </c>
      <c r="F11609" s="15" t="s">
        <v>26</v>
      </c>
      <c r="G11609" s="15" t="s">
        <v>26</v>
      </c>
      <c r="H11609" s="24">
        <f t="shared" si="2428"/>
        <v>1.000000003259629</v>
      </c>
      <c r="I11609" s="24" t="str" cm="1">
        <f t="array" ref="I11609">IFERROR(IF($B11609=I$1, ($A11609+$C11609) - MAX(IF($B$2:$B11608=$B11609, $A$2:$A11608+$C$2:$C11608)), "")*24*60, "")</f>
        <v/>
      </c>
      <c r="J11609" s="24" t="str" cm="1">
        <f t="array" ref="J11609">IFERROR(IF($B11609=J$1, ($A11609+$C11609) - MAX(IF($B$2:$B11608=$B11609, $A$2:$A11608+$C$2:$C11608)), "")*24*60, "")</f>
        <v/>
      </c>
      <c r="K11609" s="24" t="str" cm="1">
        <f t="array" ref="K11609">IFERROR(IF($B11609=K$1, ($A11609+$C11609) - MAX(IF($B$2:$B11608=$B11609, $A$2:$A11608+$C$2:$C11608)), "")*24*60, "")</f>
        <v/>
      </c>
      <c r="L11609" s="24" t="str" cm="1">
        <f t="array" ref="L11609">IFERROR(IF($B11609=L$1, ($A11609+$C11609) - MAX(IF($B$2:$B11608=$B11609, $A$2:$A11608+$C$2:$C11608)), "")*24*60, "")</f>
        <v/>
      </c>
      <c r="M11609" s="24" t="str" cm="1">
        <f t="array" ref="M11609">IFERROR(IF($B11609=M$1, ($A11609+$C11609) - MAX(IF($B$2:$B11608=$B11609, $A$2:$A11608+$C$2:$C11608)), "")*24*60, "")</f>
        <v/>
      </c>
      <c r="N11609" s="24" t="str" cm="1">
        <f t="array" ref="N11609">IFERROR(IF($B11609=N$1, ($A11609+$C11609) - MAX(IF($B$2:$B11608=$B11609, $A$2:$A11608+$C$2:$C11608)), "")*24*60, "")</f>
        <v/>
      </c>
      <c r="O11609" s="24" cm="1">
        <f t="array" ref="O11609">IFERROR(IF($B11609=O$1, ($A11609+$C11609) - MAX(IF($B$2:$B11608=$B11609, $A$2:$A11608+$C$2:$C11608)), "")*24*60, "")</f>
        <v>1.000000003259629</v>
      </c>
      <c r="P11609" s="24" t="str" cm="1">
        <f t="array" ref="P11609">IFERROR(IF($B11609=P$1, ($A11609+$C11609) - MAX(IF($B$2:$B11608=$B11609, $A$2:$A11608+$C$2:$C11608)), "")*24*60, "")</f>
        <v/>
      </c>
      <c r="Q11609" s="24" t="str" cm="1">
        <f t="array" ref="Q11609">IFERROR(IF($B11609=Q$1, ($A11609+$C11609) - MAX(IF($B$2:$B11608=$B11609, $A$2:$A11608+$C$2:$C11608)), "")*24*60, "")</f>
        <v/>
      </c>
      <c r="R11609" s="24" t="str" cm="1">
        <f t="array" ref="R11609">IFERROR(IF($B11609=R$1, ($A11609+$C11609) - MAX(IF($B$2:$B11608=$B11609, $A$2:$A11608+$C$2:$C11608)), "")*24*60, "")</f>
        <v/>
      </c>
      <c r="S11609" s="24" t="str" cm="1">
        <f t="array" ref="S11609">IFERROR(IF($B11609=S$1, ($A11609+$C11609) - MAX(IF($B$2:$B11608=$B11609, $A$2:$A11608+$C$2:$C11608)), "")*24*60, "")</f>
        <v/>
      </c>
    </row>
    <row r="11610" spans="1:19" x14ac:dyDescent="0.2">
      <c r="A11610" s="12">
        <f t="shared" ref="A11610:C11610" si="2446">A11609</f>
        <v>46054</v>
      </c>
      <c r="B11610" s="5" t="str">
        <f t="shared" si="2446"/>
        <v>Mourning Dove</v>
      </c>
      <c r="C11610" s="6">
        <f t="shared" si="2446"/>
        <v>0.32569444444444445</v>
      </c>
      <c r="D11610" s="5">
        <v>0</v>
      </c>
      <c r="E11610" s="5">
        <v>6</v>
      </c>
      <c r="F11610" s="15" t="s">
        <v>26</v>
      </c>
      <c r="G11610" s="15" t="s">
        <v>26</v>
      </c>
      <c r="H11610" s="24">
        <f t="shared" si="2428"/>
        <v>0</v>
      </c>
      <c r="I11610" s="24" t="str" cm="1">
        <f t="array" ref="I11610">IFERROR(IF($B11610=I$1, ($A11610+$C11610) - MAX(IF($B$2:$B11609=$B11610, $A$2:$A11609+$C$2:$C11609)), "")*24*60, "")</f>
        <v/>
      </c>
      <c r="J11610" s="24" t="str" cm="1">
        <f t="array" ref="J11610">IFERROR(IF($B11610=J$1, ($A11610+$C11610) - MAX(IF($B$2:$B11609=$B11610, $A$2:$A11609+$C$2:$C11609)), "")*24*60, "")</f>
        <v/>
      </c>
      <c r="K11610" s="24" t="str" cm="1">
        <f t="array" ref="K11610">IFERROR(IF($B11610=K$1, ($A11610+$C11610) - MAX(IF($B$2:$B11609=$B11610, $A$2:$A11609+$C$2:$C11609)), "")*24*60, "")</f>
        <v/>
      </c>
      <c r="L11610" s="24" t="str" cm="1">
        <f t="array" ref="L11610">IFERROR(IF($B11610=L$1, ($A11610+$C11610) - MAX(IF($B$2:$B11609=$B11610, $A$2:$A11609+$C$2:$C11609)), "")*24*60, "")</f>
        <v/>
      </c>
      <c r="M11610" s="24" t="str" cm="1">
        <f t="array" ref="M11610">IFERROR(IF($B11610=M$1, ($A11610+$C11610) - MAX(IF($B$2:$B11609=$B11610, $A$2:$A11609+$C$2:$C11609)), "")*24*60, "")</f>
        <v/>
      </c>
      <c r="N11610" s="24" t="str" cm="1">
        <f t="array" ref="N11610">IFERROR(IF($B11610=N$1, ($A11610+$C11610) - MAX(IF($B$2:$B11609=$B11610, $A$2:$A11609+$C$2:$C11609)), "")*24*60, "")</f>
        <v/>
      </c>
      <c r="O11610" s="24" cm="1">
        <f t="array" ref="O11610">IFERROR(IF($B11610=O$1, ($A11610+$C11610) - MAX(IF($B$2:$B11609=$B11610, $A$2:$A11609+$C$2:$C11609)), "")*24*60, "")</f>
        <v>0</v>
      </c>
      <c r="P11610" s="24" t="str" cm="1">
        <f t="array" ref="P11610">IFERROR(IF($B11610=P$1, ($A11610+$C11610) - MAX(IF($B$2:$B11609=$B11610, $A$2:$A11609+$C$2:$C11609)), "")*24*60, "")</f>
        <v/>
      </c>
      <c r="Q11610" s="24" t="str" cm="1">
        <f t="array" ref="Q11610">IFERROR(IF($B11610=Q$1, ($A11610+$C11610) - MAX(IF($B$2:$B11609=$B11610, $A$2:$A11609+$C$2:$C11609)), "")*24*60, "")</f>
        <v/>
      </c>
      <c r="R11610" s="24" t="str" cm="1">
        <f t="array" ref="R11610">IFERROR(IF($B11610=R$1, ($A11610+$C11610) - MAX(IF($B$2:$B11609=$B11610, $A$2:$A11609+$C$2:$C11609)), "")*24*60, "")</f>
        <v/>
      </c>
      <c r="S11610" s="24" t="str" cm="1">
        <f t="array" ref="S11610">IFERROR(IF($B11610=S$1, ($A11610+$C11610) - MAX(IF($B$2:$B11609=$B11610, $A$2:$A11609+$C$2:$C11609)), "")*24*60, "")</f>
        <v/>
      </c>
    </row>
    <row r="11611" spans="1:19" x14ac:dyDescent="0.2">
      <c r="A11611" s="12">
        <f t="shared" ref="A11611:C11611" si="2447">A11610</f>
        <v>46054</v>
      </c>
      <c r="B11611" s="5" t="str">
        <f t="shared" si="2447"/>
        <v>Mourning Dove</v>
      </c>
      <c r="C11611" s="6">
        <v>0.3263888888888889</v>
      </c>
      <c r="D11611" s="5">
        <v>0</v>
      </c>
      <c r="E11611" s="5">
        <v>2</v>
      </c>
      <c r="F11611" s="15" t="s">
        <v>26</v>
      </c>
      <c r="G11611" s="15" t="s">
        <v>26</v>
      </c>
      <c r="H11611" s="24">
        <f t="shared" si="2428"/>
        <v>1.000000003259629</v>
      </c>
      <c r="I11611" s="24" t="str" cm="1">
        <f t="array" ref="I11611">IFERROR(IF($B11611=I$1, ($A11611+$C11611) - MAX(IF($B$2:$B11610=$B11611, $A$2:$A11610+$C$2:$C11610)), "")*24*60, "")</f>
        <v/>
      </c>
      <c r="J11611" s="24" t="str" cm="1">
        <f t="array" ref="J11611">IFERROR(IF($B11611=J$1, ($A11611+$C11611) - MAX(IF($B$2:$B11610=$B11611, $A$2:$A11610+$C$2:$C11610)), "")*24*60, "")</f>
        <v/>
      </c>
      <c r="K11611" s="24" t="str" cm="1">
        <f t="array" ref="K11611">IFERROR(IF($B11611=K$1, ($A11611+$C11611) - MAX(IF($B$2:$B11610=$B11611, $A$2:$A11610+$C$2:$C11610)), "")*24*60, "")</f>
        <v/>
      </c>
      <c r="L11611" s="24" t="str" cm="1">
        <f t="array" ref="L11611">IFERROR(IF($B11611=L$1, ($A11611+$C11611) - MAX(IF($B$2:$B11610=$B11611, $A$2:$A11610+$C$2:$C11610)), "")*24*60, "")</f>
        <v/>
      </c>
      <c r="M11611" s="24" t="str" cm="1">
        <f t="array" ref="M11611">IFERROR(IF($B11611=M$1, ($A11611+$C11611) - MAX(IF($B$2:$B11610=$B11611, $A$2:$A11610+$C$2:$C11610)), "")*24*60, "")</f>
        <v/>
      </c>
      <c r="N11611" s="24" t="str" cm="1">
        <f t="array" ref="N11611">IFERROR(IF($B11611=N$1, ($A11611+$C11611) - MAX(IF($B$2:$B11610=$B11611, $A$2:$A11610+$C$2:$C11610)), "")*24*60, "")</f>
        <v/>
      </c>
      <c r="O11611" s="24" cm="1">
        <f t="array" ref="O11611">IFERROR(IF($B11611=O$1, ($A11611+$C11611) - MAX(IF($B$2:$B11610=$B11611, $A$2:$A11610+$C$2:$C11610)), "")*24*60, "")</f>
        <v>1.000000003259629</v>
      </c>
      <c r="P11611" s="24" t="str" cm="1">
        <f t="array" ref="P11611">IFERROR(IF($B11611=P$1, ($A11611+$C11611) - MAX(IF($B$2:$B11610=$B11611, $A$2:$A11610+$C$2:$C11610)), "")*24*60, "")</f>
        <v/>
      </c>
      <c r="Q11611" s="24" t="str" cm="1">
        <f t="array" ref="Q11611">IFERROR(IF($B11611=Q$1, ($A11611+$C11611) - MAX(IF($B$2:$B11610=$B11611, $A$2:$A11610+$C$2:$C11610)), "")*24*60, "")</f>
        <v/>
      </c>
      <c r="R11611" s="24" t="str" cm="1">
        <f t="array" ref="R11611">IFERROR(IF($B11611=R$1, ($A11611+$C11611) - MAX(IF($B$2:$B11610=$B11611, $A$2:$A11610+$C$2:$C11610)), "")*24*60, "")</f>
        <v/>
      </c>
      <c r="S11611" s="24" t="str" cm="1">
        <f t="array" ref="S11611">IFERROR(IF($B11611=S$1, ($A11611+$C11611) - MAX(IF($B$2:$B11610=$B11611, $A$2:$A11610+$C$2:$C11610)), "")*24*60, "")</f>
        <v/>
      </c>
    </row>
    <row r="11612" spans="1:19" x14ac:dyDescent="0.2">
      <c r="A11612" s="12">
        <f t="shared" ref="A11612:C11612" si="2448">A11611</f>
        <v>46054</v>
      </c>
      <c r="B11612" s="5" t="str">
        <f t="shared" si="2448"/>
        <v>Mourning Dove</v>
      </c>
      <c r="C11612" s="6">
        <f t="shared" si="2448"/>
        <v>0.3263888888888889</v>
      </c>
      <c r="D11612" s="5">
        <v>0</v>
      </c>
      <c r="E11612" s="5">
        <v>7</v>
      </c>
      <c r="F11612" s="15" t="s">
        <v>26</v>
      </c>
      <c r="G11612" s="15" t="s">
        <v>26</v>
      </c>
      <c r="H11612" s="24">
        <f t="shared" si="2428"/>
        <v>0</v>
      </c>
      <c r="I11612" s="24" t="str" cm="1">
        <f t="array" ref="I11612">IFERROR(IF($B11612=I$1, ($A11612+$C11612) - MAX(IF($B$2:$B11611=$B11612, $A$2:$A11611+$C$2:$C11611)), "")*24*60, "")</f>
        <v/>
      </c>
      <c r="J11612" s="24" t="str" cm="1">
        <f t="array" ref="J11612">IFERROR(IF($B11612=J$1, ($A11612+$C11612) - MAX(IF($B$2:$B11611=$B11612, $A$2:$A11611+$C$2:$C11611)), "")*24*60, "")</f>
        <v/>
      </c>
      <c r="K11612" s="24" t="str" cm="1">
        <f t="array" ref="K11612">IFERROR(IF($B11612=K$1, ($A11612+$C11612) - MAX(IF($B$2:$B11611=$B11612, $A$2:$A11611+$C$2:$C11611)), "")*24*60, "")</f>
        <v/>
      </c>
      <c r="L11612" s="24" t="str" cm="1">
        <f t="array" ref="L11612">IFERROR(IF($B11612=L$1, ($A11612+$C11612) - MAX(IF($B$2:$B11611=$B11612, $A$2:$A11611+$C$2:$C11611)), "")*24*60, "")</f>
        <v/>
      </c>
      <c r="M11612" s="24" t="str" cm="1">
        <f t="array" ref="M11612">IFERROR(IF($B11612=M$1, ($A11612+$C11612) - MAX(IF($B$2:$B11611=$B11612, $A$2:$A11611+$C$2:$C11611)), "")*24*60, "")</f>
        <v/>
      </c>
      <c r="N11612" s="24" t="str" cm="1">
        <f t="array" ref="N11612">IFERROR(IF($B11612=N$1, ($A11612+$C11612) - MAX(IF($B$2:$B11611=$B11612, $A$2:$A11611+$C$2:$C11611)), "")*24*60, "")</f>
        <v/>
      </c>
      <c r="O11612" s="24" cm="1">
        <f t="array" ref="O11612">IFERROR(IF($B11612=O$1, ($A11612+$C11612) - MAX(IF($B$2:$B11611=$B11612, $A$2:$A11611+$C$2:$C11611)), "")*24*60, "")</f>
        <v>0</v>
      </c>
      <c r="P11612" s="24" t="str" cm="1">
        <f t="array" ref="P11612">IFERROR(IF($B11612=P$1, ($A11612+$C11612) - MAX(IF($B$2:$B11611=$B11612, $A$2:$A11611+$C$2:$C11611)), "")*24*60, "")</f>
        <v/>
      </c>
      <c r="Q11612" s="24" t="str" cm="1">
        <f t="array" ref="Q11612">IFERROR(IF($B11612=Q$1, ($A11612+$C11612) - MAX(IF($B$2:$B11611=$B11612, $A$2:$A11611+$C$2:$C11611)), "")*24*60, "")</f>
        <v/>
      </c>
      <c r="R11612" s="24" t="str" cm="1">
        <f t="array" ref="R11612">IFERROR(IF($B11612=R$1, ($A11612+$C11612) - MAX(IF($B$2:$B11611=$B11612, $A$2:$A11611+$C$2:$C11611)), "")*24*60, "")</f>
        <v/>
      </c>
      <c r="S11612" s="24" t="str" cm="1">
        <f t="array" ref="S11612">IFERROR(IF($B11612=S$1, ($A11612+$C11612) - MAX(IF($B$2:$B11611=$B11612, $A$2:$A11611+$C$2:$C11611)), "")*24*60, "")</f>
        <v/>
      </c>
    </row>
    <row r="11613" spans="1:19" x14ac:dyDescent="0.2">
      <c r="A11613" s="12">
        <f t="shared" ref="A11613:C11613" si="2449">A11612</f>
        <v>46054</v>
      </c>
      <c r="B11613" s="5" t="str">
        <f t="shared" si="2449"/>
        <v>Mourning Dove</v>
      </c>
      <c r="C11613" s="6">
        <v>0.32708333333333334</v>
      </c>
      <c r="D11613" s="5">
        <v>0</v>
      </c>
      <c r="E11613" s="5">
        <v>7</v>
      </c>
      <c r="F11613" s="15" t="s">
        <v>26</v>
      </c>
      <c r="G11613" s="15" t="s">
        <v>26</v>
      </c>
      <c r="H11613" s="24">
        <f t="shared" si="2428"/>
        <v>0.99999999278225005</v>
      </c>
      <c r="I11613" s="24" t="str" cm="1">
        <f t="array" ref="I11613">IFERROR(IF($B11613=I$1, ($A11613+$C11613) - MAX(IF($B$2:$B11612=$B11613, $A$2:$A11612+$C$2:$C11612)), "")*24*60, "")</f>
        <v/>
      </c>
      <c r="J11613" s="24" t="str" cm="1">
        <f t="array" ref="J11613">IFERROR(IF($B11613=J$1, ($A11613+$C11613) - MAX(IF($B$2:$B11612=$B11613, $A$2:$A11612+$C$2:$C11612)), "")*24*60, "")</f>
        <v/>
      </c>
      <c r="K11613" s="24" t="str" cm="1">
        <f t="array" ref="K11613">IFERROR(IF($B11613=K$1, ($A11613+$C11613) - MAX(IF($B$2:$B11612=$B11613, $A$2:$A11612+$C$2:$C11612)), "")*24*60, "")</f>
        <v/>
      </c>
      <c r="L11613" s="24" t="str" cm="1">
        <f t="array" ref="L11613">IFERROR(IF($B11613=L$1, ($A11613+$C11613) - MAX(IF($B$2:$B11612=$B11613, $A$2:$A11612+$C$2:$C11612)), "")*24*60, "")</f>
        <v/>
      </c>
      <c r="M11613" s="24" t="str" cm="1">
        <f t="array" ref="M11613">IFERROR(IF($B11613=M$1, ($A11613+$C11613) - MAX(IF($B$2:$B11612=$B11613, $A$2:$A11612+$C$2:$C11612)), "")*24*60, "")</f>
        <v/>
      </c>
      <c r="N11613" s="24" t="str" cm="1">
        <f t="array" ref="N11613">IFERROR(IF($B11613=N$1, ($A11613+$C11613) - MAX(IF($B$2:$B11612=$B11613, $A$2:$A11612+$C$2:$C11612)), "")*24*60, "")</f>
        <v/>
      </c>
      <c r="O11613" s="24" cm="1">
        <f t="array" ref="O11613">IFERROR(IF($B11613=O$1, ($A11613+$C11613) - MAX(IF($B$2:$B11612=$B11613, $A$2:$A11612+$C$2:$C11612)), "")*24*60, "")</f>
        <v>0.99999999278225005</v>
      </c>
      <c r="P11613" s="24" t="str" cm="1">
        <f t="array" ref="P11613">IFERROR(IF($B11613=P$1, ($A11613+$C11613) - MAX(IF($B$2:$B11612=$B11613, $A$2:$A11612+$C$2:$C11612)), "")*24*60, "")</f>
        <v/>
      </c>
      <c r="Q11613" s="24" t="str" cm="1">
        <f t="array" ref="Q11613">IFERROR(IF($B11613=Q$1, ($A11613+$C11613) - MAX(IF($B$2:$B11612=$B11613, $A$2:$A11612+$C$2:$C11612)), "")*24*60, "")</f>
        <v/>
      </c>
      <c r="R11613" s="24" t="str" cm="1">
        <f t="array" ref="R11613">IFERROR(IF($B11613=R$1, ($A11613+$C11613) - MAX(IF($B$2:$B11612=$B11613, $A$2:$A11612+$C$2:$C11612)), "")*24*60, "")</f>
        <v/>
      </c>
      <c r="S11613" s="24" t="str" cm="1">
        <f t="array" ref="S11613">IFERROR(IF($B11613=S$1, ($A11613+$C11613) - MAX(IF($B$2:$B11612=$B11613, $A$2:$A11612+$C$2:$C11612)), "")*24*60, "")</f>
        <v/>
      </c>
    </row>
    <row r="11614" spans="1:19" x14ac:dyDescent="0.2">
      <c r="A11614" s="12">
        <f t="shared" ref="A11614:C11614" si="2450">A11613</f>
        <v>46054</v>
      </c>
      <c r="B11614" s="5" t="str">
        <f t="shared" si="2450"/>
        <v>Mourning Dove</v>
      </c>
      <c r="C11614" s="6">
        <f t="shared" si="2450"/>
        <v>0.32708333333333334</v>
      </c>
      <c r="D11614" s="5">
        <v>0</v>
      </c>
      <c r="E11614" s="5">
        <v>7</v>
      </c>
      <c r="F11614" s="15" t="s">
        <v>26</v>
      </c>
      <c r="G11614" s="15" t="s">
        <v>26</v>
      </c>
      <c r="H11614" s="24">
        <f t="shared" si="2428"/>
        <v>0</v>
      </c>
      <c r="I11614" s="24" t="str" cm="1">
        <f t="array" ref="I11614">IFERROR(IF($B11614=I$1, ($A11614+$C11614) - MAX(IF($B$2:$B11613=$B11614, $A$2:$A11613+$C$2:$C11613)), "")*24*60, "")</f>
        <v/>
      </c>
      <c r="J11614" s="24" t="str" cm="1">
        <f t="array" ref="J11614">IFERROR(IF($B11614=J$1, ($A11614+$C11614) - MAX(IF($B$2:$B11613=$B11614, $A$2:$A11613+$C$2:$C11613)), "")*24*60, "")</f>
        <v/>
      </c>
      <c r="K11614" s="24" t="str" cm="1">
        <f t="array" ref="K11614">IFERROR(IF($B11614=K$1, ($A11614+$C11614) - MAX(IF($B$2:$B11613=$B11614, $A$2:$A11613+$C$2:$C11613)), "")*24*60, "")</f>
        <v/>
      </c>
      <c r="L11614" s="24" t="str" cm="1">
        <f t="array" ref="L11614">IFERROR(IF($B11614=L$1, ($A11614+$C11614) - MAX(IF($B$2:$B11613=$B11614, $A$2:$A11613+$C$2:$C11613)), "")*24*60, "")</f>
        <v/>
      </c>
      <c r="M11614" s="24" t="str" cm="1">
        <f t="array" ref="M11614">IFERROR(IF($B11614=M$1, ($A11614+$C11614) - MAX(IF($B$2:$B11613=$B11614, $A$2:$A11613+$C$2:$C11613)), "")*24*60, "")</f>
        <v/>
      </c>
      <c r="N11614" s="24" t="str" cm="1">
        <f t="array" ref="N11614">IFERROR(IF($B11614=N$1, ($A11614+$C11614) - MAX(IF($B$2:$B11613=$B11614, $A$2:$A11613+$C$2:$C11613)), "")*24*60, "")</f>
        <v/>
      </c>
      <c r="O11614" s="24" cm="1">
        <f t="array" ref="O11614">IFERROR(IF($B11614=O$1, ($A11614+$C11614) - MAX(IF($B$2:$B11613=$B11614, $A$2:$A11613+$C$2:$C11613)), "")*24*60, "")</f>
        <v>0</v>
      </c>
      <c r="P11614" s="24" t="str" cm="1">
        <f t="array" ref="P11614">IFERROR(IF($B11614=P$1, ($A11614+$C11614) - MAX(IF($B$2:$B11613=$B11614, $A$2:$A11613+$C$2:$C11613)), "")*24*60, "")</f>
        <v/>
      </c>
      <c r="Q11614" s="24" t="str" cm="1">
        <f t="array" ref="Q11614">IFERROR(IF($B11614=Q$1, ($A11614+$C11614) - MAX(IF($B$2:$B11613=$B11614, $A$2:$A11613+$C$2:$C11613)), "")*24*60, "")</f>
        <v/>
      </c>
      <c r="R11614" s="24" t="str" cm="1">
        <f t="array" ref="R11614">IFERROR(IF($B11614=R$1, ($A11614+$C11614) - MAX(IF($B$2:$B11613=$B11614, $A$2:$A11613+$C$2:$C11613)), "")*24*60, "")</f>
        <v/>
      </c>
      <c r="S11614" s="24" t="str" cm="1">
        <f t="array" ref="S11614">IFERROR(IF($B11614=S$1, ($A11614+$C11614) - MAX(IF($B$2:$B11613=$B11614, $A$2:$A11613+$C$2:$C11613)), "")*24*60, "")</f>
        <v/>
      </c>
    </row>
    <row r="11615" spans="1:19" x14ac:dyDescent="0.2">
      <c r="A11615" s="12">
        <f t="shared" ref="A11615:C11615" si="2451">A11614</f>
        <v>46054</v>
      </c>
      <c r="B11615" s="5" t="str">
        <f t="shared" si="2451"/>
        <v>Mourning Dove</v>
      </c>
      <c r="C11615" s="6">
        <v>0.32777777777777778</v>
      </c>
      <c r="D11615" s="5">
        <v>0</v>
      </c>
      <c r="E11615" s="5">
        <v>8</v>
      </c>
      <c r="F11615" s="15" t="s">
        <v>26</v>
      </c>
      <c r="G11615" s="15" t="s">
        <v>26</v>
      </c>
      <c r="H11615" s="24">
        <f t="shared" si="2428"/>
        <v>1.000000003259629</v>
      </c>
      <c r="I11615" s="24" t="str" cm="1">
        <f t="array" ref="I11615">IFERROR(IF($B11615=I$1, ($A11615+$C11615) - MAX(IF($B$2:$B11614=$B11615, $A$2:$A11614+$C$2:$C11614)), "")*24*60, "")</f>
        <v/>
      </c>
      <c r="J11615" s="24" t="str" cm="1">
        <f t="array" ref="J11615">IFERROR(IF($B11615=J$1, ($A11615+$C11615) - MAX(IF($B$2:$B11614=$B11615, $A$2:$A11614+$C$2:$C11614)), "")*24*60, "")</f>
        <v/>
      </c>
      <c r="K11615" s="24" t="str" cm="1">
        <f t="array" ref="K11615">IFERROR(IF($B11615=K$1, ($A11615+$C11615) - MAX(IF($B$2:$B11614=$B11615, $A$2:$A11614+$C$2:$C11614)), "")*24*60, "")</f>
        <v/>
      </c>
      <c r="L11615" s="24" t="str" cm="1">
        <f t="array" ref="L11615">IFERROR(IF($B11615=L$1, ($A11615+$C11615) - MAX(IF($B$2:$B11614=$B11615, $A$2:$A11614+$C$2:$C11614)), "")*24*60, "")</f>
        <v/>
      </c>
      <c r="M11615" s="24" t="str" cm="1">
        <f t="array" ref="M11615">IFERROR(IF($B11615=M$1, ($A11615+$C11615) - MAX(IF($B$2:$B11614=$B11615, $A$2:$A11614+$C$2:$C11614)), "")*24*60, "")</f>
        <v/>
      </c>
      <c r="N11615" s="24" t="str" cm="1">
        <f t="array" ref="N11615">IFERROR(IF($B11615=N$1, ($A11615+$C11615) - MAX(IF($B$2:$B11614=$B11615, $A$2:$A11614+$C$2:$C11614)), "")*24*60, "")</f>
        <v/>
      </c>
      <c r="O11615" s="24" cm="1">
        <f t="array" ref="O11615">IFERROR(IF($B11615=O$1, ($A11615+$C11615) - MAX(IF($B$2:$B11614=$B11615, $A$2:$A11614+$C$2:$C11614)), "")*24*60, "")</f>
        <v>1.000000003259629</v>
      </c>
      <c r="P11615" s="24" t="str" cm="1">
        <f t="array" ref="P11615">IFERROR(IF($B11615=P$1, ($A11615+$C11615) - MAX(IF($B$2:$B11614=$B11615, $A$2:$A11614+$C$2:$C11614)), "")*24*60, "")</f>
        <v/>
      </c>
      <c r="Q11615" s="24" t="str" cm="1">
        <f t="array" ref="Q11615">IFERROR(IF($B11615=Q$1, ($A11615+$C11615) - MAX(IF($B$2:$B11614=$B11615, $A$2:$A11614+$C$2:$C11614)), "")*24*60, "")</f>
        <v/>
      </c>
      <c r="R11615" s="24" t="str" cm="1">
        <f t="array" ref="R11615">IFERROR(IF($B11615=R$1, ($A11615+$C11615) - MAX(IF($B$2:$B11614=$B11615, $A$2:$A11614+$C$2:$C11614)), "")*24*60, "")</f>
        <v/>
      </c>
      <c r="S11615" s="24" t="str" cm="1">
        <f t="array" ref="S11615">IFERROR(IF($B11615=S$1, ($A11615+$C11615) - MAX(IF($B$2:$B11614=$B11615, $A$2:$A11614+$C$2:$C11614)), "")*24*60, "")</f>
        <v/>
      </c>
    </row>
    <row r="11616" spans="1:19" x14ac:dyDescent="0.2">
      <c r="A11616" s="12">
        <f t="shared" ref="A11616:C11616" si="2452">A11615</f>
        <v>46054</v>
      </c>
      <c r="B11616" s="5" t="str">
        <f t="shared" si="2452"/>
        <v>Mourning Dove</v>
      </c>
      <c r="C11616" s="6">
        <v>0.32847222222222222</v>
      </c>
      <c r="D11616" s="5">
        <v>0</v>
      </c>
      <c r="E11616" s="5">
        <v>0</v>
      </c>
      <c r="F11616" s="15" t="s">
        <v>26</v>
      </c>
      <c r="G11616" s="15" t="s">
        <v>26</v>
      </c>
      <c r="H11616" s="24">
        <f t="shared" si="2428"/>
        <v>1.000000003259629</v>
      </c>
      <c r="I11616" s="24" t="str" cm="1">
        <f t="array" ref="I11616">IFERROR(IF($B11616=I$1, ($A11616+$C11616) - MAX(IF($B$2:$B11615=$B11616, $A$2:$A11615+$C$2:$C11615)), "")*24*60, "")</f>
        <v/>
      </c>
      <c r="J11616" s="24" t="str" cm="1">
        <f t="array" ref="J11616">IFERROR(IF($B11616=J$1, ($A11616+$C11616) - MAX(IF($B$2:$B11615=$B11616, $A$2:$A11615+$C$2:$C11615)), "")*24*60, "")</f>
        <v/>
      </c>
      <c r="K11616" s="24" t="str" cm="1">
        <f t="array" ref="K11616">IFERROR(IF($B11616=K$1, ($A11616+$C11616) - MAX(IF($B$2:$B11615=$B11616, $A$2:$A11615+$C$2:$C11615)), "")*24*60, "")</f>
        <v/>
      </c>
      <c r="L11616" s="24" t="str" cm="1">
        <f t="array" ref="L11616">IFERROR(IF($B11616=L$1, ($A11616+$C11616) - MAX(IF($B$2:$B11615=$B11616, $A$2:$A11615+$C$2:$C11615)), "")*24*60, "")</f>
        <v/>
      </c>
      <c r="M11616" s="24" t="str" cm="1">
        <f t="array" ref="M11616">IFERROR(IF($B11616=M$1, ($A11616+$C11616) - MAX(IF($B$2:$B11615=$B11616, $A$2:$A11615+$C$2:$C11615)), "")*24*60, "")</f>
        <v/>
      </c>
      <c r="N11616" s="24" t="str" cm="1">
        <f t="array" ref="N11616">IFERROR(IF($B11616=N$1, ($A11616+$C11616) - MAX(IF($B$2:$B11615=$B11616, $A$2:$A11615+$C$2:$C11615)), "")*24*60, "")</f>
        <v/>
      </c>
      <c r="O11616" s="24" cm="1">
        <f t="array" ref="O11616">IFERROR(IF($B11616=O$1, ($A11616+$C11616) - MAX(IF($B$2:$B11615=$B11616, $A$2:$A11615+$C$2:$C11615)), "")*24*60, "")</f>
        <v>1.000000003259629</v>
      </c>
      <c r="P11616" s="24" t="str" cm="1">
        <f t="array" ref="P11616">IFERROR(IF($B11616=P$1, ($A11616+$C11616) - MAX(IF($B$2:$B11615=$B11616, $A$2:$A11615+$C$2:$C11615)), "")*24*60, "")</f>
        <v/>
      </c>
      <c r="Q11616" s="24" t="str" cm="1">
        <f t="array" ref="Q11616">IFERROR(IF($B11616=Q$1, ($A11616+$C11616) - MAX(IF($B$2:$B11615=$B11616, $A$2:$A11615+$C$2:$C11615)), "")*24*60, "")</f>
        <v/>
      </c>
      <c r="R11616" s="24" t="str" cm="1">
        <f t="array" ref="R11616">IFERROR(IF($B11616=R$1, ($A11616+$C11616) - MAX(IF($B$2:$B11615=$B11616, $A$2:$A11615+$C$2:$C11615)), "")*24*60, "")</f>
        <v/>
      </c>
      <c r="S11616" s="24" t="str" cm="1">
        <f t="array" ref="S11616">IFERROR(IF($B11616=S$1, ($A11616+$C11616) - MAX(IF($B$2:$B11615=$B11616, $A$2:$A11615+$C$2:$C11615)), "")*24*60, "")</f>
        <v/>
      </c>
    </row>
    <row r="11617" spans="1:19" x14ac:dyDescent="0.2">
      <c r="A11617" s="12">
        <f t="shared" ref="A11617:C11617" si="2453">A11616</f>
        <v>46054</v>
      </c>
      <c r="B11617" s="5" t="str">
        <f t="shared" si="2453"/>
        <v>Mourning Dove</v>
      </c>
      <c r="C11617" s="6">
        <f t="shared" si="2453"/>
        <v>0.32847222222222222</v>
      </c>
      <c r="D11617" s="5">
        <v>0</v>
      </c>
      <c r="E11617" s="5">
        <v>1</v>
      </c>
      <c r="F11617" s="15" t="s">
        <v>26</v>
      </c>
      <c r="G11617" s="15" t="s">
        <v>26</v>
      </c>
      <c r="H11617" s="24">
        <f t="shared" si="2428"/>
        <v>0</v>
      </c>
      <c r="I11617" s="24" t="str" cm="1">
        <f t="array" ref="I11617">IFERROR(IF($B11617=I$1, ($A11617+$C11617) - MAX(IF($B$2:$B11616=$B11617, $A$2:$A11616+$C$2:$C11616)), "")*24*60, "")</f>
        <v/>
      </c>
      <c r="J11617" s="24" t="str" cm="1">
        <f t="array" ref="J11617">IFERROR(IF($B11617=J$1, ($A11617+$C11617) - MAX(IF($B$2:$B11616=$B11617, $A$2:$A11616+$C$2:$C11616)), "")*24*60, "")</f>
        <v/>
      </c>
      <c r="K11617" s="24" t="str" cm="1">
        <f t="array" ref="K11617">IFERROR(IF($B11617=K$1, ($A11617+$C11617) - MAX(IF($B$2:$B11616=$B11617, $A$2:$A11616+$C$2:$C11616)), "")*24*60, "")</f>
        <v/>
      </c>
      <c r="L11617" s="24" t="str" cm="1">
        <f t="array" ref="L11617">IFERROR(IF($B11617=L$1, ($A11617+$C11617) - MAX(IF($B$2:$B11616=$B11617, $A$2:$A11616+$C$2:$C11616)), "")*24*60, "")</f>
        <v/>
      </c>
      <c r="M11617" s="24" t="str" cm="1">
        <f t="array" ref="M11617">IFERROR(IF($B11617=M$1, ($A11617+$C11617) - MAX(IF($B$2:$B11616=$B11617, $A$2:$A11616+$C$2:$C11616)), "")*24*60, "")</f>
        <v/>
      </c>
      <c r="N11617" s="24" t="str" cm="1">
        <f t="array" ref="N11617">IFERROR(IF($B11617=N$1, ($A11617+$C11617) - MAX(IF($B$2:$B11616=$B11617, $A$2:$A11616+$C$2:$C11616)), "")*24*60, "")</f>
        <v/>
      </c>
      <c r="O11617" s="24" cm="1">
        <f t="array" ref="O11617">IFERROR(IF($B11617=O$1, ($A11617+$C11617) - MAX(IF($B$2:$B11616=$B11617, $A$2:$A11616+$C$2:$C11616)), "")*24*60, "")</f>
        <v>0</v>
      </c>
      <c r="P11617" s="24" t="str" cm="1">
        <f t="array" ref="P11617">IFERROR(IF($B11617=P$1, ($A11617+$C11617) - MAX(IF($B$2:$B11616=$B11617, $A$2:$A11616+$C$2:$C11616)), "")*24*60, "")</f>
        <v/>
      </c>
      <c r="Q11617" s="24" t="str" cm="1">
        <f t="array" ref="Q11617">IFERROR(IF($B11617=Q$1, ($A11617+$C11617) - MAX(IF($B$2:$B11616=$B11617, $A$2:$A11616+$C$2:$C11616)), "")*24*60, "")</f>
        <v/>
      </c>
      <c r="R11617" s="24" t="str" cm="1">
        <f t="array" ref="R11617">IFERROR(IF($B11617=R$1, ($A11617+$C11617) - MAX(IF($B$2:$B11616=$B11617, $A$2:$A11616+$C$2:$C11616)), "")*24*60, "")</f>
        <v/>
      </c>
      <c r="S11617" s="24" t="str" cm="1">
        <f t="array" ref="S11617">IFERROR(IF($B11617=S$1, ($A11617+$C11617) - MAX(IF($B$2:$B11616=$B11617, $A$2:$A11616+$C$2:$C11616)), "")*24*60, "")</f>
        <v/>
      </c>
    </row>
    <row r="11618" spans="1:19" x14ac:dyDescent="0.2">
      <c r="A11618" s="12">
        <f t="shared" ref="A11618:C11618" si="2454">A11617</f>
        <v>46054</v>
      </c>
      <c r="B11618" s="5" t="str">
        <f t="shared" si="2454"/>
        <v>Mourning Dove</v>
      </c>
      <c r="C11618" s="6">
        <v>0.32916666666666666</v>
      </c>
      <c r="D11618" s="5">
        <v>0</v>
      </c>
      <c r="E11618" s="5">
        <v>9</v>
      </c>
      <c r="F11618" s="15" t="s">
        <v>26</v>
      </c>
      <c r="G11618" s="15" t="s">
        <v>26</v>
      </c>
      <c r="H11618" s="24">
        <f t="shared" si="2428"/>
        <v>1.000000003259629</v>
      </c>
      <c r="I11618" s="24" t="str" cm="1">
        <f t="array" ref="I11618">IFERROR(IF($B11618=I$1, ($A11618+$C11618) - MAX(IF($B$2:$B11617=$B11618, $A$2:$A11617+$C$2:$C11617)), "")*24*60, "")</f>
        <v/>
      </c>
      <c r="J11618" s="24" t="str" cm="1">
        <f t="array" ref="J11618">IFERROR(IF($B11618=J$1, ($A11618+$C11618) - MAX(IF($B$2:$B11617=$B11618, $A$2:$A11617+$C$2:$C11617)), "")*24*60, "")</f>
        <v/>
      </c>
      <c r="K11618" s="24" t="str" cm="1">
        <f t="array" ref="K11618">IFERROR(IF($B11618=K$1, ($A11618+$C11618) - MAX(IF($B$2:$B11617=$B11618, $A$2:$A11617+$C$2:$C11617)), "")*24*60, "")</f>
        <v/>
      </c>
      <c r="L11618" s="24" t="str" cm="1">
        <f t="array" ref="L11618">IFERROR(IF($B11618=L$1, ($A11618+$C11618) - MAX(IF($B$2:$B11617=$B11618, $A$2:$A11617+$C$2:$C11617)), "")*24*60, "")</f>
        <v/>
      </c>
      <c r="M11618" s="24" t="str" cm="1">
        <f t="array" ref="M11618">IFERROR(IF($B11618=M$1, ($A11618+$C11618) - MAX(IF($B$2:$B11617=$B11618, $A$2:$A11617+$C$2:$C11617)), "")*24*60, "")</f>
        <v/>
      </c>
      <c r="N11618" s="24" t="str" cm="1">
        <f t="array" ref="N11618">IFERROR(IF($B11618=N$1, ($A11618+$C11618) - MAX(IF($B$2:$B11617=$B11618, $A$2:$A11617+$C$2:$C11617)), "")*24*60, "")</f>
        <v/>
      </c>
      <c r="O11618" s="24" cm="1">
        <f t="array" ref="O11618">IFERROR(IF($B11618=O$1, ($A11618+$C11618) - MAX(IF($B$2:$B11617=$B11618, $A$2:$A11617+$C$2:$C11617)), "")*24*60, "")</f>
        <v>1.000000003259629</v>
      </c>
      <c r="P11618" s="24" t="str" cm="1">
        <f t="array" ref="P11618">IFERROR(IF($B11618=P$1, ($A11618+$C11618) - MAX(IF($B$2:$B11617=$B11618, $A$2:$A11617+$C$2:$C11617)), "")*24*60, "")</f>
        <v/>
      </c>
      <c r="Q11618" s="24" t="str" cm="1">
        <f t="array" ref="Q11618">IFERROR(IF($B11618=Q$1, ($A11618+$C11618) - MAX(IF($B$2:$B11617=$B11618, $A$2:$A11617+$C$2:$C11617)), "")*24*60, "")</f>
        <v/>
      </c>
      <c r="R11618" s="24" t="str" cm="1">
        <f t="array" ref="R11618">IFERROR(IF($B11618=R$1, ($A11618+$C11618) - MAX(IF($B$2:$B11617=$B11618, $A$2:$A11617+$C$2:$C11617)), "")*24*60, "")</f>
        <v/>
      </c>
      <c r="S11618" s="24" t="str" cm="1">
        <f t="array" ref="S11618">IFERROR(IF($B11618=S$1, ($A11618+$C11618) - MAX(IF($B$2:$B11617=$B11618, $A$2:$A11617+$C$2:$C11617)), "")*24*60, "")</f>
        <v/>
      </c>
    </row>
    <row r="11619" spans="1:19" x14ac:dyDescent="0.2">
      <c r="A11619" s="12">
        <f t="shared" ref="A11619:C11619" si="2455">A11618</f>
        <v>46054</v>
      </c>
      <c r="B11619" s="5" t="str">
        <f t="shared" si="2455"/>
        <v>Mourning Dove</v>
      </c>
      <c r="C11619" s="6">
        <f t="shared" si="2455"/>
        <v>0.32916666666666666</v>
      </c>
      <c r="D11619" s="5">
        <v>0</v>
      </c>
      <c r="E11619" s="5">
        <v>8</v>
      </c>
      <c r="F11619" s="15" t="s">
        <v>26</v>
      </c>
      <c r="G11619" s="15" t="s">
        <v>26</v>
      </c>
      <c r="H11619" s="24">
        <f t="shared" si="2428"/>
        <v>0</v>
      </c>
      <c r="I11619" s="24" t="str" cm="1">
        <f t="array" ref="I11619">IFERROR(IF($B11619=I$1, ($A11619+$C11619) - MAX(IF($B$2:$B11618=$B11619, $A$2:$A11618+$C$2:$C11618)), "")*24*60, "")</f>
        <v/>
      </c>
      <c r="J11619" s="24" t="str" cm="1">
        <f t="array" ref="J11619">IFERROR(IF($B11619=J$1, ($A11619+$C11619) - MAX(IF($B$2:$B11618=$B11619, $A$2:$A11618+$C$2:$C11618)), "")*24*60, "")</f>
        <v/>
      </c>
      <c r="K11619" s="24" t="str" cm="1">
        <f t="array" ref="K11619">IFERROR(IF($B11619=K$1, ($A11619+$C11619) - MAX(IF($B$2:$B11618=$B11619, $A$2:$A11618+$C$2:$C11618)), "")*24*60, "")</f>
        <v/>
      </c>
      <c r="L11619" s="24" t="str" cm="1">
        <f t="array" ref="L11619">IFERROR(IF($B11619=L$1, ($A11619+$C11619) - MAX(IF($B$2:$B11618=$B11619, $A$2:$A11618+$C$2:$C11618)), "")*24*60, "")</f>
        <v/>
      </c>
      <c r="M11619" s="24" t="str" cm="1">
        <f t="array" ref="M11619">IFERROR(IF($B11619=M$1, ($A11619+$C11619) - MAX(IF($B$2:$B11618=$B11619, $A$2:$A11618+$C$2:$C11618)), "")*24*60, "")</f>
        <v/>
      </c>
      <c r="N11619" s="24" t="str" cm="1">
        <f t="array" ref="N11619">IFERROR(IF($B11619=N$1, ($A11619+$C11619) - MAX(IF($B$2:$B11618=$B11619, $A$2:$A11618+$C$2:$C11618)), "")*24*60, "")</f>
        <v/>
      </c>
      <c r="O11619" s="24" cm="1">
        <f t="array" ref="O11619">IFERROR(IF($B11619=O$1, ($A11619+$C11619) - MAX(IF($B$2:$B11618=$B11619, $A$2:$A11618+$C$2:$C11618)), "")*24*60, "")</f>
        <v>0</v>
      </c>
      <c r="P11619" s="24" t="str" cm="1">
        <f t="array" ref="P11619">IFERROR(IF($B11619=P$1, ($A11619+$C11619) - MAX(IF($B$2:$B11618=$B11619, $A$2:$A11618+$C$2:$C11618)), "")*24*60, "")</f>
        <v/>
      </c>
      <c r="Q11619" s="24" t="str" cm="1">
        <f t="array" ref="Q11619">IFERROR(IF($B11619=Q$1, ($A11619+$C11619) - MAX(IF($B$2:$B11618=$B11619, $A$2:$A11618+$C$2:$C11618)), "")*24*60, "")</f>
        <v/>
      </c>
      <c r="R11619" s="24" t="str" cm="1">
        <f t="array" ref="R11619">IFERROR(IF($B11619=R$1, ($A11619+$C11619) - MAX(IF($B$2:$B11618=$B11619, $A$2:$A11618+$C$2:$C11618)), "")*24*60, "")</f>
        <v/>
      </c>
      <c r="S11619" s="24" t="str" cm="1">
        <f t="array" ref="S11619">IFERROR(IF($B11619=S$1, ($A11619+$C11619) - MAX(IF($B$2:$B11618=$B11619, $A$2:$A11618+$C$2:$C11618)), "")*24*60, "")</f>
        <v/>
      </c>
    </row>
    <row r="11620" spans="1:19" x14ac:dyDescent="0.2">
      <c r="A11620" s="12">
        <f t="shared" ref="A11620:C11620" si="2456">A11619</f>
        <v>46054</v>
      </c>
      <c r="B11620" s="5" t="str">
        <f t="shared" si="2456"/>
        <v>Mourning Dove</v>
      </c>
      <c r="C11620" s="6">
        <v>0.3298611111111111</v>
      </c>
      <c r="D11620" s="5">
        <v>0</v>
      </c>
      <c r="E11620" s="5">
        <v>12</v>
      </c>
      <c r="F11620" s="15" t="s">
        <v>26</v>
      </c>
      <c r="G11620" s="15" t="s">
        <v>26</v>
      </c>
      <c r="H11620" s="24">
        <f t="shared" si="2428"/>
        <v>0.99999999278225005</v>
      </c>
      <c r="I11620" s="24" t="str" cm="1">
        <f t="array" ref="I11620">IFERROR(IF($B11620=I$1, ($A11620+$C11620) - MAX(IF($B$2:$B11619=$B11620, $A$2:$A11619+$C$2:$C11619)), "")*24*60, "")</f>
        <v/>
      </c>
      <c r="J11620" s="24" t="str" cm="1">
        <f t="array" ref="J11620">IFERROR(IF($B11620=J$1, ($A11620+$C11620) - MAX(IF($B$2:$B11619=$B11620, $A$2:$A11619+$C$2:$C11619)), "")*24*60, "")</f>
        <v/>
      </c>
      <c r="K11620" s="24" t="str" cm="1">
        <f t="array" ref="K11620">IFERROR(IF($B11620=K$1, ($A11620+$C11620) - MAX(IF($B$2:$B11619=$B11620, $A$2:$A11619+$C$2:$C11619)), "")*24*60, "")</f>
        <v/>
      </c>
      <c r="L11620" s="24" t="str" cm="1">
        <f t="array" ref="L11620">IFERROR(IF($B11620=L$1, ($A11620+$C11620) - MAX(IF($B$2:$B11619=$B11620, $A$2:$A11619+$C$2:$C11619)), "")*24*60, "")</f>
        <v/>
      </c>
      <c r="M11620" s="24" t="str" cm="1">
        <f t="array" ref="M11620">IFERROR(IF($B11620=M$1, ($A11620+$C11620) - MAX(IF($B$2:$B11619=$B11620, $A$2:$A11619+$C$2:$C11619)), "")*24*60, "")</f>
        <v/>
      </c>
      <c r="N11620" s="24" t="str" cm="1">
        <f t="array" ref="N11620">IFERROR(IF($B11620=N$1, ($A11620+$C11620) - MAX(IF($B$2:$B11619=$B11620, $A$2:$A11619+$C$2:$C11619)), "")*24*60, "")</f>
        <v/>
      </c>
      <c r="O11620" s="24" cm="1">
        <f t="array" ref="O11620">IFERROR(IF($B11620=O$1, ($A11620+$C11620) - MAX(IF($B$2:$B11619=$B11620, $A$2:$A11619+$C$2:$C11619)), "")*24*60, "")</f>
        <v>0.99999999278225005</v>
      </c>
      <c r="P11620" s="24" t="str" cm="1">
        <f t="array" ref="P11620">IFERROR(IF($B11620=P$1, ($A11620+$C11620) - MAX(IF($B$2:$B11619=$B11620, $A$2:$A11619+$C$2:$C11619)), "")*24*60, "")</f>
        <v/>
      </c>
      <c r="Q11620" s="24" t="str" cm="1">
        <f t="array" ref="Q11620">IFERROR(IF($B11620=Q$1, ($A11620+$C11620) - MAX(IF($B$2:$B11619=$B11620, $A$2:$A11619+$C$2:$C11619)), "")*24*60, "")</f>
        <v/>
      </c>
      <c r="R11620" s="24" t="str" cm="1">
        <f t="array" ref="R11620">IFERROR(IF($B11620=R$1, ($A11620+$C11620) - MAX(IF($B$2:$B11619=$B11620, $A$2:$A11619+$C$2:$C11619)), "")*24*60, "")</f>
        <v/>
      </c>
      <c r="S11620" s="24" t="str" cm="1">
        <f t="array" ref="S11620">IFERROR(IF($B11620=S$1, ($A11620+$C11620) - MAX(IF($B$2:$B11619=$B11620, $A$2:$A11619+$C$2:$C11619)), "")*24*60, "")</f>
        <v/>
      </c>
    </row>
    <row r="11621" spans="1:19" x14ac:dyDescent="0.2">
      <c r="A11621" s="12">
        <f t="shared" ref="A11621:C11621" si="2457">A11620</f>
        <v>46054</v>
      </c>
      <c r="B11621" s="5" t="str">
        <f t="shared" si="2457"/>
        <v>Mourning Dove</v>
      </c>
      <c r="C11621" s="6">
        <f t="shared" si="2457"/>
        <v>0.3298611111111111</v>
      </c>
      <c r="D11621" s="5">
        <v>0</v>
      </c>
      <c r="E11621" s="5">
        <v>3</v>
      </c>
      <c r="F11621" s="15" t="s">
        <v>26</v>
      </c>
      <c r="G11621" s="15" t="s">
        <v>26</v>
      </c>
      <c r="H11621" s="24">
        <f t="shared" si="2428"/>
        <v>0</v>
      </c>
      <c r="I11621" s="24" t="str" cm="1">
        <f t="array" ref="I11621">IFERROR(IF($B11621=I$1, ($A11621+$C11621) - MAX(IF($B$2:$B11620=$B11621, $A$2:$A11620+$C$2:$C11620)), "")*24*60, "")</f>
        <v/>
      </c>
      <c r="J11621" s="24" t="str" cm="1">
        <f t="array" ref="J11621">IFERROR(IF($B11621=J$1, ($A11621+$C11621) - MAX(IF($B$2:$B11620=$B11621, $A$2:$A11620+$C$2:$C11620)), "")*24*60, "")</f>
        <v/>
      </c>
      <c r="K11621" s="24" t="str" cm="1">
        <f t="array" ref="K11621">IFERROR(IF($B11621=K$1, ($A11621+$C11621) - MAX(IF($B$2:$B11620=$B11621, $A$2:$A11620+$C$2:$C11620)), "")*24*60, "")</f>
        <v/>
      </c>
      <c r="L11621" s="24" t="str" cm="1">
        <f t="array" ref="L11621">IFERROR(IF($B11621=L$1, ($A11621+$C11621) - MAX(IF($B$2:$B11620=$B11621, $A$2:$A11620+$C$2:$C11620)), "")*24*60, "")</f>
        <v/>
      </c>
      <c r="M11621" s="24" t="str" cm="1">
        <f t="array" ref="M11621">IFERROR(IF($B11621=M$1, ($A11621+$C11621) - MAX(IF($B$2:$B11620=$B11621, $A$2:$A11620+$C$2:$C11620)), "")*24*60, "")</f>
        <v/>
      </c>
      <c r="N11621" s="24" t="str" cm="1">
        <f t="array" ref="N11621">IFERROR(IF($B11621=N$1, ($A11621+$C11621) - MAX(IF($B$2:$B11620=$B11621, $A$2:$A11620+$C$2:$C11620)), "")*24*60, "")</f>
        <v/>
      </c>
      <c r="O11621" s="24" cm="1">
        <f t="array" ref="O11621">IFERROR(IF($B11621=O$1, ($A11621+$C11621) - MAX(IF($B$2:$B11620=$B11621, $A$2:$A11620+$C$2:$C11620)), "")*24*60, "")</f>
        <v>0</v>
      </c>
      <c r="P11621" s="24" t="str" cm="1">
        <f t="array" ref="P11621">IFERROR(IF($B11621=P$1, ($A11621+$C11621) - MAX(IF($B$2:$B11620=$B11621, $A$2:$A11620+$C$2:$C11620)), "")*24*60, "")</f>
        <v/>
      </c>
      <c r="Q11621" s="24" t="str" cm="1">
        <f t="array" ref="Q11621">IFERROR(IF($B11621=Q$1, ($A11621+$C11621) - MAX(IF($B$2:$B11620=$B11621, $A$2:$A11620+$C$2:$C11620)), "")*24*60, "")</f>
        <v/>
      </c>
      <c r="R11621" s="24" t="str" cm="1">
        <f t="array" ref="R11621">IFERROR(IF($B11621=R$1, ($A11621+$C11621) - MAX(IF($B$2:$B11620=$B11621, $A$2:$A11620+$C$2:$C11620)), "")*24*60, "")</f>
        <v/>
      </c>
      <c r="S11621" s="24" t="str" cm="1">
        <f t="array" ref="S11621">IFERROR(IF($B11621=S$1, ($A11621+$C11621) - MAX(IF($B$2:$B11620=$B11621, $A$2:$A11620+$C$2:$C11620)), "")*24*60, "")</f>
        <v/>
      </c>
    </row>
    <row r="11622" spans="1:19" x14ac:dyDescent="0.2">
      <c r="A11622" s="12">
        <f t="shared" ref="A11622:C11622" si="2458">A11621</f>
        <v>46054</v>
      </c>
      <c r="B11622" s="5" t="str">
        <f t="shared" si="2458"/>
        <v>Mourning Dove</v>
      </c>
      <c r="C11622" s="6">
        <v>0.33055555555555555</v>
      </c>
      <c r="D11622" s="5">
        <v>0</v>
      </c>
      <c r="E11622" s="5">
        <v>0</v>
      </c>
      <c r="F11622" s="15" t="s">
        <v>26</v>
      </c>
      <c r="G11622" s="15" t="s">
        <v>26</v>
      </c>
      <c r="H11622" s="24">
        <f t="shared" si="2428"/>
        <v>1.000000003259629</v>
      </c>
      <c r="I11622" s="24" t="str" cm="1">
        <f t="array" ref="I11622">IFERROR(IF($B11622=I$1, ($A11622+$C11622) - MAX(IF($B$2:$B11621=$B11622, $A$2:$A11621+$C$2:$C11621)), "")*24*60, "")</f>
        <v/>
      </c>
      <c r="J11622" s="24" t="str" cm="1">
        <f t="array" ref="J11622">IFERROR(IF($B11622=J$1, ($A11622+$C11622) - MAX(IF($B$2:$B11621=$B11622, $A$2:$A11621+$C$2:$C11621)), "")*24*60, "")</f>
        <v/>
      </c>
      <c r="K11622" s="24" t="str" cm="1">
        <f t="array" ref="K11622">IFERROR(IF($B11622=K$1, ($A11622+$C11622) - MAX(IF($B$2:$B11621=$B11622, $A$2:$A11621+$C$2:$C11621)), "")*24*60, "")</f>
        <v/>
      </c>
      <c r="L11622" s="24" t="str" cm="1">
        <f t="array" ref="L11622">IFERROR(IF($B11622=L$1, ($A11622+$C11622) - MAX(IF($B$2:$B11621=$B11622, $A$2:$A11621+$C$2:$C11621)), "")*24*60, "")</f>
        <v/>
      </c>
      <c r="M11622" s="24" t="str" cm="1">
        <f t="array" ref="M11622">IFERROR(IF($B11622=M$1, ($A11622+$C11622) - MAX(IF($B$2:$B11621=$B11622, $A$2:$A11621+$C$2:$C11621)), "")*24*60, "")</f>
        <v/>
      </c>
      <c r="N11622" s="24" t="str" cm="1">
        <f t="array" ref="N11622">IFERROR(IF($B11622=N$1, ($A11622+$C11622) - MAX(IF($B$2:$B11621=$B11622, $A$2:$A11621+$C$2:$C11621)), "")*24*60, "")</f>
        <v/>
      </c>
      <c r="O11622" s="24" cm="1">
        <f t="array" ref="O11622">IFERROR(IF($B11622=O$1, ($A11622+$C11622) - MAX(IF($B$2:$B11621=$B11622, $A$2:$A11621+$C$2:$C11621)), "")*24*60, "")</f>
        <v>1.000000003259629</v>
      </c>
      <c r="P11622" s="24" t="str" cm="1">
        <f t="array" ref="P11622">IFERROR(IF($B11622=P$1, ($A11622+$C11622) - MAX(IF($B$2:$B11621=$B11622, $A$2:$A11621+$C$2:$C11621)), "")*24*60, "")</f>
        <v/>
      </c>
      <c r="Q11622" s="24" t="str" cm="1">
        <f t="array" ref="Q11622">IFERROR(IF($B11622=Q$1, ($A11622+$C11622) - MAX(IF($B$2:$B11621=$B11622, $A$2:$A11621+$C$2:$C11621)), "")*24*60, "")</f>
        <v/>
      </c>
      <c r="R11622" s="24" t="str" cm="1">
        <f t="array" ref="R11622">IFERROR(IF($B11622=R$1, ($A11622+$C11622) - MAX(IF($B$2:$B11621=$B11622, $A$2:$A11621+$C$2:$C11621)), "")*24*60, "")</f>
        <v/>
      </c>
      <c r="S11622" s="24" t="str" cm="1">
        <f t="array" ref="S11622">IFERROR(IF($B11622=S$1, ($A11622+$C11622) - MAX(IF($B$2:$B11621=$B11622, $A$2:$A11621+$C$2:$C11621)), "")*24*60, "")</f>
        <v/>
      </c>
    </row>
    <row r="11623" spans="1:19" x14ac:dyDescent="0.2">
      <c r="A11623" s="12">
        <f t="shared" ref="A11623:C11623" si="2459">A11622</f>
        <v>46054</v>
      </c>
      <c r="B11623" s="5" t="str">
        <f t="shared" si="2459"/>
        <v>Mourning Dove</v>
      </c>
      <c r="C11623" s="6">
        <v>0.33124999999999999</v>
      </c>
      <c r="D11623" s="5">
        <v>0</v>
      </c>
      <c r="E11623" s="5">
        <v>0</v>
      </c>
      <c r="F11623" s="15" t="s">
        <v>26</v>
      </c>
      <c r="G11623" s="15" t="s">
        <v>26</v>
      </c>
      <c r="H11623" s="24">
        <f t="shared" si="2428"/>
        <v>1.000000003259629</v>
      </c>
      <c r="I11623" s="24" t="str" cm="1">
        <f t="array" ref="I11623">IFERROR(IF($B11623=I$1, ($A11623+$C11623) - MAX(IF($B$2:$B11622=$B11623, $A$2:$A11622+$C$2:$C11622)), "")*24*60, "")</f>
        <v/>
      </c>
      <c r="J11623" s="24" t="str" cm="1">
        <f t="array" ref="J11623">IFERROR(IF($B11623=J$1, ($A11623+$C11623) - MAX(IF($B$2:$B11622=$B11623, $A$2:$A11622+$C$2:$C11622)), "")*24*60, "")</f>
        <v/>
      </c>
      <c r="K11623" s="24" t="str" cm="1">
        <f t="array" ref="K11623">IFERROR(IF($B11623=K$1, ($A11623+$C11623) - MAX(IF($B$2:$B11622=$B11623, $A$2:$A11622+$C$2:$C11622)), "")*24*60, "")</f>
        <v/>
      </c>
      <c r="L11623" s="24" t="str" cm="1">
        <f t="array" ref="L11623">IFERROR(IF($B11623=L$1, ($A11623+$C11623) - MAX(IF($B$2:$B11622=$B11623, $A$2:$A11622+$C$2:$C11622)), "")*24*60, "")</f>
        <v/>
      </c>
      <c r="M11623" s="24" t="str" cm="1">
        <f t="array" ref="M11623">IFERROR(IF($B11623=M$1, ($A11623+$C11623) - MAX(IF($B$2:$B11622=$B11623, $A$2:$A11622+$C$2:$C11622)), "")*24*60, "")</f>
        <v/>
      </c>
      <c r="N11623" s="24" t="str" cm="1">
        <f t="array" ref="N11623">IFERROR(IF($B11623=N$1, ($A11623+$C11623) - MAX(IF($B$2:$B11622=$B11623, $A$2:$A11622+$C$2:$C11622)), "")*24*60, "")</f>
        <v/>
      </c>
      <c r="O11623" s="24" cm="1">
        <f t="array" ref="O11623">IFERROR(IF($B11623=O$1, ($A11623+$C11623) - MAX(IF($B$2:$B11622=$B11623, $A$2:$A11622+$C$2:$C11622)), "")*24*60, "")</f>
        <v>1.000000003259629</v>
      </c>
      <c r="P11623" s="24" t="str" cm="1">
        <f t="array" ref="P11623">IFERROR(IF($B11623=P$1, ($A11623+$C11623) - MAX(IF($B$2:$B11622=$B11623, $A$2:$A11622+$C$2:$C11622)), "")*24*60, "")</f>
        <v/>
      </c>
      <c r="Q11623" s="24" t="str" cm="1">
        <f t="array" ref="Q11623">IFERROR(IF($B11623=Q$1, ($A11623+$C11623) - MAX(IF($B$2:$B11622=$B11623, $A$2:$A11622+$C$2:$C11622)), "")*24*60, "")</f>
        <v/>
      </c>
      <c r="R11623" s="24" t="str" cm="1">
        <f t="array" ref="R11623">IFERROR(IF($B11623=R$1, ($A11623+$C11623) - MAX(IF($B$2:$B11622=$B11623, $A$2:$A11622+$C$2:$C11622)), "")*24*60, "")</f>
        <v/>
      </c>
      <c r="S11623" s="24" t="str" cm="1">
        <f t="array" ref="S11623">IFERROR(IF($B11623=S$1, ($A11623+$C11623) - MAX(IF($B$2:$B11622=$B11623, $A$2:$A11622+$C$2:$C11622)), "")*24*60, "")</f>
        <v/>
      </c>
    </row>
    <row r="11624" spans="1:19" x14ac:dyDescent="0.2">
      <c r="A11624" s="12">
        <f t="shared" ref="A11624:C11624" si="2460">A11623</f>
        <v>46054</v>
      </c>
      <c r="B11624" s="5" t="str">
        <f t="shared" si="2460"/>
        <v>Mourning Dove</v>
      </c>
      <c r="C11624" s="6">
        <v>0.33194444444444443</v>
      </c>
      <c r="D11624" s="5">
        <v>0</v>
      </c>
      <c r="E11624" s="5">
        <v>0</v>
      </c>
      <c r="F11624" s="15" t="s">
        <v>26</v>
      </c>
      <c r="G11624" s="15" t="s">
        <v>26</v>
      </c>
      <c r="H11624" s="24">
        <f t="shared" si="2428"/>
        <v>0.99999999278225005</v>
      </c>
      <c r="I11624" s="24" t="str" cm="1">
        <f t="array" ref="I11624">IFERROR(IF($B11624=I$1, ($A11624+$C11624) - MAX(IF($B$2:$B11623=$B11624, $A$2:$A11623+$C$2:$C11623)), "")*24*60, "")</f>
        <v/>
      </c>
      <c r="J11624" s="24" t="str" cm="1">
        <f t="array" ref="J11624">IFERROR(IF($B11624=J$1, ($A11624+$C11624) - MAX(IF($B$2:$B11623=$B11624, $A$2:$A11623+$C$2:$C11623)), "")*24*60, "")</f>
        <v/>
      </c>
      <c r="K11624" s="24" t="str" cm="1">
        <f t="array" ref="K11624">IFERROR(IF($B11624=K$1, ($A11624+$C11624) - MAX(IF($B$2:$B11623=$B11624, $A$2:$A11623+$C$2:$C11623)), "")*24*60, "")</f>
        <v/>
      </c>
      <c r="L11624" s="24" t="str" cm="1">
        <f t="array" ref="L11624">IFERROR(IF($B11624=L$1, ($A11624+$C11624) - MAX(IF($B$2:$B11623=$B11624, $A$2:$A11623+$C$2:$C11623)), "")*24*60, "")</f>
        <v/>
      </c>
      <c r="M11624" s="24" t="str" cm="1">
        <f t="array" ref="M11624">IFERROR(IF($B11624=M$1, ($A11624+$C11624) - MAX(IF($B$2:$B11623=$B11624, $A$2:$A11623+$C$2:$C11623)), "")*24*60, "")</f>
        <v/>
      </c>
      <c r="N11624" s="24" t="str" cm="1">
        <f t="array" ref="N11624">IFERROR(IF($B11624=N$1, ($A11624+$C11624) - MAX(IF($B$2:$B11623=$B11624, $A$2:$A11623+$C$2:$C11623)), "")*24*60, "")</f>
        <v/>
      </c>
      <c r="O11624" s="24" cm="1">
        <f t="array" ref="O11624">IFERROR(IF($B11624=O$1, ($A11624+$C11624) - MAX(IF($B$2:$B11623=$B11624, $A$2:$A11623+$C$2:$C11623)), "")*24*60, "")</f>
        <v>0.99999999278225005</v>
      </c>
      <c r="P11624" s="24" t="str" cm="1">
        <f t="array" ref="P11624">IFERROR(IF($B11624=P$1, ($A11624+$C11624) - MAX(IF($B$2:$B11623=$B11624, $A$2:$A11623+$C$2:$C11623)), "")*24*60, "")</f>
        <v/>
      </c>
      <c r="Q11624" s="24" t="str" cm="1">
        <f t="array" ref="Q11624">IFERROR(IF($B11624=Q$1, ($A11624+$C11624) - MAX(IF($B$2:$B11623=$B11624, $A$2:$A11623+$C$2:$C11623)), "")*24*60, "")</f>
        <v/>
      </c>
      <c r="R11624" s="24" t="str" cm="1">
        <f t="array" ref="R11624">IFERROR(IF($B11624=R$1, ($A11624+$C11624) - MAX(IF($B$2:$B11623=$B11624, $A$2:$A11623+$C$2:$C11623)), "")*24*60, "")</f>
        <v/>
      </c>
      <c r="S11624" s="24" t="str" cm="1">
        <f t="array" ref="S11624">IFERROR(IF($B11624=S$1, ($A11624+$C11624) - MAX(IF($B$2:$B11623=$B11624, $A$2:$A11623+$C$2:$C11623)), "")*24*60, "")</f>
        <v/>
      </c>
    </row>
    <row r="11625" spans="1:19" x14ac:dyDescent="0.2">
      <c r="A11625" s="12">
        <f t="shared" ref="A11625:C11625" si="2461">A11624</f>
        <v>46054</v>
      </c>
      <c r="B11625" s="5" t="str">
        <f t="shared" si="2461"/>
        <v>Mourning Dove</v>
      </c>
      <c r="C11625" s="6">
        <f t="shared" si="2461"/>
        <v>0.33194444444444443</v>
      </c>
      <c r="D11625" s="5">
        <v>0</v>
      </c>
      <c r="E11625" s="5">
        <v>0</v>
      </c>
      <c r="F11625" s="15" t="s">
        <v>26</v>
      </c>
      <c r="G11625" s="15" t="s">
        <v>26</v>
      </c>
      <c r="H11625" s="24">
        <f t="shared" si="2428"/>
        <v>0</v>
      </c>
      <c r="I11625" s="24" t="str" cm="1">
        <f t="array" ref="I11625">IFERROR(IF($B11625=I$1, ($A11625+$C11625) - MAX(IF($B$2:$B11624=$B11625, $A$2:$A11624+$C$2:$C11624)), "")*24*60, "")</f>
        <v/>
      </c>
      <c r="J11625" s="24" t="str" cm="1">
        <f t="array" ref="J11625">IFERROR(IF($B11625=J$1, ($A11625+$C11625) - MAX(IF($B$2:$B11624=$B11625, $A$2:$A11624+$C$2:$C11624)), "")*24*60, "")</f>
        <v/>
      </c>
      <c r="K11625" s="24" t="str" cm="1">
        <f t="array" ref="K11625">IFERROR(IF($B11625=K$1, ($A11625+$C11625) - MAX(IF($B$2:$B11624=$B11625, $A$2:$A11624+$C$2:$C11624)), "")*24*60, "")</f>
        <v/>
      </c>
      <c r="L11625" s="24" t="str" cm="1">
        <f t="array" ref="L11625">IFERROR(IF($B11625=L$1, ($A11625+$C11625) - MAX(IF($B$2:$B11624=$B11625, $A$2:$A11624+$C$2:$C11624)), "")*24*60, "")</f>
        <v/>
      </c>
      <c r="M11625" s="24" t="str" cm="1">
        <f t="array" ref="M11625">IFERROR(IF($B11625=M$1, ($A11625+$C11625) - MAX(IF($B$2:$B11624=$B11625, $A$2:$A11624+$C$2:$C11624)), "")*24*60, "")</f>
        <v/>
      </c>
      <c r="N11625" s="24" t="str" cm="1">
        <f t="array" ref="N11625">IFERROR(IF($B11625=N$1, ($A11625+$C11625) - MAX(IF($B$2:$B11624=$B11625, $A$2:$A11624+$C$2:$C11624)), "")*24*60, "")</f>
        <v/>
      </c>
      <c r="O11625" s="24" cm="1">
        <f t="array" ref="O11625">IFERROR(IF($B11625=O$1, ($A11625+$C11625) - MAX(IF($B$2:$B11624=$B11625, $A$2:$A11624+$C$2:$C11624)), "")*24*60, "")</f>
        <v>0</v>
      </c>
      <c r="P11625" s="24" t="str" cm="1">
        <f t="array" ref="P11625">IFERROR(IF($B11625=P$1, ($A11625+$C11625) - MAX(IF($B$2:$B11624=$B11625, $A$2:$A11624+$C$2:$C11624)), "")*24*60, "")</f>
        <v/>
      </c>
      <c r="Q11625" s="24" t="str" cm="1">
        <f t="array" ref="Q11625">IFERROR(IF($B11625=Q$1, ($A11625+$C11625) - MAX(IF($B$2:$B11624=$B11625, $A$2:$A11624+$C$2:$C11624)), "")*24*60, "")</f>
        <v/>
      </c>
      <c r="R11625" s="24" t="str" cm="1">
        <f t="array" ref="R11625">IFERROR(IF($B11625=R$1, ($A11625+$C11625) - MAX(IF($B$2:$B11624=$B11625, $A$2:$A11624+$C$2:$C11624)), "")*24*60, "")</f>
        <v/>
      </c>
      <c r="S11625" s="24" t="str" cm="1">
        <f t="array" ref="S11625">IFERROR(IF($B11625=S$1, ($A11625+$C11625) - MAX(IF($B$2:$B11624=$B11625, $A$2:$A11624+$C$2:$C11624)), "")*24*60, "")</f>
        <v/>
      </c>
    </row>
    <row r="11626" spans="1:19" x14ac:dyDescent="0.2">
      <c r="A11626" s="12">
        <f t="shared" ref="A11626:C11626" si="2462">A11625</f>
        <v>46054</v>
      </c>
      <c r="B11626" s="5" t="str">
        <f t="shared" si="2462"/>
        <v>Mourning Dove</v>
      </c>
      <c r="C11626" s="6">
        <v>0.33402777777777776</v>
      </c>
      <c r="D11626" s="5">
        <v>0</v>
      </c>
      <c r="E11626" s="5">
        <v>0</v>
      </c>
      <c r="F11626" s="15" t="s">
        <v>26</v>
      </c>
      <c r="G11626" s="15" t="s">
        <v>26</v>
      </c>
      <c r="H11626" s="24">
        <f t="shared" si="2428"/>
        <v>2.9999999993015081</v>
      </c>
      <c r="I11626" s="24" t="str" cm="1">
        <f t="array" ref="I11626">IFERROR(IF($B11626=I$1, ($A11626+$C11626) - MAX(IF($B$2:$B11625=$B11626, $A$2:$A11625+$C$2:$C11625)), "")*24*60, "")</f>
        <v/>
      </c>
      <c r="J11626" s="24" t="str" cm="1">
        <f t="array" ref="J11626">IFERROR(IF($B11626=J$1, ($A11626+$C11626) - MAX(IF($B$2:$B11625=$B11626, $A$2:$A11625+$C$2:$C11625)), "")*24*60, "")</f>
        <v/>
      </c>
      <c r="K11626" s="24" t="str" cm="1">
        <f t="array" ref="K11626">IFERROR(IF($B11626=K$1, ($A11626+$C11626) - MAX(IF($B$2:$B11625=$B11626, $A$2:$A11625+$C$2:$C11625)), "")*24*60, "")</f>
        <v/>
      </c>
      <c r="L11626" s="24" t="str" cm="1">
        <f t="array" ref="L11626">IFERROR(IF($B11626=L$1, ($A11626+$C11626) - MAX(IF($B$2:$B11625=$B11626, $A$2:$A11625+$C$2:$C11625)), "")*24*60, "")</f>
        <v/>
      </c>
      <c r="M11626" s="24" t="str" cm="1">
        <f t="array" ref="M11626">IFERROR(IF($B11626=M$1, ($A11626+$C11626) - MAX(IF($B$2:$B11625=$B11626, $A$2:$A11625+$C$2:$C11625)), "")*24*60, "")</f>
        <v/>
      </c>
      <c r="N11626" s="24" t="str" cm="1">
        <f t="array" ref="N11626">IFERROR(IF($B11626=N$1, ($A11626+$C11626) - MAX(IF($B$2:$B11625=$B11626, $A$2:$A11625+$C$2:$C11625)), "")*24*60, "")</f>
        <v/>
      </c>
      <c r="O11626" s="24" cm="1">
        <f t="array" ref="O11626">IFERROR(IF($B11626=O$1, ($A11626+$C11626) - MAX(IF($B$2:$B11625=$B11626, $A$2:$A11625+$C$2:$C11625)), "")*24*60, "")</f>
        <v>2.9999999993015081</v>
      </c>
      <c r="P11626" s="24" t="str" cm="1">
        <f t="array" ref="P11626">IFERROR(IF($B11626=P$1, ($A11626+$C11626) - MAX(IF($B$2:$B11625=$B11626, $A$2:$A11625+$C$2:$C11625)), "")*24*60, "")</f>
        <v/>
      </c>
      <c r="Q11626" s="24" t="str" cm="1">
        <f t="array" ref="Q11626">IFERROR(IF($B11626=Q$1, ($A11626+$C11626) - MAX(IF($B$2:$B11625=$B11626, $A$2:$A11625+$C$2:$C11625)), "")*24*60, "")</f>
        <v/>
      </c>
      <c r="R11626" s="24" t="str" cm="1">
        <f t="array" ref="R11626">IFERROR(IF($B11626=R$1, ($A11626+$C11626) - MAX(IF($B$2:$B11625=$B11626, $A$2:$A11625+$C$2:$C11625)), "")*24*60, "")</f>
        <v/>
      </c>
      <c r="S11626" s="24" t="str" cm="1">
        <f t="array" ref="S11626">IFERROR(IF($B11626=S$1, ($A11626+$C11626) - MAX(IF($B$2:$B11625=$B11626, $A$2:$A11625+$C$2:$C11625)), "")*24*60, "")</f>
        <v/>
      </c>
    </row>
    <row r="11627" spans="1:19" x14ac:dyDescent="0.2">
      <c r="A11627" s="12">
        <f t="shared" ref="A11627:C11627" si="2463">A11626</f>
        <v>46054</v>
      </c>
      <c r="B11627" s="5" t="str">
        <f t="shared" si="2463"/>
        <v>Mourning Dove</v>
      </c>
      <c r="C11627" s="6">
        <v>0.3347222222222222</v>
      </c>
      <c r="D11627" s="5">
        <v>0</v>
      </c>
      <c r="E11627" s="5">
        <v>0</v>
      </c>
      <c r="F11627" s="15" t="s">
        <v>26</v>
      </c>
      <c r="G11627" s="15" t="s">
        <v>26</v>
      </c>
      <c r="H11627" s="24">
        <f t="shared" si="2428"/>
        <v>1.000000003259629</v>
      </c>
      <c r="I11627" s="24" t="str" cm="1">
        <f t="array" ref="I11627">IFERROR(IF($B11627=I$1, ($A11627+$C11627) - MAX(IF($B$2:$B11626=$B11627, $A$2:$A11626+$C$2:$C11626)), "")*24*60, "")</f>
        <v/>
      </c>
      <c r="J11627" s="24" t="str" cm="1">
        <f t="array" ref="J11627">IFERROR(IF($B11627=J$1, ($A11627+$C11627) - MAX(IF($B$2:$B11626=$B11627, $A$2:$A11626+$C$2:$C11626)), "")*24*60, "")</f>
        <v/>
      </c>
      <c r="K11627" s="24" t="str" cm="1">
        <f t="array" ref="K11627">IFERROR(IF($B11627=K$1, ($A11627+$C11627) - MAX(IF($B$2:$B11626=$B11627, $A$2:$A11626+$C$2:$C11626)), "")*24*60, "")</f>
        <v/>
      </c>
      <c r="L11627" s="24" t="str" cm="1">
        <f t="array" ref="L11627">IFERROR(IF($B11627=L$1, ($A11627+$C11627) - MAX(IF($B$2:$B11626=$B11627, $A$2:$A11626+$C$2:$C11626)), "")*24*60, "")</f>
        <v/>
      </c>
      <c r="M11627" s="24" t="str" cm="1">
        <f t="array" ref="M11627">IFERROR(IF($B11627=M$1, ($A11627+$C11627) - MAX(IF($B$2:$B11626=$B11627, $A$2:$A11626+$C$2:$C11626)), "")*24*60, "")</f>
        <v/>
      </c>
      <c r="N11627" s="24" t="str" cm="1">
        <f t="array" ref="N11627">IFERROR(IF($B11627=N$1, ($A11627+$C11627) - MAX(IF($B$2:$B11626=$B11627, $A$2:$A11626+$C$2:$C11626)), "")*24*60, "")</f>
        <v/>
      </c>
      <c r="O11627" s="24" cm="1">
        <f t="array" ref="O11627">IFERROR(IF($B11627=O$1, ($A11627+$C11627) - MAX(IF($B$2:$B11626=$B11627, $A$2:$A11626+$C$2:$C11626)), "")*24*60, "")</f>
        <v>1.000000003259629</v>
      </c>
      <c r="P11627" s="24" t="str" cm="1">
        <f t="array" ref="P11627">IFERROR(IF($B11627=P$1, ($A11627+$C11627) - MAX(IF($B$2:$B11626=$B11627, $A$2:$A11626+$C$2:$C11626)), "")*24*60, "")</f>
        <v/>
      </c>
      <c r="Q11627" s="24" t="str" cm="1">
        <f t="array" ref="Q11627">IFERROR(IF($B11627=Q$1, ($A11627+$C11627) - MAX(IF($B$2:$B11626=$B11627, $A$2:$A11626+$C$2:$C11626)), "")*24*60, "")</f>
        <v/>
      </c>
      <c r="R11627" s="24" t="str" cm="1">
        <f t="array" ref="R11627">IFERROR(IF($B11627=R$1, ($A11627+$C11627) - MAX(IF($B$2:$B11626=$B11627, $A$2:$A11626+$C$2:$C11626)), "")*24*60, "")</f>
        <v/>
      </c>
      <c r="S11627" s="24" t="str" cm="1">
        <f t="array" ref="S11627">IFERROR(IF($B11627=S$1, ($A11627+$C11627) - MAX(IF($B$2:$B11626=$B11627, $A$2:$A11626+$C$2:$C11626)), "")*24*60, "")</f>
        <v/>
      </c>
    </row>
    <row r="11628" spans="1:19" x14ac:dyDescent="0.2">
      <c r="A11628" s="12">
        <f t="shared" ref="A11628:C11628" si="2464">A11627</f>
        <v>46054</v>
      </c>
      <c r="B11628" s="5" t="str">
        <f t="shared" si="2464"/>
        <v>Mourning Dove</v>
      </c>
      <c r="C11628" s="6">
        <v>0.33541666666666664</v>
      </c>
      <c r="D11628" s="5">
        <v>0</v>
      </c>
      <c r="E11628" s="5">
        <v>0</v>
      </c>
      <c r="F11628" s="15" t="s">
        <v>26</v>
      </c>
      <c r="G11628" s="15" t="s">
        <v>26</v>
      </c>
      <c r="H11628" s="24">
        <f t="shared" si="2428"/>
        <v>1.000000003259629</v>
      </c>
      <c r="I11628" s="24" t="str" cm="1">
        <f t="array" ref="I11628">IFERROR(IF($B11628=I$1, ($A11628+$C11628) - MAX(IF($B$2:$B11627=$B11628, $A$2:$A11627+$C$2:$C11627)), "")*24*60, "")</f>
        <v/>
      </c>
      <c r="J11628" s="24" t="str" cm="1">
        <f t="array" ref="J11628">IFERROR(IF($B11628=J$1, ($A11628+$C11628) - MAX(IF($B$2:$B11627=$B11628, $A$2:$A11627+$C$2:$C11627)), "")*24*60, "")</f>
        <v/>
      </c>
      <c r="K11628" s="24" t="str" cm="1">
        <f t="array" ref="K11628">IFERROR(IF($B11628=K$1, ($A11628+$C11628) - MAX(IF($B$2:$B11627=$B11628, $A$2:$A11627+$C$2:$C11627)), "")*24*60, "")</f>
        <v/>
      </c>
      <c r="L11628" s="24" t="str" cm="1">
        <f t="array" ref="L11628">IFERROR(IF($B11628=L$1, ($A11628+$C11628) - MAX(IF($B$2:$B11627=$B11628, $A$2:$A11627+$C$2:$C11627)), "")*24*60, "")</f>
        <v/>
      </c>
      <c r="M11628" s="24" t="str" cm="1">
        <f t="array" ref="M11628">IFERROR(IF($B11628=M$1, ($A11628+$C11628) - MAX(IF($B$2:$B11627=$B11628, $A$2:$A11627+$C$2:$C11627)), "")*24*60, "")</f>
        <v/>
      </c>
      <c r="N11628" s="24" t="str" cm="1">
        <f t="array" ref="N11628">IFERROR(IF($B11628=N$1, ($A11628+$C11628) - MAX(IF($B$2:$B11627=$B11628, $A$2:$A11627+$C$2:$C11627)), "")*24*60, "")</f>
        <v/>
      </c>
      <c r="O11628" s="24" cm="1">
        <f t="array" ref="O11628">IFERROR(IF($B11628=O$1, ($A11628+$C11628) - MAX(IF($B$2:$B11627=$B11628, $A$2:$A11627+$C$2:$C11627)), "")*24*60, "")</f>
        <v>1.000000003259629</v>
      </c>
      <c r="P11628" s="24" t="str" cm="1">
        <f t="array" ref="P11628">IFERROR(IF($B11628=P$1, ($A11628+$C11628) - MAX(IF($B$2:$B11627=$B11628, $A$2:$A11627+$C$2:$C11627)), "")*24*60, "")</f>
        <v/>
      </c>
      <c r="Q11628" s="24" t="str" cm="1">
        <f t="array" ref="Q11628">IFERROR(IF($B11628=Q$1, ($A11628+$C11628) - MAX(IF($B$2:$B11627=$B11628, $A$2:$A11627+$C$2:$C11627)), "")*24*60, "")</f>
        <v/>
      </c>
      <c r="R11628" s="24" t="str" cm="1">
        <f t="array" ref="R11628">IFERROR(IF($B11628=R$1, ($A11628+$C11628) - MAX(IF($B$2:$B11627=$B11628, $A$2:$A11627+$C$2:$C11627)), "")*24*60, "")</f>
        <v/>
      </c>
      <c r="S11628" s="24" t="str" cm="1">
        <f t="array" ref="S11628">IFERROR(IF($B11628=S$1, ($A11628+$C11628) - MAX(IF($B$2:$B11627=$B11628, $A$2:$A11627+$C$2:$C11627)), "")*24*60, "")</f>
        <v/>
      </c>
    </row>
    <row r="11629" spans="1:19" x14ac:dyDescent="0.2">
      <c r="A11629" s="12">
        <f t="shared" ref="A11629:C11629" si="2465">A11628</f>
        <v>46054</v>
      </c>
      <c r="B11629" s="5" t="str">
        <f t="shared" si="2465"/>
        <v>Mourning Dove</v>
      </c>
      <c r="C11629" s="6">
        <v>0.33611111111111114</v>
      </c>
      <c r="D11629" s="5">
        <v>0</v>
      </c>
      <c r="E11629" s="5">
        <v>0</v>
      </c>
      <c r="F11629" s="15" t="s">
        <v>26</v>
      </c>
      <c r="G11629" s="15" t="s">
        <v>26</v>
      </c>
      <c r="H11629" s="24">
        <f t="shared" si="2428"/>
        <v>0.99999999278225005</v>
      </c>
      <c r="I11629" s="24" t="str" cm="1">
        <f t="array" ref="I11629">IFERROR(IF($B11629=I$1, ($A11629+$C11629) - MAX(IF($B$2:$B11628=$B11629, $A$2:$A11628+$C$2:$C11628)), "")*24*60, "")</f>
        <v/>
      </c>
      <c r="J11629" s="24" t="str" cm="1">
        <f t="array" ref="J11629">IFERROR(IF($B11629=J$1, ($A11629+$C11629) - MAX(IF($B$2:$B11628=$B11629, $A$2:$A11628+$C$2:$C11628)), "")*24*60, "")</f>
        <v/>
      </c>
      <c r="K11629" s="24" t="str" cm="1">
        <f t="array" ref="K11629">IFERROR(IF($B11629=K$1, ($A11629+$C11629) - MAX(IF($B$2:$B11628=$B11629, $A$2:$A11628+$C$2:$C11628)), "")*24*60, "")</f>
        <v/>
      </c>
      <c r="L11629" s="24" t="str" cm="1">
        <f t="array" ref="L11629">IFERROR(IF($B11629=L$1, ($A11629+$C11629) - MAX(IF($B$2:$B11628=$B11629, $A$2:$A11628+$C$2:$C11628)), "")*24*60, "")</f>
        <v/>
      </c>
      <c r="M11629" s="24" t="str" cm="1">
        <f t="array" ref="M11629">IFERROR(IF($B11629=M$1, ($A11629+$C11629) - MAX(IF($B$2:$B11628=$B11629, $A$2:$A11628+$C$2:$C11628)), "")*24*60, "")</f>
        <v/>
      </c>
      <c r="N11629" s="24" t="str" cm="1">
        <f t="array" ref="N11629">IFERROR(IF($B11629=N$1, ($A11629+$C11629) - MAX(IF($B$2:$B11628=$B11629, $A$2:$A11628+$C$2:$C11628)), "")*24*60, "")</f>
        <v/>
      </c>
      <c r="O11629" s="24" cm="1">
        <f t="array" ref="O11629">IFERROR(IF($B11629=O$1, ($A11629+$C11629) - MAX(IF($B$2:$B11628=$B11629, $A$2:$A11628+$C$2:$C11628)), "")*24*60, "")</f>
        <v>0.99999999278225005</v>
      </c>
      <c r="P11629" s="24" t="str" cm="1">
        <f t="array" ref="P11629">IFERROR(IF($B11629=P$1, ($A11629+$C11629) - MAX(IF($B$2:$B11628=$B11629, $A$2:$A11628+$C$2:$C11628)), "")*24*60, "")</f>
        <v/>
      </c>
      <c r="Q11629" s="24" t="str" cm="1">
        <f t="array" ref="Q11629">IFERROR(IF($B11629=Q$1, ($A11629+$C11629) - MAX(IF($B$2:$B11628=$B11629, $A$2:$A11628+$C$2:$C11628)), "")*24*60, "")</f>
        <v/>
      </c>
      <c r="R11629" s="24" t="str" cm="1">
        <f t="array" ref="R11629">IFERROR(IF($B11629=R$1, ($A11629+$C11629) - MAX(IF($B$2:$B11628=$B11629, $A$2:$A11628+$C$2:$C11628)), "")*24*60, "")</f>
        <v/>
      </c>
      <c r="S11629" s="24" t="str" cm="1">
        <f t="array" ref="S11629">IFERROR(IF($B11629=S$1, ($A11629+$C11629) - MAX(IF($B$2:$B11628=$B11629, $A$2:$A11628+$C$2:$C11628)), "")*24*60, "")</f>
        <v/>
      </c>
    </row>
    <row r="11630" spans="1:19" x14ac:dyDescent="0.2">
      <c r="A11630" s="12">
        <f t="shared" ref="A11630:C11630" si="2466">A11629</f>
        <v>46054</v>
      </c>
      <c r="B11630" s="5" t="str">
        <f t="shared" si="2466"/>
        <v>Mourning Dove</v>
      </c>
      <c r="C11630" s="6">
        <v>0.33680555555555558</v>
      </c>
      <c r="D11630" s="5">
        <v>0</v>
      </c>
      <c r="E11630" s="5">
        <v>0</v>
      </c>
      <c r="F11630" s="15" t="s">
        <v>26</v>
      </c>
      <c r="G11630" s="15" t="s">
        <v>26</v>
      </c>
      <c r="H11630" s="24">
        <f t="shared" si="2428"/>
        <v>1.000000003259629</v>
      </c>
      <c r="I11630" s="24" t="str" cm="1">
        <f t="array" ref="I11630">IFERROR(IF($B11630=I$1, ($A11630+$C11630) - MAX(IF($B$2:$B11629=$B11630, $A$2:$A11629+$C$2:$C11629)), "")*24*60, "")</f>
        <v/>
      </c>
      <c r="J11630" s="24" t="str" cm="1">
        <f t="array" ref="J11630">IFERROR(IF($B11630=J$1, ($A11630+$C11630) - MAX(IF($B$2:$B11629=$B11630, $A$2:$A11629+$C$2:$C11629)), "")*24*60, "")</f>
        <v/>
      </c>
      <c r="K11630" s="24" t="str" cm="1">
        <f t="array" ref="K11630">IFERROR(IF($B11630=K$1, ($A11630+$C11630) - MAX(IF($B$2:$B11629=$B11630, $A$2:$A11629+$C$2:$C11629)), "")*24*60, "")</f>
        <v/>
      </c>
      <c r="L11630" s="24" t="str" cm="1">
        <f t="array" ref="L11630">IFERROR(IF($B11630=L$1, ($A11630+$C11630) - MAX(IF($B$2:$B11629=$B11630, $A$2:$A11629+$C$2:$C11629)), "")*24*60, "")</f>
        <v/>
      </c>
      <c r="M11630" s="24" t="str" cm="1">
        <f t="array" ref="M11630">IFERROR(IF($B11630=M$1, ($A11630+$C11630) - MAX(IF($B$2:$B11629=$B11630, $A$2:$A11629+$C$2:$C11629)), "")*24*60, "")</f>
        <v/>
      </c>
      <c r="N11630" s="24" t="str" cm="1">
        <f t="array" ref="N11630">IFERROR(IF($B11630=N$1, ($A11630+$C11630) - MAX(IF($B$2:$B11629=$B11630, $A$2:$A11629+$C$2:$C11629)), "")*24*60, "")</f>
        <v/>
      </c>
      <c r="O11630" s="24" cm="1">
        <f t="array" ref="O11630">IFERROR(IF($B11630=O$1, ($A11630+$C11630) - MAX(IF($B$2:$B11629=$B11630, $A$2:$A11629+$C$2:$C11629)), "")*24*60, "")</f>
        <v>1.000000003259629</v>
      </c>
      <c r="P11630" s="24" t="str" cm="1">
        <f t="array" ref="P11630">IFERROR(IF($B11630=P$1, ($A11630+$C11630) - MAX(IF($B$2:$B11629=$B11630, $A$2:$A11629+$C$2:$C11629)), "")*24*60, "")</f>
        <v/>
      </c>
      <c r="Q11630" s="24" t="str" cm="1">
        <f t="array" ref="Q11630">IFERROR(IF($B11630=Q$1, ($A11630+$C11630) - MAX(IF($B$2:$B11629=$B11630, $A$2:$A11629+$C$2:$C11629)), "")*24*60, "")</f>
        <v/>
      </c>
      <c r="R11630" s="24" t="str" cm="1">
        <f t="array" ref="R11630">IFERROR(IF($B11630=R$1, ($A11630+$C11630) - MAX(IF($B$2:$B11629=$B11630, $A$2:$A11629+$C$2:$C11629)), "")*24*60, "")</f>
        <v/>
      </c>
      <c r="S11630" s="24" t="str" cm="1">
        <f t="array" ref="S11630">IFERROR(IF($B11630=S$1, ($A11630+$C11630) - MAX(IF($B$2:$B11629=$B11630, $A$2:$A11629+$C$2:$C11629)), "")*24*60, "")</f>
        <v/>
      </c>
    </row>
    <row r="11631" spans="1:19" x14ac:dyDescent="0.2">
      <c r="A11631" s="12">
        <f t="shared" ref="A11631:C11631" si="2467">A11630</f>
        <v>46054</v>
      </c>
      <c r="B11631" s="5" t="s">
        <v>3</v>
      </c>
      <c r="C11631" s="6">
        <v>0.36527777777777776</v>
      </c>
      <c r="D11631" s="5">
        <v>0</v>
      </c>
      <c r="E11631" s="5">
        <v>6</v>
      </c>
      <c r="F11631" s="15" t="s">
        <v>26</v>
      </c>
      <c r="G11631" s="15" t="s">
        <v>26</v>
      </c>
      <c r="H11631" s="24">
        <f t="shared" si="2428"/>
        <v>40.999999997438863</v>
      </c>
      <c r="I11631" s="24" cm="1">
        <f t="array" ref="I11631">IFERROR(IF($B11631=I$1, ($A11631+$C11631) - MAX(IF($B$2:$B11630=$B11631, $A$2:$A11630+$C$2:$C11630)), "")*24*60, "")</f>
        <v>870.99999999976717</v>
      </c>
      <c r="J11631" s="24" t="str" cm="1">
        <f t="array" ref="J11631">IFERROR(IF($B11631=J$1, ($A11631+$C11631) - MAX(IF($B$2:$B11630=$B11631, $A$2:$A11630+$C$2:$C11630)), "")*24*60, "")</f>
        <v/>
      </c>
      <c r="K11631" s="24" t="str" cm="1">
        <f t="array" ref="K11631">IFERROR(IF($B11631=K$1, ($A11631+$C11631) - MAX(IF($B$2:$B11630=$B11631, $A$2:$A11630+$C$2:$C11630)), "")*24*60, "")</f>
        <v/>
      </c>
      <c r="L11631" s="24" t="str" cm="1">
        <f t="array" ref="L11631">IFERROR(IF($B11631=L$1, ($A11631+$C11631) - MAX(IF($B$2:$B11630=$B11631, $A$2:$A11630+$C$2:$C11630)), "")*24*60, "")</f>
        <v/>
      </c>
      <c r="M11631" s="24" t="str" cm="1">
        <f t="array" ref="M11631">IFERROR(IF($B11631=M$1, ($A11631+$C11631) - MAX(IF($B$2:$B11630=$B11631, $A$2:$A11630+$C$2:$C11630)), "")*24*60, "")</f>
        <v/>
      </c>
      <c r="N11631" s="24" t="str" cm="1">
        <f t="array" ref="N11631">IFERROR(IF($B11631=N$1, ($A11631+$C11631) - MAX(IF($B$2:$B11630=$B11631, $A$2:$A11630+$C$2:$C11630)), "")*24*60, "")</f>
        <v/>
      </c>
      <c r="O11631" s="24" t="str" cm="1">
        <f t="array" ref="O11631">IFERROR(IF($B11631=O$1, ($A11631+$C11631) - MAX(IF($B$2:$B11630=$B11631, $A$2:$A11630+$C$2:$C11630)), "")*24*60, "")</f>
        <v/>
      </c>
      <c r="P11631" s="24" t="str" cm="1">
        <f t="array" ref="P11631">IFERROR(IF($B11631=P$1, ($A11631+$C11631) - MAX(IF($B$2:$B11630=$B11631, $A$2:$A11630+$C$2:$C11630)), "")*24*60, "")</f>
        <v/>
      </c>
      <c r="Q11631" s="24" t="str" cm="1">
        <f t="array" ref="Q11631">IFERROR(IF($B11631=Q$1, ($A11631+$C11631) - MAX(IF($B$2:$B11630=$B11631, $A$2:$A11630+$C$2:$C11630)), "")*24*60, "")</f>
        <v/>
      </c>
      <c r="R11631" s="24" t="str" cm="1">
        <f t="array" ref="R11631">IFERROR(IF($B11631=R$1, ($A11631+$C11631) - MAX(IF($B$2:$B11630=$B11631, $A$2:$A11630+$C$2:$C11630)), "")*24*60, "")</f>
        <v/>
      </c>
      <c r="S11631" s="24" t="str" cm="1">
        <f t="array" ref="S11631">IFERROR(IF($B11631=S$1, ($A11631+$C11631) - MAX(IF($B$2:$B11630=$B11631, $A$2:$A11630+$C$2:$C11630)), "")*24*60, "")</f>
        <v/>
      </c>
    </row>
    <row r="11632" spans="1:19" x14ac:dyDescent="0.2">
      <c r="A11632" s="12">
        <f t="shared" ref="A11632:C11632" si="2468">A11631</f>
        <v>46054</v>
      </c>
      <c r="B11632" s="5" t="str">
        <f t="shared" si="2468"/>
        <v>Northern Cardinal</v>
      </c>
      <c r="C11632" s="6">
        <f t="shared" si="2468"/>
        <v>0.36527777777777776</v>
      </c>
      <c r="D11632" s="5">
        <v>0</v>
      </c>
      <c r="E11632" s="5">
        <v>6</v>
      </c>
      <c r="F11632" s="15" t="s">
        <v>26</v>
      </c>
      <c r="G11632" s="15" t="s">
        <v>26</v>
      </c>
      <c r="H11632" s="24">
        <f t="shared" si="2428"/>
        <v>0</v>
      </c>
      <c r="I11632" s="24" cm="1">
        <f t="array" ref="I11632">IFERROR(IF($B11632=I$1, ($A11632+$C11632) - MAX(IF($B$2:$B11631=$B11632, $A$2:$A11631+$C$2:$C11631)), "")*24*60, "")</f>
        <v>0</v>
      </c>
      <c r="J11632" s="24" t="str" cm="1">
        <f t="array" ref="J11632">IFERROR(IF($B11632=J$1, ($A11632+$C11632) - MAX(IF($B$2:$B11631=$B11632, $A$2:$A11631+$C$2:$C11631)), "")*24*60, "")</f>
        <v/>
      </c>
      <c r="K11632" s="24" t="str" cm="1">
        <f t="array" ref="K11632">IFERROR(IF($B11632=K$1, ($A11632+$C11632) - MAX(IF($B$2:$B11631=$B11632, $A$2:$A11631+$C$2:$C11631)), "")*24*60, "")</f>
        <v/>
      </c>
      <c r="L11632" s="24" t="str" cm="1">
        <f t="array" ref="L11632">IFERROR(IF($B11632=L$1, ($A11632+$C11632) - MAX(IF($B$2:$B11631=$B11632, $A$2:$A11631+$C$2:$C11631)), "")*24*60, "")</f>
        <v/>
      </c>
      <c r="M11632" s="24" t="str" cm="1">
        <f t="array" ref="M11632">IFERROR(IF($B11632=M$1, ($A11632+$C11632) - MAX(IF($B$2:$B11631=$B11632, $A$2:$A11631+$C$2:$C11631)), "")*24*60, "")</f>
        <v/>
      </c>
      <c r="N11632" s="24" t="str" cm="1">
        <f t="array" ref="N11632">IFERROR(IF($B11632=N$1, ($A11632+$C11632) - MAX(IF($B$2:$B11631=$B11632, $A$2:$A11631+$C$2:$C11631)), "")*24*60, "")</f>
        <v/>
      </c>
      <c r="O11632" s="24" t="str" cm="1">
        <f t="array" ref="O11632">IFERROR(IF($B11632=O$1, ($A11632+$C11632) - MAX(IF($B$2:$B11631=$B11632, $A$2:$A11631+$C$2:$C11631)), "")*24*60, "")</f>
        <v/>
      </c>
      <c r="P11632" s="24" t="str" cm="1">
        <f t="array" ref="P11632">IFERROR(IF($B11632=P$1, ($A11632+$C11632) - MAX(IF($B$2:$B11631=$B11632, $A$2:$A11631+$C$2:$C11631)), "")*24*60, "")</f>
        <v/>
      </c>
      <c r="Q11632" s="24" t="str" cm="1">
        <f t="array" ref="Q11632">IFERROR(IF($B11632=Q$1, ($A11632+$C11632) - MAX(IF($B$2:$B11631=$B11632, $A$2:$A11631+$C$2:$C11631)), "")*24*60, "")</f>
        <v/>
      </c>
      <c r="R11632" s="24" t="str" cm="1">
        <f t="array" ref="R11632">IFERROR(IF($B11632=R$1, ($A11632+$C11632) - MAX(IF($B$2:$B11631=$B11632, $A$2:$A11631+$C$2:$C11631)), "")*24*60, "")</f>
        <v/>
      </c>
      <c r="S11632" s="24" t="str" cm="1">
        <f t="array" ref="S11632">IFERROR(IF($B11632=S$1, ($A11632+$C11632) - MAX(IF($B$2:$B11631=$B11632, $A$2:$A11631+$C$2:$C11631)), "")*24*60, "")</f>
        <v/>
      </c>
    </row>
    <row r="11633" spans="1:19" x14ac:dyDescent="0.2">
      <c r="A11633" s="12">
        <f t="shared" ref="A11633:C11633" si="2469">A11632</f>
        <v>46054</v>
      </c>
      <c r="B11633" s="5" t="s">
        <v>10</v>
      </c>
      <c r="C11633" s="6">
        <v>0.37847222222222221</v>
      </c>
      <c r="D11633" s="5">
        <v>1</v>
      </c>
      <c r="E11633" s="5">
        <v>0</v>
      </c>
      <c r="F11633" s="15" t="s">
        <v>26</v>
      </c>
      <c r="G11633" s="15" t="s">
        <v>26</v>
      </c>
      <c r="H11633" s="24">
        <f t="shared" si="2428"/>
        <v>18.999999999068677</v>
      </c>
      <c r="I11633" s="24" t="str" cm="1">
        <f t="array" ref="I11633">IFERROR(IF($B11633=I$1, ($A11633+$C11633) - MAX(IF($B$2:$B11632=$B11633, $A$2:$A11632+$C$2:$C11632)), "")*24*60, "")</f>
        <v/>
      </c>
      <c r="J11633" s="24" cm="1">
        <f t="array" ref="J11633">IFERROR(IF($B11633=J$1, ($A11633+$C11633) - MAX(IF($B$2:$B11632=$B11633, $A$2:$A11632+$C$2:$C11632)), "")*24*60, "")</f>
        <v>1064.0000000002328</v>
      </c>
      <c r="K11633" s="24" t="str" cm="1">
        <f t="array" ref="K11633">IFERROR(IF($B11633=K$1, ($A11633+$C11633) - MAX(IF($B$2:$B11632=$B11633, $A$2:$A11632+$C$2:$C11632)), "")*24*60, "")</f>
        <v/>
      </c>
      <c r="L11633" s="24" t="str" cm="1">
        <f t="array" ref="L11633">IFERROR(IF($B11633=L$1, ($A11633+$C11633) - MAX(IF($B$2:$B11632=$B11633, $A$2:$A11632+$C$2:$C11632)), "")*24*60, "")</f>
        <v/>
      </c>
      <c r="M11633" s="24" t="str" cm="1">
        <f t="array" ref="M11633">IFERROR(IF($B11633=M$1, ($A11633+$C11633) - MAX(IF($B$2:$B11632=$B11633, $A$2:$A11632+$C$2:$C11632)), "")*24*60, "")</f>
        <v/>
      </c>
      <c r="N11633" s="24" t="str" cm="1">
        <f t="array" ref="N11633">IFERROR(IF($B11633=N$1, ($A11633+$C11633) - MAX(IF($B$2:$B11632=$B11633, $A$2:$A11632+$C$2:$C11632)), "")*24*60, "")</f>
        <v/>
      </c>
      <c r="O11633" s="24" t="str" cm="1">
        <f t="array" ref="O11633">IFERROR(IF($B11633=O$1, ($A11633+$C11633) - MAX(IF($B$2:$B11632=$B11633, $A$2:$A11632+$C$2:$C11632)), "")*24*60, "")</f>
        <v/>
      </c>
      <c r="P11633" s="24" t="str" cm="1">
        <f t="array" ref="P11633">IFERROR(IF($B11633=P$1, ($A11633+$C11633) - MAX(IF($B$2:$B11632=$B11633, $A$2:$A11632+$C$2:$C11632)), "")*24*60, "")</f>
        <v/>
      </c>
      <c r="Q11633" s="24" t="str" cm="1">
        <f t="array" ref="Q11633">IFERROR(IF($B11633=Q$1, ($A11633+$C11633) - MAX(IF($B$2:$B11632=$B11633, $A$2:$A11632+$C$2:$C11632)), "")*24*60, "")</f>
        <v/>
      </c>
      <c r="R11633" s="24" t="str" cm="1">
        <f t="array" ref="R11633">IFERROR(IF($B11633=R$1, ($A11633+$C11633) - MAX(IF($B$2:$B11632=$B11633, $A$2:$A11632+$C$2:$C11632)), "")*24*60, "")</f>
        <v/>
      </c>
      <c r="S11633" s="24" t="str" cm="1">
        <f t="array" ref="S11633">IFERROR(IF($B11633=S$1, ($A11633+$C11633) - MAX(IF($B$2:$B11632=$B11633, $A$2:$A11632+$C$2:$C11632)), "")*24*60, "")</f>
        <v/>
      </c>
    </row>
    <row r="11634" spans="1:19" x14ac:dyDescent="0.2">
      <c r="A11634" s="12">
        <f t="shared" ref="A11634:C11634" si="2470">A11633</f>
        <v>46054</v>
      </c>
      <c r="B11634" s="5" t="str">
        <f t="shared" si="2470"/>
        <v>Tufted Titmouse</v>
      </c>
      <c r="C11634" s="6">
        <v>0.38124999999999998</v>
      </c>
      <c r="D11634" s="5">
        <v>0</v>
      </c>
      <c r="E11634" s="5">
        <v>2</v>
      </c>
      <c r="F11634" s="15" t="s">
        <v>26</v>
      </c>
      <c r="G11634" s="15" t="s">
        <v>26</v>
      </c>
      <c r="H11634" s="24">
        <f t="shared" si="2428"/>
        <v>4.0000000025611371</v>
      </c>
      <c r="I11634" s="24" t="str" cm="1">
        <f t="array" ref="I11634">IFERROR(IF($B11634=I$1, ($A11634+$C11634) - MAX(IF($B$2:$B11633=$B11634, $A$2:$A11633+$C$2:$C11633)), "")*24*60, "")</f>
        <v/>
      </c>
      <c r="J11634" s="24" cm="1">
        <f t="array" ref="J11634">IFERROR(IF($B11634=J$1, ($A11634+$C11634) - MAX(IF($B$2:$B11633=$B11634, $A$2:$A11633+$C$2:$C11633)), "")*24*60, "")</f>
        <v>4.0000000025611371</v>
      </c>
      <c r="K11634" s="24" t="str" cm="1">
        <f t="array" ref="K11634">IFERROR(IF($B11634=K$1, ($A11634+$C11634) - MAX(IF($B$2:$B11633=$B11634, $A$2:$A11633+$C$2:$C11633)), "")*24*60, "")</f>
        <v/>
      </c>
      <c r="L11634" s="24" t="str" cm="1">
        <f t="array" ref="L11634">IFERROR(IF($B11634=L$1, ($A11634+$C11634) - MAX(IF($B$2:$B11633=$B11634, $A$2:$A11633+$C$2:$C11633)), "")*24*60, "")</f>
        <v/>
      </c>
      <c r="M11634" s="24" t="str" cm="1">
        <f t="array" ref="M11634">IFERROR(IF($B11634=M$1, ($A11634+$C11634) - MAX(IF($B$2:$B11633=$B11634, $A$2:$A11633+$C$2:$C11633)), "")*24*60, "")</f>
        <v/>
      </c>
      <c r="N11634" s="24" t="str" cm="1">
        <f t="array" ref="N11634">IFERROR(IF($B11634=N$1, ($A11634+$C11634) - MAX(IF($B$2:$B11633=$B11634, $A$2:$A11633+$C$2:$C11633)), "")*24*60, "")</f>
        <v/>
      </c>
      <c r="O11634" s="24" t="str" cm="1">
        <f t="array" ref="O11634">IFERROR(IF($B11634=O$1, ($A11634+$C11634) - MAX(IF($B$2:$B11633=$B11634, $A$2:$A11633+$C$2:$C11633)), "")*24*60, "")</f>
        <v/>
      </c>
      <c r="P11634" s="24" t="str" cm="1">
        <f t="array" ref="P11634">IFERROR(IF($B11634=P$1, ($A11634+$C11634) - MAX(IF($B$2:$B11633=$B11634, $A$2:$A11633+$C$2:$C11633)), "")*24*60, "")</f>
        <v/>
      </c>
      <c r="Q11634" s="24" t="str" cm="1">
        <f t="array" ref="Q11634">IFERROR(IF($B11634=Q$1, ($A11634+$C11634) - MAX(IF($B$2:$B11633=$B11634, $A$2:$A11633+$C$2:$C11633)), "")*24*60, "")</f>
        <v/>
      </c>
      <c r="R11634" s="24" t="str" cm="1">
        <f t="array" ref="R11634">IFERROR(IF($B11634=R$1, ($A11634+$C11634) - MAX(IF($B$2:$B11633=$B11634, $A$2:$A11633+$C$2:$C11633)), "")*24*60, "")</f>
        <v/>
      </c>
      <c r="S11634" s="24" t="str" cm="1">
        <f t="array" ref="S11634">IFERROR(IF($B11634=S$1, ($A11634+$C11634) - MAX(IF($B$2:$B11633=$B11634, $A$2:$A11633+$C$2:$C11633)), "")*24*60, "")</f>
        <v/>
      </c>
    </row>
    <row r="11635" spans="1:19" x14ac:dyDescent="0.2">
      <c r="A11635" s="12">
        <f t="shared" ref="A11635:C11635" si="2471">A11634</f>
        <v>46054</v>
      </c>
      <c r="B11635" s="5" t="str">
        <f t="shared" si="2471"/>
        <v>Tufted Titmouse</v>
      </c>
      <c r="C11635" s="6">
        <f t="shared" si="2471"/>
        <v>0.38124999999999998</v>
      </c>
      <c r="D11635" s="5">
        <v>0</v>
      </c>
      <c r="E11635" s="5">
        <v>1</v>
      </c>
      <c r="F11635" s="15" t="s">
        <v>26</v>
      </c>
      <c r="G11635" s="15" t="s">
        <v>26</v>
      </c>
      <c r="H11635" s="24">
        <f t="shared" si="2428"/>
        <v>0</v>
      </c>
      <c r="I11635" s="24" t="str" cm="1">
        <f t="array" ref="I11635">IFERROR(IF($B11635=I$1, ($A11635+$C11635) - MAX(IF($B$2:$B11634=$B11635, $A$2:$A11634+$C$2:$C11634)), "")*24*60, "")</f>
        <v/>
      </c>
      <c r="J11635" s="24" cm="1">
        <f t="array" ref="J11635">IFERROR(IF($B11635=J$1, ($A11635+$C11635) - MAX(IF($B$2:$B11634=$B11635, $A$2:$A11634+$C$2:$C11634)), "")*24*60, "")</f>
        <v>0</v>
      </c>
      <c r="K11635" s="24" t="str" cm="1">
        <f t="array" ref="K11635">IFERROR(IF($B11635=K$1, ($A11635+$C11635) - MAX(IF($B$2:$B11634=$B11635, $A$2:$A11634+$C$2:$C11634)), "")*24*60, "")</f>
        <v/>
      </c>
      <c r="L11635" s="24" t="str" cm="1">
        <f t="array" ref="L11635">IFERROR(IF($B11635=L$1, ($A11635+$C11635) - MAX(IF($B$2:$B11634=$B11635, $A$2:$A11634+$C$2:$C11634)), "")*24*60, "")</f>
        <v/>
      </c>
      <c r="M11635" s="24" t="str" cm="1">
        <f t="array" ref="M11635">IFERROR(IF($B11635=M$1, ($A11635+$C11635) - MAX(IF($B$2:$B11634=$B11635, $A$2:$A11634+$C$2:$C11634)), "")*24*60, "")</f>
        <v/>
      </c>
      <c r="N11635" s="24" t="str" cm="1">
        <f t="array" ref="N11635">IFERROR(IF($B11635=N$1, ($A11635+$C11635) - MAX(IF($B$2:$B11634=$B11635, $A$2:$A11634+$C$2:$C11634)), "")*24*60, "")</f>
        <v/>
      </c>
      <c r="O11635" s="24" t="str" cm="1">
        <f t="array" ref="O11635">IFERROR(IF($B11635=O$1, ($A11635+$C11635) - MAX(IF($B$2:$B11634=$B11635, $A$2:$A11634+$C$2:$C11634)), "")*24*60, "")</f>
        <v/>
      </c>
      <c r="P11635" s="24" t="str" cm="1">
        <f t="array" ref="P11635">IFERROR(IF($B11635=P$1, ($A11635+$C11635) - MAX(IF($B$2:$B11634=$B11635, $A$2:$A11634+$C$2:$C11634)), "")*24*60, "")</f>
        <v/>
      </c>
      <c r="Q11635" s="24" t="str" cm="1">
        <f t="array" ref="Q11635">IFERROR(IF($B11635=Q$1, ($A11635+$C11635) - MAX(IF($B$2:$B11634=$B11635, $A$2:$A11634+$C$2:$C11634)), "")*24*60, "")</f>
        <v/>
      </c>
      <c r="R11635" s="24" t="str" cm="1">
        <f t="array" ref="R11635">IFERROR(IF($B11635=R$1, ($A11635+$C11635) - MAX(IF($B$2:$B11634=$B11635, $A$2:$A11634+$C$2:$C11634)), "")*24*60, "")</f>
        <v/>
      </c>
      <c r="S11635" s="24" t="str" cm="1">
        <f t="array" ref="S11635">IFERROR(IF($B11635=S$1, ($A11635+$C11635) - MAX(IF($B$2:$B11634=$B11635, $A$2:$A11634+$C$2:$C11634)), "")*24*60, "")</f>
        <v/>
      </c>
    </row>
    <row r="11636" spans="1:19" x14ac:dyDescent="0.2">
      <c r="A11636" s="12">
        <f t="shared" ref="A11636:C11636" si="2472">A11635</f>
        <v>46054</v>
      </c>
      <c r="B11636" s="5" t="str">
        <f t="shared" si="2472"/>
        <v>Tufted Titmouse</v>
      </c>
      <c r="C11636" s="6">
        <v>0.38194444444444442</v>
      </c>
      <c r="D11636" s="5">
        <v>1</v>
      </c>
      <c r="E11636" s="5">
        <v>0</v>
      </c>
      <c r="F11636" s="15" t="s">
        <v>26</v>
      </c>
      <c r="G11636" s="15" t="s">
        <v>26</v>
      </c>
      <c r="H11636" s="24">
        <f t="shared" si="2428"/>
        <v>1.000000003259629</v>
      </c>
      <c r="I11636" s="24" t="str" cm="1">
        <f t="array" ref="I11636">IFERROR(IF($B11636=I$1, ($A11636+$C11636) - MAX(IF($B$2:$B11635=$B11636, $A$2:$A11635+$C$2:$C11635)), "")*24*60, "")</f>
        <v/>
      </c>
      <c r="J11636" s="24" cm="1">
        <f t="array" ref="J11636">IFERROR(IF($B11636=J$1, ($A11636+$C11636) - MAX(IF($B$2:$B11635=$B11636, $A$2:$A11635+$C$2:$C11635)), "")*24*60, "")</f>
        <v>1.000000003259629</v>
      </c>
      <c r="K11636" s="24" t="str" cm="1">
        <f t="array" ref="K11636">IFERROR(IF($B11636=K$1, ($A11636+$C11636) - MAX(IF($B$2:$B11635=$B11636, $A$2:$A11635+$C$2:$C11635)), "")*24*60, "")</f>
        <v/>
      </c>
      <c r="L11636" s="24" t="str" cm="1">
        <f t="array" ref="L11636">IFERROR(IF($B11636=L$1, ($A11636+$C11636) - MAX(IF($B$2:$B11635=$B11636, $A$2:$A11635+$C$2:$C11635)), "")*24*60, "")</f>
        <v/>
      </c>
      <c r="M11636" s="24" t="str" cm="1">
        <f t="array" ref="M11636">IFERROR(IF($B11636=M$1, ($A11636+$C11636) - MAX(IF($B$2:$B11635=$B11636, $A$2:$A11635+$C$2:$C11635)), "")*24*60, "")</f>
        <v/>
      </c>
      <c r="N11636" s="24" t="str" cm="1">
        <f t="array" ref="N11636">IFERROR(IF($B11636=N$1, ($A11636+$C11636) - MAX(IF($B$2:$B11635=$B11636, $A$2:$A11635+$C$2:$C11635)), "")*24*60, "")</f>
        <v/>
      </c>
      <c r="O11636" s="24" t="str" cm="1">
        <f t="array" ref="O11636">IFERROR(IF($B11636=O$1, ($A11636+$C11636) - MAX(IF($B$2:$B11635=$B11636, $A$2:$A11635+$C$2:$C11635)), "")*24*60, "")</f>
        <v/>
      </c>
      <c r="P11636" s="24" t="str" cm="1">
        <f t="array" ref="P11636">IFERROR(IF($B11636=P$1, ($A11636+$C11636) - MAX(IF($B$2:$B11635=$B11636, $A$2:$A11635+$C$2:$C11635)), "")*24*60, "")</f>
        <v/>
      </c>
      <c r="Q11636" s="24" t="str" cm="1">
        <f t="array" ref="Q11636">IFERROR(IF($B11636=Q$1, ($A11636+$C11636) - MAX(IF($B$2:$B11635=$B11636, $A$2:$A11635+$C$2:$C11635)), "")*24*60, "")</f>
        <v/>
      </c>
      <c r="R11636" s="24" t="str" cm="1">
        <f t="array" ref="R11636">IFERROR(IF($B11636=R$1, ($A11636+$C11636) - MAX(IF($B$2:$B11635=$B11636, $A$2:$A11635+$C$2:$C11635)), "")*24*60, "")</f>
        <v/>
      </c>
      <c r="S11636" s="24" t="str" cm="1">
        <f t="array" ref="S11636">IFERROR(IF($B11636=S$1, ($A11636+$C11636) - MAX(IF($B$2:$B11635=$B11636, $A$2:$A11635+$C$2:$C11635)), "")*24*60, "")</f>
        <v/>
      </c>
    </row>
    <row r="11637" spans="1:19" x14ac:dyDescent="0.2">
      <c r="A11637" s="12">
        <f t="shared" ref="A11637:C11637" si="2473">A11636</f>
        <v>46054</v>
      </c>
      <c r="B11637" s="5" t="s">
        <v>3</v>
      </c>
      <c r="C11637" s="6">
        <v>0.38263888888888886</v>
      </c>
      <c r="D11637" s="5">
        <v>0</v>
      </c>
      <c r="E11637" s="5">
        <v>3</v>
      </c>
      <c r="F11637" s="15" t="s">
        <v>26</v>
      </c>
      <c r="G11637" s="15" t="s">
        <v>26</v>
      </c>
      <c r="H11637" s="24">
        <f t="shared" si="2428"/>
        <v>1.000000003259629</v>
      </c>
      <c r="I11637" s="24" cm="1">
        <f t="array" ref="I11637">IFERROR(IF($B11637=I$1, ($A11637+$C11637) - MAX(IF($B$2:$B11636=$B11637, $A$2:$A11636+$C$2:$C11636)), "")*24*60, "")</f>
        <v>25.000000008149073</v>
      </c>
      <c r="J11637" s="24" t="str" cm="1">
        <f t="array" ref="J11637">IFERROR(IF($B11637=J$1, ($A11637+$C11637) - MAX(IF($B$2:$B11636=$B11637, $A$2:$A11636+$C$2:$C11636)), "")*24*60, "")</f>
        <v/>
      </c>
      <c r="K11637" s="24" t="str" cm="1">
        <f t="array" ref="K11637">IFERROR(IF($B11637=K$1, ($A11637+$C11637) - MAX(IF($B$2:$B11636=$B11637, $A$2:$A11636+$C$2:$C11636)), "")*24*60, "")</f>
        <v/>
      </c>
      <c r="L11637" s="24" t="str" cm="1">
        <f t="array" ref="L11637">IFERROR(IF($B11637=L$1, ($A11637+$C11637) - MAX(IF($B$2:$B11636=$B11637, $A$2:$A11636+$C$2:$C11636)), "")*24*60, "")</f>
        <v/>
      </c>
      <c r="M11637" s="24" t="str" cm="1">
        <f t="array" ref="M11637">IFERROR(IF($B11637=M$1, ($A11637+$C11637) - MAX(IF($B$2:$B11636=$B11637, $A$2:$A11636+$C$2:$C11636)), "")*24*60, "")</f>
        <v/>
      </c>
      <c r="N11637" s="24" t="str" cm="1">
        <f t="array" ref="N11637">IFERROR(IF($B11637=N$1, ($A11637+$C11637) - MAX(IF($B$2:$B11636=$B11637, $A$2:$A11636+$C$2:$C11636)), "")*24*60, "")</f>
        <v/>
      </c>
      <c r="O11637" s="24" t="str" cm="1">
        <f t="array" ref="O11637">IFERROR(IF($B11637=O$1, ($A11637+$C11637) - MAX(IF($B$2:$B11636=$B11637, $A$2:$A11636+$C$2:$C11636)), "")*24*60, "")</f>
        <v/>
      </c>
      <c r="P11637" s="24" t="str" cm="1">
        <f t="array" ref="P11637">IFERROR(IF($B11637=P$1, ($A11637+$C11637) - MAX(IF($B$2:$B11636=$B11637, $A$2:$A11636+$C$2:$C11636)), "")*24*60, "")</f>
        <v/>
      </c>
      <c r="Q11637" s="24" t="str" cm="1">
        <f t="array" ref="Q11637">IFERROR(IF($B11637=Q$1, ($A11637+$C11637) - MAX(IF($B$2:$B11636=$B11637, $A$2:$A11636+$C$2:$C11636)), "")*24*60, "")</f>
        <v/>
      </c>
      <c r="R11637" s="24" t="str" cm="1">
        <f t="array" ref="R11637">IFERROR(IF($B11637=R$1, ($A11637+$C11637) - MAX(IF($B$2:$B11636=$B11637, $A$2:$A11636+$C$2:$C11636)), "")*24*60, "")</f>
        <v/>
      </c>
      <c r="S11637" s="24" t="str" cm="1">
        <f t="array" ref="S11637">IFERROR(IF($B11637=S$1, ($A11637+$C11637) - MAX(IF($B$2:$B11636=$B11637, $A$2:$A11636+$C$2:$C11636)), "")*24*60, "")</f>
        <v/>
      </c>
    </row>
    <row r="11638" spans="1:19" x14ac:dyDescent="0.2">
      <c r="A11638" s="12">
        <f t="shared" ref="A11638:C11638" si="2474">A11637</f>
        <v>46054</v>
      </c>
      <c r="B11638" s="5" t="str">
        <f t="shared" si="2474"/>
        <v>Northern Cardinal</v>
      </c>
      <c r="C11638" s="6">
        <f t="shared" si="2474"/>
        <v>0.38263888888888886</v>
      </c>
      <c r="D11638" s="5">
        <v>0</v>
      </c>
      <c r="E11638" s="5">
        <v>4</v>
      </c>
      <c r="F11638" s="15" t="s">
        <v>26</v>
      </c>
      <c r="G11638" s="15" t="s">
        <v>26</v>
      </c>
      <c r="H11638" s="24">
        <f t="shared" si="2428"/>
        <v>0</v>
      </c>
      <c r="I11638" s="24" cm="1">
        <f t="array" ref="I11638">IFERROR(IF($B11638=I$1, ($A11638+$C11638) - MAX(IF($B$2:$B11637=$B11638, $A$2:$A11637+$C$2:$C11637)), "")*24*60, "")</f>
        <v>0</v>
      </c>
      <c r="J11638" s="24" t="str" cm="1">
        <f t="array" ref="J11638">IFERROR(IF($B11638=J$1, ($A11638+$C11638) - MAX(IF($B$2:$B11637=$B11638, $A$2:$A11637+$C$2:$C11637)), "")*24*60, "")</f>
        <v/>
      </c>
      <c r="K11638" s="24" t="str" cm="1">
        <f t="array" ref="K11638">IFERROR(IF($B11638=K$1, ($A11638+$C11638) - MAX(IF($B$2:$B11637=$B11638, $A$2:$A11637+$C$2:$C11637)), "")*24*60, "")</f>
        <v/>
      </c>
      <c r="L11638" s="24" t="str" cm="1">
        <f t="array" ref="L11638">IFERROR(IF($B11638=L$1, ($A11638+$C11638) - MAX(IF($B$2:$B11637=$B11638, $A$2:$A11637+$C$2:$C11637)), "")*24*60, "")</f>
        <v/>
      </c>
      <c r="M11638" s="24" t="str" cm="1">
        <f t="array" ref="M11638">IFERROR(IF($B11638=M$1, ($A11638+$C11638) - MAX(IF($B$2:$B11637=$B11638, $A$2:$A11637+$C$2:$C11637)), "")*24*60, "")</f>
        <v/>
      </c>
      <c r="N11638" s="24" t="str" cm="1">
        <f t="array" ref="N11638">IFERROR(IF($B11638=N$1, ($A11638+$C11638) - MAX(IF($B$2:$B11637=$B11638, $A$2:$A11637+$C$2:$C11637)), "")*24*60, "")</f>
        <v/>
      </c>
      <c r="O11638" s="24" t="str" cm="1">
        <f t="array" ref="O11638">IFERROR(IF($B11638=O$1, ($A11638+$C11638) - MAX(IF($B$2:$B11637=$B11638, $A$2:$A11637+$C$2:$C11637)), "")*24*60, "")</f>
        <v/>
      </c>
      <c r="P11638" s="24" t="str" cm="1">
        <f t="array" ref="P11638">IFERROR(IF($B11638=P$1, ($A11638+$C11638) - MAX(IF($B$2:$B11637=$B11638, $A$2:$A11637+$C$2:$C11637)), "")*24*60, "")</f>
        <v/>
      </c>
      <c r="Q11638" s="24" t="str" cm="1">
        <f t="array" ref="Q11638">IFERROR(IF($B11638=Q$1, ($A11638+$C11638) - MAX(IF($B$2:$B11637=$B11638, $A$2:$A11637+$C$2:$C11637)), "")*24*60, "")</f>
        <v/>
      </c>
      <c r="R11638" s="24" t="str" cm="1">
        <f t="array" ref="R11638">IFERROR(IF($B11638=R$1, ($A11638+$C11638) - MAX(IF($B$2:$B11637=$B11638, $A$2:$A11637+$C$2:$C11637)), "")*24*60, "")</f>
        <v/>
      </c>
      <c r="S11638" s="24" t="str" cm="1">
        <f t="array" ref="S11638">IFERROR(IF($B11638=S$1, ($A11638+$C11638) - MAX(IF($B$2:$B11637=$B11638, $A$2:$A11637+$C$2:$C11637)), "")*24*60, "")</f>
        <v/>
      </c>
    </row>
    <row r="11639" spans="1:19" x14ac:dyDescent="0.2">
      <c r="A11639" s="12">
        <f t="shared" ref="A11639:C11639" si="2475">A11638</f>
        <v>46054</v>
      </c>
      <c r="B11639" s="5" t="str">
        <f t="shared" si="2475"/>
        <v>Northern Cardinal</v>
      </c>
      <c r="C11639" s="6">
        <v>0.38333333333333336</v>
      </c>
      <c r="D11639" s="5">
        <v>1</v>
      </c>
      <c r="E11639" s="5">
        <v>3</v>
      </c>
      <c r="F11639" s="15" t="s">
        <v>26</v>
      </c>
      <c r="G11639" s="15" t="s">
        <v>26</v>
      </c>
      <c r="H11639" s="24">
        <f t="shared" si="2428"/>
        <v>0.99999999278225005</v>
      </c>
      <c r="I11639" s="24" cm="1">
        <f t="array" ref="I11639">IFERROR(IF($B11639=I$1, ($A11639+$C11639) - MAX(IF($B$2:$B11638=$B11639, $A$2:$A11638+$C$2:$C11638)), "")*24*60, "")</f>
        <v>0.99999999278225005</v>
      </c>
      <c r="J11639" s="24" t="str" cm="1">
        <f t="array" ref="J11639">IFERROR(IF($B11639=J$1, ($A11639+$C11639) - MAX(IF($B$2:$B11638=$B11639, $A$2:$A11638+$C$2:$C11638)), "")*24*60, "")</f>
        <v/>
      </c>
      <c r="K11639" s="24" t="str" cm="1">
        <f t="array" ref="K11639">IFERROR(IF($B11639=K$1, ($A11639+$C11639) - MAX(IF($B$2:$B11638=$B11639, $A$2:$A11638+$C$2:$C11638)), "")*24*60, "")</f>
        <v/>
      </c>
      <c r="L11639" s="24" t="str" cm="1">
        <f t="array" ref="L11639">IFERROR(IF($B11639=L$1, ($A11639+$C11639) - MAX(IF($B$2:$B11638=$B11639, $A$2:$A11638+$C$2:$C11638)), "")*24*60, "")</f>
        <v/>
      </c>
      <c r="M11639" s="24" t="str" cm="1">
        <f t="array" ref="M11639">IFERROR(IF($B11639=M$1, ($A11639+$C11639) - MAX(IF($B$2:$B11638=$B11639, $A$2:$A11638+$C$2:$C11638)), "")*24*60, "")</f>
        <v/>
      </c>
      <c r="N11639" s="24" t="str" cm="1">
        <f t="array" ref="N11639">IFERROR(IF($B11639=N$1, ($A11639+$C11639) - MAX(IF($B$2:$B11638=$B11639, $A$2:$A11638+$C$2:$C11638)), "")*24*60, "")</f>
        <v/>
      </c>
      <c r="O11639" s="24" t="str" cm="1">
        <f t="array" ref="O11639">IFERROR(IF($B11639=O$1, ($A11639+$C11639) - MAX(IF($B$2:$B11638=$B11639, $A$2:$A11638+$C$2:$C11638)), "")*24*60, "")</f>
        <v/>
      </c>
      <c r="P11639" s="24" t="str" cm="1">
        <f t="array" ref="P11639">IFERROR(IF($B11639=P$1, ($A11639+$C11639) - MAX(IF($B$2:$B11638=$B11639, $A$2:$A11638+$C$2:$C11638)), "")*24*60, "")</f>
        <v/>
      </c>
      <c r="Q11639" s="24" t="str" cm="1">
        <f t="array" ref="Q11639">IFERROR(IF($B11639=Q$1, ($A11639+$C11639) - MAX(IF($B$2:$B11638=$B11639, $A$2:$A11638+$C$2:$C11638)), "")*24*60, "")</f>
        <v/>
      </c>
      <c r="R11639" s="24" t="str" cm="1">
        <f t="array" ref="R11639">IFERROR(IF($B11639=R$1, ($A11639+$C11639) - MAX(IF($B$2:$B11638=$B11639, $A$2:$A11638+$C$2:$C11638)), "")*24*60, "")</f>
        <v/>
      </c>
      <c r="S11639" s="24" t="str" cm="1">
        <f t="array" ref="S11639">IFERROR(IF($B11639=S$1, ($A11639+$C11639) - MAX(IF($B$2:$B11638=$B11639, $A$2:$A11638+$C$2:$C11638)), "")*24*60, "")</f>
        <v/>
      </c>
    </row>
    <row r="11640" spans="1:19" x14ac:dyDescent="0.2">
      <c r="A11640" s="12">
        <f t="shared" ref="A11640:C11640" si="2476">A11639</f>
        <v>46054</v>
      </c>
      <c r="B11640" s="5" t="str">
        <f t="shared" si="2476"/>
        <v>Northern Cardinal</v>
      </c>
      <c r="C11640" s="6">
        <f t="shared" si="2476"/>
        <v>0.38333333333333336</v>
      </c>
      <c r="D11640" s="5">
        <v>0</v>
      </c>
      <c r="E11640" s="5">
        <v>3</v>
      </c>
      <c r="F11640" s="15" t="s">
        <v>26</v>
      </c>
      <c r="G11640" s="15" t="s">
        <v>26</v>
      </c>
      <c r="H11640" s="24">
        <f t="shared" si="2428"/>
        <v>0</v>
      </c>
      <c r="I11640" s="24" cm="1">
        <f t="array" ref="I11640">IFERROR(IF($B11640=I$1, ($A11640+$C11640) - MAX(IF($B$2:$B11639=$B11640, $A$2:$A11639+$C$2:$C11639)), "")*24*60, "")</f>
        <v>0</v>
      </c>
      <c r="J11640" s="24" t="str" cm="1">
        <f t="array" ref="J11640">IFERROR(IF($B11640=J$1, ($A11640+$C11640) - MAX(IF($B$2:$B11639=$B11640, $A$2:$A11639+$C$2:$C11639)), "")*24*60, "")</f>
        <v/>
      </c>
      <c r="K11640" s="24" t="str" cm="1">
        <f t="array" ref="K11640">IFERROR(IF($B11640=K$1, ($A11640+$C11640) - MAX(IF($B$2:$B11639=$B11640, $A$2:$A11639+$C$2:$C11639)), "")*24*60, "")</f>
        <v/>
      </c>
      <c r="L11640" s="24" t="str" cm="1">
        <f t="array" ref="L11640">IFERROR(IF($B11640=L$1, ($A11640+$C11640) - MAX(IF($B$2:$B11639=$B11640, $A$2:$A11639+$C$2:$C11639)), "")*24*60, "")</f>
        <v/>
      </c>
      <c r="M11640" s="24" t="str" cm="1">
        <f t="array" ref="M11640">IFERROR(IF($B11640=M$1, ($A11640+$C11640) - MAX(IF($B$2:$B11639=$B11640, $A$2:$A11639+$C$2:$C11639)), "")*24*60, "")</f>
        <v/>
      </c>
      <c r="N11640" s="24" t="str" cm="1">
        <f t="array" ref="N11640">IFERROR(IF($B11640=N$1, ($A11640+$C11640) - MAX(IF($B$2:$B11639=$B11640, $A$2:$A11639+$C$2:$C11639)), "")*24*60, "")</f>
        <v/>
      </c>
      <c r="O11640" s="24" t="str" cm="1">
        <f t="array" ref="O11640">IFERROR(IF($B11640=O$1, ($A11640+$C11640) - MAX(IF($B$2:$B11639=$B11640, $A$2:$A11639+$C$2:$C11639)), "")*24*60, "")</f>
        <v/>
      </c>
      <c r="P11640" s="24" t="str" cm="1">
        <f t="array" ref="P11640">IFERROR(IF($B11640=P$1, ($A11640+$C11640) - MAX(IF($B$2:$B11639=$B11640, $A$2:$A11639+$C$2:$C11639)), "")*24*60, "")</f>
        <v/>
      </c>
      <c r="Q11640" s="24" t="str" cm="1">
        <f t="array" ref="Q11640">IFERROR(IF($B11640=Q$1, ($A11640+$C11640) - MAX(IF($B$2:$B11639=$B11640, $A$2:$A11639+$C$2:$C11639)), "")*24*60, "")</f>
        <v/>
      </c>
      <c r="R11640" s="24" t="str" cm="1">
        <f t="array" ref="R11640">IFERROR(IF($B11640=R$1, ($A11640+$C11640) - MAX(IF($B$2:$B11639=$B11640, $A$2:$A11639+$C$2:$C11639)), "")*24*60, "")</f>
        <v/>
      </c>
      <c r="S11640" s="24" t="str" cm="1">
        <f t="array" ref="S11640">IFERROR(IF($B11640=S$1, ($A11640+$C11640) - MAX(IF($B$2:$B11639=$B11640, $A$2:$A11639+$C$2:$C11639)), "")*24*60, "")</f>
        <v/>
      </c>
    </row>
    <row r="11641" spans="1:19" x14ac:dyDescent="0.2">
      <c r="A11641" s="12">
        <f t="shared" ref="A11641:C11641" si="2477">A11640</f>
        <v>46054</v>
      </c>
      <c r="B11641" s="5" t="s">
        <v>16</v>
      </c>
      <c r="C11641" s="6">
        <v>0.3840277777777778</v>
      </c>
      <c r="D11641" s="5">
        <v>0</v>
      </c>
      <c r="E11641" s="5">
        <v>6</v>
      </c>
      <c r="F11641" s="15" t="s">
        <v>26</v>
      </c>
      <c r="G11641" s="15" t="s">
        <v>26</v>
      </c>
      <c r="H11641" s="24">
        <f t="shared" si="2428"/>
        <v>1.000000003259629</v>
      </c>
      <c r="I11641" s="24" t="str" cm="1">
        <f t="array" ref="I11641">IFERROR(IF($B11641=I$1, ($A11641+$C11641) - MAX(IF($B$2:$B11640=$B11641, $A$2:$A11640+$C$2:$C11640)), "")*24*60, "")</f>
        <v/>
      </c>
      <c r="J11641" s="24" t="str" cm="1">
        <f t="array" ref="J11641">IFERROR(IF($B11641=J$1, ($A11641+$C11641) - MAX(IF($B$2:$B11640=$B11641, $A$2:$A11640+$C$2:$C11640)), "")*24*60, "")</f>
        <v/>
      </c>
      <c r="K11641" s="24" t="str" cm="1">
        <f t="array" ref="K11641">IFERROR(IF($B11641=K$1, ($A11641+$C11641) - MAX(IF($B$2:$B11640=$B11641, $A$2:$A11640+$C$2:$C11640)), "")*24*60, "")</f>
        <v/>
      </c>
      <c r="L11641" s="24" cm="1">
        <f t="array" ref="L11641">IFERROR(IF($B11641=L$1, ($A11641+$C11641) - MAX(IF($B$2:$B11640=$B11641, $A$2:$A11640+$C$2:$C11640)), "")*24*60, "")</f>
        <v>127.0000000053551</v>
      </c>
      <c r="M11641" s="24" t="str" cm="1">
        <f t="array" ref="M11641">IFERROR(IF($B11641=M$1, ($A11641+$C11641) - MAX(IF($B$2:$B11640=$B11641, $A$2:$A11640+$C$2:$C11640)), "")*24*60, "")</f>
        <v/>
      </c>
      <c r="N11641" s="24" t="str" cm="1">
        <f t="array" ref="N11641">IFERROR(IF($B11641=N$1, ($A11641+$C11641) - MAX(IF($B$2:$B11640=$B11641, $A$2:$A11640+$C$2:$C11640)), "")*24*60, "")</f>
        <v/>
      </c>
      <c r="O11641" s="24" t="str" cm="1">
        <f t="array" ref="O11641">IFERROR(IF($B11641=O$1, ($A11641+$C11641) - MAX(IF($B$2:$B11640=$B11641, $A$2:$A11640+$C$2:$C11640)), "")*24*60, "")</f>
        <v/>
      </c>
      <c r="P11641" s="24" t="str" cm="1">
        <f t="array" ref="P11641">IFERROR(IF($B11641=P$1, ($A11641+$C11641) - MAX(IF($B$2:$B11640=$B11641, $A$2:$A11640+$C$2:$C11640)), "")*24*60, "")</f>
        <v/>
      </c>
      <c r="Q11641" s="24" t="str" cm="1">
        <f t="array" ref="Q11641">IFERROR(IF($B11641=Q$1, ($A11641+$C11641) - MAX(IF($B$2:$B11640=$B11641, $A$2:$A11640+$C$2:$C11640)), "")*24*60, "")</f>
        <v/>
      </c>
      <c r="R11641" s="24" t="str" cm="1">
        <f t="array" ref="R11641">IFERROR(IF($B11641=R$1, ($A11641+$C11641) - MAX(IF($B$2:$B11640=$B11641, $A$2:$A11640+$C$2:$C11640)), "")*24*60, "")</f>
        <v/>
      </c>
      <c r="S11641" s="24" t="str" cm="1">
        <f t="array" ref="S11641">IFERROR(IF($B11641=S$1, ($A11641+$C11641) - MAX(IF($B$2:$B11640=$B11641, $A$2:$A11640+$C$2:$C11640)), "")*24*60, "")</f>
        <v/>
      </c>
    </row>
    <row r="11642" spans="1:19" x14ac:dyDescent="0.2">
      <c r="A11642" s="12">
        <f t="shared" ref="A11642:C11642" si="2478">A11641</f>
        <v>46054</v>
      </c>
      <c r="B11642" s="5" t="str">
        <f t="shared" si="2478"/>
        <v>Carolina Wren</v>
      </c>
      <c r="C11642" s="6">
        <v>0.38472222222222224</v>
      </c>
      <c r="D11642" s="5">
        <v>0</v>
      </c>
      <c r="E11642" s="5">
        <v>4</v>
      </c>
      <c r="F11642" s="15" t="s">
        <v>26</v>
      </c>
      <c r="G11642" s="15" t="s">
        <v>26</v>
      </c>
      <c r="H11642" s="24">
        <f t="shared" si="2428"/>
        <v>1.000000003259629</v>
      </c>
      <c r="I11642" s="24" t="str" cm="1">
        <f t="array" ref="I11642">IFERROR(IF($B11642=I$1, ($A11642+$C11642) - MAX(IF($B$2:$B11641=$B11642, $A$2:$A11641+$C$2:$C11641)), "")*24*60, "")</f>
        <v/>
      </c>
      <c r="J11642" s="24" t="str" cm="1">
        <f t="array" ref="J11642">IFERROR(IF($B11642=J$1, ($A11642+$C11642) - MAX(IF($B$2:$B11641=$B11642, $A$2:$A11641+$C$2:$C11641)), "")*24*60, "")</f>
        <v/>
      </c>
      <c r="K11642" s="24" t="str" cm="1">
        <f t="array" ref="K11642">IFERROR(IF($B11642=K$1, ($A11642+$C11642) - MAX(IF($B$2:$B11641=$B11642, $A$2:$A11641+$C$2:$C11641)), "")*24*60, "")</f>
        <v/>
      </c>
      <c r="L11642" s="24" cm="1">
        <f t="array" ref="L11642">IFERROR(IF($B11642=L$1, ($A11642+$C11642) - MAX(IF($B$2:$B11641=$B11642, $A$2:$A11641+$C$2:$C11641)), "")*24*60, "")</f>
        <v>1.000000003259629</v>
      </c>
      <c r="M11642" s="24" t="str" cm="1">
        <f t="array" ref="M11642">IFERROR(IF($B11642=M$1, ($A11642+$C11642) - MAX(IF($B$2:$B11641=$B11642, $A$2:$A11641+$C$2:$C11641)), "")*24*60, "")</f>
        <v/>
      </c>
      <c r="N11642" s="24" t="str" cm="1">
        <f t="array" ref="N11642">IFERROR(IF($B11642=N$1, ($A11642+$C11642) - MAX(IF($B$2:$B11641=$B11642, $A$2:$A11641+$C$2:$C11641)), "")*24*60, "")</f>
        <v/>
      </c>
      <c r="O11642" s="24" t="str" cm="1">
        <f t="array" ref="O11642">IFERROR(IF($B11642=O$1, ($A11642+$C11642) - MAX(IF($B$2:$B11641=$B11642, $A$2:$A11641+$C$2:$C11641)), "")*24*60, "")</f>
        <v/>
      </c>
      <c r="P11642" s="24" t="str" cm="1">
        <f t="array" ref="P11642">IFERROR(IF($B11642=P$1, ($A11642+$C11642) - MAX(IF($B$2:$B11641=$B11642, $A$2:$A11641+$C$2:$C11641)), "")*24*60, "")</f>
        <v/>
      </c>
      <c r="Q11642" s="24" t="str" cm="1">
        <f t="array" ref="Q11642">IFERROR(IF($B11642=Q$1, ($A11642+$C11642) - MAX(IF($B$2:$B11641=$B11642, $A$2:$A11641+$C$2:$C11641)), "")*24*60, "")</f>
        <v/>
      </c>
      <c r="R11642" s="24" t="str" cm="1">
        <f t="array" ref="R11642">IFERROR(IF($B11642=R$1, ($A11642+$C11642) - MAX(IF($B$2:$B11641=$B11642, $A$2:$A11641+$C$2:$C11641)), "")*24*60, "")</f>
        <v/>
      </c>
      <c r="S11642" s="24" t="str" cm="1">
        <f t="array" ref="S11642">IFERROR(IF($B11642=S$1, ($A11642+$C11642) - MAX(IF($B$2:$B11641=$B11642, $A$2:$A11641+$C$2:$C11641)), "")*24*60, "")</f>
        <v/>
      </c>
    </row>
    <row r="11643" spans="1:19" x14ac:dyDescent="0.2">
      <c r="A11643" s="12">
        <f t="shared" ref="A11643:C11643" si="2479">A11642</f>
        <v>46054</v>
      </c>
      <c r="B11643" s="5" t="s">
        <v>20</v>
      </c>
      <c r="C11643" s="6">
        <v>0.38541666666666669</v>
      </c>
      <c r="D11643" s="5">
        <v>4</v>
      </c>
      <c r="E11643" s="5">
        <v>7</v>
      </c>
      <c r="F11643" s="15" t="s">
        <v>26</v>
      </c>
      <c r="G11643" s="15" t="s">
        <v>26</v>
      </c>
      <c r="H11643" s="24">
        <f t="shared" si="2428"/>
        <v>0.99999999278225005</v>
      </c>
      <c r="I11643" s="24" t="str" cm="1">
        <f t="array" ref="I11643">IFERROR(IF($B11643=I$1, ($A11643+$C11643) - MAX(IF($B$2:$B11642=$B11643, $A$2:$A11642+$C$2:$C11642)), "")*24*60, "")</f>
        <v/>
      </c>
      <c r="J11643" s="24" t="str" cm="1">
        <f t="array" ref="J11643">IFERROR(IF($B11643=J$1, ($A11643+$C11643) - MAX(IF($B$2:$B11642=$B11643, $A$2:$A11642+$C$2:$C11642)), "")*24*60, "")</f>
        <v/>
      </c>
      <c r="K11643" s="24" t="str" cm="1">
        <f t="array" ref="K11643">IFERROR(IF($B11643=K$1, ($A11643+$C11643) - MAX(IF($B$2:$B11642=$B11643, $A$2:$A11642+$C$2:$C11642)), "")*24*60, "")</f>
        <v/>
      </c>
      <c r="L11643" s="24" t="str" cm="1">
        <f t="array" ref="L11643">IFERROR(IF($B11643=L$1, ($A11643+$C11643) - MAX(IF($B$2:$B11642=$B11643, $A$2:$A11642+$C$2:$C11642)), "")*24*60, "")</f>
        <v/>
      </c>
      <c r="M11643" s="24" t="str" cm="1">
        <f t="array" ref="M11643">IFERROR(IF($B11643=M$1, ($A11643+$C11643) - MAX(IF($B$2:$B11642=$B11643, $A$2:$A11642+$C$2:$C11642)), "")*24*60, "")</f>
        <v/>
      </c>
      <c r="N11643" s="24" t="str" cm="1">
        <f t="array" ref="N11643">IFERROR(IF($B11643=N$1, ($A11643+$C11643) - MAX(IF($B$2:$B11642=$B11643, $A$2:$A11642+$C$2:$C11642)), "")*24*60, "")</f>
        <v/>
      </c>
      <c r="O11643" s="24" cm="1">
        <f t="array" ref="O11643">IFERROR(IF($B11643=O$1, ($A11643+$C11643) - MAX(IF($B$2:$B11642=$B11643, $A$2:$A11642+$C$2:$C11642)), "")*24*60, "")</f>
        <v>69.999999997671694</v>
      </c>
      <c r="P11643" s="24" t="str" cm="1">
        <f t="array" ref="P11643">IFERROR(IF($B11643=P$1, ($A11643+$C11643) - MAX(IF($B$2:$B11642=$B11643, $A$2:$A11642+$C$2:$C11642)), "")*24*60, "")</f>
        <v/>
      </c>
      <c r="Q11643" s="24" t="str" cm="1">
        <f t="array" ref="Q11643">IFERROR(IF($B11643=Q$1, ($A11643+$C11643) - MAX(IF($B$2:$B11642=$B11643, $A$2:$A11642+$C$2:$C11642)), "")*24*60, "")</f>
        <v/>
      </c>
      <c r="R11643" s="24" t="str" cm="1">
        <f t="array" ref="R11643">IFERROR(IF($B11643=R$1, ($A11643+$C11643) - MAX(IF($B$2:$B11642=$B11643, $A$2:$A11642+$C$2:$C11642)), "")*24*60, "")</f>
        <v/>
      </c>
      <c r="S11643" s="24" t="str" cm="1">
        <f t="array" ref="S11643">IFERROR(IF($B11643=S$1, ($A11643+$C11643) - MAX(IF($B$2:$B11642=$B11643, $A$2:$A11642+$C$2:$C11642)), "")*24*60, "")</f>
        <v/>
      </c>
    </row>
    <row r="11644" spans="1:19" x14ac:dyDescent="0.2">
      <c r="A11644" s="12">
        <f t="shared" ref="A11644:C11644" si="2480">A11643</f>
        <v>46054</v>
      </c>
      <c r="B11644" s="5" t="str">
        <f t="shared" si="2480"/>
        <v>Mourning Dove</v>
      </c>
      <c r="C11644" s="6">
        <f t="shared" si="2480"/>
        <v>0.38541666666666669</v>
      </c>
      <c r="D11644" s="5">
        <v>0</v>
      </c>
      <c r="E11644" s="5">
        <v>8</v>
      </c>
      <c r="F11644" s="15" t="s">
        <v>26</v>
      </c>
      <c r="G11644" s="15" t="s">
        <v>26</v>
      </c>
      <c r="H11644" s="24">
        <f t="shared" si="2428"/>
        <v>0</v>
      </c>
      <c r="I11644" s="24" t="str" cm="1">
        <f t="array" ref="I11644">IFERROR(IF($B11644=I$1, ($A11644+$C11644) - MAX(IF($B$2:$B11643=$B11644, $A$2:$A11643+$C$2:$C11643)), "")*24*60, "")</f>
        <v/>
      </c>
      <c r="J11644" s="24" t="str" cm="1">
        <f t="array" ref="J11644">IFERROR(IF($B11644=J$1, ($A11644+$C11644) - MAX(IF($B$2:$B11643=$B11644, $A$2:$A11643+$C$2:$C11643)), "")*24*60, "")</f>
        <v/>
      </c>
      <c r="K11644" s="24" t="str" cm="1">
        <f t="array" ref="K11644">IFERROR(IF($B11644=K$1, ($A11644+$C11644) - MAX(IF($B$2:$B11643=$B11644, $A$2:$A11643+$C$2:$C11643)), "")*24*60, "")</f>
        <v/>
      </c>
      <c r="L11644" s="24" t="str" cm="1">
        <f t="array" ref="L11644">IFERROR(IF($B11644=L$1, ($A11644+$C11644) - MAX(IF($B$2:$B11643=$B11644, $A$2:$A11643+$C$2:$C11643)), "")*24*60, "")</f>
        <v/>
      </c>
      <c r="M11644" s="24" t="str" cm="1">
        <f t="array" ref="M11644">IFERROR(IF($B11644=M$1, ($A11644+$C11644) - MAX(IF($B$2:$B11643=$B11644, $A$2:$A11643+$C$2:$C11643)), "")*24*60, "")</f>
        <v/>
      </c>
      <c r="N11644" s="24" t="str" cm="1">
        <f t="array" ref="N11644">IFERROR(IF($B11644=N$1, ($A11644+$C11644) - MAX(IF($B$2:$B11643=$B11644, $A$2:$A11643+$C$2:$C11643)), "")*24*60, "")</f>
        <v/>
      </c>
      <c r="O11644" s="24" cm="1">
        <f t="array" ref="O11644">IFERROR(IF($B11644=O$1, ($A11644+$C11644) - MAX(IF($B$2:$B11643=$B11644, $A$2:$A11643+$C$2:$C11643)), "")*24*60, "")</f>
        <v>0</v>
      </c>
      <c r="P11644" s="24" t="str" cm="1">
        <f t="array" ref="P11644">IFERROR(IF($B11644=P$1, ($A11644+$C11644) - MAX(IF($B$2:$B11643=$B11644, $A$2:$A11643+$C$2:$C11643)), "")*24*60, "")</f>
        <v/>
      </c>
      <c r="Q11644" s="24" t="str" cm="1">
        <f t="array" ref="Q11644">IFERROR(IF($B11644=Q$1, ($A11644+$C11644) - MAX(IF($B$2:$B11643=$B11644, $A$2:$A11643+$C$2:$C11643)), "")*24*60, "")</f>
        <v/>
      </c>
      <c r="R11644" s="24" t="str" cm="1">
        <f t="array" ref="R11644">IFERROR(IF($B11644=R$1, ($A11644+$C11644) - MAX(IF($B$2:$B11643=$B11644, $A$2:$A11643+$C$2:$C11643)), "")*24*60, "")</f>
        <v/>
      </c>
      <c r="S11644" s="24" t="str" cm="1">
        <f t="array" ref="S11644">IFERROR(IF($B11644=S$1, ($A11644+$C11644) - MAX(IF($B$2:$B11643=$B11644, $A$2:$A11643+$C$2:$C11643)), "")*24*60, "")</f>
        <v/>
      </c>
    </row>
    <row r="11645" spans="1:19" x14ac:dyDescent="0.2">
      <c r="A11645" s="12">
        <f t="shared" ref="A11645:C11645" si="2481">A11644</f>
        <v>46054</v>
      </c>
      <c r="B11645" s="5" t="str">
        <f t="shared" si="2481"/>
        <v>Mourning Dove</v>
      </c>
      <c r="C11645" s="6">
        <v>0.38611111111111113</v>
      </c>
      <c r="D11645" s="5">
        <v>0</v>
      </c>
      <c r="E11645" s="5">
        <v>11</v>
      </c>
      <c r="F11645" s="15" t="s">
        <v>26</v>
      </c>
      <c r="G11645" s="15" t="s">
        <v>26</v>
      </c>
      <c r="H11645" s="24">
        <f t="shared" si="2428"/>
        <v>1.000000003259629</v>
      </c>
      <c r="I11645" s="24" t="str" cm="1">
        <f t="array" ref="I11645">IFERROR(IF($B11645=I$1, ($A11645+$C11645) - MAX(IF($B$2:$B11644=$B11645, $A$2:$A11644+$C$2:$C11644)), "")*24*60, "")</f>
        <v/>
      </c>
      <c r="J11645" s="24" t="str" cm="1">
        <f t="array" ref="J11645">IFERROR(IF($B11645=J$1, ($A11645+$C11645) - MAX(IF($B$2:$B11644=$B11645, $A$2:$A11644+$C$2:$C11644)), "")*24*60, "")</f>
        <v/>
      </c>
      <c r="K11645" s="24" t="str" cm="1">
        <f t="array" ref="K11645">IFERROR(IF($B11645=K$1, ($A11645+$C11645) - MAX(IF($B$2:$B11644=$B11645, $A$2:$A11644+$C$2:$C11644)), "")*24*60, "")</f>
        <v/>
      </c>
      <c r="L11645" s="24" t="str" cm="1">
        <f t="array" ref="L11645">IFERROR(IF($B11645=L$1, ($A11645+$C11645) - MAX(IF($B$2:$B11644=$B11645, $A$2:$A11644+$C$2:$C11644)), "")*24*60, "")</f>
        <v/>
      </c>
      <c r="M11645" s="24" t="str" cm="1">
        <f t="array" ref="M11645">IFERROR(IF($B11645=M$1, ($A11645+$C11645) - MAX(IF($B$2:$B11644=$B11645, $A$2:$A11644+$C$2:$C11644)), "")*24*60, "")</f>
        <v/>
      </c>
      <c r="N11645" s="24" t="str" cm="1">
        <f t="array" ref="N11645">IFERROR(IF($B11645=N$1, ($A11645+$C11645) - MAX(IF($B$2:$B11644=$B11645, $A$2:$A11644+$C$2:$C11644)), "")*24*60, "")</f>
        <v/>
      </c>
      <c r="O11645" s="24" cm="1">
        <f t="array" ref="O11645">IFERROR(IF($B11645=O$1, ($A11645+$C11645) - MAX(IF($B$2:$B11644=$B11645, $A$2:$A11644+$C$2:$C11644)), "")*24*60, "")</f>
        <v>1.000000003259629</v>
      </c>
      <c r="P11645" s="24" t="str" cm="1">
        <f t="array" ref="P11645">IFERROR(IF($B11645=P$1, ($A11645+$C11645) - MAX(IF($B$2:$B11644=$B11645, $A$2:$A11644+$C$2:$C11644)), "")*24*60, "")</f>
        <v/>
      </c>
      <c r="Q11645" s="24" t="str" cm="1">
        <f t="array" ref="Q11645">IFERROR(IF($B11645=Q$1, ($A11645+$C11645) - MAX(IF($B$2:$B11644=$B11645, $A$2:$A11644+$C$2:$C11644)), "")*24*60, "")</f>
        <v/>
      </c>
      <c r="R11645" s="24" t="str" cm="1">
        <f t="array" ref="R11645">IFERROR(IF($B11645=R$1, ($A11645+$C11645) - MAX(IF($B$2:$B11644=$B11645, $A$2:$A11644+$C$2:$C11644)), "")*24*60, "")</f>
        <v/>
      </c>
      <c r="S11645" s="24" t="str" cm="1">
        <f t="array" ref="S11645">IFERROR(IF($B11645=S$1, ($A11645+$C11645) - MAX(IF($B$2:$B11644=$B11645, $A$2:$A11644+$C$2:$C11644)), "")*24*60, "")</f>
        <v/>
      </c>
    </row>
    <row r="11646" spans="1:19" x14ac:dyDescent="0.2">
      <c r="A11646" s="12">
        <f t="shared" ref="A11646:C11646" si="2482">A11645</f>
        <v>46054</v>
      </c>
      <c r="B11646" s="5" t="str">
        <f t="shared" si="2482"/>
        <v>Mourning Dove</v>
      </c>
      <c r="C11646" s="6">
        <f t="shared" si="2482"/>
        <v>0.38611111111111113</v>
      </c>
      <c r="D11646" s="5">
        <v>0</v>
      </c>
      <c r="E11646" s="5">
        <v>0</v>
      </c>
      <c r="F11646" s="15" t="s">
        <v>26</v>
      </c>
      <c r="G11646" s="15" t="s">
        <v>26</v>
      </c>
      <c r="H11646" s="24">
        <f t="shared" si="2428"/>
        <v>0</v>
      </c>
      <c r="I11646" s="24" t="str" cm="1">
        <f t="array" ref="I11646">IFERROR(IF($B11646=I$1, ($A11646+$C11646) - MAX(IF($B$2:$B11645=$B11646, $A$2:$A11645+$C$2:$C11645)), "")*24*60, "")</f>
        <v/>
      </c>
      <c r="J11646" s="24" t="str" cm="1">
        <f t="array" ref="J11646">IFERROR(IF($B11646=J$1, ($A11646+$C11646) - MAX(IF($B$2:$B11645=$B11646, $A$2:$A11645+$C$2:$C11645)), "")*24*60, "")</f>
        <v/>
      </c>
      <c r="K11646" s="24" t="str" cm="1">
        <f t="array" ref="K11646">IFERROR(IF($B11646=K$1, ($A11646+$C11646) - MAX(IF($B$2:$B11645=$B11646, $A$2:$A11645+$C$2:$C11645)), "")*24*60, "")</f>
        <v/>
      </c>
      <c r="L11646" s="24" t="str" cm="1">
        <f t="array" ref="L11646">IFERROR(IF($B11646=L$1, ($A11646+$C11646) - MAX(IF($B$2:$B11645=$B11646, $A$2:$A11645+$C$2:$C11645)), "")*24*60, "")</f>
        <v/>
      </c>
      <c r="M11646" s="24" t="str" cm="1">
        <f t="array" ref="M11646">IFERROR(IF($B11646=M$1, ($A11646+$C11646) - MAX(IF($B$2:$B11645=$B11646, $A$2:$A11645+$C$2:$C11645)), "")*24*60, "")</f>
        <v/>
      </c>
      <c r="N11646" s="24" t="str" cm="1">
        <f t="array" ref="N11646">IFERROR(IF($B11646=N$1, ($A11646+$C11646) - MAX(IF($B$2:$B11645=$B11646, $A$2:$A11645+$C$2:$C11645)), "")*24*60, "")</f>
        <v/>
      </c>
      <c r="O11646" s="24" cm="1">
        <f t="array" ref="O11646">IFERROR(IF($B11646=O$1, ($A11646+$C11646) - MAX(IF($B$2:$B11645=$B11646, $A$2:$A11645+$C$2:$C11645)), "")*24*60, "")</f>
        <v>0</v>
      </c>
      <c r="P11646" s="24" t="str" cm="1">
        <f t="array" ref="P11646">IFERROR(IF($B11646=P$1, ($A11646+$C11646) - MAX(IF($B$2:$B11645=$B11646, $A$2:$A11645+$C$2:$C11645)), "")*24*60, "")</f>
        <v/>
      </c>
      <c r="Q11646" s="24" t="str" cm="1">
        <f t="array" ref="Q11646">IFERROR(IF($B11646=Q$1, ($A11646+$C11646) - MAX(IF($B$2:$B11645=$B11646, $A$2:$A11645+$C$2:$C11645)), "")*24*60, "")</f>
        <v/>
      </c>
      <c r="R11646" s="24" t="str" cm="1">
        <f t="array" ref="R11646">IFERROR(IF($B11646=R$1, ($A11646+$C11646) - MAX(IF($B$2:$B11645=$B11646, $A$2:$A11645+$C$2:$C11645)), "")*24*60, "")</f>
        <v/>
      </c>
      <c r="S11646" s="24" t="str" cm="1">
        <f t="array" ref="S11646">IFERROR(IF($B11646=S$1, ($A11646+$C11646) - MAX(IF($B$2:$B11645=$B11646, $A$2:$A11645+$C$2:$C11645)), "")*24*60, "")</f>
        <v/>
      </c>
    </row>
    <row r="11647" spans="1:19" x14ac:dyDescent="0.2">
      <c r="A11647" s="12">
        <f t="shared" ref="A11647:C11647" si="2483">A11646</f>
        <v>46054</v>
      </c>
      <c r="B11647" s="5" t="str">
        <f t="shared" si="2483"/>
        <v>Mourning Dove</v>
      </c>
      <c r="C11647" s="6">
        <v>0.38680555555555557</v>
      </c>
      <c r="D11647" s="5">
        <v>0</v>
      </c>
      <c r="E11647" s="5">
        <v>0</v>
      </c>
      <c r="F11647" s="15" t="s">
        <v>26</v>
      </c>
      <c r="G11647" s="15" t="s">
        <v>26</v>
      </c>
      <c r="H11647" s="24">
        <f t="shared" si="2428"/>
        <v>1.000000003259629</v>
      </c>
      <c r="I11647" s="24" t="str" cm="1">
        <f t="array" ref="I11647">IFERROR(IF($B11647=I$1, ($A11647+$C11647) - MAX(IF($B$2:$B11646=$B11647, $A$2:$A11646+$C$2:$C11646)), "")*24*60, "")</f>
        <v/>
      </c>
      <c r="J11647" s="24" t="str" cm="1">
        <f t="array" ref="J11647">IFERROR(IF($B11647=J$1, ($A11647+$C11647) - MAX(IF($B$2:$B11646=$B11647, $A$2:$A11646+$C$2:$C11646)), "")*24*60, "")</f>
        <v/>
      </c>
      <c r="K11647" s="24" t="str" cm="1">
        <f t="array" ref="K11647">IFERROR(IF($B11647=K$1, ($A11647+$C11647) - MAX(IF($B$2:$B11646=$B11647, $A$2:$A11646+$C$2:$C11646)), "")*24*60, "")</f>
        <v/>
      </c>
      <c r="L11647" s="24" t="str" cm="1">
        <f t="array" ref="L11647">IFERROR(IF($B11647=L$1, ($A11647+$C11647) - MAX(IF($B$2:$B11646=$B11647, $A$2:$A11646+$C$2:$C11646)), "")*24*60, "")</f>
        <v/>
      </c>
      <c r="M11647" s="24" t="str" cm="1">
        <f t="array" ref="M11647">IFERROR(IF($B11647=M$1, ($A11647+$C11647) - MAX(IF($B$2:$B11646=$B11647, $A$2:$A11646+$C$2:$C11646)), "")*24*60, "")</f>
        <v/>
      </c>
      <c r="N11647" s="24" t="str" cm="1">
        <f t="array" ref="N11647">IFERROR(IF($B11647=N$1, ($A11647+$C11647) - MAX(IF($B$2:$B11646=$B11647, $A$2:$A11646+$C$2:$C11646)), "")*24*60, "")</f>
        <v/>
      </c>
      <c r="O11647" s="24" cm="1">
        <f t="array" ref="O11647">IFERROR(IF($B11647=O$1, ($A11647+$C11647) - MAX(IF($B$2:$B11646=$B11647, $A$2:$A11646+$C$2:$C11646)), "")*24*60, "")</f>
        <v>1.000000003259629</v>
      </c>
      <c r="P11647" s="24" t="str" cm="1">
        <f t="array" ref="P11647">IFERROR(IF($B11647=P$1, ($A11647+$C11647) - MAX(IF($B$2:$B11646=$B11647, $A$2:$A11646+$C$2:$C11646)), "")*24*60, "")</f>
        <v/>
      </c>
      <c r="Q11647" s="24" t="str" cm="1">
        <f t="array" ref="Q11647">IFERROR(IF($B11647=Q$1, ($A11647+$C11647) - MAX(IF($B$2:$B11646=$B11647, $A$2:$A11646+$C$2:$C11646)), "")*24*60, "")</f>
        <v/>
      </c>
      <c r="R11647" s="24" t="str" cm="1">
        <f t="array" ref="R11647">IFERROR(IF($B11647=R$1, ($A11647+$C11647) - MAX(IF($B$2:$B11646=$B11647, $A$2:$A11646+$C$2:$C11646)), "")*24*60, "")</f>
        <v/>
      </c>
      <c r="S11647" s="24" t="str" cm="1">
        <f t="array" ref="S11647">IFERROR(IF($B11647=S$1, ($A11647+$C11647) - MAX(IF($B$2:$B11646=$B11647, $A$2:$A11646+$C$2:$C11646)), "")*24*60, "")</f>
        <v/>
      </c>
    </row>
    <row r="11648" spans="1:19" x14ac:dyDescent="0.2">
      <c r="A11648" s="12">
        <f t="shared" ref="A11648:C11648" si="2484">A11647</f>
        <v>46054</v>
      </c>
      <c r="B11648" s="5" t="s">
        <v>10</v>
      </c>
      <c r="C11648" s="6">
        <v>0.38819444444444445</v>
      </c>
      <c r="D11648" s="5">
        <v>1</v>
      </c>
      <c r="E11648" s="5">
        <v>0</v>
      </c>
      <c r="F11648" s="15" t="s">
        <v>26</v>
      </c>
      <c r="G11648" s="15" t="s">
        <v>26</v>
      </c>
      <c r="H11648" s="24">
        <f t="shared" si="2428"/>
        <v>1.9999999960418791</v>
      </c>
      <c r="I11648" s="24" t="str" cm="1">
        <f t="array" ref="I11648">IFERROR(IF($B11648=I$1, ($A11648+$C11648) - MAX(IF($B$2:$B11647=$B11648, $A$2:$A11647+$C$2:$C11647)), "")*24*60, "")</f>
        <v/>
      </c>
      <c r="J11648" s="24" cm="1">
        <f t="array" ref="J11648">IFERROR(IF($B11648=J$1, ($A11648+$C11648) - MAX(IF($B$2:$B11647=$B11648, $A$2:$A11647+$C$2:$C11647)), "")*24*60, "")</f>
        <v>8.9999999979045242</v>
      </c>
      <c r="K11648" s="24" t="str" cm="1">
        <f t="array" ref="K11648">IFERROR(IF($B11648=K$1, ($A11648+$C11648) - MAX(IF($B$2:$B11647=$B11648, $A$2:$A11647+$C$2:$C11647)), "")*24*60, "")</f>
        <v/>
      </c>
      <c r="L11648" s="24" t="str" cm="1">
        <f t="array" ref="L11648">IFERROR(IF($B11648=L$1, ($A11648+$C11648) - MAX(IF($B$2:$B11647=$B11648, $A$2:$A11647+$C$2:$C11647)), "")*24*60, "")</f>
        <v/>
      </c>
      <c r="M11648" s="24" t="str" cm="1">
        <f t="array" ref="M11648">IFERROR(IF($B11648=M$1, ($A11648+$C11648) - MAX(IF($B$2:$B11647=$B11648, $A$2:$A11647+$C$2:$C11647)), "")*24*60, "")</f>
        <v/>
      </c>
      <c r="N11648" s="24" t="str" cm="1">
        <f t="array" ref="N11648">IFERROR(IF($B11648=N$1, ($A11648+$C11648) - MAX(IF($B$2:$B11647=$B11648, $A$2:$A11647+$C$2:$C11647)), "")*24*60, "")</f>
        <v/>
      </c>
      <c r="O11648" s="24" t="str" cm="1">
        <f t="array" ref="O11648">IFERROR(IF($B11648=O$1, ($A11648+$C11648) - MAX(IF($B$2:$B11647=$B11648, $A$2:$A11647+$C$2:$C11647)), "")*24*60, "")</f>
        <v/>
      </c>
      <c r="P11648" s="24" t="str" cm="1">
        <f t="array" ref="P11648">IFERROR(IF($B11648=P$1, ($A11648+$C11648) - MAX(IF($B$2:$B11647=$B11648, $A$2:$A11647+$C$2:$C11647)), "")*24*60, "")</f>
        <v/>
      </c>
      <c r="Q11648" s="24" t="str" cm="1">
        <f t="array" ref="Q11648">IFERROR(IF($B11648=Q$1, ($A11648+$C11648) - MAX(IF($B$2:$B11647=$B11648, $A$2:$A11647+$C$2:$C11647)), "")*24*60, "")</f>
        <v/>
      </c>
      <c r="R11648" s="24" t="str" cm="1">
        <f t="array" ref="R11648">IFERROR(IF($B11648=R$1, ($A11648+$C11648) - MAX(IF($B$2:$B11647=$B11648, $A$2:$A11647+$C$2:$C11647)), "")*24*60, "")</f>
        <v/>
      </c>
      <c r="S11648" s="24" t="str" cm="1">
        <f t="array" ref="S11648">IFERROR(IF($B11648=S$1, ($A11648+$C11648) - MAX(IF($B$2:$B11647=$B11648, $A$2:$A11647+$C$2:$C11647)), "")*24*60, "")</f>
        <v/>
      </c>
    </row>
    <row r="11649" spans="1:19" x14ac:dyDescent="0.2">
      <c r="A11649" s="12">
        <f t="shared" ref="A11649:C11649" si="2485">A11648</f>
        <v>46054</v>
      </c>
      <c r="B11649" s="5" t="s">
        <v>18</v>
      </c>
      <c r="C11649" s="6">
        <v>0.3888888888888889</v>
      </c>
      <c r="D11649" s="5">
        <v>1</v>
      </c>
      <c r="E11649" s="5">
        <v>2</v>
      </c>
      <c r="F11649" s="15" t="s">
        <v>26</v>
      </c>
      <c r="G11649" s="15" t="s">
        <v>26</v>
      </c>
      <c r="H11649" s="24">
        <f t="shared" si="2428"/>
        <v>1.000000003259629</v>
      </c>
      <c r="I11649" s="24" t="str" cm="1">
        <f t="array" ref="I11649">IFERROR(IF($B11649=I$1, ($A11649+$C11649) - MAX(IF($B$2:$B11648=$B11649, $A$2:$A11648+$C$2:$C11648)), "")*24*60, "")</f>
        <v/>
      </c>
      <c r="J11649" s="24" t="str" cm="1">
        <f t="array" ref="J11649">IFERROR(IF($B11649=J$1, ($A11649+$C11649) - MAX(IF($B$2:$B11648=$B11649, $A$2:$A11648+$C$2:$C11648)), "")*24*60, "")</f>
        <v/>
      </c>
      <c r="K11649" s="24" t="str" cm="1">
        <f t="array" ref="K11649">IFERROR(IF($B11649=K$1, ($A11649+$C11649) - MAX(IF($B$2:$B11648=$B11649, $A$2:$A11648+$C$2:$C11648)), "")*24*60, "")</f>
        <v/>
      </c>
      <c r="L11649" s="24" t="str" cm="1">
        <f t="array" ref="L11649">IFERROR(IF($B11649=L$1, ($A11649+$C11649) - MAX(IF($B$2:$B11648=$B11649, $A$2:$A11648+$C$2:$C11648)), "")*24*60, "")</f>
        <v/>
      </c>
      <c r="M11649" s="24" t="str" cm="1">
        <f t="array" ref="M11649">IFERROR(IF($B11649=M$1, ($A11649+$C11649) - MAX(IF($B$2:$B11648=$B11649, $A$2:$A11648+$C$2:$C11648)), "")*24*60, "")</f>
        <v/>
      </c>
      <c r="N11649" s="24" cm="1">
        <f t="array" ref="N11649">IFERROR(IF($B11649=N$1, ($A11649+$C11649) - MAX(IF($B$2:$B11648=$B11649, $A$2:$A11648+$C$2:$C11648)), "")*24*60, "")</f>
        <v>1050.0000000069849</v>
      </c>
      <c r="O11649" s="24" t="str" cm="1">
        <f t="array" ref="O11649">IFERROR(IF($B11649=O$1, ($A11649+$C11649) - MAX(IF($B$2:$B11648=$B11649, $A$2:$A11648+$C$2:$C11648)), "")*24*60, "")</f>
        <v/>
      </c>
      <c r="P11649" s="24" t="str" cm="1">
        <f t="array" ref="P11649">IFERROR(IF($B11649=P$1, ($A11649+$C11649) - MAX(IF($B$2:$B11648=$B11649, $A$2:$A11648+$C$2:$C11648)), "")*24*60, "")</f>
        <v/>
      </c>
      <c r="Q11649" s="24" t="str" cm="1">
        <f t="array" ref="Q11649">IFERROR(IF($B11649=Q$1, ($A11649+$C11649) - MAX(IF($B$2:$B11648=$B11649, $A$2:$A11648+$C$2:$C11648)), "")*24*60, "")</f>
        <v/>
      </c>
      <c r="R11649" s="24" t="str" cm="1">
        <f t="array" ref="R11649">IFERROR(IF($B11649=R$1, ($A11649+$C11649) - MAX(IF($B$2:$B11648=$B11649, $A$2:$A11648+$C$2:$C11648)), "")*24*60, "")</f>
        <v/>
      </c>
      <c r="S11649" s="24" t="str" cm="1">
        <f t="array" ref="S11649">IFERROR(IF($B11649=S$1, ($A11649+$C11649) - MAX(IF($B$2:$B11648=$B11649, $A$2:$A11648+$C$2:$C11648)), "")*24*60, "")</f>
        <v/>
      </c>
    </row>
    <row r="11650" spans="1:19" x14ac:dyDescent="0.2">
      <c r="A11650" s="12">
        <f t="shared" ref="A11650:C11650" si="2486">A11649</f>
        <v>46054</v>
      </c>
      <c r="B11650" s="5" t="s">
        <v>3</v>
      </c>
      <c r="C11650" s="6">
        <f t="shared" si="2486"/>
        <v>0.3888888888888889</v>
      </c>
      <c r="D11650" s="5">
        <v>0</v>
      </c>
      <c r="E11650" s="5">
        <v>3</v>
      </c>
      <c r="F11650" s="15" t="s">
        <v>26</v>
      </c>
      <c r="G11650" s="15" t="s">
        <v>26</v>
      </c>
      <c r="H11650" s="24">
        <f t="shared" si="2428"/>
        <v>0</v>
      </c>
      <c r="I11650" s="24" cm="1">
        <f t="array" ref="I11650">IFERROR(IF($B11650=I$1, ($A11650+$C11650) - MAX(IF($B$2:$B11649=$B11650, $A$2:$A11649+$C$2:$C11649)), "")*24*60, "")</f>
        <v>8.0000000051222742</v>
      </c>
      <c r="J11650" s="24" t="str" cm="1">
        <f t="array" ref="J11650">IFERROR(IF($B11650=J$1, ($A11650+$C11650) - MAX(IF($B$2:$B11649=$B11650, $A$2:$A11649+$C$2:$C11649)), "")*24*60, "")</f>
        <v/>
      </c>
      <c r="K11650" s="24" t="str" cm="1">
        <f t="array" ref="K11650">IFERROR(IF($B11650=K$1, ($A11650+$C11650) - MAX(IF($B$2:$B11649=$B11650, $A$2:$A11649+$C$2:$C11649)), "")*24*60, "")</f>
        <v/>
      </c>
      <c r="L11650" s="24" t="str" cm="1">
        <f t="array" ref="L11650">IFERROR(IF($B11650=L$1, ($A11650+$C11650) - MAX(IF($B$2:$B11649=$B11650, $A$2:$A11649+$C$2:$C11649)), "")*24*60, "")</f>
        <v/>
      </c>
      <c r="M11650" s="24" t="str" cm="1">
        <f t="array" ref="M11650">IFERROR(IF($B11650=M$1, ($A11650+$C11650) - MAX(IF($B$2:$B11649=$B11650, $A$2:$A11649+$C$2:$C11649)), "")*24*60, "")</f>
        <v/>
      </c>
      <c r="N11650" s="24" t="str" cm="1">
        <f t="array" ref="N11650">IFERROR(IF($B11650=N$1, ($A11650+$C11650) - MAX(IF($B$2:$B11649=$B11650, $A$2:$A11649+$C$2:$C11649)), "")*24*60, "")</f>
        <v/>
      </c>
      <c r="O11650" s="24" t="str" cm="1">
        <f t="array" ref="O11650">IFERROR(IF($B11650=O$1, ($A11650+$C11650) - MAX(IF($B$2:$B11649=$B11650, $A$2:$A11649+$C$2:$C11649)), "")*24*60, "")</f>
        <v/>
      </c>
      <c r="P11650" s="24" t="str" cm="1">
        <f t="array" ref="P11650">IFERROR(IF($B11650=P$1, ($A11650+$C11650) - MAX(IF($B$2:$B11649=$B11650, $A$2:$A11649+$C$2:$C11649)), "")*24*60, "")</f>
        <v/>
      </c>
      <c r="Q11650" s="24" t="str" cm="1">
        <f t="array" ref="Q11650">IFERROR(IF($B11650=Q$1, ($A11650+$C11650) - MAX(IF($B$2:$B11649=$B11650, $A$2:$A11649+$C$2:$C11649)), "")*24*60, "")</f>
        <v/>
      </c>
      <c r="R11650" s="24" t="str" cm="1">
        <f t="array" ref="R11650">IFERROR(IF($B11650=R$1, ($A11650+$C11650) - MAX(IF($B$2:$B11649=$B11650, $A$2:$A11649+$C$2:$C11649)), "")*24*60, "")</f>
        <v/>
      </c>
      <c r="S11650" s="24" t="str" cm="1">
        <f t="array" ref="S11650">IFERROR(IF($B11650=S$1, ($A11650+$C11650) - MAX(IF($B$2:$B11649=$B11650, $A$2:$A11649+$C$2:$C11649)), "")*24*60, "")</f>
        <v/>
      </c>
    </row>
    <row r="11651" spans="1:19" x14ac:dyDescent="0.2">
      <c r="A11651" s="12">
        <f t="shared" ref="A11651:C11651" si="2487">A11650</f>
        <v>46054</v>
      </c>
      <c r="B11651" s="5" t="str">
        <f t="shared" si="2487"/>
        <v>Northern Cardinal</v>
      </c>
      <c r="C11651" s="6">
        <f t="shared" si="2487"/>
        <v>0.3888888888888889</v>
      </c>
      <c r="D11651" s="5">
        <v>0</v>
      </c>
      <c r="E11651" s="5">
        <v>3</v>
      </c>
      <c r="F11651" s="15" t="s">
        <v>26</v>
      </c>
      <c r="G11651" s="15" t="s">
        <v>26</v>
      </c>
      <c r="H11651" s="24">
        <f t="shared" si="2428"/>
        <v>0</v>
      </c>
      <c r="I11651" s="24" cm="1">
        <f t="array" ref="I11651">IFERROR(IF($B11651=I$1, ($A11651+$C11651) - MAX(IF($B$2:$B11650=$B11651, $A$2:$A11650+$C$2:$C11650)), "")*24*60, "")</f>
        <v>0</v>
      </c>
      <c r="J11651" s="24" t="str" cm="1">
        <f t="array" ref="J11651">IFERROR(IF($B11651=J$1, ($A11651+$C11651) - MAX(IF($B$2:$B11650=$B11651, $A$2:$A11650+$C$2:$C11650)), "")*24*60, "")</f>
        <v/>
      </c>
      <c r="K11651" s="24" t="str" cm="1">
        <f t="array" ref="K11651">IFERROR(IF($B11651=K$1, ($A11651+$C11651) - MAX(IF($B$2:$B11650=$B11651, $A$2:$A11650+$C$2:$C11650)), "")*24*60, "")</f>
        <v/>
      </c>
      <c r="L11651" s="24" t="str" cm="1">
        <f t="array" ref="L11651">IFERROR(IF($B11651=L$1, ($A11651+$C11651) - MAX(IF($B$2:$B11650=$B11651, $A$2:$A11650+$C$2:$C11650)), "")*24*60, "")</f>
        <v/>
      </c>
      <c r="M11651" s="24" t="str" cm="1">
        <f t="array" ref="M11651">IFERROR(IF($B11651=M$1, ($A11651+$C11651) - MAX(IF($B$2:$B11650=$B11651, $A$2:$A11650+$C$2:$C11650)), "")*24*60, "")</f>
        <v/>
      </c>
      <c r="N11651" s="24" t="str" cm="1">
        <f t="array" ref="N11651">IFERROR(IF($B11651=N$1, ($A11651+$C11651) - MAX(IF($B$2:$B11650=$B11651, $A$2:$A11650+$C$2:$C11650)), "")*24*60, "")</f>
        <v/>
      </c>
      <c r="O11651" s="24" t="str" cm="1">
        <f t="array" ref="O11651">IFERROR(IF($B11651=O$1, ($A11651+$C11651) - MAX(IF($B$2:$B11650=$B11651, $A$2:$A11650+$C$2:$C11650)), "")*24*60, "")</f>
        <v/>
      </c>
      <c r="P11651" s="24" t="str" cm="1">
        <f t="array" ref="P11651">IFERROR(IF($B11651=P$1, ($A11651+$C11651) - MAX(IF($B$2:$B11650=$B11651, $A$2:$A11650+$C$2:$C11650)), "")*24*60, "")</f>
        <v/>
      </c>
      <c r="Q11651" s="24" t="str" cm="1">
        <f t="array" ref="Q11651">IFERROR(IF($B11651=Q$1, ($A11651+$C11651) - MAX(IF($B$2:$B11650=$B11651, $A$2:$A11650+$C$2:$C11650)), "")*24*60, "")</f>
        <v/>
      </c>
      <c r="R11651" s="24" t="str" cm="1">
        <f t="array" ref="R11651">IFERROR(IF($B11651=R$1, ($A11651+$C11651) - MAX(IF($B$2:$B11650=$B11651, $A$2:$A11650+$C$2:$C11650)), "")*24*60, "")</f>
        <v/>
      </c>
      <c r="S11651" s="24" t="str" cm="1">
        <f t="array" ref="S11651">IFERROR(IF($B11651=S$1, ($A11651+$C11651) - MAX(IF($B$2:$B11650=$B11651, $A$2:$A11650+$C$2:$C11650)), "")*24*60, "")</f>
        <v/>
      </c>
    </row>
    <row r="11652" spans="1:19" x14ac:dyDescent="0.2">
      <c r="A11652" s="12">
        <f t="shared" ref="A11652:C11652" si="2488">A11651</f>
        <v>46054</v>
      </c>
      <c r="B11652" s="5" t="str">
        <f t="shared" si="2488"/>
        <v>Northern Cardinal</v>
      </c>
      <c r="C11652" s="6">
        <v>0.38958333333333334</v>
      </c>
      <c r="D11652" s="5">
        <v>0</v>
      </c>
      <c r="E11652" s="5">
        <v>3</v>
      </c>
      <c r="F11652" s="15" t="s">
        <v>26</v>
      </c>
      <c r="G11652" s="15" t="s">
        <v>26</v>
      </c>
      <c r="H11652" s="24">
        <f t="shared" si="2428"/>
        <v>0.99999999278225005</v>
      </c>
      <c r="I11652" s="24" cm="1">
        <f t="array" ref="I11652">IFERROR(IF($B11652=I$1, ($A11652+$C11652) - MAX(IF($B$2:$B11651=$B11652, $A$2:$A11651+$C$2:$C11651)), "")*24*60, "")</f>
        <v>0.99999999278225005</v>
      </c>
      <c r="J11652" s="24" t="str" cm="1">
        <f t="array" ref="J11652">IFERROR(IF($B11652=J$1, ($A11652+$C11652) - MAX(IF($B$2:$B11651=$B11652, $A$2:$A11651+$C$2:$C11651)), "")*24*60, "")</f>
        <v/>
      </c>
      <c r="K11652" s="24" t="str" cm="1">
        <f t="array" ref="K11652">IFERROR(IF($B11652=K$1, ($A11652+$C11652) - MAX(IF($B$2:$B11651=$B11652, $A$2:$A11651+$C$2:$C11651)), "")*24*60, "")</f>
        <v/>
      </c>
      <c r="L11652" s="24" t="str" cm="1">
        <f t="array" ref="L11652">IFERROR(IF($B11652=L$1, ($A11652+$C11652) - MAX(IF($B$2:$B11651=$B11652, $A$2:$A11651+$C$2:$C11651)), "")*24*60, "")</f>
        <v/>
      </c>
      <c r="M11652" s="24" t="str" cm="1">
        <f t="array" ref="M11652">IFERROR(IF($B11652=M$1, ($A11652+$C11652) - MAX(IF($B$2:$B11651=$B11652, $A$2:$A11651+$C$2:$C11651)), "")*24*60, "")</f>
        <v/>
      </c>
      <c r="N11652" s="24" t="str" cm="1">
        <f t="array" ref="N11652">IFERROR(IF($B11652=N$1, ($A11652+$C11652) - MAX(IF($B$2:$B11651=$B11652, $A$2:$A11651+$C$2:$C11651)), "")*24*60, "")</f>
        <v/>
      </c>
      <c r="O11652" s="24" t="str" cm="1">
        <f t="array" ref="O11652">IFERROR(IF($B11652=O$1, ($A11652+$C11652) - MAX(IF($B$2:$B11651=$B11652, $A$2:$A11651+$C$2:$C11651)), "")*24*60, "")</f>
        <v/>
      </c>
      <c r="P11652" s="24" t="str" cm="1">
        <f t="array" ref="P11652">IFERROR(IF($B11652=P$1, ($A11652+$C11652) - MAX(IF($B$2:$B11651=$B11652, $A$2:$A11651+$C$2:$C11651)), "")*24*60, "")</f>
        <v/>
      </c>
      <c r="Q11652" s="24" t="str" cm="1">
        <f t="array" ref="Q11652">IFERROR(IF($B11652=Q$1, ($A11652+$C11652) - MAX(IF($B$2:$B11651=$B11652, $A$2:$A11651+$C$2:$C11651)), "")*24*60, "")</f>
        <v/>
      </c>
      <c r="R11652" s="24" t="str" cm="1">
        <f t="array" ref="R11652">IFERROR(IF($B11652=R$1, ($A11652+$C11652) - MAX(IF($B$2:$B11651=$B11652, $A$2:$A11651+$C$2:$C11651)), "")*24*60, "")</f>
        <v/>
      </c>
      <c r="S11652" s="24" t="str" cm="1">
        <f t="array" ref="S11652">IFERROR(IF($B11652=S$1, ($A11652+$C11652) - MAX(IF($B$2:$B11651=$B11652, $A$2:$A11651+$C$2:$C11651)), "")*24*60, "")</f>
        <v/>
      </c>
    </row>
    <row r="11653" spans="1:19" x14ac:dyDescent="0.2">
      <c r="A11653" s="12">
        <f t="shared" ref="A11653:C11653" si="2489">A11652</f>
        <v>46054</v>
      </c>
      <c r="B11653" s="5" t="s">
        <v>23</v>
      </c>
      <c r="C11653" s="6">
        <v>0.39444444444444443</v>
      </c>
      <c r="D11653" s="5">
        <v>0</v>
      </c>
      <c r="E11653" s="5">
        <v>5</v>
      </c>
      <c r="F11653" s="15" t="s">
        <v>26</v>
      </c>
      <c r="G11653" s="15" t="s">
        <v>26</v>
      </c>
      <c r="H11653" s="24">
        <f t="shared" si="2428"/>
        <v>7.0000000018626451</v>
      </c>
      <c r="I11653" s="24" t="str" cm="1">
        <f t="array" ref="I11653">IFERROR(IF($B11653=I$1, ($A11653+$C11653) - MAX(IF($B$2:$B11652=$B11653, $A$2:$A11652+$C$2:$C11652)), "")*24*60, "")</f>
        <v/>
      </c>
      <c r="J11653" s="24" t="str" cm="1">
        <f t="array" ref="J11653">IFERROR(IF($B11653=J$1, ($A11653+$C11653) - MAX(IF($B$2:$B11652=$B11653, $A$2:$A11652+$C$2:$C11652)), "")*24*60, "")</f>
        <v/>
      </c>
      <c r="K11653" s="24" t="str" cm="1">
        <f t="array" ref="K11653">IFERROR(IF($B11653=K$1, ($A11653+$C11653) - MAX(IF($B$2:$B11652=$B11653, $A$2:$A11652+$C$2:$C11652)), "")*24*60, "")</f>
        <v/>
      </c>
      <c r="L11653" s="24" t="str" cm="1">
        <f t="array" ref="L11653">IFERROR(IF($B11653=L$1, ($A11653+$C11653) - MAX(IF($B$2:$B11652=$B11653, $A$2:$A11652+$C$2:$C11652)), "")*24*60, "")</f>
        <v/>
      </c>
      <c r="M11653" s="24" t="str" cm="1">
        <f t="array" ref="M11653">IFERROR(IF($B11653=M$1, ($A11653+$C11653) - MAX(IF($B$2:$B11652=$B11653, $A$2:$A11652+$C$2:$C11652)), "")*24*60, "")</f>
        <v/>
      </c>
      <c r="N11653" s="24" t="str" cm="1">
        <f t="array" ref="N11653">IFERROR(IF($B11653=N$1, ($A11653+$C11653) - MAX(IF($B$2:$B11652=$B11653, $A$2:$A11652+$C$2:$C11652)), "")*24*60, "")</f>
        <v/>
      </c>
      <c r="O11653" s="24" t="str" cm="1">
        <f t="array" ref="O11653">IFERROR(IF($B11653=O$1, ($A11653+$C11653) - MAX(IF($B$2:$B11652=$B11653, $A$2:$A11652+$C$2:$C11652)), "")*24*60, "")</f>
        <v/>
      </c>
      <c r="P11653" s="24" t="str" cm="1">
        <f t="array" ref="P11653">IFERROR(IF($B11653=P$1, ($A11653+$C11653) - MAX(IF($B$2:$B11652=$B11653, $A$2:$A11652+$C$2:$C11652)), "")*24*60, "")</f>
        <v/>
      </c>
      <c r="Q11653" s="24" cm="1">
        <f t="array" ref="Q11653">IFERROR(IF($B11653=Q$1, ($A11653+$C11653) - MAX(IF($B$2:$B11652=$B11653, $A$2:$A11652+$C$2:$C11652)), "")*24*60, "")</f>
        <v>971.00000000093132</v>
      </c>
      <c r="R11653" s="24" t="str" cm="1">
        <f t="array" ref="R11653">IFERROR(IF($B11653=R$1, ($A11653+$C11653) - MAX(IF($B$2:$B11652=$B11653, $A$2:$A11652+$C$2:$C11652)), "")*24*60, "")</f>
        <v/>
      </c>
      <c r="S11653" s="24" t="str" cm="1">
        <f t="array" ref="S11653">IFERROR(IF($B11653=S$1, ($A11653+$C11653) - MAX(IF($B$2:$B11652=$B11653, $A$2:$A11652+$C$2:$C11652)), "")*24*60, "")</f>
        <v/>
      </c>
    </row>
    <row r="11654" spans="1:19" x14ac:dyDescent="0.2">
      <c r="A11654" s="12">
        <f t="shared" ref="A11654:C11654" si="2490">A11653</f>
        <v>46054</v>
      </c>
      <c r="B11654" s="5" t="str">
        <f t="shared" si="2490"/>
        <v>Eastern Bluebird</v>
      </c>
      <c r="C11654" s="6">
        <v>0.39513888888888887</v>
      </c>
      <c r="D11654" s="5">
        <v>0</v>
      </c>
      <c r="E11654" s="5">
        <v>2</v>
      </c>
      <c r="F11654" s="15" t="s">
        <v>26</v>
      </c>
      <c r="G11654" s="15" t="s">
        <v>26</v>
      </c>
      <c r="H11654" s="24">
        <f t="shared" si="2428"/>
        <v>1.000000003259629</v>
      </c>
      <c r="I11654" s="24" t="str" cm="1">
        <f t="array" ref="I11654">IFERROR(IF($B11654=I$1, ($A11654+$C11654) - MAX(IF($B$2:$B11653=$B11654, $A$2:$A11653+$C$2:$C11653)), "")*24*60, "")</f>
        <v/>
      </c>
      <c r="J11654" s="24" t="str" cm="1">
        <f t="array" ref="J11654">IFERROR(IF($B11654=J$1, ($A11654+$C11654) - MAX(IF($B$2:$B11653=$B11654, $A$2:$A11653+$C$2:$C11653)), "")*24*60, "")</f>
        <v/>
      </c>
      <c r="K11654" s="24" t="str" cm="1">
        <f t="array" ref="K11654">IFERROR(IF($B11654=K$1, ($A11654+$C11654) - MAX(IF($B$2:$B11653=$B11654, $A$2:$A11653+$C$2:$C11653)), "")*24*60, "")</f>
        <v/>
      </c>
      <c r="L11654" s="24" t="str" cm="1">
        <f t="array" ref="L11654">IFERROR(IF($B11654=L$1, ($A11654+$C11654) - MAX(IF($B$2:$B11653=$B11654, $A$2:$A11653+$C$2:$C11653)), "")*24*60, "")</f>
        <v/>
      </c>
      <c r="M11654" s="24" t="str" cm="1">
        <f t="array" ref="M11654">IFERROR(IF($B11654=M$1, ($A11654+$C11654) - MAX(IF($B$2:$B11653=$B11654, $A$2:$A11653+$C$2:$C11653)), "")*24*60, "")</f>
        <v/>
      </c>
      <c r="N11654" s="24" t="str" cm="1">
        <f t="array" ref="N11654">IFERROR(IF($B11654=N$1, ($A11654+$C11654) - MAX(IF($B$2:$B11653=$B11654, $A$2:$A11653+$C$2:$C11653)), "")*24*60, "")</f>
        <v/>
      </c>
      <c r="O11654" s="24" t="str" cm="1">
        <f t="array" ref="O11654">IFERROR(IF($B11654=O$1, ($A11654+$C11654) - MAX(IF($B$2:$B11653=$B11654, $A$2:$A11653+$C$2:$C11653)), "")*24*60, "")</f>
        <v/>
      </c>
      <c r="P11654" s="24" t="str" cm="1">
        <f t="array" ref="P11654">IFERROR(IF($B11654=P$1, ($A11654+$C11654) - MAX(IF($B$2:$B11653=$B11654, $A$2:$A11653+$C$2:$C11653)), "")*24*60, "")</f>
        <v/>
      </c>
      <c r="Q11654" s="24" cm="1">
        <f t="array" ref="Q11654">IFERROR(IF($B11654=Q$1, ($A11654+$C11654) - MAX(IF($B$2:$B11653=$B11654, $A$2:$A11653+$C$2:$C11653)), "")*24*60, "")</f>
        <v>1.000000003259629</v>
      </c>
      <c r="R11654" s="24" t="str" cm="1">
        <f t="array" ref="R11654">IFERROR(IF($B11654=R$1, ($A11654+$C11654) - MAX(IF($B$2:$B11653=$B11654, $A$2:$A11653+$C$2:$C11653)), "")*24*60, "")</f>
        <v/>
      </c>
      <c r="S11654" s="24" t="str" cm="1">
        <f t="array" ref="S11654">IFERROR(IF($B11654=S$1, ($A11654+$C11654) - MAX(IF($B$2:$B11653=$B11654, $A$2:$A11653+$C$2:$C11653)), "")*24*60, "")</f>
        <v/>
      </c>
    </row>
    <row r="11655" spans="1:19" x14ac:dyDescent="0.2">
      <c r="A11655" s="12">
        <f t="shared" ref="A11655:C11655" si="2491">A11654</f>
        <v>46054</v>
      </c>
      <c r="B11655" s="5" t="str">
        <f t="shared" si="2491"/>
        <v>Eastern Bluebird</v>
      </c>
      <c r="C11655" s="6">
        <f t="shared" si="2491"/>
        <v>0.39513888888888887</v>
      </c>
      <c r="D11655" s="5">
        <v>0</v>
      </c>
      <c r="E11655" s="5">
        <v>1</v>
      </c>
      <c r="F11655" s="15" t="s">
        <v>26</v>
      </c>
      <c r="G11655" s="15" t="s">
        <v>26</v>
      </c>
      <c r="H11655" s="24">
        <f t="shared" ref="H11655:H11909" si="2492">IFERROR((($A11655+$C11655) - ($A11654+$C11654))*24*60, "")</f>
        <v>0</v>
      </c>
      <c r="I11655" s="24" t="str" cm="1">
        <f t="array" ref="I11655">IFERROR(IF($B11655=I$1, ($A11655+$C11655) - MAX(IF($B$2:$B11654=$B11655, $A$2:$A11654+$C$2:$C11654)), "")*24*60, "")</f>
        <v/>
      </c>
      <c r="J11655" s="24" t="str" cm="1">
        <f t="array" ref="J11655">IFERROR(IF($B11655=J$1, ($A11655+$C11655) - MAX(IF($B$2:$B11654=$B11655, $A$2:$A11654+$C$2:$C11654)), "")*24*60, "")</f>
        <v/>
      </c>
      <c r="K11655" s="24" t="str" cm="1">
        <f t="array" ref="K11655">IFERROR(IF($B11655=K$1, ($A11655+$C11655) - MAX(IF($B$2:$B11654=$B11655, $A$2:$A11654+$C$2:$C11654)), "")*24*60, "")</f>
        <v/>
      </c>
      <c r="L11655" s="24" t="str" cm="1">
        <f t="array" ref="L11655">IFERROR(IF($B11655=L$1, ($A11655+$C11655) - MAX(IF($B$2:$B11654=$B11655, $A$2:$A11654+$C$2:$C11654)), "")*24*60, "")</f>
        <v/>
      </c>
      <c r="M11655" s="24" t="str" cm="1">
        <f t="array" ref="M11655">IFERROR(IF($B11655=M$1, ($A11655+$C11655) - MAX(IF($B$2:$B11654=$B11655, $A$2:$A11654+$C$2:$C11654)), "")*24*60, "")</f>
        <v/>
      </c>
      <c r="N11655" s="24" t="str" cm="1">
        <f t="array" ref="N11655">IFERROR(IF($B11655=N$1, ($A11655+$C11655) - MAX(IF($B$2:$B11654=$B11655, $A$2:$A11654+$C$2:$C11654)), "")*24*60, "")</f>
        <v/>
      </c>
      <c r="O11655" s="24" t="str" cm="1">
        <f t="array" ref="O11655">IFERROR(IF($B11655=O$1, ($A11655+$C11655) - MAX(IF($B$2:$B11654=$B11655, $A$2:$A11654+$C$2:$C11654)), "")*24*60, "")</f>
        <v/>
      </c>
      <c r="P11655" s="24" t="str" cm="1">
        <f t="array" ref="P11655">IFERROR(IF($B11655=P$1, ($A11655+$C11655) - MAX(IF($B$2:$B11654=$B11655, $A$2:$A11654+$C$2:$C11654)), "")*24*60, "")</f>
        <v/>
      </c>
      <c r="Q11655" s="24" cm="1">
        <f t="array" ref="Q11655">IFERROR(IF($B11655=Q$1, ($A11655+$C11655) - MAX(IF($B$2:$B11654=$B11655, $A$2:$A11654+$C$2:$C11654)), "")*24*60, "")</f>
        <v>0</v>
      </c>
      <c r="R11655" s="24" t="str" cm="1">
        <f t="array" ref="R11655">IFERROR(IF($B11655=R$1, ($A11655+$C11655) - MAX(IF($B$2:$B11654=$B11655, $A$2:$A11654+$C$2:$C11654)), "")*24*60, "")</f>
        <v/>
      </c>
      <c r="S11655" s="24" t="str" cm="1">
        <f t="array" ref="S11655">IFERROR(IF($B11655=S$1, ($A11655+$C11655) - MAX(IF($B$2:$B11654=$B11655, $A$2:$A11654+$C$2:$C11654)), "")*24*60, "")</f>
        <v/>
      </c>
    </row>
    <row r="11656" spans="1:19" x14ac:dyDescent="0.2">
      <c r="A11656" s="12">
        <f t="shared" ref="A11656:C11656" si="2493">A11655</f>
        <v>46054</v>
      </c>
      <c r="B11656" s="5" t="str">
        <f t="shared" si="2493"/>
        <v>Eastern Bluebird</v>
      </c>
      <c r="C11656" s="6">
        <f t="shared" si="2493"/>
        <v>0.39513888888888887</v>
      </c>
      <c r="D11656" s="5">
        <v>2</v>
      </c>
      <c r="E11656" s="5">
        <v>0</v>
      </c>
      <c r="F11656" s="15" t="s">
        <v>26</v>
      </c>
      <c r="G11656" s="15" t="s">
        <v>26</v>
      </c>
      <c r="H11656" s="24">
        <f t="shared" si="2492"/>
        <v>0</v>
      </c>
      <c r="I11656" s="24" t="str" cm="1">
        <f t="array" ref="I11656">IFERROR(IF($B11656=I$1, ($A11656+$C11656) - MAX(IF($B$2:$B11655=$B11656, $A$2:$A11655+$C$2:$C11655)), "")*24*60, "")</f>
        <v/>
      </c>
      <c r="J11656" s="24" t="str" cm="1">
        <f t="array" ref="J11656">IFERROR(IF($B11656=J$1, ($A11656+$C11656) - MAX(IF($B$2:$B11655=$B11656, $A$2:$A11655+$C$2:$C11655)), "")*24*60, "")</f>
        <v/>
      </c>
      <c r="K11656" s="24" t="str" cm="1">
        <f t="array" ref="K11656">IFERROR(IF($B11656=K$1, ($A11656+$C11656) - MAX(IF($B$2:$B11655=$B11656, $A$2:$A11655+$C$2:$C11655)), "")*24*60, "")</f>
        <v/>
      </c>
      <c r="L11656" s="24" t="str" cm="1">
        <f t="array" ref="L11656">IFERROR(IF($B11656=L$1, ($A11656+$C11656) - MAX(IF($B$2:$B11655=$B11656, $A$2:$A11655+$C$2:$C11655)), "")*24*60, "")</f>
        <v/>
      </c>
      <c r="M11656" s="24" t="str" cm="1">
        <f t="array" ref="M11656">IFERROR(IF($B11656=M$1, ($A11656+$C11656) - MAX(IF($B$2:$B11655=$B11656, $A$2:$A11655+$C$2:$C11655)), "")*24*60, "")</f>
        <v/>
      </c>
      <c r="N11656" s="24" t="str" cm="1">
        <f t="array" ref="N11656">IFERROR(IF($B11656=N$1, ($A11656+$C11656) - MAX(IF($B$2:$B11655=$B11656, $A$2:$A11655+$C$2:$C11655)), "")*24*60, "")</f>
        <v/>
      </c>
      <c r="O11656" s="24" t="str" cm="1">
        <f t="array" ref="O11656">IFERROR(IF($B11656=O$1, ($A11656+$C11656) - MAX(IF($B$2:$B11655=$B11656, $A$2:$A11655+$C$2:$C11655)), "")*24*60, "")</f>
        <v/>
      </c>
      <c r="P11656" s="24" t="str" cm="1">
        <f t="array" ref="P11656">IFERROR(IF($B11656=P$1, ($A11656+$C11656) - MAX(IF($B$2:$B11655=$B11656, $A$2:$A11655+$C$2:$C11655)), "")*24*60, "")</f>
        <v/>
      </c>
      <c r="Q11656" s="24" cm="1">
        <f t="array" ref="Q11656">IFERROR(IF($B11656=Q$1, ($A11656+$C11656) - MAX(IF($B$2:$B11655=$B11656, $A$2:$A11655+$C$2:$C11655)), "")*24*60, "")</f>
        <v>0</v>
      </c>
      <c r="R11656" s="24" t="str" cm="1">
        <f t="array" ref="R11656">IFERROR(IF($B11656=R$1, ($A11656+$C11656) - MAX(IF($B$2:$B11655=$B11656, $A$2:$A11655+$C$2:$C11655)), "")*24*60, "")</f>
        <v/>
      </c>
      <c r="S11656" s="24" t="str" cm="1">
        <f t="array" ref="S11656">IFERROR(IF($B11656=S$1, ($A11656+$C11656) - MAX(IF($B$2:$B11655=$B11656, $A$2:$A11655+$C$2:$C11655)), "")*24*60, "")</f>
        <v/>
      </c>
    </row>
    <row r="11657" spans="1:19" x14ac:dyDescent="0.2">
      <c r="A11657" s="12">
        <f t="shared" ref="A11657:C11657" si="2494">A11656</f>
        <v>46054</v>
      </c>
      <c r="B11657" s="5" t="s">
        <v>18</v>
      </c>
      <c r="C11657" s="6">
        <f t="shared" si="2494"/>
        <v>0.39513888888888887</v>
      </c>
      <c r="D11657" s="5">
        <v>0</v>
      </c>
      <c r="E11657" s="5">
        <v>3</v>
      </c>
      <c r="F11657" s="15" t="s">
        <v>26</v>
      </c>
      <c r="G11657" s="15" t="s">
        <v>26</v>
      </c>
      <c r="H11657" s="24">
        <f t="shared" si="2492"/>
        <v>0</v>
      </c>
      <c r="I11657" s="24" t="str" cm="1">
        <f t="array" ref="I11657">IFERROR(IF($B11657=I$1, ($A11657+$C11657) - MAX(IF($B$2:$B11656=$B11657, $A$2:$A11656+$C$2:$C11656)), "")*24*60, "")</f>
        <v/>
      </c>
      <c r="J11657" s="24" t="str" cm="1">
        <f t="array" ref="J11657">IFERROR(IF($B11657=J$1, ($A11657+$C11657) - MAX(IF($B$2:$B11656=$B11657, $A$2:$A11656+$C$2:$C11656)), "")*24*60, "")</f>
        <v/>
      </c>
      <c r="K11657" s="24" t="str" cm="1">
        <f t="array" ref="K11657">IFERROR(IF($B11657=K$1, ($A11657+$C11657) - MAX(IF($B$2:$B11656=$B11657, $A$2:$A11656+$C$2:$C11656)), "")*24*60, "")</f>
        <v/>
      </c>
      <c r="L11657" s="24" t="str" cm="1">
        <f t="array" ref="L11657">IFERROR(IF($B11657=L$1, ($A11657+$C11657) - MAX(IF($B$2:$B11656=$B11657, $A$2:$A11656+$C$2:$C11656)), "")*24*60, "")</f>
        <v/>
      </c>
      <c r="M11657" s="24" t="str" cm="1">
        <f t="array" ref="M11657">IFERROR(IF($B11657=M$1, ($A11657+$C11657) - MAX(IF($B$2:$B11656=$B11657, $A$2:$A11656+$C$2:$C11656)), "")*24*60, "")</f>
        <v/>
      </c>
      <c r="N11657" s="24" cm="1">
        <f t="array" ref="N11657">IFERROR(IF($B11657=N$1, ($A11657+$C11657) - MAX(IF($B$2:$B11656=$B11657, $A$2:$A11656+$C$2:$C11656)), "")*24*60, "")</f>
        <v>8.9999999979045242</v>
      </c>
      <c r="O11657" s="24" t="str" cm="1">
        <f t="array" ref="O11657">IFERROR(IF($B11657=O$1, ($A11657+$C11657) - MAX(IF($B$2:$B11656=$B11657, $A$2:$A11656+$C$2:$C11656)), "")*24*60, "")</f>
        <v/>
      </c>
      <c r="P11657" s="24" t="str" cm="1">
        <f t="array" ref="P11657">IFERROR(IF($B11657=P$1, ($A11657+$C11657) - MAX(IF($B$2:$B11656=$B11657, $A$2:$A11656+$C$2:$C11656)), "")*24*60, "")</f>
        <v/>
      </c>
      <c r="Q11657" s="24" t="str" cm="1">
        <f t="array" ref="Q11657">IFERROR(IF($B11657=Q$1, ($A11657+$C11657) - MAX(IF($B$2:$B11656=$B11657, $A$2:$A11656+$C$2:$C11656)), "")*24*60, "")</f>
        <v/>
      </c>
      <c r="R11657" s="24" t="str" cm="1">
        <f t="array" ref="R11657">IFERROR(IF($B11657=R$1, ($A11657+$C11657) - MAX(IF($B$2:$B11656=$B11657, $A$2:$A11656+$C$2:$C11656)), "")*24*60, "")</f>
        <v/>
      </c>
      <c r="S11657" s="24" t="str" cm="1">
        <f t="array" ref="S11657">IFERROR(IF($B11657=S$1, ($A11657+$C11657) - MAX(IF($B$2:$B11656=$B11657, $A$2:$A11656+$C$2:$C11656)), "")*24*60, "")</f>
        <v/>
      </c>
    </row>
    <row r="11658" spans="1:19" x14ac:dyDescent="0.2">
      <c r="A11658" s="12">
        <f t="shared" ref="A11658:C11658" si="2495">A11657</f>
        <v>46054</v>
      </c>
      <c r="B11658" s="5" t="s">
        <v>23</v>
      </c>
      <c r="C11658" s="6">
        <f t="shared" si="2495"/>
        <v>0.39513888888888887</v>
      </c>
      <c r="D11658" s="5">
        <v>8</v>
      </c>
      <c r="E11658" s="5">
        <v>0</v>
      </c>
      <c r="F11658" s="15" t="s">
        <v>26</v>
      </c>
      <c r="G11658" s="15" t="s">
        <v>26</v>
      </c>
      <c r="H11658" s="24">
        <f t="shared" si="2492"/>
        <v>0</v>
      </c>
      <c r="I11658" s="24" t="str" cm="1">
        <f t="array" ref="I11658">IFERROR(IF($B11658=I$1, ($A11658+$C11658) - MAX(IF($B$2:$B11657=$B11658, $A$2:$A11657+$C$2:$C11657)), "")*24*60, "")</f>
        <v/>
      </c>
      <c r="J11658" s="24" t="str" cm="1">
        <f t="array" ref="J11658">IFERROR(IF($B11658=J$1, ($A11658+$C11658) - MAX(IF($B$2:$B11657=$B11658, $A$2:$A11657+$C$2:$C11657)), "")*24*60, "")</f>
        <v/>
      </c>
      <c r="K11658" s="24" t="str" cm="1">
        <f t="array" ref="K11658">IFERROR(IF($B11658=K$1, ($A11658+$C11658) - MAX(IF($B$2:$B11657=$B11658, $A$2:$A11657+$C$2:$C11657)), "")*24*60, "")</f>
        <v/>
      </c>
      <c r="L11658" s="24" t="str" cm="1">
        <f t="array" ref="L11658">IFERROR(IF($B11658=L$1, ($A11658+$C11658) - MAX(IF($B$2:$B11657=$B11658, $A$2:$A11657+$C$2:$C11657)), "")*24*60, "")</f>
        <v/>
      </c>
      <c r="M11658" s="24" t="str" cm="1">
        <f t="array" ref="M11658">IFERROR(IF($B11658=M$1, ($A11658+$C11658) - MAX(IF($B$2:$B11657=$B11658, $A$2:$A11657+$C$2:$C11657)), "")*24*60, "")</f>
        <v/>
      </c>
      <c r="N11658" s="24" t="str" cm="1">
        <f t="array" ref="N11658">IFERROR(IF($B11658=N$1, ($A11658+$C11658) - MAX(IF($B$2:$B11657=$B11658, $A$2:$A11657+$C$2:$C11657)), "")*24*60, "")</f>
        <v/>
      </c>
      <c r="O11658" s="24" t="str" cm="1">
        <f t="array" ref="O11658">IFERROR(IF($B11658=O$1, ($A11658+$C11658) - MAX(IF($B$2:$B11657=$B11658, $A$2:$A11657+$C$2:$C11657)), "")*24*60, "")</f>
        <v/>
      </c>
      <c r="P11658" s="24" t="str" cm="1">
        <f t="array" ref="P11658">IFERROR(IF($B11658=P$1, ($A11658+$C11658) - MAX(IF($B$2:$B11657=$B11658, $A$2:$A11657+$C$2:$C11657)), "")*24*60, "")</f>
        <v/>
      </c>
      <c r="Q11658" s="24" cm="1">
        <f t="array" ref="Q11658">IFERROR(IF($B11658=Q$1, ($A11658+$C11658) - MAX(IF($B$2:$B11657=$B11658, $A$2:$A11657+$C$2:$C11657)), "")*24*60, "")</f>
        <v>0</v>
      </c>
      <c r="R11658" s="24" t="str" cm="1">
        <f t="array" ref="R11658">IFERROR(IF($B11658=R$1, ($A11658+$C11658) - MAX(IF($B$2:$B11657=$B11658, $A$2:$A11657+$C$2:$C11657)), "")*24*60, "")</f>
        <v/>
      </c>
      <c r="S11658" s="24" t="str" cm="1">
        <f t="array" ref="S11658">IFERROR(IF($B11658=S$1, ($A11658+$C11658) - MAX(IF($B$2:$B11657=$B11658, $A$2:$A11657+$C$2:$C11657)), "")*24*60, "")</f>
        <v/>
      </c>
    </row>
    <row r="11659" spans="1:19" x14ac:dyDescent="0.2">
      <c r="A11659" s="12">
        <f t="shared" ref="A11659:C11659" si="2496">A11658</f>
        <v>46054</v>
      </c>
      <c r="B11659" s="5" t="str">
        <f t="shared" si="2496"/>
        <v>Eastern Bluebird</v>
      </c>
      <c r="C11659" s="6">
        <f t="shared" si="2496"/>
        <v>0.39513888888888887</v>
      </c>
      <c r="D11659" s="5">
        <v>0</v>
      </c>
      <c r="E11659" s="5">
        <v>7</v>
      </c>
      <c r="F11659" s="15" t="s">
        <v>26</v>
      </c>
      <c r="G11659" s="15" t="s">
        <v>26</v>
      </c>
      <c r="H11659" s="24">
        <f t="shared" si="2492"/>
        <v>0</v>
      </c>
      <c r="I11659" s="24" t="str" cm="1">
        <f t="array" ref="I11659">IFERROR(IF($B11659=I$1, ($A11659+$C11659) - MAX(IF($B$2:$B11658=$B11659, $A$2:$A11658+$C$2:$C11658)), "")*24*60, "")</f>
        <v/>
      </c>
      <c r="J11659" s="24" t="str" cm="1">
        <f t="array" ref="J11659">IFERROR(IF($B11659=J$1, ($A11659+$C11659) - MAX(IF($B$2:$B11658=$B11659, $A$2:$A11658+$C$2:$C11658)), "")*24*60, "")</f>
        <v/>
      </c>
      <c r="K11659" s="24" t="str" cm="1">
        <f t="array" ref="K11659">IFERROR(IF($B11659=K$1, ($A11659+$C11659) - MAX(IF($B$2:$B11658=$B11659, $A$2:$A11658+$C$2:$C11658)), "")*24*60, "")</f>
        <v/>
      </c>
      <c r="L11659" s="24" t="str" cm="1">
        <f t="array" ref="L11659">IFERROR(IF($B11659=L$1, ($A11659+$C11659) - MAX(IF($B$2:$B11658=$B11659, $A$2:$A11658+$C$2:$C11658)), "")*24*60, "")</f>
        <v/>
      </c>
      <c r="M11659" s="24" t="str" cm="1">
        <f t="array" ref="M11659">IFERROR(IF($B11659=M$1, ($A11659+$C11659) - MAX(IF($B$2:$B11658=$B11659, $A$2:$A11658+$C$2:$C11658)), "")*24*60, "")</f>
        <v/>
      </c>
      <c r="N11659" s="24" t="str" cm="1">
        <f t="array" ref="N11659">IFERROR(IF($B11659=N$1, ($A11659+$C11659) - MAX(IF($B$2:$B11658=$B11659, $A$2:$A11658+$C$2:$C11658)), "")*24*60, "")</f>
        <v/>
      </c>
      <c r="O11659" s="24" t="str" cm="1">
        <f t="array" ref="O11659">IFERROR(IF($B11659=O$1, ($A11659+$C11659) - MAX(IF($B$2:$B11658=$B11659, $A$2:$A11658+$C$2:$C11658)), "")*24*60, "")</f>
        <v/>
      </c>
      <c r="P11659" s="24" t="str" cm="1">
        <f t="array" ref="P11659">IFERROR(IF($B11659=P$1, ($A11659+$C11659) - MAX(IF($B$2:$B11658=$B11659, $A$2:$A11658+$C$2:$C11658)), "")*24*60, "")</f>
        <v/>
      </c>
      <c r="Q11659" s="24" cm="1">
        <f t="array" ref="Q11659">IFERROR(IF($B11659=Q$1, ($A11659+$C11659) - MAX(IF($B$2:$B11658=$B11659, $A$2:$A11658+$C$2:$C11658)), "")*24*60, "")</f>
        <v>0</v>
      </c>
      <c r="R11659" s="24" t="str" cm="1">
        <f t="array" ref="R11659">IFERROR(IF($B11659=R$1, ($A11659+$C11659) - MAX(IF($B$2:$B11658=$B11659, $A$2:$A11658+$C$2:$C11658)), "")*24*60, "")</f>
        <v/>
      </c>
      <c r="S11659" s="24" t="str" cm="1">
        <f t="array" ref="S11659">IFERROR(IF($B11659=S$1, ($A11659+$C11659) - MAX(IF($B$2:$B11658=$B11659, $A$2:$A11658+$C$2:$C11658)), "")*24*60, "")</f>
        <v/>
      </c>
    </row>
    <row r="11660" spans="1:19" x14ac:dyDescent="0.2">
      <c r="A11660" s="12">
        <f t="shared" ref="A11660:C11660" si="2497">A11659</f>
        <v>46054</v>
      </c>
      <c r="B11660" s="5" t="str">
        <f t="shared" si="2497"/>
        <v>Eastern Bluebird</v>
      </c>
      <c r="C11660" s="6">
        <v>0.39583333333333331</v>
      </c>
      <c r="D11660" s="5">
        <v>0</v>
      </c>
      <c r="E11660" s="5">
        <v>10</v>
      </c>
      <c r="F11660" s="15" t="s">
        <v>26</v>
      </c>
      <c r="G11660" s="15" t="s">
        <v>26</v>
      </c>
      <c r="H11660" s="24">
        <f t="shared" si="2492"/>
        <v>1.000000003259629</v>
      </c>
      <c r="I11660" s="24" t="str" cm="1">
        <f t="array" ref="I11660">IFERROR(IF($B11660=I$1, ($A11660+$C11660) - MAX(IF($B$2:$B11659=$B11660, $A$2:$A11659+$C$2:$C11659)), "")*24*60, "")</f>
        <v/>
      </c>
      <c r="J11660" s="24" t="str" cm="1">
        <f t="array" ref="J11660">IFERROR(IF($B11660=J$1, ($A11660+$C11660) - MAX(IF($B$2:$B11659=$B11660, $A$2:$A11659+$C$2:$C11659)), "")*24*60, "")</f>
        <v/>
      </c>
      <c r="K11660" s="24" t="str" cm="1">
        <f t="array" ref="K11660">IFERROR(IF($B11660=K$1, ($A11660+$C11660) - MAX(IF($B$2:$B11659=$B11660, $A$2:$A11659+$C$2:$C11659)), "")*24*60, "")</f>
        <v/>
      </c>
      <c r="L11660" s="24" t="str" cm="1">
        <f t="array" ref="L11660">IFERROR(IF($B11660=L$1, ($A11660+$C11660) - MAX(IF($B$2:$B11659=$B11660, $A$2:$A11659+$C$2:$C11659)), "")*24*60, "")</f>
        <v/>
      </c>
      <c r="M11660" s="24" t="str" cm="1">
        <f t="array" ref="M11660">IFERROR(IF($B11660=M$1, ($A11660+$C11660) - MAX(IF($B$2:$B11659=$B11660, $A$2:$A11659+$C$2:$C11659)), "")*24*60, "")</f>
        <v/>
      </c>
      <c r="N11660" s="24" t="str" cm="1">
        <f t="array" ref="N11660">IFERROR(IF($B11660=N$1, ($A11660+$C11660) - MAX(IF($B$2:$B11659=$B11660, $A$2:$A11659+$C$2:$C11659)), "")*24*60, "")</f>
        <v/>
      </c>
      <c r="O11660" s="24" t="str" cm="1">
        <f t="array" ref="O11660">IFERROR(IF($B11660=O$1, ($A11660+$C11660) - MAX(IF($B$2:$B11659=$B11660, $A$2:$A11659+$C$2:$C11659)), "")*24*60, "")</f>
        <v/>
      </c>
      <c r="P11660" s="24" t="str" cm="1">
        <f t="array" ref="P11660">IFERROR(IF($B11660=P$1, ($A11660+$C11660) - MAX(IF($B$2:$B11659=$B11660, $A$2:$A11659+$C$2:$C11659)), "")*24*60, "")</f>
        <v/>
      </c>
      <c r="Q11660" s="24" cm="1">
        <f t="array" ref="Q11660">IFERROR(IF($B11660=Q$1, ($A11660+$C11660) - MAX(IF($B$2:$B11659=$B11660, $A$2:$A11659+$C$2:$C11659)), "")*24*60, "")</f>
        <v>1.000000003259629</v>
      </c>
      <c r="R11660" s="24" t="str" cm="1">
        <f t="array" ref="R11660">IFERROR(IF($B11660=R$1, ($A11660+$C11660) - MAX(IF($B$2:$B11659=$B11660, $A$2:$A11659+$C$2:$C11659)), "")*24*60, "")</f>
        <v/>
      </c>
      <c r="S11660" s="24" t="str" cm="1">
        <f t="array" ref="S11660">IFERROR(IF($B11660=S$1, ($A11660+$C11660) - MAX(IF($B$2:$B11659=$B11660, $A$2:$A11659+$C$2:$C11659)), "")*24*60, "")</f>
        <v/>
      </c>
    </row>
    <row r="11661" spans="1:19" x14ac:dyDescent="0.2">
      <c r="A11661" s="12">
        <f t="shared" ref="A11661:C11661" si="2498">A11660</f>
        <v>46054</v>
      </c>
      <c r="B11661" s="5" t="s">
        <v>18</v>
      </c>
      <c r="C11661" s="6">
        <f t="shared" si="2498"/>
        <v>0.39583333333333331</v>
      </c>
      <c r="D11661" s="5">
        <v>1</v>
      </c>
      <c r="E11661" s="5">
        <v>0</v>
      </c>
      <c r="F11661" s="15" t="s">
        <v>26</v>
      </c>
      <c r="G11661" s="15" t="s">
        <v>26</v>
      </c>
      <c r="H11661" s="24">
        <f t="shared" si="2492"/>
        <v>0</v>
      </c>
      <c r="I11661" s="24" t="str" cm="1">
        <f t="array" ref="I11661">IFERROR(IF($B11661=I$1, ($A11661+$C11661) - MAX(IF($B$2:$B11660=$B11661, $A$2:$A11660+$C$2:$C11660)), "")*24*60, "")</f>
        <v/>
      </c>
      <c r="J11661" s="24" t="str" cm="1">
        <f t="array" ref="J11661">IFERROR(IF($B11661=J$1, ($A11661+$C11661) - MAX(IF($B$2:$B11660=$B11661, $A$2:$A11660+$C$2:$C11660)), "")*24*60, "")</f>
        <v/>
      </c>
      <c r="K11661" s="24" t="str" cm="1">
        <f t="array" ref="K11661">IFERROR(IF($B11661=K$1, ($A11661+$C11661) - MAX(IF($B$2:$B11660=$B11661, $A$2:$A11660+$C$2:$C11660)), "")*24*60, "")</f>
        <v/>
      </c>
      <c r="L11661" s="24" t="str" cm="1">
        <f t="array" ref="L11661">IFERROR(IF($B11661=L$1, ($A11661+$C11661) - MAX(IF($B$2:$B11660=$B11661, $A$2:$A11660+$C$2:$C11660)), "")*24*60, "")</f>
        <v/>
      </c>
      <c r="M11661" s="24" t="str" cm="1">
        <f t="array" ref="M11661">IFERROR(IF($B11661=M$1, ($A11661+$C11661) - MAX(IF($B$2:$B11660=$B11661, $A$2:$A11660+$C$2:$C11660)), "")*24*60, "")</f>
        <v/>
      </c>
      <c r="N11661" s="24" cm="1">
        <f t="array" ref="N11661">IFERROR(IF($B11661=N$1, ($A11661+$C11661) - MAX(IF($B$2:$B11660=$B11661, $A$2:$A11660+$C$2:$C11660)), "")*24*60, "")</f>
        <v>1.000000003259629</v>
      </c>
      <c r="O11661" s="24" t="str" cm="1">
        <f t="array" ref="O11661">IFERROR(IF($B11661=O$1, ($A11661+$C11661) - MAX(IF($B$2:$B11660=$B11661, $A$2:$A11660+$C$2:$C11660)), "")*24*60, "")</f>
        <v/>
      </c>
      <c r="P11661" s="24" t="str" cm="1">
        <f t="array" ref="P11661">IFERROR(IF($B11661=P$1, ($A11661+$C11661) - MAX(IF($B$2:$B11660=$B11661, $A$2:$A11660+$C$2:$C11660)), "")*24*60, "")</f>
        <v/>
      </c>
      <c r="Q11661" s="24" t="str" cm="1">
        <f t="array" ref="Q11661">IFERROR(IF($B11661=Q$1, ($A11661+$C11661) - MAX(IF($B$2:$B11660=$B11661, $A$2:$A11660+$C$2:$C11660)), "")*24*60, "")</f>
        <v/>
      </c>
      <c r="R11661" s="24" t="str" cm="1">
        <f t="array" ref="R11661">IFERROR(IF($B11661=R$1, ($A11661+$C11661) - MAX(IF($B$2:$B11660=$B11661, $A$2:$A11660+$C$2:$C11660)), "")*24*60, "")</f>
        <v/>
      </c>
      <c r="S11661" s="24" t="str" cm="1">
        <f t="array" ref="S11661">IFERROR(IF($B11661=S$1, ($A11661+$C11661) - MAX(IF($B$2:$B11660=$B11661, $A$2:$A11660+$C$2:$C11660)), "")*24*60, "")</f>
        <v/>
      </c>
    </row>
    <row r="11662" spans="1:19" x14ac:dyDescent="0.2">
      <c r="A11662" s="12">
        <f t="shared" ref="A11662:C11662" si="2499">A11661</f>
        <v>46054</v>
      </c>
      <c r="B11662" s="5" t="str">
        <f t="shared" si="2499"/>
        <v>Red-bellied Woodpecker</v>
      </c>
      <c r="C11662" s="6">
        <v>0.39652777777777776</v>
      </c>
      <c r="D11662" s="5">
        <v>0</v>
      </c>
      <c r="E11662" s="5">
        <v>2</v>
      </c>
      <c r="F11662" s="15" t="s">
        <v>26</v>
      </c>
      <c r="G11662" s="15" t="s">
        <v>26</v>
      </c>
      <c r="H11662" s="24">
        <f t="shared" si="2492"/>
        <v>0.99999999278225005</v>
      </c>
      <c r="I11662" s="24" t="str" cm="1">
        <f t="array" ref="I11662">IFERROR(IF($B11662=I$1, ($A11662+$C11662) - MAX(IF($B$2:$B11661=$B11662, $A$2:$A11661+$C$2:$C11661)), "")*24*60, "")</f>
        <v/>
      </c>
      <c r="J11662" s="24" t="str" cm="1">
        <f t="array" ref="J11662">IFERROR(IF($B11662=J$1, ($A11662+$C11662) - MAX(IF($B$2:$B11661=$B11662, $A$2:$A11661+$C$2:$C11661)), "")*24*60, "")</f>
        <v/>
      </c>
      <c r="K11662" s="24" t="str" cm="1">
        <f t="array" ref="K11662">IFERROR(IF($B11662=K$1, ($A11662+$C11662) - MAX(IF($B$2:$B11661=$B11662, $A$2:$A11661+$C$2:$C11661)), "")*24*60, "")</f>
        <v/>
      </c>
      <c r="L11662" s="24" t="str" cm="1">
        <f t="array" ref="L11662">IFERROR(IF($B11662=L$1, ($A11662+$C11662) - MAX(IF($B$2:$B11661=$B11662, $A$2:$A11661+$C$2:$C11661)), "")*24*60, "")</f>
        <v/>
      </c>
      <c r="M11662" s="24" t="str" cm="1">
        <f t="array" ref="M11662">IFERROR(IF($B11662=M$1, ($A11662+$C11662) - MAX(IF($B$2:$B11661=$B11662, $A$2:$A11661+$C$2:$C11661)), "")*24*60, "")</f>
        <v/>
      </c>
      <c r="N11662" s="24" cm="1">
        <f t="array" ref="N11662">IFERROR(IF($B11662=N$1, ($A11662+$C11662) - MAX(IF($B$2:$B11661=$B11662, $A$2:$A11661+$C$2:$C11661)), "")*24*60, "")</f>
        <v>0.99999999278225005</v>
      </c>
      <c r="O11662" s="24" t="str" cm="1">
        <f t="array" ref="O11662">IFERROR(IF($B11662=O$1, ($A11662+$C11662) - MAX(IF($B$2:$B11661=$B11662, $A$2:$A11661+$C$2:$C11661)), "")*24*60, "")</f>
        <v/>
      </c>
      <c r="P11662" s="24" t="str" cm="1">
        <f t="array" ref="P11662">IFERROR(IF($B11662=P$1, ($A11662+$C11662) - MAX(IF($B$2:$B11661=$B11662, $A$2:$A11661+$C$2:$C11661)), "")*24*60, "")</f>
        <v/>
      </c>
      <c r="Q11662" s="24" t="str" cm="1">
        <f t="array" ref="Q11662">IFERROR(IF($B11662=Q$1, ($A11662+$C11662) - MAX(IF($B$2:$B11661=$B11662, $A$2:$A11661+$C$2:$C11661)), "")*24*60, "")</f>
        <v/>
      </c>
      <c r="R11662" s="24" t="str" cm="1">
        <f t="array" ref="R11662">IFERROR(IF($B11662=R$1, ($A11662+$C11662) - MAX(IF($B$2:$B11661=$B11662, $A$2:$A11661+$C$2:$C11661)), "")*24*60, "")</f>
        <v/>
      </c>
      <c r="S11662" s="24" t="str" cm="1">
        <f t="array" ref="S11662">IFERROR(IF($B11662=S$1, ($A11662+$C11662) - MAX(IF($B$2:$B11661=$B11662, $A$2:$A11661+$C$2:$C11661)), "")*24*60, "")</f>
        <v/>
      </c>
    </row>
    <row r="11663" spans="1:19" x14ac:dyDescent="0.2">
      <c r="A11663" s="12">
        <f t="shared" ref="A11663:C11663" si="2500">A11662</f>
        <v>46054</v>
      </c>
      <c r="B11663" s="5" t="s">
        <v>10</v>
      </c>
      <c r="C11663" s="6">
        <v>0.4</v>
      </c>
      <c r="D11663" s="5">
        <v>0</v>
      </c>
      <c r="E11663" s="5">
        <v>1</v>
      </c>
      <c r="F11663" s="15" t="s">
        <v>26</v>
      </c>
      <c r="G11663" s="15" t="s">
        <v>26</v>
      </c>
      <c r="H11663" s="24">
        <f t="shared" si="2492"/>
        <v>5.0000000058207661</v>
      </c>
      <c r="I11663" s="24" t="str" cm="1">
        <f t="array" ref="I11663">IFERROR(IF($B11663=I$1, ($A11663+$C11663) - MAX(IF($B$2:$B11662=$B11663, $A$2:$A11662+$C$2:$C11662)), "")*24*60, "")</f>
        <v/>
      </c>
      <c r="J11663" s="24" cm="1">
        <f t="array" ref="J11663">IFERROR(IF($B11663=J$1, ($A11663+$C11663) - MAX(IF($B$2:$B11662=$B11663, $A$2:$A11662+$C$2:$C11662)), "")*24*60, "")</f>
        <v>17.000000003026798</v>
      </c>
      <c r="K11663" s="24" t="str" cm="1">
        <f t="array" ref="K11663">IFERROR(IF($B11663=K$1, ($A11663+$C11663) - MAX(IF($B$2:$B11662=$B11663, $A$2:$A11662+$C$2:$C11662)), "")*24*60, "")</f>
        <v/>
      </c>
      <c r="L11663" s="24" t="str" cm="1">
        <f t="array" ref="L11663">IFERROR(IF($B11663=L$1, ($A11663+$C11663) - MAX(IF($B$2:$B11662=$B11663, $A$2:$A11662+$C$2:$C11662)), "")*24*60, "")</f>
        <v/>
      </c>
      <c r="M11663" s="24" t="str" cm="1">
        <f t="array" ref="M11663">IFERROR(IF($B11663=M$1, ($A11663+$C11663) - MAX(IF($B$2:$B11662=$B11663, $A$2:$A11662+$C$2:$C11662)), "")*24*60, "")</f>
        <v/>
      </c>
      <c r="N11663" s="24" t="str" cm="1">
        <f t="array" ref="N11663">IFERROR(IF($B11663=N$1, ($A11663+$C11663) - MAX(IF($B$2:$B11662=$B11663, $A$2:$A11662+$C$2:$C11662)), "")*24*60, "")</f>
        <v/>
      </c>
      <c r="O11663" s="24" t="str" cm="1">
        <f t="array" ref="O11663">IFERROR(IF($B11663=O$1, ($A11663+$C11663) - MAX(IF($B$2:$B11662=$B11663, $A$2:$A11662+$C$2:$C11662)), "")*24*60, "")</f>
        <v/>
      </c>
      <c r="P11663" s="24" t="str" cm="1">
        <f t="array" ref="P11663">IFERROR(IF($B11663=P$1, ($A11663+$C11663) - MAX(IF($B$2:$B11662=$B11663, $A$2:$A11662+$C$2:$C11662)), "")*24*60, "")</f>
        <v/>
      </c>
      <c r="Q11663" s="24" t="str" cm="1">
        <f t="array" ref="Q11663">IFERROR(IF($B11663=Q$1, ($A11663+$C11663) - MAX(IF($B$2:$B11662=$B11663, $A$2:$A11662+$C$2:$C11662)), "")*24*60, "")</f>
        <v/>
      </c>
      <c r="R11663" s="24" t="str" cm="1">
        <f t="array" ref="R11663">IFERROR(IF($B11663=R$1, ($A11663+$C11663) - MAX(IF($B$2:$B11662=$B11663, $A$2:$A11662+$C$2:$C11662)), "")*24*60, "")</f>
        <v/>
      </c>
      <c r="S11663" s="24" t="str" cm="1">
        <f t="array" ref="S11663">IFERROR(IF($B11663=S$1, ($A11663+$C11663) - MAX(IF($B$2:$B11662=$B11663, $A$2:$A11662+$C$2:$C11662)), "")*24*60, "")</f>
        <v/>
      </c>
    </row>
    <row r="11664" spans="1:19" x14ac:dyDescent="0.2">
      <c r="A11664" s="12">
        <f t="shared" ref="A11664:C11664" si="2501">A11663</f>
        <v>46054</v>
      </c>
      <c r="B11664" s="5" t="s">
        <v>23</v>
      </c>
      <c r="C11664" s="6">
        <f t="shared" si="2501"/>
        <v>0.4</v>
      </c>
      <c r="D11664" s="5">
        <v>0</v>
      </c>
      <c r="E11664" s="5">
        <v>8</v>
      </c>
      <c r="F11664" s="15" t="s">
        <v>26</v>
      </c>
      <c r="G11664" s="15" t="s">
        <v>26</v>
      </c>
      <c r="H11664" s="24">
        <f t="shared" si="2492"/>
        <v>0</v>
      </c>
      <c r="I11664" s="24" t="str" cm="1">
        <f t="array" ref="I11664">IFERROR(IF($B11664=I$1, ($A11664+$C11664) - MAX(IF($B$2:$B11663=$B11664, $A$2:$A11663+$C$2:$C11663)), "")*24*60, "")</f>
        <v/>
      </c>
      <c r="J11664" s="24" t="str" cm="1">
        <f t="array" ref="J11664">IFERROR(IF($B11664=J$1, ($A11664+$C11664) - MAX(IF($B$2:$B11663=$B11664, $A$2:$A11663+$C$2:$C11663)), "")*24*60, "")</f>
        <v/>
      </c>
      <c r="K11664" s="24" t="str" cm="1">
        <f t="array" ref="K11664">IFERROR(IF($B11664=K$1, ($A11664+$C11664) - MAX(IF($B$2:$B11663=$B11664, $A$2:$A11663+$C$2:$C11663)), "")*24*60, "")</f>
        <v/>
      </c>
      <c r="L11664" s="24" t="str" cm="1">
        <f t="array" ref="L11664">IFERROR(IF($B11664=L$1, ($A11664+$C11664) - MAX(IF($B$2:$B11663=$B11664, $A$2:$A11663+$C$2:$C11663)), "")*24*60, "")</f>
        <v/>
      </c>
      <c r="M11664" s="24" t="str" cm="1">
        <f t="array" ref="M11664">IFERROR(IF($B11664=M$1, ($A11664+$C11664) - MAX(IF($B$2:$B11663=$B11664, $A$2:$A11663+$C$2:$C11663)), "")*24*60, "")</f>
        <v/>
      </c>
      <c r="N11664" s="24" t="str" cm="1">
        <f t="array" ref="N11664">IFERROR(IF($B11664=N$1, ($A11664+$C11664) - MAX(IF($B$2:$B11663=$B11664, $A$2:$A11663+$C$2:$C11663)), "")*24*60, "")</f>
        <v/>
      </c>
      <c r="O11664" s="24" t="str" cm="1">
        <f t="array" ref="O11664">IFERROR(IF($B11664=O$1, ($A11664+$C11664) - MAX(IF($B$2:$B11663=$B11664, $A$2:$A11663+$C$2:$C11663)), "")*24*60, "")</f>
        <v/>
      </c>
      <c r="P11664" s="24" t="str" cm="1">
        <f t="array" ref="P11664">IFERROR(IF($B11664=P$1, ($A11664+$C11664) - MAX(IF($B$2:$B11663=$B11664, $A$2:$A11663+$C$2:$C11663)), "")*24*60, "")</f>
        <v/>
      </c>
      <c r="Q11664" s="24" cm="1">
        <f t="array" ref="Q11664">IFERROR(IF($B11664=Q$1, ($A11664+$C11664) - MAX(IF($B$2:$B11663=$B11664, $A$2:$A11663+$C$2:$C11663)), "")*24*60, "")</f>
        <v>5.9999999986030161</v>
      </c>
      <c r="R11664" s="24" t="str" cm="1">
        <f t="array" ref="R11664">IFERROR(IF($B11664=R$1, ($A11664+$C11664) - MAX(IF($B$2:$B11663=$B11664, $A$2:$A11663+$C$2:$C11663)), "")*24*60, "")</f>
        <v/>
      </c>
      <c r="S11664" s="24" t="str" cm="1">
        <f t="array" ref="S11664">IFERROR(IF($B11664=S$1, ($A11664+$C11664) - MAX(IF($B$2:$B11663=$B11664, $A$2:$A11663+$C$2:$C11663)), "")*24*60, "")</f>
        <v/>
      </c>
    </row>
    <row r="11665" spans="1:19" x14ac:dyDescent="0.2">
      <c r="A11665" s="12">
        <f t="shared" ref="A11665:C11665" si="2502">A11664</f>
        <v>46054</v>
      </c>
      <c r="B11665" s="5" t="str">
        <f t="shared" si="2502"/>
        <v>Eastern Bluebird</v>
      </c>
      <c r="C11665" s="6">
        <f t="shared" si="2502"/>
        <v>0.4</v>
      </c>
      <c r="D11665" s="5">
        <v>4</v>
      </c>
      <c r="E11665" s="5">
        <v>0</v>
      </c>
      <c r="F11665" s="15" t="s">
        <v>26</v>
      </c>
      <c r="G11665" s="15" t="s">
        <v>26</v>
      </c>
      <c r="H11665" s="24">
        <f t="shared" si="2492"/>
        <v>0</v>
      </c>
      <c r="I11665" s="24" t="str" cm="1">
        <f t="array" ref="I11665">IFERROR(IF($B11665=I$1, ($A11665+$C11665) - MAX(IF($B$2:$B11664=$B11665, $A$2:$A11664+$C$2:$C11664)), "")*24*60, "")</f>
        <v/>
      </c>
      <c r="J11665" s="24" t="str" cm="1">
        <f t="array" ref="J11665">IFERROR(IF($B11665=J$1, ($A11665+$C11665) - MAX(IF($B$2:$B11664=$B11665, $A$2:$A11664+$C$2:$C11664)), "")*24*60, "")</f>
        <v/>
      </c>
      <c r="K11665" s="24" t="str" cm="1">
        <f t="array" ref="K11665">IFERROR(IF($B11665=K$1, ($A11665+$C11665) - MAX(IF($B$2:$B11664=$B11665, $A$2:$A11664+$C$2:$C11664)), "")*24*60, "")</f>
        <v/>
      </c>
      <c r="L11665" s="24" t="str" cm="1">
        <f t="array" ref="L11665">IFERROR(IF($B11665=L$1, ($A11665+$C11665) - MAX(IF($B$2:$B11664=$B11665, $A$2:$A11664+$C$2:$C11664)), "")*24*60, "")</f>
        <v/>
      </c>
      <c r="M11665" s="24" t="str" cm="1">
        <f t="array" ref="M11665">IFERROR(IF($B11665=M$1, ($A11665+$C11665) - MAX(IF($B$2:$B11664=$B11665, $A$2:$A11664+$C$2:$C11664)), "")*24*60, "")</f>
        <v/>
      </c>
      <c r="N11665" s="24" t="str" cm="1">
        <f t="array" ref="N11665">IFERROR(IF($B11665=N$1, ($A11665+$C11665) - MAX(IF($B$2:$B11664=$B11665, $A$2:$A11664+$C$2:$C11664)), "")*24*60, "")</f>
        <v/>
      </c>
      <c r="O11665" s="24" t="str" cm="1">
        <f t="array" ref="O11665">IFERROR(IF($B11665=O$1, ($A11665+$C11665) - MAX(IF($B$2:$B11664=$B11665, $A$2:$A11664+$C$2:$C11664)), "")*24*60, "")</f>
        <v/>
      </c>
      <c r="P11665" s="24" t="str" cm="1">
        <f t="array" ref="P11665">IFERROR(IF($B11665=P$1, ($A11665+$C11665) - MAX(IF($B$2:$B11664=$B11665, $A$2:$A11664+$C$2:$C11664)), "")*24*60, "")</f>
        <v/>
      </c>
      <c r="Q11665" s="24" cm="1">
        <f t="array" ref="Q11665">IFERROR(IF($B11665=Q$1, ($A11665+$C11665) - MAX(IF($B$2:$B11664=$B11665, $A$2:$A11664+$C$2:$C11664)), "")*24*60, "")</f>
        <v>0</v>
      </c>
      <c r="R11665" s="24" t="str" cm="1">
        <f t="array" ref="R11665">IFERROR(IF($B11665=R$1, ($A11665+$C11665) - MAX(IF($B$2:$B11664=$B11665, $A$2:$A11664+$C$2:$C11664)), "")*24*60, "")</f>
        <v/>
      </c>
      <c r="S11665" s="24" t="str" cm="1">
        <f t="array" ref="S11665">IFERROR(IF($B11665=S$1, ($A11665+$C11665) - MAX(IF($B$2:$B11664=$B11665, $A$2:$A11664+$C$2:$C11664)), "")*24*60, "")</f>
        <v/>
      </c>
    </row>
    <row r="11666" spans="1:19" x14ac:dyDescent="0.2">
      <c r="A11666" s="12">
        <f t="shared" ref="A11666:C11666" si="2503">A11665</f>
        <v>46054</v>
      </c>
      <c r="B11666" s="5" t="str">
        <f t="shared" si="2503"/>
        <v>Eastern Bluebird</v>
      </c>
      <c r="C11666" s="6">
        <f t="shared" si="2503"/>
        <v>0.4</v>
      </c>
      <c r="D11666" s="5">
        <v>0</v>
      </c>
      <c r="E11666" s="5">
        <v>1</v>
      </c>
      <c r="F11666" s="15" t="s">
        <v>26</v>
      </c>
      <c r="G11666" s="15" t="s">
        <v>26</v>
      </c>
      <c r="H11666" s="24">
        <f t="shared" si="2492"/>
        <v>0</v>
      </c>
      <c r="I11666" s="24" t="str" cm="1">
        <f t="array" ref="I11666">IFERROR(IF($B11666=I$1, ($A11666+$C11666) - MAX(IF($B$2:$B11665=$B11666, $A$2:$A11665+$C$2:$C11665)), "")*24*60, "")</f>
        <v/>
      </c>
      <c r="J11666" s="24" t="str" cm="1">
        <f t="array" ref="J11666">IFERROR(IF($B11666=J$1, ($A11666+$C11666) - MAX(IF($B$2:$B11665=$B11666, $A$2:$A11665+$C$2:$C11665)), "")*24*60, "")</f>
        <v/>
      </c>
      <c r="K11666" s="24" t="str" cm="1">
        <f t="array" ref="K11666">IFERROR(IF($B11666=K$1, ($A11666+$C11666) - MAX(IF($B$2:$B11665=$B11666, $A$2:$A11665+$C$2:$C11665)), "")*24*60, "")</f>
        <v/>
      </c>
      <c r="L11666" s="24" t="str" cm="1">
        <f t="array" ref="L11666">IFERROR(IF($B11666=L$1, ($A11666+$C11666) - MAX(IF($B$2:$B11665=$B11666, $A$2:$A11665+$C$2:$C11665)), "")*24*60, "")</f>
        <v/>
      </c>
      <c r="M11666" s="24" t="str" cm="1">
        <f t="array" ref="M11666">IFERROR(IF($B11666=M$1, ($A11666+$C11666) - MAX(IF($B$2:$B11665=$B11666, $A$2:$A11665+$C$2:$C11665)), "")*24*60, "")</f>
        <v/>
      </c>
      <c r="N11666" s="24" t="str" cm="1">
        <f t="array" ref="N11666">IFERROR(IF($B11666=N$1, ($A11666+$C11666) - MAX(IF($B$2:$B11665=$B11666, $A$2:$A11665+$C$2:$C11665)), "")*24*60, "")</f>
        <v/>
      </c>
      <c r="O11666" s="24" t="str" cm="1">
        <f t="array" ref="O11666">IFERROR(IF($B11666=O$1, ($A11666+$C11666) - MAX(IF($B$2:$B11665=$B11666, $A$2:$A11665+$C$2:$C11665)), "")*24*60, "")</f>
        <v/>
      </c>
      <c r="P11666" s="24" t="str" cm="1">
        <f t="array" ref="P11666">IFERROR(IF($B11666=P$1, ($A11666+$C11666) - MAX(IF($B$2:$B11665=$B11666, $A$2:$A11665+$C$2:$C11665)), "")*24*60, "")</f>
        <v/>
      </c>
      <c r="Q11666" s="24" cm="1">
        <f t="array" ref="Q11666">IFERROR(IF($B11666=Q$1, ($A11666+$C11666) - MAX(IF($B$2:$B11665=$B11666, $A$2:$A11665+$C$2:$C11665)), "")*24*60, "")</f>
        <v>0</v>
      </c>
      <c r="R11666" s="24" t="str" cm="1">
        <f t="array" ref="R11666">IFERROR(IF($B11666=R$1, ($A11666+$C11666) - MAX(IF($B$2:$B11665=$B11666, $A$2:$A11665+$C$2:$C11665)), "")*24*60, "")</f>
        <v/>
      </c>
      <c r="S11666" s="24" t="str" cm="1">
        <f t="array" ref="S11666">IFERROR(IF($B11666=S$1, ($A11666+$C11666) - MAX(IF($B$2:$B11665=$B11666, $A$2:$A11665+$C$2:$C11665)), "")*24*60, "")</f>
        <v/>
      </c>
    </row>
    <row r="11667" spans="1:19" x14ac:dyDescent="0.2">
      <c r="A11667" s="12">
        <f t="shared" ref="A11667:C11667" si="2504">A11666</f>
        <v>46054</v>
      </c>
      <c r="B11667" s="5" t="str">
        <f t="shared" si="2504"/>
        <v>Eastern Bluebird</v>
      </c>
      <c r="C11667" s="6">
        <f t="shared" si="2504"/>
        <v>0.4</v>
      </c>
      <c r="D11667" s="5">
        <v>5</v>
      </c>
      <c r="E11667" s="5">
        <v>0</v>
      </c>
      <c r="F11667" s="15" t="s">
        <v>26</v>
      </c>
      <c r="G11667" s="15" t="s">
        <v>26</v>
      </c>
      <c r="H11667" s="24">
        <f t="shared" si="2492"/>
        <v>0</v>
      </c>
      <c r="I11667" s="24" t="str" cm="1">
        <f t="array" ref="I11667">IFERROR(IF($B11667=I$1, ($A11667+$C11667) - MAX(IF($B$2:$B11666=$B11667, $A$2:$A11666+$C$2:$C11666)), "")*24*60, "")</f>
        <v/>
      </c>
      <c r="J11667" s="24" t="str" cm="1">
        <f t="array" ref="J11667">IFERROR(IF($B11667=J$1, ($A11667+$C11667) - MAX(IF($B$2:$B11666=$B11667, $A$2:$A11666+$C$2:$C11666)), "")*24*60, "")</f>
        <v/>
      </c>
      <c r="K11667" s="24" t="str" cm="1">
        <f t="array" ref="K11667">IFERROR(IF($B11667=K$1, ($A11667+$C11667) - MAX(IF($B$2:$B11666=$B11667, $A$2:$A11666+$C$2:$C11666)), "")*24*60, "")</f>
        <v/>
      </c>
      <c r="L11667" s="24" t="str" cm="1">
        <f t="array" ref="L11667">IFERROR(IF($B11667=L$1, ($A11667+$C11667) - MAX(IF($B$2:$B11666=$B11667, $A$2:$A11666+$C$2:$C11666)), "")*24*60, "")</f>
        <v/>
      </c>
      <c r="M11667" s="24" t="str" cm="1">
        <f t="array" ref="M11667">IFERROR(IF($B11667=M$1, ($A11667+$C11667) - MAX(IF($B$2:$B11666=$B11667, $A$2:$A11666+$C$2:$C11666)), "")*24*60, "")</f>
        <v/>
      </c>
      <c r="N11667" s="24" t="str" cm="1">
        <f t="array" ref="N11667">IFERROR(IF($B11667=N$1, ($A11667+$C11667) - MAX(IF($B$2:$B11666=$B11667, $A$2:$A11666+$C$2:$C11666)), "")*24*60, "")</f>
        <v/>
      </c>
      <c r="O11667" s="24" t="str" cm="1">
        <f t="array" ref="O11667">IFERROR(IF($B11667=O$1, ($A11667+$C11667) - MAX(IF($B$2:$B11666=$B11667, $A$2:$A11666+$C$2:$C11666)), "")*24*60, "")</f>
        <v/>
      </c>
      <c r="P11667" s="24" t="str" cm="1">
        <f t="array" ref="P11667">IFERROR(IF($B11667=P$1, ($A11667+$C11667) - MAX(IF($B$2:$B11666=$B11667, $A$2:$A11666+$C$2:$C11666)), "")*24*60, "")</f>
        <v/>
      </c>
      <c r="Q11667" s="24" cm="1">
        <f t="array" ref="Q11667">IFERROR(IF($B11667=Q$1, ($A11667+$C11667) - MAX(IF($B$2:$B11666=$B11667, $A$2:$A11666+$C$2:$C11666)), "")*24*60, "")</f>
        <v>0</v>
      </c>
      <c r="R11667" s="24" t="str" cm="1">
        <f t="array" ref="R11667">IFERROR(IF($B11667=R$1, ($A11667+$C11667) - MAX(IF($B$2:$B11666=$B11667, $A$2:$A11666+$C$2:$C11666)), "")*24*60, "")</f>
        <v/>
      </c>
      <c r="S11667" s="24" t="str" cm="1">
        <f t="array" ref="S11667">IFERROR(IF($B11667=S$1, ($A11667+$C11667) - MAX(IF($B$2:$B11666=$B11667, $A$2:$A11666+$C$2:$C11666)), "")*24*60, "")</f>
        <v/>
      </c>
    </row>
    <row r="11668" spans="1:19" x14ac:dyDescent="0.2">
      <c r="A11668" s="12">
        <f t="shared" ref="A11668:C11668" si="2505">A11667</f>
        <v>46054</v>
      </c>
      <c r="B11668" s="5" t="str">
        <f t="shared" si="2505"/>
        <v>Eastern Bluebird</v>
      </c>
      <c r="C11668" s="6">
        <v>0.40069444444444446</v>
      </c>
      <c r="D11668" s="5">
        <v>3</v>
      </c>
      <c r="E11668" s="5">
        <v>6</v>
      </c>
      <c r="F11668" s="15" t="s">
        <v>26</v>
      </c>
      <c r="G11668" s="15" t="s">
        <v>26</v>
      </c>
      <c r="H11668" s="24">
        <f t="shared" si="2492"/>
        <v>0.99999999278225005</v>
      </c>
      <c r="I11668" s="24" t="str" cm="1">
        <f t="array" ref="I11668">IFERROR(IF($B11668=I$1, ($A11668+$C11668) - MAX(IF($B$2:$B11667=$B11668, $A$2:$A11667+$C$2:$C11667)), "")*24*60, "")</f>
        <v/>
      </c>
      <c r="J11668" s="24" t="str" cm="1">
        <f t="array" ref="J11668">IFERROR(IF($B11668=J$1, ($A11668+$C11668) - MAX(IF($B$2:$B11667=$B11668, $A$2:$A11667+$C$2:$C11667)), "")*24*60, "")</f>
        <v/>
      </c>
      <c r="K11668" s="24" t="str" cm="1">
        <f t="array" ref="K11668">IFERROR(IF($B11668=K$1, ($A11668+$C11668) - MAX(IF($B$2:$B11667=$B11668, $A$2:$A11667+$C$2:$C11667)), "")*24*60, "")</f>
        <v/>
      </c>
      <c r="L11668" s="24" t="str" cm="1">
        <f t="array" ref="L11668">IFERROR(IF($B11668=L$1, ($A11668+$C11668) - MAX(IF($B$2:$B11667=$B11668, $A$2:$A11667+$C$2:$C11667)), "")*24*60, "")</f>
        <v/>
      </c>
      <c r="M11668" s="24" t="str" cm="1">
        <f t="array" ref="M11668">IFERROR(IF($B11668=M$1, ($A11668+$C11668) - MAX(IF($B$2:$B11667=$B11668, $A$2:$A11667+$C$2:$C11667)), "")*24*60, "")</f>
        <v/>
      </c>
      <c r="N11668" s="24" t="str" cm="1">
        <f t="array" ref="N11668">IFERROR(IF($B11668=N$1, ($A11668+$C11668) - MAX(IF($B$2:$B11667=$B11668, $A$2:$A11667+$C$2:$C11667)), "")*24*60, "")</f>
        <v/>
      </c>
      <c r="O11668" s="24" t="str" cm="1">
        <f t="array" ref="O11668">IFERROR(IF($B11668=O$1, ($A11668+$C11668) - MAX(IF($B$2:$B11667=$B11668, $A$2:$A11667+$C$2:$C11667)), "")*24*60, "")</f>
        <v/>
      </c>
      <c r="P11668" s="24" t="str" cm="1">
        <f t="array" ref="P11668">IFERROR(IF($B11668=P$1, ($A11668+$C11668) - MAX(IF($B$2:$B11667=$B11668, $A$2:$A11667+$C$2:$C11667)), "")*24*60, "")</f>
        <v/>
      </c>
      <c r="Q11668" s="24" cm="1">
        <f t="array" ref="Q11668">IFERROR(IF($B11668=Q$1, ($A11668+$C11668) - MAX(IF($B$2:$B11667=$B11668, $A$2:$A11667+$C$2:$C11667)), "")*24*60, "")</f>
        <v>0.99999999278225005</v>
      </c>
      <c r="R11668" s="24" t="str" cm="1">
        <f t="array" ref="R11668">IFERROR(IF($B11668=R$1, ($A11668+$C11668) - MAX(IF($B$2:$B11667=$B11668, $A$2:$A11667+$C$2:$C11667)), "")*24*60, "")</f>
        <v/>
      </c>
      <c r="S11668" s="24" t="str" cm="1">
        <f t="array" ref="S11668">IFERROR(IF($B11668=S$1, ($A11668+$C11668) - MAX(IF($B$2:$B11667=$B11668, $A$2:$A11667+$C$2:$C11667)), "")*24*60, "")</f>
        <v/>
      </c>
    </row>
    <row r="11669" spans="1:19" x14ac:dyDescent="0.2">
      <c r="A11669" s="12">
        <f t="shared" ref="A11669:C11669" si="2506">A11668</f>
        <v>46054</v>
      </c>
      <c r="B11669" s="5" t="s">
        <v>18</v>
      </c>
      <c r="C11669" s="6">
        <f t="shared" si="2506"/>
        <v>0.40069444444444446</v>
      </c>
      <c r="D11669" s="5">
        <v>1</v>
      </c>
      <c r="E11669" s="5">
        <v>0</v>
      </c>
      <c r="F11669" s="15" t="s">
        <v>26</v>
      </c>
      <c r="G11669" s="15" t="s">
        <v>26</v>
      </c>
      <c r="H11669" s="24">
        <f t="shared" si="2492"/>
        <v>0</v>
      </c>
      <c r="I11669" s="24" t="str" cm="1">
        <f t="array" ref="I11669">IFERROR(IF($B11669=I$1, ($A11669+$C11669) - MAX(IF($B$2:$B11668=$B11669, $A$2:$A11668+$C$2:$C11668)), "")*24*60, "")</f>
        <v/>
      </c>
      <c r="J11669" s="24" t="str" cm="1">
        <f t="array" ref="J11669">IFERROR(IF($B11669=J$1, ($A11669+$C11669) - MAX(IF($B$2:$B11668=$B11669, $A$2:$A11668+$C$2:$C11668)), "")*24*60, "")</f>
        <v/>
      </c>
      <c r="K11669" s="24" t="str" cm="1">
        <f t="array" ref="K11669">IFERROR(IF($B11669=K$1, ($A11669+$C11669) - MAX(IF($B$2:$B11668=$B11669, $A$2:$A11668+$C$2:$C11668)), "")*24*60, "")</f>
        <v/>
      </c>
      <c r="L11669" s="24" t="str" cm="1">
        <f t="array" ref="L11669">IFERROR(IF($B11669=L$1, ($A11669+$C11669) - MAX(IF($B$2:$B11668=$B11669, $A$2:$A11668+$C$2:$C11668)), "")*24*60, "")</f>
        <v/>
      </c>
      <c r="M11669" s="24" t="str" cm="1">
        <f t="array" ref="M11669">IFERROR(IF($B11669=M$1, ($A11669+$C11669) - MAX(IF($B$2:$B11668=$B11669, $A$2:$A11668+$C$2:$C11668)), "")*24*60, "")</f>
        <v/>
      </c>
      <c r="N11669" s="24" cm="1">
        <f t="array" ref="N11669">IFERROR(IF($B11669=N$1, ($A11669+$C11669) - MAX(IF($B$2:$B11668=$B11669, $A$2:$A11668+$C$2:$C11668)), "")*24*60, "")</f>
        <v>5.9999999986030161</v>
      </c>
      <c r="O11669" s="24" t="str" cm="1">
        <f t="array" ref="O11669">IFERROR(IF($B11669=O$1, ($A11669+$C11669) - MAX(IF($B$2:$B11668=$B11669, $A$2:$A11668+$C$2:$C11668)), "")*24*60, "")</f>
        <v/>
      </c>
      <c r="P11669" s="24" t="str" cm="1">
        <f t="array" ref="P11669">IFERROR(IF($B11669=P$1, ($A11669+$C11669) - MAX(IF($B$2:$B11668=$B11669, $A$2:$A11668+$C$2:$C11668)), "")*24*60, "")</f>
        <v/>
      </c>
      <c r="Q11669" s="24" t="str" cm="1">
        <f t="array" ref="Q11669">IFERROR(IF($B11669=Q$1, ($A11669+$C11669) - MAX(IF($B$2:$B11668=$B11669, $A$2:$A11668+$C$2:$C11668)), "")*24*60, "")</f>
        <v/>
      </c>
      <c r="R11669" s="24" t="str" cm="1">
        <f t="array" ref="R11669">IFERROR(IF($B11669=R$1, ($A11669+$C11669) - MAX(IF($B$2:$B11668=$B11669, $A$2:$A11668+$C$2:$C11668)), "")*24*60, "")</f>
        <v/>
      </c>
      <c r="S11669" s="24" t="str" cm="1">
        <f t="array" ref="S11669">IFERROR(IF($B11669=S$1, ($A11669+$C11669) - MAX(IF($B$2:$B11668=$B11669, $A$2:$A11668+$C$2:$C11668)), "")*24*60, "")</f>
        <v/>
      </c>
    </row>
    <row r="11670" spans="1:19" x14ac:dyDescent="0.2">
      <c r="A11670" s="12">
        <f t="shared" ref="A11670:C11670" si="2507">A11669</f>
        <v>46054</v>
      </c>
      <c r="B11670" s="5" t="s">
        <v>10</v>
      </c>
      <c r="C11670" s="6">
        <f t="shared" si="2507"/>
        <v>0.40069444444444446</v>
      </c>
      <c r="D11670" s="5">
        <v>0</v>
      </c>
      <c r="E11670" s="5">
        <v>1</v>
      </c>
      <c r="F11670" s="15" t="s">
        <v>26</v>
      </c>
      <c r="G11670" s="15" t="s">
        <v>26</v>
      </c>
      <c r="H11670" s="24">
        <f t="shared" si="2492"/>
        <v>0</v>
      </c>
      <c r="I11670" s="24" t="str" cm="1">
        <f t="array" ref="I11670">IFERROR(IF($B11670=I$1, ($A11670+$C11670) - MAX(IF($B$2:$B11669=$B11670, $A$2:$A11669+$C$2:$C11669)), "")*24*60, "")</f>
        <v/>
      </c>
      <c r="J11670" s="24" cm="1">
        <f t="array" ref="J11670">IFERROR(IF($B11670=J$1, ($A11670+$C11670) - MAX(IF($B$2:$B11669=$B11670, $A$2:$A11669+$C$2:$C11669)), "")*24*60, "")</f>
        <v>0.99999999278225005</v>
      </c>
      <c r="K11670" s="24" t="str" cm="1">
        <f t="array" ref="K11670">IFERROR(IF($B11670=K$1, ($A11670+$C11670) - MAX(IF($B$2:$B11669=$B11670, $A$2:$A11669+$C$2:$C11669)), "")*24*60, "")</f>
        <v/>
      </c>
      <c r="L11670" s="24" t="str" cm="1">
        <f t="array" ref="L11670">IFERROR(IF($B11670=L$1, ($A11670+$C11670) - MAX(IF($B$2:$B11669=$B11670, $A$2:$A11669+$C$2:$C11669)), "")*24*60, "")</f>
        <v/>
      </c>
      <c r="M11670" s="24" t="str" cm="1">
        <f t="array" ref="M11670">IFERROR(IF($B11670=M$1, ($A11670+$C11670) - MAX(IF($B$2:$B11669=$B11670, $A$2:$A11669+$C$2:$C11669)), "")*24*60, "")</f>
        <v/>
      </c>
      <c r="N11670" s="24" t="str" cm="1">
        <f t="array" ref="N11670">IFERROR(IF($B11670=N$1, ($A11670+$C11670) - MAX(IF($B$2:$B11669=$B11670, $A$2:$A11669+$C$2:$C11669)), "")*24*60, "")</f>
        <v/>
      </c>
      <c r="O11670" s="24" t="str" cm="1">
        <f t="array" ref="O11670">IFERROR(IF($B11670=O$1, ($A11670+$C11670) - MAX(IF($B$2:$B11669=$B11670, $A$2:$A11669+$C$2:$C11669)), "")*24*60, "")</f>
        <v/>
      </c>
      <c r="P11670" s="24" t="str" cm="1">
        <f t="array" ref="P11670">IFERROR(IF($B11670=P$1, ($A11670+$C11670) - MAX(IF($B$2:$B11669=$B11670, $A$2:$A11669+$C$2:$C11669)), "")*24*60, "")</f>
        <v/>
      </c>
      <c r="Q11670" s="24" t="str" cm="1">
        <f t="array" ref="Q11670">IFERROR(IF($B11670=Q$1, ($A11670+$C11670) - MAX(IF($B$2:$B11669=$B11670, $A$2:$A11669+$C$2:$C11669)), "")*24*60, "")</f>
        <v/>
      </c>
      <c r="R11670" s="24" t="str" cm="1">
        <f t="array" ref="R11670">IFERROR(IF($B11670=R$1, ($A11670+$C11670) - MAX(IF($B$2:$B11669=$B11670, $A$2:$A11669+$C$2:$C11669)), "")*24*60, "")</f>
        <v/>
      </c>
      <c r="S11670" s="24" t="str" cm="1">
        <f t="array" ref="S11670">IFERROR(IF($B11670=S$1, ($A11670+$C11670) - MAX(IF($B$2:$B11669=$B11670, $A$2:$A11669+$C$2:$C11669)), "")*24*60, "")</f>
        <v/>
      </c>
    </row>
    <row r="11671" spans="1:19" x14ac:dyDescent="0.2">
      <c r="A11671" s="12">
        <f t="shared" ref="A11671:C11671" si="2508">A11670</f>
        <v>46054</v>
      </c>
      <c r="B11671" s="5" t="s">
        <v>23</v>
      </c>
      <c r="C11671" s="6">
        <f t="shared" si="2508"/>
        <v>0.40069444444444446</v>
      </c>
      <c r="D11671" s="5">
        <v>8</v>
      </c>
      <c r="E11671" s="5">
        <v>0</v>
      </c>
      <c r="F11671" s="15" t="s">
        <v>26</v>
      </c>
      <c r="G11671" s="15" t="s">
        <v>26</v>
      </c>
      <c r="H11671" s="24">
        <f t="shared" si="2492"/>
        <v>0</v>
      </c>
      <c r="I11671" s="24" t="str" cm="1">
        <f t="array" ref="I11671">IFERROR(IF($B11671=I$1, ($A11671+$C11671) - MAX(IF($B$2:$B11670=$B11671, $A$2:$A11670+$C$2:$C11670)), "")*24*60, "")</f>
        <v/>
      </c>
      <c r="J11671" s="24" t="str" cm="1">
        <f t="array" ref="J11671">IFERROR(IF($B11671=J$1, ($A11671+$C11671) - MAX(IF($B$2:$B11670=$B11671, $A$2:$A11670+$C$2:$C11670)), "")*24*60, "")</f>
        <v/>
      </c>
      <c r="K11671" s="24" t="str" cm="1">
        <f t="array" ref="K11671">IFERROR(IF($B11671=K$1, ($A11671+$C11671) - MAX(IF($B$2:$B11670=$B11671, $A$2:$A11670+$C$2:$C11670)), "")*24*60, "")</f>
        <v/>
      </c>
      <c r="L11671" s="24" t="str" cm="1">
        <f t="array" ref="L11671">IFERROR(IF($B11671=L$1, ($A11671+$C11671) - MAX(IF($B$2:$B11670=$B11671, $A$2:$A11670+$C$2:$C11670)), "")*24*60, "")</f>
        <v/>
      </c>
      <c r="M11671" s="24" t="str" cm="1">
        <f t="array" ref="M11671">IFERROR(IF($B11671=M$1, ($A11671+$C11671) - MAX(IF($B$2:$B11670=$B11671, $A$2:$A11670+$C$2:$C11670)), "")*24*60, "")</f>
        <v/>
      </c>
      <c r="N11671" s="24" t="str" cm="1">
        <f t="array" ref="N11671">IFERROR(IF($B11671=N$1, ($A11671+$C11671) - MAX(IF($B$2:$B11670=$B11671, $A$2:$A11670+$C$2:$C11670)), "")*24*60, "")</f>
        <v/>
      </c>
      <c r="O11671" s="24" t="str" cm="1">
        <f t="array" ref="O11671">IFERROR(IF($B11671=O$1, ($A11671+$C11671) - MAX(IF($B$2:$B11670=$B11671, $A$2:$A11670+$C$2:$C11670)), "")*24*60, "")</f>
        <v/>
      </c>
      <c r="P11671" s="24" t="str" cm="1">
        <f t="array" ref="P11671">IFERROR(IF($B11671=P$1, ($A11671+$C11671) - MAX(IF($B$2:$B11670=$B11671, $A$2:$A11670+$C$2:$C11670)), "")*24*60, "")</f>
        <v/>
      </c>
      <c r="Q11671" s="24" cm="1">
        <f t="array" ref="Q11671">IFERROR(IF($B11671=Q$1, ($A11671+$C11671) - MAX(IF($B$2:$B11670=$B11671, $A$2:$A11670+$C$2:$C11670)), "")*24*60, "")</f>
        <v>0</v>
      </c>
      <c r="R11671" s="24" t="str" cm="1">
        <f t="array" ref="R11671">IFERROR(IF($B11671=R$1, ($A11671+$C11671) - MAX(IF($B$2:$B11670=$B11671, $A$2:$A11670+$C$2:$C11670)), "")*24*60, "")</f>
        <v/>
      </c>
      <c r="S11671" s="24" t="str" cm="1">
        <f t="array" ref="S11671">IFERROR(IF($B11671=S$1, ($A11671+$C11671) - MAX(IF($B$2:$B11670=$B11671, $A$2:$A11670+$C$2:$C11670)), "")*24*60, "")</f>
        <v/>
      </c>
    </row>
    <row r="11672" spans="1:19" x14ac:dyDescent="0.2">
      <c r="A11672" s="12">
        <f t="shared" ref="A11672:C11672" si="2509">A11671</f>
        <v>46054</v>
      </c>
      <c r="B11672" s="5" t="str">
        <f t="shared" si="2509"/>
        <v>Eastern Bluebird</v>
      </c>
      <c r="C11672" s="6">
        <v>0.40138888888888891</v>
      </c>
      <c r="D11672" s="5">
        <v>4</v>
      </c>
      <c r="E11672" s="5">
        <v>2</v>
      </c>
      <c r="F11672" s="15" t="s">
        <v>26</v>
      </c>
      <c r="G11672" s="15" t="s">
        <v>26</v>
      </c>
      <c r="H11672" s="24">
        <f t="shared" si="2492"/>
        <v>1.000000003259629</v>
      </c>
      <c r="I11672" s="24" t="str" cm="1">
        <f t="array" ref="I11672">IFERROR(IF($B11672=I$1, ($A11672+$C11672) - MAX(IF($B$2:$B11671=$B11672, $A$2:$A11671+$C$2:$C11671)), "")*24*60, "")</f>
        <v/>
      </c>
      <c r="J11672" s="24" t="str" cm="1">
        <f t="array" ref="J11672">IFERROR(IF($B11672=J$1, ($A11672+$C11672) - MAX(IF($B$2:$B11671=$B11672, $A$2:$A11671+$C$2:$C11671)), "")*24*60, "")</f>
        <v/>
      </c>
      <c r="K11672" s="24" t="str" cm="1">
        <f t="array" ref="K11672">IFERROR(IF($B11672=K$1, ($A11672+$C11672) - MAX(IF($B$2:$B11671=$B11672, $A$2:$A11671+$C$2:$C11671)), "")*24*60, "")</f>
        <v/>
      </c>
      <c r="L11672" s="24" t="str" cm="1">
        <f t="array" ref="L11672">IFERROR(IF($B11672=L$1, ($A11672+$C11672) - MAX(IF($B$2:$B11671=$B11672, $A$2:$A11671+$C$2:$C11671)), "")*24*60, "")</f>
        <v/>
      </c>
      <c r="M11672" s="24" t="str" cm="1">
        <f t="array" ref="M11672">IFERROR(IF($B11672=M$1, ($A11672+$C11672) - MAX(IF($B$2:$B11671=$B11672, $A$2:$A11671+$C$2:$C11671)), "")*24*60, "")</f>
        <v/>
      </c>
      <c r="N11672" s="24" t="str" cm="1">
        <f t="array" ref="N11672">IFERROR(IF($B11672=N$1, ($A11672+$C11672) - MAX(IF($B$2:$B11671=$B11672, $A$2:$A11671+$C$2:$C11671)), "")*24*60, "")</f>
        <v/>
      </c>
      <c r="O11672" s="24" t="str" cm="1">
        <f t="array" ref="O11672">IFERROR(IF($B11672=O$1, ($A11672+$C11672) - MAX(IF($B$2:$B11671=$B11672, $A$2:$A11671+$C$2:$C11671)), "")*24*60, "")</f>
        <v/>
      </c>
      <c r="P11672" s="24" t="str" cm="1">
        <f t="array" ref="P11672">IFERROR(IF($B11672=P$1, ($A11672+$C11672) - MAX(IF($B$2:$B11671=$B11672, $A$2:$A11671+$C$2:$C11671)), "")*24*60, "")</f>
        <v/>
      </c>
      <c r="Q11672" s="24" cm="1">
        <f t="array" ref="Q11672">IFERROR(IF($B11672=Q$1, ($A11672+$C11672) - MAX(IF($B$2:$B11671=$B11672, $A$2:$A11671+$C$2:$C11671)), "")*24*60, "")</f>
        <v>1.000000003259629</v>
      </c>
      <c r="R11672" s="24" t="str" cm="1">
        <f t="array" ref="R11672">IFERROR(IF($B11672=R$1, ($A11672+$C11672) - MAX(IF($B$2:$B11671=$B11672, $A$2:$A11671+$C$2:$C11671)), "")*24*60, "")</f>
        <v/>
      </c>
      <c r="S11672" s="24" t="str" cm="1">
        <f t="array" ref="S11672">IFERROR(IF($B11672=S$1, ($A11672+$C11672) - MAX(IF($B$2:$B11671=$B11672, $A$2:$A11671+$C$2:$C11671)), "")*24*60, "")</f>
        <v/>
      </c>
    </row>
    <row r="11673" spans="1:19" x14ac:dyDescent="0.2">
      <c r="A11673" s="12">
        <f t="shared" ref="A11673:C11673" si="2510">A11672</f>
        <v>46054</v>
      </c>
      <c r="B11673" s="5" t="s">
        <v>16</v>
      </c>
      <c r="C11673" s="6">
        <f t="shared" si="2510"/>
        <v>0.40138888888888891</v>
      </c>
      <c r="D11673" s="5">
        <v>0</v>
      </c>
      <c r="E11673" s="5">
        <v>1</v>
      </c>
      <c r="F11673" s="15" t="s">
        <v>26</v>
      </c>
      <c r="G11673" s="15" t="s">
        <v>26</v>
      </c>
      <c r="H11673" s="24">
        <f t="shared" si="2492"/>
        <v>0</v>
      </c>
      <c r="I11673" s="24" t="str" cm="1">
        <f t="array" ref="I11673">IFERROR(IF($B11673=I$1, ($A11673+$C11673) - MAX(IF($B$2:$B11672=$B11673, $A$2:$A11672+$C$2:$C11672)), "")*24*60, "")</f>
        <v/>
      </c>
      <c r="J11673" s="24" t="str" cm="1">
        <f t="array" ref="J11673">IFERROR(IF($B11673=J$1, ($A11673+$C11673) - MAX(IF($B$2:$B11672=$B11673, $A$2:$A11672+$C$2:$C11672)), "")*24*60, "")</f>
        <v/>
      </c>
      <c r="K11673" s="24" t="str" cm="1">
        <f t="array" ref="K11673">IFERROR(IF($B11673=K$1, ($A11673+$C11673) - MAX(IF($B$2:$B11672=$B11673, $A$2:$A11672+$C$2:$C11672)), "")*24*60, "")</f>
        <v/>
      </c>
      <c r="L11673" s="24" cm="1">
        <f t="array" ref="L11673">IFERROR(IF($B11673=L$1, ($A11673+$C11673) - MAX(IF($B$2:$B11672=$B11673, $A$2:$A11672+$C$2:$C11672)), "")*24*60, "")</f>
        <v>23.999999994412065</v>
      </c>
      <c r="M11673" s="24" t="str" cm="1">
        <f t="array" ref="M11673">IFERROR(IF($B11673=M$1, ($A11673+$C11673) - MAX(IF($B$2:$B11672=$B11673, $A$2:$A11672+$C$2:$C11672)), "")*24*60, "")</f>
        <v/>
      </c>
      <c r="N11673" s="24" t="str" cm="1">
        <f t="array" ref="N11673">IFERROR(IF($B11673=N$1, ($A11673+$C11673) - MAX(IF($B$2:$B11672=$B11673, $A$2:$A11672+$C$2:$C11672)), "")*24*60, "")</f>
        <v/>
      </c>
      <c r="O11673" s="24" t="str" cm="1">
        <f t="array" ref="O11673">IFERROR(IF($B11673=O$1, ($A11673+$C11673) - MAX(IF($B$2:$B11672=$B11673, $A$2:$A11672+$C$2:$C11672)), "")*24*60, "")</f>
        <v/>
      </c>
      <c r="P11673" s="24" t="str" cm="1">
        <f t="array" ref="P11673">IFERROR(IF($B11673=P$1, ($A11673+$C11673) - MAX(IF($B$2:$B11672=$B11673, $A$2:$A11672+$C$2:$C11672)), "")*24*60, "")</f>
        <v/>
      </c>
      <c r="Q11673" s="24" t="str" cm="1">
        <f t="array" ref="Q11673">IFERROR(IF($B11673=Q$1, ($A11673+$C11673) - MAX(IF($B$2:$B11672=$B11673, $A$2:$A11672+$C$2:$C11672)), "")*24*60, "")</f>
        <v/>
      </c>
      <c r="R11673" s="24" t="str" cm="1">
        <f t="array" ref="R11673">IFERROR(IF($B11673=R$1, ($A11673+$C11673) - MAX(IF($B$2:$B11672=$B11673, $A$2:$A11672+$C$2:$C11672)), "")*24*60, "")</f>
        <v/>
      </c>
      <c r="S11673" s="24" t="str" cm="1">
        <f t="array" ref="S11673">IFERROR(IF($B11673=S$1, ($A11673+$C11673) - MAX(IF($B$2:$B11672=$B11673, $A$2:$A11672+$C$2:$C11672)), "")*24*60, "")</f>
        <v/>
      </c>
    </row>
    <row r="11674" spans="1:19" x14ac:dyDescent="0.2">
      <c r="A11674" s="12">
        <f t="shared" ref="A11674:C11674" si="2511">A11673</f>
        <v>46054</v>
      </c>
      <c r="B11674" s="5" t="s">
        <v>23</v>
      </c>
      <c r="C11674" s="6">
        <f t="shared" si="2511"/>
        <v>0.40138888888888891</v>
      </c>
      <c r="D11674" s="5">
        <v>0</v>
      </c>
      <c r="E11674" s="5">
        <v>0</v>
      </c>
      <c r="F11674" s="15" t="s">
        <v>26</v>
      </c>
      <c r="G11674" s="15" t="s">
        <v>26</v>
      </c>
      <c r="H11674" s="24">
        <f t="shared" si="2492"/>
        <v>0</v>
      </c>
      <c r="I11674" s="24" t="str" cm="1">
        <f t="array" ref="I11674">IFERROR(IF($B11674=I$1, ($A11674+$C11674) - MAX(IF($B$2:$B11673=$B11674, $A$2:$A11673+$C$2:$C11673)), "")*24*60, "")</f>
        <v/>
      </c>
      <c r="J11674" s="24" t="str" cm="1">
        <f t="array" ref="J11674">IFERROR(IF($B11674=J$1, ($A11674+$C11674) - MAX(IF($B$2:$B11673=$B11674, $A$2:$A11673+$C$2:$C11673)), "")*24*60, "")</f>
        <v/>
      </c>
      <c r="K11674" s="24" t="str" cm="1">
        <f t="array" ref="K11674">IFERROR(IF($B11674=K$1, ($A11674+$C11674) - MAX(IF($B$2:$B11673=$B11674, $A$2:$A11673+$C$2:$C11673)), "")*24*60, "")</f>
        <v/>
      </c>
      <c r="L11674" s="24" t="str" cm="1">
        <f t="array" ref="L11674">IFERROR(IF($B11674=L$1, ($A11674+$C11674) - MAX(IF($B$2:$B11673=$B11674, $A$2:$A11673+$C$2:$C11673)), "")*24*60, "")</f>
        <v/>
      </c>
      <c r="M11674" s="24" t="str" cm="1">
        <f t="array" ref="M11674">IFERROR(IF($B11674=M$1, ($A11674+$C11674) - MAX(IF($B$2:$B11673=$B11674, $A$2:$A11673+$C$2:$C11673)), "")*24*60, "")</f>
        <v/>
      </c>
      <c r="N11674" s="24" t="str" cm="1">
        <f t="array" ref="N11674">IFERROR(IF($B11674=N$1, ($A11674+$C11674) - MAX(IF($B$2:$B11673=$B11674, $A$2:$A11673+$C$2:$C11673)), "")*24*60, "")</f>
        <v/>
      </c>
      <c r="O11674" s="24" t="str" cm="1">
        <f t="array" ref="O11674">IFERROR(IF($B11674=O$1, ($A11674+$C11674) - MAX(IF($B$2:$B11673=$B11674, $A$2:$A11673+$C$2:$C11673)), "")*24*60, "")</f>
        <v/>
      </c>
      <c r="P11674" s="24" t="str" cm="1">
        <f t="array" ref="P11674">IFERROR(IF($B11674=P$1, ($A11674+$C11674) - MAX(IF($B$2:$B11673=$B11674, $A$2:$A11673+$C$2:$C11673)), "")*24*60, "")</f>
        <v/>
      </c>
      <c r="Q11674" s="24" cm="1">
        <f t="array" ref="Q11674">IFERROR(IF($B11674=Q$1, ($A11674+$C11674) - MAX(IF($B$2:$B11673=$B11674, $A$2:$A11673+$C$2:$C11673)), "")*24*60, "")</f>
        <v>0</v>
      </c>
      <c r="R11674" s="24" t="str" cm="1">
        <f t="array" ref="R11674">IFERROR(IF($B11674=R$1, ($A11674+$C11674) - MAX(IF($B$2:$B11673=$B11674, $A$2:$A11673+$C$2:$C11673)), "")*24*60, "")</f>
        <v/>
      </c>
      <c r="S11674" s="24" t="str" cm="1">
        <f t="array" ref="S11674">IFERROR(IF($B11674=S$1, ($A11674+$C11674) - MAX(IF($B$2:$B11673=$B11674, $A$2:$A11673+$C$2:$C11673)), "")*24*60, "")</f>
        <v/>
      </c>
    </row>
    <row r="11675" spans="1:19" x14ac:dyDescent="0.2">
      <c r="A11675" s="12">
        <f t="shared" ref="A11675:C11675" si="2512">A11674</f>
        <v>46054</v>
      </c>
      <c r="B11675" s="5" t="s">
        <v>18</v>
      </c>
      <c r="C11675" s="6">
        <f t="shared" si="2512"/>
        <v>0.40138888888888891</v>
      </c>
      <c r="D11675" s="5">
        <v>2</v>
      </c>
      <c r="E11675" s="5">
        <v>0</v>
      </c>
      <c r="F11675" s="15" t="s">
        <v>26</v>
      </c>
      <c r="G11675" s="15" t="s">
        <v>26</v>
      </c>
      <c r="H11675" s="24">
        <f t="shared" si="2492"/>
        <v>0</v>
      </c>
      <c r="I11675" s="24" t="str" cm="1">
        <f t="array" ref="I11675">IFERROR(IF($B11675=I$1, ($A11675+$C11675) - MAX(IF($B$2:$B11674=$B11675, $A$2:$A11674+$C$2:$C11674)), "")*24*60, "")</f>
        <v/>
      </c>
      <c r="J11675" s="24" t="str" cm="1">
        <f t="array" ref="J11675">IFERROR(IF($B11675=J$1, ($A11675+$C11675) - MAX(IF($B$2:$B11674=$B11675, $A$2:$A11674+$C$2:$C11674)), "")*24*60, "")</f>
        <v/>
      </c>
      <c r="K11675" s="24" t="str" cm="1">
        <f t="array" ref="K11675">IFERROR(IF($B11675=K$1, ($A11675+$C11675) - MAX(IF($B$2:$B11674=$B11675, $A$2:$A11674+$C$2:$C11674)), "")*24*60, "")</f>
        <v/>
      </c>
      <c r="L11675" s="24" t="str" cm="1">
        <f t="array" ref="L11675">IFERROR(IF($B11675=L$1, ($A11675+$C11675) - MAX(IF($B$2:$B11674=$B11675, $A$2:$A11674+$C$2:$C11674)), "")*24*60, "")</f>
        <v/>
      </c>
      <c r="M11675" s="24" t="str" cm="1">
        <f t="array" ref="M11675">IFERROR(IF($B11675=M$1, ($A11675+$C11675) - MAX(IF($B$2:$B11674=$B11675, $A$2:$A11674+$C$2:$C11674)), "")*24*60, "")</f>
        <v/>
      </c>
      <c r="N11675" s="24" cm="1">
        <f t="array" ref="N11675">IFERROR(IF($B11675=N$1, ($A11675+$C11675) - MAX(IF($B$2:$B11674=$B11675, $A$2:$A11674+$C$2:$C11674)), "")*24*60, "")</f>
        <v>1.000000003259629</v>
      </c>
      <c r="O11675" s="24" t="str" cm="1">
        <f t="array" ref="O11675">IFERROR(IF($B11675=O$1, ($A11675+$C11675) - MAX(IF($B$2:$B11674=$B11675, $A$2:$A11674+$C$2:$C11674)), "")*24*60, "")</f>
        <v/>
      </c>
      <c r="P11675" s="24" t="str" cm="1">
        <f t="array" ref="P11675">IFERROR(IF($B11675=P$1, ($A11675+$C11675) - MAX(IF($B$2:$B11674=$B11675, $A$2:$A11674+$C$2:$C11674)), "")*24*60, "")</f>
        <v/>
      </c>
      <c r="Q11675" s="24" t="str" cm="1">
        <f t="array" ref="Q11675">IFERROR(IF($B11675=Q$1, ($A11675+$C11675) - MAX(IF($B$2:$B11674=$B11675, $A$2:$A11674+$C$2:$C11674)), "")*24*60, "")</f>
        <v/>
      </c>
      <c r="R11675" s="24" t="str" cm="1">
        <f t="array" ref="R11675">IFERROR(IF($B11675=R$1, ($A11675+$C11675) - MAX(IF($B$2:$B11674=$B11675, $A$2:$A11674+$C$2:$C11674)), "")*24*60, "")</f>
        <v/>
      </c>
      <c r="S11675" s="24" t="str" cm="1">
        <f t="array" ref="S11675">IFERROR(IF($B11675=S$1, ($A11675+$C11675) - MAX(IF($B$2:$B11674=$B11675, $A$2:$A11674+$C$2:$C11674)), "")*24*60, "")</f>
        <v/>
      </c>
    </row>
    <row r="11676" spans="1:19" x14ac:dyDescent="0.2">
      <c r="A11676" s="12">
        <f t="shared" ref="A11676:C11676" si="2513">A11675</f>
        <v>46054</v>
      </c>
      <c r="B11676" s="5" t="s">
        <v>23</v>
      </c>
      <c r="C11676" s="6">
        <v>0.40208333333333335</v>
      </c>
      <c r="D11676" s="5">
        <v>0</v>
      </c>
      <c r="E11676" s="5">
        <v>1</v>
      </c>
      <c r="F11676" s="15" t="s">
        <v>26</v>
      </c>
      <c r="G11676" s="15" t="s">
        <v>26</v>
      </c>
      <c r="H11676" s="24">
        <f t="shared" si="2492"/>
        <v>1.000000003259629</v>
      </c>
      <c r="I11676" s="24" t="str" cm="1">
        <f t="array" ref="I11676">IFERROR(IF($B11676=I$1, ($A11676+$C11676) - MAX(IF($B$2:$B11675=$B11676, $A$2:$A11675+$C$2:$C11675)), "")*24*60, "")</f>
        <v/>
      </c>
      <c r="J11676" s="24" t="str" cm="1">
        <f t="array" ref="J11676">IFERROR(IF($B11676=J$1, ($A11676+$C11676) - MAX(IF($B$2:$B11675=$B11676, $A$2:$A11675+$C$2:$C11675)), "")*24*60, "")</f>
        <v/>
      </c>
      <c r="K11676" s="24" t="str" cm="1">
        <f t="array" ref="K11676">IFERROR(IF($B11676=K$1, ($A11676+$C11676) - MAX(IF($B$2:$B11675=$B11676, $A$2:$A11675+$C$2:$C11675)), "")*24*60, "")</f>
        <v/>
      </c>
      <c r="L11676" s="24" t="str" cm="1">
        <f t="array" ref="L11676">IFERROR(IF($B11676=L$1, ($A11676+$C11676) - MAX(IF($B$2:$B11675=$B11676, $A$2:$A11675+$C$2:$C11675)), "")*24*60, "")</f>
        <v/>
      </c>
      <c r="M11676" s="24" t="str" cm="1">
        <f t="array" ref="M11676">IFERROR(IF($B11676=M$1, ($A11676+$C11676) - MAX(IF($B$2:$B11675=$B11676, $A$2:$A11675+$C$2:$C11675)), "")*24*60, "")</f>
        <v/>
      </c>
      <c r="N11676" s="24" t="str" cm="1">
        <f t="array" ref="N11676">IFERROR(IF($B11676=N$1, ($A11676+$C11676) - MAX(IF($B$2:$B11675=$B11676, $A$2:$A11675+$C$2:$C11675)), "")*24*60, "")</f>
        <v/>
      </c>
      <c r="O11676" s="24" t="str" cm="1">
        <f t="array" ref="O11676">IFERROR(IF($B11676=O$1, ($A11676+$C11676) - MAX(IF($B$2:$B11675=$B11676, $A$2:$A11675+$C$2:$C11675)), "")*24*60, "")</f>
        <v/>
      </c>
      <c r="P11676" s="24" t="str" cm="1">
        <f t="array" ref="P11676">IFERROR(IF($B11676=P$1, ($A11676+$C11676) - MAX(IF($B$2:$B11675=$B11676, $A$2:$A11675+$C$2:$C11675)), "")*24*60, "")</f>
        <v/>
      </c>
      <c r="Q11676" s="24" cm="1">
        <f t="array" ref="Q11676">IFERROR(IF($B11676=Q$1, ($A11676+$C11676) - MAX(IF($B$2:$B11675=$B11676, $A$2:$A11675+$C$2:$C11675)), "")*24*60, "")</f>
        <v>1.000000003259629</v>
      </c>
      <c r="R11676" s="24" t="str" cm="1">
        <f t="array" ref="R11676">IFERROR(IF($B11676=R$1, ($A11676+$C11676) - MAX(IF($B$2:$B11675=$B11676, $A$2:$A11675+$C$2:$C11675)), "")*24*60, "")</f>
        <v/>
      </c>
      <c r="S11676" s="24" t="str" cm="1">
        <f t="array" ref="S11676">IFERROR(IF($B11676=S$1, ($A11676+$C11676) - MAX(IF($B$2:$B11675=$B11676, $A$2:$A11675+$C$2:$C11675)), "")*24*60, "")</f>
        <v/>
      </c>
    </row>
    <row r="11677" spans="1:19" x14ac:dyDescent="0.2">
      <c r="A11677" s="12">
        <f t="shared" ref="A11677:C11677" si="2514">A11676</f>
        <v>46054</v>
      </c>
      <c r="B11677" s="5" t="s">
        <v>10</v>
      </c>
      <c r="C11677" s="6">
        <f t="shared" si="2514"/>
        <v>0.40208333333333335</v>
      </c>
      <c r="D11677" s="5">
        <v>1</v>
      </c>
      <c r="E11677" s="5">
        <v>0</v>
      </c>
      <c r="F11677" s="15" t="s">
        <v>26</v>
      </c>
      <c r="G11677" s="15" t="s">
        <v>26</v>
      </c>
      <c r="H11677" s="24">
        <f t="shared" si="2492"/>
        <v>0</v>
      </c>
      <c r="I11677" s="24" t="str" cm="1">
        <f t="array" ref="I11677">IFERROR(IF($B11677=I$1, ($A11677+$C11677) - MAX(IF($B$2:$B11676=$B11677, $A$2:$A11676+$C$2:$C11676)), "")*24*60, "")</f>
        <v/>
      </c>
      <c r="J11677" s="24" cm="1">
        <f t="array" ref="J11677">IFERROR(IF($B11677=J$1, ($A11677+$C11677) - MAX(IF($B$2:$B11676=$B11677, $A$2:$A11676+$C$2:$C11676)), "")*24*60, "")</f>
        <v>2.000000006519258</v>
      </c>
      <c r="K11677" s="24" t="str" cm="1">
        <f t="array" ref="K11677">IFERROR(IF($B11677=K$1, ($A11677+$C11677) - MAX(IF($B$2:$B11676=$B11677, $A$2:$A11676+$C$2:$C11676)), "")*24*60, "")</f>
        <v/>
      </c>
      <c r="L11677" s="24" t="str" cm="1">
        <f t="array" ref="L11677">IFERROR(IF($B11677=L$1, ($A11677+$C11677) - MAX(IF($B$2:$B11676=$B11677, $A$2:$A11676+$C$2:$C11676)), "")*24*60, "")</f>
        <v/>
      </c>
      <c r="M11677" s="24" t="str" cm="1">
        <f t="array" ref="M11677">IFERROR(IF($B11677=M$1, ($A11677+$C11677) - MAX(IF($B$2:$B11676=$B11677, $A$2:$A11676+$C$2:$C11676)), "")*24*60, "")</f>
        <v/>
      </c>
      <c r="N11677" s="24" t="str" cm="1">
        <f t="array" ref="N11677">IFERROR(IF($B11677=N$1, ($A11677+$C11677) - MAX(IF($B$2:$B11676=$B11677, $A$2:$A11676+$C$2:$C11676)), "")*24*60, "")</f>
        <v/>
      </c>
      <c r="O11677" s="24" t="str" cm="1">
        <f t="array" ref="O11677">IFERROR(IF($B11677=O$1, ($A11677+$C11677) - MAX(IF($B$2:$B11676=$B11677, $A$2:$A11676+$C$2:$C11676)), "")*24*60, "")</f>
        <v/>
      </c>
      <c r="P11677" s="24" t="str" cm="1">
        <f t="array" ref="P11677">IFERROR(IF($B11677=P$1, ($A11677+$C11677) - MAX(IF($B$2:$B11676=$B11677, $A$2:$A11676+$C$2:$C11676)), "")*24*60, "")</f>
        <v/>
      </c>
      <c r="Q11677" s="24" t="str" cm="1">
        <f t="array" ref="Q11677">IFERROR(IF($B11677=Q$1, ($A11677+$C11677) - MAX(IF($B$2:$B11676=$B11677, $A$2:$A11676+$C$2:$C11676)), "")*24*60, "")</f>
        <v/>
      </c>
      <c r="R11677" s="24" t="str" cm="1">
        <f t="array" ref="R11677">IFERROR(IF($B11677=R$1, ($A11677+$C11677) - MAX(IF($B$2:$B11676=$B11677, $A$2:$A11676+$C$2:$C11676)), "")*24*60, "")</f>
        <v/>
      </c>
      <c r="S11677" s="24" t="str" cm="1">
        <f t="array" ref="S11677">IFERROR(IF($B11677=S$1, ($A11677+$C11677) - MAX(IF($B$2:$B11676=$B11677, $A$2:$A11676+$C$2:$C11676)), "")*24*60, "")</f>
        <v/>
      </c>
    </row>
    <row r="11678" spans="1:19" x14ac:dyDescent="0.2">
      <c r="A11678" s="12">
        <f t="shared" ref="A11678:C11678" si="2515">A11677</f>
        <v>46054</v>
      </c>
      <c r="B11678" s="5" t="s">
        <v>23</v>
      </c>
      <c r="C11678" s="6">
        <f t="shared" si="2515"/>
        <v>0.40208333333333335</v>
      </c>
      <c r="D11678" s="5">
        <v>0</v>
      </c>
      <c r="E11678" s="5">
        <v>0</v>
      </c>
      <c r="F11678" s="15" t="s">
        <v>26</v>
      </c>
      <c r="G11678" s="15" t="s">
        <v>26</v>
      </c>
      <c r="H11678" s="24">
        <f t="shared" si="2492"/>
        <v>0</v>
      </c>
      <c r="I11678" s="24" t="str" cm="1">
        <f t="array" ref="I11678">IFERROR(IF($B11678=I$1, ($A11678+$C11678) - MAX(IF($B$2:$B11677=$B11678, $A$2:$A11677+$C$2:$C11677)), "")*24*60, "")</f>
        <v/>
      </c>
      <c r="J11678" s="24" t="str" cm="1">
        <f t="array" ref="J11678">IFERROR(IF($B11678=J$1, ($A11678+$C11678) - MAX(IF($B$2:$B11677=$B11678, $A$2:$A11677+$C$2:$C11677)), "")*24*60, "")</f>
        <v/>
      </c>
      <c r="K11678" s="24" t="str" cm="1">
        <f t="array" ref="K11678">IFERROR(IF($B11678=K$1, ($A11678+$C11678) - MAX(IF($B$2:$B11677=$B11678, $A$2:$A11677+$C$2:$C11677)), "")*24*60, "")</f>
        <v/>
      </c>
      <c r="L11678" s="24" t="str" cm="1">
        <f t="array" ref="L11678">IFERROR(IF($B11678=L$1, ($A11678+$C11678) - MAX(IF($B$2:$B11677=$B11678, $A$2:$A11677+$C$2:$C11677)), "")*24*60, "")</f>
        <v/>
      </c>
      <c r="M11678" s="24" t="str" cm="1">
        <f t="array" ref="M11678">IFERROR(IF($B11678=M$1, ($A11678+$C11678) - MAX(IF($B$2:$B11677=$B11678, $A$2:$A11677+$C$2:$C11677)), "")*24*60, "")</f>
        <v/>
      </c>
      <c r="N11678" s="24" t="str" cm="1">
        <f t="array" ref="N11678">IFERROR(IF($B11678=N$1, ($A11678+$C11678) - MAX(IF($B$2:$B11677=$B11678, $A$2:$A11677+$C$2:$C11677)), "")*24*60, "")</f>
        <v/>
      </c>
      <c r="O11678" s="24" t="str" cm="1">
        <f t="array" ref="O11678">IFERROR(IF($B11678=O$1, ($A11678+$C11678) - MAX(IF($B$2:$B11677=$B11678, $A$2:$A11677+$C$2:$C11677)), "")*24*60, "")</f>
        <v/>
      </c>
      <c r="P11678" s="24" t="str" cm="1">
        <f t="array" ref="P11678">IFERROR(IF($B11678=P$1, ($A11678+$C11678) - MAX(IF($B$2:$B11677=$B11678, $A$2:$A11677+$C$2:$C11677)), "")*24*60, "")</f>
        <v/>
      </c>
      <c r="Q11678" s="24" cm="1">
        <f t="array" ref="Q11678">IFERROR(IF($B11678=Q$1, ($A11678+$C11678) - MAX(IF($B$2:$B11677=$B11678, $A$2:$A11677+$C$2:$C11677)), "")*24*60, "")</f>
        <v>0</v>
      </c>
      <c r="R11678" s="24" t="str" cm="1">
        <f t="array" ref="R11678">IFERROR(IF($B11678=R$1, ($A11678+$C11678) - MAX(IF($B$2:$B11677=$B11678, $A$2:$A11677+$C$2:$C11677)), "")*24*60, "")</f>
        <v/>
      </c>
      <c r="S11678" s="24" t="str" cm="1">
        <f t="array" ref="S11678">IFERROR(IF($B11678=S$1, ($A11678+$C11678) - MAX(IF($B$2:$B11677=$B11678, $A$2:$A11677+$C$2:$C11677)), "")*24*60, "")</f>
        <v/>
      </c>
    </row>
    <row r="11679" spans="1:19" x14ac:dyDescent="0.2">
      <c r="A11679" s="12">
        <f t="shared" ref="A11679:C11679" si="2516">A11678</f>
        <v>46054</v>
      </c>
      <c r="B11679" s="5" t="str">
        <f t="shared" si="2516"/>
        <v>Eastern Bluebird</v>
      </c>
      <c r="C11679" s="6">
        <f t="shared" si="2516"/>
        <v>0.40208333333333335</v>
      </c>
      <c r="D11679" s="5">
        <v>0</v>
      </c>
      <c r="E11679" s="5">
        <v>0</v>
      </c>
      <c r="F11679" s="15" t="s">
        <v>26</v>
      </c>
      <c r="G11679" s="15" t="s">
        <v>26</v>
      </c>
      <c r="H11679" s="24">
        <f t="shared" si="2492"/>
        <v>0</v>
      </c>
      <c r="I11679" s="24" t="str" cm="1">
        <f t="array" ref="I11679">IFERROR(IF($B11679=I$1, ($A11679+$C11679) - MAX(IF($B$2:$B11678=$B11679, $A$2:$A11678+$C$2:$C11678)), "")*24*60, "")</f>
        <v/>
      </c>
      <c r="J11679" s="24" t="str" cm="1">
        <f t="array" ref="J11679">IFERROR(IF($B11679=J$1, ($A11679+$C11679) - MAX(IF($B$2:$B11678=$B11679, $A$2:$A11678+$C$2:$C11678)), "")*24*60, "")</f>
        <v/>
      </c>
      <c r="K11679" s="24" t="str" cm="1">
        <f t="array" ref="K11679">IFERROR(IF($B11679=K$1, ($A11679+$C11679) - MAX(IF($B$2:$B11678=$B11679, $A$2:$A11678+$C$2:$C11678)), "")*24*60, "")</f>
        <v/>
      </c>
      <c r="L11679" s="24" t="str" cm="1">
        <f t="array" ref="L11679">IFERROR(IF($B11679=L$1, ($A11679+$C11679) - MAX(IF($B$2:$B11678=$B11679, $A$2:$A11678+$C$2:$C11678)), "")*24*60, "")</f>
        <v/>
      </c>
      <c r="M11679" s="24" t="str" cm="1">
        <f t="array" ref="M11679">IFERROR(IF($B11679=M$1, ($A11679+$C11679) - MAX(IF($B$2:$B11678=$B11679, $A$2:$A11678+$C$2:$C11678)), "")*24*60, "")</f>
        <v/>
      </c>
      <c r="N11679" s="24" t="str" cm="1">
        <f t="array" ref="N11679">IFERROR(IF($B11679=N$1, ($A11679+$C11679) - MAX(IF($B$2:$B11678=$B11679, $A$2:$A11678+$C$2:$C11678)), "")*24*60, "")</f>
        <v/>
      </c>
      <c r="O11679" s="24" t="str" cm="1">
        <f t="array" ref="O11679">IFERROR(IF($B11679=O$1, ($A11679+$C11679) - MAX(IF($B$2:$B11678=$B11679, $A$2:$A11678+$C$2:$C11678)), "")*24*60, "")</f>
        <v/>
      </c>
      <c r="P11679" s="24" t="str" cm="1">
        <f t="array" ref="P11679">IFERROR(IF($B11679=P$1, ($A11679+$C11679) - MAX(IF($B$2:$B11678=$B11679, $A$2:$A11678+$C$2:$C11678)), "")*24*60, "")</f>
        <v/>
      </c>
      <c r="Q11679" s="24" cm="1">
        <f t="array" ref="Q11679">IFERROR(IF($B11679=Q$1, ($A11679+$C11679) - MAX(IF($B$2:$B11678=$B11679, $A$2:$A11678+$C$2:$C11678)), "")*24*60, "")</f>
        <v>0</v>
      </c>
      <c r="R11679" s="24" t="str" cm="1">
        <f t="array" ref="R11679">IFERROR(IF($B11679=R$1, ($A11679+$C11679) - MAX(IF($B$2:$B11678=$B11679, $A$2:$A11678+$C$2:$C11678)), "")*24*60, "")</f>
        <v/>
      </c>
      <c r="S11679" s="24" t="str" cm="1">
        <f t="array" ref="S11679">IFERROR(IF($B11679=S$1, ($A11679+$C11679) - MAX(IF($B$2:$B11678=$B11679, $A$2:$A11678+$C$2:$C11678)), "")*24*60, "")</f>
        <v/>
      </c>
    </row>
    <row r="11680" spans="1:19" x14ac:dyDescent="0.2">
      <c r="A11680" s="12">
        <f t="shared" ref="A11680:C11680" si="2517">A11679</f>
        <v>46054</v>
      </c>
      <c r="B11680" s="5" t="s">
        <v>18</v>
      </c>
      <c r="C11680" s="6">
        <f t="shared" si="2517"/>
        <v>0.40208333333333335</v>
      </c>
      <c r="D11680" s="5">
        <v>2</v>
      </c>
      <c r="E11680" s="5">
        <v>0</v>
      </c>
      <c r="F11680" s="15" t="s">
        <v>26</v>
      </c>
      <c r="G11680" s="15" t="s">
        <v>26</v>
      </c>
      <c r="H11680" s="24">
        <f t="shared" si="2492"/>
        <v>0</v>
      </c>
      <c r="I11680" s="24" t="str" cm="1">
        <f t="array" ref="I11680">IFERROR(IF($B11680=I$1, ($A11680+$C11680) - MAX(IF($B$2:$B11679=$B11680, $A$2:$A11679+$C$2:$C11679)), "")*24*60, "")</f>
        <v/>
      </c>
      <c r="J11680" s="24" t="str" cm="1">
        <f t="array" ref="J11680">IFERROR(IF($B11680=J$1, ($A11680+$C11680) - MAX(IF($B$2:$B11679=$B11680, $A$2:$A11679+$C$2:$C11679)), "")*24*60, "")</f>
        <v/>
      </c>
      <c r="K11680" s="24" t="str" cm="1">
        <f t="array" ref="K11680">IFERROR(IF($B11680=K$1, ($A11680+$C11680) - MAX(IF($B$2:$B11679=$B11680, $A$2:$A11679+$C$2:$C11679)), "")*24*60, "")</f>
        <v/>
      </c>
      <c r="L11680" s="24" t="str" cm="1">
        <f t="array" ref="L11680">IFERROR(IF($B11680=L$1, ($A11680+$C11680) - MAX(IF($B$2:$B11679=$B11680, $A$2:$A11679+$C$2:$C11679)), "")*24*60, "")</f>
        <v/>
      </c>
      <c r="M11680" s="24" t="str" cm="1">
        <f t="array" ref="M11680">IFERROR(IF($B11680=M$1, ($A11680+$C11680) - MAX(IF($B$2:$B11679=$B11680, $A$2:$A11679+$C$2:$C11679)), "")*24*60, "")</f>
        <v/>
      </c>
      <c r="N11680" s="24" cm="1">
        <f t="array" ref="N11680">IFERROR(IF($B11680=N$1, ($A11680+$C11680) - MAX(IF($B$2:$B11679=$B11680, $A$2:$A11679+$C$2:$C11679)), "")*24*60, "")</f>
        <v>1.000000003259629</v>
      </c>
      <c r="O11680" s="24" t="str" cm="1">
        <f t="array" ref="O11680">IFERROR(IF($B11680=O$1, ($A11680+$C11680) - MAX(IF($B$2:$B11679=$B11680, $A$2:$A11679+$C$2:$C11679)), "")*24*60, "")</f>
        <v/>
      </c>
      <c r="P11680" s="24" t="str" cm="1">
        <f t="array" ref="P11680">IFERROR(IF($B11680=P$1, ($A11680+$C11680) - MAX(IF($B$2:$B11679=$B11680, $A$2:$A11679+$C$2:$C11679)), "")*24*60, "")</f>
        <v/>
      </c>
      <c r="Q11680" s="24" t="str" cm="1">
        <f t="array" ref="Q11680">IFERROR(IF($B11680=Q$1, ($A11680+$C11680) - MAX(IF($B$2:$B11679=$B11680, $A$2:$A11679+$C$2:$C11679)), "")*24*60, "")</f>
        <v/>
      </c>
      <c r="R11680" s="24" t="str" cm="1">
        <f t="array" ref="R11680">IFERROR(IF($B11680=R$1, ($A11680+$C11680) - MAX(IF($B$2:$B11679=$B11680, $A$2:$A11679+$C$2:$C11679)), "")*24*60, "")</f>
        <v/>
      </c>
      <c r="S11680" s="24" t="str" cm="1">
        <f t="array" ref="S11680">IFERROR(IF($B11680=S$1, ($A11680+$C11680) - MAX(IF($B$2:$B11679=$B11680, $A$2:$A11679+$C$2:$C11679)), "")*24*60, "")</f>
        <v/>
      </c>
    </row>
    <row r="11681" spans="1:19" x14ac:dyDescent="0.2">
      <c r="A11681" s="12">
        <f t="shared" ref="A11681:C11681" si="2518">A11680</f>
        <v>46054</v>
      </c>
      <c r="B11681" s="5" t="str">
        <f t="shared" si="2518"/>
        <v>Red-bellied Woodpecker</v>
      </c>
      <c r="C11681" s="6">
        <f t="shared" si="2518"/>
        <v>0.40208333333333335</v>
      </c>
      <c r="D11681" s="5">
        <v>0</v>
      </c>
      <c r="E11681" s="5">
        <v>3</v>
      </c>
      <c r="F11681" s="15" t="s">
        <v>26</v>
      </c>
      <c r="G11681" s="15" t="s">
        <v>26</v>
      </c>
      <c r="H11681" s="24">
        <f t="shared" si="2492"/>
        <v>0</v>
      </c>
      <c r="I11681" s="24" t="str" cm="1">
        <f t="array" ref="I11681">IFERROR(IF($B11681=I$1, ($A11681+$C11681) - MAX(IF($B$2:$B11680=$B11681, $A$2:$A11680+$C$2:$C11680)), "")*24*60, "")</f>
        <v/>
      </c>
      <c r="J11681" s="24" t="str" cm="1">
        <f t="array" ref="J11681">IFERROR(IF($B11681=J$1, ($A11681+$C11681) - MAX(IF($B$2:$B11680=$B11681, $A$2:$A11680+$C$2:$C11680)), "")*24*60, "")</f>
        <v/>
      </c>
      <c r="K11681" s="24" t="str" cm="1">
        <f t="array" ref="K11681">IFERROR(IF($B11681=K$1, ($A11681+$C11681) - MAX(IF($B$2:$B11680=$B11681, $A$2:$A11680+$C$2:$C11680)), "")*24*60, "")</f>
        <v/>
      </c>
      <c r="L11681" s="24" t="str" cm="1">
        <f t="array" ref="L11681">IFERROR(IF($B11681=L$1, ($A11681+$C11681) - MAX(IF($B$2:$B11680=$B11681, $A$2:$A11680+$C$2:$C11680)), "")*24*60, "")</f>
        <v/>
      </c>
      <c r="M11681" s="24" t="str" cm="1">
        <f t="array" ref="M11681">IFERROR(IF($B11681=M$1, ($A11681+$C11681) - MAX(IF($B$2:$B11680=$B11681, $A$2:$A11680+$C$2:$C11680)), "")*24*60, "")</f>
        <v/>
      </c>
      <c r="N11681" s="24" cm="1">
        <f t="array" ref="N11681">IFERROR(IF($B11681=N$1, ($A11681+$C11681) - MAX(IF($B$2:$B11680=$B11681, $A$2:$A11680+$C$2:$C11680)), "")*24*60, "")</f>
        <v>0</v>
      </c>
      <c r="O11681" s="24" t="str" cm="1">
        <f t="array" ref="O11681">IFERROR(IF($B11681=O$1, ($A11681+$C11681) - MAX(IF($B$2:$B11680=$B11681, $A$2:$A11680+$C$2:$C11680)), "")*24*60, "")</f>
        <v/>
      </c>
      <c r="P11681" s="24" t="str" cm="1">
        <f t="array" ref="P11681">IFERROR(IF($B11681=P$1, ($A11681+$C11681) - MAX(IF($B$2:$B11680=$B11681, $A$2:$A11680+$C$2:$C11680)), "")*24*60, "")</f>
        <v/>
      </c>
      <c r="Q11681" s="24" t="str" cm="1">
        <f t="array" ref="Q11681">IFERROR(IF($B11681=Q$1, ($A11681+$C11681) - MAX(IF($B$2:$B11680=$B11681, $A$2:$A11680+$C$2:$C11680)), "")*24*60, "")</f>
        <v/>
      </c>
      <c r="R11681" s="24" t="str" cm="1">
        <f t="array" ref="R11681">IFERROR(IF($B11681=R$1, ($A11681+$C11681) - MAX(IF($B$2:$B11680=$B11681, $A$2:$A11680+$C$2:$C11680)), "")*24*60, "")</f>
        <v/>
      </c>
      <c r="S11681" s="24" t="str" cm="1">
        <f t="array" ref="S11681">IFERROR(IF($B11681=S$1, ($A11681+$C11681) - MAX(IF($B$2:$B11680=$B11681, $A$2:$A11680+$C$2:$C11680)), "")*24*60, "")</f>
        <v/>
      </c>
    </row>
    <row r="11682" spans="1:19" x14ac:dyDescent="0.2">
      <c r="A11682" s="12">
        <f t="shared" ref="A11682:C11682" si="2519">A11681</f>
        <v>46054</v>
      </c>
      <c r="B11682" s="5" t="s">
        <v>10</v>
      </c>
      <c r="C11682" s="6">
        <f t="shared" si="2519"/>
        <v>0.40208333333333335</v>
      </c>
      <c r="D11682" s="5">
        <v>0</v>
      </c>
      <c r="E11682" s="5">
        <v>1</v>
      </c>
      <c r="F11682" s="15" t="s">
        <v>26</v>
      </c>
      <c r="G11682" s="15" t="s">
        <v>26</v>
      </c>
      <c r="H11682" s="24">
        <f t="shared" si="2492"/>
        <v>0</v>
      </c>
      <c r="I11682" s="24" t="str" cm="1">
        <f t="array" ref="I11682">IFERROR(IF($B11682=I$1, ($A11682+$C11682) - MAX(IF($B$2:$B11681=$B11682, $A$2:$A11681+$C$2:$C11681)), "")*24*60, "")</f>
        <v/>
      </c>
      <c r="J11682" s="24" cm="1">
        <f t="array" ref="J11682">IFERROR(IF($B11682=J$1, ($A11682+$C11682) - MAX(IF($B$2:$B11681=$B11682, $A$2:$A11681+$C$2:$C11681)), "")*24*60, "")</f>
        <v>0</v>
      </c>
      <c r="K11682" s="24" t="str" cm="1">
        <f t="array" ref="K11682">IFERROR(IF($B11682=K$1, ($A11682+$C11682) - MAX(IF($B$2:$B11681=$B11682, $A$2:$A11681+$C$2:$C11681)), "")*24*60, "")</f>
        <v/>
      </c>
      <c r="L11682" s="24" t="str" cm="1">
        <f t="array" ref="L11682">IFERROR(IF($B11682=L$1, ($A11682+$C11682) - MAX(IF($B$2:$B11681=$B11682, $A$2:$A11681+$C$2:$C11681)), "")*24*60, "")</f>
        <v/>
      </c>
      <c r="M11682" s="24" t="str" cm="1">
        <f t="array" ref="M11682">IFERROR(IF($B11682=M$1, ($A11682+$C11682) - MAX(IF($B$2:$B11681=$B11682, $A$2:$A11681+$C$2:$C11681)), "")*24*60, "")</f>
        <v/>
      </c>
      <c r="N11682" s="24" t="str" cm="1">
        <f t="array" ref="N11682">IFERROR(IF($B11682=N$1, ($A11682+$C11682) - MAX(IF($B$2:$B11681=$B11682, $A$2:$A11681+$C$2:$C11681)), "")*24*60, "")</f>
        <v/>
      </c>
      <c r="O11682" s="24" t="str" cm="1">
        <f t="array" ref="O11682">IFERROR(IF($B11682=O$1, ($A11682+$C11682) - MAX(IF($B$2:$B11681=$B11682, $A$2:$A11681+$C$2:$C11681)), "")*24*60, "")</f>
        <v/>
      </c>
      <c r="P11682" s="24" t="str" cm="1">
        <f t="array" ref="P11682">IFERROR(IF($B11682=P$1, ($A11682+$C11682) - MAX(IF($B$2:$B11681=$B11682, $A$2:$A11681+$C$2:$C11681)), "")*24*60, "")</f>
        <v/>
      </c>
      <c r="Q11682" s="24" t="str" cm="1">
        <f t="array" ref="Q11682">IFERROR(IF($B11682=Q$1, ($A11682+$C11682) - MAX(IF($B$2:$B11681=$B11682, $A$2:$A11681+$C$2:$C11681)), "")*24*60, "")</f>
        <v/>
      </c>
      <c r="R11682" s="24" t="str" cm="1">
        <f t="array" ref="R11682">IFERROR(IF($B11682=R$1, ($A11682+$C11682) - MAX(IF($B$2:$B11681=$B11682, $A$2:$A11681+$C$2:$C11681)), "")*24*60, "")</f>
        <v/>
      </c>
      <c r="S11682" s="24" t="str" cm="1">
        <f t="array" ref="S11682">IFERROR(IF($B11682=S$1, ($A11682+$C11682) - MAX(IF($B$2:$B11681=$B11682, $A$2:$A11681+$C$2:$C11681)), "")*24*60, "")</f>
        <v/>
      </c>
    </row>
    <row r="11683" spans="1:19" x14ac:dyDescent="0.2">
      <c r="A11683" s="12">
        <f t="shared" ref="A11683:C11683" si="2520">A11682</f>
        <v>46054</v>
      </c>
      <c r="B11683" s="5" t="s">
        <v>18</v>
      </c>
      <c r="C11683" s="6">
        <v>0.40277777777777779</v>
      </c>
      <c r="D11683" s="5">
        <v>0</v>
      </c>
      <c r="E11683" s="5">
        <v>1</v>
      </c>
      <c r="F11683" s="15" t="s">
        <v>26</v>
      </c>
      <c r="G11683" s="15" t="s">
        <v>26</v>
      </c>
      <c r="H11683" s="24">
        <f t="shared" si="2492"/>
        <v>1.000000003259629</v>
      </c>
      <c r="I11683" s="24" t="str" cm="1">
        <f t="array" ref="I11683">IFERROR(IF($B11683=I$1, ($A11683+$C11683) - MAX(IF($B$2:$B11682=$B11683, $A$2:$A11682+$C$2:$C11682)), "")*24*60, "")</f>
        <v/>
      </c>
      <c r="J11683" s="24" t="str" cm="1">
        <f t="array" ref="J11683">IFERROR(IF($B11683=J$1, ($A11683+$C11683) - MAX(IF($B$2:$B11682=$B11683, $A$2:$A11682+$C$2:$C11682)), "")*24*60, "")</f>
        <v/>
      </c>
      <c r="K11683" s="24" t="str" cm="1">
        <f t="array" ref="K11683">IFERROR(IF($B11683=K$1, ($A11683+$C11683) - MAX(IF($B$2:$B11682=$B11683, $A$2:$A11682+$C$2:$C11682)), "")*24*60, "")</f>
        <v/>
      </c>
      <c r="L11683" s="24" t="str" cm="1">
        <f t="array" ref="L11683">IFERROR(IF($B11683=L$1, ($A11683+$C11683) - MAX(IF($B$2:$B11682=$B11683, $A$2:$A11682+$C$2:$C11682)), "")*24*60, "")</f>
        <v/>
      </c>
      <c r="M11683" s="24" t="str" cm="1">
        <f t="array" ref="M11683">IFERROR(IF($B11683=M$1, ($A11683+$C11683) - MAX(IF($B$2:$B11682=$B11683, $A$2:$A11682+$C$2:$C11682)), "")*24*60, "")</f>
        <v/>
      </c>
      <c r="N11683" s="24" cm="1">
        <f t="array" ref="N11683">IFERROR(IF($B11683=N$1, ($A11683+$C11683) - MAX(IF($B$2:$B11682=$B11683, $A$2:$A11682+$C$2:$C11682)), "")*24*60, "")</f>
        <v>1.000000003259629</v>
      </c>
      <c r="O11683" s="24" t="str" cm="1">
        <f t="array" ref="O11683">IFERROR(IF($B11683=O$1, ($A11683+$C11683) - MAX(IF($B$2:$B11682=$B11683, $A$2:$A11682+$C$2:$C11682)), "")*24*60, "")</f>
        <v/>
      </c>
      <c r="P11683" s="24" t="str" cm="1">
        <f t="array" ref="P11683">IFERROR(IF($B11683=P$1, ($A11683+$C11683) - MAX(IF($B$2:$B11682=$B11683, $A$2:$A11682+$C$2:$C11682)), "")*24*60, "")</f>
        <v/>
      </c>
      <c r="Q11683" s="24" t="str" cm="1">
        <f t="array" ref="Q11683">IFERROR(IF($B11683=Q$1, ($A11683+$C11683) - MAX(IF($B$2:$B11682=$B11683, $A$2:$A11682+$C$2:$C11682)), "")*24*60, "")</f>
        <v/>
      </c>
      <c r="R11683" s="24" t="str" cm="1">
        <f t="array" ref="R11683">IFERROR(IF($B11683=R$1, ($A11683+$C11683) - MAX(IF($B$2:$B11682=$B11683, $A$2:$A11682+$C$2:$C11682)), "")*24*60, "")</f>
        <v/>
      </c>
      <c r="S11683" s="24" t="str" cm="1">
        <f t="array" ref="S11683">IFERROR(IF($B11683=S$1, ($A11683+$C11683) - MAX(IF($B$2:$B11682=$B11683, $A$2:$A11682+$C$2:$C11682)), "")*24*60, "")</f>
        <v/>
      </c>
    </row>
    <row r="11684" spans="1:19" x14ac:dyDescent="0.2">
      <c r="A11684" s="12">
        <f t="shared" ref="A11684:C11684" si="2521">A11683</f>
        <v>46054</v>
      </c>
      <c r="B11684" s="5" t="s">
        <v>10</v>
      </c>
      <c r="C11684" s="6">
        <f t="shared" si="2521"/>
        <v>0.40277777777777779</v>
      </c>
      <c r="D11684" s="5">
        <v>0</v>
      </c>
      <c r="E11684" s="5">
        <v>1</v>
      </c>
      <c r="F11684" s="15" t="s">
        <v>26</v>
      </c>
      <c r="G11684" s="15" t="s">
        <v>26</v>
      </c>
      <c r="H11684" s="24">
        <f t="shared" si="2492"/>
        <v>0</v>
      </c>
      <c r="I11684" s="24" t="str" cm="1">
        <f t="array" ref="I11684">IFERROR(IF($B11684=I$1, ($A11684+$C11684) - MAX(IF($B$2:$B11683=$B11684, $A$2:$A11683+$C$2:$C11683)), "")*24*60, "")</f>
        <v/>
      </c>
      <c r="J11684" s="24" cm="1">
        <f t="array" ref="J11684">IFERROR(IF($B11684=J$1, ($A11684+$C11684) - MAX(IF($B$2:$B11683=$B11684, $A$2:$A11683+$C$2:$C11683)), "")*24*60, "")</f>
        <v>1.000000003259629</v>
      </c>
      <c r="K11684" s="24" t="str" cm="1">
        <f t="array" ref="K11684">IFERROR(IF($B11684=K$1, ($A11684+$C11684) - MAX(IF($B$2:$B11683=$B11684, $A$2:$A11683+$C$2:$C11683)), "")*24*60, "")</f>
        <v/>
      </c>
      <c r="L11684" s="24" t="str" cm="1">
        <f t="array" ref="L11684">IFERROR(IF($B11684=L$1, ($A11684+$C11684) - MAX(IF($B$2:$B11683=$B11684, $A$2:$A11683+$C$2:$C11683)), "")*24*60, "")</f>
        <v/>
      </c>
      <c r="M11684" s="24" t="str" cm="1">
        <f t="array" ref="M11684">IFERROR(IF($B11684=M$1, ($A11684+$C11684) - MAX(IF($B$2:$B11683=$B11684, $A$2:$A11683+$C$2:$C11683)), "")*24*60, "")</f>
        <v/>
      </c>
      <c r="N11684" s="24" t="str" cm="1">
        <f t="array" ref="N11684">IFERROR(IF($B11684=N$1, ($A11684+$C11684) - MAX(IF($B$2:$B11683=$B11684, $A$2:$A11683+$C$2:$C11683)), "")*24*60, "")</f>
        <v/>
      </c>
      <c r="O11684" s="24" t="str" cm="1">
        <f t="array" ref="O11684">IFERROR(IF($B11684=O$1, ($A11684+$C11684) - MAX(IF($B$2:$B11683=$B11684, $A$2:$A11683+$C$2:$C11683)), "")*24*60, "")</f>
        <v/>
      </c>
      <c r="P11684" s="24" t="str" cm="1">
        <f t="array" ref="P11684">IFERROR(IF($B11684=P$1, ($A11684+$C11684) - MAX(IF($B$2:$B11683=$B11684, $A$2:$A11683+$C$2:$C11683)), "")*24*60, "")</f>
        <v/>
      </c>
      <c r="Q11684" s="24" t="str" cm="1">
        <f t="array" ref="Q11684">IFERROR(IF($B11684=Q$1, ($A11684+$C11684) - MAX(IF($B$2:$B11683=$B11684, $A$2:$A11683+$C$2:$C11683)), "")*24*60, "")</f>
        <v/>
      </c>
      <c r="R11684" s="24" t="str" cm="1">
        <f t="array" ref="R11684">IFERROR(IF($B11684=R$1, ($A11684+$C11684) - MAX(IF($B$2:$B11683=$B11684, $A$2:$A11683+$C$2:$C11683)), "")*24*60, "")</f>
        <v/>
      </c>
      <c r="S11684" s="24" t="str" cm="1">
        <f t="array" ref="S11684">IFERROR(IF($B11684=S$1, ($A11684+$C11684) - MAX(IF($B$2:$B11683=$B11684, $A$2:$A11683+$C$2:$C11683)), "")*24*60, "")</f>
        <v/>
      </c>
    </row>
    <row r="11685" spans="1:19" x14ac:dyDescent="0.2">
      <c r="A11685" s="12">
        <f t="shared" ref="A11685:C11685" si="2522">A11684</f>
        <v>46054</v>
      </c>
      <c r="B11685" s="5" t="s">
        <v>18</v>
      </c>
      <c r="C11685" s="6">
        <f t="shared" si="2522"/>
        <v>0.40277777777777779</v>
      </c>
      <c r="D11685" s="5">
        <v>1</v>
      </c>
      <c r="E11685" s="5">
        <v>0</v>
      </c>
      <c r="F11685" s="15" t="s">
        <v>26</v>
      </c>
      <c r="G11685" s="15" t="s">
        <v>26</v>
      </c>
      <c r="H11685" s="24">
        <f t="shared" si="2492"/>
        <v>0</v>
      </c>
      <c r="I11685" s="24" t="str" cm="1">
        <f t="array" ref="I11685">IFERROR(IF($B11685=I$1, ($A11685+$C11685) - MAX(IF($B$2:$B11684=$B11685, $A$2:$A11684+$C$2:$C11684)), "")*24*60, "")</f>
        <v/>
      </c>
      <c r="J11685" s="24" t="str" cm="1">
        <f t="array" ref="J11685">IFERROR(IF($B11685=J$1, ($A11685+$C11685) - MAX(IF($B$2:$B11684=$B11685, $A$2:$A11684+$C$2:$C11684)), "")*24*60, "")</f>
        <v/>
      </c>
      <c r="K11685" s="24" t="str" cm="1">
        <f t="array" ref="K11685">IFERROR(IF($B11685=K$1, ($A11685+$C11685) - MAX(IF($B$2:$B11684=$B11685, $A$2:$A11684+$C$2:$C11684)), "")*24*60, "")</f>
        <v/>
      </c>
      <c r="L11685" s="24" t="str" cm="1">
        <f t="array" ref="L11685">IFERROR(IF($B11685=L$1, ($A11685+$C11685) - MAX(IF($B$2:$B11684=$B11685, $A$2:$A11684+$C$2:$C11684)), "")*24*60, "")</f>
        <v/>
      </c>
      <c r="M11685" s="24" t="str" cm="1">
        <f t="array" ref="M11685">IFERROR(IF($B11685=M$1, ($A11685+$C11685) - MAX(IF($B$2:$B11684=$B11685, $A$2:$A11684+$C$2:$C11684)), "")*24*60, "")</f>
        <v/>
      </c>
      <c r="N11685" s="24" cm="1">
        <f t="array" ref="N11685">IFERROR(IF($B11685=N$1, ($A11685+$C11685) - MAX(IF($B$2:$B11684=$B11685, $A$2:$A11684+$C$2:$C11684)), "")*24*60, "")</f>
        <v>0</v>
      </c>
      <c r="O11685" s="24" t="str" cm="1">
        <f t="array" ref="O11685">IFERROR(IF($B11685=O$1, ($A11685+$C11685) - MAX(IF($B$2:$B11684=$B11685, $A$2:$A11684+$C$2:$C11684)), "")*24*60, "")</f>
        <v/>
      </c>
      <c r="P11685" s="24" t="str" cm="1">
        <f t="array" ref="P11685">IFERROR(IF($B11685=P$1, ($A11685+$C11685) - MAX(IF($B$2:$B11684=$B11685, $A$2:$A11684+$C$2:$C11684)), "")*24*60, "")</f>
        <v/>
      </c>
      <c r="Q11685" s="24" t="str" cm="1">
        <f t="array" ref="Q11685">IFERROR(IF($B11685=Q$1, ($A11685+$C11685) - MAX(IF($B$2:$B11684=$B11685, $A$2:$A11684+$C$2:$C11684)), "")*24*60, "")</f>
        <v/>
      </c>
      <c r="R11685" s="24" t="str" cm="1">
        <f t="array" ref="R11685">IFERROR(IF($B11685=R$1, ($A11685+$C11685) - MAX(IF($B$2:$B11684=$B11685, $A$2:$A11684+$C$2:$C11684)), "")*24*60, "")</f>
        <v/>
      </c>
      <c r="S11685" s="24" t="str" cm="1">
        <f t="array" ref="S11685">IFERROR(IF($B11685=S$1, ($A11685+$C11685) - MAX(IF($B$2:$B11684=$B11685, $A$2:$A11684+$C$2:$C11684)), "")*24*60, "")</f>
        <v/>
      </c>
    </row>
    <row r="11686" spans="1:19" x14ac:dyDescent="0.2">
      <c r="A11686" s="12">
        <f t="shared" ref="A11686:C11686" si="2523">A11685</f>
        <v>46054</v>
      </c>
      <c r="B11686" s="5" t="str">
        <f t="shared" si="2523"/>
        <v>Red-bellied Woodpecker</v>
      </c>
      <c r="C11686" s="6">
        <v>0.40347222222222223</v>
      </c>
      <c r="D11686" s="5">
        <v>1</v>
      </c>
      <c r="E11686" s="5">
        <v>0</v>
      </c>
      <c r="F11686" s="15" t="s">
        <v>26</v>
      </c>
      <c r="G11686" s="15" t="s">
        <v>26</v>
      </c>
      <c r="H11686" s="24">
        <f t="shared" si="2492"/>
        <v>0.99999999278225005</v>
      </c>
      <c r="I11686" s="24" t="str" cm="1">
        <f t="array" ref="I11686">IFERROR(IF($B11686=I$1, ($A11686+$C11686) - MAX(IF($B$2:$B11685=$B11686, $A$2:$A11685+$C$2:$C11685)), "")*24*60, "")</f>
        <v/>
      </c>
      <c r="J11686" s="24" t="str" cm="1">
        <f t="array" ref="J11686">IFERROR(IF($B11686=J$1, ($A11686+$C11686) - MAX(IF($B$2:$B11685=$B11686, $A$2:$A11685+$C$2:$C11685)), "")*24*60, "")</f>
        <v/>
      </c>
      <c r="K11686" s="24" t="str" cm="1">
        <f t="array" ref="K11686">IFERROR(IF($B11686=K$1, ($A11686+$C11686) - MAX(IF($B$2:$B11685=$B11686, $A$2:$A11685+$C$2:$C11685)), "")*24*60, "")</f>
        <v/>
      </c>
      <c r="L11686" s="24" t="str" cm="1">
        <f t="array" ref="L11686">IFERROR(IF($B11686=L$1, ($A11686+$C11686) - MAX(IF($B$2:$B11685=$B11686, $A$2:$A11685+$C$2:$C11685)), "")*24*60, "")</f>
        <v/>
      </c>
      <c r="M11686" s="24" t="str" cm="1">
        <f t="array" ref="M11686">IFERROR(IF($B11686=M$1, ($A11686+$C11686) - MAX(IF($B$2:$B11685=$B11686, $A$2:$A11685+$C$2:$C11685)), "")*24*60, "")</f>
        <v/>
      </c>
      <c r="N11686" s="24" cm="1">
        <f t="array" ref="N11686">IFERROR(IF($B11686=N$1, ($A11686+$C11686) - MAX(IF($B$2:$B11685=$B11686, $A$2:$A11685+$C$2:$C11685)), "")*24*60, "")</f>
        <v>0.99999999278225005</v>
      </c>
      <c r="O11686" s="24" t="str" cm="1">
        <f t="array" ref="O11686">IFERROR(IF($B11686=O$1, ($A11686+$C11686) - MAX(IF($B$2:$B11685=$B11686, $A$2:$A11685+$C$2:$C11685)), "")*24*60, "")</f>
        <v/>
      </c>
      <c r="P11686" s="24" t="str" cm="1">
        <f t="array" ref="P11686">IFERROR(IF($B11686=P$1, ($A11686+$C11686) - MAX(IF($B$2:$B11685=$B11686, $A$2:$A11685+$C$2:$C11685)), "")*24*60, "")</f>
        <v/>
      </c>
      <c r="Q11686" s="24" t="str" cm="1">
        <f t="array" ref="Q11686">IFERROR(IF($B11686=Q$1, ($A11686+$C11686) - MAX(IF($B$2:$B11685=$B11686, $A$2:$A11685+$C$2:$C11685)), "")*24*60, "")</f>
        <v/>
      </c>
      <c r="R11686" s="24" t="str" cm="1">
        <f t="array" ref="R11686">IFERROR(IF($B11686=R$1, ($A11686+$C11686) - MAX(IF($B$2:$B11685=$B11686, $A$2:$A11685+$C$2:$C11685)), "")*24*60, "")</f>
        <v/>
      </c>
      <c r="S11686" s="24" t="str" cm="1">
        <f t="array" ref="S11686">IFERROR(IF($B11686=S$1, ($A11686+$C11686) - MAX(IF($B$2:$B11685=$B11686, $A$2:$A11685+$C$2:$C11685)), "")*24*60, "")</f>
        <v/>
      </c>
    </row>
    <row r="11687" spans="1:19" x14ac:dyDescent="0.2">
      <c r="A11687" s="12">
        <f t="shared" ref="A11687:C11687" si="2524">A11686</f>
        <v>46054</v>
      </c>
      <c r="B11687" s="5" t="s">
        <v>10</v>
      </c>
      <c r="C11687" s="6">
        <f t="shared" si="2524"/>
        <v>0.40347222222222223</v>
      </c>
      <c r="D11687" s="5">
        <v>0</v>
      </c>
      <c r="E11687" s="5">
        <v>2</v>
      </c>
      <c r="F11687" s="15" t="s">
        <v>26</v>
      </c>
      <c r="G11687" s="15" t="s">
        <v>26</v>
      </c>
      <c r="H11687" s="24">
        <f t="shared" si="2492"/>
        <v>0</v>
      </c>
      <c r="I11687" s="24" t="str" cm="1">
        <f t="array" ref="I11687">IFERROR(IF($B11687=I$1, ($A11687+$C11687) - MAX(IF($B$2:$B11686=$B11687, $A$2:$A11686+$C$2:$C11686)), "")*24*60, "")</f>
        <v/>
      </c>
      <c r="J11687" s="24" cm="1">
        <f t="array" ref="J11687">IFERROR(IF($B11687=J$1, ($A11687+$C11687) - MAX(IF($B$2:$B11686=$B11687, $A$2:$A11686+$C$2:$C11686)), "")*24*60, "")</f>
        <v>0.99999999278225005</v>
      </c>
      <c r="K11687" s="24" t="str" cm="1">
        <f t="array" ref="K11687">IFERROR(IF($B11687=K$1, ($A11687+$C11687) - MAX(IF($B$2:$B11686=$B11687, $A$2:$A11686+$C$2:$C11686)), "")*24*60, "")</f>
        <v/>
      </c>
      <c r="L11687" s="24" t="str" cm="1">
        <f t="array" ref="L11687">IFERROR(IF($B11687=L$1, ($A11687+$C11687) - MAX(IF($B$2:$B11686=$B11687, $A$2:$A11686+$C$2:$C11686)), "")*24*60, "")</f>
        <v/>
      </c>
      <c r="M11687" s="24" t="str" cm="1">
        <f t="array" ref="M11687">IFERROR(IF($B11687=M$1, ($A11687+$C11687) - MAX(IF($B$2:$B11686=$B11687, $A$2:$A11686+$C$2:$C11686)), "")*24*60, "")</f>
        <v/>
      </c>
      <c r="N11687" s="24" t="str" cm="1">
        <f t="array" ref="N11687">IFERROR(IF($B11687=N$1, ($A11687+$C11687) - MAX(IF($B$2:$B11686=$B11687, $A$2:$A11686+$C$2:$C11686)), "")*24*60, "")</f>
        <v/>
      </c>
      <c r="O11687" s="24" t="str" cm="1">
        <f t="array" ref="O11687">IFERROR(IF($B11687=O$1, ($A11687+$C11687) - MAX(IF($B$2:$B11686=$B11687, $A$2:$A11686+$C$2:$C11686)), "")*24*60, "")</f>
        <v/>
      </c>
      <c r="P11687" s="24" t="str" cm="1">
        <f t="array" ref="P11687">IFERROR(IF($B11687=P$1, ($A11687+$C11687) - MAX(IF($B$2:$B11686=$B11687, $A$2:$A11686+$C$2:$C11686)), "")*24*60, "")</f>
        <v/>
      </c>
      <c r="Q11687" s="24" t="str" cm="1">
        <f t="array" ref="Q11687">IFERROR(IF($B11687=Q$1, ($A11687+$C11687) - MAX(IF($B$2:$B11686=$B11687, $A$2:$A11686+$C$2:$C11686)), "")*24*60, "")</f>
        <v/>
      </c>
      <c r="R11687" s="24" t="str" cm="1">
        <f t="array" ref="R11687">IFERROR(IF($B11687=R$1, ($A11687+$C11687) - MAX(IF($B$2:$B11686=$B11687, $A$2:$A11686+$C$2:$C11686)), "")*24*60, "")</f>
        <v/>
      </c>
      <c r="S11687" s="24" t="str" cm="1">
        <f t="array" ref="S11687">IFERROR(IF($B11687=S$1, ($A11687+$C11687) - MAX(IF($B$2:$B11686=$B11687, $A$2:$A11686+$C$2:$C11686)), "")*24*60, "")</f>
        <v/>
      </c>
    </row>
    <row r="11688" spans="1:19" x14ac:dyDescent="0.2">
      <c r="A11688" s="12">
        <f t="shared" ref="A11688:C11688" si="2525">A11687</f>
        <v>46054</v>
      </c>
      <c r="B11688" s="5" t="s">
        <v>18</v>
      </c>
      <c r="C11688" s="6">
        <v>0.40416666666666667</v>
      </c>
      <c r="D11688" s="5">
        <v>0</v>
      </c>
      <c r="E11688" s="5">
        <v>1</v>
      </c>
      <c r="F11688" s="15" t="s">
        <v>26</v>
      </c>
      <c r="G11688" s="15" t="s">
        <v>26</v>
      </c>
      <c r="H11688" s="24">
        <f t="shared" si="2492"/>
        <v>1.000000003259629</v>
      </c>
      <c r="I11688" s="24" t="str" cm="1">
        <f t="array" ref="I11688">IFERROR(IF($B11688=I$1, ($A11688+$C11688) - MAX(IF($B$2:$B11687=$B11688, $A$2:$A11687+$C$2:$C11687)), "")*24*60, "")</f>
        <v/>
      </c>
      <c r="J11688" s="24" t="str" cm="1">
        <f t="array" ref="J11688">IFERROR(IF($B11688=J$1, ($A11688+$C11688) - MAX(IF($B$2:$B11687=$B11688, $A$2:$A11687+$C$2:$C11687)), "")*24*60, "")</f>
        <v/>
      </c>
      <c r="K11688" s="24" t="str" cm="1">
        <f t="array" ref="K11688">IFERROR(IF($B11688=K$1, ($A11688+$C11688) - MAX(IF($B$2:$B11687=$B11688, $A$2:$A11687+$C$2:$C11687)), "")*24*60, "")</f>
        <v/>
      </c>
      <c r="L11688" s="24" t="str" cm="1">
        <f t="array" ref="L11688">IFERROR(IF($B11688=L$1, ($A11688+$C11688) - MAX(IF($B$2:$B11687=$B11688, $A$2:$A11687+$C$2:$C11687)), "")*24*60, "")</f>
        <v/>
      </c>
      <c r="M11688" s="24" t="str" cm="1">
        <f t="array" ref="M11688">IFERROR(IF($B11688=M$1, ($A11688+$C11688) - MAX(IF($B$2:$B11687=$B11688, $A$2:$A11687+$C$2:$C11687)), "")*24*60, "")</f>
        <v/>
      </c>
      <c r="N11688" s="24" cm="1">
        <f t="array" ref="N11688">IFERROR(IF($B11688=N$1, ($A11688+$C11688) - MAX(IF($B$2:$B11687=$B11688, $A$2:$A11687+$C$2:$C11687)), "")*24*60, "")</f>
        <v>1.000000003259629</v>
      </c>
      <c r="O11688" s="24" t="str" cm="1">
        <f t="array" ref="O11688">IFERROR(IF($B11688=O$1, ($A11688+$C11688) - MAX(IF($B$2:$B11687=$B11688, $A$2:$A11687+$C$2:$C11687)), "")*24*60, "")</f>
        <v/>
      </c>
      <c r="P11688" s="24" t="str" cm="1">
        <f t="array" ref="P11688">IFERROR(IF($B11688=P$1, ($A11688+$C11688) - MAX(IF($B$2:$B11687=$B11688, $A$2:$A11687+$C$2:$C11687)), "")*24*60, "")</f>
        <v/>
      </c>
      <c r="Q11688" s="24" t="str" cm="1">
        <f t="array" ref="Q11688">IFERROR(IF($B11688=Q$1, ($A11688+$C11688) - MAX(IF($B$2:$B11687=$B11688, $A$2:$A11687+$C$2:$C11687)), "")*24*60, "")</f>
        <v/>
      </c>
      <c r="R11688" s="24" t="str" cm="1">
        <f t="array" ref="R11688">IFERROR(IF($B11688=R$1, ($A11688+$C11688) - MAX(IF($B$2:$B11687=$B11688, $A$2:$A11687+$C$2:$C11687)), "")*24*60, "")</f>
        <v/>
      </c>
      <c r="S11688" s="24" t="str" cm="1">
        <f t="array" ref="S11688">IFERROR(IF($B11688=S$1, ($A11688+$C11688) - MAX(IF($B$2:$B11687=$B11688, $A$2:$A11687+$C$2:$C11687)), "")*24*60, "")</f>
        <v/>
      </c>
    </row>
    <row r="11689" spans="1:19" x14ac:dyDescent="0.2">
      <c r="A11689" s="12">
        <f t="shared" ref="A11689:C11689" si="2526">A11688</f>
        <v>46054</v>
      </c>
      <c r="B11689" s="5" t="s">
        <v>23</v>
      </c>
      <c r="C11689" s="6">
        <v>0.43194444444444446</v>
      </c>
      <c r="D11689" s="5">
        <v>0</v>
      </c>
      <c r="E11689" s="5">
        <v>6</v>
      </c>
      <c r="F11689" s="15" t="s">
        <v>26</v>
      </c>
      <c r="G11689" s="15" t="s">
        <v>26</v>
      </c>
      <c r="H11689" s="24">
        <f t="shared" si="2492"/>
        <v>39.999999994179234</v>
      </c>
      <c r="I11689" s="24" t="str" cm="1">
        <f t="array" ref="I11689">IFERROR(IF($B11689=I$1, ($A11689+$C11689) - MAX(IF($B$2:$B11688=$B11689, $A$2:$A11688+$C$2:$C11688)), "")*24*60, "")</f>
        <v/>
      </c>
      <c r="J11689" s="24" t="str" cm="1">
        <f t="array" ref="J11689">IFERROR(IF($B11689=J$1, ($A11689+$C11689) - MAX(IF($B$2:$B11688=$B11689, $A$2:$A11688+$C$2:$C11688)), "")*24*60, "")</f>
        <v/>
      </c>
      <c r="K11689" s="24" t="str" cm="1">
        <f t="array" ref="K11689">IFERROR(IF($B11689=K$1, ($A11689+$C11689) - MAX(IF($B$2:$B11688=$B11689, $A$2:$A11688+$C$2:$C11688)), "")*24*60, "")</f>
        <v/>
      </c>
      <c r="L11689" s="24" t="str" cm="1">
        <f t="array" ref="L11689">IFERROR(IF($B11689=L$1, ($A11689+$C11689) - MAX(IF($B$2:$B11688=$B11689, $A$2:$A11688+$C$2:$C11688)), "")*24*60, "")</f>
        <v/>
      </c>
      <c r="M11689" s="24" t="str" cm="1">
        <f t="array" ref="M11689">IFERROR(IF($B11689=M$1, ($A11689+$C11689) - MAX(IF($B$2:$B11688=$B11689, $A$2:$A11688+$C$2:$C11688)), "")*24*60, "")</f>
        <v/>
      </c>
      <c r="N11689" s="24" t="str" cm="1">
        <f t="array" ref="N11689">IFERROR(IF($B11689=N$1, ($A11689+$C11689) - MAX(IF($B$2:$B11688=$B11689, $A$2:$A11688+$C$2:$C11688)), "")*24*60, "")</f>
        <v/>
      </c>
      <c r="O11689" s="24" t="str" cm="1">
        <f t="array" ref="O11689">IFERROR(IF($B11689=O$1, ($A11689+$C11689) - MAX(IF($B$2:$B11688=$B11689, $A$2:$A11688+$C$2:$C11688)), "")*24*60, "")</f>
        <v/>
      </c>
      <c r="P11689" s="24" t="str" cm="1">
        <f t="array" ref="P11689">IFERROR(IF($B11689=P$1, ($A11689+$C11689) - MAX(IF($B$2:$B11688=$B11689, $A$2:$A11688+$C$2:$C11688)), "")*24*60, "")</f>
        <v/>
      </c>
      <c r="Q11689" s="24" cm="1">
        <f t="array" ref="Q11689">IFERROR(IF($B11689=Q$1, ($A11689+$C11689) - MAX(IF($B$2:$B11688=$B11689, $A$2:$A11688+$C$2:$C11688)), "")*24*60, "")</f>
        <v>42.999999993480742</v>
      </c>
      <c r="R11689" s="24" t="str" cm="1">
        <f t="array" ref="R11689">IFERROR(IF($B11689=R$1, ($A11689+$C11689) - MAX(IF($B$2:$B11688=$B11689, $A$2:$A11688+$C$2:$C11688)), "")*24*60, "")</f>
        <v/>
      </c>
      <c r="S11689" s="24" t="str" cm="1">
        <f t="array" ref="S11689">IFERROR(IF($B11689=S$1, ($A11689+$C11689) - MAX(IF($B$2:$B11688=$B11689, $A$2:$A11688+$C$2:$C11688)), "")*24*60, "")</f>
        <v/>
      </c>
    </row>
    <row r="11690" spans="1:19" x14ac:dyDescent="0.2">
      <c r="A11690" s="12">
        <f t="shared" ref="A11690:C11690" si="2527">A11689</f>
        <v>46054</v>
      </c>
      <c r="B11690" s="5" t="str">
        <f t="shared" si="2527"/>
        <v>Eastern Bluebird</v>
      </c>
      <c r="C11690" s="6">
        <f t="shared" si="2527"/>
        <v>0.43194444444444446</v>
      </c>
      <c r="D11690" s="5">
        <v>0</v>
      </c>
      <c r="E11690" s="5">
        <v>0</v>
      </c>
      <c r="F11690" s="15" t="s">
        <v>26</v>
      </c>
      <c r="G11690" s="15" t="s">
        <v>26</v>
      </c>
      <c r="H11690" s="24">
        <f t="shared" si="2492"/>
        <v>0</v>
      </c>
      <c r="I11690" s="24" t="str" cm="1">
        <f t="array" ref="I11690">IFERROR(IF($B11690=I$1, ($A11690+$C11690) - MAX(IF($B$2:$B11689=$B11690, $A$2:$A11689+$C$2:$C11689)), "")*24*60, "")</f>
        <v/>
      </c>
      <c r="J11690" s="24" t="str" cm="1">
        <f t="array" ref="J11690">IFERROR(IF($B11690=J$1, ($A11690+$C11690) - MAX(IF($B$2:$B11689=$B11690, $A$2:$A11689+$C$2:$C11689)), "")*24*60, "")</f>
        <v/>
      </c>
      <c r="K11690" s="24" t="str" cm="1">
        <f t="array" ref="K11690">IFERROR(IF($B11690=K$1, ($A11690+$C11690) - MAX(IF($B$2:$B11689=$B11690, $A$2:$A11689+$C$2:$C11689)), "")*24*60, "")</f>
        <v/>
      </c>
      <c r="L11690" s="24" t="str" cm="1">
        <f t="array" ref="L11690">IFERROR(IF($B11690=L$1, ($A11690+$C11690) - MAX(IF($B$2:$B11689=$B11690, $A$2:$A11689+$C$2:$C11689)), "")*24*60, "")</f>
        <v/>
      </c>
      <c r="M11690" s="24" t="str" cm="1">
        <f t="array" ref="M11690">IFERROR(IF($B11690=M$1, ($A11690+$C11690) - MAX(IF($B$2:$B11689=$B11690, $A$2:$A11689+$C$2:$C11689)), "")*24*60, "")</f>
        <v/>
      </c>
      <c r="N11690" s="24" t="str" cm="1">
        <f t="array" ref="N11690">IFERROR(IF($B11690=N$1, ($A11690+$C11690) - MAX(IF($B$2:$B11689=$B11690, $A$2:$A11689+$C$2:$C11689)), "")*24*60, "")</f>
        <v/>
      </c>
      <c r="O11690" s="24" t="str" cm="1">
        <f t="array" ref="O11690">IFERROR(IF($B11690=O$1, ($A11690+$C11690) - MAX(IF($B$2:$B11689=$B11690, $A$2:$A11689+$C$2:$C11689)), "")*24*60, "")</f>
        <v/>
      </c>
      <c r="P11690" s="24" t="str" cm="1">
        <f t="array" ref="P11690">IFERROR(IF($B11690=P$1, ($A11690+$C11690) - MAX(IF($B$2:$B11689=$B11690, $A$2:$A11689+$C$2:$C11689)), "")*24*60, "")</f>
        <v/>
      </c>
      <c r="Q11690" s="24" cm="1">
        <f t="array" ref="Q11690">IFERROR(IF($B11690=Q$1, ($A11690+$C11690) - MAX(IF($B$2:$B11689=$B11690, $A$2:$A11689+$C$2:$C11689)), "")*24*60, "")</f>
        <v>0</v>
      </c>
      <c r="R11690" s="24" t="str" cm="1">
        <f t="array" ref="R11690">IFERROR(IF($B11690=R$1, ($A11690+$C11690) - MAX(IF($B$2:$B11689=$B11690, $A$2:$A11689+$C$2:$C11689)), "")*24*60, "")</f>
        <v/>
      </c>
      <c r="S11690" s="24" t="str" cm="1">
        <f t="array" ref="S11690">IFERROR(IF($B11690=S$1, ($A11690+$C11690) - MAX(IF($B$2:$B11689=$B11690, $A$2:$A11689+$C$2:$C11689)), "")*24*60, "")</f>
        <v/>
      </c>
    </row>
    <row r="11691" spans="1:19" x14ac:dyDescent="0.2">
      <c r="A11691" s="12">
        <f t="shared" ref="A11691:C11691" si="2528">A11690</f>
        <v>46054</v>
      </c>
      <c r="B11691" s="5" t="str">
        <f t="shared" si="2528"/>
        <v>Eastern Bluebird</v>
      </c>
      <c r="C11691" s="6">
        <v>0.43263888888888891</v>
      </c>
      <c r="D11691" s="5">
        <v>0</v>
      </c>
      <c r="E11691" s="5">
        <v>8</v>
      </c>
      <c r="F11691" s="15" t="s">
        <v>26</v>
      </c>
      <c r="G11691" s="15" t="s">
        <v>26</v>
      </c>
      <c r="H11691" s="24">
        <f t="shared" si="2492"/>
        <v>1.000000003259629</v>
      </c>
      <c r="I11691" s="24" t="str" cm="1">
        <f t="array" ref="I11691">IFERROR(IF($B11691=I$1, ($A11691+$C11691) - MAX(IF($B$2:$B11690=$B11691, $A$2:$A11690+$C$2:$C11690)), "")*24*60, "")</f>
        <v/>
      </c>
      <c r="J11691" s="24" t="str" cm="1">
        <f t="array" ref="J11691">IFERROR(IF($B11691=J$1, ($A11691+$C11691) - MAX(IF($B$2:$B11690=$B11691, $A$2:$A11690+$C$2:$C11690)), "")*24*60, "")</f>
        <v/>
      </c>
      <c r="K11691" s="24" t="str" cm="1">
        <f t="array" ref="K11691">IFERROR(IF($B11691=K$1, ($A11691+$C11691) - MAX(IF($B$2:$B11690=$B11691, $A$2:$A11690+$C$2:$C11690)), "")*24*60, "")</f>
        <v/>
      </c>
      <c r="L11691" s="24" t="str" cm="1">
        <f t="array" ref="L11691">IFERROR(IF($B11691=L$1, ($A11691+$C11691) - MAX(IF($B$2:$B11690=$B11691, $A$2:$A11690+$C$2:$C11690)), "")*24*60, "")</f>
        <v/>
      </c>
      <c r="M11691" s="24" t="str" cm="1">
        <f t="array" ref="M11691">IFERROR(IF($B11691=M$1, ($A11691+$C11691) - MAX(IF($B$2:$B11690=$B11691, $A$2:$A11690+$C$2:$C11690)), "")*24*60, "")</f>
        <v/>
      </c>
      <c r="N11691" s="24" t="str" cm="1">
        <f t="array" ref="N11691">IFERROR(IF($B11691=N$1, ($A11691+$C11691) - MAX(IF($B$2:$B11690=$B11691, $A$2:$A11690+$C$2:$C11690)), "")*24*60, "")</f>
        <v/>
      </c>
      <c r="O11691" s="24" t="str" cm="1">
        <f t="array" ref="O11691">IFERROR(IF($B11691=O$1, ($A11691+$C11691) - MAX(IF($B$2:$B11690=$B11691, $A$2:$A11690+$C$2:$C11690)), "")*24*60, "")</f>
        <v/>
      </c>
      <c r="P11691" s="24" t="str" cm="1">
        <f t="array" ref="P11691">IFERROR(IF($B11691=P$1, ($A11691+$C11691) - MAX(IF($B$2:$B11690=$B11691, $A$2:$A11690+$C$2:$C11690)), "")*24*60, "")</f>
        <v/>
      </c>
      <c r="Q11691" s="24" cm="1">
        <f t="array" ref="Q11691">IFERROR(IF($B11691=Q$1, ($A11691+$C11691) - MAX(IF($B$2:$B11690=$B11691, $A$2:$A11690+$C$2:$C11690)), "")*24*60, "")</f>
        <v>1.000000003259629</v>
      </c>
      <c r="R11691" s="24" t="str" cm="1">
        <f t="array" ref="R11691">IFERROR(IF($B11691=R$1, ($A11691+$C11691) - MAX(IF($B$2:$B11690=$B11691, $A$2:$A11690+$C$2:$C11690)), "")*24*60, "")</f>
        <v/>
      </c>
      <c r="S11691" s="24" t="str" cm="1">
        <f t="array" ref="S11691">IFERROR(IF($B11691=S$1, ($A11691+$C11691) - MAX(IF($B$2:$B11690=$B11691, $A$2:$A11690+$C$2:$C11690)), "")*24*60, "")</f>
        <v/>
      </c>
    </row>
    <row r="11692" spans="1:19" x14ac:dyDescent="0.2">
      <c r="A11692" s="12">
        <f t="shared" ref="A11692:C11692" si="2529">A11691</f>
        <v>46054</v>
      </c>
      <c r="B11692" s="5" t="str">
        <f t="shared" si="2529"/>
        <v>Eastern Bluebird</v>
      </c>
      <c r="C11692" s="6">
        <f t="shared" si="2529"/>
        <v>0.43263888888888891</v>
      </c>
      <c r="D11692" s="5">
        <v>7</v>
      </c>
      <c r="E11692" s="5">
        <v>0</v>
      </c>
      <c r="F11692" s="15" t="s">
        <v>26</v>
      </c>
      <c r="G11692" s="15" t="s">
        <v>26</v>
      </c>
      <c r="H11692" s="24">
        <f t="shared" si="2492"/>
        <v>0</v>
      </c>
      <c r="I11692" s="24" t="str" cm="1">
        <f t="array" ref="I11692">IFERROR(IF($B11692=I$1, ($A11692+$C11692) - MAX(IF($B$2:$B11691=$B11692, $A$2:$A11691+$C$2:$C11691)), "")*24*60, "")</f>
        <v/>
      </c>
      <c r="J11692" s="24" t="str" cm="1">
        <f t="array" ref="J11692">IFERROR(IF($B11692=J$1, ($A11692+$C11692) - MAX(IF($B$2:$B11691=$B11692, $A$2:$A11691+$C$2:$C11691)), "")*24*60, "")</f>
        <v/>
      </c>
      <c r="K11692" s="24" t="str" cm="1">
        <f t="array" ref="K11692">IFERROR(IF($B11692=K$1, ($A11692+$C11692) - MAX(IF($B$2:$B11691=$B11692, $A$2:$A11691+$C$2:$C11691)), "")*24*60, "")</f>
        <v/>
      </c>
      <c r="L11692" s="24" t="str" cm="1">
        <f t="array" ref="L11692">IFERROR(IF($B11692=L$1, ($A11692+$C11692) - MAX(IF($B$2:$B11691=$B11692, $A$2:$A11691+$C$2:$C11691)), "")*24*60, "")</f>
        <v/>
      </c>
      <c r="M11692" s="24" t="str" cm="1">
        <f t="array" ref="M11692">IFERROR(IF($B11692=M$1, ($A11692+$C11692) - MAX(IF($B$2:$B11691=$B11692, $A$2:$A11691+$C$2:$C11691)), "")*24*60, "")</f>
        <v/>
      </c>
      <c r="N11692" s="24" t="str" cm="1">
        <f t="array" ref="N11692">IFERROR(IF($B11692=N$1, ($A11692+$C11692) - MAX(IF($B$2:$B11691=$B11692, $A$2:$A11691+$C$2:$C11691)), "")*24*60, "")</f>
        <v/>
      </c>
      <c r="O11692" s="24" t="str" cm="1">
        <f t="array" ref="O11692">IFERROR(IF($B11692=O$1, ($A11692+$C11692) - MAX(IF($B$2:$B11691=$B11692, $A$2:$A11691+$C$2:$C11691)), "")*24*60, "")</f>
        <v/>
      </c>
      <c r="P11692" s="24" t="str" cm="1">
        <f t="array" ref="P11692">IFERROR(IF($B11692=P$1, ($A11692+$C11692) - MAX(IF($B$2:$B11691=$B11692, $A$2:$A11691+$C$2:$C11691)), "")*24*60, "")</f>
        <v/>
      </c>
      <c r="Q11692" s="24" cm="1">
        <f t="array" ref="Q11692">IFERROR(IF($B11692=Q$1, ($A11692+$C11692) - MAX(IF($B$2:$B11691=$B11692, $A$2:$A11691+$C$2:$C11691)), "")*24*60, "")</f>
        <v>0</v>
      </c>
      <c r="R11692" s="24" t="str" cm="1">
        <f t="array" ref="R11692">IFERROR(IF($B11692=R$1, ($A11692+$C11692) - MAX(IF($B$2:$B11691=$B11692, $A$2:$A11691+$C$2:$C11691)), "")*24*60, "")</f>
        <v/>
      </c>
      <c r="S11692" s="24" t="str" cm="1">
        <f t="array" ref="S11692">IFERROR(IF($B11692=S$1, ($A11692+$C11692) - MAX(IF($B$2:$B11691=$B11692, $A$2:$A11691+$C$2:$C11691)), "")*24*60, "")</f>
        <v/>
      </c>
    </row>
    <row r="11693" spans="1:19" x14ac:dyDescent="0.2">
      <c r="A11693" s="12">
        <f t="shared" ref="A11693:C11693" si="2530">A11692</f>
        <v>46054</v>
      </c>
      <c r="B11693" s="5" t="str">
        <f t="shared" si="2530"/>
        <v>Eastern Bluebird</v>
      </c>
      <c r="C11693" s="6">
        <f t="shared" si="2530"/>
        <v>0.43263888888888891</v>
      </c>
      <c r="D11693" s="5">
        <v>0</v>
      </c>
      <c r="E11693" s="5">
        <v>8</v>
      </c>
      <c r="F11693" s="15" t="s">
        <v>26</v>
      </c>
      <c r="G11693" s="15" t="s">
        <v>26</v>
      </c>
      <c r="H11693" s="24">
        <f t="shared" si="2492"/>
        <v>0</v>
      </c>
      <c r="I11693" s="24" t="str" cm="1">
        <f t="array" ref="I11693">IFERROR(IF($B11693=I$1, ($A11693+$C11693) - MAX(IF($B$2:$B11692=$B11693, $A$2:$A11692+$C$2:$C11692)), "")*24*60, "")</f>
        <v/>
      </c>
      <c r="J11693" s="24" t="str" cm="1">
        <f t="array" ref="J11693">IFERROR(IF($B11693=J$1, ($A11693+$C11693) - MAX(IF($B$2:$B11692=$B11693, $A$2:$A11692+$C$2:$C11692)), "")*24*60, "")</f>
        <v/>
      </c>
      <c r="K11693" s="24" t="str" cm="1">
        <f t="array" ref="K11693">IFERROR(IF($B11693=K$1, ($A11693+$C11693) - MAX(IF($B$2:$B11692=$B11693, $A$2:$A11692+$C$2:$C11692)), "")*24*60, "")</f>
        <v/>
      </c>
      <c r="L11693" s="24" t="str" cm="1">
        <f t="array" ref="L11693">IFERROR(IF($B11693=L$1, ($A11693+$C11693) - MAX(IF($B$2:$B11692=$B11693, $A$2:$A11692+$C$2:$C11692)), "")*24*60, "")</f>
        <v/>
      </c>
      <c r="M11693" s="24" t="str" cm="1">
        <f t="array" ref="M11693">IFERROR(IF($B11693=M$1, ($A11693+$C11693) - MAX(IF($B$2:$B11692=$B11693, $A$2:$A11692+$C$2:$C11692)), "")*24*60, "")</f>
        <v/>
      </c>
      <c r="N11693" s="24" t="str" cm="1">
        <f t="array" ref="N11693">IFERROR(IF($B11693=N$1, ($A11693+$C11693) - MAX(IF($B$2:$B11692=$B11693, $A$2:$A11692+$C$2:$C11692)), "")*24*60, "")</f>
        <v/>
      </c>
      <c r="O11693" s="24" t="str" cm="1">
        <f t="array" ref="O11693">IFERROR(IF($B11693=O$1, ($A11693+$C11693) - MAX(IF($B$2:$B11692=$B11693, $A$2:$A11692+$C$2:$C11692)), "")*24*60, "")</f>
        <v/>
      </c>
      <c r="P11693" s="24" t="str" cm="1">
        <f t="array" ref="P11693">IFERROR(IF($B11693=P$1, ($A11693+$C11693) - MAX(IF($B$2:$B11692=$B11693, $A$2:$A11692+$C$2:$C11692)), "")*24*60, "")</f>
        <v/>
      </c>
      <c r="Q11693" s="24" cm="1">
        <f t="array" ref="Q11693">IFERROR(IF($B11693=Q$1, ($A11693+$C11693) - MAX(IF($B$2:$B11692=$B11693, $A$2:$A11692+$C$2:$C11692)), "")*24*60, "")</f>
        <v>0</v>
      </c>
      <c r="R11693" s="24" t="str" cm="1">
        <f t="array" ref="R11693">IFERROR(IF($B11693=R$1, ($A11693+$C11693) - MAX(IF($B$2:$B11692=$B11693, $A$2:$A11692+$C$2:$C11692)), "")*24*60, "")</f>
        <v/>
      </c>
      <c r="S11693" s="24" t="str" cm="1">
        <f t="array" ref="S11693">IFERROR(IF($B11693=S$1, ($A11693+$C11693) - MAX(IF($B$2:$B11692=$B11693, $A$2:$A11692+$C$2:$C11692)), "")*24*60, "")</f>
        <v/>
      </c>
    </row>
    <row r="11694" spans="1:19" x14ac:dyDescent="0.2">
      <c r="A11694" s="12">
        <f t="shared" ref="A11694:C11694" si="2531">A11693</f>
        <v>46054</v>
      </c>
      <c r="B11694" s="5" t="str">
        <f t="shared" si="2531"/>
        <v>Eastern Bluebird</v>
      </c>
      <c r="C11694" s="6">
        <f t="shared" si="2531"/>
        <v>0.43263888888888891</v>
      </c>
      <c r="D11694" s="5">
        <v>0</v>
      </c>
      <c r="E11694" s="5">
        <v>7</v>
      </c>
      <c r="F11694" s="15" t="s">
        <v>26</v>
      </c>
      <c r="G11694" s="15" t="s">
        <v>26</v>
      </c>
      <c r="H11694" s="24">
        <f t="shared" si="2492"/>
        <v>0</v>
      </c>
      <c r="I11694" s="24" t="str" cm="1">
        <f t="array" ref="I11694">IFERROR(IF($B11694=I$1, ($A11694+$C11694) - MAX(IF($B$2:$B11693=$B11694, $A$2:$A11693+$C$2:$C11693)), "")*24*60, "")</f>
        <v/>
      </c>
      <c r="J11694" s="24" t="str" cm="1">
        <f t="array" ref="J11694">IFERROR(IF($B11694=J$1, ($A11694+$C11694) - MAX(IF($B$2:$B11693=$B11694, $A$2:$A11693+$C$2:$C11693)), "")*24*60, "")</f>
        <v/>
      </c>
      <c r="K11694" s="24" t="str" cm="1">
        <f t="array" ref="K11694">IFERROR(IF($B11694=K$1, ($A11694+$C11694) - MAX(IF($B$2:$B11693=$B11694, $A$2:$A11693+$C$2:$C11693)), "")*24*60, "")</f>
        <v/>
      </c>
      <c r="L11694" s="24" t="str" cm="1">
        <f t="array" ref="L11694">IFERROR(IF($B11694=L$1, ($A11694+$C11694) - MAX(IF($B$2:$B11693=$B11694, $A$2:$A11693+$C$2:$C11693)), "")*24*60, "")</f>
        <v/>
      </c>
      <c r="M11694" s="24" t="str" cm="1">
        <f t="array" ref="M11694">IFERROR(IF($B11694=M$1, ($A11694+$C11694) - MAX(IF($B$2:$B11693=$B11694, $A$2:$A11693+$C$2:$C11693)), "")*24*60, "")</f>
        <v/>
      </c>
      <c r="N11694" s="24" t="str" cm="1">
        <f t="array" ref="N11694">IFERROR(IF($B11694=N$1, ($A11694+$C11694) - MAX(IF($B$2:$B11693=$B11694, $A$2:$A11693+$C$2:$C11693)), "")*24*60, "")</f>
        <v/>
      </c>
      <c r="O11694" s="24" t="str" cm="1">
        <f t="array" ref="O11694">IFERROR(IF($B11694=O$1, ($A11694+$C11694) - MAX(IF($B$2:$B11693=$B11694, $A$2:$A11693+$C$2:$C11693)), "")*24*60, "")</f>
        <v/>
      </c>
      <c r="P11694" s="24" t="str" cm="1">
        <f t="array" ref="P11694">IFERROR(IF($B11694=P$1, ($A11694+$C11694) - MAX(IF($B$2:$B11693=$B11694, $A$2:$A11693+$C$2:$C11693)), "")*24*60, "")</f>
        <v/>
      </c>
      <c r="Q11694" s="24" cm="1">
        <f t="array" ref="Q11694">IFERROR(IF($B11694=Q$1, ($A11694+$C11694) - MAX(IF($B$2:$B11693=$B11694, $A$2:$A11693+$C$2:$C11693)), "")*24*60, "")</f>
        <v>0</v>
      </c>
      <c r="R11694" s="24" t="str" cm="1">
        <f t="array" ref="R11694">IFERROR(IF($B11694=R$1, ($A11694+$C11694) - MAX(IF($B$2:$B11693=$B11694, $A$2:$A11693+$C$2:$C11693)), "")*24*60, "")</f>
        <v/>
      </c>
      <c r="S11694" s="24" t="str" cm="1">
        <f t="array" ref="S11694">IFERROR(IF($B11694=S$1, ($A11694+$C11694) - MAX(IF($B$2:$B11693=$B11694, $A$2:$A11693+$C$2:$C11693)), "")*24*60, "")</f>
        <v/>
      </c>
    </row>
    <row r="11695" spans="1:19" x14ac:dyDescent="0.2">
      <c r="A11695" s="12">
        <f t="shared" ref="A11695:C11695" si="2532">A11694</f>
        <v>46054</v>
      </c>
      <c r="B11695" s="5" t="str">
        <f t="shared" si="2532"/>
        <v>Eastern Bluebird</v>
      </c>
      <c r="C11695" s="6">
        <v>0.43333333333333335</v>
      </c>
      <c r="D11695" s="5">
        <v>5</v>
      </c>
      <c r="E11695" s="5">
        <v>0</v>
      </c>
      <c r="F11695" s="15" t="s">
        <v>26</v>
      </c>
      <c r="G11695" s="15" t="s">
        <v>26</v>
      </c>
      <c r="H11695" s="24">
        <f t="shared" si="2492"/>
        <v>1.000000003259629</v>
      </c>
      <c r="I11695" s="24" t="str" cm="1">
        <f t="array" ref="I11695">IFERROR(IF($B11695=I$1, ($A11695+$C11695) - MAX(IF($B$2:$B11694=$B11695, $A$2:$A11694+$C$2:$C11694)), "")*24*60, "")</f>
        <v/>
      </c>
      <c r="J11695" s="24" t="str" cm="1">
        <f t="array" ref="J11695">IFERROR(IF($B11695=J$1, ($A11695+$C11695) - MAX(IF($B$2:$B11694=$B11695, $A$2:$A11694+$C$2:$C11694)), "")*24*60, "")</f>
        <v/>
      </c>
      <c r="K11695" s="24" t="str" cm="1">
        <f t="array" ref="K11695">IFERROR(IF($B11695=K$1, ($A11695+$C11695) - MAX(IF($B$2:$B11694=$B11695, $A$2:$A11694+$C$2:$C11694)), "")*24*60, "")</f>
        <v/>
      </c>
      <c r="L11695" s="24" t="str" cm="1">
        <f t="array" ref="L11695">IFERROR(IF($B11695=L$1, ($A11695+$C11695) - MAX(IF($B$2:$B11694=$B11695, $A$2:$A11694+$C$2:$C11694)), "")*24*60, "")</f>
        <v/>
      </c>
      <c r="M11695" s="24" t="str" cm="1">
        <f t="array" ref="M11695">IFERROR(IF($B11695=M$1, ($A11695+$C11695) - MAX(IF($B$2:$B11694=$B11695, $A$2:$A11694+$C$2:$C11694)), "")*24*60, "")</f>
        <v/>
      </c>
      <c r="N11695" s="24" t="str" cm="1">
        <f t="array" ref="N11695">IFERROR(IF($B11695=N$1, ($A11695+$C11695) - MAX(IF($B$2:$B11694=$B11695, $A$2:$A11694+$C$2:$C11694)), "")*24*60, "")</f>
        <v/>
      </c>
      <c r="O11695" s="24" t="str" cm="1">
        <f t="array" ref="O11695">IFERROR(IF($B11695=O$1, ($A11695+$C11695) - MAX(IF($B$2:$B11694=$B11695, $A$2:$A11694+$C$2:$C11694)), "")*24*60, "")</f>
        <v/>
      </c>
      <c r="P11695" s="24" t="str" cm="1">
        <f t="array" ref="P11695">IFERROR(IF($B11695=P$1, ($A11695+$C11695) - MAX(IF($B$2:$B11694=$B11695, $A$2:$A11694+$C$2:$C11694)), "")*24*60, "")</f>
        <v/>
      </c>
      <c r="Q11695" s="24" cm="1">
        <f t="array" ref="Q11695">IFERROR(IF($B11695=Q$1, ($A11695+$C11695) - MAX(IF($B$2:$B11694=$B11695, $A$2:$A11694+$C$2:$C11694)), "")*24*60, "")</f>
        <v>1.000000003259629</v>
      </c>
      <c r="R11695" s="24" t="str" cm="1">
        <f t="array" ref="R11695">IFERROR(IF($B11695=R$1, ($A11695+$C11695) - MAX(IF($B$2:$B11694=$B11695, $A$2:$A11694+$C$2:$C11694)), "")*24*60, "")</f>
        <v/>
      </c>
      <c r="S11695" s="24" t="str" cm="1">
        <f t="array" ref="S11695">IFERROR(IF($B11695=S$1, ($A11695+$C11695) - MAX(IF($B$2:$B11694=$B11695, $A$2:$A11694+$C$2:$C11694)), "")*24*60, "")</f>
        <v/>
      </c>
    </row>
    <row r="11696" spans="1:19" x14ac:dyDescent="0.2">
      <c r="A11696" s="12">
        <f t="shared" ref="A11696:C11696" si="2533">A11695</f>
        <v>46054</v>
      </c>
      <c r="B11696" s="5" t="str">
        <f t="shared" si="2533"/>
        <v>Eastern Bluebird</v>
      </c>
      <c r="C11696" s="6">
        <f t="shared" si="2533"/>
        <v>0.43333333333333335</v>
      </c>
      <c r="D11696" s="5">
        <v>0</v>
      </c>
      <c r="E11696" s="5">
        <v>3</v>
      </c>
      <c r="F11696" s="15" t="s">
        <v>26</v>
      </c>
      <c r="G11696" s="15" t="s">
        <v>26</v>
      </c>
      <c r="H11696" s="24">
        <f t="shared" si="2492"/>
        <v>0</v>
      </c>
      <c r="I11696" s="24" t="str" cm="1">
        <f t="array" ref="I11696">IFERROR(IF($B11696=I$1, ($A11696+$C11696) - MAX(IF($B$2:$B11695=$B11696, $A$2:$A11695+$C$2:$C11695)), "")*24*60, "")</f>
        <v/>
      </c>
      <c r="J11696" s="24" t="str" cm="1">
        <f t="array" ref="J11696">IFERROR(IF($B11696=J$1, ($A11696+$C11696) - MAX(IF($B$2:$B11695=$B11696, $A$2:$A11695+$C$2:$C11695)), "")*24*60, "")</f>
        <v/>
      </c>
      <c r="K11696" s="24" t="str" cm="1">
        <f t="array" ref="K11696">IFERROR(IF($B11696=K$1, ($A11696+$C11696) - MAX(IF($B$2:$B11695=$B11696, $A$2:$A11695+$C$2:$C11695)), "")*24*60, "")</f>
        <v/>
      </c>
      <c r="L11696" s="24" t="str" cm="1">
        <f t="array" ref="L11696">IFERROR(IF($B11696=L$1, ($A11696+$C11696) - MAX(IF($B$2:$B11695=$B11696, $A$2:$A11695+$C$2:$C11695)), "")*24*60, "")</f>
        <v/>
      </c>
      <c r="M11696" s="24" t="str" cm="1">
        <f t="array" ref="M11696">IFERROR(IF($B11696=M$1, ($A11696+$C11696) - MAX(IF($B$2:$B11695=$B11696, $A$2:$A11695+$C$2:$C11695)), "")*24*60, "")</f>
        <v/>
      </c>
      <c r="N11696" s="24" t="str" cm="1">
        <f t="array" ref="N11696">IFERROR(IF($B11696=N$1, ($A11696+$C11696) - MAX(IF($B$2:$B11695=$B11696, $A$2:$A11695+$C$2:$C11695)), "")*24*60, "")</f>
        <v/>
      </c>
      <c r="O11696" s="24" t="str" cm="1">
        <f t="array" ref="O11696">IFERROR(IF($B11696=O$1, ($A11696+$C11696) - MAX(IF($B$2:$B11695=$B11696, $A$2:$A11695+$C$2:$C11695)), "")*24*60, "")</f>
        <v/>
      </c>
      <c r="P11696" s="24" t="str" cm="1">
        <f t="array" ref="P11696">IFERROR(IF($B11696=P$1, ($A11696+$C11696) - MAX(IF($B$2:$B11695=$B11696, $A$2:$A11695+$C$2:$C11695)), "")*24*60, "")</f>
        <v/>
      </c>
      <c r="Q11696" s="24" cm="1">
        <f t="array" ref="Q11696">IFERROR(IF($B11696=Q$1, ($A11696+$C11696) - MAX(IF($B$2:$B11695=$B11696, $A$2:$A11695+$C$2:$C11695)), "")*24*60, "")</f>
        <v>0</v>
      </c>
      <c r="R11696" s="24" t="str" cm="1">
        <f t="array" ref="R11696">IFERROR(IF($B11696=R$1, ($A11696+$C11696) - MAX(IF($B$2:$B11695=$B11696, $A$2:$A11695+$C$2:$C11695)), "")*24*60, "")</f>
        <v/>
      </c>
      <c r="S11696" s="24" t="str" cm="1">
        <f t="array" ref="S11696">IFERROR(IF($B11696=S$1, ($A11696+$C11696) - MAX(IF($B$2:$B11695=$B11696, $A$2:$A11695+$C$2:$C11695)), "")*24*60, "")</f>
        <v/>
      </c>
    </row>
    <row r="11697" spans="1:19" x14ac:dyDescent="0.2">
      <c r="A11697" s="12">
        <f t="shared" ref="A11697:C11697" si="2534">A11696</f>
        <v>46054</v>
      </c>
      <c r="B11697" s="5" t="str">
        <f t="shared" si="2534"/>
        <v>Eastern Bluebird</v>
      </c>
      <c r="C11697" s="6">
        <f t="shared" si="2534"/>
        <v>0.43333333333333335</v>
      </c>
      <c r="D11697" s="5">
        <v>0</v>
      </c>
      <c r="E11697" s="5">
        <v>0</v>
      </c>
      <c r="F11697" s="15" t="s">
        <v>26</v>
      </c>
      <c r="G11697" s="15" t="s">
        <v>26</v>
      </c>
      <c r="H11697" s="24">
        <f t="shared" si="2492"/>
        <v>0</v>
      </c>
      <c r="I11697" s="24" t="str" cm="1">
        <f t="array" ref="I11697">IFERROR(IF($B11697=I$1, ($A11697+$C11697) - MAX(IF($B$2:$B11696=$B11697, $A$2:$A11696+$C$2:$C11696)), "")*24*60, "")</f>
        <v/>
      </c>
      <c r="J11697" s="24" t="str" cm="1">
        <f t="array" ref="J11697">IFERROR(IF($B11697=J$1, ($A11697+$C11697) - MAX(IF($B$2:$B11696=$B11697, $A$2:$A11696+$C$2:$C11696)), "")*24*60, "")</f>
        <v/>
      </c>
      <c r="K11697" s="24" t="str" cm="1">
        <f t="array" ref="K11697">IFERROR(IF($B11697=K$1, ($A11697+$C11697) - MAX(IF($B$2:$B11696=$B11697, $A$2:$A11696+$C$2:$C11696)), "")*24*60, "")</f>
        <v/>
      </c>
      <c r="L11697" s="24" t="str" cm="1">
        <f t="array" ref="L11697">IFERROR(IF($B11697=L$1, ($A11697+$C11697) - MAX(IF($B$2:$B11696=$B11697, $A$2:$A11696+$C$2:$C11696)), "")*24*60, "")</f>
        <v/>
      </c>
      <c r="M11697" s="24" t="str" cm="1">
        <f t="array" ref="M11697">IFERROR(IF($B11697=M$1, ($A11697+$C11697) - MAX(IF($B$2:$B11696=$B11697, $A$2:$A11696+$C$2:$C11696)), "")*24*60, "")</f>
        <v/>
      </c>
      <c r="N11697" s="24" t="str" cm="1">
        <f t="array" ref="N11697">IFERROR(IF($B11697=N$1, ($A11697+$C11697) - MAX(IF($B$2:$B11696=$B11697, $A$2:$A11696+$C$2:$C11696)), "")*24*60, "")</f>
        <v/>
      </c>
      <c r="O11697" s="24" t="str" cm="1">
        <f t="array" ref="O11697">IFERROR(IF($B11697=O$1, ($A11697+$C11697) - MAX(IF($B$2:$B11696=$B11697, $A$2:$A11696+$C$2:$C11696)), "")*24*60, "")</f>
        <v/>
      </c>
      <c r="P11697" s="24" t="str" cm="1">
        <f t="array" ref="P11697">IFERROR(IF($B11697=P$1, ($A11697+$C11697) - MAX(IF($B$2:$B11696=$B11697, $A$2:$A11696+$C$2:$C11696)), "")*24*60, "")</f>
        <v/>
      </c>
      <c r="Q11697" s="24" cm="1">
        <f t="array" ref="Q11697">IFERROR(IF($B11697=Q$1, ($A11697+$C11697) - MAX(IF($B$2:$B11696=$B11697, $A$2:$A11696+$C$2:$C11696)), "")*24*60, "")</f>
        <v>0</v>
      </c>
      <c r="R11697" s="24" t="str" cm="1">
        <f t="array" ref="R11697">IFERROR(IF($B11697=R$1, ($A11697+$C11697) - MAX(IF($B$2:$B11696=$B11697, $A$2:$A11696+$C$2:$C11696)), "")*24*60, "")</f>
        <v/>
      </c>
      <c r="S11697" s="24" t="str" cm="1">
        <f t="array" ref="S11697">IFERROR(IF($B11697=S$1, ($A11697+$C11697) - MAX(IF($B$2:$B11696=$B11697, $A$2:$A11696+$C$2:$C11696)), "")*24*60, "")</f>
        <v/>
      </c>
    </row>
    <row r="11698" spans="1:19" x14ac:dyDescent="0.2">
      <c r="A11698" s="12">
        <f t="shared" ref="A11698:C11698" si="2535">A11697</f>
        <v>46054</v>
      </c>
      <c r="B11698" s="5" t="str">
        <f t="shared" si="2535"/>
        <v>Eastern Bluebird</v>
      </c>
      <c r="C11698" s="6">
        <f t="shared" si="2535"/>
        <v>0.43333333333333335</v>
      </c>
      <c r="D11698" s="5">
        <v>0</v>
      </c>
      <c r="E11698" s="5">
        <v>5</v>
      </c>
      <c r="F11698" s="15" t="s">
        <v>26</v>
      </c>
      <c r="G11698" s="15" t="s">
        <v>26</v>
      </c>
      <c r="H11698" s="24">
        <f t="shared" si="2492"/>
        <v>0</v>
      </c>
      <c r="I11698" s="24" t="str" cm="1">
        <f t="array" ref="I11698">IFERROR(IF($B11698=I$1, ($A11698+$C11698) - MAX(IF($B$2:$B11697=$B11698, $A$2:$A11697+$C$2:$C11697)), "")*24*60, "")</f>
        <v/>
      </c>
      <c r="J11698" s="24" t="str" cm="1">
        <f t="array" ref="J11698">IFERROR(IF($B11698=J$1, ($A11698+$C11698) - MAX(IF($B$2:$B11697=$B11698, $A$2:$A11697+$C$2:$C11697)), "")*24*60, "")</f>
        <v/>
      </c>
      <c r="K11698" s="24" t="str" cm="1">
        <f t="array" ref="K11698">IFERROR(IF($B11698=K$1, ($A11698+$C11698) - MAX(IF($B$2:$B11697=$B11698, $A$2:$A11697+$C$2:$C11697)), "")*24*60, "")</f>
        <v/>
      </c>
      <c r="L11698" s="24" t="str" cm="1">
        <f t="array" ref="L11698">IFERROR(IF($B11698=L$1, ($A11698+$C11698) - MAX(IF($B$2:$B11697=$B11698, $A$2:$A11697+$C$2:$C11697)), "")*24*60, "")</f>
        <v/>
      </c>
      <c r="M11698" s="24" t="str" cm="1">
        <f t="array" ref="M11698">IFERROR(IF($B11698=M$1, ($A11698+$C11698) - MAX(IF($B$2:$B11697=$B11698, $A$2:$A11697+$C$2:$C11697)), "")*24*60, "")</f>
        <v/>
      </c>
      <c r="N11698" s="24" t="str" cm="1">
        <f t="array" ref="N11698">IFERROR(IF($B11698=N$1, ($A11698+$C11698) - MAX(IF($B$2:$B11697=$B11698, $A$2:$A11697+$C$2:$C11697)), "")*24*60, "")</f>
        <v/>
      </c>
      <c r="O11698" s="24" t="str" cm="1">
        <f t="array" ref="O11698">IFERROR(IF($B11698=O$1, ($A11698+$C11698) - MAX(IF($B$2:$B11697=$B11698, $A$2:$A11697+$C$2:$C11697)), "")*24*60, "")</f>
        <v/>
      </c>
      <c r="P11698" s="24" t="str" cm="1">
        <f t="array" ref="P11698">IFERROR(IF($B11698=P$1, ($A11698+$C11698) - MAX(IF($B$2:$B11697=$B11698, $A$2:$A11697+$C$2:$C11697)), "")*24*60, "")</f>
        <v/>
      </c>
      <c r="Q11698" s="24" cm="1">
        <f t="array" ref="Q11698">IFERROR(IF($B11698=Q$1, ($A11698+$C11698) - MAX(IF($B$2:$B11697=$B11698, $A$2:$A11697+$C$2:$C11697)), "")*24*60, "")</f>
        <v>0</v>
      </c>
      <c r="R11698" s="24" t="str" cm="1">
        <f t="array" ref="R11698">IFERROR(IF($B11698=R$1, ($A11698+$C11698) - MAX(IF($B$2:$B11697=$B11698, $A$2:$A11697+$C$2:$C11697)), "")*24*60, "")</f>
        <v/>
      </c>
      <c r="S11698" s="24" t="str" cm="1">
        <f t="array" ref="S11698">IFERROR(IF($B11698=S$1, ($A11698+$C11698) - MAX(IF($B$2:$B11697=$B11698, $A$2:$A11697+$C$2:$C11697)), "")*24*60, "")</f>
        <v/>
      </c>
    </row>
    <row r="11699" spans="1:19" x14ac:dyDescent="0.2">
      <c r="A11699" s="12">
        <f t="shared" ref="A11699:C11699" si="2536">A11698</f>
        <v>46054</v>
      </c>
      <c r="B11699" s="5" t="str">
        <f t="shared" si="2536"/>
        <v>Eastern Bluebird</v>
      </c>
      <c r="C11699" s="6">
        <f t="shared" si="2536"/>
        <v>0.43333333333333335</v>
      </c>
      <c r="D11699" s="5">
        <v>4</v>
      </c>
      <c r="E11699" s="5">
        <v>0</v>
      </c>
      <c r="F11699" s="15" t="s">
        <v>26</v>
      </c>
      <c r="G11699" s="15" t="s">
        <v>26</v>
      </c>
      <c r="H11699" s="24">
        <f t="shared" si="2492"/>
        <v>0</v>
      </c>
      <c r="I11699" s="24" t="str" cm="1">
        <f t="array" ref="I11699">IFERROR(IF($B11699=I$1, ($A11699+$C11699) - MAX(IF($B$2:$B11698=$B11699, $A$2:$A11698+$C$2:$C11698)), "")*24*60, "")</f>
        <v/>
      </c>
      <c r="J11699" s="24" t="str" cm="1">
        <f t="array" ref="J11699">IFERROR(IF($B11699=J$1, ($A11699+$C11699) - MAX(IF($B$2:$B11698=$B11699, $A$2:$A11698+$C$2:$C11698)), "")*24*60, "")</f>
        <v/>
      </c>
      <c r="K11699" s="24" t="str" cm="1">
        <f t="array" ref="K11699">IFERROR(IF($B11699=K$1, ($A11699+$C11699) - MAX(IF($B$2:$B11698=$B11699, $A$2:$A11698+$C$2:$C11698)), "")*24*60, "")</f>
        <v/>
      </c>
      <c r="L11699" s="24" t="str" cm="1">
        <f t="array" ref="L11699">IFERROR(IF($B11699=L$1, ($A11699+$C11699) - MAX(IF($B$2:$B11698=$B11699, $A$2:$A11698+$C$2:$C11698)), "")*24*60, "")</f>
        <v/>
      </c>
      <c r="M11699" s="24" t="str" cm="1">
        <f t="array" ref="M11699">IFERROR(IF($B11699=M$1, ($A11699+$C11699) - MAX(IF($B$2:$B11698=$B11699, $A$2:$A11698+$C$2:$C11698)), "")*24*60, "")</f>
        <v/>
      </c>
      <c r="N11699" s="24" t="str" cm="1">
        <f t="array" ref="N11699">IFERROR(IF($B11699=N$1, ($A11699+$C11699) - MAX(IF($B$2:$B11698=$B11699, $A$2:$A11698+$C$2:$C11698)), "")*24*60, "")</f>
        <v/>
      </c>
      <c r="O11699" s="24" t="str" cm="1">
        <f t="array" ref="O11699">IFERROR(IF($B11699=O$1, ($A11699+$C11699) - MAX(IF($B$2:$B11698=$B11699, $A$2:$A11698+$C$2:$C11698)), "")*24*60, "")</f>
        <v/>
      </c>
      <c r="P11699" s="24" t="str" cm="1">
        <f t="array" ref="P11699">IFERROR(IF($B11699=P$1, ($A11699+$C11699) - MAX(IF($B$2:$B11698=$B11699, $A$2:$A11698+$C$2:$C11698)), "")*24*60, "")</f>
        <v/>
      </c>
      <c r="Q11699" s="24" cm="1">
        <f t="array" ref="Q11699">IFERROR(IF($B11699=Q$1, ($A11699+$C11699) - MAX(IF($B$2:$B11698=$B11699, $A$2:$A11698+$C$2:$C11698)), "")*24*60, "")</f>
        <v>0</v>
      </c>
      <c r="R11699" s="24" t="str" cm="1">
        <f t="array" ref="R11699">IFERROR(IF($B11699=R$1, ($A11699+$C11699) - MAX(IF($B$2:$B11698=$B11699, $A$2:$A11698+$C$2:$C11698)), "")*24*60, "")</f>
        <v/>
      </c>
      <c r="S11699" s="24" t="str" cm="1">
        <f t="array" ref="S11699">IFERROR(IF($B11699=S$1, ($A11699+$C11699) - MAX(IF($B$2:$B11698=$B11699, $A$2:$A11698+$C$2:$C11698)), "")*24*60, "")</f>
        <v/>
      </c>
    </row>
    <row r="11700" spans="1:19" x14ac:dyDescent="0.2">
      <c r="A11700" s="12">
        <f t="shared" ref="A11700:C11700" si="2537">A11699</f>
        <v>46054</v>
      </c>
      <c r="B11700" s="5" t="str">
        <f t="shared" si="2537"/>
        <v>Eastern Bluebird</v>
      </c>
      <c r="C11700" s="6">
        <v>0.43402777777777779</v>
      </c>
      <c r="D11700" s="5">
        <v>0</v>
      </c>
      <c r="E11700" s="5">
        <v>4</v>
      </c>
      <c r="F11700" s="15" t="s">
        <v>26</v>
      </c>
      <c r="G11700" s="15" t="s">
        <v>26</v>
      </c>
      <c r="H11700" s="24">
        <f t="shared" si="2492"/>
        <v>1.000000003259629</v>
      </c>
      <c r="I11700" s="24" t="str" cm="1">
        <f t="array" ref="I11700">IFERROR(IF($B11700=I$1, ($A11700+$C11700) - MAX(IF($B$2:$B11699=$B11700, $A$2:$A11699+$C$2:$C11699)), "")*24*60, "")</f>
        <v/>
      </c>
      <c r="J11700" s="24" t="str" cm="1">
        <f t="array" ref="J11700">IFERROR(IF($B11700=J$1, ($A11700+$C11700) - MAX(IF($B$2:$B11699=$B11700, $A$2:$A11699+$C$2:$C11699)), "")*24*60, "")</f>
        <v/>
      </c>
      <c r="K11700" s="24" t="str" cm="1">
        <f t="array" ref="K11700">IFERROR(IF($B11700=K$1, ($A11700+$C11700) - MAX(IF($B$2:$B11699=$B11700, $A$2:$A11699+$C$2:$C11699)), "")*24*60, "")</f>
        <v/>
      </c>
      <c r="L11700" s="24" t="str" cm="1">
        <f t="array" ref="L11700">IFERROR(IF($B11700=L$1, ($A11700+$C11700) - MAX(IF($B$2:$B11699=$B11700, $A$2:$A11699+$C$2:$C11699)), "")*24*60, "")</f>
        <v/>
      </c>
      <c r="M11700" s="24" t="str" cm="1">
        <f t="array" ref="M11700">IFERROR(IF($B11700=M$1, ($A11700+$C11700) - MAX(IF($B$2:$B11699=$B11700, $A$2:$A11699+$C$2:$C11699)), "")*24*60, "")</f>
        <v/>
      </c>
      <c r="N11700" s="24" t="str" cm="1">
        <f t="array" ref="N11700">IFERROR(IF($B11700=N$1, ($A11700+$C11700) - MAX(IF($B$2:$B11699=$B11700, $A$2:$A11699+$C$2:$C11699)), "")*24*60, "")</f>
        <v/>
      </c>
      <c r="O11700" s="24" t="str" cm="1">
        <f t="array" ref="O11700">IFERROR(IF($B11700=O$1, ($A11700+$C11700) - MAX(IF($B$2:$B11699=$B11700, $A$2:$A11699+$C$2:$C11699)), "")*24*60, "")</f>
        <v/>
      </c>
      <c r="P11700" s="24" t="str" cm="1">
        <f t="array" ref="P11700">IFERROR(IF($B11700=P$1, ($A11700+$C11700) - MAX(IF($B$2:$B11699=$B11700, $A$2:$A11699+$C$2:$C11699)), "")*24*60, "")</f>
        <v/>
      </c>
      <c r="Q11700" s="24" cm="1">
        <f t="array" ref="Q11700">IFERROR(IF($B11700=Q$1, ($A11700+$C11700) - MAX(IF($B$2:$B11699=$B11700, $A$2:$A11699+$C$2:$C11699)), "")*24*60, "")</f>
        <v>1.000000003259629</v>
      </c>
      <c r="R11700" s="24" t="str" cm="1">
        <f t="array" ref="R11700">IFERROR(IF($B11700=R$1, ($A11700+$C11700) - MAX(IF($B$2:$B11699=$B11700, $A$2:$A11699+$C$2:$C11699)), "")*24*60, "")</f>
        <v/>
      </c>
      <c r="S11700" s="24" t="str" cm="1">
        <f t="array" ref="S11700">IFERROR(IF($B11700=S$1, ($A11700+$C11700) - MAX(IF($B$2:$B11699=$B11700, $A$2:$A11699+$C$2:$C11699)), "")*24*60, "")</f>
        <v/>
      </c>
    </row>
    <row r="11701" spans="1:19" x14ac:dyDescent="0.2">
      <c r="A11701" s="12">
        <f t="shared" ref="A11701:C11701" si="2538">A11700</f>
        <v>46054</v>
      </c>
      <c r="B11701" s="5" t="s">
        <v>14</v>
      </c>
      <c r="C11701" s="6">
        <f t="shared" si="2538"/>
        <v>0.43402777777777779</v>
      </c>
      <c r="D11701" s="5">
        <v>1</v>
      </c>
      <c r="E11701" s="5">
        <v>0</v>
      </c>
      <c r="F11701" s="15" t="s">
        <v>26</v>
      </c>
      <c r="G11701" s="15" t="s">
        <v>26</v>
      </c>
      <c r="H11701" s="24">
        <f t="shared" si="2492"/>
        <v>0</v>
      </c>
      <c r="I11701" s="24" t="str" cm="1">
        <f t="array" ref="I11701">IFERROR(IF($B11701=I$1, ($A11701+$C11701) - MAX(IF($B$2:$B11700=$B11701, $A$2:$A11700+$C$2:$C11700)), "")*24*60, "")</f>
        <v/>
      </c>
      <c r="J11701" s="24" t="str" cm="1">
        <f t="array" ref="J11701">IFERROR(IF($B11701=J$1, ($A11701+$C11701) - MAX(IF($B$2:$B11700=$B11701, $A$2:$A11700+$C$2:$C11700)), "")*24*60, "")</f>
        <v/>
      </c>
      <c r="K11701" s="24" cm="1">
        <f t="array" ref="K11701">IFERROR(IF($B11701=K$1, ($A11701+$C11701) - MAX(IF($B$2:$B11700=$B11701, $A$2:$A11700+$C$2:$C11700)), "")*24*60, "")</f>
        <v>1193.0000000016298</v>
      </c>
      <c r="L11701" s="24" t="str" cm="1">
        <f t="array" ref="L11701">IFERROR(IF($B11701=L$1, ($A11701+$C11701) - MAX(IF($B$2:$B11700=$B11701, $A$2:$A11700+$C$2:$C11700)), "")*24*60, "")</f>
        <v/>
      </c>
      <c r="M11701" s="24" t="str" cm="1">
        <f t="array" ref="M11701">IFERROR(IF($B11701=M$1, ($A11701+$C11701) - MAX(IF($B$2:$B11700=$B11701, $A$2:$A11700+$C$2:$C11700)), "")*24*60, "")</f>
        <v/>
      </c>
      <c r="N11701" s="24" t="str" cm="1">
        <f t="array" ref="N11701">IFERROR(IF($B11701=N$1, ($A11701+$C11701) - MAX(IF($B$2:$B11700=$B11701, $A$2:$A11700+$C$2:$C11700)), "")*24*60, "")</f>
        <v/>
      </c>
      <c r="O11701" s="24" t="str" cm="1">
        <f t="array" ref="O11701">IFERROR(IF($B11701=O$1, ($A11701+$C11701) - MAX(IF($B$2:$B11700=$B11701, $A$2:$A11700+$C$2:$C11700)), "")*24*60, "")</f>
        <v/>
      </c>
      <c r="P11701" s="24" t="str" cm="1">
        <f t="array" ref="P11701">IFERROR(IF($B11701=P$1, ($A11701+$C11701) - MAX(IF($B$2:$B11700=$B11701, $A$2:$A11700+$C$2:$C11700)), "")*24*60, "")</f>
        <v/>
      </c>
      <c r="Q11701" s="24" t="str" cm="1">
        <f t="array" ref="Q11701">IFERROR(IF($B11701=Q$1, ($A11701+$C11701) - MAX(IF($B$2:$B11700=$B11701, $A$2:$A11700+$C$2:$C11700)), "")*24*60, "")</f>
        <v/>
      </c>
      <c r="R11701" s="24" t="str" cm="1">
        <f t="array" ref="R11701">IFERROR(IF($B11701=R$1, ($A11701+$C11701) - MAX(IF($B$2:$B11700=$B11701, $A$2:$A11700+$C$2:$C11700)), "")*24*60, "")</f>
        <v/>
      </c>
      <c r="S11701" s="24" t="str" cm="1">
        <f t="array" ref="S11701">IFERROR(IF($B11701=S$1, ($A11701+$C11701) - MAX(IF($B$2:$B11700=$B11701, $A$2:$A11700+$C$2:$C11700)), "")*24*60, "")</f>
        <v/>
      </c>
    </row>
    <row r="11702" spans="1:19" x14ac:dyDescent="0.2">
      <c r="A11702" s="12">
        <f t="shared" ref="A11702:C11702" si="2539">A11701</f>
        <v>46054</v>
      </c>
      <c r="B11702" s="5" t="s">
        <v>23</v>
      </c>
      <c r="C11702" s="6">
        <f t="shared" si="2539"/>
        <v>0.43402777777777779</v>
      </c>
      <c r="D11702" s="5">
        <v>0</v>
      </c>
      <c r="E11702" s="5">
        <v>2</v>
      </c>
      <c r="F11702" s="15" t="s">
        <v>26</v>
      </c>
      <c r="G11702" s="15" t="s">
        <v>26</v>
      </c>
      <c r="H11702" s="24">
        <f t="shared" si="2492"/>
        <v>0</v>
      </c>
      <c r="I11702" s="24" t="str" cm="1">
        <f t="array" ref="I11702">IFERROR(IF($B11702=I$1, ($A11702+$C11702) - MAX(IF($B$2:$B11701=$B11702, $A$2:$A11701+$C$2:$C11701)), "")*24*60, "")</f>
        <v/>
      </c>
      <c r="J11702" s="24" t="str" cm="1">
        <f t="array" ref="J11702">IFERROR(IF($B11702=J$1, ($A11702+$C11702) - MAX(IF($B$2:$B11701=$B11702, $A$2:$A11701+$C$2:$C11701)), "")*24*60, "")</f>
        <v/>
      </c>
      <c r="K11702" s="24" t="str" cm="1">
        <f t="array" ref="K11702">IFERROR(IF($B11702=K$1, ($A11702+$C11702) - MAX(IF($B$2:$B11701=$B11702, $A$2:$A11701+$C$2:$C11701)), "")*24*60, "")</f>
        <v/>
      </c>
      <c r="L11702" s="24" t="str" cm="1">
        <f t="array" ref="L11702">IFERROR(IF($B11702=L$1, ($A11702+$C11702) - MAX(IF($B$2:$B11701=$B11702, $A$2:$A11701+$C$2:$C11701)), "")*24*60, "")</f>
        <v/>
      </c>
      <c r="M11702" s="24" t="str" cm="1">
        <f t="array" ref="M11702">IFERROR(IF($B11702=M$1, ($A11702+$C11702) - MAX(IF($B$2:$B11701=$B11702, $A$2:$A11701+$C$2:$C11701)), "")*24*60, "")</f>
        <v/>
      </c>
      <c r="N11702" s="24" t="str" cm="1">
        <f t="array" ref="N11702">IFERROR(IF($B11702=N$1, ($A11702+$C11702) - MAX(IF($B$2:$B11701=$B11702, $A$2:$A11701+$C$2:$C11701)), "")*24*60, "")</f>
        <v/>
      </c>
      <c r="O11702" s="24" t="str" cm="1">
        <f t="array" ref="O11702">IFERROR(IF($B11702=O$1, ($A11702+$C11702) - MAX(IF($B$2:$B11701=$B11702, $A$2:$A11701+$C$2:$C11701)), "")*24*60, "")</f>
        <v/>
      </c>
      <c r="P11702" s="24" t="str" cm="1">
        <f t="array" ref="P11702">IFERROR(IF($B11702=P$1, ($A11702+$C11702) - MAX(IF($B$2:$B11701=$B11702, $A$2:$A11701+$C$2:$C11701)), "")*24*60, "")</f>
        <v/>
      </c>
      <c r="Q11702" s="24" cm="1">
        <f t="array" ref="Q11702">IFERROR(IF($B11702=Q$1, ($A11702+$C11702) - MAX(IF($B$2:$B11701=$B11702, $A$2:$A11701+$C$2:$C11701)), "")*24*60, "")</f>
        <v>0</v>
      </c>
      <c r="R11702" s="24" t="str" cm="1">
        <f t="array" ref="R11702">IFERROR(IF($B11702=R$1, ($A11702+$C11702) - MAX(IF($B$2:$B11701=$B11702, $A$2:$A11701+$C$2:$C11701)), "")*24*60, "")</f>
        <v/>
      </c>
      <c r="S11702" s="24" t="str" cm="1">
        <f t="array" ref="S11702">IFERROR(IF($B11702=S$1, ($A11702+$C11702) - MAX(IF($B$2:$B11701=$B11702, $A$2:$A11701+$C$2:$C11701)), "")*24*60, "")</f>
        <v/>
      </c>
    </row>
    <row r="11703" spans="1:19" x14ac:dyDescent="0.2">
      <c r="A11703" s="12">
        <f t="shared" ref="A11703:C11703" si="2540">A11702</f>
        <v>46054</v>
      </c>
      <c r="B11703" s="5" t="str">
        <f t="shared" si="2540"/>
        <v>Eastern Bluebird</v>
      </c>
      <c r="C11703" s="6">
        <f t="shared" si="2540"/>
        <v>0.43402777777777779</v>
      </c>
      <c r="D11703" s="5">
        <v>0</v>
      </c>
      <c r="E11703" s="5">
        <v>10</v>
      </c>
      <c r="F11703" s="15" t="s">
        <v>26</v>
      </c>
      <c r="G11703" s="15" t="s">
        <v>26</v>
      </c>
      <c r="H11703" s="24">
        <f t="shared" si="2492"/>
        <v>0</v>
      </c>
      <c r="I11703" s="24" t="str" cm="1">
        <f t="array" ref="I11703">IFERROR(IF($B11703=I$1, ($A11703+$C11703) - MAX(IF($B$2:$B11702=$B11703, $A$2:$A11702+$C$2:$C11702)), "")*24*60, "")</f>
        <v/>
      </c>
      <c r="J11703" s="24" t="str" cm="1">
        <f t="array" ref="J11703">IFERROR(IF($B11703=J$1, ($A11703+$C11703) - MAX(IF($B$2:$B11702=$B11703, $A$2:$A11702+$C$2:$C11702)), "")*24*60, "")</f>
        <v/>
      </c>
      <c r="K11703" s="24" t="str" cm="1">
        <f t="array" ref="K11703">IFERROR(IF($B11703=K$1, ($A11703+$C11703) - MAX(IF($B$2:$B11702=$B11703, $A$2:$A11702+$C$2:$C11702)), "")*24*60, "")</f>
        <v/>
      </c>
      <c r="L11703" s="24" t="str" cm="1">
        <f t="array" ref="L11703">IFERROR(IF($B11703=L$1, ($A11703+$C11703) - MAX(IF($B$2:$B11702=$B11703, $A$2:$A11702+$C$2:$C11702)), "")*24*60, "")</f>
        <v/>
      </c>
      <c r="M11703" s="24" t="str" cm="1">
        <f t="array" ref="M11703">IFERROR(IF($B11703=M$1, ($A11703+$C11703) - MAX(IF($B$2:$B11702=$B11703, $A$2:$A11702+$C$2:$C11702)), "")*24*60, "")</f>
        <v/>
      </c>
      <c r="N11703" s="24" t="str" cm="1">
        <f t="array" ref="N11703">IFERROR(IF($B11703=N$1, ($A11703+$C11703) - MAX(IF($B$2:$B11702=$B11703, $A$2:$A11702+$C$2:$C11702)), "")*24*60, "")</f>
        <v/>
      </c>
      <c r="O11703" s="24" t="str" cm="1">
        <f t="array" ref="O11703">IFERROR(IF($B11703=O$1, ($A11703+$C11703) - MAX(IF($B$2:$B11702=$B11703, $A$2:$A11702+$C$2:$C11702)), "")*24*60, "")</f>
        <v/>
      </c>
      <c r="P11703" s="24" t="str" cm="1">
        <f t="array" ref="P11703">IFERROR(IF($B11703=P$1, ($A11703+$C11703) - MAX(IF($B$2:$B11702=$B11703, $A$2:$A11702+$C$2:$C11702)), "")*24*60, "")</f>
        <v/>
      </c>
      <c r="Q11703" s="24" cm="1">
        <f t="array" ref="Q11703">IFERROR(IF($B11703=Q$1, ($A11703+$C11703) - MAX(IF($B$2:$B11702=$B11703, $A$2:$A11702+$C$2:$C11702)), "")*24*60, "")</f>
        <v>0</v>
      </c>
      <c r="R11703" s="24" t="str" cm="1">
        <f t="array" ref="R11703">IFERROR(IF($B11703=R$1, ($A11703+$C11703) - MAX(IF($B$2:$B11702=$B11703, $A$2:$A11702+$C$2:$C11702)), "")*24*60, "")</f>
        <v/>
      </c>
      <c r="S11703" s="24" t="str" cm="1">
        <f t="array" ref="S11703">IFERROR(IF($B11703=S$1, ($A11703+$C11703) - MAX(IF($B$2:$B11702=$B11703, $A$2:$A11702+$C$2:$C11702)), "")*24*60, "")</f>
        <v/>
      </c>
    </row>
    <row r="11704" spans="1:19" x14ac:dyDescent="0.2">
      <c r="A11704" s="12">
        <f t="shared" ref="A11704:C11704" si="2541">A11703</f>
        <v>46054</v>
      </c>
      <c r="B11704" s="5" t="s">
        <v>10</v>
      </c>
      <c r="C11704" s="6">
        <f t="shared" si="2541"/>
        <v>0.43402777777777779</v>
      </c>
      <c r="D11704" s="5">
        <v>2</v>
      </c>
      <c r="E11704" s="5">
        <v>0</v>
      </c>
      <c r="F11704" s="15" t="s">
        <v>26</v>
      </c>
      <c r="G11704" s="15" t="s">
        <v>26</v>
      </c>
      <c r="H11704" s="24">
        <f t="shared" si="2492"/>
        <v>0</v>
      </c>
      <c r="I11704" s="24" t="str" cm="1">
        <f t="array" ref="I11704">IFERROR(IF($B11704=I$1, ($A11704+$C11704) - MAX(IF($B$2:$B11703=$B11704, $A$2:$A11703+$C$2:$C11703)), "")*24*60, "")</f>
        <v/>
      </c>
      <c r="J11704" s="24" cm="1">
        <f t="array" ref="J11704">IFERROR(IF($B11704=J$1, ($A11704+$C11704) - MAX(IF($B$2:$B11703=$B11704, $A$2:$A11703+$C$2:$C11703)), "")*24*60, "")</f>
        <v>44.00000000721775</v>
      </c>
      <c r="K11704" s="24" t="str" cm="1">
        <f t="array" ref="K11704">IFERROR(IF($B11704=K$1, ($A11704+$C11704) - MAX(IF($B$2:$B11703=$B11704, $A$2:$A11703+$C$2:$C11703)), "")*24*60, "")</f>
        <v/>
      </c>
      <c r="L11704" s="24" t="str" cm="1">
        <f t="array" ref="L11704">IFERROR(IF($B11704=L$1, ($A11704+$C11704) - MAX(IF($B$2:$B11703=$B11704, $A$2:$A11703+$C$2:$C11703)), "")*24*60, "")</f>
        <v/>
      </c>
      <c r="M11704" s="24" t="str" cm="1">
        <f t="array" ref="M11704">IFERROR(IF($B11704=M$1, ($A11704+$C11704) - MAX(IF($B$2:$B11703=$B11704, $A$2:$A11703+$C$2:$C11703)), "")*24*60, "")</f>
        <v/>
      </c>
      <c r="N11704" s="24" t="str" cm="1">
        <f t="array" ref="N11704">IFERROR(IF($B11704=N$1, ($A11704+$C11704) - MAX(IF($B$2:$B11703=$B11704, $A$2:$A11703+$C$2:$C11703)), "")*24*60, "")</f>
        <v/>
      </c>
      <c r="O11704" s="24" t="str" cm="1">
        <f t="array" ref="O11704">IFERROR(IF($B11704=O$1, ($A11704+$C11704) - MAX(IF($B$2:$B11703=$B11704, $A$2:$A11703+$C$2:$C11703)), "")*24*60, "")</f>
        <v/>
      </c>
      <c r="P11704" s="24" t="str" cm="1">
        <f t="array" ref="P11704">IFERROR(IF($B11704=P$1, ($A11704+$C11704) - MAX(IF($B$2:$B11703=$B11704, $A$2:$A11703+$C$2:$C11703)), "")*24*60, "")</f>
        <v/>
      </c>
      <c r="Q11704" s="24" t="str" cm="1">
        <f t="array" ref="Q11704">IFERROR(IF($B11704=Q$1, ($A11704+$C11704) - MAX(IF($B$2:$B11703=$B11704, $A$2:$A11703+$C$2:$C11703)), "")*24*60, "")</f>
        <v/>
      </c>
      <c r="R11704" s="24" t="str" cm="1">
        <f t="array" ref="R11704">IFERROR(IF($B11704=R$1, ($A11704+$C11704) - MAX(IF($B$2:$B11703=$B11704, $A$2:$A11703+$C$2:$C11703)), "")*24*60, "")</f>
        <v/>
      </c>
      <c r="S11704" s="24" t="str" cm="1">
        <f t="array" ref="S11704">IFERROR(IF($B11704=S$1, ($A11704+$C11704) - MAX(IF($B$2:$B11703=$B11704, $A$2:$A11703+$C$2:$C11703)), "")*24*60, "")</f>
        <v/>
      </c>
    </row>
    <row r="11705" spans="1:19" x14ac:dyDescent="0.2">
      <c r="A11705" s="12">
        <f t="shared" ref="A11705:C11705" si="2542">A11704</f>
        <v>46054</v>
      </c>
      <c r="B11705" s="5" t="str">
        <f t="shared" si="2542"/>
        <v>Tufted Titmouse</v>
      </c>
      <c r="C11705" s="6">
        <f t="shared" si="2542"/>
        <v>0.43402777777777779</v>
      </c>
      <c r="D11705" s="5">
        <v>0</v>
      </c>
      <c r="E11705" s="5">
        <v>0</v>
      </c>
      <c r="F11705" s="15" t="s">
        <v>26</v>
      </c>
      <c r="G11705" s="15" t="s">
        <v>26</v>
      </c>
      <c r="H11705" s="24">
        <f t="shared" si="2492"/>
        <v>0</v>
      </c>
      <c r="I11705" s="24" t="str" cm="1">
        <f t="array" ref="I11705">IFERROR(IF($B11705=I$1, ($A11705+$C11705) - MAX(IF($B$2:$B11704=$B11705, $A$2:$A11704+$C$2:$C11704)), "")*24*60, "")</f>
        <v/>
      </c>
      <c r="J11705" s="24" cm="1">
        <f t="array" ref="J11705">IFERROR(IF($B11705=J$1, ($A11705+$C11705) - MAX(IF($B$2:$B11704=$B11705, $A$2:$A11704+$C$2:$C11704)), "")*24*60, "")</f>
        <v>0</v>
      </c>
      <c r="K11705" s="24" t="str" cm="1">
        <f t="array" ref="K11705">IFERROR(IF($B11705=K$1, ($A11705+$C11705) - MAX(IF($B$2:$B11704=$B11705, $A$2:$A11704+$C$2:$C11704)), "")*24*60, "")</f>
        <v/>
      </c>
      <c r="L11705" s="24" t="str" cm="1">
        <f t="array" ref="L11705">IFERROR(IF($B11705=L$1, ($A11705+$C11705) - MAX(IF($B$2:$B11704=$B11705, $A$2:$A11704+$C$2:$C11704)), "")*24*60, "")</f>
        <v/>
      </c>
      <c r="M11705" s="24" t="str" cm="1">
        <f t="array" ref="M11705">IFERROR(IF($B11705=M$1, ($A11705+$C11705) - MAX(IF($B$2:$B11704=$B11705, $A$2:$A11704+$C$2:$C11704)), "")*24*60, "")</f>
        <v/>
      </c>
      <c r="N11705" s="24" t="str" cm="1">
        <f t="array" ref="N11705">IFERROR(IF($B11705=N$1, ($A11705+$C11705) - MAX(IF($B$2:$B11704=$B11705, $A$2:$A11704+$C$2:$C11704)), "")*24*60, "")</f>
        <v/>
      </c>
      <c r="O11705" s="24" t="str" cm="1">
        <f t="array" ref="O11705">IFERROR(IF($B11705=O$1, ($A11705+$C11705) - MAX(IF($B$2:$B11704=$B11705, $A$2:$A11704+$C$2:$C11704)), "")*24*60, "")</f>
        <v/>
      </c>
      <c r="P11705" s="24" t="str" cm="1">
        <f t="array" ref="P11705">IFERROR(IF($B11705=P$1, ($A11705+$C11705) - MAX(IF($B$2:$B11704=$B11705, $A$2:$A11704+$C$2:$C11704)), "")*24*60, "")</f>
        <v/>
      </c>
      <c r="Q11705" s="24" t="str" cm="1">
        <f t="array" ref="Q11705">IFERROR(IF($B11705=Q$1, ($A11705+$C11705) - MAX(IF($B$2:$B11704=$B11705, $A$2:$A11704+$C$2:$C11704)), "")*24*60, "")</f>
        <v/>
      </c>
      <c r="R11705" s="24" t="str" cm="1">
        <f t="array" ref="R11705">IFERROR(IF($B11705=R$1, ($A11705+$C11705) - MAX(IF($B$2:$B11704=$B11705, $A$2:$A11704+$C$2:$C11704)), "")*24*60, "")</f>
        <v/>
      </c>
      <c r="S11705" s="24" t="str" cm="1">
        <f t="array" ref="S11705">IFERROR(IF($B11705=S$1, ($A11705+$C11705) - MAX(IF($B$2:$B11704=$B11705, $A$2:$A11704+$C$2:$C11704)), "")*24*60, "")</f>
        <v/>
      </c>
    </row>
    <row r="11706" spans="1:19" x14ac:dyDescent="0.2">
      <c r="A11706" s="12">
        <f t="shared" ref="A11706:C11706" si="2543">A11705</f>
        <v>46054</v>
      </c>
      <c r="B11706" s="5" t="s">
        <v>14</v>
      </c>
      <c r="C11706" s="6">
        <f t="shared" si="2543"/>
        <v>0.43402777777777779</v>
      </c>
      <c r="D11706" s="5">
        <v>0</v>
      </c>
      <c r="E11706" s="5">
        <v>0</v>
      </c>
      <c r="F11706" s="15" t="s">
        <v>26</v>
      </c>
      <c r="G11706" s="15" t="s">
        <v>26</v>
      </c>
      <c r="H11706" s="24">
        <f t="shared" si="2492"/>
        <v>0</v>
      </c>
      <c r="I11706" s="24" t="str" cm="1">
        <f t="array" ref="I11706">IFERROR(IF($B11706=I$1, ($A11706+$C11706) - MAX(IF($B$2:$B11705=$B11706, $A$2:$A11705+$C$2:$C11705)), "")*24*60, "")</f>
        <v/>
      </c>
      <c r="J11706" s="24" t="str" cm="1">
        <f t="array" ref="J11706">IFERROR(IF($B11706=J$1, ($A11706+$C11706) - MAX(IF($B$2:$B11705=$B11706, $A$2:$A11705+$C$2:$C11705)), "")*24*60, "")</f>
        <v/>
      </c>
      <c r="K11706" s="24" cm="1">
        <f t="array" ref="K11706">IFERROR(IF($B11706=K$1, ($A11706+$C11706) - MAX(IF($B$2:$B11705=$B11706, $A$2:$A11705+$C$2:$C11705)), "")*24*60, "")</f>
        <v>0</v>
      </c>
      <c r="L11706" s="24" t="str" cm="1">
        <f t="array" ref="L11706">IFERROR(IF($B11706=L$1, ($A11706+$C11706) - MAX(IF($B$2:$B11705=$B11706, $A$2:$A11705+$C$2:$C11705)), "")*24*60, "")</f>
        <v/>
      </c>
      <c r="M11706" s="24" t="str" cm="1">
        <f t="array" ref="M11706">IFERROR(IF($B11706=M$1, ($A11706+$C11706) - MAX(IF($B$2:$B11705=$B11706, $A$2:$A11705+$C$2:$C11705)), "")*24*60, "")</f>
        <v/>
      </c>
      <c r="N11706" s="24" t="str" cm="1">
        <f t="array" ref="N11706">IFERROR(IF($B11706=N$1, ($A11706+$C11706) - MAX(IF($B$2:$B11705=$B11706, $A$2:$A11705+$C$2:$C11705)), "")*24*60, "")</f>
        <v/>
      </c>
      <c r="O11706" s="24" t="str" cm="1">
        <f t="array" ref="O11706">IFERROR(IF($B11706=O$1, ($A11706+$C11706) - MAX(IF($B$2:$B11705=$B11706, $A$2:$A11705+$C$2:$C11705)), "")*24*60, "")</f>
        <v/>
      </c>
      <c r="P11706" s="24" t="str" cm="1">
        <f t="array" ref="P11706">IFERROR(IF($B11706=P$1, ($A11706+$C11706) - MAX(IF($B$2:$B11705=$B11706, $A$2:$A11705+$C$2:$C11705)), "")*24*60, "")</f>
        <v/>
      </c>
      <c r="Q11706" s="24" t="str" cm="1">
        <f t="array" ref="Q11706">IFERROR(IF($B11706=Q$1, ($A11706+$C11706) - MAX(IF($B$2:$B11705=$B11706, $A$2:$A11705+$C$2:$C11705)), "")*24*60, "")</f>
        <v/>
      </c>
      <c r="R11706" s="24" t="str" cm="1">
        <f t="array" ref="R11706">IFERROR(IF($B11706=R$1, ($A11706+$C11706) - MAX(IF($B$2:$B11705=$B11706, $A$2:$A11705+$C$2:$C11705)), "")*24*60, "")</f>
        <v/>
      </c>
      <c r="S11706" s="24" t="str" cm="1">
        <f t="array" ref="S11706">IFERROR(IF($B11706=S$1, ($A11706+$C11706) - MAX(IF($B$2:$B11705=$B11706, $A$2:$A11705+$C$2:$C11705)), "")*24*60, "")</f>
        <v/>
      </c>
    </row>
    <row r="11707" spans="1:19" x14ac:dyDescent="0.2">
      <c r="A11707" s="12">
        <f t="shared" ref="A11707:C11707" si="2544">A11706</f>
        <v>46054</v>
      </c>
      <c r="B11707" s="5" t="s">
        <v>23</v>
      </c>
      <c r="C11707" s="6">
        <v>0.43472222222222223</v>
      </c>
      <c r="D11707" s="5">
        <v>4</v>
      </c>
      <c r="E11707" s="5">
        <v>4</v>
      </c>
      <c r="F11707" s="15" t="s">
        <v>26</v>
      </c>
      <c r="G11707" s="15" t="s">
        <v>26</v>
      </c>
      <c r="H11707" s="24">
        <f t="shared" si="2492"/>
        <v>0.99999999278225005</v>
      </c>
      <c r="I11707" s="24" t="str" cm="1">
        <f t="array" ref="I11707">IFERROR(IF($B11707=I$1, ($A11707+$C11707) - MAX(IF($B$2:$B11706=$B11707, $A$2:$A11706+$C$2:$C11706)), "")*24*60, "")</f>
        <v/>
      </c>
      <c r="J11707" s="24" t="str" cm="1">
        <f t="array" ref="J11707">IFERROR(IF($B11707=J$1, ($A11707+$C11707) - MAX(IF($B$2:$B11706=$B11707, $A$2:$A11706+$C$2:$C11706)), "")*24*60, "")</f>
        <v/>
      </c>
      <c r="K11707" s="24" t="str" cm="1">
        <f t="array" ref="K11707">IFERROR(IF($B11707=K$1, ($A11707+$C11707) - MAX(IF($B$2:$B11706=$B11707, $A$2:$A11706+$C$2:$C11706)), "")*24*60, "")</f>
        <v/>
      </c>
      <c r="L11707" s="24" t="str" cm="1">
        <f t="array" ref="L11707">IFERROR(IF($B11707=L$1, ($A11707+$C11707) - MAX(IF($B$2:$B11706=$B11707, $A$2:$A11706+$C$2:$C11706)), "")*24*60, "")</f>
        <v/>
      </c>
      <c r="M11707" s="24" t="str" cm="1">
        <f t="array" ref="M11707">IFERROR(IF($B11707=M$1, ($A11707+$C11707) - MAX(IF($B$2:$B11706=$B11707, $A$2:$A11706+$C$2:$C11706)), "")*24*60, "")</f>
        <v/>
      </c>
      <c r="N11707" s="24" t="str" cm="1">
        <f t="array" ref="N11707">IFERROR(IF($B11707=N$1, ($A11707+$C11707) - MAX(IF($B$2:$B11706=$B11707, $A$2:$A11706+$C$2:$C11706)), "")*24*60, "")</f>
        <v/>
      </c>
      <c r="O11707" s="24" t="str" cm="1">
        <f t="array" ref="O11707">IFERROR(IF($B11707=O$1, ($A11707+$C11707) - MAX(IF($B$2:$B11706=$B11707, $A$2:$A11706+$C$2:$C11706)), "")*24*60, "")</f>
        <v/>
      </c>
      <c r="P11707" s="24" t="str" cm="1">
        <f t="array" ref="P11707">IFERROR(IF($B11707=P$1, ($A11707+$C11707) - MAX(IF($B$2:$B11706=$B11707, $A$2:$A11706+$C$2:$C11706)), "")*24*60, "")</f>
        <v/>
      </c>
      <c r="Q11707" s="24" cm="1">
        <f t="array" ref="Q11707">IFERROR(IF($B11707=Q$1, ($A11707+$C11707) - MAX(IF($B$2:$B11706=$B11707, $A$2:$A11706+$C$2:$C11706)), "")*24*60, "")</f>
        <v>0.99999999278225005</v>
      </c>
      <c r="R11707" s="24" t="str" cm="1">
        <f t="array" ref="R11707">IFERROR(IF($B11707=R$1, ($A11707+$C11707) - MAX(IF($B$2:$B11706=$B11707, $A$2:$A11706+$C$2:$C11706)), "")*24*60, "")</f>
        <v/>
      </c>
      <c r="S11707" s="24" t="str" cm="1">
        <f t="array" ref="S11707">IFERROR(IF($B11707=S$1, ($A11707+$C11707) - MAX(IF($B$2:$B11706=$B11707, $A$2:$A11706+$C$2:$C11706)), "")*24*60, "")</f>
        <v/>
      </c>
    </row>
    <row r="11708" spans="1:19" x14ac:dyDescent="0.2">
      <c r="A11708" s="12">
        <f t="shared" ref="A11708:C11708" si="2545">A11707</f>
        <v>46054</v>
      </c>
      <c r="B11708" s="5" t="s">
        <v>14</v>
      </c>
      <c r="C11708" s="6">
        <f t="shared" si="2545"/>
        <v>0.43472222222222223</v>
      </c>
      <c r="D11708" s="5">
        <v>0</v>
      </c>
      <c r="E11708" s="5">
        <v>0</v>
      </c>
      <c r="F11708" s="15" t="s">
        <v>26</v>
      </c>
      <c r="G11708" s="15" t="s">
        <v>26</v>
      </c>
      <c r="H11708" s="24">
        <f t="shared" si="2492"/>
        <v>0</v>
      </c>
      <c r="I11708" s="24" t="str" cm="1">
        <f t="array" ref="I11708">IFERROR(IF($B11708=I$1, ($A11708+$C11708) - MAX(IF($B$2:$B11707=$B11708, $A$2:$A11707+$C$2:$C11707)), "")*24*60, "")</f>
        <v/>
      </c>
      <c r="J11708" s="24" t="str" cm="1">
        <f t="array" ref="J11708">IFERROR(IF($B11708=J$1, ($A11708+$C11708) - MAX(IF($B$2:$B11707=$B11708, $A$2:$A11707+$C$2:$C11707)), "")*24*60, "")</f>
        <v/>
      </c>
      <c r="K11708" s="24" cm="1">
        <f t="array" ref="K11708">IFERROR(IF($B11708=K$1, ($A11708+$C11708) - MAX(IF($B$2:$B11707=$B11708, $A$2:$A11707+$C$2:$C11707)), "")*24*60, "")</f>
        <v>0.99999999278225005</v>
      </c>
      <c r="L11708" s="24" t="str" cm="1">
        <f t="array" ref="L11708">IFERROR(IF($B11708=L$1, ($A11708+$C11708) - MAX(IF($B$2:$B11707=$B11708, $A$2:$A11707+$C$2:$C11707)), "")*24*60, "")</f>
        <v/>
      </c>
      <c r="M11708" s="24" t="str" cm="1">
        <f t="array" ref="M11708">IFERROR(IF($B11708=M$1, ($A11708+$C11708) - MAX(IF($B$2:$B11707=$B11708, $A$2:$A11707+$C$2:$C11707)), "")*24*60, "")</f>
        <v/>
      </c>
      <c r="N11708" s="24" t="str" cm="1">
        <f t="array" ref="N11708">IFERROR(IF($B11708=N$1, ($A11708+$C11708) - MAX(IF($B$2:$B11707=$B11708, $A$2:$A11707+$C$2:$C11707)), "")*24*60, "")</f>
        <v/>
      </c>
      <c r="O11708" s="24" t="str" cm="1">
        <f t="array" ref="O11708">IFERROR(IF($B11708=O$1, ($A11708+$C11708) - MAX(IF($B$2:$B11707=$B11708, $A$2:$A11707+$C$2:$C11707)), "")*24*60, "")</f>
        <v/>
      </c>
      <c r="P11708" s="24" t="str" cm="1">
        <f t="array" ref="P11708">IFERROR(IF($B11708=P$1, ($A11708+$C11708) - MAX(IF($B$2:$B11707=$B11708, $A$2:$A11707+$C$2:$C11707)), "")*24*60, "")</f>
        <v/>
      </c>
      <c r="Q11708" s="24" t="str" cm="1">
        <f t="array" ref="Q11708">IFERROR(IF($B11708=Q$1, ($A11708+$C11708) - MAX(IF($B$2:$B11707=$B11708, $A$2:$A11707+$C$2:$C11707)), "")*24*60, "")</f>
        <v/>
      </c>
      <c r="R11708" s="24" t="str" cm="1">
        <f t="array" ref="R11708">IFERROR(IF($B11708=R$1, ($A11708+$C11708) - MAX(IF($B$2:$B11707=$B11708, $A$2:$A11707+$C$2:$C11707)), "")*24*60, "")</f>
        <v/>
      </c>
      <c r="S11708" s="24" t="str" cm="1">
        <f t="array" ref="S11708">IFERROR(IF($B11708=S$1, ($A11708+$C11708) - MAX(IF($B$2:$B11707=$B11708, $A$2:$A11707+$C$2:$C11707)), "")*24*60, "")</f>
        <v/>
      </c>
    </row>
    <row r="11709" spans="1:19" x14ac:dyDescent="0.2">
      <c r="A11709" s="12">
        <f t="shared" ref="A11709:C11709" si="2546">A11708</f>
        <v>46054</v>
      </c>
      <c r="B11709" s="5" t="s">
        <v>23</v>
      </c>
      <c r="C11709" s="6">
        <f t="shared" si="2546"/>
        <v>0.43472222222222223</v>
      </c>
      <c r="D11709" s="5">
        <v>4</v>
      </c>
      <c r="E11709" s="5">
        <v>0</v>
      </c>
      <c r="F11709" s="15" t="s">
        <v>26</v>
      </c>
      <c r="G11709" s="15" t="s">
        <v>26</v>
      </c>
      <c r="H11709" s="24">
        <f t="shared" si="2492"/>
        <v>0</v>
      </c>
      <c r="I11709" s="24" t="str" cm="1">
        <f t="array" ref="I11709">IFERROR(IF($B11709=I$1, ($A11709+$C11709) - MAX(IF($B$2:$B11708=$B11709, $A$2:$A11708+$C$2:$C11708)), "")*24*60, "")</f>
        <v/>
      </c>
      <c r="J11709" s="24" t="str" cm="1">
        <f t="array" ref="J11709">IFERROR(IF($B11709=J$1, ($A11709+$C11709) - MAX(IF($B$2:$B11708=$B11709, $A$2:$A11708+$C$2:$C11708)), "")*24*60, "")</f>
        <v/>
      </c>
      <c r="K11709" s="24" t="str" cm="1">
        <f t="array" ref="K11709">IFERROR(IF($B11709=K$1, ($A11709+$C11709) - MAX(IF($B$2:$B11708=$B11709, $A$2:$A11708+$C$2:$C11708)), "")*24*60, "")</f>
        <v/>
      </c>
      <c r="L11709" s="24" t="str" cm="1">
        <f t="array" ref="L11709">IFERROR(IF($B11709=L$1, ($A11709+$C11709) - MAX(IF($B$2:$B11708=$B11709, $A$2:$A11708+$C$2:$C11708)), "")*24*60, "")</f>
        <v/>
      </c>
      <c r="M11709" s="24" t="str" cm="1">
        <f t="array" ref="M11709">IFERROR(IF($B11709=M$1, ($A11709+$C11709) - MAX(IF($B$2:$B11708=$B11709, $A$2:$A11708+$C$2:$C11708)), "")*24*60, "")</f>
        <v/>
      </c>
      <c r="N11709" s="24" t="str" cm="1">
        <f t="array" ref="N11709">IFERROR(IF($B11709=N$1, ($A11709+$C11709) - MAX(IF($B$2:$B11708=$B11709, $A$2:$A11708+$C$2:$C11708)), "")*24*60, "")</f>
        <v/>
      </c>
      <c r="O11709" s="24" t="str" cm="1">
        <f t="array" ref="O11709">IFERROR(IF($B11709=O$1, ($A11709+$C11709) - MAX(IF($B$2:$B11708=$B11709, $A$2:$A11708+$C$2:$C11708)), "")*24*60, "")</f>
        <v/>
      </c>
      <c r="P11709" s="24" t="str" cm="1">
        <f t="array" ref="P11709">IFERROR(IF($B11709=P$1, ($A11709+$C11709) - MAX(IF($B$2:$B11708=$B11709, $A$2:$A11708+$C$2:$C11708)), "")*24*60, "")</f>
        <v/>
      </c>
      <c r="Q11709" s="24" cm="1">
        <f t="array" ref="Q11709">IFERROR(IF($B11709=Q$1, ($A11709+$C11709) - MAX(IF($B$2:$B11708=$B11709, $A$2:$A11708+$C$2:$C11708)), "")*24*60, "")</f>
        <v>0</v>
      </c>
      <c r="R11709" s="24" t="str" cm="1">
        <f t="array" ref="R11709">IFERROR(IF($B11709=R$1, ($A11709+$C11709) - MAX(IF($B$2:$B11708=$B11709, $A$2:$A11708+$C$2:$C11708)), "")*24*60, "")</f>
        <v/>
      </c>
      <c r="S11709" s="24" t="str" cm="1">
        <f t="array" ref="S11709">IFERROR(IF($B11709=S$1, ($A11709+$C11709) - MAX(IF($B$2:$B11708=$B11709, $A$2:$A11708+$C$2:$C11708)), "")*24*60, "")</f>
        <v/>
      </c>
    </row>
    <row r="11710" spans="1:19" x14ac:dyDescent="0.2">
      <c r="A11710" s="12">
        <f t="shared" ref="A11710:C11710" si="2547">A11709</f>
        <v>46054</v>
      </c>
      <c r="B11710" s="5" t="str">
        <f t="shared" si="2547"/>
        <v>Eastern Bluebird</v>
      </c>
      <c r="C11710" s="6">
        <f t="shared" si="2547"/>
        <v>0.43472222222222223</v>
      </c>
      <c r="D11710" s="5">
        <v>0</v>
      </c>
      <c r="E11710" s="5">
        <v>4</v>
      </c>
      <c r="F11710" s="15" t="s">
        <v>26</v>
      </c>
      <c r="G11710" s="15" t="s">
        <v>26</v>
      </c>
      <c r="H11710" s="24">
        <f t="shared" si="2492"/>
        <v>0</v>
      </c>
      <c r="I11710" s="24" t="str" cm="1">
        <f t="array" ref="I11710">IFERROR(IF($B11710=I$1, ($A11710+$C11710) - MAX(IF($B$2:$B11709=$B11710, $A$2:$A11709+$C$2:$C11709)), "")*24*60, "")</f>
        <v/>
      </c>
      <c r="J11710" s="24" t="str" cm="1">
        <f t="array" ref="J11710">IFERROR(IF($B11710=J$1, ($A11710+$C11710) - MAX(IF($B$2:$B11709=$B11710, $A$2:$A11709+$C$2:$C11709)), "")*24*60, "")</f>
        <v/>
      </c>
      <c r="K11710" s="24" t="str" cm="1">
        <f t="array" ref="K11710">IFERROR(IF($B11710=K$1, ($A11710+$C11710) - MAX(IF($B$2:$B11709=$B11710, $A$2:$A11709+$C$2:$C11709)), "")*24*60, "")</f>
        <v/>
      </c>
      <c r="L11710" s="24" t="str" cm="1">
        <f t="array" ref="L11710">IFERROR(IF($B11710=L$1, ($A11710+$C11710) - MAX(IF($B$2:$B11709=$B11710, $A$2:$A11709+$C$2:$C11709)), "")*24*60, "")</f>
        <v/>
      </c>
      <c r="M11710" s="24" t="str" cm="1">
        <f t="array" ref="M11710">IFERROR(IF($B11710=M$1, ($A11710+$C11710) - MAX(IF($B$2:$B11709=$B11710, $A$2:$A11709+$C$2:$C11709)), "")*24*60, "")</f>
        <v/>
      </c>
      <c r="N11710" s="24" t="str" cm="1">
        <f t="array" ref="N11710">IFERROR(IF($B11710=N$1, ($A11710+$C11710) - MAX(IF($B$2:$B11709=$B11710, $A$2:$A11709+$C$2:$C11709)), "")*24*60, "")</f>
        <v/>
      </c>
      <c r="O11710" s="24" t="str" cm="1">
        <f t="array" ref="O11710">IFERROR(IF($B11710=O$1, ($A11710+$C11710) - MAX(IF($B$2:$B11709=$B11710, $A$2:$A11709+$C$2:$C11709)), "")*24*60, "")</f>
        <v/>
      </c>
      <c r="P11710" s="24" t="str" cm="1">
        <f t="array" ref="P11710">IFERROR(IF($B11710=P$1, ($A11710+$C11710) - MAX(IF($B$2:$B11709=$B11710, $A$2:$A11709+$C$2:$C11709)), "")*24*60, "")</f>
        <v/>
      </c>
      <c r="Q11710" s="24" cm="1">
        <f t="array" ref="Q11710">IFERROR(IF($B11710=Q$1, ($A11710+$C11710) - MAX(IF($B$2:$B11709=$B11710, $A$2:$A11709+$C$2:$C11709)), "")*24*60, "")</f>
        <v>0</v>
      </c>
      <c r="R11710" s="24" t="str" cm="1">
        <f t="array" ref="R11710">IFERROR(IF($B11710=R$1, ($A11710+$C11710) - MAX(IF($B$2:$B11709=$B11710, $A$2:$A11709+$C$2:$C11709)), "")*24*60, "")</f>
        <v/>
      </c>
      <c r="S11710" s="24" t="str" cm="1">
        <f t="array" ref="S11710">IFERROR(IF($B11710=S$1, ($A11710+$C11710) - MAX(IF($B$2:$B11709=$B11710, $A$2:$A11709+$C$2:$C11709)), "")*24*60, "")</f>
        <v/>
      </c>
    </row>
    <row r="11711" spans="1:19" x14ac:dyDescent="0.2">
      <c r="A11711" s="12">
        <f t="shared" ref="A11711:C11711" si="2548">A11710</f>
        <v>46054</v>
      </c>
      <c r="B11711" s="5" t="str">
        <f t="shared" si="2548"/>
        <v>Eastern Bluebird</v>
      </c>
      <c r="C11711" s="6">
        <f t="shared" si="2548"/>
        <v>0.43472222222222223</v>
      </c>
      <c r="D11711" s="5">
        <v>8</v>
      </c>
      <c r="E11711" s="5">
        <v>0</v>
      </c>
      <c r="F11711" s="15" t="s">
        <v>26</v>
      </c>
      <c r="G11711" s="15" t="s">
        <v>26</v>
      </c>
      <c r="H11711" s="24">
        <f t="shared" si="2492"/>
        <v>0</v>
      </c>
      <c r="I11711" s="24" t="str" cm="1">
        <f t="array" ref="I11711">IFERROR(IF($B11711=I$1, ($A11711+$C11711) - MAX(IF($B$2:$B11710=$B11711, $A$2:$A11710+$C$2:$C11710)), "")*24*60, "")</f>
        <v/>
      </c>
      <c r="J11711" s="24" t="str" cm="1">
        <f t="array" ref="J11711">IFERROR(IF($B11711=J$1, ($A11711+$C11711) - MAX(IF($B$2:$B11710=$B11711, $A$2:$A11710+$C$2:$C11710)), "")*24*60, "")</f>
        <v/>
      </c>
      <c r="K11711" s="24" t="str" cm="1">
        <f t="array" ref="K11711">IFERROR(IF($B11711=K$1, ($A11711+$C11711) - MAX(IF($B$2:$B11710=$B11711, $A$2:$A11710+$C$2:$C11710)), "")*24*60, "")</f>
        <v/>
      </c>
      <c r="L11711" s="24" t="str" cm="1">
        <f t="array" ref="L11711">IFERROR(IF($B11711=L$1, ($A11711+$C11711) - MAX(IF($B$2:$B11710=$B11711, $A$2:$A11710+$C$2:$C11710)), "")*24*60, "")</f>
        <v/>
      </c>
      <c r="M11711" s="24" t="str" cm="1">
        <f t="array" ref="M11711">IFERROR(IF($B11711=M$1, ($A11711+$C11711) - MAX(IF($B$2:$B11710=$B11711, $A$2:$A11710+$C$2:$C11710)), "")*24*60, "")</f>
        <v/>
      </c>
      <c r="N11711" s="24" t="str" cm="1">
        <f t="array" ref="N11711">IFERROR(IF($B11711=N$1, ($A11711+$C11711) - MAX(IF($B$2:$B11710=$B11711, $A$2:$A11710+$C$2:$C11710)), "")*24*60, "")</f>
        <v/>
      </c>
      <c r="O11711" s="24" t="str" cm="1">
        <f t="array" ref="O11711">IFERROR(IF($B11711=O$1, ($A11711+$C11711) - MAX(IF($B$2:$B11710=$B11711, $A$2:$A11710+$C$2:$C11710)), "")*24*60, "")</f>
        <v/>
      </c>
      <c r="P11711" s="24" t="str" cm="1">
        <f t="array" ref="P11711">IFERROR(IF($B11711=P$1, ($A11711+$C11711) - MAX(IF($B$2:$B11710=$B11711, $A$2:$A11710+$C$2:$C11710)), "")*24*60, "")</f>
        <v/>
      </c>
      <c r="Q11711" s="24" cm="1">
        <f t="array" ref="Q11711">IFERROR(IF($B11711=Q$1, ($A11711+$C11711) - MAX(IF($B$2:$B11710=$B11711, $A$2:$A11710+$C$2:$C11710)), "")*24*60, "")</f>
        <v>0</v>
      </c>
      <c r="R11711" s="24" t="str" cm="1">
        <f t="array" ref="R11711">IFERROR(IF($B11711=R$1, ($A11711+$C11711) - MAX(IF($B$2:$B11710=$B11711, $A$2:$A11710+$C$2:$C11710)), "")*24*60, "")</f>
        <v/>
      </c>
      <c r="S11711" s="24" t="str" cm="1">
        <f t="array" ref="S11711">IFERROR(IF($B11711=S$1, ($A11711+$C11711) - MAX(IF($B$2:$B11710=$B11711, $A$2:$A11710+$C$2:$C11710)), "")*24*60, "")</f>
        <v/>
      </c>
    </row>
    <row r="11712" spans="1:19" x14ac:dyDescent="0.2">
      <c r="A11712" s="12">
        <f t="shared" ref="A11712:C11712" si="2549">A11711</f>
        <v>46054</v>
      </c>
      <c r="B11712" s="5" t="str">
        <f t="shared" si="2549"/>
        <v>Eastern Bluebird</v>
      </c>
      <c r="C11712" s="6">
        <v>0.43541666666666667</v>
      </c>
      <c r="D11712" s="5">
        <v>0</v>
      </c>
      <c r="E11712" s="5">
        <v>1</v>
      </c>
      <c r="F11712" s="15" t="s">
        <v>26</v>
      </c>
      <c r="G11712" s="15" t="s">
        <v>26</v>
      </c>
      <c r="H11712" s="24">
        <f t="shared" si="2492"/>
        <v>1.000000003259629</v>
      </c>
      <c r="I11712" s="24" t="str" cm="1">
        <f t="array" ref="I11712">IFERROR(IF($B11712=I$1, ($A11712+$C11712) - MAX(IF($B$2:$B11711=$B11712, $A$2:$A11711+$C$2:$C11711)), "")*24*60, "")</f>
        <v/>
      </c>
      <c r="J11712" s="24" t="str" cm="1">
        <f t="array" ref="J11712">IFERROR(IF($B11712=J$1, ($A11712+$C11712) - MAX(IF($B$2:$B11711=$B11712, $A$2:$A11711+$C$2:$C11711)), "")*24*60, "")</f>
        <v/>
      </c>
      <c r="K11712" s="24" t="str" cm="1">
        <f t="array" ref="K11712">IFERROR(IF($B11712=K$1, ($A11712+$C11712) - MAX(IF($B$2:$B11711=$B11712, $A$2:$A11711+$C$2:$C11711)), "")*24*60, "")</f>
        <v/>
      </c>
      <c r="L11712" s="24" t="str" cm="1">
        <f t="array" ref="L11712">IFERROR(IF($B11712=L$1, ($A11712+$C11712) - MAX(IF($B$2:$B11711=$B11712, $A$2:$A11711+$C$2:$C11711)), "")*24*60, "")</f>
        <v/>
      </c>
      <c r="M11712" s="24" t="str" cm="1">
        <f t="array" ref="M11712">IFERROR(IF($B11712=M$1, ($A11712+$C11712) - MAX(IF($B$2:$B11711=$B11712, $A$2:$A11711+$C$2:$C11711)), "")*24*60, "")</f>
        <v/>
      </c>
      <c r="N11712" s="24" t="str" cm="1">
        <f t="array" ref="N11712">IFERROR(IF($B11712=N$1, ($A11712+$C11712) - MAX(IF($B$2:$B11711=$B11712, $A$2:$A11711+$C$2:$C11711)), "")*24*60, "")</f>
        <v/>
      </c>
      <c r="O11712" s="24" t="str" cm="1">
        <f t="array" ref="O11712">IFERROR(IF($B11712=O$1, ($A11712+$C11712) - MAX(IF($B$2:$B11711=$B11712, $A$2:$A11711+$C$2:$C11711)), "")*24*60, "")</f>
        <v/>
      </c>
      <c r="P11712" s="24" t="str" cm="1">
        <f t="array" ref="P11712">IFERROR(IF($B11712=P$1, ($A11712+$C11712) - MAX(IF($B$2:$B11711=$B11712, $A$2:$A11711+$C$2:$C11711)), "")*24*60, "")</f>
        <v/>
      </c>
      <c r="Q11712" s="24" cm="1">
        <f t="array" ref="Q11712">IFERROR(IF($B11712=Q$1, ($A11712+$C11712) - MAX(IF($B$2:$B11711=$B11712, $A$2:$A11711+$C$2:$C11711)), "")*24*60, "")</f>
        <v>1.000000003259629</v>
      </c>
      <c r="R11712" s="24" t="str" cm="1">
        <f t="array" ref="R11712">IFERROR(IF($B11712=R$1, ($A11712+$C11712) - MAX(IF($B$2:$B11711=$B11712, $A$2:$A11711+$C$2:$C11711)), "")*24*60, "")</f>
        <v/>
      </c>
      <c r="S11712" s="24" t="str" cm="1">
        <f t="array" ref="S11712">IFERROR(IF($B11712=S$1, ($A11712+$C11712) - MAX(IF($B$2:$B11711=$B11712, $A$2:$A11711+$C$2:$C11711)), "")*24*60, "")</f>
        <v/>
      </c>
    </row>
    <row r="11713" spans="1:19" x14ac:dyDescent="0.2">
      <c r="A11713" s="12">
        <f t="shared" ref="A11713:C11713" si="2550">A11712</f>
        <v>46054</v>
      </c>
      <c r="B11713" s="5" t="str">
        <f t="shared" si="2550"/>
        <v>Eastern Bluebird</v>
      </c>
      <c r="C11713" s="6">
        <f t="shared" si="2550"/>
        <v>0.43541666666666667</v>
      </c>
      <c r="D11713" s="5">
        <v>8</v>
      </c>
      <c r="E11713" s="5">
        <v>0</v>
      </c>
      <c r="F11713" s="15" t="s">
        <v>26</v>
      </c>
      <c r="G11713" s="15" t="s">
        <v>26</v>
      </c>
      <c r="H11713" s="24">
        <f t="shared" si="2492"/>
        <v>0</v>
      </c>
      <c r="I11713" s="24" t="str" cm="1">
        <f t="array" ref="I11713">IFERROR(IF($B11713=I$1, ($A11713+$C11713) - MAX(IF($B$2:$B11712=$B11713, $A$2:$A11712+$C$2:$C11712)), "")*24*60, "")</f>
        <v/>
      </c>
      <c r="J11713" s="24" t="str" cm="1">
        <f t="array" ref="J11713">IFERROR(IF($B11713=J$1, ($A11713+$C11713) - MAX(IF($B$2:$B11712=$B11713, $A$2:$A11712+$C$2:$C11712)), "")*24*60, "")</f>
        <v/>
      </c>
      <c r="K11713" s="24" t="str" cm="1">
        <f t="array" ref="K11713">IFERROR(IF($B11713=K$1, ($A11713+$C11713) - MAX(IF($B$2:$B11712=$B11713, $A$2:$A11712+$C$2:$C11712)), "")*24*60, "")</f>
        <v/>
      </c>
      <c r="L11713" s="24" t="str" cm="1">
        <f t="array" ref="L11713">IFERROR(IF($B11713=L$1, ($A11713+$C11713) - MAX(IF($B$2:$B11712=$B11713, $A$2:$A11712+$C$2:$C11712)), "")*24*60, "")</f>
        <v/>
      </c>
      <c r="M11713" s="24" t="str" cm="1">
        <f t="array" ref="M11713">IFERROR(IF($B11713=M$1, ($A11713+$C11713) - MAX(IF($B$2:$B11712=$B11713, $A$2:$A11712+$C$2:$C11712)), "")*24*60, "")</f>
        <v/>
      </c>
      <c r="N11713" s="24" t="str" cm="1">
        <f t="array" ref="N11713">IFERROR(IF($B11713=N$1, ($A11713+$C11713) - MAX(IF($B$2:$B11712=$B11713, $A$2:$A11712+$C$2:$C11712)), "")*24*60, "")</f>
        <v/>
      </c>
      <c r="O11713" s="24" t="str" cm="1">
        <f t="array" ref="O11713">IFERROR(IF($B11713=O$1, ($A11713+$C11713) - MAX(IF($B$2:$B11712=$B11713, $A$2:$A11712+$C$2:$C11712)), "")*24*60, "")</f>
        <v/>
      </c>
      <c r="P11713" s="24" t="str" cm="1">
        <f t="array" ref="P11713">IFERROR(IF($B11713=P$1, ($A11713+$C11713) - MAX(IF($B$2:$B11712=$B11713, $A$2:$A11712+$C$2:$C11712)), "")*24*60, "")</f>
        <v/>
      </c>
      <c r="Q11713" s="24" cm="1">
        <f t="array" ref="Q11713">IFERROR(IF($B11713=Q$1, ($A11713+$C11713) - MAX(IF($B$2:$B11712=$B11713, $A$2:$A11712+$C$2:$C11712)), "")*24*60, "")</f>
        <v>0</v>
      </c>
      <c r="R11713" s="24" t="str" cm="1">
        <f t="array" ref="R11713">IFERROR(IF($B11713=R$1, ($A11713+$C11713) - MAX(IF($B$2:$B11712=$B11713, $A$2:$A11712+$C$2:$C11712)), "")*24*60, "")</f>
        <v/>
      </c>
      <c r="S11713" s="24" t="str" cm="1">
        <f t="array" ref="S11713">IFERROR(IF($B11713=S$1, ($A11713+$C11713) - MAX(IF($B$2:$B11712=$B11713, $A$2:$A11712+$C$2:$C11712)), "")*24*60, "")</f>
        <v/>
      </c>
    </row>
    <row r="11714" spans="1:19" x14ac:dyDescent="0.2">
      <c r="A11714" s="12">
        <f t="shared" ref="A11714:C11714" si="2551">A11713</f>
        <v>46054</v>
      </c>
      <c r="B11714" s="5" t="str">
        <f t="shared" si="2551"/>
        <v>Eastern Bluebird</v>
      </c>
      <c r="C11714" s="6">
        <v>0.43611111111111112</v>
      </c>
      <c r="D11714" s="5">
        <v>9</v>
      </c>
      <c r="E11714" s="5">
        <v>0</v>
      </c>
      <c r="F11714" s="15" t="s">
        <v>26</v>
      </c>
      <c r="G11714" s="15" t="s">
        <v>26</v>
      </c>
      <c r="H11714" s="24">
        <f t="shared" si="2492"/>
        <v>1.000000003259629</v>
      </c>
      <c r="I11714" s="24" t="str" cm="1">
        <f t="array" ref="I11714">IFERROR(IF($B11714=I$1, ($A11714+$C11714) - MAX(IF($B$2:$B11713=$B11714, $A$2:$A11713+$C$2:$C11713)), "")*24*60, "")</f>
        <v/>
      </c>
      <c r="J11714" s="24" t="str" cm="1">
        <f t="array" ref="J11714">IFERROR(IF($B11714=J$1, ($A11714+$C11714) - MAX(IF($B$2:$B11713=$B11714, $A$2:$A11713+$C$2:$C11713)), "")*24*60, "")</f>
        <v/>
      </c>
      <c r="K11714" s="24" t="str" cm="1">
        <f t="array" ref="K11714">IFERROR(IF($B11714=K$1, ($A11714+$C11714) - MAX(IF($B$2:$B11713=$B11714, $A$2:$A11713+$C$2:$C11713)), "")*24*60, "")</f>
        <v/>
      </c>
      <c r="L11714" s="24" t="str" cm="1">
        <f t="array" ref="L11714">IFERROR(IF($B11714=L$1, ($A11714+$C11714) - MAX(IF($B$2:$B11713=$B11714, $A$2:$A11713+$C$2:$C11713)), "")*24*60, "")</f>
        <v/>
      </c>
      <c r="M11714" s="24" t="str" cm="1">
        <f t="array" ref="M11714">IFERROR(IF($B11714=M$1, ($A11714+$C11714) - MAX(IF($B$2:$B11713=$B11714, $A$2:$A11713+$C$2:$C11713)), "")*24*60, "")</f>
        <v/>
      </c>
      <c r="N11714" s="24" t="str" cm="1">
        <f t="array" ref="N11714">IFERROR(IF($B11714=N$1, ($A11714+$C11714) - MAX(IF($B$2:$B11713=$B11714, $A$2:$A11713+$C$2:$C11713)), "")*24*60, "")</f>
        <v/>
      </c>
      <c r="O11714" s="24" t="str" cm="1">
        <f t="array" ref="O11714">IFERROR(IF($B11714=O$1, ($A11714+$C11714) - MAX(IF($B$2:$B11713=$B11714, $A$2:$A11713+$C$2:$C11713)), "")*24*60, "")</f>
        <v/>
      </c>
      <c r="P11714" s="24" t="str" cm="1">
        <f t="array" ref="P11714">IFERROR(IF($B11714=P$1, ($A11714+$C11714) - MAX(IF($B$2:$B11713=$B11714, $A$2:$A11713+$C$2:$C11713)), "")*24*60, "")</f>
        <v/>
      </c>
      <c r="Q11714" s="24" cm="1">
        <f t="array" ref="Q11714">IFERROR(IF($B11714=Q$1, ($A11714+$C11714) - MAX(IF($B$2:$B11713=$B11714, $A$2:$A11713+$C$2:$C11713)), "")*24*60, "")</f>
        <v>1.000000003259629</v>
      </c>
      <c r="R11714" s="24" t="str" cm="1">
        <f t="array" ref="R11714">IFERROR(IF($B11714=R$1, ($A11714+$C11714) - MAX(IF($B$2:$B11713=$B11714, $A$2:$A11713+$C$2:$C11713)), "")*24*60, "")</f>
        <v/>
      </c>
      <c r="S11714" s="24" t="str" cm="1">
        <f t="array" ref="S11714">IFERROR(IF($B11714=S$1, ($A11714+$C11714) - MAX(IF($B$2:$B11713=$B11714, $A$2:$A11713+$C$2:$C11713)), "")*24*60, "")</f>
        <v/>
      </c>
    </row>
    <row r="11715" spans="1:19" x14ac:dyDescent="0.2">
      <c r="A11715" s="12">
        <f t="shared" ref="A11715:C11715" si="2552">A11714</f>
        <v>46054</v>
      </c>
      <c r="B11715" s="5" t="str">
        <f t="shared" si="2552"/>
        <v>Eastern Bluebird</v>
      </c>
      <c r="C11715" s="6">
        <f t="shared" si="2552"/>
        <v>0.43611111111111112</v>
      </c>
      <c r="D11715" s="5">
        <v>0</v>
      </c>
      <c r="E11715" s="5">
        <v>0</v>
      </c>
      <c r="F11715" s="15" t="s">
        <v>26</v>
      </c>
      <c r="G11715" s="15" t="s">
        <v>26</v>
      </c>
      <c r="H11715" s="24">
        <f t="shared" si="2492"/>
        <v>0</v>
      </c>
      <c r="I11715" s="24" t="str" cm="1">
        <f t="array" ref="I11715">IFERROR(IF($B11715=I$1, ($A11715+$C11715) - MAX(IF($B$2:$B11714=$B11715, $A$2:$A11714+$C$2:$C11714)), "")*24*60, "")</f>
        <v/>
      </c>
      <c r="J11715" s="24" t="str" cm="1">
        <f t="array" ref="J11715">IFERROR(IF($B11715=J$1, ($A11715+$C11715) - MAX(IF($B$2:$B11714=$B11715, $A$2:$A11714+$C$2:$C11714)), "")*24*60, "")</f>
        <v/>
      </c>
      <c r="K11715" s="24" t="str" cm="1">
        <f t="array" ref="K11715">IFERROR(IF($B11715=K$1, ($A11715+$C11715) - MAX(IF($B$2:$B11714=$B11715, $A$2:$A11714+$C$2:$C11714)), "")*24*60, "")</f>
        <v/>
      </c>
      <c r="L11715" s="24" t="str" cm="1">
        <f t="array" ref="L11715">IFERROR(IF($B11715=L$1, ($A11715+$C11715) - MAX(IF($B$2:$B11714=$B11715, $A$2:$A11714+$C$2:$C11714)), "")*24*60, "")</f>
        <v/>
      </c>
      <c r="M11715" s="24" t="str" cm="1">
        <f t="array" ref="M11715">IFERROR(IF($B11715=M$1, ($A11715+$C11715) - MAX(IF($B$2:$B11714=$B11715, $A$2:$A11714+$C$2:$C11714)), "")*24*60, "")</f>
        <v/>
      </c>
      <c r="N11715" s="24" t="str" cm="1">
        <f t="array" ref="N11715">IFERROR(IF($B11715=N$1, ($A11715+$C11715) - MAX(IF($B$2:$B11714=$B11715, $A$2:$A11714+$C$2:$C11714)), "")*24*60, "")</f>
        <v/>
      </c>
      <c r="O11715" s="24" t="str" cm="1">
        <f t="array" ref="O11715">IFERROR(IF($B11715=O$1, ($A11715+$C11715) - MAX(IF($B$2:$B11714=$B11715, $A$2:$A11714+$C$2:$C11714)), "")*24*60, "")</f>
        <v/>
      </c>
      <c r="P11715" s="24" t="str" cm="1">
        <f t="array" ref="P11715">IFERROR(IF($B11715=P$1, ($A11715+$C11715) - MAX(IF($B$2:$B11714=$B11715, $A$2:$A11714+$C$2:$C11714)), "")*24*60, "")</f>
        <v/>
      </c>
      <c r="Q11715" s="24" cm="1">
        <f t="array" ref="Q11715">IFERROR(IF($B11715=Q$1, ($A11715+$C11715) - MAX(IF($B$2:$B11714=$B11715, $A$2:$A11714+$C$2:$C11714)), "")*24*60, "")</f>
        <v>0</v>
      </c>
      <c r="R11715" s="24" t="str" cm="1">
        <f t="array" ref="R11715">IFERROR(IF($B11715=R$1, ($A11715+$C11715) - MAX(IF($B$2:$B11714=$B11715, $A$2:$A11714+$C$2:$C11714)), "")*24*60, "")</f>
        <v/>
      </c>
      <c r="S11715" s="24" t="str" cm="1">
        <f t="array" ref="S11715">IFERROR(IF($B11715=S$1, ($A11715+$C11715) - MAX(IF($B$2:$B11714=$B11715, $A$2:$A11714+$C$2:$C11714)), "")*24*60, "")</f>
        <v/>
      </c>
    </row>
    <row r="11716" spans="1:19" x14ac:dyDescent="0.2">
      <c r="A11716" s="12">
        <f t="shared" ref="A11716:C11716" si="2553">A11715</f>
        <v>46054</v>
      </c>
      <c r="B11716" s="5" t="str">
        <f t="shared" si="2553"/>
        <v>Eastern Bluebird</v>
      </c>
      <c r="C11716" s="6">
        <f t="shared" si="2553"/>
        <v>0.43611111111111112</v>
      </c>
      <c r="D11716" s="5">
        <v>2</v>
      </c>
      <c r="E11716" s="5">
        <v>0</v>
      </c>
      <c r="F11716" s="15" t="s">
        <v>26</v>
      </c>
      <c r="G11716" s="15" t="s">
        <v>26</v>
      </c>
      <c r="H11716" s="24">
        <f t="shared" si="2492"/>
        <v>0</v>
      </c>
      <c r="I11716" s="24" t="str" cm="1">
        <f t="array" ref="I11716">IFERROR(IF($B11716=I$1, ($A11716+$C11716) - MAX(IF($B$2:$B11715=$B11716, $A$2:$A11715+$C$2:$C11715)), "")*24*60, "")</f>
        <v/>
      </c>
      <c r="J11716" s="24" t="str" cm="1">
        <f t="array" ref="J11716">IFERROR(IF($B11716=J$1, ($A11716+$C11716) - MAX(IF($B$2:$B11715=$B11716, $A$2:$A11715+$C$2:$C11715)), "")*24*60, "")</f>
        <v/>
      </c>
      <c r="K11716" s="24" t="str" cm="1">
        <f t="array" ref="K11716">IFERROR(IF($B11716=K$1, ($A11716+$C11716) - MAX(IF($B$2:$B11715=$B11716, $A$2:$A11715+$C$2:$C11715)), "")*24*60, "")</f>
        <v/>
      </c>
      <c r="L11716" s="24" t="str" cm="1">
        <f t="array" ref="L11716">IFERROR(IF($B11716=L$1, ($A11716+$C11716) - MAX(IF($B$2:$B11715=$B11716, $A$2:$A11715+$C$2:$C11715)), "")*24*60, "")</f>
        <v/>
      </c>
      <c r="M11716" s="24" t="str" cm="1">
        <f t="array" ref="M11716">IFERROR(IF($B11716=M$1, ($A11716+$C11716) - MAX(IF($B$2:$B11715=$B11716, $A$2:$A11715+$C$2:$C11715)), "")*24*60, "")</f>
        <v/>
      </c>
      <c r="N11716" s="24" t="str" cm="1">
        <f t="array" ref="N11716">IFERROR(IF($B11716=N$1, ($A11716+$C11716) - MAX(IF($B$2:$B11715=$B11716, $A$2:$A11715+$C$2:$C11715)), "")*24*60, "")</f>
        <v/>
      </c>
      <c r="O11716" s="24" t="str" cm="1">
        <f t="array" ref="O11716">IFERROR(IF($B11716=O$1, ($A11716+$C11716) - MAX(IF($B$2:$B11715=$B11716, $A$2:$A11715+$C$2:$C11715)), "")*24*60, "")</f>
        <v/>
      </c>
      <c r="P11716" s="24" t="str" cm="1">
        <f t="array" ref="P11716">IFERROR(IF($B11716=P$1, ($A11716+$C11716) - MAX(IF($B$2:$B11715=$B11716, $A$2:$A11715+$C$2:$C11715)), "")*24*60, "")</f>
        <v/>
      </c>
      <c r="Q11716" s="24" cm="1">
        <f t="array" ref="Q11716">IFERROR(IF($B11716=Q$1, ($A11716+$C11716) - MAX(IF($B$2:$B11715=$B11716, $A$2:$A11715+$C$2:$C11715)), "")*24*60, "")</f>
        <v>0</v>
      </c>
      <c r="R11716" s="24" t="str" cm="1">
        <f t="array" ref="R11716">IFERROR(IF($B11716=R$1, ($A11716+$C11716) - MAX(IF($B$2:$B11715=$B11716, $A$2:$A11715+$C$2:$C11715)), "")*24*60, "")</f>
        <v/>
      </c>
      <c r="S11716" s="24" t="str" cm="1">
        <f t="array" ref="S11716">IFERROR(IF($B11716=S$1, ($A11716+$C11716) - MAX(IF($B$2:$B11715=$B11716, $A$2:$A11715+$C$2:$C11715)), "")*24*60, "")</f>
        <v/>
      </c>
    </row>
    <row r="11717" spans="1:19" x14ac:dyDescent="0.2">
      <c r="A11717" s="12">
        <f t="shared" ref="A11717:C11717" si="2554">A11716</f>
        <v>46054</v>
      </c>
      <c r="B11717" s="5" t="s">
        <v>18</v>
      </c>
      <c r="C11717" s="6">
        <f t="shared" si="2554"/>
        <v>0.43611111111111112</v>
      </c>
      <c r="D11717" s="5">
        <v>0</v>
      </c>
      <c r="E11717" s="5">
        <v>2</v>
      </c>
      <c r="F11717" s="15" t="s">
        <v>26</v>
      </c>
      <c r="G11717" s="15" t="s">
        <v>26</v>
      </c>
      <c r="H11717" s="24">
        <f t="shared" si="2492"/>
        <v>0</v>
      </c>
      <c r="I11717" s="24" t="str" cm="1">
        <f t="array" ref="I11717">IFERROR(IF($B11717=I$1, ($A11717+$C11717) - MAX(IF($B$2:$B11716=$B11717, $A$2:$A11716+$C$2:$C11716)), "")*24*60, "")</f>
        <v/>
      </c>
      <c r="J11717" s="24" t="str" cm="1">
        <f t="array" ref="J11717">IFERROR(IF($B11717=J$1, ($A11717+$C11717) - MAX(IF($B$2:$B11716=$B11717, $A$2:$A11716+$C$2:$C11716)), "")*24*60, "")</f>
        <v/>
      </c>
      <c r="K11717" s="24" t="str" cm="1">
        <f t="array" ref="K11717">IFERROR(IF($B11717=K$1, ($A11717+$C11717) - MAX(IF($B$2:$B11716=$B11717, $A$2:$A11716+$C$2:$C11716)), "")*24*60, "")</f>
        <v/>
      </c>
      <c r="L11717" s="24" t="str" cm="1">
        <f t="array" ref="L11717">IFERROR(IF($B11717=L$1, ($A11717+$C11717) - MAX(IF($B$2:$B11716=$B11717, $A$2:$A11716+$C$2:$C11716)), "")*24*60, "")</f>
        <v/>
      </c>
      <c r="M11717" s="24" t="str" cm="1">
        <f t="array" ref="M11717">IFERROR(IF($B11717=M$1, ($A11717+$C11717) - MAX(IF($B$2:$B11716=$B11717, $A$2:$A11716+$C$2:$C11716)), "")*24*60, "")</f>
        <v/>
      </c>
      <c r="N11717" s="24" cm="1">
        <f t="array" ref="N11717">IFERROR(IF($B11717=N$1, ($A11717+$C11717) - MAX(IF($B$2:$B11716=$B11717, $A$2:$A11716+$C$2:$C11716)), "")*24*60, "")</f>
        <v>46.000000003259629</v>
      </c>
      <c r="O11717" s="24" t="str" cm="1">
        <f t="array" ref="O11717">IFERROR(IF($B11717=O$1, ($A11717+$C11717) - MAX(IF($B$2:$B11716=$B11717, $A$2:$A11716+$C$2:$C11716)), "")*24*60, "")</f>
        <v/>
      </c>
      <c r="P11717" s="24" t="str" cm="1">
        <f t="array" ref="P11717">IFERROR(IF($B11717=P$1, ($A11717+$C11717) - MAX(IF($B$2:$B11716=$B11717, $A$2:$A11716+$C$2:$C11716)), "")*24*60, "")</f>
        <v/>
      </c>
      <c r="Q11717" s="24" t="str" cm="1">
        <f t="array" ref="Q11717">IFERROR(IF($B11717=Q$1, ($A11717+$C11717) - MAX(IF($B$2:$B11716=$B11717, $A$2:$A11716+$C$2:$C11716)), "")*24*60, "")</f>
        <v/>
      </c>
      <c r="R11717" s="24" t="str" cm="1">
        <f t="array" ref="R11717">IFERROR(IF($B11717=R$1, ($A11717+$C11717) - MAX(IF($B$2:$B11716=$B11717, $A$2:$A11716+$C$2:$C11716)), "")*24*60, "")</f>
        <v/>
      </c>
      <c r="S11717" s="24" t="str" cm="1">
        <f t="array" ref="S11717">IFERROR(IF($B11717=S$1, ($A11717+$C11717) - MAX(IF($B$2:$B11716=$B11717, $A$2:$A11716+$C$2:$C11716)), "")*24*60, "")</f>
        <v/>
      </c>
    </row>
    <row r="11718" spans="1:19" x14ac:dyDescent="0.2">
      <c r="A11718" s="12">
        <f t="shared" ref="A11718:C11718" si="2555">A11717</f>
        <v>46054</v>
      </c>
      <c r="B11718" s="5" t="s">
        <v>23</v>
      </c>
      <c r="C11718" s="6">
        <v>0.43680555555555556</v>
      </c>
      <c r="D11718" s="5">
        <v>0</v>
      </c>
      <c r="E11718" s="5">
        <v>7</v>
      </c>
      <c r="F11718" s="15" t="s">
        <v>26</v>
      </c>
      <c r="G11718" s="15" t="s">
        <v>26</v>
      </c>
      <c r="H11718" s="24">
        <f t="shared" si="2492"/>
        <v>0.99999999278225005</v>
      </c>
      <c r="I11718" s="24" t="str" cm="1">
        <f t="array" ref="I11718">IFERROR(IF($B11718=I$1, ($A11718+$C11718) - MAX(IF($B$2:$B11717=$B11718, $A$2:$A11717+$C$2:$C11717)), "")*24*60, "")</f>
        <v/>
      </c>
      <c r="J11718" s="24" t="str" cm="1">
        <f t="array" ref="J11718">IFERROR(IF($B11718=J$1, ($A11718+$C11718) - MAX(IF($B$2:$B11717=$B11718, $A$2:$A11717+$C$2:$C11717)), "")*24*60, "")</f>
        <v/>
      </c>
      <c r="K11718" s="24" t="str" cm="1">
        <f t="array" ref="K11718">IFERROR(IF($B11718=K$1, ($A11718+$C11718) - MAX(IF($B$2:$B11717=$B11718, $A$2:$A11717+$C$2:$C11717)), "")*24*60, "")</f>
        <v/>
      </c>
      <c r="L11718" s="24" t="str" cm="1">
        <f t="array" ref="L11718">IFERROR(IF($B11718=L$1, ($A11718+$C11718) - MAX(IF($B$2:$B11717=$B11718, $A$2:$A11717+$C$2:$C11717)), "")*24*60, "")</f>
        <v/>
      </c>
      <c r="M11718" s="24" t="str" cm="1">
        <f t="array" ref="M11718">IFERROR(IF($B11718=M$1, ($A11718+$C11718) - MAX(IF($B$2:$B11717=$B11718, $A$2:$A11717+$C$2:$C11717)), "")*24*60, "")</f>
        <v/>
      </c>
      <c r="N11718" s="24" t="str" cm="1">
        <f t="array" ref="N11718">IFERROR(IF($B11718=N$1, ($A11718+$C11718) - MAX(IF($B$2:$B11717=$B11718, $A$2:$A11717+$C$2:$C11717)), "")*24*60, "")</f>
        <v/>
      </c>
      <c r="O11718" s="24" t="str" cm="1">
        <f t="array" ref="O11718">IFERROR(IF($B11718=O$1, ($A11718+$C11718) - MAX(IF($B$2:$B11717=$B11718, $A$2:$A11717+$C$2:$C11717)), "")*24*60, "")</f>
        <v/>
      </c>
      <c r="P11718" s="24" t="str" cm="1">
        <f t="array" ref="P11718">IFERROR(IF($B11718=P$1, ($A11718+$C11718) - MAX(IF($B$2:$B11717=$B11718, $A$2:$A11717+$C$2:$C11717)), "")*24*60, "")</f>
        <v/>
      </c>
      <c r="Q11718" s="24" cm="1">
        <f t="array" ref="Q11718">IFERROR(IF($B11718=Q$1, ($A11718+$C11718) - MAX(IF($B$2:$B11717=$B11718, $A$2:$A11717+$C$2:$C11717)), "")*24*60, "")</f>
        <v>0.99999999278225005</v>
      </c>
      <c r="R11718" s="24" t="str" cm="1">
        <f t="array" ref="R11718">IFERROR(IF($B11718=R$1, ($A11718+$C11718) - MAX(IF($B$2:$B11717=$B11718, $A$2:$A11717+$C$2:$C11717)), "")*24*60, "")</f>
        <v/>
      </c>
      <c r="S11718" s="24" t="str" cm="1">
        <f t="array" ref="S11718">IFERROR(IF($B11718=S$1, ($A11718+$C11718) - MAX(IF($B$2:$B11717=$B11718, $A$2:$A11717+$C$2:$C11717)), "")*24*60, "")</f>
        <v/>
      </c>
    </row>
    <row r="11719" spans="1:19" x14ac:dyDescent="0.2">
      <c r="A11719" s="12">
        <f t="shared" ref="A11719:C11719" si="2556">A11718</f>
        <v>46054</v>
      </c>
      <c r="B11719" s="5" t="str">
        <f t="shared" si="2556"/>
        <v>Eastern Bluebird</v>
      </c>
      <c r="C11719" s="6">
        <f t="shared" si="2556"/>
        <v>0.43680555555555556</v>
      </c>
      <c r="D11719" s="5">
        <v>7</v>
      </c>
      <c r="E11719" s="5">
        <v>2</v>
      </c>
      <c r="F11719" s="15" t="s">
        <v>26</v>
      </c>
      <c r="G11719" s="15" t="s">
        <v>26</v>
      </c>
      <c r="H11719" s="24">
        <f t="shared" si="2492"/>
        <v>0</v>
      </c>
      <c r="I11719" s="24" t="str" cm="1">
        <f t="array" ref="I11719">IFERROR(IF($B11719=I$1, ($A11719+$C11719) - MAX(IF($B$2:$B11718=$B11719, $A$2:$A11718+$C$2:$C11718)), "")*24*60, "")</f>
        <v/>
      </c>
      <c r="J11719" s="24" t="str" cm="1">
        <f t="array" ref="J11719">IFERROR(IF($B11719=J$1, ($A11719+$C11719) - MAX(IF($B$2:$B11718=$B11719, $A$2:$A11718+$C$2:$C11718)), "")*24*60, "")</f>
        <v/>
      </c>
      <c r="K11719" s="24" t="str" cm="1">
        <f t="array" ref="K11719">IFERROR(IF($B11719=K$1, ($A11719+$C11719) - MAX(IF($B$2:$B11718=$B11719, $A$2:$A11718+$C$2:$C11718)), "")*24*60, "")</f>
        <v/>
      </c>
      <c r="L11719" s="24" t="str" cm="1">
        <f t="array" ref="L11719">IFERROR(IF($B11719=L$1, ($A11719+$C11719) - MAX(IF($B$2:$B11718=$B11719, $A$2:$A11718+$C$2:$C11718)), "")*24*60, "")</f>
        <v/>
      </c>
      <c r="M11719" s="24" t="str" cm="1">
        <f t="array" ref="M11719">IFERROR(IF($B11719=M$1, ($A11719+$C11719) - MAX(IF($B$2:$B11718=$B11719, $A$2:$A11718+$C$2:$C11718)), "")*24*60, "")</f>
        <v/>
      </c>
      <c r="N11719" s="24" t="str" cm="1">
        <f t="array" ref="N11719">IFERROR(IF($B11719=N$1, ($A11719+$C11719) - MAX(IF($B$2:$B11718=$B11719, $A$2:$A11718+$C$2:$C11718)), "")*24*60, "")</f>
        <v/>
      </c>
      <c r="O11719" s="24" t="str" cm="1">
        <f t="array" ref="O11719">IFERROR(IF($B11719=O$1, ($A11719+$C11719) - MAX(IF($B$2:$B11718=$B11719, $A$2:$A11718+$C$2:$C11718)), "")*24*60, "")</f>
        <v/>
      </c>
      <c r="P11719" s="24" t="str" cm="1">
        <f t="array" ref="P11719">IFERROR(IF($B11719=P$1, ($A11719+$C11719) - MAX(IF($B$2:$B11718=$B11719, $A$2:$A11718+$C$2:$C11718)), "")*24*60, "")</f>
        <v/>
      </c>
      <c r="Q11719" s="24" cm="1">
        <f t="array" ref="Q11719">IFERROR(IF($B11719=Q$1, ($A11719+$C11719) - MAX(IF($B$2:$B11718=$B11719, $A$2:$A11718+$C$2:$C11718)), "")*24*60, "")</f>
        <v>0</v>
      </c>
      <c r="R11719" s="24" t="str" cm="1">
        <f t="array" ref="R11719">IFERROR(IF($B11719=R$1, ($A11719+$C11719) - MAX(IF($B$2:$B11718=$B11719, $A$2:$A11718+$C$2:$C11718)), "")*24*60, "")</f>
        <v/>
      </c>
      <c r="S11719" s="24" t="str" cm="1">
        <f t="array" ref="S11719">IFERROR(IF($B11719=S$1, ($A11719+$C11719) - MAX(IF($B$2:$B11718=$B11719, $A$2:$A11718+$C$2:$C11718)), "")*24*60, "")</f>
        <v/>
      </c>
    </row>
    <row r="11720" spans="1:19" x14ac:dyDescent="0.2">
      <c r="A11720" s="12">
        <f t="shared" ref="A11720:C11720" si="2557">A11719</f>
        <v>46054</v>
      </c>
      <c r="B11720" s="5" t="str">
        <f t="shared" si="2557"/>
        <v>Eastern Bluebird</v>
      </c>
      <c r="C11720" s="6">
        <v>0.4375</v>
      </c>
      <c r="D11720" s="5">
        <v>0</v>
      </c>
      <c r="E11720" s="5">
        <v>1</v>
      </c>
      <c r="F11720" s="15" t="s">
        <v>26</v>
      </c>
      <c r="G11720" s="15" t="s">
        <v>26</v>
      </c>
      <c r="H11720" s="24">
        <f t="shared" si="2492"/>
        <v>1.000000003259629</v>
      </c>
      <c r="I11720" s="24" t="str" cm="1">
        <f t="array" ref="I11720">IFERROR(IF($B11720=I$1, ($A11720+$C11720) - MAX(IF($B$2:$B11719=$B11720, $A$2:$A11719+$C$2:$C11719)), "")*24*60, "")</f>
        <v/>
      </c>
      <c r="J11720" s="24" t="str" cm="1">
        <f t="array" ref="J11720">IFERROR(IF($B11720=J$1, ($A11720+$C11720) - MAX(IF($B$2:$B11719=$B11720, $A$2:$A11719+$C$2:$C11719)), "")*24*60, "")</f>
        <v/>
      </c>
      <c r="K11720" s="24" t="str" cm="1">
        <f t="array" ref="K11720">IFERROR(IF($B11720=K$1, ($A11720+$C11720) - MAX(IF($B$2:$B11719=$B11720, $A$2:$A11719+$C$2:$C11719)), "")*24*60, "")</f>
        <v/>
      </c>
      <c r="L11720" s="24" t="str" cm="1">
        <f t="array" ref="L11720">IFERROR(IF($B11720=L$1, ($A11720+$C11720) - MAX(IF($B$2:$B11719=$B11720, $A$2:$A11719+$C$2:$C11719)), "")*24*60, "")</f>
        <v/>
      </c>
      <c r="M11720" s="24" t="str" cm="1">
        <f t="array" ref="M11720">IFERROR(IF($B11720=M$1, ($A11720+$C11720) - MAX(IF($B$2:$B11719=$B11720, $A$2:$A11719+$C$2:$C11719)), "")*24*60, "")</f>
        <v/>
      </c>
      <c r="N11720" s="24" t="str" cm="1">
        <f t="array" ref="N11720">IFERROR(IF($B11720=N$1, ($A11720+$C11720) - MAX(IF($B$2:$B11719=$B11720, $A$2:$A11719+$C$2:$C11719)), "")*24*60, "")</f>
        <v/>
      </c>
      <c r="O11720" s="24" t="str" cm="1">
        <f t="array" ref="O11720">IFERROR(IF($B11720=O$1, ($A11720+$C11720) - MAX(IF($B$2:$B11719=$B11720, $A$2:$A11719+$C$2:$C11719)), "")*24*60, "")</f>
        <v/>
      </c>
      <c r="P11720" s="24" t="str" cm="1">
        <f t="array" ref="P11720">IFERROR(IF($B11720=P$1, ($A11720+$C11720) - MAX(IF($B$2:$B11719=$B11720, $A$2:$A11719+$C$2:$C11719)), "")*24*60, "")</f>
        <v/>
      </c>
      <c r="Q11720" s="24" cm="1">
        <f t="array" ref="Q11720">IFERROR(IF($B11720=Q$1, ($A11720+$C11720) - MAX(IF($B$2:$B11719=$B11720, $A$2:$A11719+$C$2:$C11719)), "")*24*60, "")</f>
        <v>1.000000003259629</v>
      </c>
      <c r="R11720" s="24" t="str" cm="1">
        <f t="array" ref="R11720">IFERROR(IF($B11720=R$1, ($A11720+$C11720) - MAX(IF($B$2:$B11719=$B11720, $A$2:$A11719+$C$2:$C11719)), "")*24*60, "")</f>
        <v/>
      </c>
      <c r="S11720" s="24" t="str" cm="1">
        <f t="array" ref="S11720">IFERROR(IF($B11720=S$1, ($A11720+$C11720) - MAX(IF($B$2:$B11719=$B11720, $A$2:$A11719+$C$2:$C11719)), "")*24*60, "")</f>
        <v/>
      </c>
    </row>
    <row r="11721" spans="1:19" x14ac:dyDescent="0.2">
      <c r="A11721" s="12">
        <f t="shared" ref="A11721:C11721" si="2558">A11720</f>
        <v>46054</v>
      </c>
      <c r="B11721" s="5" t="s">
        <v>14</v>
      </c>
      <c r="C11721" s="6">
        <f t="shared" si="2558"/>
        <v>0.4375</v>
      </c>
      <c r="D11721" s="5">
        <v>0</v>
      </c>
      <c r="E11721" s="5">
        <v>0</v>
      </c>
      <c r="F11721" s="15" t="s">
        <v>26</v>
      </c>
      <c r="G11721" s="15" t="s">
        <v>26</v>
      </c>
      <c r="H11721" s="24">
        <f t="shared" si="2492"/>
        <v>0</v>
      </c>
      <c r="I11721" s="24" t="str" cm="1">
        <f t="array" ref="I11721">IFERROR(IF($B11721=I$1, ($A11721+$C11721) - MAX(IF($B$2:$B11720=$B11721, $A$2:$A11720+$C$2:$C11720)), "")*24*60, "")</f>
        <v/>
      </c>
      <c r="J11721" s="24" t="str" cm="1">
        <f t="array" ref="J11721">IFERROR(IF($B11721=J$1, ($A11721+$C11721) - MAX(IF($B$2:$B11720=$B11721, $A$2:$A11720+$C$2:$C11720)), "")*24*60, "")</f>
        <v/>
      </c>
      <c r="K11721" s="24" cm="1">
        <f t="array" ref="K11721">IFERROR(IF($B11721=K$1, ($A11721+$C11721) - MAX(IF($B$2:$B11720=$B11721, $A$2:$A11720+$C$2:$C11720)), "")*24*60, "")</f>
        <v>4.0000000025611371</v>
      </c>
      <c r="L11721" s="24" t="str" cm="1">
        <f t="array" ref="L11721">IFERROR(IF($B11721=L$1, ($A11721+$C11721) - MAX(IF($B$2:$B11720=$B11721, $A$2:$A11720+$C$2:$C11720)), "")*24*60, "")</f>
        <v/>
      </c>
      <c r="M11721" s="24" t="str" cm="1">
        <f t="array" ref="M11721">IFERROR(IF($B11721=M$1, ($A11721+$C11721) - MAX(IF($B$2:$B11720=$B11721, $A$2:$A11720+$C$2:$C11720)), "")*24*60, "")</f>
        <v/>
      </c>
      <c r="N11721" s="24" t="str" cm="1">
        <f t="array" ref="N11721">IFERROR(IF($B11721=N$1, ($A11721+$C11721) - MAX(IF($B$2:$B11720=$B11721, $A$2:$A11720+$C$2:$C11720)), "")*24*60, "")</f>
        <v/>
      </c>
      <c r="O11721" s="24" t="str" cm="1">
        <f t="array" ref="O11721">IFERROR(IF($B11721=O$1, ($A11721+$C11721) - MAX(IF($B$2:$B11720=$B11721, $A$2:$A11720+$C$2:$C11720)), "")*24*60, "")</f>
        <v/>
      </c>
      <c r="P11721" s="24" t="str" cm="1">
        <f t="array" ref="P11721">IFERROR(IF($B11721=P$1, ($A11721+$C11721) - MAX(IF($B$2:$B11720=$B11721, $A$2:$A11720+$C$2:$C11720)), "")*24*60, "")</f>
        <v/>
      </c>
      <c r="Q11721" s="24" t="str" cm="1">
        <f t="array" ref="Q11721">IFERROR(IF($B11721=Q$1, ($A11721+$C11721) - MAX(IF($B$2:$B11720=$B11721, $A$2:$A11720+$C$2:$C11720)), "")*24*60, "")</f>
        <v/>
      </c>
      <c r="R11721" s="24" t="str" cm="1">
        <f t="array" ref="R11721">IFERROR(IF($B11721=R$1, ($A11721+$C11721) - MAX(IF($B$2:$B11720=$B11721, $A$2:$A11720+$C$2:$C11720)), "")*24*60, "")</f>
        <v/>
      </c>
      <c r="S11721" s="24" t="str" cm="1">
        <f t="array" ref="S11721">IFERROR(IF($B11721=S$1, ($A11721+$C11721) - MAX(IF($B$2:$B11720=$B11721, $A$2:$A11720+$C$2:$C11720)), "")*24*60, "")</f>
        <v/>
      </c>
    </row>
    <row r="11722" spans="1:19" x14ac:dyDescent="0.2">
      <c r="A11722" s="12">
        <f t="shared" ref="A11722:C11722" si="2559">A11721</f>
        <v>46054</v>
      </c>
      <c r="B11722" s="5" t="s">
        <v>18</v>
      </c>
      <c r="C11722" s="6">
        <f t="shared" si="2559"/>
        <v>0.4375</v>
      </c>
      <c r="D11722" s="5">
        <v>0</v>
      </c>
      <c r="E11722" s="5">
        <v>5</v>
      </c>
      <c r="F11722" s="15" t="s">
        <v>26</v>
      </c>
      <c r="G11722" s="15" t="s">
        <v>26</v>
      </c>
      <c r="H11722" s="24">
        <f t="shared" si="2492"/>
        <v>0</v>
      </c>
      <c r="I11722" s="24" t="str" cm="1">
        <f t="array" ref="I11722">IFERROR(IF($B11722=I$1, ($A11722+$C11722) - MAX(IF($B$2:$B11721=$B11722, $A$2:$A11721+$C$2:$C11721)), "")*24*60, "")</f>
        <v/>
      </c>
      <c r="J11722" s="24" t="str" cm="1">
        <f t="array" ref="J11722">IFERROR(IF($B11722=J$1, ($A11722+$C11722) - MAX(IF($B$2:$B11721=$B11722, $A$2:$A11721+$C$2:$C11721)), "")*24*60, "")</f>
        <v/>
      </c>
      <c r="K11722" s="24" t="str" cm="1">
        <f t="array" ref="K11722">IFERROR(IF($B11722=K$1, ($A11722+$C11722) - MAX(IF($B$2:$B11721=$B11722, $A$2:$A11721+$C$2:$C11721)), "")*24*60, "")</f>
        <v/>
      </c>
      <c r="L11722" s="24" t="str" cm="1">
        <f t="array" ref="L11722">IFERROR(IF($B11722=L$1, ($A11722+$C11722) - MAX(IF($B$2:$B11721=$B11722, $A$2:$A11721+$C$2:$C11721)), "")*24*60, "")</f>
        <v/>
      </c>
      <c r="M11722" s="24" t="str" cm="1">
        <f t="array" ref="M11722">IFERROR(IF($B11722=M$1, ($A11722+$C11722) - MAX(IF($B$2:$B11721=$B11722, $A$2:$A11721+$C$2:$C11721)), "")*24*60, "")</f>
        <v/>
      </c>
      <c r="N11722" s="24" cm="1">
        <f t="array" ref="N11722">IFERROR(IF($B11722=N$1, ($A11722+$C11722) - MAX(IF($B$2:$B11721=$B11722, $A$2:$A11721+$C$2:$C11721)), "")*24*60, "")</f>
        <v>1.9999999960418791</v>
      </c>
      <c r="O11722" s="24" t="str" cm="1">
        <f t="array" ref="O11722">IFERROR(IF($B11722=O$1, ($A11722+$C11722) - MAX(IF($B$2:$B11721=$B11722, $A$2:$A11721+$C$2:$C11721)), "")*24*60, "")</f>
        <v/>
      </c>
      <c r="P11722" s="24" t="str" cm="1">
        <f t="array" ref="P11722">IFERROR(IF($B11722=P$1, ($A11722+$C11722) - MAX(IF($B$2:$B11721=$B11722, $A$2:$A11721+$C$2:$C11721)), "")*24*60, "")</f>
        <v/>
      </c>
      <c r="Q11722" s="24" t="str" cm="1">
        <f t="array" ref="Q11722">IFERROR(IF($B11722=Q$1, ($A11722+$C11722) - MAX(IF($B$2:$B11721=$B11722, $A$2:$A11721+$C$2:$C11721)), "")*24*60, "")</f>
        <v/>
      </c>
      <c r="R11722" s="24" t="str" cm="1">
        <f t="array" ref="R11722">IFERROR(IF($B11722=R$1, ($A11722+$C11722) - MAX(IF($B$2:$B11721=$B11722, $A$2:$A11721+$C$2:$C11721)), "")*24*60, "")</f>
        <v/>
      </c>
      <c r="S11722" s="24" t="str" cm="1">
        <f t="array" ref="S11722">IFERROR(IF($B11722=S$1, ($A11722+$C11722) - MAX(IF($B$2:$B11721=$B11722, $A$2:$A11721+$C$2:$C11721)), "")*24*60, "")</f>
        <v/>
      </c>
    </row>
    <row r="11723" spans="1:19" x14ac:dyDescent="0.2">
      <c r="A11723" s="12">
        <f t="shared" ref="A11723:C11723" si="2560">A11722</f>
        <v>46054</v>
      </c>
      <c r="B11723" s="5" t="s">
        <v>14</v>
      </c>
      <c r="C11723" s="6">
        <f t="shared" si="2560"/>
        <v>0.4375</v>
      </c>
      <c r="D11723" s="5">
        <v>0</v>
      </c>
      <c r="E11723" s="5">
        <v>1</v>
      </c>
      <c r="F11723" s="15" t="s">
        <v>26</v>
      </c>
      <c r="G11723" s="15" t="s">
        <v>26</v>
      </c>
      <c r="H11723" s="24">
        <f t="shared" si="2492"/>
        <v>0</v>
      </c>
      <c r="I11723" s="24" t="str" cm="1">
        <f t="array" ref="I11723">IFERROR(IF($B11723=I$1, ($A11723+$C11723) - MAX(IF($B$2:$B11722=$B11723, $A$2:$A11722+$C$2:$C11722)), "")*24*60, "")</f>
        <v/>
      </c>
      <c r="J11723" s="24" t="str" cm="1">
        <f t="array" ref="J11723">IFERROR(IF($B11723=J$1, ($A11723+$C11723) - MAX(IF($B$2:$B11722=$B11723, $A$2:$A11722+$C$2:$C11722)), "")*24*60, "")</f>
        <v/>
      </c>
      <c r="K11723" s="24" cm="1">
        <f t="array" ref="K11723">IFERROR(IF($B11723=K$1, ($A11723+$C11723) - MAX(IF($B$2:$B11722=$B11723, $A$2:$A11722+$C$2:$C11722)), "")*24*60, "")</f>
        <v>0</v>
      </c>
      <c r="L11723" s="24" t="str" cm="1">
        <f t="array" ref="L11723">IFERROR(IF($B11723=L$1, ($A11723+$C11723) - MAX(IF($B$2:$B11722=$B11723, $A$2:$A11722+$C$2:$C11722)), "")*24*60, "")</f>
        <v/>
      </c>
      <c r="M11723" s="24" t="str" cm="1">
        <f t="array" ref="M11723">IFERROR(IF($B11723=M$1, ($A11723+$C11723) - MAX(IF($B$2:$B11722=$B11723, $A$2:$A11722+$C$2:$C11722)), "")*24*60, "")</f>
        <v/>
      </c>
      <c r="N11723" s="24" t="str" cm="1">
        <f t="array" ref="N11723">IFERROR(IF($B11723=N$1, ($A11723+$C11723) - MAX(IF($B$2:$B11722=$B11723, $A$2:$A11722+$C$2:$C11722)), "")*24*60, "")</f>
        <v/>
      </c>
      <c r="O11723" s="24" t="str" cm="1">
        <f t="array" ref="O11723">IFERROR(IF($B11723=O$1, ($A11723+$C11723) - MAX(IF($B$2:$B11722=$B11723, $A$2:$A11722+$C$2:$C11722)), "")*24*60, "")</f>
        <v/>
      </c>
      <c r="P11723" s="24" t="str" cm="1">
        <f t="array" ref="P11723">IFERROR(IF($B11723=P$1, ($A11723+$C11723) - MAX(IF($B$2:$B11722=$B11723, $A$2:$A11722+$C$2:$C11722)), "")*24*60, "")</f>
        <v/>
      </c>
      <c r="Q11723" s="24" t="str" cm="1">
        <f t="array" ref="Q11723">IFERROR(IF($B11723=Q$1, ($A11723+$C11723) - MAX(IF($B$2:$B11722=$B11723, $A$2:$A11722+$C$2:$C11722)), "")*24*60, "")</f>
        <v/>
      </c>
      <c r="R11723" s="24" t="str" cm="1">
        <f t="array" ref="R11723">IFERROR(IF($B11723=R$1, ($A11723+$C11723) - MAX(IF($B$2:$B11722=$B11723, $A$2:$A11722+$C$2:$C11722)), "")*24*60, "")</f>
        <v/>
      </c>
      <c r="S11723" s="24" t="str" cm="1">
        <f t="array" ref="S11723">IFERROR(IF($B11723=S$1, ($A11723+$C11723) - MAX(IF($B$2:$B11722=$B11723, $A$2:$A11722+$C$2:$C11722)), "")*24*60, "")</f>
        <v/>
      </c>
    </row>
    <row r="11724" spans="1:19" x14ac:dyDescent="0.2">
      <c r="A11724" s="12">
        <f t="shared" ref="A11724:C11724" si="2561">A11723</f>
        <v>46054</v>
      </c>
      <c r="B11724" s="5" t="s">
        <v>18</v>
      </c>
      <c r="C11724" s="6">
        <v>0.43819444444444444</v>
      </c>
      <c r="D11724" s="5">
        <v>1</v>
      </c>
      <c r="E11724" s="5">
        <v>0</v>
      </c>
      <c r="F11724" s="15" t="s">
        <v>26</v>
      </c>
      <c r="G11724" s="15" t="s">
        <v>26</v>
      </c>
      <c r="H11724" s="24">
        <f t="shared" si="2492"/>
        <v>1.000000003259629</v>
      </c>
      <c r="I11724" s="24" t="str" cm="1">
        <f t="array" ref="I11724">IFERROR(IF($B11724=I$1, ($A11724+$C11724) - MAX(IF($B$2:$B11723=$B11724, $A$2:$A11723+$C$2:$C11723)), "")*24*60, "")</f>
        <v/>
      </c>
      <c r="J11724" s="24" t="str" cm="1">
        <f t="array" ref="J11724">IFERROR(IF($B11724=J$1, ($A11724+$C11724) - MAX(IF($B$2:$B11723=$B11724, $A$2:$A11723+$C$2:$C11723)), "")*24*60, "")</f>
        <v/>
      </c>
      <c r="K11724" s="24" t="str" cm="1">
        <f t="array" ref="K11724">IFERROR(IF($B11724=K$1, ($A11724+$C11724) - MAX(IF($B$2:$B11723=$B11724, $A$2:$A11723+$C$2:$C11723)), "")*24*60, "")</f>
        <v/>
      </c>
      <c r="L11724" s="24" t="str" cm="1">
        <f t="array" ref="L11724">IFERROR(IF($B11724=L$1, ($A11724+$C11724) - MAX(IF($B$2:$B11723=$B11724, $A$2:$A11723+$C$2:$C11723)), "")*24*60, "")</f>
        <v/>
      </c>
      <c r="M11724" s="24" t="str" cm="1">
        <f t="array" ref="M11724">IFERROR(IF($B11724=M$1, ($A11724+$C11724) - MAX(IF($B$2:$B11723=$B11724, $A$2:$A11723+$C$2:$C11723)), "")*24*60, "")</f>
        <v/>
      </c>
      <c r="N11724" s="24" cm="1">
        <f t="array" ref="N11724">IFERROR(IF($B11724=N$1, ($A11724+$C11724) - MAX(IF($B$2:$B11723=$B11724, $A$2:$A11723+$C$2:$C11723)), "")*24*60, "")</f>
        <v>1.000000003259629</v>
      </c>
      <c r="O11724" s="24" t="str" cm="1">
        <f t="array" ref="O11724">IFERROR(IF($B11724=O$1, ($A11724+$C11724) - MAX(IF($B$2:$B11723=$B11724, $A$2:$A11723+$C$2:$C11723)), "")*24*60, "")</f>
        <v/>
      </c>
      <c r="P11724" s="24" t="str" cm="1">
        <f t="array" ref="P11724">IFERROR(IF($B11724=P$1, ($A11724+$C11724) - MAX(IF($B$2:$B11723=$B11724, $A$2:$A11723+$C$2:$C11723)), "")*24*60, "")</f>
        <v/>
      </c>
      <c r="Q11724" s="24" t="str" cm="1">
        <f t="array" ref="Q11724">IFERROR(IF($B11724=Q$1, ($A11724+$C11724) - MAX(IF($B$2:$B11723=$B11724, $A$2:$A11723+$C$2:$C11723)), "")*24*60, "")</f>
        <v/>
      </c>
      <c r="R11724" s="24" t="str" cm="1">
        <f t="array" ref="R11724">IFERROR(IF($B11724=R$1, ($A11724+$C11724) - MAX(IF($B$2:$B11723=$B11724, $A$2:$A11723+$C$2:$C11723)), "")*24*60, "")</f>
        <v/>
      </c>
      <c r="S11724" s="24" t="str" cm="1">
        <f t="array" ref="S11724">IFERROR(IF($B11724=S$1, ($A11724+$C11724) - MAX(IF($B$2:$B11723=$B11724, $A$2:$A11723+$C$2:$C11723)), "")*24*60, "")</f>
        <v/>
      </c>
    </row>
    <row r="11725" spans="1:19" x14ac:dyDescent="0.2">
      <c r="A11725" s="12">
        <f t="shared" ref="A11725:C11725" si="2562">A11724</f>
        <v>46054</v>
      </c>
      <c r="B11725" s="5" t="s">
        <v>14</v>
      </c>
      <c r="C11725" s="6">
        <f t="shared" si="2562"/>
        <v>0.43819444444444444</v>
      </c>
      <c r="D11725" s="5">
        <v>0</v>
      </c>
      <c r="E11725" s="5">
        <v>1</v>
      </c>
      <c r="F11725" s="15" t="s">
        <v>26</v>
      </c>
      <c r="G11725" s="15" t="s">
        <v>26</v>
      </c>
      <c r="H11725" s="24">
        <f t="shared" si="2492"/>
        <v>0</v>
      </c>
      <c r="I11725" s="24" t="str" cm="1">
        <f t="array" ref="I11725">IFERROR(IF($B11725=I$1, ($A11725+$C11725) - MAX(IF($B$2:$B11724=$B11725, $A$2:$A11724+$C$2:$C11724)), "")*24*60, "")</f>
        <v/>
      </c>
      <c r="J11725" s="24" t="str" cm="1">
        <f t="array" ref="J11725">IFERROR(IF($B11725=J$1, ($A11725+$C11725) - MAX(IF($B$2:$B11724=$B11725, $A$2:$A11724+$C$2:$C11724)), "")*24*60, "")</f>
        <v/>
      </c>
      <c r="K11725" s="24" cm="1">
        <f t="array" ref="K11725">IFERROR(IF($B11725=K$1, ($A11725+$C11725) - MAX(IF($B$2:$B11724=$B11725, $A$2:$A11724+$C$2:$C11724)), "")*24*60, "")</f>
        <v>1.000000003259629</v>
      </c>
      <c r="L11725" s="24" t="str" cm="1">
        <f t="array" ref="L11725">IFERROR(IF($B11725=L$1, ($A11725+$C11725) - MAX(IF($B$2:$B11724=$B11725, $A$2:$A11724+$C$2:$C11724)), "")*24*60, "")</f>
        <v/>
      </c>
      <c r="M11725" s="24" t="str" cm="1">
        <f t="array" ref="M11725">IFERROR(IF($B11725=M$1, ($A11725+$C11725) - MAX(IF($B$2:$B11724=$B11725, $A$2:$A11724+$C$2:$C11724)), "")*24*60, "")</f>
        <v/>
      </c>
      <c r="N11725" s="24" t="str" cm="1">
        <f t="array" ref="N11725">IFERROR(IF($B11725=N$1, ($A11725+$C11725) - MAX(IF($B$2:$B11724=$B11725, $A$2:$A11724+$C$2:$C11724)), "")*24*60, "")</f>
        <v/>
      </c>
      <c r="O11725" s="24" t="str" cm="1">
        <f t="array" ref="O11725">IFERROR(IF($B11725=O$1, ($A11725+$C11725) - MAX(IF($B$2:$B11724=$B11725, $A$2:$A11724+$C$2:$C11724)), "")*24*60, "")</f>
        <v/>
      </c>
      <c r="P11725" s="24" t="str" cm="1">
        <f t="array" ref="P11725">IFERROR(IF($B11725=P$1, ($A11725+$C11725) - MAX(IF($B$2:$B11724=$B11725, $A$2:$A11724+$C$2:$C11724)), "")*24*60, "")</f>
        <v/>
      </c>
      <c r="Q11725" s="24" t="str" cm="1">
        <f t="array" ref="Q11725">IFERROR(IF($B11725=Q$1, ($A11725+$C11725) - MAX(IF($B$2:$B11724=$B11725, $A$2:$A11724+$C$2:$C11724)), "")*24*60, "")</f>
        <v/>
      </c>
      <c r="R11725" s="24" t="str" cm="1">
        <f t="array" ref="R11725">IFERROR(IF($B11725=R$1, ($A11725+$C11725) - MAX(IF($B$2:$B11724=$B11725, $A$2:$A11724+$C$2:$C11724)), "")*24*60, "")</f>
        <v/>
      </c>
      <c r="S11725" s="24" t="str" cm="1">
        <f t="array" ref="S11725">IFERROR(IF($B11725=S$1, ($A11725+$C11725) - MAX(IF($B$2:$B11724=$B11725, $A$2:$A11724+$C$2:$C11724)), "")*24*60, "")</f>
        <v/>
      </c>
    </row>
    <row r="11726" spans="1:19" x14ac:dyDescent="0.2">
      <c r="A11726" s="12">
        <f t="shared" ref="A11726:C11726" si="2563">A11725</f>
        <v>46054</v>
      </c>
      <c r="B11726" s="5" t="str">
        <f t="shared" si="2563"/>
        <v>Carolina Chickadee</v>
      </c>
      <c r="C11726" s="6">
        <v>0.43958333333333333</v>
      </c>
      <c r="D11726" s="5">
        <v>0</v>
      </c>
      <c r="E11726" s="5">
        <v>1</v>
      </c>
      <c r="F11726" s="15" t="s">
        <v>26</v>
      </c>
      <c r="G11726" s="15" t="s">
        <v>26</v>
      </c>
      <c r="H11726" s="24">
        <f t="shared" si="2492"/>
        <v>1.9999999960418791</v>
      </c>
      <c r="I11726" s="24" t="str" cm="1">
        <f t="array" ref="I11726">IFERROR(IF($B11726=I$1, ($A11726+$C11726) - MAX(IF($B$2:$B11725=$B11726, $A$2:$A11725+$C$2:$C11725)), "")*24*60, "")</f>
        <v/>
      </c>
      <c r="J11726" s="24" t="str" cm="1">
        <f t="array" ref="J11726">IFERROR(IF($B11726=J$1, ($A11726+$C11726) - MAX(IF($B$2:$B11725=$B11726, $A$2:$A11725+$C$2:$C11725)), "")*24*60, "")</f>
        <v/>
      </c>
      <c r="K11726" s="24" cm="1">
        <f t="array" ref="K11726">IFERROR(IF($B11726=K$1, ($A11726+$C11726) - MAX(IF($B$2:$B11725=$B11726, $A$2:$A11725+$C$2:$C11725)), "")*24*60, "")</f>
        <v>1.9999999960418791</v>
      </c>
      <c r="L11726" s="24" t="str" cm="1">
        <f t="array" ref="L11726">IFERROR(IF($B11726=L$1, ($A11726+$C11726) - MAX(IF($B$2:$B11725=$B11726, $A$2:$A11725+$C$2:$C11725)), "")*24*60, "")</f>
        <v/>
      </c>
      <c r="M11726" s="24" t="str" cm="1">
        <f t="array" ref="M11726">IFERROR(IF($B11726=M$1, ($A11726+$C11726) - MAX(IF($B$2:$B11725=$B11726, $A$2:$A11725+$C$2:$C11725)), "")*24*60, "")</f>
        <v/>
      </c>
      <c r="N11726" s="24" t="str" cm="1">
        <f t="array" ref="N11726">IFERROR(IF($B11726=N$1, ($A11726+$C11726) - MAX(IF($B$2:$B11725=$B11726, $A$2:$A11725+$C$2:$C11725)), "")*24*60, "")</f>
        <v/>
      </c>
      <c r="O11726" s="24" t="str" cm="1">
        <f t="array" ref="O11726">IFERROR(IF($B11726=O$1, ($A11726+$C11726) - MAX(IF($B$2:$B11725=$B11726, $A$2:$A11725+$C$2:$C11725)), "")*24*60, "")</f>
        <v/>
      </c>
      <c r="P11726" s="24" t="str" cm="1">
        <f t="array" ref="P11726">IFERROR(IF($B11726=P$1, ($A11726+$C11726) - MAX(IF($B$2:$B11725=$B11726, $A$2:$A11725+$C$2:$C11725)), "")*24*60, "")</f>
        <v/>
      </c>
      <c r="Q11726" s="24" t="str" cm="1">
        <f t="array" ref="Q11726">IFERROR(IF($B11726=Q$1, ($A11726+$C11726) - MAX(IF($B$2:$B11725=$B11726, $A$2:$A11725+$C$2:$C11725)), "")*24*60, "")</f>
        <v/>
      </c>
      <c r="R11726" s="24" t="str" cm="1">
        <f t="array" ref="R11726">IFERROR(IF($B11726=R$1, ($A11726+$C11726) - MAX(IF($B$2:$B11725=$B11726, $A$2:$A11725+$C$2:$C11725)), "")*24*60, "")</f>
        <v/>
      </c>
      <c r="S11726" s="24" t="str" cm="1">
        <f t="array" ref="S11726">IFERROR(IF($B11726=S$1, ($A11726+$C11726) - MAX(IF($B$2:$B11725=$B11726, $A$2:$A11725+$C$2:$C11725)), "")*24*60, "")</f>
        <v/>
      </c>
    </row>
    <row r="11727" spans="1:19" x14ac:dyDescent="0.2">
      <c r="A11727" s="12">
        <f t="shared" ref="A11727:C11727" si="2564">A11726</f>
        <v>46054</v>
      </c>
      <c r="B11727" s="5" t="s">
        <v>18</v>
      </c>
      <c r="C11727" s="6">
        <v>0.44583333333333336</v>
      </c>
      <c r="D11727" s="5">
        <v>0</v>
      </c>
      <c r="E11727" s="5">
        <v>1</v>
      </c>
      <c r="F11727" s="15" t="s">
        <v>26</v>
      </c>
      <c r="G11727" s="15" t="s">
        <v>26</v>
      </c>
      <c r="H11727" s="24">
        <f t="shared" si="2492"/>
        <v>8.9999999979045242</v>
      </c>
      <c r="I11727" s="24" t="str" cm="1">
        <f t="array" ref="I11727">IFERROR(IF($B11727=I$1, ($A11727+$C11727) - MAX(IF($B$2:$B11726=$B11727, $A$2:$A11726+$C$2:$C11726)), "")*24*60, "")</f>
        <v/>
      </c>
      <c r="J11727" s="24" t="str" cm="1">
        <f t="array" ref="J11727">IFERROR(IF($B11727=J$1, ($A11727+$C11727) - MAX(IF($B$2:$B11726=$B11727, $A$2:$A11726+$C$2:$C11726)), "")*24*60, "")</f>
        <v/>
      </c>
      <c r="K11727" s="24" t="str" cm="1">
        <f t="array" ref="K11727">IFERROR(IF($B11727=K$1, ($A11727+$C11727) - MAX(IF($B$2:$B11726=$B11727, $A$2:$A11726+$C$2:$C11726)), "")*24*60, "")</f>
        <v/>
      </c>
      <c r="L11727" s="24" t="str" cm="1">
        <f t="array" ref="L11727">IFERROR(IF($B11727=L$1, ($A11727+$C11727) - MAX(IF($B$2:$B11726=$B11727, $A$2:$A11726+$C$2:$C11726)), "")*24*60, "")</f>
        <v/>
      </c>
      <c r="M11727" s="24" t="str" cm="1">
        <f t="array" ref="M11727">IFERROR(IF($B11727=M$1, ($A11727+$C11727) - MAX(IF($B$2:$B11726=$B11727, $A$2:$A11726+$C$2:$C11726)), "")*24*60, "")</f>
        <v/>
      </c>
      <c r="N11727" s="24" cm="1">
        <f t="array" ref="N11727">IFERROR(IF($B11727=N$1, ($A11727+$C11727) - MAX(IF($B$2:$B11726=$B11727, $A$2:$A11726+$C$2:$C11726)), "")*24*60, "")</f>
        <v>10.999999993946403</v>
      </c>
      <c r="O11727" s="24" t="str" cm="1">
        <f t="array" ref="O11727">IFERROR(IF($B11727=O$1, ($A11727+$C11727) - MAX(IF($B$2:$B11726=$B11727, $A$2:$A11726+$C$2:$C11726)), "")*24*60, "")</f>
        <v/>
      </c>
      <c r="P11727" s="24" t="str" cm="1">
        <f t="array" ref="P11727">IFERROR(IF($B11727=P$1, ($A11727+$C11727) - MAX(IF($B$2:$B11726=$B11727, $A$2:$A11726+$C$2:$C11726)), "")*24*60, "")</f>
        <v/>
      </c>
      <c r="Q11727" s="24" t="str" cm="1">
        <f t="array" ref="Q11727">IFERROR(IF($B11727=Q$1, ($A11727+$C11727) - MAX(IF($B$2:$B11726=$B11727, $A$2:$A11726+$C$2:$C11726)), "")*24*60, "")</f>
        <v/>
      </c>
      <c r="R11727" s="24" t="str" cm="1">
        <f t="array" ref="R11727">IFERROR(IF($B11727=R$1, ($A11727+$C11727) - MAX(IF($B$2:$B11726=$B11727, $A$2:$A11726+$C$2:$C11726)), "")*24*60, "")</f>
        <v/>
      </c>
      <c r="S11727" s="24" t="str" cm="1">
        <f t="array" ref="S11727">IFERROR(IF($B11727=S$1, ($A11727+$C11727) - MAX(IF($B$2:$B11726=$B11727, $A$2:$A11726+$C$2:$C11726)), "")*24*60, "")</f>
        <v/>
      </c>
    </row>
    <row r="11728" spans="1:19" x14ac:dyDescent="0.2">
      <c r="A11728" s="12">
        <f t="shared" ref="A11728:C11728" si="2565">A11727</f>
        <v>46054</v>
      </c>
      <c r="B11728" s="5" t="str">
        <f t="shared" si="2565"/>
        <v>Red-bellied Woodpecker</v>
      </c>
      <c r="C11728" s="6">
        <v>0.44722222222222224</v>
      </c>
      <c r="D11728" s="5">
        <v>1</v>
      </c>
      <c r="E11728" s="5">
        <v>0</v>
      </c>
      <c r="F11728" s="15" t="s">
        <v>26</v>
      </c>
      <c r="G11728" s="15" t="s">
        <v>26</v>
      </c>
      <c r="H11728" s="24">
        <f t="shared" si="2492"/>
        <v>2.000000006519258</v>
      </c>
      <c r="I11728" s="24" t="str" cm="1">
        <f t="array" ref="I11728">IFERROR(IF($B11728=I$1, ($A11728+$C11728) - MAX(IF($B$2:$B11727=$B11728, $A$2:$A11727+$C$2:$C11727)), "")*24*60, "")</f>
        <v/>
      </c>
      <c r="J11728" s="24" t="str" cm="1">
        <f t="array" ref="J11728">IFERROR(IF($B11728=J$1, ($A11728+$C11728) - MAX(IF($B$2:$B11727=$B11728, $A$2:$A11727+$C$2:$C11727)), "")*24*60, "")</f>
        <v/>
      </c>
      <c r="K11728" s="24" t="str" cm="1">
        <f t="array" ref="K11728">IFERROR(IF($B11728=K$1, ($A11728+$C11728) - MAX(IF($B$2:$B11727=$B11728, $A$2:$A11727+$C$2:$C11727)), "")*24*60, "")</f>
        <v/>
      </c>
      <c r="L11728" s="24" t="str" cm="1">
        <f t="array" ref="L11728">IFERROR(IF($B11728=L$1, ($A11728+$C11728) - MAX(IF($B$2:$B11727=$B11728, $A$2:$A11727+$C$2:$C11727)), "")*24*60, "")</f>
        <v/>
      </c>
      <c r="M11728" s="24" t="str" cm="1">
        <f t="array" ref="M11728">IFERROR(IF($B11728=M$1, ($A11728+$C11728) - MAX(IF($B$2:$B11727=$B11728, $A$2:$A11727+$C$2:$C11727)), "")*24*60, "")</f>
        <v/>
      </c>
      <c r="N11728" s="24" cm="1">
        <f t="array" ref="N11728">IFERROR(IF($B11728=N$1, ($A11728+$C11728) - MAX(IF($B$2:$B11727=$B11728, $A$2:$A11727+$C$2:$C11727)), "")*24*60, "")</f>
        <v>2.000000006519258</v>
      </c>
      <c r="O11728" s="24" t="str" cm="1">
        <f t="array" ref="O11728">IFERROR(IF($B11728=O$1, ($A11728+$C11728) - MAX(IF($B$2:$B11727=$B11728, $A$2:$A11727+$C$2:$C11727)), "")*24*60, "")</f>
        <v/>
      </c>
      <c r="P11728" s="24" t="str" cm="1">
        <f t="array" ref="P11728">IFERROR(IF($B11728=P$1, ($A11728+$C11728) - MAX(IF($B$2:$B11727=$B11728, $A$2:$A11727+$C$2:$C11727)), "")*24*60, "")</f>
        <v/>
      </c>
      <c r="Q11728" s="24" t="str" cm="1">
        <f t="array" ref="Q11728">IFERROR(IF($B11728=Q$1, ($A11728+$C11728) - MAX(IF($B$2:$B11727=$B11728, $A$2:$A11727+$C$2:$C11727)), "")*24*60, "")</f>
        <v/>
      </c>
      <c r="R11728" s="24" t="str" cm="1">
        <f t="array" ref="R11728">IFERROR(IF($B11728=R$1, ($A11728+$C11728) - MAX(IF($B$2:$B11727=$B11728, $A$2:$A11727+$C$2:$C11727)), "")*24*60, "")</f>
        <v/>
      </c>
      <c r="S11728" s="24" t="str" cm="1">
        <f t="array" ref="S11728">IFERROR(IF($B11728=S$1, ($A11728+$C11728) - MAX(IF($B$2:$B11727=$B11728, $A$2:$A11727+$C$2:$C11727)), "")*24*60, "")</f>
        <v/>
      </c>
    </row>
    <row r="11729" spans="1:19" x14ac:dyDescent="0.2">
      <c r="A11729" s="12">
        <f t="shared" ref="A11729:C11729" si="2566">A11728</f>
        <v>46054</v>
      </c>
      <c r="B11729" s="5" t="s">
        <v>20</v>
      </c>
      <c r="C11729" s="6">
        <f t="shared" si="2566"/>
        <v>0.44722222222222224</v>
      </c>
      <c r="D11729" s="5">
        <v>9</v>
      </c>
      <c r="E11729" s="5">
        <v>0</v>
      </c>
      <c r="F11729" s="15" t="s">
        <v>26</v>
      </c>
      <c r="G11729" s="15" t="s">
        <v>26</v>
      </c>
      <c r="H11729" s="24">
        <f t="shared" si="2492"/>
        <v>0</v>
      </c>
      <c r="I11729" s="24" t="str" cm="1">
        <f t="array" ref="I11729">IFERROR(IF($B11729=I$1, ($A11729+$C11729) - MAX(IF($B$2:$B11728=$B11729, $A$2:$A11728+$C$2:$C11728)), "")*24*60, "")</f>
        <v/>
      </c>
      <c r="J11729" s="24" t="str" cm="1">
        <f t="array" ref="J11729">IFERROR(IF($B11729=J$1, ($A11729+$C11729) - MAX(IF($B$2:$B11728=$B11729, $A$2:$A11728+$C$2:$C11728)), "")*24*60, "")</f>
        <v/>
      </c>
      <c r="K11729" s="24" t="str" cm="1">
        <f t="array" ref="K11729">IFERROR(IF($B11729=K$1, ($A11729+$C11729) - MAX(IF($B$2:$B11728=$B11729, $A$2:$A11728+$C$2:$C11728)), "")*24*60, "")</f>
        <v/>
      </c>
      <c r="L11729" s="24" t="str" cm="1">
        <f t="array" ref="L11729">IFERROR(IF($B11729=L$1, ($A11729+$C11729) - MAX(IF($B$2:$B11728=$B11729, $A$2:$A11728+$C$2:$C11728)), "")*24*60, "")</f>
        <v/>
      </c>
      <c r="M11729" s="24" t="str" cm="1">
        <f t="array" ref="M11729">IFERROR(IF($B11729=M$1, ($A11729+$C11729) - MAX(IF($B$2:$B11728=$B11729, $A$2:$A11728+$C$2:$C11728)), "")*24*60, "")</f>
        <v/>
      </c>
      <c r="N11729" s="24" t="str" cm="1">
        <f t="array" ref="N11729">IFERROR(IF($B11729=N$1, ($A11729+$C11729) - MAX(IF($B$2:$B11728=$B11729, $A$2:$A11728+$C$2:$C11728)), "")*24*60, "")</f>
        <v/>
      </c>
      <c r="O11729" s="24" cm="1">
        <f t="array" ref="O11729">IFERROR(IF($B11729=O$1, ($A11729+$C11729) - MAX(IF($B$2:$B11728=$B11729, $A$2:$A11728+$C$2:$C11728)), "")*24*60, "")</f>
        <v>87.000000000698492</v>
      </c>
      <c r="P11729" s="24" t="str" cm="1">
        <f t="array" ref="P11729">IFERROR(IF($B11729=P$1, ($A11729+$C11729) - MAX(IF($B$2:$B11728=$B11729, $A$2:$A11728+$C$2:$C11728)), "")*24*60, "")</f>
        <v/>
      </c>
      <c r="Q11729" s="24" t="str" cm="1">
        <f t="array" ref="Q11729">IFERROR(IF($B11729=Q$1, ($A11729+$C11729) - MAX(IF($B$2:$B11728=$B11729, $A$2:$A11728+$C$2:$C11728)), "")*24*60, "")</f>
        <v/>
      </c>
      <c r="R11729" s="24" t="str" cm="1">
        <f t="array" ref="R11729">IFERROR(IF($B11729=R$1, ($A11729+$C11729) - MAX(IF($B$2:$B11728=$B11729, $A$2:$A11728+$C$2:$C11728)), "")*24*60, "")</f>
        <v/>
      </c>
      <c r="S11729" s="24" t="str" cm="1">
        <f t="array" ref="S11729">IFERROR(IF($B11729=S$1, ($A11729+$C11729) - MAX(IF($B$2:$B11728=$B11729, $A$2:$A11728+$C$2:$C11728)), "")*24*60, "")</f>
        <v/>
      </c>
    </row>
    <row r="11730" spans="1:19" x14ac:dyDescent="0.2">
      <c r="A11730" s="12">
        <f t="shared" ref="A11730:C11730" si="2567">A11729</f>
        <v>46054</v>
      </c>
      <c r="B11730" s="5" t="str">
        <f t="shared" si="2567"/>
        <v>Mourning Dove</v>
      </c>
      <c r="C11730" s="6">
        <v>0.44791666666666669</v>
      </c>
      <c r="D11730" s="5">
        <v>0</v>
      </c>
      <c r="E11730" s="5">
        <v>8</v>
      </c>
      <c r="F11730" s="15" t="s">
        <v>26</v>
      </c>
      <c r="G11730" s="15" t="s">
        <v>26</v>
      </c>
      <c r="H11730" s="24">
        <f t="shared" si="2492"/>
        <v>0.99999999278225005</v>
      </c>
      <c r="I11730" s="24" t="str" cm="1">
        <f t="array" ref="I11730">IFERROR(IF($B11730=I$1, ($A11730+$C11730) - MAX(IF($B$2:$B11729=$B11730, $A$2:$A11729+$C$2:$C11729)), "")*24*60, "")</f>
        <v/>
      </c>
      <c r="J11730" s="24" t="str" cm="1">
        <f t="array" ref="J11730">IFERROR(IF($B11730=J$1, ($A11730+$C11730) - MAX(IF($B$2:$B11729=$B11730, $A$2:$A11729+$C$2:$C11729)), "")*24*60, "")</f>
        <v/>
      </c>
      <c r="K11730" s="24" t="str" cm="1">
        <f t="array" ref="K11730">IFERROR(IF($B11730=K$1, ($A11730+$C11730) - MAX(IF($B$2:$B11729=$B11730, $A$2:$A11729+$C$2:$C11729)), "")*24*60, "")</f>
        <v/>
      </c>
      <c r="L11730" s="24" t="str" cm="1">
        <f t="array" ref="L11730">IFERROR(IF($B11730=L$1, ($A11730+$C11730) - MAX(IF($B$2:$B11729=$B11730, $A$2:$A11729+$C$2:$C11729)), "")*24*60, "")</f>
        <v/>
      </c>
      <c r="M11730" s="24" t="str" cm="1">
        <f t="array" ref="M11730">IFERROR(IF($B11730=M$1, ($A11730+$C11730) - MAX(IF($B$2:$B11729=$B11730, $A$2:$A11729+$C$2:$C11729)), "")*24*60, "")</f>
        <v/>
      </c>
      <c r="N11730" s="24" t="str" cm="1">
        <f t="array" ref="N11730">IFERROR(IF($B11730=N$1, ($A11730+$C11730) - MAX(IF($B$2:$B11729=$B11730, $A$2:$A11729+$C$2:$C11729)), "")*24*60, "")</f>
        <v/>
      </c>
      <c r="O11730" s="24" cm="1">
        <f t="array" ref="O11730">IFERROR(IF($B11730=O$1, ($A11730+$C11730) - MAX(IF($B$2:$B11729=$B11730, $A$2:$A11729+$C$2:$C11729)), "")*24*60, "")</f>
        <v>0.99999999278225005</v>
      </c>
      <c r="P11730" s="24" t="str" cm="1">
        <f t="array" ref="P11730">IFERROR(IF($B11730=P$1, ($A11730+$C11730) - MAX(IF($B$2:$B11729=$B11730, $A$2:$A11729+$C$2:$C11729)), "")*24*60, "")</f>
        <v/>
      </c>
      <c r="Q11730" s="24" t="str" cm="1">
        <f t="array" ref="Q11730">IFERROR(IF($B11730=Q$1, ($A11730+$C11730) - MAX(IF($B$2:$B11729=$B11730, $A$2:$A11729+$C$2:$C11729)), "")*24*60, "")</f>
        <v/>
      </c>
      <c r="R11730" s="24" t="str" cm="1">
        <f t="array" ref="R11730">IFERROR(IF($B11730=R$1, ($A11730+$C11730) - MAX(IF($B$2:$B11729=$B11730, $A$2:$A11729+$C$2:$C11729)), "")*24*60, "")</f>
        <v/>
      </c>
      <c r="S11730" s="24" t="str" cm="1">
        <f t="array" ref="S11730">IFERROR(IF($B11730=S$1, ($A11730+$C11730) - MAX(IF($B$2:$B11729=$B11730, $A$2:$A11729+$C$2:$C11729)), "")*24*60, "")</f>
        <v/>
      </c>
    </row>
    <row r="11731" spans="1:19" x14ac:dyDescent="0.2">
      <c r="A11731" s="12">
        <f t="shared" ref="A11731:C11731" si="2568">A11730</f>
        <v>46054</v>
      </c>
      <c r="B11731" s="5" t="str">
        <f t="shared" si="2568"/>
        <v>Mourning Dove</v>
      </c>
      <c r="C11731" s="6">
        <f t="shared" si="2568"/>
        <v>0.44791666666666669</v>
      </c>
      <c r="D11731" s="5">
        <v>0</v>
      </c>
      <c r="E11731" s="5">
        <v>14</v>
      </c>
      <c r="F11731" s="15" t="s">
        <v>26</v>
      </c>
      <c r="G11731" s="15" t="s">
        <v>26</v>
      </c>
      <c r="H11731" s="24">
        <f t="shared" si="2492"/>
        <v>0</v>
      </c>
      <c r="I11731" s="24" t="str" cm="1">
        <f t="array" ref="I11731">IFERROR(IF($B11731=I$1, ($A11731+$C11731) - MAX(IF($B$2:$B11730=$B11731, $A$2:$A11730+$C$2:$C11730)), "")*24*60, "")</f>
        <v/>
      </c>
      <c r="J11731" s="24" t="str" cm="1">
        <f t="array" ref="J11731">IFERROR(IF($B11731=J$1, ($A11731+$C11731) - MAX(IF($B$2:$B11730=$B11731, $A$2:$A11730+$C$2:$C11730)), "")*24*60, "")</f>
        <v/>
      </c>
      <c r="K11731" s="24" t="str" cm="1">
        <f t="array" ref="K11731">IFERROR(IF($B11731=K$1, ($A11731+$C11731) - MAX(IF($B$2:$B11730=$B11731, $A$2:$A11730+$C$2:$C11730)), "")*24*60, "")</f>
        <v/>
      </c>
      <c r="L11731" s="24" t="str" cm="1">
        <f t="array" ref="L11731">IFERROR(IF($B11731=L$1, ($A11731+$C11731) - MAX(IF($B$2:$B11730=$B11731, $A$2:$A11730+$C$2:$C11730)), "")*24*60, "")</f>
        <v/>
      </c>
      <c r="M11731" s="24" t="str" cm="1">
        <f t="array" ref="M11731">IFERROR(IF($B11731=M$1, ($A11731+$C11731) - MAX(IF($B$2:$B11730=$B11731, $A$2:$A11730+$C$2:$C11730)), "")*24*60, "")</f>
        <v/>
      </c>
      <c r="N11731" s="24" t="str" cm="1">
        <f t="array" ref="N11731">IFERROR(IF($B11731=N$1, ($A11731+$C11731) - MAX(IF($B$2:$B11730=$B11731, $A$2:$A11730+$C$2:$C11730)), "")*24*60, "")</f>
        <v/>
      </c>
      <c r="O11731" s="24" cm="1">
        <f t="array" ref="O11731">IFERROR(IF($B11731=O$1, ($A11731+$C11731) - MAX(IF($B$2:$B11730=$B11731, $A$2:$A11730+$C$2:$C11730)), "")*24*60, "")</f>
        <v>0</v>
      </c>
      <c r="P11731" s="24" t="str" cm="1">
        <f t="array" ref="P11731">IFERROR(IF($B11731=P$1, ($A11731+$C11731) - MAX(IF($B$2:$B11730=$B11731, $A$2:$A11730+$C$2:$C11730)), "")*24*60, "")</f>
        <v/>
      </c>
      <c r="Q11731" s="24" t="str" cm="1">
        <f t="array" ref="Q11731">IFERROR(IF($B11731=Q$1, ($A11731+$C11731) - MAX(IF($B$2:$B11730=$B11731, $A$2:$A11730+$C$2:$C11730)), "")*24*60, "")</f>
        <v/>
      </c>
      <c r="R11731" s="24" t="str" cm="1">
        <f t="array" ref="R11731">IFERROR(IF($B11731=R$1, ($A11731+$C11731) - MAX(IF($B$2:$B11730=$B11731, $A$2:$A11730+$C$2:$C11730)), "")*24*60, "")</f>
        <v/>
      </c>
      <c r="S11731" s="24" t="str" cm="1">
        <f t="array" ref="S11731">IFERROR(IF($B11731=S$1, ($A11731+$C11731) - MAX(IF($B$2:$B11730=$B11731, $A$2:$A11730+$C$2:$C11730)), "")*24*60, "")</f>
        <v/>
      </c>
    </row>
    <row r="11732" spans="1:19" x14ac:dyDescent="0.2">
      <c r="A11732" s="12">
        <f t="shared" ref="A11732:C11732" si="2569">A11731</f>
        <v>46054</v>
      </c>
      <c r="B11732" s="5" t="str">
        <f t="shared" si="2569"/>
        <v>Mourning Dove</v>
      </c>
      <c r="C11732" s="6">
        <v>0.44861111111111113</v>
      </c>
      <c r="D11732" s="5">
        <v>0</v>
      </c>
      <c r="E11732" s="5">
        <v>15</v>
      </c>
      <c r="F11732" s="15" t="s">
        <v>26</v>
      </c>
      <c r="G11732" s="15" t="s">
        <v>26</v>
      </c>
      <c r="H11732" s="24">
        <f t="shared" si="2492"/>
        <v>1.000000003259629</v>
      </c>
      <c r="I11732" s="24" t="str" cm="1">
        <f t="array" ref="I11732">IFERROR(IF($B11732=I$1, ($A11732+$C11732) - MAX(IF($B$2:$B11731=$B11732, $A$2:$A11731+$C$2:$C11731)), "")*24*60, "")</f>
        <v/>
      </c>
      <c r="J11732" s="24" t="str" cm="1">
        <f t="array" ref="J11732">IFERROR(IF($B11732=J$1, ($A11732+$C11732) - MAX(IF($B$2:$B11731=$B11732, $A$2:$A11731+$C$2:$C11731)), "")*24*60, "")</f>
        <v/>
      </c>
      <c r="K11732" s="24" t="str" cm="1">
        <f t="array" ref="K11732">IFERROR(IF($B11732=K$1, ($A11732+$C11732) - MAX(IF($B$2:$B11731=$B11732, $A$2:$A11731+$C$2:$C11731)), "")*24*60, "")</f>
        <v/>
      </c>
      <c r="L11732" s="24" t="str" cm="1">
        <f t="array" ref="L11732">IFERROR(IF($B11732=L$1, ($A11732+$C11732) - MAX(IF($B$2:$B11731=$B11732, $A$2:$A11731+$C$2:$C11731)), "")*24*60, "")</f>
        <v/>
      </c>
      <c r="M11732" s="24" t="str" cm="1">
        <f t="array" ref="M11732">IFERROR(IF($B11732=M$1, ($A11732+$C11732) - MAX(IF($B$2:$B11731=$B11732, $A$2:$A11731+$C$2:$C11731)), "")*24*60, "")</f>
        <v/>
      </c>
      <c r="N11732" s="24" t="str" cm="1">
        <f t="array" ref="N11732">IFERROR(IF($B11732=N$1, ($A11732+$C11732) - MAX(IF($B$2:$B11731=$B11732, $A$2:$A11731+$C$2:$C11731)), "")*24*60, "")</f>
        <v/>
      </c>
      <c r="O11732" s="24" cm="1">
        <f t="array" ref="O11732">IFERROR(IF($B11732=O$1, ($A11732+$C11732) - MAX(IF($B$2:$B11731=$B11732, $A$2:$A11731+$C$2:$C11731)), "")*24*60, "")</f>
        <v>1.000000003259629</v>
      </c>
      <c r="P11732" s="24" t="str" cm="1">
        <f t="array" ref="P11732">IFERROR(IF($B11732=P$1, ($A11732+$C11732) - MAX(IF($B$2:$B11731=$B11732, $A$2:$A11731+$C$2:$C11731)), "")*24*60, "")</f>
        <v/>
      </c>
      <c r="Q11732" s="24" t="str" cm="1">
        <f t="array" ref="Q11732">IFERROR(IF($B11732=Q$1, ($A11732+$C11732) - MAX(IF($B$2:$B11731=$B11732, $A$2:$A11731+$C$2:$C11731)), "")*24*60, "")</f>
        <v/>
      </c>
      <c r="R11732" s="24" t="str" cm="1">
        <f t="array" ref="R11732">IFERROR(IF($B11732=R$1, ($A11732+$C11732) - MAX(IF($B$2:$B11731=$B11732, $A$2:$A11731+$C$2:$C11731)), "")*24*60, "")</f>
        <v/>
      </c>
      <c r="S11732" s="24" t="str" cm="1">
        <f t="array" ref="S11732">IFERROR(IF($B11732=S$1, ($A11732+$C11732) - MAX(IF($B$2:$B11731=$B11732, $A$2:$A11731+$C$2:$C11731)), "")*24*60, "")</f>
        <v/>
      </c>
    </row>
    <row r="11733" spans="1:19" x14ac:dyDescent="0.2">
      <c r="A11733" s="12">
        <f t="shared" ref="A11733:C11733" si="2570">A11732</f>
        <v>46054</v>
      </c>
      <c r="B11733" s="5" t="str">
        <f t="shared" si="2570"/>
        <v>Mourning Dove</v>
      </c>
      <c r="C11733" s="6">
        <v>0.44930555555555557</v>
      </c>
      <c r="D11733" s="5">
        <v>0</v>
      </c>
      <c r="E11733" s="5">
        <v>10</v>
      </c>
      <c r="F11733" s="15" t="s">
        <v>26</v>
      </c>
      <c r="G11733" s="15" t="s">
        <v>26</v>
      </c>
      <c r="H11733" s="24">
        <f t="shared" si="2492"/>
        <v>1.000000003259629</v>
      </c>
      <c r="I11733" s="24" t="str" cm="1">
        <f t="array" ref="I11733">IFERROR(IF($B11733=I$1, ($A11733+$C11733) - MAX(IF($B$2:$B11732=$B11733, $A$2:$A11732+$C$2:$C11732)), "")*24*60, "")</f>
        <v/>
      </c>
      <c r="J11733" s="24" t="str" cm="1">
        <f t="array" ref="J11733">IFERROR(IF($B11733=J$1, ($A11733+$C11733) - MAX(IF($B$2:$B11732=$B11733, $A$2:$A11732+$C$2:$C11732)), "")*24*60, "")</f>
        <v/>
      </c>
      <c r="K11733" s="24" t="str" cm="1">
        <f t="array" ref="K11733">IFERROR(IF($B11733=K$1, ($A11733+$C11733) - MAX(IF($B$2:$B11732=$B11733, $A$2:$A11732+$C$2:$C11732)), "")*24*60, "")</f>
        <v/>
      </c>
      <c r="L11733" s="24" t="str" cm="1">
        <f t="array" ref="L11733">IFERROR(IF($B11733=L$1, ($A11733+$C11733) - MAX(IF($B$2:$B11732=$B11733, $A$2:$A11732+$C$2:$C11732)), "")*24*60, "")</f>
        <v/>
      </c>
      <c r="M11733" s="24" t="str" cm="1">
        <f t="array" ref="M11733">IFERROR(IF($B11733=M$1, ($A11733+$C11733) - MAX(IF($B$2:$B11732=$B11733, $A$2:$A11732+$C$2:$C11732)), "")*24*60, "")</f>
        <v/>
      </c>
      <c r="N11733" s="24" t="str" cm="1">
        <f t="array" ref="N11733">IFERROR(IF($B11733=N$1, ($A11733+$C11733) - MAX(IF($B$2:$B11732=$B11733, $A$2:$A11732+$C$2:$C11732)), "")*24*60, "")</f>
        <v/>
      </c>
      <c r="O11733" s="24" cm="1">
        <f t="array" ref="O11733">IFERROR(IF($B11733=O$1, ($A11733+$C11733) - MAX(IF($B$2:$B11732=$B11733, $A$2:$A11732+$C$2:$C11732)), "")*24*60, "")</f>
        <v>1.000000003259629</v>
      </c>
      <c r="P11733" s="24" t="str" cm="1">
        <f t="array" ref="P11733">IFERROR(IF($B11733=P$1, ($A11733+$C11733) - MAX(IF($B$2:$B11732=$B11733, $A$2:$A11732+$C$2:$C11732)), "")*24*60, "")</f>
        <v/>
      </c>
      <c r="Q11733" s="24" t="str" cm="1">
        <f t="array" ref="Q11733">IFERROR(IF($B11733=Q$1, ($A11733+$C11733) - MAX(IF($B$2:$B11732=$B11733, $A$2:$A11732+$C$2:$C11732)), "")*24*60, "")</f>
        <v/>
      </c>
      <c r="R11733" s="24" t="str" cm="1">
        <f t="array" ref="R11733">IFERROR(IF($B11733=R$1, ($A11733+$C11733) - MAX(IF($B$2:$B11732=$B11733, $A$2:$A11732+$C$2:$C11732)), "")*24*60, "")</f>
        <v/>
      </c>
      <c r="S11733" s="24" t="str" cm="1">
        <f t="array" ref="S11733">IFERROR(IF($B11733=S$1, ($A11733+$C11733) - MAX(IF($B$2:$B11732=$B11733, $A$2:$A11732+$C$2:$C11732)), "")*24*60, "")</f>
        <v/>
      </c>
    </row>
    <row r="11734" spans="1:19" x14ac:dyDescent="0.2">
      <c r="A11734" s="12">
        <f t="shared" ref="A11734:C11734" si="2571">A11733</f>
        <v>46054</v>
      </c>
      <c r="B11734" s="5" t="str">
        <f t="shared" si="2571"/>
        <v>Mourning Dove</v>
      </c>
      <c r="C11734" s="6">
        <f t="shared" si="2571"/>
        <v>0.44930555555555557</v>
      </c>
      <c r="D11734" s="5">
        <v>7</v>
      </c>
      <c r="E11734" s="5">
        <v>2</v>
      </c>
      <c r="F11734" s="15" t="s">
        <v>26</v>
      </c>
      <c r="G11734" s="15" t="s">
        <v>26</v>
      </c>
      <c r="H11734" s="24">
        <f t="shared" si="2492"/>
        <v>0</v>
      </c>
      <c r="I11734" s="24" t="str" cm="1">
        <f t="array" ref="I11734">IFERROR(IF($B11734=I$1, ($A11734+$C11734) - MAX(IF($B$2:$B11733=$B11734, $A$2:$A11733+$C$2:$C11733)), "")*24*60, "")</f>
        <v/>
      </c>
      <c r="J11734" s="24" t="str" cm="1">
        <f t="array" ref="J11734">IFERROR(IF($B11734=J$1, ($A11734+$C11734) - MAX(IF($B$2:$B11733=$B11734, $A$2:$A11733+$C$2:$C11733)), "")*24*60, "")</f>
        <v/>
      </c>
      <c r="K11734" s="24" t="str" cm="1">
        <f t="array" ref="K11734">IFERROR(IF($B11734=K$1, ($A11734+$C11734) - MAX(IF($B$2:$B11733=$B11734, $A$2:$A11733+$C$2:$C11733)), "")*24*60, "")</f>
        <v/>
      </c>
      <c r="L11734" s="24" t="str" cm="1">
        <f t="array" ref="L11734">IFERROR(IF($B11734=L$1, ($A11734+$C11734) - MAX(IF($B$2:$B11733=$B11734, $A$2:$A11733+$C$2:$C11733)), "")*24*60, "")</f>
        <v/>
      </c>
      <c r="M11734" s="24" t="str" cm="1">
        <f t="array" ref="M11734">IFERROR(IF($B11734=M$1, ($A11734+$C11734) - MAX(IF($B$2:$B11733=$B11734, $A$2:$A11733+$C$2:$C11733)), "")*24*60, "")</f>
        <v/>
      </c>
      <c r="N11734" s="24" t="str" cm="1">
        <f t="array" ref="N11734">IFERROR(IF($B11734=N$1, ($A11734+$C11734) - MAX(IF($B$2:$B11733=$B11734, $A$2:$A11733+$C$2:$C11733)), "")*24*60, "")</f>
        <v/>
      </c>
      <c r="O11734" s="24" cm="1">
        <f t="array" ref="O11734">IFERROR(IF($B11734=O$1, ($A11734+$C11734) - MAX(IF($B$2:$B11733=$B11734, $A$2:$A11733+$C$2:$C11733)), "")*24*60, "")</f>
        <v>0</v>
      </c>
      <c r="P11734" s="24" t="str" cm="1">
        <f t="array" ref="P11734">IFERROR(IF($B11734=P$1, ($A11734+$C11734) - MAX(IF($B$2:$B11733=$B11734, $A$2:$A11733+$C$2:$C11733)), "")*24*60, "")</f>
        <v/>
      </c>
      <c r="Q11734" s="24" t="str" cm="1">
        <f t="array" ref="Q11734">IFERROR(IF($B11734=Q$1, ($A11734+$C11734) - MAX(IF($B$2:$B11733=$B11734, $A$2:$A11733+$C$2:$C11733)), "")*24*60, "")</f>
        <v/>
      </c>
      <c r="R11734" s="24" t="str" cm="1">
        <f t="array" ref="R11734">IFERROR(IF($B11734=R$1, ($A11734+$C11734) - MAX(IF($B$2:$B11733=$B11734, $A$2:$A11733+$C$2:$C11733)), "")*24*60, "")</f>
        <v/>
      </c>
      <c r="S11734" s="24" t="str" cm="1">
        <f t="array" ref="S11734">IFERROR(IF($B11734=S$1, ($A11734+$C11734) - MAX(IF($B$2:$B11733=$B11734, $A$2:$A11733+$C$2:$C11733)), "")*24*60, "")</f>
        <v/>
      </c>
    </row>
    <row r="11735" spans="1:19" x14ac:dyDescent="0.2">
      <c r="A11735" s="12">
        <f t="shared" ref="A11735:C11735" si="2572">A11734</f>
        <v>46054</v>
      </c>
      <c r="B11735" s="5" t="str">
        <f t="shared" si="2572"/>
        <v>Mourning Dove</v>
      </c>
      <c r="C11735" s="6">
        <v>0.45</v>
      </c>
      <c r="D11735" s="5">
        <v>0</v>
      </c>
      <c r="E11735" s="5">
        <v>13</v>
      </c>
      <c r="F11735" s="15" t="s">
        <v>26</v>
      </c>
      <c r="G11735" s="15" t="s">
        <v>26</v>
      </c>
      <c r="H11735" s="24">
        <f t="shared" si="2492"/>
        <v>0.99999999278225005</v>
      </c>
      <c r="I11735" s="24" t="str" cm="1">
        <f t="array" ref="I11735">IFERROR(IF($B11735=I$1, ($A11735+$C11735) - MAX(IF($B$2:$B11734=$B11735, $A$2:$A11734+$C$2:$C11734)), "")*24*60, "")</f>
        <v/>
      </c>
      <c r="J11735" s="24" t="str" cm="1">
        <f t="array" ref="J11735">IFERROR(IF($B11735=J$1, ($A11735+$C11735) - MAX(IF($B$2:$B11734=$B11735, $A$2:$A11734+$C$2:$C11734)), "")*24*60, "")</f>
        <v/>
      </c>
      <c r="K11735" s="24" t="str" cm="1">
        <f t="array" ref="K11735">IFERROR(IF($B11735=K$1, ($A11735+$C11735) - MAX(IF($B$2:$B11734=$B11735, $A$2:$A11734+$C$2:$C11734)), "")*24*60, "")</f>
        <v/>
      </c>
      <c r="L11735" s="24" t="str" cm="1">
        <f t="array" ref="L11735">IFERROR(IF($B11735=L$1, ($A11735+$C11735) - MAX(IF($B$2:$B11734=$B11735, $A$2:$A11734+$C$2:$C11734)), "")*24*60, "")</f>
        <v/>
      </c>
      <c r="M11735" s="24" t="str" cm="1">
        <f t="array" ref="M11735">IFERROR(IF($B11735=M$1, ($A11735+$C11735) - MAX(IF($B$2:$B11734=$B11735, $A$2:$A11734+$C$2:$C11734)), "")*24*60, "")</f>
        <v/>
      </c>
      <c r="N11735" s="24" t="str" cm="1">
        <f t="array" ref="N11735">IFERROR(IF($B11735=N$1, ($A11735+$C11735) - MAX(IF($B$2:$B11734=$B11735, $A$2:$A11734+$C$2:$C11734)), "")*24*60, "")</f>
        <v/>
      </c>
      <c r="O11735" s="24" cm="1">
        <f t="array" ref="O11735">IFERROR(IF($B11735=O$1, ($A11735+$C11735) - MAX(IF($B$2:$B11734=$B11735, $A$2:$A11734+$C$2:$C11734)), "")*24*60, "")</f>
        <v>0.99999999278225005</v>
      </c>
      <c r="P11735" s="24" t="str" cm="1">
        <f t="array" ref="P11735">IFERROR(IF($B11735=P$1, ($A11735+$C11735) - MAX(IF($B$2:$B11734=$B11735, $A$2:$A11734+$C$2:$C11734)), "")*24*60, "")</f>
        <v/>
      </c>
      <c r="Q11735" s="24" t="str" cm="1">
        <f t="array" ref="Q11735">IFERROR(IF($B11735=Q$1, ($A11735+$C11735) - MAX(IF($B$2:$B11734=$B11735, $A$2:$A11734+$C$2:$C11734)), "")*24*60, "")</f>
        <v/>
      </c>
      <c r="R11735" s="24" t="str" cm="1">
        <f t="array" ref="R11735">IFERROR(IF($B11735=R$1, ($A11735+$C11735) - MAX(IF($B$2:$B11734=$B11735, $A$2:$A11734+$C$2:$C11734)), "")*24*60, "")</f>
        <v/>
      </c>
      <c r="S11735" s="24" t="str" cm="1">
        <f t="array" ref="S11735">IFERROR(IF($B11735=S$1, ($A11735+$C11735) - MAX(IF($B$2:$B11734=$B11735, $A$2:$A11734+$C$2:$C11734)), "")*24*60, "")</f>
        <v/>
      </c>
    </row>
    <row r="11736" spans="1:19" x14ac:dyDescent="0.2">
      <c r="A11736" s="12">
        <f t="shared" ref="A11736:C11736" si="2573">A11735</f>
        <v>46054</v>
      </c>
      <c r="B11736" s="5" t="s">
        <v>10</v>
      </c>
      <c r="C11736" s="6">
        <v>0.4513888888888889</v>
      </c>
      <c r="D11736" s="5">
        <v>0</v>
      </c>
      <c r="E11736" s="5">
        <v>1</v>
      </c>
      <c r="F11736" s="15" t="s">
        <v>26</v>
      </c>
      <c r="G11736" s="15" t="s">
        <v>26</v>
      </c>
      <c r="H11736" s="24">
        <f t="shared" si="2492"/>
        <v>2.000000006519258</v>
      </c>
      <c r="I11736" s="24" t="str" cm="1">
        <f t="array" ref="I11736">IFERROR(IF($B11736=I$1, ($A11736+$C11736) - MAX(IF($B$2:$B11735=$B11736, $A$2:$A11735+$C$2:$C11735)), "")*24*60, "")</f>
        <v/>
      </c>
      <c r="J11736" s="24" cm="1">
        <f t="array" ref="J11736">IFERROR(IF($B11736=J$1, ($A11736+$C11736) - MAX(IF($B$2:$B11735=$B11736, $A$2:$A11735+$C$2:$C11735)), "")*24*60, "")</f>
        <v>24.999999997671694</v>
      </c>
      <c r="K11736" s="24" t="str" cm="1">
        <f t="array" ref="K11736">IFERROR(IF($B11736=K$1, ($A11736+$C11736) - MAX(IF($B$2:$B11735=$B11736, $A$2:$A11735+$C$2:$C11735)), "")*24*60, "")</f>
        <v/>
      </c>
      <c r="L11736" s="24" t="str" cm="1">
        <f t="array" ref="L11736">IFERROR(IF($B11736=L$1, ($A11736+$C11736) - MAX(IF($B$2:$B11735=$B11736, $A$2:$A11735+$C$2:$C11735)), "")*24*60, "")</f>
        <v/>
      </c>
      <c r="M11736" s="24" t="str" cm="1">
        <f t="array" ref="M11736">IFERROR(IF($B11736=M$1, ($A11736+$C11736) - MAX(IF($B$2:$B11735=$B11736, $A$2:$A11735+$C$2:$C11735)), "")*24*60, "")</f>
        <v/>
      </c>
      <c r="N11736" s="24" t="str" cm="1">
        <f t="array" ref="N11736">IFERROR(IF($B11736=N$1, ($A11736+$C11736) - MAX(IF($B$2:$B11735=$B11736, $A$2:$A11735+$C$2:$C11735)), "")*24*60, "")</f>
        <v/>
      </c>
      <c r="O11736" s="24" t="str" cm="1">
        <f t="array" ref="O11736">IFERROR(IF($B11736=O$1, ($A11736+$C11736) - MAX(IF($B$2:$B11735=$B11736, $A$2:$A11735+$C$2:$C11735)), "")*24*60, "")</f>
        <v/>
      </c>
      <c r="P11736" s="24" t="str" cm="1">
        <f t="array" ref="P11736">IFERROR(IF($B11736=P$1, ($A11736+$C11736) - MAX(IF($B$2:$B11735=$B11736, $A$2:$A11735+$C$2:$C11735)), "")*24*60, "")</f>
        <v/>
      </c>
      <c r="Q11736" s="24" t="str" cm="1">
        <f t="array" ref="Q11736">IFERROR(IF($B11736=Q$1, ($A11736+$C11736) - MAX(IF($B$2:$B11735=$B11736, $A$2:$A11735+$C$2:$C11735)), "")*24*60, "")</f>
        <v/>
      </c>
      <c r="R11736" s="24" t="str" cm="1">
        <f t="array" ref="R11736">IFERROR(IF($B11736=R$1, ($A11736+$C11736) - MAX(IF($B$2:$B11735=$B11736, $A$2:$A11735+$C$2:$C11735)), "")*24*60, "")</f>
        <v/>
      </c>
      <c r="S11736" s="24" t="str" cm="1">
        <f t="array" ref="S11736">IFERROR(IF($B11736=S$1, ($A11736+$C11736) - MAX(IF($B$2:$B11735=$B11736, $A$2:$A11735+$C$2:$C11735)), "")*24*60, "")</f>
        <v/>
      </c>
    </row>
    <row r="11737" spans="1:19" x14ac:dyDescent="0.2">
      <c r="A11737" s="12">
        <f t="shared" ref="A11737:C11737" si="2574">A11736</f>
        <v>46054</v>
      </c>
      <c r="B11737" s="5" t="s">
        <v>18</v>
      </c>
      <c r="C11737" s="6">
        <v>0.45694444444444443</v>
      </c>
      <c r="D11737" s="5">
        <v>0</v>
      </c>
      <c r="E11737" s="5">
        <v>1</v>
      </c>
      <c r="F11737" s="15" t="s">
        <v>26</v>
      </c>
      <c r="G11737" s="15" t="s">
        <v>26</v>
      </c>
      <c r="H11737" s="24">
        <f t="shared" si="2492"/>
        <v>7.9999999946448952</v>
      </c>
      <c r="I11737" s="24" t="str" cm="1">
        <f t="array" ref="I11737">IFERROR(IF($B11737=I$1, ($A11737+$C11737) - MAX(IF($B$2:$B11736=$B11737, $A$2:$A11736+$C$2:$C11736)), "")*24*60, "")</f>
        <v/>
      </c>
      <c r="J11737" s="24" t="str" cm="1">
        <f t="array" ref="J11737">IFERROR(IF($B11737=J$1, ($A11737+$C11737) - MAX(IF($B$2:$B11736=$B11737, $A$2:$A11736+$C$2:$C11736)), "")*24*60, "")</f>
        <v/>
      </c>
      <c r="K11737" s="24" t="str" cm="1">
        <f t="array" ref="K11737">IFERROR(IF($B11737=K$1, ($A11737+$C11737) - MAX(IF($B$2:$B11736=$B11737, $A$2:$A11736+$C$2:$C11736)), "")*24*60, "")</f>
        <v/>
      </c>
      <c r="L11737" s="24" t="str" cm="1">
        <f t="array" ref="L11737">IFERROR(IF($B11737=L$1, ($A11737+$C11737) - MAX(IF($B$2:$B11736=$B11737, $A$2:$A11736+$C$2:$C11736)), "")*24*60, "")</f>
        <v/>
      </c>
      <c r="M11737" s="24" t="str" cm="1">
        <f t="array" ref="M11737">IFERROR(IF($B11737=M$1, ($A11737+$C11737) - MAX(IF($B$2:$B11736=$B11737, $A$2:$A11736+$C$2:$C11736)), "")*24*60, "")</f>
        <v/>
      </c>
      <c r="N11737" s="24" cm="1">
        <f t="array" ref="N11737">IFERROR(IF($B11737=N$1, ($A11737+$C11737) - MAX(IF($B$2:$B11736=$B11737, $A$2:$A11736+$C$2:$C11736)), "")*24*60, "")</f>
        <v>13.999999993247911</v>
      </c>
      <c r="O11737" s="24" t="str" cm="1">
        <f t="array" ref="O11737">IFERROR(IF($B11737=O$1, ($A11737+$C11737) - MAX(IF($B$2:$B11736=$B11737, $A$2:$A11736+$C$2:$C11736)), "")*24*60, "")</f>
        <v/>
      </c>
      <c r="P11737" s="24" t="str" cm="1">
        <f t="array" ref="P11737">IFERROR(IF($B11737=P$1, ($A11737+$C11737) - MAX(IF($B$2:$B11736=$B11737, $A$2:$A11736+$C$2:$C11736)), "")*24*60, "")</f>
        <v/>
      </c>
      <c r="Q11737" s="24" t="str" cm="1">
        <f t="array" ref="Q11737">IFERROR(IF($B11737=Q$1, ($A11737+$C11737) - MAX(IF($B$2:$B11736=$B11737, $A$2:$A11736+$C$2:$C11736)), "")*24*60, "")</f>
        <v/>
      </c>
      <c r="R11737" s="24" t="str" cm="1">
        <f t="array" ref="R11737">IFERROR(IF($B11737=R$1, ($A11737+$C11737) - MAX(IF($B$2:$B11736=$B11737, $A$2:$A11736+$C$2:$C11736)), "")*24*60, "")</f>
        <v/>
      </c>
      <c r="S11737" s="24" t="str" cm="1">
        <f t="array" ref="S11737">IFERROR(IF($B11737=S$1, ($A11737+$C11737) - MAX(IF($B$2:$B11736=$B11737, $A$2:$A11736+$C$2:$C11736)), "")*24*60, "")</f>
        <v/>
      </c>
    </row>
    <row r="11738" spans="1:19" x14ac:dyDescent="0.2">
      <c r="A11738" s="12">
        <f t="shared" ref="A11738:C11738" si="2575">A11737</f>
        <v>46054</v>
      </c>
      <c r="B11738" s="5" t="s">
        <v>16</v>
      </c>
      <c r="C11738" s="6">
        <f t="shared" si="2575"/>
        <v>0.45694444444444443</v>
      </c>
      <c r="D11738" s="5">
        <v>0</v>
      </c>
      <c r="E11738" s="5">
        <v>4</v>
      </c>
      <c r="F11738" s="15" t="s">
        <v>26</v>
      </c>
      <c r="G11738" s="15" t="s">
        <v>26</v>
      </c>
      <c r="H11738" s="24">
        <f t="shared" si="2492"/>
        <v>0</v>
      </c>
      <c r="I11738" s="24" t="str" cm="1">
        <f t="array" ref="I11738">IFERROR(IF($B11738=I$1, ($A11738+$C11738) - MAX(IF($B$2:$B11737=$B11738, $A$2:$A11737+$C$2:$C11737)), "")*24*60, "")</f>
        <v/>
      </c>
      <c r="J11738" s="24" t="str" cm="1">
        <f t="array" ref="J11738">IFERROR(IF($B11738=J$1, ($A11738+$C11738) - MAX(IF($B$2:$B11737=$B11738, $A$2:$A11737+$C$2:$C11737)), "")*24*60, "")</f>
        <v/>
      </c>
      <c r="K11738" s="24" t="str" cm="1">
        <f t="array" ref="K11738">IFERROR(IF($B11738=K$1, ($A11738+$C11738) - MAX(IF($B$2:$B11737=$B11738, $A$2:$A11737+$C$2:$C11737)), "")*24*60, "")</f>
        <v/>
      </c>
      <c r="L11738" s="24" cm="1">
        <f t="array" ref="L11738">IFERROR(IF($B11738=L$1, ($A11738+$C11738) - MAX(IF($B$2:$B11737=$B11738, $A$2:$A11737+$C$2:$C11737)), "")*24*60, "")</f>
        <v>79.999999998835847</v>
      </c>
      <c r="M11738" s="24" t="str" cm="1">
        <f t="array" ref="M11738">IFERROR(IF($B11738=M$1, ($A11738+$C11738) - MAX(IF($B$2:$B11737=$B11738, $A$2:$A11737+$C$2:$C11737)), "")*24*60, "")</f>
        <v/>
      </c>
      <c r="N11738" s="24" t="str" cm="1">
        <f t="array" ref="N11738">IFERROR(IF($B11738=N$1, ($A11738+$C11738) - MAX(IF($B$2:$B11737=$B11738, $A$2:$A11737+$C$2:$C11737)), "")*24*60, "")</f>
        <v/>
      </c>
      <c r="O11738" s="24" t="str" cm="1">
        <f t="array" ref="O11738">IFERROR(IF($B11738=O$1, ($A11738+$C11738) - MAX(IF($B$2:$B11737=$B11738, $A$2:$A11737+$C$2:$C11737)), "")*24*60, "")</f>
        <v/>
      </c>
      <c r="P11738" s="24" t="str" cm="1">
        <f t="array" ref="P11738">IFERROR(IF($B11738=P$1, ($A11738+$C11738) - MAX(IF($B$2:$B11737=$B11738, $A$2:$A11737+$C$2:$C11737)), "")*24*60, "")</f>
        <v/>
      </c>
      <c r="Q11738" s="24" t="str" cm="1">
        <f t="array" ref="Q11738">IFERROR(IF($B11738=Q$1, ($A11738+$C11738) - MAX(IF($B$2:$B11737=$B11738, $A$2:$A11737+$C$2:$C11737)), "")*24*60, "")</f>
        <v/>
      </c>
      <c r="R11738" s="24" t="str" cm="1">
        <f t="array" ref="R11738">IFERROR(IF($B11738=R$1, ($A11738+$C11738) - MAX(IF($B$2:$B11737=$B11738, $A$2:$A11737+$C$2:$C11737)), "")*24*60, "")</f>
        <v/>
      </c>
      <c r="S11738" s="24" t="str" cm="1">
        <f t="array" ref="S11738">IFERROR(IF($B11738=S$1, ($A11738+$C11738) - MAX(IF($B$2:$B11737=$B11738, $A$2:$A11737+$C$2:$C11737)), "")*24*60, "")</f>
        <v/>
      </c>
    </row>
    <row r="11739" spans="1:19" x14ac:dyDescent="0.2">
      <c r="A11739" s="12">
        <f t="shared" ref="A11739:C11739" si="2576">A11738</f>
        <v>46054</v>
      </c>
      <c r="B11739" s="5" t="s">
        <v>10</v>
      </c>
      <c r="C11739" s="6">
        <f t="shared" si="2576"/>
        <v>0.45694444444444443</v>
      </c>
      <c r="D11739" s="5">
        <v>0</v>
      </c>
      <c r="E11739" s="5">
        <v>0</v>
      </c>
      <c r="F11739" s="15" t="s">
        <v>26</v>
      </c>
      <c r="G11739" s="15" t="s">
        <v>26</v>
      </c>
      <c r="H11739" s="24">
        <f t="shared" si="2492"/>
        <v>0</v>
      </c>
      <c r="I11739" s="24" t="str" cm="1">
        <f t="array" ref="I11739">IFERROR(IF($B11739=I$1, ($A11739+$C11739) - MAX(IF($B$2:$B11738=$B11739, $A$2:$A11738+$C$2:$C11738)), "")*24*60, "")</f>
        <v/>
      </c>
      <c r="J11739" s="24" cm="1">
        <f t="array" ref="J11739">IFERROR(IF($B11739=J$1, ($A11739+$C11739) - MAX(IF($B$2:$B11738=$B11739, $A$2:$A11738+$C$2:$C11738)), "")*24*60, "")</f>
        <v>7.9999999946448952</v>
      </c>
      <c r="K11739" s="24" t="str" cm="1">
        <f t="array" ref="K11739">IFERROR(IF($B11739=K$1, ($A11739+$C11739) - MAX(IF($B$2:$B11738=$B11739, $A$2:$A11738+$C$2:$C11738)), "")*24*60, "")</f>
        <v/>
      </c>
      <c r="L11739" s="24" t="str" cm="1">
        <f t="array" ref="L11739">IFERROR(IF($B11739=L$1, ($A11739+$C11739) - MAX(IF($B$2:$B11738=$B11739, $A$2:$A11738+$C$2:$C11738)), "")*24*60, "")</f>
        <v/>
      </c>
      <c r="M11739" s="24" t="str" cm="1">
        <f t="array" ref="M11739">IFERROR(IF($B11739=M$1, ($A11739+$C11739) - MAX(IF($B$2:$B11738=$B11739, $A$2:$A11738+$C$2:$C11738)), "")*24*60, "")</f>
        <v/>
      </c>
      <c r="N11739" s="24" t="str" cm="1">
        <f t="array" ref="N11739">IFERROR(IF($B11739=N$1, ($A11739+$C11739) - MAX(IF($B$2:$B11738=$B11739, $A$2:$A11738+$C$2:$C11738)), "")*24*60, "")</f>
        <v/>
      </c>
      <c r="O11739" s="24" t="str" cm="1">
        <f t="array" ref="O11739">IFERROR(IF($B11739=O$1, ($A11739+$C11739) - MAX(IF($B$2:$B11738=$B11739, $A$2:$A11738+$C$2:$C11738)), "")*24*60, "")</f>
        <v/>
      </c>
      <c r="P11739" s="24" t="str" cm="1">
        <f t="array" ref="P11739">IFERROR(IF($B11739=P$1, ($A11739+$C11739) - MAX(IF($B$2:$B11738=$B11739, $A$2:$A11738+$C$2:$C11738)), "")*24*60, "")</f>
        <v/>
      </c>
      <c r="Q11739" s="24" t="str" cm="1">
        <f t="array" ref="Q11739">IFERROR(IF($B11739=Q$1, ($A11739+$C11739) - MAX(IF($B$2:$B11738=$B11739, $A$2:$A11738+$C$2:$C11738)), "")*24*60, "")</f>
        <v/>
      </c>
      <c r="R11739" s="24" t="str" cm="1">
        <f t="array" ref="R11739">IFERROR(IF($B11739=R$1, ($A11739+$C11739) - MAX(IF($B$2:$B11738=$B11739, $A$2:$A11738+$C$2:$C11738)), "")*24*60, "")</f>
        <v/>
      </c>
      <c r="S11739" s="24" t="str" cm="1">
        <f t="array" ref="S11739">IFERROR(IF($B11739=S$1, ($A11739+$C11739) - MAX(IF($B$2:$B11738=$B11739, $A$2:$A11738+$C$2:$C11738)), "")*24*60, "")</f>
        <v/>
      </c>
    </row>
    <row r="11740" spans="1:19" x14ac:dyDescent="0.2">
      <c r="A11740" s="12">
        <f t="shared" ref="A11740:C11740" si="2577">A11739</f>
        <v>46054</v>
      </c>
      <c r="B11740" s="5" t="str">
        <f t="shared" si="2577"/>
        <v>Tufted Titmouse</v>
      </c>
      <c r="C11740" s="6">
        <v>0.45763888888888887</v>
      </c>
      <c r="D11740" s="5">
        <v>1</v>
      </c>
      <c r="E11740" s="5">
        <v>0</v>
      </c>
      <c r="F11740" s="15" t="s">
        <v>26</v>
      </c>
      <c r="G11740" s="15" t="s">
        <v>26</v>
      </c>
      <c r="H11740" s="24">
        <f t="shared" si="2492"/>
        <v>1.000000003259629</v>
      </c>
      <c r="I11740" s="24" t="str" cm="1">
        <f t="array" ref="I11740">IFERROR(IF($B11740=I$1, ($A11740+$C11740) - MAX(IF($B$2:$B11739=$B11740, $A$2:$A11739+$C$2:$C11739)), "")*24*60, "")</f>
        <v/>
      </c>
      <c r="J11740" s="24" cm="1">
        <f t="array" ref="J11740">IFERROR(IF($B11740=J$1, ($A11740+$C11740) - MAX(IF($B$2:$B11739=$B11740, $A$2:$A11739+$C$2:$C11739)), "")*24*60, "")</f>
        <v>1.000000003259629</v>
      </c>
      <c r="K11740" s="24" t="str" cm="1">
        <f t="array" ref="K11740">IFERROR(IF($B11740=K$1, ($A11740+$C11740) - MAX(IF($B$2:$B11739=$B11740, $A$2:$A11739+$C$2:$C11739)), "")*24*60, "")</f>
        <v/>
      </c>
      <c r="L11740" s="24" t="str" cm="1">
        <f t="array" ref="L11740">IFERROR(IF($B11740=L$1, ($A11740+$C11740) - MAX(IF($B$2:$B11739=$B11740, $A$2:$A11739+$C$2:$C11739)), "")*24*60, "")</f>
        <v/>
      </c>
      <c r="M11740" s="24" t="str" cm="1">
        <f t="array" ref="M11740">IFERROR(IF($B11740=M$1, ($A11740+$C11740) - MAX(IF($B$2:$B11739=$B11740, $A$2:$A11739+$C$2:$C11739)), "")*24*60, "")</f>
        <v/>
      </c>
      <c r="N11740" s="24" t="str" cm="1">
        <f t="array" ref="N11740">IFERROR(IF($B11740=N$1, ($A11740+$C11740) - MAX(IF($B$2:$B11739=$B11740, $A$2:$A11739+$C$2:$C11739)), "")*24*60, "")</f>
        <v/>
      </c>
      <c r="O11740" s="24" t="str" cm="1">
        <f t="array" ref="O11740">IFERROR(IF($B11740=O$1, ($A11740+$C11740) - MAX(IF($B$2:$B11739=$B11740, $A$2:$A11739+$C$2:$C11739)), "")*24*60, "")</f>
        <v/>
      </c>
      <c r="P11740" s="24" t="str" cm="1">
        <f t="array" ref="P11740">IFERROR(IF($B11740=P$1, ($A11740+$C11740) - MAX(IF($B$2:$B11739=$B11740, $A$2:$A11739+$C$2:$C11739)), "")*24*60, "")</f>
        <v/>
      </c>
      <c r="Q11740" s="24" t="str" cm="1">
        <f t="array" ref="Q11740">IFERROR(IF($B11740=Q$1, ($A11740+$C11740) - MAX(IF($B$2:$B11739=$B11740, $A$2:$A11739+$C$2:$C11739)), "")*24*60, "")</f>
        <v/>
      </c>
      <c r="R11740" s="24" t="str" cm="1">
        <f t="array" ref="R11740">IFERROR(IF($B11740=R$1, ($A11740+$C11740) - MAX(IF($B$2:$B11739=$B11740, $A$2:$A11739+$C$2:$C11739)), "")*24*60, "")</f>
        <v/>
      </c>
      <c r="S11740" s="24" t="str" cm="1">
        <f t="array" ref="S11740">IFERROR(IF($B11740=S$1, ($A11740+$C11740) - MAX(IF($B$2:$B11739=$B11740, $A$2:$A11739+$C$2:$C11739)), "")*24*60, "")</f>
        <v/>
      </c>
    </row>
    <row r="11741" spans="1:19" x14ac:dyDescent="0.2">
      <c r="A11741" s="12">
        <f t="shared" ref="A11741:C11741" si="2578">A11740</f>
        <v>46054</v>
      </c>
      <c r="B11741" s="5" t="s">
        <v>16</v>
      </c>
      <c r="C11741" s="6">
        <f t="shared" si="2578"/>
        <v>0.45763888888888887</v>
      </c>
      <c r="D11741" s="5">
        <v>0</v>
      </c>
      <c r="E11741" s="5">
        <v>9</v>
      </c>
      <c r="F11741" s="15" t="s">
        <v>26</v>
      </c>
      <c r="G11741" s="15" t="s">
        <v>26</v>
      </c>
      <c r="H11741" s="24">
        <f t="shared" si="2492"/>
        <v>0</v>
      </c>
      <c r="I11741" s="24" t="str" cm="1">
        <f t="array" ref="I11741">IFERROR(IF($B11741=I$1, ($A11741+$C11741) - MAX(IF($B$2:$B11740=$B11741, $A$2:$A11740+$C$2:$C11740)), "")*24*60, "")</f>
        <v/>
      </c>
      <c r="J11741" s="24" t="str" cm="1">
        <f t="array" ref="J11741">IFERROR(IF($B11741=J$1, ($A11741+$C11741) - MAX(IF($B$2:$B11740=$B11741, $A$2:$A11740+$C$2:$C11740)), "")*24*60, "")</f>
        <v/>
      </c>
      <c r="K11741" s="24" t="str" cm="1">
        <f t="array" ref="K11741">IFERROR(IF($B11741=K$1, ($A11741+$C11741) - MAX(IF($B$2:$B11740=$B11741, $A$2:$A11740+$C$2:$C11740)), "")*24*60, "")</f>
        <v/>
      </c>
      <c r="L11741" s="24" cm="1">
        <f t="array" ref="L11741">IFERROR(IF($B11741=L$1, ($A11741+$C11741) - MAX(IF($B$2:$B11740=$B11741, $A$2:$A11740+$C$2:$C11740)), "")*24*60, "")</f>
        <v>1.000000003259629</v>
      </c>
      <c r="M11741" s="24" t="str" cm="1">
        <f t="array" ref="M11741">IFERROR(IF($B11741=M$1, ($A11741+$C11741) - MAX(IF($B$2:$B11740=$B11741, $A$2:$A11740+$C$2:$C11740)), "")*24*60, "")</f>
        <v/>
      </c>
      <c r="N11741" s="24" t="str" cm="1">
        <f t="array" ref="N11741">IFERROR(IF($B11741=N$1, ($A11741+$C11741) - MAX(IF($B$2:$B11740=$B11741, $A$2:$A11740+$C$2:$C11740)), "")*24*60, "")</f>
        <v/>
      </c>
      <c r="O11741" s="24" t="str" cm="1">
        <f t="array" ref="O11741">IFERROR(IF($B11741=O$1, ($A11741+$C11741) - MAX(IF($B$2:$B11740=$B11741, $A$2:$A11740+$C$2:$C11740)), "")*24*60, "")</f>
        <v/>
      </c>
      <c r="P11741" s="24" t="str" cm="1">
        <f t="array" ref="P11741">IFERROR(IF($B11741=P$1, ($A11741+$C11741) - MAX(IF($B$2:$B11740=$B11741, $A$2:$A11740+$C$2:$C11740)), "")*24*60, "")</f>
        <v/>
      </c>
      <c r="Q11741" s="24" t="str" cm="1">
        <f t="array" ref="Q11741">IFERROR(IF($B11741=Q$1, ($A11741+$C11741) - MAX(IF($B$2:$B11740=$B11741, $A$2:$A11740+$C$2:$C11740)), "")*24*60, "")</f>
        <v/>
      </c>
      <c r="R11741" s="24" t="str" cm="1">
        <f t="array" ref="R11741">IFERROR(IF($B11741=R$1, ($A11741+$C11741) - MAX(IF($B$2:$B11740=$B11741, $A$2:$A11740+$C$2:$C11740)), "")*24*60, "")</f>
        <v/>
      </c>
      <c r="S11741" s="24" t="str" cm="1">
        <f t="array" ref="S11741">IFERROR(IF($B11741=S$1, ($A11741+$C11741) - MAX(IF($B$2:$B11740=$B11741, $A$2:$A11740+$C$2:$C11740)), "")*24*60, "")</f>
        <v/>
      </c>
    </row>
    <row r="11742" spans="1:19" x14ac:dyDescent="0.2">
      <c r="A11742" s="12">
        <f t="shared" ref="A11742:C11742" si="2579">A11741</f>
        <v>46054</v>
      </c>
      <c r="B11742" s="5" t="str">
        <f t="shared" si="2579"/>
        <v>Carolina Wren</v>
      </c>
      <c r="C11742" s="6">
        <v>0.45833333333333331</v>
      </c>
      <c r="D11742" s="5">
        <v>0</v>
      </c>
      <c r="E11742" s="5">
        <v>9</v>
      </c>
      <c r="F11742" s="15" t="s">
        <v>26</v>
      </c>
      <c r="G11742" s="15" t="s">
        <v>26</v>
      </c>
      <c r="H11742" s="24">
        <f t="shared" si="2492"/>
        <v>1.000000003259629</v>
      </c>
      <c r="I11742" s="24" t="str" cm="1">
        <f t="array" ref="I11742">IFERROR(IF($B11742=I$1, ($A11742+$C11742) - MAX(IF($B$2:$B11741=$B11742, $A$2:$A11741+$C$2:$C11741)), "")*24*60, "")</f>
        <v/>
      </c>
      <c r="J11742" s="24" t="str" cm="1">
        <f t="array" ref="J11742">IFERROR(IF($B11742=J$1, ($A11742+$C11742) - MAX(IF($B$2:$B11741=$B11742, $A$2:$A11741+$C$2:$C11741)), "")*24*60, "")</f>
        <v/>
      </c>
      <c r="K11742" s="24" t="str" cm="1">
        <f t="array" ref="K11742">IFERROR(IF($B11742=K$1, ($A11742+$C11742) - MAX(IF($B$2:$B11741=$B11742, $A$2:$A11741+$C$2:$C11741)), "")*24*60, "")</f>
        <v/>
      </c>
      <c r="L11742" s="24" cm="1">
        <f t="array" ref="L11742">IFERROR(IF($B11742=L$1, ($A11742+$C11742) - MAX(IF($B$2:$B11741=$B11742, $A$2:$A11741+$C$2:$C11741)), "")*24*60, "")</f>
        <v>1.000000003259629</v>
      </c>
      <c r="M11742" s="24" t="str" cm="1">
        <f t="array" ref="M11742">IFERROR(IF($B11742=M$1, ($A11742+$C11742) - MAX(IF($B$2:$B11741=$B11742, $A$2:$A11741+$C$2:$C11741)), "")*24*60, "")</f>
        <v/>
      </c>
      <c r="N11742" s="24" t="str" cm="1">
        <f t="array" ref="N11742">IFERROR(IF($B11742=N$1, ($A11742+$C11742) - MAX(IF($B$2:$B11741=$B11742, $A$2:$A11741+$C$2:$C11741)), "")*24*60, "")</f>
        <v/>
      </c>
      <c r="O11742" s="24" t="str" cm="1">
        <f t="array" ref="O11742">IFERROR(IF($B11742=O$1, ($A11742+$C11742) - MAX(IF($B$2:$B11741=$B11742, $A$2:$A11741+$C$2:$C11741)), "")*24*60, "")</f>
        <v/>
      </c>
      <c r="P11742" s="24" t="str" cm="1">
        <f t="array" ref="P11742">IFERROR(IF($B11742=P$1, ($A11742+$C11742) - MAX(IF($B$2:$B11741=$B11742, $A$2:$A11741+$C$2:$C11741)), "")*24*60, "")</f>
        <v/>
      </c>
      <c r="Q11742" s="24" t="str" cm="1">
        <f t="array" ref="Q11742">IFERROR(IF($B11742=Q$1, ($A11742+$C11742) - MAX(IF($B$2:$B11741=$B11742, $A$2:$A11741+$C$2:$C11741)), "")*24*60, "")</f>
        <v/>
      </c>
      <c r="R11742" s="24" t="str" cm="1">
        <f t="array" ref="R11742">IFERROR(IF($B11742=R$1, ($A11742+$C11742) - MAX(IF($B$2:$B11741=$B11742, $A$2:$A11741+$C$2:$C11741)), "")*24*60, "")</f>
        <v/>
      </c>
      <c r="S11742" s="24" t="str" cm="1">
        <f t="array" ref="S11742">IFERROR(IF($B11742=S$1, ($A11742+$C11742) - MAX(IF($B$2:$B11741=$B11742, $A$2:$A11741+$C$2:$C11741)), "")*24*60, "")</f>
        <v/>
      </c>
    </row>
    <row r="11743" spans="1:19" x14ac:dyDescent="0.2">
      <c r="A11743" s="12">
        <f t="shared" ref="A11743:C11743" si="2580">A11742</f>
        <v>46054</v>
      </c>
      <c r="B11743" s="5" t="str">
        <f t="shared" si="2580"/>
        <v>Carolina Wren</v>
      </c>
      <c r="C11743" s="6">
        <v>0.45902777777777776</v>
      </c>
      <c r="D11743" s="5">
        <v>0</v>
      </c>
      <c r="E11743" s="5">
        <v>7</v>
      </c>
      <c r="F11743" s="15" t="s">
        <v>26</v>
      </c>
      <c r="G11743" s="15" t="s">
        <v>26</v>
      </c>
      <c r="H11743" s="24">
        <f t="shared" si="2492"/>
        <v>0.99999999278225005</v>
      </c>
      <c r="I11743" s="24" t="str" cm="1">
        <f t="array" ref="I11743">IFERROR(IF($B11743=I$1, ($A11743+$C11743) - MAX(IF($B$2:$B11742=$B11743, $A$2:$A11742+$C$2:$C11742)), "")*24*60, "")</f>
        <v/>
      </c>
      <c r="J11743" s="24" t="str" cm="1">
        <f t="array" ref="J11743">IFERROR(IF($B11743=J$1, ($A11743+$C11743) - MAX(IF($B$2:$B11742=$B11743, $A$2:$A11742+$C$2:$C11742)), "")*24*60, "")</f>
        <v/>
      </c>
      <c r="K11743" s="24" t="str" cm="1">
        <f t="array" ref="K11743">IFERROR(IF($B11743=K$1, ($A11743+$C11743) - MAX(IF($B$2:$B11742=$B11743, $A$2:$A11742+$C$2:$C11742)), "")*24*60, "")</f>
        <v/>
      </c>
      <c r="L11743" s="24" cm="1">
        <f t="array" ref="L11743">IFERROR(IF($B11743=L$1, ($A11743+$C11743) - MAX(IF($B$2:$B11742=$B11743, $A$2:$A11742+$C$2:$C11742)), "")*24*60, "")</f>
        <v>0.99999999278225005</v>
      </c>
      <c r="M11743" s="24" t="str" cm="1">
        <f t="array" ref="M11743">IFERROR(IF($B11743=M$1, ($A11743+$C11743) - MAX(IF($B$2:$B11742=$B11743, $A$2:$A11742+$C$2:$C11742)), "")*24*60, "")</f>
        <v/>
      </c>
      <c r="N11743" s="24" t="str" cm="1">
        <f t="array" ref="N11743">IFERROR(IF($B11743=N$1, ($A11743+$C11743) - MAX(IF($B$2:$B11742=$B11743, $A$2:$A11742+$C$2:$C11742)), "")*24*60, "")</f>
        <v/>
      </c>
      <c r="O11743" s="24" t="str" cm="1">
        <f t="array" ref="O11743">IFERROR(IF($B11743=O$1, ($A11743+$C11743) - MAX(IF($B$2:$B11742=$B11743, $A$2:$A11742+$C$2:$C11742)), "")*24*60, "")</f>
        <v/>
      </c>
      <c r="P11743" s="24" t="str" cm="1">
        <f t="array" ref="P11743">IFERROR(IF($B11743=P$1, ($A11743+$C11743) - MAX(IF($B$2:$B11742=$B11743, $A$2:$A11742+$C$2:$C11742)), "")*24*60, "")</f>
        <v/>
      </c>
      <c r="Q11743" s="24" t="str" cm="1">
        <f t="array" ref="Q11743">IFERROR(IF($B11743=Q$1, ($A11743+$C11743) - MAX(IF($B$2:$B11742=$B11743, $A$2:$A11742+$C$2:$C11742)), "")*24*60, "")</f>
        <v/>
      </c>
      <c r="R11743" s="24" t="str" cm="1">
        <f t="array" ref="R11743">IFERROR(IF($B11743=R$1, ($A11743+$C11743) - MAX(IF($B$2:$B11742=$B11743, $A$2:$A11742+$C$2:$C11742)), "")*24*60, "")</f>
        <v/>
      </c>
      <c r="S11743" s="24" t="str" cm="1">
        <f t="array" ref="S11743">IFERROR(IF($B11743=S$1, ($A11743+$C11743) - MAX(IF($B$2:$B11742=$B11743, $A$2:$A11742+$C$2:$C11742)), "")*24*60, "")</f>
        <v/>
      </c>
    </row>
    <row r="11744" spans="1:19" x14ac:dyDescent="0.2">
      <c r="A11744" s="12">
        <f t="shared" ref="A11744:C11744" si="2581">A11743</f>
        <v>46054</v>
      </c>
      <c r="B11744" s="5" t="s">
        <v>14</v>
      </c>
      <c r="C11744" s="6">
        <f t="shared" si="2581"/>
        <v>0.45902777777777776</v>
      </c>
      <c r="D11744" s="5">
        <v>1</v>
      </c>
      <c r="E11744" s="5">
        <v>0</v>
      </c>
      <c r="F11744" s="15" t="s">
        <v>26</v>
      </c>
      <c r="G11744" s="15" t="s">
        <v>26</v>
      </c>
      <c r="H11744" s="24">
        <f t="shared" si="2492"/>
        <v>0</v>
      </c>
      <c r="I11744" s="24" t="str" cm="1">
        <f t="array" ref="I11744">IFERROR(IF($B11744=I$1, ($A11744+$C11744) - MAX(IF($B$2:$B11743=$B11744, $A$2:$A11743+$C$2:$C11743)), "")*24*60, "")</f>
        <v/>
      </c>
      <c r="J11744" s="24" t="str" cm="1">
        <f t="array" ref="J11744">IFERROR(IF($B11744=J$1, ($A11744+$C11744) - MAX(IF($B$2:$B11743=$B11744, $A$2:$A11743+$C$2:$C11743)), "")*24*60, "")</f>
        <v/>
      </c>
      <c r="K11744" s="24" cm="1">
        <f t="array" ref="K11744">IFERROR(IF($B11744=K$1, ($A11744+$C11744) - MAX(IF($B$2:$B11743=$B11744, $A$2:$A11743+$C$2:$C11743)), "")*24*60, "")</f>
        <v>27.999999996973202</v>
      </c>
      <c r="L11744" s="24" t="str" cm="1">
        <f t="array" ref="L11744">IFERROR(IF($B11744=L$1, ($A11744+$C11744) - MAX(IF($B$2:$B11743=$B11744, $A$2:$A11743+$C$2:$C11743)), "")*24*60, "")</f>
        <v/>
      </c>
      <c r="M11744" s="24" t="str" cm="1">
        <f t="array" ref="M11744">IFERROR(IF($B11744=M$1, ($A11744+$C11744) - MAX(IF($B$2:$B11743=$B11744, $A$2:$A11743+$C$2:$C11743)), "")*24*60, "")</f>
        <v/>
      </c>
      <c r="N11744" s="24" t="str" cm="1">
        <f t="array" ref="N11744">IFERROR(IF($B11744=N$1, ($A11744+$C11744) - MAX(IF($B$2:$B11743=$B11744, $A$2:$A11743+$C$2:$C11743)), "")*24*60, "")</f>
        <v/>
      </c>
      <c r="O11744" s="24" t="str" cm="1">
        <f t="array" ref="O11744">IFERROR(IF($B11744=O$1, ($A11744+$C11744) - MAX(IF($B$2:$B11743=$B11744, $A$2:$A11743+$C$2:$C11743)), "")*24*60, "")</f>
        <v/>
      </c>
      <c r="P11744" s="24" t="str" cm="1">
        <f t="array" ref="P11744">IFERROR(IF($B11744=P$1, ($A11744+$C11744) - MAX(IF($B$2:$B11743=$B11744, $A$2:$A11743+$C$2:$C11743)), "")*24*60, "")</f>
        <v/>
      </c>
      <c r="Q11744" s="24" t="str" cm="1">
        <f t="array" ref="Q11744">IFERROR(IF($B11744=Q$1, ($A11744+$C11744) - MAX(IF($B$2:$B11743=$B11744, $A$2:$A11743+$C$2:$C11743)), "")*24*60, "")</f>
        <v/>
      </c>
      <c r="R11744" s="24" t="str" cm="1">
        <f t="array" ref="R11744">IFERROR(IF($B11744=R$1, ($A11744+$C11744) - MAX(IF($B$2:$B11743=$B11744, $A$2:$A11743+$C$2:$C11743)), "")*24*60, "")</f>
        <v/>
      </c>
      <c r="S11744" s="24" t="str" cm="1">
        <f t="array" ref="S11744">IFERROR(IF($B11744=S$1, ($A11744+$C11744) - MAX(IF($B$2:$B11743=$B11744, $A$2:$A11743+$C$2:$C11743)), "")*24*60, "")</f>
        <v/>
      </c>
    </row>
    <row r="11745" spans="1:19" x14ac:dyDescent="0.2">
      <c r="A11745" s="12">
        <f t="shared" ref="A11745:C11745" si="2582">A11744</f>
        <v>46054</v>
      </c>
      <c r="B11745" s="5" t="str">
        <f t="shared" si="2582"/>
        <v>Carolina Chickadee</v>
      </c>
      <c r="C11745" s="6">
        <f t="shared" si="2582"/>
        <v>0.45902777777777776</v>
      </c>
      <c r="D11745" s="5">
        <v>0</v>
      </c>
      <c r="E11745" s="5">
        <v>0</v>
      </c>
      <c r="F11745" s="15" t="s">
        <v>26</v>
      </c>
      <c r="G11745" s="15" t="s">
        <v>26</v>
      </c>
      <c r="H11745" s="24">
        <f t="shared" si="2492"/>
        <v>0</v>
      </c>
      <c r="I11745" s="24" t="str" cm="1">
        <f t="array" ref="I11745">IFERROR(IF($B11745=I$1, ($A11745+$C11745) - MAX(IF($B$2:$B11744=$B11745, $A$2:$A11744+$C$2:$C11744)), "")*24*60, "")</f>
        <v/>
      </c>
      <c r="J11745" s="24" t="str" cm="1">
        <f t="array" ref="J11745">IFERROR(IF($B11745=J$1, ($A11745+$C11745) - MAX(IF($B$2:$B11744=$B11745, $A$2:$A11744+$C$2:$C11744)), "")*24*60, "")</f>
        <v/>
      </c>
      <c r="K11745" s="24" cm="1">
        <f t="array" ref="K11745">IFERROR(IF($B11745=K$1, ($A11745+$C11745) - MAX(IF($B$2:$B11744=$B11745, $A$2:$A11744+$C$2:$C11744)), "")*24*60, "")</f>
        <v>0</v>
      </c>
      <c r="L11745" s="24" t="str" cm="1">
        <f t="array" ref="L11745">IFERROR(IF($B11745=L$1, ($A11745+$C11745) - MAX(IF($B$2:$B11744=$B11745, $A$2:$A11744+$C$2:$C11744)), "")*24*60, "")</f>
        <v/>
      </c>
      <c r="M11745" s="24" t="str" cm="1">
        <f t="array" ref="M11745">IFERROR(IF($B11745=M$1, ($A11745+$C11745) - MAX(IF($B$2:$B11744=$B11745, $A$2:$A11744+$C$2:$C11744)), "")*24*60, "")</f>
        <v/>
      </c>
      <c r="N11745" s="24" t="str" cm="1">
        <f t="array" ref="N11745">IFERROR(IF($B11745=N$1, ($A11745+$C11745) - MAX(IF($B$2:$B11744=$B11745, $A$2:$A11744+$C$2:$C11744)), "")*24*60, "")</f>
        <v/>
      </c>
      <c r="O11745" s="24" t="str" cm="1">
        <f t="array" ref="O11745">IFERROR(IF($B11745=O$1, ($A11745+$C11745) - MAX(IF($B$2:$B11744=$B11745, $A$2:$A11744+$C$2:$C11744)), "")*24*60, "")</f>
        <v/>
      </c>
      <c r="P11745" s="24" t="str" cm="1">
        <f t="array" ref="P11745">IFERROR(IF($B11745=P$1, ($A11745+$C11745) - MAX(IF($B$2:$B11744=$B11745, $A$2:$A11744+$C$2:$C11744)), "")*24*60, "")</f>
        <v/>
      </c>
      <c r="Q11745" s="24" t="str" cm="1">
        <f t="array" ref="Q11745">IFERROR(IF($B11745=Q$1, ($A11745+$C11745) - MAX(IF($B$2:$B11744=$B11745, $A$2:$A11744+$C$2:$C11744)), "")*24*60, "")</f>
        <v/>
      </c>
      <c r="R11745" s="24" t="str" cm="1">
        <f t="array" ref="R11745">IFERROR(IF($B11745=R$1, ($A11745+$C11745) - MAX(IF($B$2:$B11744=$B11745, $A$2:$A11744+$C$2:$C11744)), "")*24*60, "")</f>
        <v/>
      </c>
      <c r="S11745" s="24" t="str" cm="1">
        <f t="array" ref="S11745">IFERROR(IF($B11745=S$1, ($A11745+$C11745) - MAX(IF($B$2:$B11744=$B11745, $A$2:$A11744+$C$2:$C11744)), "")*24*60, "")</f>
        <v/>
      </c>
    </row>
    <row r="11746" spans="1:19" x14ac:dyDescent="0.2">
      <c r="A11746" s="12">
        <f t="shared" ref="A11746:C11746" si="2583">A11745</f>
        <v>46054</v>
      </c>
      <c r="B11746" s="5" t="s">
        <v>18</v>
      </c>
      <c r="C11746" s="6">
        <f t="shared" si="2583"/>
        <v>0.45902777777777776</v>
      </c>
      <c r="D11746" s="5">
        <v>0</v>
      </c>
      <c r="E11746" s="5">
        <v>1</v>
      </c>
      <c r="F11746" s="15" t="s">
        <v>26</v>
      </c>
      <c r="G11746" s="15" t="s">
        <v>26</v>
      </c>
      <c r="H11746" s="24">
        <f t="shared" si="2492"/>
        <v>0</v>
      </c>
      <c r="I11746" s="24" t="str" cm="1">
        <f t="array" ref="I11746">IFERROR(IF($B11746=I$1, ($A11746+$C11746) - MAX(IF($B$2:$B11745=$B11746, $A$2:$A11745+$C$2:$C11745)), "")*24*60, "")</f>
        <v/>
      </c>
      <c r="J11746" s="24" t="str" cm="1">
        <f t="array" ref="J11746">IFERROR(IF($B11746=J$1, ($A11746+$C11746) - MAX(IF($B$2:$B11745=$B11746, $A$2:$A11745+$C$2:$C11745)), "")*24*60, "")</f>
        <v/>
      </c>
      <c r="K11746" s="24" t="str" cm="1">
        <f t="array" ref="K11746">IFERROR(IF($B11746=K$1, ($A11746+$C11746) - MAX(IF($B$2:$B11745=$B11746, $A$2:$A11745+$C$2:$C11745)), "")*24*60, "")</f>
        <v/>
      </c>
      <c r="L11746" s="24" t="str" cm="1">
        <f t="array" ref="L11746">IFERROR(IF($B11746=L$1, ($A11746+$C11746) - MAX(IF($B$2:$B11745=$B11746, $A$2:$A11745+$C$2:$C11745)), "")*24*60, "")</f>
        <v/>
      </c>
      <c r="M11746" s="24" t="str" cm="1">
        <f t="array" ref="M11746">IFERROR(IF($B11746=M$1, ($A11746+$C11746) - MAX(IF($B$2:$B11745=$B11746, $A$2:$A11745+$C$2:$C11745)), "")*24*60, "")</f>
        <v/>
      </c>
      <c r="N11746" s="24" cm="1">
        <f t="array" ref="N11746">IFERROR(IF($B11746=N$1, ($A11746+$C11746) - MAX(IF($B$2:$B11745=$B11746, $A$2:$A11745+$C$2:$C11745)), "")*24*60, "")</f>
        <v>2.9999999993015081</v>
      </c>
      <c r="O11746" s="24" t="str" cm="1">
        <f t="array" ref="O11746">IFERROR(IF($B11746=O$1, ($A11746+$C11746) - MAX(IF($B$2:$B11745=$B11746, $A$2:$A11745+$C$2:$C11745)), "")*24*60, "")</f>
        <v/>
      </c>
      <c r="P11746" s="24" t="str" cm="1">
        <f t="array" ref="P11746">IFERROR(IF($B11746=P$1, ($A11746+$C11746) - MAX(IF($B$2:$B11745=$B11746, $A$2:$A11745+$C$2:$C11745)), "")*24*60, "")</f>
        <v/>
      </c>
      <c r="Q11746" s="24" t="str" cm="1">
        <f t="array" ref="Q11746">IFERROR(IF($B11746=Q$1, ($A11746+$C11746) - MAX(IF($B$2:$B11745=$B11746, $A$2:$A11745+$C$2:$C11745)), "")*24*60, "")</f>
        <v/>
      </c>
      <c r="R11746" s="24" t="str" cm="1">
        <f t="array" ref="R11746">IFERROR(IF($B11746=R$1, ($A11746+$C11746) - MAX(IF($B$2:$B11745=$B11746, $A$2:$A11745+$C$2:$C11745)), "")*24*60, "")</f>
        <v/>
      </c>
      <c r="S11746" s="24" t="str" cm="1">
        <f t="array" ref="S11746">IFERROR(IF($B11746=S$1, ($A11746+$C11746) - MAX(IF($B$2:$B11745=$B11746, $A$2:$A11745+$C$2:$C11745)), "")*24*60, "")</f>
        <v/>
      </c>
    </row>
    <row r="11747" spans="1:19" x14ac:dyDescent="0.2">
      <c r="A11747" s="12">
        <f t="shared" ref="A11747:C11747" si="2584">A11746</f>
        <v>46054</v>
      </c>
      <c r="B11747" s="5" t="s">
        <v>10</v>
      </c>
      <c r="C11747" s="6">
        <f t="shared" si="2584"/>
        <v>0.45902777777777776</v>
      </c>
      <c r="D11747" s="5">
        <v>0</v>
      </c>
      <c r="E11747" s="5">
        <v>1</v>
      </c>
      <c r="F11747" s="15" t="s">
        <v>26</v>
      </c>
      <c r="G11747" s="15" t="s">
        <v>26</v>
      </c>
      <c r="H11747" s="24">
        <f t="shared" si="2492"/>
        <v>0</v>
      </c>
      <c r="I11747" s="24" t="str" cm="1">
        <f t="array" ref="I11747">IFERROR(IF($B11747=I$1, ($A11747+$C11747) - MAX(IF($B$2:$B11746=$B11747, $A$2:$A11746+$C$2:$C11746)), "")*24*60, "")</f>
        <v/>
      </c>
      <c r="J11747" s="24" cm="1">
        <f t="array" ref="J11747">IFERROR(IF($B11747=J$1, ($A11747+$C11747) - MAX(IF($B$2:$B11746=$B11747, $A$2:$A11746+$C$2:$C11746)), "")*24*60, "")</f>
        <v>1.9999999960418791</v>
      </c>
      <c r="K11747" s="24" t="str" cm="1">
        <f t="array" ref="K11747">IFERROR(IF($B11747=K$1, ($A11747+$C11747) - MAX(IF($B$2:$B11746=$B11747, $A$2:$A11746+$C$2:$C11746)), "")*24*60, "")</f>
        <v/>
      </c>
      <c r="L11747" s="24" t="str" cm="1">
        <f t="array" ref="L11747">IFERROR(IF($B11747=L$1, ($A11747+$C11747) - MAX(IF($B$2:$B11746=$B11747, $A$2:$A11746+$C$2:$C11746)), "")*24*60, "")</f>
        <v/>
      </c>
      <c r="M11747" s="24" t="str" cm="1">
        <f t="array" ref="M11747">IFERROR(IF($B11747=M$1, ($A11747+$C11747) - MAX(IF($B$2:$B11746=$B11747, $A$2:$A11746+$C$2:$C11746)), "")*24*60, "")</f>
        <v/>
      </c>
      <c r="N11747" s="24" t="str" cm="1">
        <f t="array" ref="N11747">IFERROR(IF($B11747=N$1, ($A11747+$C11747) - MAX(IF($B$2:$B11746=$B11747, $A$2:$A11746+$C$2:$C11746)), "")*24*60, "")</f>
        <v/>
      </c>
      <c r="O11747" s="24" t="str" cm="1">
        <f t="array" ref="O11747">IFERROR(IF($B11747=O$1, ($A11747+$C11747) - MAX(IF($B$2:$B11746=$B11747, $A$2:$A11746+$C$2:$C11746)), "")*24*60, "")</f>
        <v/>
      </c>
      <c r="P11747" s="24" t="str" cm="1">
        <f t="array" ref="P11747">IFERROR(IF($B11747=P$1, ($A11747+$C11747) - MAX(IF($B$2:$B11746=$B11747, $A$2:$A11746+$C$2:$C11746)), "")*24*60, "")</f>
        <v/>
      </c>
      <c r="Q11747" s="24" t="str" cm="1">
        <f t="array" ref="Q11747">IFERROR(IF($B11747=Q$1, ($A11747+$C11747) - MAX(IF($B$2:$B11746=$B11747, $A$2:$A11746+$C$2:$C11746)), "")*24*60, "")</f>
        <v/>
      </c>
      <c r="R11747" s="24" t="str" cm="1">
        <f t="array" ref="R11747">IFERROR(IF($B11747=R$1, ($A11747+$C11747) - MAX(IF($B$2:$B11746=$B11747, $A$2:$A11746+$C$2:$C11746)), "")*24*60, "")</f>
        <v/>
      </c>
      <c r="S11747" s="24" t="str" cm="1">
        <f t="array" ref="S11747">IFERROR(IF($B11747=S$1, ($A11747+$C11747) - MAX(IF($B$2:$B11746=$B11747, $A$2:$A11746+$C$2:$C11746)), "")*24*60, "")</f>
        <v/>
      </c>
    </row>
    <row r="11748" spans="1:19" x14ac:dyDescent="0.2">
      <c r="A11748" s="12">
        <f t="shared" ref="A11748:C11748" si="2585">A11747</f>
        <v>46054</v>
      </c>
      <c r="B11748" s="5" t="s">
        <v>14</v>
      </c>
      <c r="C11748" s="6">
        <f t="shared" si="2585"/>
        <v>0.45902777777777776</v>
      </c>
      <c r="D11748" s="5">
        <v>0</v>
      </c>
      <c r="E11748" s="5">
        <v>2</v>
      </c>
      <c r="F11748" s="15" t="s">
        <v>26</v>
      </c>
      <c r="G11748" s="15" t="s">
        <v>26</v>
      </c>
      <c r="H11748" s="24">
        <f t="shared" si="2492"/>
        <v>0</v>
      </c>
      <c r="I11748" s="24" t="str" cm="1">
        <f t="array" ref="I11748">IFERROR(IF($B11748=I$1, ($A11748+$C11748) - MAX(IF($B$2:$B11747=$B11748, $A$2:$A11747+$C$2:$C11747)), "")*24*60, "")</f>
        <v/>
      </c>
      <c r="J11748" s="24" t="str" cm="1">
        <f t="array" ref="J11748">IFERROR(IF($B11748=J$1, ($A11748+$C11748) - MAX(IF($B$2:$B11747=$B11748, $A$2:$A11747+$C$2:$C11747)), "")*24*60, "")</f>
        <v/>
      </c>
      <c r="K11748" s="24" cm="1">
        <f t="array" ref="K11748">IFERROR(IF($B11748=K$1, ($A11748+$C11748) - MAX(IF($B$2:$B11747=$B11748, $A$2:$A11747+$C$2:$C11747)), "")*24*60, "")</f>
        <v>0</v>
      </c>
      <c r="L11748" s="24" t="str" cm="1">
        <f t="array" ref="L11748">IFERROR(IF($B11748=L$1, ($A11748+$C11748) - MAX(IF($B$2:$B11747=$B11748, $A$2:$A11747+$C$2:$C11747)), "")*24*60, "")</f>
        <v/>
      </c>
      <c r="M11748" s="24" t="str" cm="1">
        <f t="array" ref="M11748">IFERROR(IF($B11748=M$1, ($A11748+$C11748) - MAX(IF($B$2:$B11747=$B11748, $A$2:$A11747+$C$2:$C11747)), "")*24*60, "")</f>
        <v/>
      </c>
      <c r="N11748" s="24" t="str" cm="1">
        <f t="array" ref="N11748">IFERROR(IF($B11748=N$1, ($A11748+$C11748) - MAX(IF($B$2:$B11747=$B11748, $A$2:$A11747+$C$2:$C11747)), "")*24*60, "")</f>
        <v/>
      </c>
      <c r="O11748" s="24" t="str" cm="1">
        <f t="array" ref="O11748">IFERROR(IF($B11748=O$1, ($A11748+$C11748) - MAX(IF($B$2:$B11747=$B11748, $A$2:$A11747+$C$2:$C11747)), "")*24*60, "")</f>
        <v/>
      </c>
      <c r="P11748" s="24" t="str" cm="1">
        <f t="array" ref="P11748">IFERROR(IF($B11748=P$1, ($A11748+$C11748) - MAX(IF($B$2:$B11747=$B11748, $A$2:$A11747+$C$2:$C11747)), "")*24*60, "")</f>
        <v/>
      </c>
      <c r="Q11748" s="24" t="str" cm="1">
        <f t="array" ref="Q11748">IFERROR(IF($B11748=Q$1, ($A11748+$C11748) - MAX(IF($B$2:$B11747=$B11748, $A$2:$A11747+$C$2:$C11747)), "")*24*60, "")</f>
        <v/>
      </c>
      <c r="R11748" s="24" t="str" cm="1">
        <f t="array" ref="R11748">IFERROR(IF($B11748=R$1, ($A11748+$C11748) - MAX(IF($B$2:$B11747=$B11748, $A$2:$A11747+$C$2:$C11747)), "")*24*60, "")</f>
        <v/>
      </c>
      <c r="S11748" s="24" t="str" cm="1">
        <f t="array" ref="S11748">IFERROR(IF($B11748=S$1, ($A11748+$C11748) - MAX(IF($B$2:$B11747=$B11748, $A$2:$A11747+$C$2:$C11747)), "")*24*60, "")</f>
        <v/>
      </c>
    </row>
    <row r="11749" spans="1:19" x14ac:dyDescent="0.2">
      <c r="A11749" s="12">
        <f t="shared" ref="A11749:C11749" si="2586">A11748</f>
        <v>46054</v>
      </c>
      <c r="B11749" s="5" t="str">
        <f t="shared" si="2586"/>
        <v>Carolina Chickadee</v>
      </c>
      <c r="C11749" s="6">
        <v>0.4597222222222222</v>
      </c>
      <c r="D11749" s="5">
        <v>0</v>
      </c>
      <c r="E11749" s="5">
        <v>2</v>
      </c>
      <c r="F11749" s="15" t="s">
        <v>26</v>
      </c>
      <c r="G11749" s="15" t="s">
        <v>26</v>
      </c>
      <c r="H11749" s="24">
        <f t="shared" si="2492"/>
        <v>1.000000003259629</v>
      </c>
      <c r="I11749" s="24" t="str" cm="1">
        <f t="array" ref="I11749">IFERROR(IF($B11749=I$1, ($A11749+$C11749) - MAX(IF($B$2:$B11748=$B11749, $A$2:$A11748+$C$2:$C11748)), "")*24*60, "")</f>
        <v/>
      </c>
      <c r="J11749" s="24" t="str" cm="1">
        <f t="array" ref="J11749">IFERROR(IF($B11749=J$1, ($A11749+$C11749) - MAX(IF($B$2:$B11748=$B11749, $A$2:$A11748+$C$2:$C11748)), "")*24*60, "")</f>
        <v/>
      </c>
      <c r="K11749" s="24" cm="1">
        <f t="array" ref="K11749">IFERROR(IF($B11749=K$1, ($A11749+$C11749) - MAX(IF($B$2:$B11748=$B11749, $A$2:$A11748+$C$2:$C11748)), "")*24*60, "")</f>
        <v>1.000000003259629</v>
      </c>
      <c r="L11749" s="24" t="str" cm="1">
        <f t="array" ref="L11749">IFERROR(IF($B11749=L$1, ($A11749+$C11749) - MAX(IF($B$2:$B11748=$B11749, $A$2:$A11748+$C$2:$C11748)), "")*24*60, "")</f>
        <v/>
      </c>
      <c r="M11749" s="24" t="str" cm="1">
        <f t="array" ref="M11749">IFERROR(IF($B11749=M$1, ($A11749+$C11749) - MAX(IF($B$2:$B11748=$B11749, $A$2:$A11748+$C$2:$C11748)), "")*24*60, "")</f>
        <v/>
      </c>
      <c r="N11749" s="24" t="str" cm="1">
        <f t="array" ref="N11749">IFERROR(IF($B11749=N$1, ($A11749+$C11749) - MAX(IF($B$2:$B11748=$B11749, $A$2:$A11748+$C$2:$C11748)), "")*24*60, "")</f>
        <v/>
      </c>
      <c r="O11749" s="24" t="str" cm="1">
        <f t="array" ref="O11749">IFERROR(IF($B11749=O$1, ($A11749+$C11749) - MAX(IF($B$2:$B11748=$B11749, $A$2:$A11748+$C$2:$C11748)), "")*24*60, "")</f>
        <v/>
      </c>
      <c r="P11749" s="24" t="str" cm="1">
        <f t="array" ref="P11749">IFERROR(IF($B11749=P$1, ($A11749+$C11749) - MAX(IF($B$2:$B11748=$B11749, $A$2:$A11748+$C$2:$C11748)), "")*24*60, "")</f>
        <v/>
      </c>
      <c r="Q11749" s="24" t="str" cm="1">
        <f t="array" ref="Q11749">IFERROR(IF($B11749=Q$1, ($A11749+$C11749) - MAX(IF($B$2:$B11748=$B11749, $A$2:$A11748+$C$2:$C11748)), "")*24*60, "")</f>
        <v/>
      </c>
      <c r="R11749" s="24" t="str" cm="1">
        <f t="array" ref="R11749">IFERROR(IF($B11749=R$1, ($A11749+$C11749) - MAX(IF($B$2:$B11748=$B11749, $A$2:$A11748+$C$2:$C11748)), "")*24*60, "")</f>
        <v/>
      </c>
      <c r="S11749" s="24" t="str" cm="1">
        <f t="array" ref="S11749">IFERROR(IF($B11749=S$1, ($A11749+$C11749) - MAX(IF($B$2:$B11748=$B11749, $A$2:$A11748+$C$2:$C11748)), "")*24*60, "")</f>
        <v/>
      </c>
    </row>
    <row r="11750" spans="1:19" x14ac:dyDescent="0.2">
      <c r="A11750" s="12">
        <f t="shared" ref="A11750:C11750" si="2587">A11749</f>
        <v>46054</v>
      </c>
      <c r="B11750" s="5" t="s">
        <v>18</v>
      </c>
      <c r="C11750" s="6">
        <v>0.46111111111111114</v>
      </c>
      <c r="D11750" s="5">
        <v>1</v>
      </c>
      <c r="E11750" s="5">
        <v>0</v>
      </c>
      <c r="F11750" s="15" t="s">
        <v>26</v>
      </c>
      <c r="G11750" s="15" t="s">
        <v>26</v>
      </c>
      <c r="H11750" s="24">
        <f t="shared" si="2492"/>
        <v>1.9999999960418791</v>
      </c>
      <c r="I11750" s="24" t="str" cm="1">
        <f t="array" ref="I11750">IFERROR(IF($B11750=I$1, ($A11750+$C11750) - MAX(IF($B$2:$B11749=$B11750, $A$2:$A11749+$C$2:$C11749)), "")*24*60, "")</f>
        <v/>
      </c>
      <c r="J11750" s="24" t="str" cm="1">
        <f t="array" ref="J11750">IFERROR(IF($B11750=J$1, ($A11750+$C11750) - MAX(IF($B$2:$B11749=$B11750, $A$2:$A11749+$C$2:$C11749)), "")*24*60, "")</f>
        <v/>
      </c>
      <c r="K11750" s="24" t="str" cm="1">
        <f t="array" ref="K11750">IFERROR(IF($B11750=K$1, ($A11750+$C11750) - MAX(IF($B$2:$B11749=$B11750, $A$2:$A11749+$C$2:$C11749)), "")*24*60, "")</f>
        <v/>
      </c>
      <c r="L11750" s="24" t="str" cm="1">
        <f t="array" ref="L11750">IFERROR(IF($B11750=L$1, ($A11750+$C11750) - MAX(IF($B$2:$B11749=$B11750, $A$2:$A11749+$C$2:$C11749)), "")*24*60, "")</f>
        <v/>
      </c>
      <c r="M11750" s="24" t="str" cm="1">
        <f t="array" ref="M11750">IFERROR(IF($B11750=M$1, ($A11750+$C11750) - MAX(IF($B$2:$B11749=$B11750, $A$2:$A11749+$C$2:$C11749)), "")*24*60, "")</f>
        <v/>
      </c>
      <c r="N11750" s="24" cm="1">
        <f t="array" ref="N11750">IFERROR(IF($B11750=N$1, ($A11750+$C11750) - MAX(IF($B$2:$B11749=$B11750, $A$2:$A11749+$C$2:$C11749)), "")*24*60, "")</f>
        <v>2.9999999993015081</v>
      </c>
      <c r="O11750" s="24" t="str" cm="1">
        <f t="array" ref="O11750">IFERROR(IF($B11750=O$1, ($A11750+$C11750) - MAX(IF($B$2:$B11749=$B11750, $A$2:$A11749+$C$2:$C11749)), "")*24*60, "")</f>
        <v/>
      </c>
      <c r="P11750" s="24" t="str" cm="1">
        <f t="array" ref="P11750">IFERROR(IF($B11750=P$1, ($A11750+$C11750) - MAX(IF($B$2:$B11749=$B11750, $A$2:$A11749+$C$2:$C11749)), "")*24*60, "")</f>
        <v/>
      </c>
      <c r="Q11750" s="24" t="str" cm="1">
        <f t="array" ref="Q11750">IFERROR(IF($B11750=Q$1, ($A11750+$C11750) - MAX(IF($B$2:$B11749=$B11750, $A$2:$A11749+$C$2:$C11749)), "")*24*60, "")</f>
        <v/>
      </c>
      <c r="R11750" s="24" t="str" cm="1">
        <f t="array" ref="R11750">IFERROR(IF($B11750=R$1, ($A11750+$C11750) - MAX(IF($B$2:$B11749=$B11750, $A$2:$A11749+$C$2:$C11749)), "")*24*60, "")</f>
        <v/>
      </c>
      <c r="S11750" s="24" t="str" cm="1">
        <f t="array" ref="S11750">IFERROR(IF($B11750=S$1, ($A11750+$C11750) - MAX(IF($B$2:$B11749=$B11750, $A$2:$A11749+$C$2:$C11749)), "")*24*60, "")</f>
        <v/>
      </c>
    </row>
    <row r="11751" spans="1:19" x14ac:dyDescent="0.2">
      <c r="A11751" s="12">
        <f t="shared" ref="A11751:C11751" si="2588">A11750</f>
        <v>46054</v>
      </c>
      <c r="B11751" s="5" t="s">
        <v>14</v>
      </c>
      <c r="C11751" s="6">
        <f t="shared" si="2588"/>
        <v>0.46111111111111114</v>
      </c>
      <c r="D11751" s="5">
        <v>0</v>
      </c>
      <c r="E11751" s="5">
        <v>1</v>
      </c>
      <c r="F11751" s="15" t="s">
        <v>26</v>
      </c>
      <c r="G11751" s="15" t="s">
        <v>26</v>
      </c>
      <c r="H11751" s="24">
        <f t="shared" si="2492"/>
        <v>0</v>
      </c>
      <c r="I11751" s="24" t="str" cm="1">
        <f t="array" ref="I11751">IFERROR(IF($B11751=I$1, ($A11751+$C11751) - MAX(IF($B$2:$B11750=$B11751, $A$2:$A11750+$C$2:$C11750)), "")*24*60, "")</f>
        <v/>
      </c>
      <c r="J11751" s="24" t="str" cm="1">
        <f t="array" ref="J11751">IFERROR(IF($B11751=J$1, ($A11751+$C11751) - MAX(IF($B$2:$B11750=$B11751, $A$2:$A11750+$C$2:$C11750)), "")*24*60, "")</f>
        <v/>
      </c>
      <c r="K11751" s="24" cm="1">
        <f t="array" ref="K11751">IFERROR(IF($B11751=K$1, ($A11751+$C11751) - MAX(IF($B$2:$B11750=$B11751, $A$2:$A11750+$C$2:$C11750)), "")*24*60, "")</f>
        <v>1.9999999960418791</v>
      </c>
      <c r="L11751" s="24" t="str" cm="1">
        <f t="array" ref="L11751">IFERROR(IF($B11751=L$1, ($A11751+$C11751) - MAX(IF($B$2:$B11750=$B11751, $A$2:$A11750+$C$2:$C11750)), "")*24*60, "")</f>
        <v/>
      </c>
      <c r="M11751" s="24" t="str" cm="1">
        <f t="array" ref="M11751">IFERROR(IF($B11751=M$1, ($A11751+$C11751) - MAX(IF($B$2:$B11750=$B11751, $A$2:$A11750+$C$2:$C11750)), "")*24*60, "")</f>
        <v/>
      </c>
      <c r="N11751" s="24" t="str" cm="1">
        <f t="array" ref="N11751">IFERROR(IF($B11751=N$1, ($A11751+$C11751) - MAX(IF($B$2:$B11750=$B11751, $A$2:$A11750+$C$2:$C11750)), "")*24*60, "")</f>
        <v/>
      </c>
      <c r="O11751" s="24" t="str" cm="1">
        <f t="array" ref="O11751">IFERROR(IF($B11751=O$1, ($A11751+$C11751) - MAX(IF($B$2:$B11750=$B11751, $A$2:$A11750+$C$2:$C11750)), "")*24*60, "")</f>
        <v/>
      </c>
      <c r="P11751" s="24" t="str" cm="1">
        <f t="array" ref="P11751">IFERROR(IF($B11751=P$1, ($A11751+$C11751) - MAX(IF($B$2:$B11750=$B11751, $A$2:$A11750+$C$2:$C11750)), "")*24*60, "")</f>
        <v/>
      </c>
      <c r="Q11751" s="24" t="str" cm="1">
        <f t="array" ref="Q11751">IFERROR(IF($B11751=Q$1, ($A11751+$C11751) - MAX(IF($B$2:$B11750=$B11751, $A$2:$A11750+$C$2:$C11750)), "")*24*60, "")</f>
        <v/>
      </c>
      <c r="R11751" s="24" t="str" cm="1">
        <f t="array" ref="R11751">IFERROR(IF($B11751=R$1, ($A11751+$C11751) - MAX(IF($B$2:$B11750=$B11751, $A$2:$A11750+$C$2:$C11750)), "")*24*60, "")</f>
        <v/>
      </c>
      <c r="S11751" s="24" t="str" cm="1">
        <f t="array" ref="S11751">IFERROR(IF($B11751=S$1, ($A11751+$C11751) - MAX(IF($B$2:$B11750=$B11751, $A$2:$A11750+$C$2:$C11750)), "")*24*60, "")</f>
        <v/>
      </c>
    </row>
    <row r="11752" spans="1:19" x14ac:dyDescent="0.2">
      <c r="A11752" s="12">
        <f t="shared" ref="A11752:C11752" si="2589">A11751</f>
        <v>46054</v>
      </c>
      <c r="B11752" s="5" t="s">
        <v>10</v>
      </c>
      <c r="C11752" s="6">
        <f t="shared" si="2589"/>
        <v>0.46111111111111114</v>
      </c>
      <c r="D11752" s="5">
        <v>0</v>
      </c>
      <c r="E11752" s="5">
        <v>3</v>
      </c>
      <c r="F11752" s="15" t="s">
        <v>26</v>
      </c>
      <c r="G11752" s="15" t="s">
        <v>26</v>
      </c>
      <c r="H11752" s="24">
        <f t="shared" si="2492"/>
        <v>0</v>
      </c>
      <c r="I11752" s="24" t="str" cm="1">
        <f t="array" ref="I11752">IFERROR(IF($B11752=I$1, ($A11752+$C11752) - MAX(IF($B$2:$B11751=$B11752, $A$2:$A11751+$C$2:$C11751)), "")*24*60, "")</f>
        <v/>
      </c>
      <c r="J11752" s="24" cm="1">
        <f t="array" ref="J11752">IFERROR(IF($B11752=J$1, ($A11752+$C11752) - MAX(IF($B$2:$B11751=$B11752, $A$2:$A11751+$C$2:$C11751)), "")*24*60, "")</f>
        <v>2.9999999993015081</v>
      </c>
      <c r="K11752" s="24" t="str" cm="1">
        <f t="array" ref="K11752">IFERROR(IF($B11752=K$1, ($A11752+$C11752) - MAX(IF($B$2:$B11751=$B11752, $A$2:$A11751+$C$2:$C11751)), "")*24*60, "")</f>
        <v/>
      </c>
      <c r="L11752" s="24" t="str" cm="1">
        <f t="array" ref="L11752">IFERROR(IF($B11752=L$1, ($A11752+$C11752) - MAX(IF($B$2:$B11751=$B11752, $A$2:$A11751+$C$2:$C11751)), "")*24*60, "")</f>
        <v/>
      </c>
      <c r="M11752" s="24" t="str" cm="1">
        <f t="array" ref="M11752">IFERROR(IF($B11752=M$1, ($A11752+$C11752) - MAX(IF($B$2:$B11751=$B11752, $A$2:$A11751+$C$2:$C11751)), "")*24*60, "")</f>
        <v/>
      </c>
      <c r="N11752" s="24" t="str" cm="1">
        <f t="array" ref="N11752">IFERROR(IF($B11752=N$1, ($A11752+$C11752) - MAX(IF($B$2:$B11751=$B11752, $A$2:$A11751+$C$2:$C11751)), "")*24*60, "")</f>
        <v/>
      </c>
      <c r="O11752" s="24" t="str" cm="1">
        <f t="array" ref="O11752">IFERROR(IF($B11752=O$1, ($A11752+$C11752) - MAX(IF($B$2:$B11751=$B11752, $A$2:$A11751+$C$2:$C11751)), "")*24*60, "")</f>
        <v/>
      </c>
      <c r="P11752" s="24" t="str" cm="1">
        <f t="array" ref="P11752">IFERROR(IF($B11752=P$1, ($A11752+$C11752) - MAX(IF($B$2:$B11751=$B11752, $A$2:$A11751+$C$2:$C11751)), "")*24*60, "")</f>
        <v/>
      </c>
      <c r="Q11752" s="24" t="str" cm="1">
        <f t="array" ref="Q11752">IFERROR(IF($B11752=Q$1, ($A11752+$C11752) - MAX(IF($B$2:$B11751=$B11752, $A$2:$A11751+$C$2:$C11751)), "")*24*60, "")</f>
        <v/>
      </c>
      <c r="R11752" s="24" t="str" cm="1">
        <f t="array" ref="R11752">IFERROR(IF($B11752=R$1, ($A11752+$C11752) - MAX(IF($B$2:$B11751=$B11752, $A$2:$A11751+$C$2:$C11751)), "")*24*60, "")</f>
        <v/>
      </c>
      <c r="S11752" s="24" t="str" cm="1">
        <f t="array" ref="S11752">IFERROR(IF($B11752=S$1, ($A11752+$C11752) - MAX(IF($B$2:$B11751=$B11752, $A$2:$A11751+$C$2:$C11751)), "")*24*60, "")</f>
        <v/>
      </c>
    </row>
    <row r="11753" spans="1:19" x14ac:dyDescent="0.2">
      <c r="A11753" s="12">
        <f t="shared" ref="A11753:C11753" si="2590">A11752</f>
        <v>46054</v>
      </c>
      <c r="B11753" s="5" t="str">
        <f t="shared" si="2590"/>
        <v>Tufted Titmouse</v>
      </c>
      <c r="C11753" s="6">
        <f t="shared" si="2590"/>
        <v>0.46111111111111114</v>
      </c>
      <c r="D11753" s="5">
        <v>0</v>
      </c>
      <c r="E11753" s="5">
        <v>1</v>
      </c>
      <c r="F11753" s="15" t="s">
        <v>26</v>
      </c>
      <c r="G11753" s="15" t="s">
        <v>26</v>
      </c>
      <c r="H11753" s="24">
        <f t="shared" si="2492"/>
        <v>0</v>
      </c>
      <c r="I11753" s="24" t="str" cm="1">
        <f t="array" ref="I11753">IFERROR(IF($B11753=I$1, ($A11753+$C11753) - MAX(IF($B$2:$B11752=$B11753, $A$2:$A11752+$C$2:$C11752)), "")*24*60, "")</f>
        <v/>
      </c>
      <c r="J11753" s="24" cm="1">
        <f t="array" ref="J11753">IFERROR(IF($B11753=J$1, ($A11753+$C11753) - MAX(IF($B$2:$B11752=$B11753, $A$2:$A11752+$C$2:$C11752)), "")*24*60, "")</f>
        <v>0</v>
      </c>
      <c r="K11753" s="24" t="str" cm="1">
        <f t="array" ref="K11753">IFERROR(IF($B11753=K$1, ($A11753+$C11753) - MAX(IF($B$2:$B11752=$B11753, $A$2:$A11752+$C$2:$C11752)), "")*24*60, "")</f>
        <v/>
      </c>
      <c r="L11753" s="24" t="str" cm="1">
        <f t="array" ref="L11753">IFERROR(IF($B11753=L$1, ($A11753+$C11753) - MAX(IF($B$2:$B11752=$B11753, $A$2:$A11752+$C$2:$C11752)), "")*24*60, "")</f>
        <v/>
      </c>
      <c r="M11753" s="24" t="str" cm="1">
        <f t="array" ref="M11753">IFERROR(IF($B11753=M$1, ($A11753+$C11753) - MAX(IF($B$2:$B11752=$B11753, $A$2:$A11752+$C$2:$C11752)), "")*24*60, "")</f>
        <v/>
      </c>
      <c r="N11753" s="24" t="str" cm="1">
        <f t="array" ref="N11753">IFERROR(IF($B11753=N$1, ($A11753+$C11753) - MAX(IF($B$2:$B11752=$B11753, $A$2:$A11752+$C$2:$C11752)), "")*24*60, "")</f>
        <v/>
      </c>
      <c r="O11753" s="24" t="str" cm="1">
        <f t="array" ref="O11753">IFERROR(IF($B11753=O$1, ($A11753+$C11753) - MAX(IF($B$2:$B11752=$B11753, $A$2:$A11752+$C$2:$C11752)), "")*24*60, "")</f>
        <v/>
      </c>
      <c r="P11753" s="24" t="str" cm="1">
        <f t="array" ref="P11753">IFERROR(IF($B11753=P$1, ($A11753+$C11753) - MAX(IF($B$2:$B11752=$B11753, $A$2:$A11752+$C$2:$C11752)), "")*24*60, "")</f>
        <v/>
      </c>
      <c r="Q11753" s="24" t="str" cm="1">
        <f t="array" ref="Q11753">IFERROR(IF($B11753=Q$1, ($A11753+$C11753) - MAX(IF($B$2:$B11752=$B11753, $A$2:$A11752+$C$2:$C11752)), "")*24*60, "")</f>
        <v/>
      </c>
      <c r="R11753" s="24" t="str" cm="1">
        <f t="array" ref="R11753">IFERROR(IF($B11753=R$1, ($A11753+$C11753) - MAX(IF($B$2:$B11752=$B11753, $A$2:$A11752+$C$2:$C11752)), "")*24*60, "")</f>
        <v/>
      </c>
      <c r="S11753" s="24" t="str" cm="1">
        <f t="array" ref="S11753">IFERROR(IF($B11753=S$1, ($A11753+$C11753) - MAX(IF($B$2:$B11752=$B11753, $A$2:$A11752+$C$2:$C11752)), "")*24*60, "")</f>
        <v/>
      </c>
    </row>
    <row r="11754" spans="1:19" x14ac:dyDescent="0.2">
      <c r="A11754" s="12">
        <f t="shared" ref="A11754:C11754" si="2591">A11753</f>
        <v>46054</v>
      </c>
      <c r="B11754" s="5" t="str">
        <f t="shared" si="2591"/>
        <v>Tufted Titmouse</v>
      </c>
      <c r="C11754" s="6">
        <v>0.47847222222222224</v>
      </c>
      <c r="D11754" s="5">
        <v>0</v>
      </c>
      <c r="E11754" s="5">
        <v>1</v>
      </c>
      <c r="F11754" s="15" t="s">
        <v>26</v>
      </c>
      <c r="G11754" s="15" t="s">
        <v>26</v>
      </c>
      <c r="H11754" s="24">
        <f t="shared" si="2492"/>
        <v>25.000000008149073</v>
      </c>
      <c r="I11754" s="24" t="str" cm="1">
        <f t="array" ref="I11754">IFERROR(IF($B11754=I$1, ($A11754+$C11754) - MAX(IF($B$2:$B11753=$B11754, $A$2:$A11753+$C$2:$C11753)), "")*24*60, "")</f>
        <v/>
      </c>
      <c r="J11754" s="24" cm="1">
        <f t="array" ref="J11754">IFERROR(IF($B11754=J$1, ($A11754+$C11754) - MAX(IF($B$2:$B11753=$B11754, $A$2:$A11753+$C$2:$C11753)), "")*24*60, "")</f>
        <v>25.000000008149073</v>
      </c>
      <c r="K11754" s="24" t="str" cm="1">
        <f t="array" ref="K11754">IFERROR(IF($B11754=K$1, ($A11754+$C11754) - MAX(IF($B$2:$B11753=$B11754, $A$2:$A11753+$C$2:$C11753)), "")*24*60, "")</f>
        <v/>
      </c>
      <c r="L11754" s="24" t="str" cm="1">
        <f t="array" ref="L11754">IFERROR(IF($B11754=L$1, ($A11754+$C11754) - MAX(IF($B$2:$B11753=$B11754, $A$2:$A11753+$C$2:$C11753)), "")*24*60, "")</f>
        <v/>
      </c>
      <c r="M11754" s="24" t="str" cm="1">
        <f t="array" ref="M11754">IFERROR(IF($B11754=M$1, ($A11754+$C11754) - MAX(IF($B$2:$B11753=$B11754, $A$2:$A11753+$C$2:$C11753)), "")*24*60, "")</f>
        <v/>
      </c>
      <c r="N11754" s="24" t="str" cm="1">
        <f t="array" ref="N11754">IFERROR(IF($B11754=N$1, ($A11754+$C11754) - MAX(IF($B$2:$B11753=$B11754, $A$2:$A11753+$C$2:$C11753)), "")*24*60, "")</f>
        <v/>
      </c>
      <c r="O11754" s="24" t="str" cm="1">
        <f t="array" ref="O11754">IFERROR(IF($B11754=O$1, ($A11754+$C11754) - MAX(IF($B$2:$B11753=$B11754, $A$2:$A11753+$C$2:$C11753)), "")*24*60, "")</f>
        <v/>
      </c>
      <c r="P11754" s="24" t="str" cm="1">
        <f t="array" ref="P11754">IFERROR(IF($B11754=P$1, ($A11754+$C11754) - MAX(IF($B$2:$B11753=$B11754, $A$2:$A11753+$C$2:$C11753)), "")*24*60, "")</f>
        <v/>
      </c>
      <c r="Q11754" s="24" t="str" cm="1">
        <f t="array" ref="Q11754">IFERROR(IF($B11754=Q$1, ($A11754+$C11754) - MAX(IF($B$2:$B11753=$B11754, $A$2:$A11753+$C$2:$C11753)), "")*24*60, "")</f>
        <v/>
      </c>
      <c r="R11754" s="24" t="str" cm="1">
        <f t="array" ref="R11754">IFERROR(IF($B11754=R$1, ($A11754+$C11754) - MAX(IF($B$2:$B11753=$B11754, $A$2:$A11753+$C$2:$C11753)), "")*24*60, "")</f>
        <v/>
      </c>
      <c r="S11754" s="24" t="str" cm="1">
        <f t="array" ref="S11754">IFERROR(IF($B11754=S$1, ($A11754+$C11754) - MAX(IF($B$2:$B11753=$B11754, $A$2:$A11753+$C$2:$C11753)), "")*24*60, "")</f>
        <v/>
      </c>
    </row>
    <row r="11755" spans="1:19" x14ac:dyDescent="0.2">
      <c r="A11755" s="12">
        <f t="shared" ref="A11755:C11755" si="2592">A11754</f>
        <v>46054</v>
      </c>
      <c r="B11755" s="5" t="s">
        <v>23</v>
      </c>
      <c r="C11755" s="6">
        <f t="shared" si="2592"/>
        <v>0.47847222222222224</v>
      </c>
      <c r="D11755" s="5">
        <v>2</v>
      </c>
      <c r="E11755" s="5">
        <v>7</v>
      </c>
      <c r="F11755" s="15" t="s">
        <v>26</v>
      </c>
      <c r="G11755" s="15" t="s">
        <v>26</v>
      </c>
      <c r="H11755" s="24">
        <f t="shared" si="2492"/>
        <v>0</v>
      </c>
      <c r="I11755" s="24" t="str" cm="1">
        <f t="array" ref="I11755">IFERROR(IF($B11755=I$1, ($A11755+$C11755) - MAX(IF($B$2:$B11754=$B11755, $A$2:$A11754+$C$2:$C11754)), "")*24*60, "")</f>
        <v/>
      </c>
      <c r="J11755" s="24" t="str" cm="1">
        <f t="array" ref="J11755">IFERROR(IF($B11755=J$1, ($A11755+$C11755) - MAX(IF($B$2:$B11754=$B11755, $A$2:$A11754+$C$2:$C11754)), "")*24*60, "")</f>
        <v/>
      </c>
      <c r="K11755" s="24" t="str" cm="1">
        <f t="array" ref="K11755">IFERROR(IF($B11755=K$1, ($A11755+$C11755) - MAX(IF($B$2:$B11754=$B11755, $A$2:$A11754+$C$2:$C11754)), "")*24*60, "")</f>
        <v/>
      </c>
      <c r="L11755" s="24" t="str" cm="1">
        <f t="array" ref="L11755">IFERROR(IF($B11755=L$1, ($A11755+$C11755) - MAX(IF($B$2:$B11754=$B11755, $A$2:$A11754+$C$2:$C11754)), "")*24*60, "")</f>
        <v/>
      </c>
      <c r="M11755" s="24" t="str" cm="1">
        <f t="array" ref="M11755">IFERROR(IF($B11755=M$1, ($A11755+$C11755) - MAX(IF($B$2:$B11754=$B11755, $A$2:$A11754+$C$2:$C11754)), "")*24*60, "")</f>
        <v/>
      </c>
      <c r="N11755" s="24" t="str" cm="1">
        <f t="array" ref="N11755">IFERROR(IF($B11755=N$1, ($A11755+$C11755) - MAX(IF($B$2:$B11754=$B11755, $A$2:$A11754+$C$2:$C11754)), "")*24*60, "")</f>
        <v/>
      </c>
      <c r="O11755" s="24" t="str" cm="1">
        <f t="array" ref="O11755">IFERROR(IF($B11755=O$1, ($A11755+$C11755) - MAX(IF($B$2:$B11754=$B11755, $A$2:$A11754+$C$2:$C11754)), "")*24*60, "")</f>
        <v/>
      </c>
      <c r="P11755" s="24" t="str" cm="1">
        <f t="array" ref="P11755">IFERROR(IF($B11755=P$1, ($A11755+$C11755) - MAX(IF($B$2:$B11754=$B11755, $A$2:$A11754+$C$2:$C11754)), "")*24*60, "")</f>
        <v/>
      </c>
      <c r="Q11755" s="24" cm="1">
        <f t="array" ref="Q11755">IFERROR(IF($B11755=Q$1, ($A11755+$C11755) - MAX(IF($B$2:$B11754=$B11755, $A$2:$A11754+$C$2:$C11754)), "")*24*60, "")</f>
        <v>59.00000000372529</v>
      </c>
      <c r="R11755" s="24" t="str" cm="1">
        <f t="array" ref="R11755">IFERROR(IF($B11755=R$1, ($A11755+$C11755) - MAX(IF($B$2:$B11754=$B11755, $A$2:$A11754+$C$2:$C11754)), "")*24*60, "")</f>
        <v/>
      </c>
      <c r="S11755" s="24" t="str" cm="1">
        <f t="array" ref="S11755">IFERROR(IF($B11755=S$1, ($A11755+$C11755) - MAX(IF($B$2:$B11754=$B11755, $A$2:$A11754+$C$2:$C11754)), "")*24*60, "")</f>
        <v/>
      </c>
    </row>
    <row r="11756" spans="1:19" x14ac:dyDescent="0.2">
      <c r="A11756" s="12">
        <f t="shared" ref="A11756:C11756" si="2593">A11755</f>
        <v>46054</v>
      </c>
      <c r="B11756" s="5" t="str">
        <f t="shared" si="2593"/>
        <v>Eastern Bluebird</v>
      </c>
      <c r="C11756" s="6">
        <f t="shared" si="2593"/>
        <v>0.47847222222222224</v>
      </c>
      <c r="D11756" s="5">
        <v>0</v>
      </c>
      <c r="E11756" s="5">
        <v>0</v>
      </c>
      <c r="F11756" s="15" t="s">
        <v>26</v>
      </c>
      <c r="G11756" s="15" t="s">
        <v>26</v>
      </c>
      <c r="H11756" s="24">
        <f t="shared" si="2492"/>
        <v>0</v>
      </c>
      <c r="I11756" s="24" t="str" cm="1">
        <f t="array" ref="I11756">IFERROR(IF($B11756=I$1, ($A11756+$C11756) - MAX(IF($B$2:$B11755=$B11756, $A$2:$A11755+$C$2:$C11755)), "")*24*60, "")</f>
        <v/>
      </c>
      <c r="J11756" s="24" t="str" cm="1">
        <f t="array" ref="J11756">IFERROR(IF($B11756=J$1, ($A11756+$C11756) - MAX(IF($B$2:$B11755=$B11756, $A$2:$A11755+$C$2:$C11755)), "")*24*60, "")</f>
        <v/>
      </c>
      <c r="K11756" s="24" t="str" cm="1">
        <f t="array" ref="K11756">IFERROR(IF($B11756=K$1, ($A11756+$C11756) - MAX(IF($B$2:$B11755=$B11756, $A$2:$A11755+$C$2:$C11755)), "")*24*60, "")</f>
        <v/>
      </c>
      <c r="L11756" s="24" t="str" cm="1">
        <f t="array" ref="L11756">IFERROR(IF($B11756=L$1, ($A11756+$C11756) - MAX(IF($B$2:$B11755=$B11756, $A$2:$A11755+$C$2:$C11755)), "")*24*60, "")</f>
        <v/>
      </c>
      <c r="M11756" s="24" t="str" cm="1">
        <f t="array" ref="M11756">IFERROR(IF($B11756=M$1, ($A11756+$C11756) - MAX(IF($B$2:$B11755=$B11756, $A$2:$A11755+$C$2:$C11755)), "")*24*60, "")</f>
        <v/>
      </c>
      <c r="N11756" s="24" t="str" cm="1">
        <f t="array" ref="N11756">IFERROR(IF($B11756=N$1, ($A11756+$C11756) - MAX(IF($B$2:$B11755=$B11756, $A$2:$A11755+$C$2:$C11755)), "")*24*60, "")</f>
        <v/>
      </c>
      <c r="O11756" s="24" t="str" cm="1">
        <f t="array" ref="O11756">IFERROR(IF($B11756=O$1, ($A11756+$C11756) - MAX(IF($B$2:$B11755=$B11756, $A$2:$A11755+$C$2:$C11755)), "")*24*60, "")</f>
        <v/>
      </c>
      <c r="P11756" s="24" t="str" cm="1">
        <f t="array" ref="P11756">IFERROR(IF($B11756=P$1, ($A11756+$C11756) - MAX(IF($B$2:$B11755=$B11756, $A$2:$A11755+$C$2:$C11755)), "")*24*60, "")</f>
        <v/>
      </c>
      <c r="Q11756" s="24" cm="1">
        <f t="array" ref="Q11756">IFERROR(IF($B11756=Q$1, ($A11756+$C11756) - MAX(IF($B$2:$B11755=$B11756, $A$2:$A11755+$C$2:$C11755)), "")*24*60, "")</f>
        <v>0</v>
      </c>
      <c r="R11756" s="24" t="str" cm="1">
        <f t="array" ref="R11756">IFERROR(IF($B11756=R$1, ($A11756+$C11756) - MAX(IF($B$2:$B11755=$B11756, $A$2:$A11755+$C$2:$C11755)), "")*24*60, "")</f>
        <v/>
      </c>
      <c r="S11756" s="24" t="str" cm="1">
        <f t="array" ref="S11756">IFERROR(IF($B11756=S$1, ($A11756+$C11756) - MAX(IF($B$2:$B11755=$B11756, $A$2:$A11755+$C$2:$C11755)), "")*24*60, "")</f>
        <v/>
      </c>
    </row>
    <row r="11757" spans="1:19" x14ac:dyDescent="0.2">
      <c r="A11757" s="12">
        <f t="shared" ref="A11757:C11757" si="2594">A11756</f>
        <v>46054</v>
      </c>
      <c r="B11757" s="5" t="str">
        <f t="shared" si="2594"/>
        <v>Eastern Bluebird</v>
      </c>
      <c r="C11757" s="6">
        <v>0.47916666666666669</v>
      </c>
      <c r="D11757" s="5">
        <v>0</v>
      </c>
      <c r="E11757" s="5">
        <v>10</v>
      </c>
      <c r="F11757" s="15" t="s">
        <v>26</v>
      </c>
      <c r="G11757" s="15" t="s">
        <v>26</v>
      </c>
      <c r="H11757" s="24">
        <f t="shared" si="2492"/>
        <v>0.99999999278225005</v>
      </c>
      <c r="I11757" s="24" t="str" cm="1">
        <f t="array" ref="I11757">IFERROR(IF($B11757=I$1, ($A11757+$C11757) - MAX(IF($B$2:$B11756=$B11757, $A$2:$A11756+$C$2:$C11756)), "")*24*60, "")</f>
        <v/>
      </c>
      <c r="J11757" s="24" t="str" cm="1">
        <f t="array" ref="J11757">IFERROR(IF($B11757=J$1, ($A11757+$C11757) - MAX(IF($B$2:$B11756=$B11757, $A$2:$A11756+$C$2:$C11756)), "")*24*60, "")</f>
        <v/>
      </c>
      <c r="K11757" s="24" t="str" cm="1">
        <f t="array" ref="K11757">IFERROR(IF($B11757=K$1, ($A11757+$C11757) - MAX(IF($B$2:$B11756=$B11757, $A$2:$A11756+$C$2:$C11756)), "")*24*60, "")</f>
        <v/>
      </c>
      <c r="L11757" s="24" t="str" cm="1">
        <f t="array" ref="L11757">IFERROR(IF($B11757=L$1, ($A11757+$C11757) - MAX(IF($B$2:$B11756=$B11757, $A$2:$A11756+$C$2:$C11756)), "")*24*60, "")</f>
        <v/>
      </c>
      <c r="M11757" s="24" t="str" cm="1">
        <f t="array" ref="M11757">IFERROR(IF($B11757=M$1, ($A11757+$C11757) - MAX(IF($B$2:$B11756=$B11757, $A$2:$A11756+$C$2:$C11756)), "")*24*60, "")</f>
        <v/>
      </c>
      <c r="N11757" s="24" t="str" cm="1">
        <f t="array" ref="N11757">IFERROR(IF($B11757=N$1, ($A11757+$C11757) - MAX(IF($B$2:$B11756=$B11757, $A$2:$A11756+$C$2:$C11756)), "")*24*60, "")</f>
        <v/>
      </c>
      <c r="O11757" s="24" t="str" cm="1">
        <f t="array" ref="O11757">IFERROR(IF($B11757=O$1, ($A11757+$C11757) - MAX(IF($B$2:$B11756=$B11757, $A$2:$A11756+$C$2:$C11756)), "")*24*60, "")</f>
        <v/>
      </c>
      <c r="P11757" s="24" t="str" cm="1">
        <f t="array" ref="P11757">IFERROR(IF($B11757=P$1, ($A11757+$C11757) - MAX(IF($B$2:$B11756=$B11757, $A$2:$A11756+$C$2:$C11756)), "")*24*60, "")</f>
        <v/>
      </c>
      <c r="Q11757" s="24" cm="1">
        <f t="array" ref="Q11757">IFERROR(IF($B11757=Q$1, ($A11757+$C11757) - MAX(IF($B$2:$B11756=$B11757, $A$2:$A11756+$C$2:$C11756)), "")*24*60, "")</f>
        <v>0.99999999278225005</v>
      </c>
      <c r="R11757" s="24" t="str" cm="1">
        <f t="array" ref="R11757">IFERROR(IF($B11757=R$1, ($A11757+$C11757) - MAX(IF($B$2:$B11756=$B11757, $A$2:$A11756+$C$2:$C11756)), "")*24*60, "")</f>
        <v/>
      </c>
      <c r="S11757" s="24" t="str" cm="1">
        <f t="array" ref="S11757">IFERROR(IF($B11757=S$1, ($A11757+$C11757) - MAX(IF($B$2:$B11756=$B11757, $A$2:$A11756+$C$2:$C11756)), "")*24*60, "")</f>
        <v/>
      </c>
    </row>
    <row r="11758" spans="1:19" x14ac:dyDescent="0.2">
      <c r="A11758" s="12">
        <f t="shared" ref="A11758:C11758" si="2595">A11757</f>
        <v>46054</v>
      </c>
      <c r="B11758" s="5" t="str">
        <f t="shared" si="2595"/>
        <v>Eastern Bluebird</v>
      </c>
      <c r="C11758" s="6">
        <f t="shared" si="2595"/>
        <v>0.47916666666666669</v>
      </c>
      <c r="D11758" s="5">
        <v>10</v>
      </c>
      <c r="E11758" s="5">
        <v>0</v>
      </c>
      <c r="F11758" s="15" t="s">
        <v>26</v>
      </c>
      <c r="G11758" s="15" t="s">
        <v>26</v>
      </c>
      <c r="H11758" s="24">
        <f t="shared" si="2492"/>
        <v>0</v>
      </c>
      <c r="I11758" s="24" t="str" cm="1">
        <f t="array" ref="I11758">IFERROR(IF($B11758=I$1, ($A11758+$C11758) - MAX(IF($B$2:$B11757=$B11758, $A$2:$A11757+$C$2:$C11757)), "")*24*60, "")</f>
        <v/>
      </c>
      <c r="J11758" s="24" t="str" cm="1">
        <f t="array" ref="J11758">IFERROR(IF($B11758=J$1, ($A11758+$C11758) - MAX(IF($B$2:$B11757=$B11758, $A$2:$A11757+$C$2:$C11757)), "")*24*60, "")</f>
        <v/>
      </c>
      <c r="K11758" s="24" t="str" cm="1">
        <f t="array" ref="K11758">IFERROR(IF($B11758=K$1, ($A11758+$C11758) - MAX(IF($B$2:$B11757=$B11758, $A$2:$A11757+$C$2:$C11757)), "")*24*60, "")</f>
        <v/>
      </c>
      <c r="L11758" s="24" t="str" cm="1">
        <f t="array" ref="L11758">IFERROR(IF($B11758=L$1, ($A11758+$C11758) - MAX(IF($B$2:$B11757=$B11758, $A$2:$A11757+$C$2:$C11757)), "")*24*60, "")</f>
        <v/>
      </c>
      <c r="M11758" s="24" t="str" cm="1">
        <f t="array" ref="M11758">IFERROR(IF($B11758=M$1, ($A11758+$C11758) - MAX(IF($B$2:$B11757=$B11758, $A$2:$A11757+$C$2:$C11757)), "")*24*60, "")</f>
        <v/>
      </c>
      <c r="N11758" s="24" t="str" cm="1">
        <f t="array" ref="N11758">IFERROR(IF($B11758=N$1, ($A11758+$C11758) - MAX(IF($B$2:$B11757=$B11758, $A$2:$A11757+$C$2:$C11757)), "")*24*60, "")</f>
        <v/>
      </c>
      <c r="O11758" s="24" t="str" cm="1">
        <f t="array" ref="O11758">IFERROR(IF($B11758=O$1, ($A11758+$C11758) - MAX(IF($B$2:$B11757=$B11758, $A$2:$A11757+$C$2:$C11757)), "")*24*60, "")</f>
        <v/>
      </c>
      <c r="P11758" s="24" t="str" cm="1">
        <f t="array" ref="P11758">IFERROR(IF($B11758=P$1, ($A11758+$C11758) - MAX(IF($B$2:$B11757=$B11758, $A$2:$A11757+$C$2:$C11757)), "")*24*60, "")</f>
        <v/>
      </c>
      <c r="Q11758" s="24" cm="1">
        <f t="array" ref="Q11758">IFERROR(IF($B11758=Q$1, ($A11758+$C11758) - MAX(IF($B$2:$B11757=$B11758, $A$2:$A11757+$C$2:$C11757)), "")*24*60, "")</f>
        <v>0</v>
      </c>
      <c r="R11758" s="24" t="str" cm="1">
        <f t="array" ref="R11758">IFERROR(IF($B11758=R$1, ($A11758+$C11758) - MAX(IF($B$2:$B11757=$B11758, $A$2:$A11757+$C$2:$C11757)), "")*24*60, "")</f>
        <v/>
      </c>
      <c r="S11758" s="24" t="str" cm="1">
        <f t="array" ref="S11758">IFERROR(IF($B11758=S$1, ($A11758+$C11758) - MAX(IF($B$2:$B11757=$B11758, $A$2:$A11757+$C$2:$C11757)), "")*24*60, "")</f>
        <v/>
      </c>
    </row>
    <row r="11759" spans="1:19" x14ac:dyDescent="0.2">
      <c r="A11759" s="12">
        <f t="shared" ref="A11759:C11759" si="2596">A11758</f>
        <v>46054</v>
      </c>
      <c r="B11759" s="5" t="str">
        <f t="shared" si="2596"/>
        <v>Eastern Bluebird</v>
      </c>
      <c r="C11759" s="6">
        <f t="shared" si="2596"/>
        <v>0.47916666666666669</v>
      </c>
      <c r="D11759" s="5">
        <v>0</v>
      </c>
      <c r="E11759" s="5">
        <v>5</v>
      </c>
      <c r="F11759" s="15" t="s">
        <v>26</v>
      </c>
      <c r="G11759" s="15" t="s">
        <v>26</v>
      </c>
      <c r="H11759" s="24">
        <f t="shared" si="2492"/>
        <v>0</v>
      </c>
      <c r="I11759" s="24" t="str" cm="1">
        <f t="array" ref="I11759">IFERROR(IF($B11759=I$1, ($A11759+$C11759) - MAX(IF($B$2:$B11758=$B11759, $A$2:$A11758+$C$2:$C11758)), "")*24*60, "")</f>
        <v/>
      </c>
      <c r="J11759" s="24" t="str" cm="1">
        <f t="array" ref="J11759">IFERROR(IF($B11759=J$1, ($A11759+$C11759) - MAX(IF($B$2:$B11758=$B11759, $A$2:$A11758+$C$2:$C11758)), "")*24*60, "")</f>
        <v/>
      </c>
      <c r="K11759" s="24" t="str" cm="1">
        <f t="array" ref="K11759">IFERROR(IF($B11759=K$1, ($A11759+$C11759) - MAX(IF($B$2:$B11758=$B11759, $A$2:$A11758+$C$2:$C11758)), "")*24*60, "")</f>
        <v/>
      </c>
      <c r="L11759" s="24" t="str" cm="1">
        <f t="array" ref="L11759">IFERROR(IF($B11759=L$1, ($A11759+$C11759) - MAX(IF($B$2:$B11758=$B11759, $A$2:$A11758+$C$2:$C11758)), "")*24*60, "")</f>
        <v/>
      </c>
      <c r="M11759" s="24" t="str" cm="1">
        <f t="array" ref="M11759">IFERROR(IF($B11759=M$1, ($A11759+$C11759) - MAX(IF($B$2:$B11758=$B11759, $A$2:$A11758+$C$2:$C11758)), "")*24*60, "")</f>
        <v/>
      </c>
      <c r="N11759" s="24" t="str" cm="1">
        <f t="array" ref="N11759">IFERROR(IF($B11759=N$1, ($A11759+$C11759) - MAX(IF($B$2:$B11758=$B11759, $A$2:$A11758+$C$2:$C11758)), "")*24*60, "")</f>
        <v/>
      </c>
      <c r="O11759" s="24" t="str" cm="1">
        <f t="array" ref="O11759">IFERROR(IF($B11759=O$1, ($A11759+$C11759) - MAX(IF($B$2:$B11758=$B11759, $A$2:$A11758+$C$2:$C11758)), "")*24*60, "")</f>
        <v/>
      </c>
      <c r="P11759" s="24" t="str" cm="1">
        <f t="array" ref="P11759">IFERROR(IF($B11759=P$1, ($A11759+$C11759) - MAX(IF($B$2:$B11758=$B11759, $A$2:$A11758+$C$2:$C11758)), "")*24*60, "")</f>
        <v/>
      </c>
      <c r="Q11759" s="24" cm="1">
        <f t="array" ref="Q11759">IFERROR(IF($B11759=Q$1, ($A11759+$C11759) - MAX(IF($B$2:$B11758=$B11759, $A$2:$A11758+$C$2:$C11758)), "")*24*60, "")</f>
        <v>0</v>
      </c>
      <c r="R11759" s="24" t="str" cm="1">
        <f t="array" ref="R11759">IFERROR(IF($B11759=R$1, ($A11759+$C11759) - MAX(IF($B$2:$B11758=$B11759, $A$2:$A11758+$C$2:$C11758)), "")*24*60, "")</f>
        <v/>
      </c>
      <c r="S11759" s="24" t="str" cm="1">
        <f t="array" ref="S11759">IFERROR(IF($B11759=S$1, ($A11759+$C11759) - MAX(IF($B$2:$B11758=$B11759, $A$2:$A11758+$C$2:$C11758)), "")*24*60, "")</f>
        <v/>
      </c>
    </row>
    <row r="11760" spans="1:19" x14ac:dyDescent="0.2">
      <c r="A11760" s="12">
        <f t="shared" ref="A11760:C11760" si="2597">A11759</f>
        <v>46054</v>
      </c>
      <c r="B11760" s="5" t="str">
        <f t="shared" si="2597"/>
        <v>Eastern Bluebird</v>
      </c>
      <c r="C11760" s="6">
        <f t="shared" si="2597"/>
        <v>0.47916666666666669</v>
      </c>
      <c r="D11760" s="5">
        <v>0</v>
      </c>
      <c r="E11760" s="5">
        <v>0</v>
      </c>
      <c r="F11760" s="15" t="s">
        <v>26</v>
      </c>
      <c r="G11760" s="15" t="s">
        <v>26</v>
      </c>
      <c r="H11760" s="24">
        <f t="shared" si="2492"/>
        <v>0</v>
      </c>
      <c r="I11760" s="24" t="str" cm="1">
        <f t="array" ref="I11760">IFERROR(IF($B11760=I$1, ($A11760+$C11760) - MAX(IF($B$2:$B11759=$B11760, $A$2:$A11759+$C$2:$C11759)), "")*24*60, "")</f>
        <v/>
      </c>
      <c r="J11760" s="24" t="str" cm="1">
        <f t="array" ref="J11760">IFERROR(IF($B11760=J$1, ($A11760+$C11760) - MAX(IF($B$2:$B11759=$B11760, $A$2:$A11759+$C$2:$C11759)), "")*24*60, "")</f>
        <v/>
      </c>
      <c r="K11760" s="24" t="str" cm="1">
        <f t="array" ref="K11760">IFERROR(IF($B11760=K$1, ($A11760+$C11760) - MAX(IF($B$2:$B11759=$B11760, $A$2:$A11759+$C$2:$C11759)), "")*24*60, "")</f>
        <v/>
      </c>
      <c r="L11760" s="24" t="str" cm="1">
        <f t="array" ref="L11760">IFERROR(IF($B11760=L$1, ($A11760+$C11760) - MAX(IF($B$2:$B11759=$B11760, $A$2:$A11759+$C$2:$C11759)), "")*24*60, "")</f>
        <v/>
      </c>
      <c r="M11760" s="24" t="str" cm="1">
        <f t="array" ref="M11760">IFERROR(IF($B11760=M$1, ($A11760+$C11760) - MAX(IF($B$2:$B11759=$B11760, $A$2:$A11759+$C$2:$C11759)), "")*24*60, "")</f>
        <v/>
      </c>
      <c r="N11760" s="24" t="str" cm="1">
        <f t="array" ref="N11760">IFERROR(IF($B11760=N$1, ($A11760+$C11760) - MAX(IF($B$2:$B11759=$B11760, $A$2:$A11759+$C$2:$C11759)), "")*24*60, "")</f>
        <v/>
      </c>
      <c r="O11760" s="24" t="str" cm="1">
        <f t="array" ref="O11760">IFERROR(IF($B11760=O$1, ($A11760+$C11760) - MAX(IF($B$2:$B11759=$B11760, $A$2:$A11759+$C$2:$C11759)), "")*24*60, "")</f>
        <v/>
      </c>
      <c r="P11760" s="24" t="str" cm="1">
        <f t="array" ref="P11760">IFERROR(IF($B11760=P$1, ($A11760+$C11760) - MAX(IF($B$2:$B11759=$B11760, $A$2:$A11759+$C$2:$C11759)), "")*24*60, "")</f>
        <v/>
      </c>
      <c r="Q11760" s="24" cm="1">
        <f t="array" ref="Q11760">IFERROR(IF($B11760=Q$1, ($A11760+$C11760) - MAX(IF($B$2:$B11759=$B11760, $A$2:$A11759+$C$2:$C11759)), "")*24*60, "")</f>
        <v>0</v>
      </c>
      <c r="R11760" s="24" t="str" cm="1">
        <f t="array" ref="R11760">IFERROR(IF($B11760=R$1, ($A11760+$C11760) - MAX(IF($B$2:$B11759=$B11760, $A$2:$A11759+$C$2:$C11759)), "")*24*60, "")</f>
        <v/>
      </c>
      <c r="S11760" s="24" t="str" cm="1">
        <f t="array" ref="S11760">IFERROR(IF($B11760=S$1, ($A11760+$C11760) - MAX(IF($B$2:$B11759=$B11760, $A$2:$A11759+$C$2:$C11759)), "")*24*60, "")</f>
        <v/>
      </c>
    </row>
    <row r="11761" spans="1:19" x14ac:dyDescent="0.2">
      <c r="A11761" s="12">
        <f t="shared" ref="A11761:C11761" si="2598">A11760</f>
        <v>46054</v>
      </c>
      <c r="B11761" s="5" t="str">
        <f t="shared" si="2598"/>
        <v>Eastern Bluebird</v>
      </c>
      <c r="C11761" s="6">
        <v>0.47986111111111113</v>
      </c>
      <c r="D11761" s="5">
        <v>11</v>
      </c>
      <c r="E11761" s="5">
        <v>0</v>
      </c>
      <c r="F11761" s="15" t="s">
        <v>26</v>
      </c>
      <c r="G11761" s="15" t="s">
        <v>26</v>
      </c>
      <c r="H11761" s="24">
        <f t="shared" si="2492"/>
        <v>1.000000003259629</v>
      </c>
      <c r="I11761" s="24" t="str" cm="1">
        <f t="array" ref="I11761">IFERROR(IF($B11761=I$1, ($A11761+$C11761) - MAX(IF($B$2:$B11760=$B11761, $A$2:$A11760+$C$2:$C11760)), "")*24*60, "")</f>
        <v/>
      </c>
      <c r="J11761" s="24" t="str" cm="1">
        <f t="array" ref="J11761">IFERROR(IF($B11761=J$1, ($A11761+$C11761) - MAX(IF($B$2:$B11760=$B11761, $A$2:$A11760+$C$2:$C11760)), "")*24*60, "")</f>
        <v/>
      </c>
      <c r="K11761" s="24" t="str" cm="1">
        <f t="array" ref="K11761">IFERROR(IF($B11761=K$1, ($A11761+$C11761) - MAX(IF($B$2:$B11760=$B11761, $A$2:$A11760+$C$2:$C11760)), "")*24*60, "")</f>
        <v/>
      </c>
      <c r="L11761" s="24" t="str" cm="1">
        <f t="array" ref="L11761">IFERROR(IF($B11761=L$1, ($A11761+$C11761) - MAX(IF($B$2:$B11760=$B11761, $A$2:$A11760+$C$2:$C11760)), "")*24*60, "")</f>
        <v/>
      </c>
      <c r="M11761" s="24" t="str" cm="1">
        <f t="array" ref="M11761">IFERROR(IF($B11761=M$1, ($A11761+$C11761) - MAX(IF($B$2:$B11760=$B11761, $A$2:$A11760+$C$2:$C11760)), "")*24*60, "")</f>
        <v/>
      </c>
      <c r="N11761" s="24" t="str" cm="1">
        <f t="array" ref="N11761">IFERROR(IF($B11761=N$1, ($A11761+$C11761) - MAX(IF($B$2:$B11760=$B11761, $A$2:$A11760+$C$2:$C11760)), "")*24*60, "")</f>
        <v/>
      </c>
      <c r="O11761" s="24" t="str" cm="1">
        <f t="array" ref="O11761">IFERROR(IF($B11761=O$1, ($A11761+$C11761) - MAX(IF($B$2:$B11760=$B11761, $A$2:$A11760+$C$2:$C11760)), "")*24*60, "")</f>
        <v/>
      </c>
      <c r="P11761" s="24" t="str" cm="1">
        <f t="array" ref="P11761">IFERROR(IF($B11761=P$1, ($A11761+$C11761) - MAX(IF($B$2:$B11760=$B11761, $A$2:$A11760+$C$2:$C11760)), "")*24*60, "")</f>
        <v/>
      </c>
      <c r="Q11761" s="24" cm="1">
        <f t="array" ref="Q11761">IFERROR(IF($B11761=Q$1, ($A11761+$C11761) - MAX(IF($B$2:$B11760=$B11761, $A$2:$A11760+$C$2:$C11760)), "")*24*60, "")</f>
        <v>1.000000003259629</v>
      </c>
      <c r="R11761" s="24" t="str" cm="1">
        <f t="array" ref="R11761">IFERROR(IF($B11761=R$1, ($A11761+$C11761) - MAX(IF($B$2:$B11760=$B11761, $A$2:$A11760+$C$2:$C11760)), "")*24*60, "")</f>
        <v/>
      </c>
      <c r="S11761" s="24" t="str" cm="1">
        <f t="array" ref="S11761">IFERROR(IF($B11761=S$1, ($A11761+$C11761) - MAX(IF($B$2:$B11760=$B11761, $A$2:$A11760+$C$2:$C11760)), "")*24*60, "")</f>
        <v/>
      </c>
    </row>
    <row r="11762" spans="1:19" x14ac:dyDescent="0.2">
      <c r="A11762" s="12">
        <f t="shared" ref="A11762:C11762" si="2599">A11761</f>
        <v>46054</v>
      </c>
      <c r="B11762" s="5" t="str">
        <f t="shared" si="2599"/>
        <v>Eastern Bluebird</v>
      </c>
      <c r="C11762" s="6">
        <f t="shared" si="2599"/>
        <v>0.47986111111111113</v>
      </c>
      <c r="D11762" s="5">
        <v>0</v>
      </c>
      <c r="E11762" s="5">
        <v>11</v>
      </c>
      <c r="F11762" s="15" t="s">
        <v>26</v>
      </c>
      <c r="G11762" s="15" t="s">
        <v>26</v>
      </c>
      <c r="H11762" s="24">
        <f t="shared" si="2492"/>
        <v>0</v>
      </c>
      <c r="I11762" s="24" t="str" cm="1">
        <f t="array" ref="I11762">IFERROR(IF($B11762=I$1, ($A11762+$C11762) - MAX(IF($B$2:$B11761=$B11762, $A$2:$A11761+$C$2:$C11761)), "")*24*60, "")</f>
        <v/>
      </c>
      <c r="J11762" s="24" t="str" cm="1">
        <f t="array" ref="J11762">IFERROR(IF($B11762=J$1, ($A11762+$C11762) - MAX(IF($B$2:$B11761=$B11762, $A$2:$A11761+$C$2:$C11761)), "")*24*60, "")</f>
        <v/>
      </c>
      <c r="K11762" s="24" t="str" cm="1">
        <f t="array" ref="K11762">IFERROR(IF($B11762=K$1, ($A11762+$C11762) - MAX(IF($B$2:$B11761=$B11762, $A$2:$A11761+$C$2:$C11761)), "")*24*60, "")</f>
        <v/>
      </c>
      <c r="L11762" s="24" t="str" cm="1">
        <f t="array" ref="L11762">IFERROR(IF($B11762=L$1, ($A11762+$C11762) - MAX(IF($B$2:$B11761=$B11762, $A$2:$A11761+$C$2:$C11761)), "")*24*60, "")</f>
        <v/>
      </c>
      <c r="M11762" s="24" t="str" cm="1">
        <f t="array" ref="M11762">IFERROR(IF($B11762=M$1, ($A11762+$C11762) - MAX(IF($B$2:$B11761=$B11762, $A$2:$A11761+$C$2:$C11761)), "")*24*60, "")</f>
        <v/>
      </c>
      <c r="N11762" s="24" t="str" cm="1">
        <f t="array" ref="N11762">IFERROR(IF($B11762=N$1, ($A11762+$C11762) - MAX(IF($B$2:$B11761=$B11762, $A$2:$A11761+$C$2:$C11761)), "")*24*60, "")</f>
        <v/>
      </c>
      <c r="O11762" s="24" t="str" cm="1">
        <f t="array" ref="O11762">IFERROR(IF($B11762=O$1, ($A11762+$C11762) - MAX(IF($B$2:$B11761=$B11762, $A$2:$A11761+$C$2:$C11761)), "")*24*60, "")</f>
        <v/>
      </c>
      <c r="P11762" s="24" t="str" cm="1">
        <f t="array" ref="P11762">IFERROR(IF($B11762=P$1, ($A11762+$C11762) - MAX(IF($B$2:$B11761=$B11762, $A$2:$A11761+$C$2:$C11761)), "")*24*60, "")</f>
        <v/>
      </c>
      <c r="Q11762" s="24" cm="1">
        <f t="array" ref="Q11762">IFERROR(IF($B11762=Q$1, ($A11762+$C11762) - MAX(IF($B$2:$B11761=$B11762, $A$2:$A11761+$C$2:$C11761)), "")*24*60, "")</f>
        <v>0</v>
      </c>
      <c r="R11762" s="24" t="str" cm="1">
        <f t="array" ref="R11762">IFERROR(IF($B11762=R$1, ($A11762+$C11762) - MAX(IF($B$2:$B11761=$B11762, $A$2:$A11761+$C$2:$C11761)), "")*24*60, "")</f>
        <v/>
      </c>
      <c r="S11762" s="24" t="str" cm="1">
        <f t="array" ref="S11762">IFERROR(IF($B11762=S$1, ($A11762+$C11762) - MAX(IF($B$2:$B11761=$B11762, $A$2:$A11761+$C$2:$C11761)), "")*24*60, "")</f>
        <v/>
      </c>
    </row>
    <row r="11763" spans="1:19" x14ac:dyDescent="0.2">
      <c r="A11763" s="12">
        <f t="shared" ref="A11763:C11763" si="2600">A11762</f>
        <v>46054</v>
      </c>
      <c r="B11763" s="5" t="str">
        <f t="shared" si="2600"/>
        <v>Eastern Bluebird</v>
      </c>
      <c r="C11763" s="6">
        <f t="shared" si="2600"/>
        <v>0.47986111111111113</v>
      </c>
      <c r="D11763" s="5">
        <v>3</v>
      </c>
      <c r="E11763" s="5">
        <v>3</v>
      </c>
      <c r="F11763" s="15" t="s">
        <v>26</v>
      </c>
      <c r="G11763" s="15" t="s">
        <v>26</v>
      </c>
      <c r="H11763" s="24">
        <f t="shared" si="2492"/>
        <v>0</v>
      </c>
      <c r="I11763" s="24" t="str" cm="1">
        <f t="array" ref="I11763">IFERROR(IF($B11763=I$1, ($A11763+$C11763) - MAX(IF($B$2:$B11762=$B11763, $A$2:$A11762+$C$2:$C11762)), "")*24*60, "")</f>
        <v/>
      </c>
      <c r="J11763" s="24" t="str" cm="1">
        <f t="array" ref="J11763">IFERROR(IF($B11763=J$1, ($A11763+$C11763) - MAX(IF($B$2:$B11762=$B11763, $A$2:$A11762+$C$2:$C11762)), "")*24*60, "")</f>
        <v/>
      </c>
      <c r="K11763" s="24" t="str" cm="1">
        <f t="array" ref="K11763">IFERROR(IF($B11763=K$1, ($A11763+$C11763) - MAX(IF($B$2:$B11762=$B11763, $A$2:$A11762+$C$2:$C11762)), "")*24*60, "")</f>
        <v/>
      </c>
      <c r="L11763" s="24" t="str" cm="1">
        <f t="array" ref="L11763">IFERROR(IF($B11763=L$1, ($A11763+$C11763) - MAX(IF($B$2:$B11762=$B11763, $A$2:$A11762+$C$2:$C11762)), "")*24*60, "")</f>
        <v/>
      </c>
      <c r="M11763" s="24" t="str" cm="1">
        <f t="array" ref="M11763">IFERROR(IF($B11763=M$1, ($A11763+$C11763) - MAX(IF($B$2:$B11762=$B11763, $A$2:$A11762+$C$2:$C11762)), "")*24*60, "")</f>
        <v/>
      </c>
      <c r="N11763" s="24" t="str" cm="1">
        <f t="array" ref="N11763">IFERROR(IF($B11763=N$1, ($A11763+$C11763) - MAX(IF($B$2:$B11762=$B11763, $A$2:$A11762+$C$2:$C11762)), "")*24*60, "")</f>
        <v/>
      </c>
      <c r="O11763" s="24" t="str" cm="1">
        <f t="array" ref="O11763">IFERROR(IF($B11763=O$1, ($A11763+$C11763) - MAX(IF($B$2:$B11762=$B11763, $A$2:$A11762+$C$2:$C11762)), "")*24*60, "")</f>
        <v/>
      </c>
      <c r="P11763" s="24" t="str" cm="1">
        <f t="array" ref="P11763">IFERROR(IF($B11763=P$1, ($A11763+$C11763) - MAX(IF($B$2:$B11762=$B11763, $A$2:$A11762+$C$2:$C11762)), "")*24*60, "")</f>
        <v/>
      </c>
      <c r="Q11763" s="24" cm="1">
        <f t="array" ref="Q11763">IFERROR(IF($B11763=Q$1, ($A11763+$C11763) - MAX(IF($B$2:$B11762=$B11763, $A$2:$A11762+$C$2:$C11762)), "")*24*60, "")</f>
        <v>0</v>
      </c>
      <c r="R11763" s="24" t="str" cm="1">
        <f t="array" ref="R11763">IFERROR(IF($B11763=R$1, ($A11763+$C11763) - MAX(IF($B$2:$B11762=$B11763, $A$2:$A11762+$C$2:$C11762)), "")*24*60, "")</f>
        <v/>
      </c>
      <c r="S11763" s="24" t="str" cm="1">
        <f t="array" ref="S11763">IFERROR(IF($B11763=S$1, ($A11763+$C11763) - MAX(IF($B$2:$B11762=$B11763, $A$2:$A11762+$C$2:$C11762)), "")*24*60, "")</f>
        <v/>
      </c>
    </row>
    <row r="11764" spans="1:19" x14ac:dyDescent="0.2">
      <c r="A11764" s="12">
        <f t="shared" ref="A11764:C11764" si="2601">A11763</f>
        <v>46054</v>
      </c>
      <c r="B11764" s="5" t="str">
        <f t="shared" si="2601"/>
        <v>Eastern Bluebird</v>
      </c>
      <c r="C11764" s="6">
        <f t="shared" si="2601"/>
        <v>0.47986111111111113</v>
      </c>
      <c r="D11764" s="5">
        <v>0</v>
      </c>
      <c r="E11764" s="5">
        <v>1</v>
      </c>
      <c r="F11764" s="15" t="s">
        <v>26</v>
      </c>
      <c r="G11764" s="15" t="s">
        <v>26</v>
      </c>
      <c r="H11764" s="24">
        <f t="shared" si="2492"/>
        <v>0</v>
      </c>
      <c r="I11764" s="24" t="str" cm="1">
        <f t="array" ref="I11764">IFERROR(IF($B11764=I$1, ($A11764+$C11764) - MAX(IF($B$2:$B11763=$B11764, $A$2:$A11763+$C$2:$C11763)), "")*24*60, "")</f>
        <v/>
      </c>
      <c r="J11764" s="24" t="str" cm="1">
        <f t="array" ref="J11764">IFERROR(IF($B11764=J$1, ($A11764+$C11764) - MAX(IF($B$2:$B11763=$B11764, $A$2:$A11763+$C$2:$C11763)), "")*24*60, "")</f>
        <v/>
      </c>
      <c r="K11764" s="24" t="str" cm="1">
        <f t="array" ref="K11764">IFERROR(IF($B11764=K$1, ($A11764+$C11764) - MAX(IF($B$2:$B11763=$B11764, $A$2:$A11763+$C$2:$C11763)), "")*24*60, "")</f>
        <v/>
      </c>
      <c r="L11764" s="24" t="str" cm="1">
        <f t="array" ref="L11764">IFERROR(IF($B11764=L$1, ($A11764+$C11764) - MAX(IF($B$2:$B11763=$B11764, $A$2:$A11763+$C$2:$C11763)), "")*24*60, "")</f>
        <v/>
      </c>
      <c r="M11764" s="24" t="str" cm="1">
        <f t="array" ref="M11764">IFERROR(IF($B11764=M$1, ($A11764+$C11764) - MAX(IF($B$2:$B11763=$B11764, $A$2:$A11763+$C$2:$C11763)), "")*24*60, "")</f>
        <v/>
      </c>
      <c r="N11764" s="24" t="str" cm="1">
        <f t="array" ref="N11764">IFERROR(IF($B11764=N$1, ($A11764+$C11764) - MAX(IF($B$2:$B11763=$B11764, $A$2:$A11763+$C$2:$C11763)), "")*24*60, "")</f>
        <v/>
      </c>
      <c r="O11764" s="24" t="str" cm="1">
        <f t="array" ref="O11764">IFERROR(IF($B11764=O$1, ($A11764+$C11764) - MAX(IF($B$2:$B11763=$B11764, $A$2:$A11763+$C$2:$C11763)), "")*24*60, "")</f>
        <v/>
      </c>
      <c r="P11764" s="24" t="str" cm="1">
        <f t="array" ref="P11764">IFERROR(IF($B11764=P$1, ($A11764+$C11764) - MAX(IF($B$2:$B11763=$B11764, $A$2:$A11763+$C$2:$C11763)), "")*24*60, "")</f>
        <v/>
      </c>
      <c r="Q11764" s="24" cm="1">
        <f t="array" ref="Q11764">IFERROR(IF($B11764=Q$1, ($A11764+$C11764) - MAX(IF($B$2:$B11763=$B11764, $A$2:$A11763+$C$2:$C11763)), "")*24*60, "")</f>
        <v>0</v>
      </c>
      <c r="R11764" s="24" t="str" cm="1">
        <f t="array" ref="R11764">IFERROR(IF($B11764=R$1, ($A11764+$C11764) - MAX(IF($B$2:$B11763=$B11764, $A$2:$A11763+$C$2:$C11763)), "")*24*60, "")</f>
        <v/>
      </c>
      <c r="S11764" s="24" t="str" cm="1">
        <f t="array" ref="S11764">IFERROR(IF($B11764=S$1, ($A11764+$C11764) - MAX(IF($B$2:$B11763=$B11764, $A$2:$A11763+$C$2:$C11763)), "")*24*60, "")</f>
        <v/>
      </c>
    </row>
    <row r="11765" spans="1:19" x14ac:dyDescent="0.2">
      <c r="A11765" s="12">
        <f t="shared" ref="A11765:C11765" si="2602">A11764</f>
        <v>46054</v>
      </c>
      <c r="B11765" s="5" t="str">
        <f t="shared" si="2602"/>
        <v>Eastern Bluebird</v>
      </c>
      <c r="C11765" s="6">
        <v>0.48055555555555557</v>
      </c>
      <c r="D11765" s="5">
        <v>4</v>
      </c>
      <c r="E11765" s="5">
        <v>4</v>
      </c>
      <c r="F11765" s="15" t="s">
        <v>26</v>
      </c>
      <c r="G11765" s="15" t="s">
        <v>26</v>
      </c>
      <c r="H11765" s="24">
        <f t="shared" si="2492"/>
        <v>1.000000003259629</v>
      </c>
      <c r="I11765" s="24" t="str" cm="1">
        <f t="array" ref="I11765">IFERROR(IF($B11765=I$1, ($A11765+$C11765) - MAX(IF($B$2:$B11764=$B11765, $A$2:$A11764+$C$2:$C11764)), "")*24*60, "")</f>
        <v/>
      </c>
      <c r="J11765" s="24" t="str" cm="1">
        <f t="array" ref="J11765">IFERROR(IF($B11765=J$1, ($A11765+$C11765) - MAX(IF($B$2:$B11764=$B11765, $A$2:$A11764+$C$2:$C11764)), "")*24*60, "")</f>
        <v/>
      </c>
      <c r="K11765" s="24" t="str" cm="1">
        <f t="array" ref="K11765">IFERROR(IF($B11765=K$1, ($A11765+$C11765) - MAX(IF($B$2:$B11764=$B11765, $A$2:$A11764+$C$2:$C11764)), "")*24*60, "")</f>
        <v/>
      </c>
      <c r="L11765" s="24" t="str" cm="1">
        <f t="array" ref="L11765">IFERROR(IF($B11765=L$1, ($A11765+$C11765) - MAX(IF($B$2:$B11764=$B11765, $A$2:$A11764+$C$2:$C11764)), "")*24*60, "")</f>
        <v/>
      </c>
      <c r="M11765" s="24" t="str" cm="1">
        <f t="array" ref="M11765">IFERROR(IF($B11765=M$1, ($A11765+$C11765) - MAX(IF($B$2:$B11764=$B11765, $A$2:$A11764+$C$2:$C11764)), "")*24*60, "")</f>
        <v/>
      </c>
      <c r="N11765" s="24" t="str" cm="1">
        <f t="array" ref="N11765">IFERROR(IF($B11765=N$1, ($A11765+$C11765) - MAX(IF($B$2:$B11764=$B11765, $A$2:$A11764+$C$2:$C11764)), "")*24*60, "")</f>
        <v/>
      </c>
      <c r="O11765" s="24" t="str" cm="1">
        <f t="array" ref="O11765">IFERROR(IF($B11765=O$1, ($A11765+$C11765) - MAX(IF($B$2:$B11764=$B11765, $A$2:$A11764+$C$2:$C11764)), "")*24*60, "")</f>
        <v/>
      </c>
      <c r="P11765" s="24" t="str" cm="1">
        <f t="array" ref="P11765">IFERROR(IF($B11765=P$1, ($A11765+$C11765) - MAX(IF($B$2:$B11764=$B11765, $A$2:$A11764+$C$2:$C11764)), "")*24*60, "")</f>
        <v/>
      </c>
      <c r="Q11765" s="24" cm="1">
        <f t="array" ref="Q11765">IFERROR(IF($B11765=Q$1, ($A11765+$C11765) - MAX(IF($B$2:$B11764=$B11765, $A$2:$A11764+$C$2:$C11764)), "")*24*60, "")</f>
        <v>1.000000003259629</v>
      </c>
      <c r="R11765" s="24" t="str" cm="1">
        <f t="array" ref="R11765">IFERROR(IF($B11765=R$1, ($A11765+$C11765) - MAX(IF($B$2:$B11764=$B11765, $A$2:$A11764+$C$2:$C11764)), "")*24*60, "")</f>
        <v/>
      </c>
      <c r="S11765" s="24" t="str" cm="1">
        <f t="array" ref="S11765">IFERROR(IF($B11765=S$1, ($A11765+$C11765) - MAX(IF($B$2:$B11764=$B11765, $A$2:$A11764+$C$2:$C11764)), "")*24*60, "")</f>
        <v/>
      </c>
    </row>
    <row r="11766" spans="1:19" x14ac:dyDescent="0.2">
      <c r="A11766" s="12">
        <f t="shared" ref="A11766:C11766" si="2603">A11765</f>
        <v>46054</v>
      </c>
      <c r="B11766" s="5" t="str">
        <f t="shared" si="2603"/>
        <v>Eastern Bluebird</v>
      </c>
      <c r="C11766" s="6">
        <f t="shared" si="2603"/>
        <v>0.48055555555555557</v>
      </c>
      <c r="D11766" s="5">
        <v>0</v>
      </c>
      <c r="E11766" s="5">
        <v>0</v>
      </c>
      <c r="F11766" s="15" t="s">
        <v>26</v>
      </c>
      <c r="G11766" s="15" t="s">
        <v>26</v>
      </c>
      <c r="H11766" s="24">
        <f t="shared" si="2492"/>
        <v>0</v>
      </c>
      <c r="I11766" s="24" t="str" cm="1">
        <f t="array" ref="I11766">IFERROR(IF($B11766=I$1, ($A11766+$C11766) - MAX(IF($B$2:$B11765=$B11766, $A$2:$A11765+$C$2:$C11765)), "")*24*60, "")</f>
        <v/>
      </c>
      <c r="J11766" s="24" t="str" cm="1">
        <f t="array" ref="J11766">IFERROR(IF($B11766=J$1, ($A11766+$C11766) - MAX(IF($B$2:$B11765=$B11766, $A$2:$A11765+$C$2:$C11765)), "")*24*60, "")</f>
        <v/>
      </c>
      <c r="K11766" s="24" t="str" cm="1">
        <f t="array" ref="K11766">IFERROR(IF($B11766=K$1, ($A11766+$C11766) - MAX(IF($B$2:$B11765=$B11766, $A$2:$A11765+$C$2:$C11765)), "")*24*60, "")</f>
        <v/>
      </c>
      <c r="L11766" s="24" t="str" cm="1">
        <f t="array" ref="L11766">IFERROR(IF($B11766=L$1, ($A11766+$C11766) - MAX(IF($B$2:$B11765=$B11766, $A$2:$A11765+$C$2:$C11765)), "")*24*60, "")</f>
        <v/>
      </c>
      <c r="M11766" s="24" t="str" cm="1">
        <f t="array" ref="M11766">IFERROR(IF($B11766=M$1, ($A11766+$C11766) - MAX(IF($B$2:$B11765=$B11766, $A$2:$A11765+$C$2:$C11765)), "")*24*60, "")</f>
        <v/>
      </c>
      <c r="N11766" s="24" t="str" cm="1">
        <f t="array" ref="N11766">IFERROR(IF($B11766=N$1, ($A11766+$C11766) - MAX(IF($B$2:$B11765=$B11766, $A$2:$A11765+$C$2:$C11765)), "")*24*60, "")</f>
        <v/>
      </c>
      <c r="O11766" s="24" t="str" cm="1">
        <f t="array" ref="O11766">IFERROR(IF($B11766=O$1, ($A11766+$C11766) - MAX(IF($B$2:$B11765=$B11766, $A$2:$A11765+$C$2:$C11765)), "")*24*60, "")</f>
        <v/>
      </c>
      <c r="P11766" s="24" t="str" cm="1">
        <f t="array" ref="P11766">IFERROR(IF($B11766=P$1, ($A11766+$C11766) - MAX(IF($B$2:$B11765=$B11766, $A$2:$A11765+$C$2:$C11765)), "")*24*60, "")</f>
        <v/>
      </c>
      <c r="Q11766" s="24" cm="1">
        <f t="array" ref="Q11766">IFERROR(IF($B11766=Q$1, ($A11766+$C11766) - MAX(IF($B$2:$B11765=$B11766, $A$2:$A11765+$C$2:$C11765)), "")*24*60, "")</f>
        <v>0</v>
      </c>
      <c r="R11766" s="24" t="str" cm="1">
        <f t="array" ref="R11766">IFERROR(IF($B11766=R$1, ($A11766+$C11766) - MAX(IF($B$2:$B11765=$B11766, $A$2:$A11765+$C$2:$C11765)), "")*24*60, "")</f>
        <v/>
      </c>
      <c r="S11766" s="24" t="str" cm="1">
        <f t="array" ref="S11766">IFERROR(IF($B11766=S$1, ($A11766+$C11766) - MAX(IF($B$2:$B11765=$B11766, $A$2:$A11765+$C$2:$C11765)), "")*24*60, "")</f>
        <v/>
      </c>
    </row>
    <row r="11767" spans="1:19" x14ac:dyDescent="0.2">
      <c r="A11767" s="12">
        <f t="shared" ref="A11767:C11767" si="2604">A11766</f>
        <v>46054</v>
      </c>
      <c r="B11767" s="5" t="s">
        <v>25</v>
      </c>
      <c r="C11767" s="6">
        <f t="shared" si="2604"/>
        <v>0.48055555555555557</v>
      </c>
      <c r="D11767" s="5">
        <v>0</v>
      </c>
      <c r="E11767" s="5">
        <v>0</v>
      </c>
      <c r="F11767" s="15" t="s">
        <v>26</v>
      </c>
      <c r="G11767" s="15" t="s">
        <v>26</v>
      </c>
      <c r="H11767" s="24">
        <f t="shared" si="2492"/>
        <v>0</v>
      </c>
      <c r="I11767" s="24" t="str" cm="1">
        <f t="array" ref="I11767">IFERROR(IF($B11767=I$1, ($A11767+$C11767) - MAX(IF($B$2:$B11766=$B11767, $A$2:$A11766+$C$2:$C11766)), "")*24*60, "")</f>
        <v/>
      </c>
      <c r="J11767" s="24" t="str" cm="1">
        <f t="array" ref="J11767">IFERROR(IF($B11767=J$1, ($A11767+$C11767) - MAX(IF($B$2:$B11766=$B11767, $A$2:$A11766+$C$2:$C11766)), "")*24*60, "")</f>
        <v/>
      </c>
      <c r="K11767" s="24" t="str" cm="1">
        <f t="array" ref="K11767">IFERROR(IF($B11767=K$1, ($A11767+$C11767) - MAX(IF($B$2:$B11766=$B11767, $A$2:$A11766+$C$2:$C11766)), "")*24*60, "")</f>
        <v/>
      </c>
      <c r="L11767" s="24" t="str" cm="1">
        <f t="array" ref="L11767">IFERROR(IF($B11767=L$1, ($A11767+$C11767) - MAX(IF($B$2:$B11766=$B11767, $A$2:$A11766+$C$2:$C11766)), "")*24*60, "")</f>
        <v/>
      </c>
      <c r="M11767" s="24" t="str" cm="1">
        <f t="array" ref="M11767">IFERROR(IF($B11767=M$1, ($A11767+$C11767) - MAX(IF($B$2:$B11766=$B11767, $A$2:$A11766+$C$2:$C11766)), "")*24*60, "")</f>
        <v/>
      </c>
      <c r="N11767" s="24" t="str" cm="1">
        <f t="array" ref="N11767">IFERROR(IF($B11767=N$1, ($A11767+$C11767) - MAX(IF($B$2:$B11766=$B11767, $A$2:$A11766+$C$2:$C11766)), "")*24*60, "")</f>
        <v/>
      </c>
      <c r="O11767" s="24" t="str" cm="1">
        <f t="array" ref="O11767">IFERROR(IF($B11767=O$1, ($A11767+$C11767) - MAX(IF($B$2:$B11766=$B11767, $A$2:$A11766+$C$2:$C11766)), "")*24*60, "")</f>
        <v/>
      </c>
      <c r="P11767" s="24" t="str" cm="1">
        <f t="array" ref="P11767">IFERROR(IF($B11767=P$1, ($A11767+$C11767) - MAX(IF($B$2:$B11766=$B11767, $A$2:$A11766+$C$2:$C11766)), "")*24*60, "")</f>
        <v/>
      </c>
      <c r="Q11767" s="24" t="str" cm="1">
        <f t="array" ref="Q11767">IFERROR(IF($B11767=Q$1, ($A11767+$C11767) - MAX(IF($B$2:$B11766=$B11767, $A$2:$A11766+$C$2:$C11766)), "")*24*60, "")</f>
        <v/>
      </c>
      <c r="R11767" s="24" t="str" cm="1">
        <f t="array" ref="R11767">IFERROR(IF($B11767=R$1, ($A11767+$C11767) - MAX(IF($B$2:$B11766=$B11767, $A$2:$A11766+$C$2:$C11766)), "")*24*60, "")</f>
        <v/>
      </c>
      <c r="S11767" s="24" cm="1">
        <f t="array" ref="S11767">IFERROR(IF($B11767=S$1, ($A11767+$C11767) - MAX(IF($B$2:$B11766=$B11767, $A$2:$A11766+$C$2:$C11766)), "")*24*60, "")</f>
        <v>1477.0000000053551</v>
      </c>
    </row>
    <row r="11768" spans="1:19" x14ac:dyDescent="0.2">
      <c r="A11768" s="12">
        <f t="shared" ref="A11768:C11768" si="2605">A11767</f>
        <v>46054</v>
      </c>
      <c r="B11768" s="5" t="s">
        <v>23</v>
      </c>
      <c r="C11768" s="6">
        <f t="shared" si="2605"/>
        <v>0.48055555555555557</v>
      </c>
      <c r="D11768" s="5">
        <v>0</v>
      </c>
      <c r="E11768" s="5">
        <v>0</v>
      </c>
      <c r="F11768" s="15" t="s">
        <v>26</v>
      </c>
      <c r="G11768" s="15" t="s">
        <v>26</v>
      </c>
      <c r="H11768" s="24">
        <f t="shared" si="2492"/>
        <v>0</v>
      </c>
      <c r="I11768" s="24" t="str" cm="1">
        <f t="array" ref="I11768">IFERROR(IF($B11768=I$1, ($A11768+$C11768) - MAX(IF($B$2:$B11767=$B11768, $A$2:$A11767+$C$2:$C11767)), "")*24*60, "")</f>
        <v/>
      </c>
      <c r="J11768" s="24" t="str" cm="1">
        <f t="array" ref="J11768">IFERROR(IF($B11768=J$1, ($A11768+$C11768) - MAX(IF($B$2:$B11767=$B11768, $A$2:$A11767+$C$2:$C11767)), "")*24*60, "")</f>
        <v/>
      </c>
      <c r="K11768" s="24" t="str" cm="1">
        <f t="array" ref="K11768">IFERROR(IF($B11768=K$1, ($A11768+$C11768) - MAX(IF($B$2:$B11767=$B11768, $A$2:$A11767+$C$2:$C11767)), "")*24*60, "")</f>
        <v/>
      </c>
      <c r="L11768" s="24" t="str" cm="1">
        <f t="array" ref="L11768">IFERROR(IF($B11768=L$1, ($A11768+$C11768) - MAX(IF($B$2:$B11767=$B11768, $A$2:$A11767+$C$2:$C11767)), "")*24*60, "")</f>
        <v/>
      </c>
      <c r="M11768" s="24" t="str" cm="1">
        <f t="array" ref="M11768">IFERROR(IF($B11768=M$1, ($A11768+$C11768) - MAX(IF($B$2:$B11767=$B11768, $A$2:$A11767+$C$2:$C11767)), "")*24*60, "")</f>
        <v/>
      </c>
      <c r="N11768" s="24" t="str" cm="1">
        <f t="array" ref="N11768">IFERROR(IF($B11768=N$1, ($A11768+$C11768) - MAX(IF($B$2:$B11767=$B11768, $A$2:$A11767+$C$2:$C11767)), "")*24*60, "")</f>
        <v/>
      </c>
      <c r="O11768" s="24" t="str" cm="1">
        <f t="array" ref="O11768">IFERROR(IF($B11768=O$1, ($A11768+$C11768) - MAX(IF($B$2:$B11767=$B11768, $A$2:$A11767+$C$2:$C11767)), "")*24*60, "")</f>
        <v/>
      </c>
      <c r="P11768" s="24" t="str" cm="1">
        <f t="array" ref="P11768">IFERROR(IF($B11768=P$1, ($A11768+$C11768) - MAX(IF($B$2:$B11767=$B11768, $A$2:$A11767+$C$2:$C11767)), "")*24*60, "")</f>
        <v/>
      </c>
      <c r="Q11768" s="24" cm="1">
        <f t="array" ref="Q11768">IFERROR(IF($B11768=Q$1, ($A11768+$C11768) - MAX(IF($B$2:$B11767=$B11768, $A$2:$A11767+$C$2:$C11767)), "")*24*60, "")</f>
        <v>0</v>
      </c>
      <c r="R11768" s="24" t="str" cm="1">
        <f t="array" ref="R11768">IFERROR(IF($B11768=R$1, ($A11768+$C11768) - MAX(IF($B$2:$B11767=$B11768, $A$2:$A11767+$C$2:$C11767)), "")*24*60, "")</f>
        <v/>
      </c>
      <c r="S11768" s="24" t="str" cm="1">
        <f t="array" ref="S11768">IFERROR(IF($B11768=S$1, ($A11768+$C11768) - MAX(IF($B$2:$B11767=$B11768, $A$2:$A11767+$C$2:$C11767)), "")*24*60, "")</f>
        <v/>
      </c>
    </row>
    <row r="11769" spans="1:19" x14ac:dyDescent="0.2">
      <c r="A11769" s="12">
        <f t="shared" ref="A11769:C11769" si="2606">A11768</f>
        <v>46054</v>
      </c>
      <c r="B11769" s="5" t="str">
        <f t="shared" si="2606"/>
        <v>Eastern Bluebird</v>
      </c>
      <c r="C11769" s="6">
        <f t="shared" si="2606"/>
        <v>0.48055555555555557</v>
      </c>
      <c r="D11769" s="5">
        <v>0</v>
      </c>
      <c r="E11769" s="5">
        <v>13</v>
      </c>
      <c r="F11769" s="15" t="s">
        <v>26</v>
      </c>
      <c r="G11769" s="15" t="s">
        <v>26</v>
      </c>
      <c r="H11769" s="24">
        <f t="shared" si="2492"/>
        <v>0</v>
      </c>
      <c r="I11769" s="24" t="str" cm="1">
        <f t="array" ref="I11769">IFERROR(IF($B11769=I$1, ($A11769+$C11769) - MAX(IF($B$2:$B11768=$B11769, $A$2:$A11768+$C$2:$C11768)), "")*24*60, "")</f>
        <v/>
      </c>
      <c r="J11769" s="24" t="str" cm="1">
        <f t="array" ref="J11769">IFERROR(IF($B11769=J$1, ($A11769+$C11769) - MAX(IF($B$2:$B11768=$B11769, $A$2:$A11768+$C$2:$C11768)), "")*24*60, "")</f>
        <v/>
      </c>
      <c r="K11769" s="24" t="str" cm="1">
        <f t="array" ref="K11769">IFERROR(IF($B11769=K$1, ($A11769+$C11769) - MAX(IF($B$2:$B11768=$B11769, $A$2:$A11768+$C$2:$C11768)), "")*24*60, "")</f>
        <v/>
      </c>
      <c r="L11769" s="24" t="str" cm="1">
        <f t="array" ref="L11769">IFERROR(IF($B11769=L$1, ($A11769+$C11769) - MAX(IF($B$2:$B11768=$B11769, $A$2:$A11768+$C$2:$C11768)), "")*24*60, "")</f>
        <v/>
      </c>
      <c r="M11769" s="24" t="str" cm="1">
        <f t="array" ref="M11769">IFERROR(IF($B11769=M$1, ($A11769+$C11769) - MAX(IF($B$2:$B11768=$B11769, $A$2:$A11768+$C$2:$C11768)), "")*24*60, "")</f>
        <v/>
      </c>
      <c r="N11769" s="24" t="str" cm="1">
        <f t="array" ref="N11769">IFERROR(IF($B11769=N$1, ($A11769+$C11769) - MAX(IF($B$2:$B11768=$B11769, $A$2:$A11768+$C$2:$C11768)), "")*24*60, "")</f>
        <v/>
      </c>
      <c r="O11769" s="24" t="str" cm="1">
        <f t="array" ref="O11769">IFERROR(IF($B11769=O$1, ($A11769+$C11769) - MAX(IF($B$2:$B11768=$B11769, $A$2:$A11768+$C$2:$C11768)), "")*24*60, "")</f>
        <v/>
      </c>
      <c r="P11769" s="24" t="str" cm="1">
        <f t="array" ref="P11769">IFERROR(IF($B11769=P$1, ($A11769+$C11769) - MAX(IF($B$2:$B11768=$B11769, $A$2:$A11768+$C$2:$C11768)), "")*24*60, "")</f>
        <v/>
      </c>
      <c r="Q11769" s="24" cm="1">
        <f t="array" ref="Q11769">IFERROR(IF($B11769=Q$1, ($A11769+$C11769) - MAX(IF($B$2:$B11768=$B11769, $A$2:$A11768+$C$2:$C11768)), "")*24*60, "")</f>
        <v>0</v>
      </c>
      <c r="R11769" s="24" t="str" cm="1">
        <f t="array" ref="R11769">IFERROR(IF($B11769=R$1, ($A11769+$C11769) - MAX(IF($B$2:$B11768=$B11769, $A$2:$A11768+$C$2:$C11768)), "")*24*60, "")</f>
        <v/>
      </c>
      <c r="S11769" s="24" t="str" cm="1">
        <f t="array" ref="S11769">IFERROR(IF($B11769=S$1, ($A11769+$C11769) - MAX(IF($B$2:$B11768=$B11769, $A$2:$A11768+$C$2:$C11768)), "")*24*60, "")</f>
        <v/>
      </c>
    </row>
    <row r="11770" spans="1:19" x14ac:dyDescent="0.2">
      <c r="A11770" s="12">
        <f t="shared" ref="A11770:C11770" si="2607">A11769</f>
        <v>46054</v>
      </c>
      <c r="B11770" s="5" t="s">
        <v>14</v>
      </c>
      <c r="C11770" s="6">
        <f t="shared" si="2607"/>
        <v>0.48055555555555557</v>
      </c>
      <c r="D11770" s="5">
        <v>0</v>
      </c>
      <c r="E11770" s="5">
        <v>0</v>
      </c>
      <c r="F11770" s="15" t="s">
        <v>26</v>
      </c>
      <c r="G11770" s="15" t="s">
        <v>26</v>
      </c>
      <c r="H11770" s="24">
        <f t="shared" si="2492"/>
        <v>0</v>
      </c>
      <c r="I11770" s="24" t="str" cm="1">
        <f t="array" ref="I11770">IFERROR(IF($B11770=I$1, ($A11770+$C11770) - MAX(IF($B$2:$B11769=$B11770, $A$2:$A11769+$C$2:$C11769)), "")*24*60, "")</f>
        <v/>
      </c>
      <c r="J11770" s="24" t="str" cm="1">
        <f t="array" ref="J11770">IFERROR(IF($B11770=J$1, ($A11770+$C11770) - MAX(IF($B$2:$B11769=$B11770, $A$2:$A11769+$C$2:$C11769)), "")*24*60, "")</f>
        <v/>
      </c>
      <c r="K11770" s="24" cm="1">
        <f t="array" ref="K11770">IFERROR(IF($B11770=K$1, ($A11770+$C11770) - MAX(IF($B$2:$B11769=$B11770, $A$2:$A11769+$C$2:$C11769)), "")*24*60, "")</f>
        <v>28.000000007450581</v>
      </c>
      <c r="L11770" s="24" t="str" cm="1">
        <f t="array" ref="L11770">IFERROR(IF($B11770=L$1, ($A11770+$C11770) - MAX(IF($B$2:$B11769=$B11770, $A$2:$A11769+$C$2:$C11769)), "")*24*60, "")</f>
        <v/>
      </c>
      <c r="M11770" s="24" t="str" cm="1">
        <f t="array" ref="M11770">IFERROR(IF($B11770=M$1, ($A11770+$C11770) - MAX(IF($B$2:$B11769=$B11770, $A$2:$A11769+$C$2:$C11769)), "")*24*60, "")</f>
        <v/>
      </c>
      <c r="N11770" s="24" t="str" cm="1">
        <f t="array" ref="N11770">IFERROR(IF($B11770=N$1, ($A11770+$C11770) - MAX(IF($B$2:$B11769=$B11770, $A$2:$A11769+$C$2:$C11769)), "")*24*60, "")</f>
        <v/>
      </c>
      <c r="O11770" s="24" t="str" cm="1">
        <f t="array" ref="O11770">IFERROR(IF($B11770=O$1, ($A11770+$C11770) - MAX(IF($B$2:$B11769=$B11770, $A$2:$A11769+$C$2:$C11769)), "")*24*60, "")</f>
        <v/>
      </c>
      <c r="P11770" s="24" t="str" cm="1">
        <f t="array" ref="P11770">IFERROR(IF($B11770=P$1, ($A11770+$C11770) - MAX(IF($B$2:$B11769=$B11770, $A$2:$A11769+$C$2:$C11769)), "")*24*60, "")</f>
        <v/>
      </c>
      <c r="Q11770" s="24" t="str" cm="1">
        <f t="array" ref="Q11770">IFERROR(IF($B11770=Q$1, ($A11770+$C11770) - MAX(IF($B$2:$B11769=$B11770, $A$2:$A11769+$C$2:$C11769)), "")*24*60, "")</f>
        <v/>
      </c>
      <c r="R11770" s="24" t="str" cm="1">
        <f t="array" ref="R11770">IFERROR(IF($B11770=R$1, ($A11770+$C11770) - MAX(IF($B$2:$B11769=$B11770, $A$2:$A11769+$C$2:$C11769)), "")*24*60, "")</f>
        <v/>
      </c>
      <c r="S11770" s="24" t="str" cm="1">
        <f t="array" ref="S11770">IFERROR(IF($B11770=S$1, ($A11770+$C11770) - MAX(IF($B$2:$B11769=$B11770, $A$2:$A11769+$C$2:$C11769)), "")*24*60, "")</f>
        <v/>
      </c>
    </row>
    <row r="11771" spans="1:19" x14ac:dyDescent="0.2">
      <c r="A11771" s="12">
        <f t="shared" ref="A11771:C11771" si="2608">A11770</f>
        <v>46054</v>
      </c>
      <c r="B11771" s="5" t="s">
        <v>23</v>
      </c>
      <c r="C11771" s="6">
        <v>0.48125000000000001</v>
      </c>
      <c r="D11771" s="5">
        <v>0</v>
      </c>
      <c r="E11771" s="5">
        <v>6</v>
      </c>
      <c r="F11771" s="15" t="s">
        <v>26</v>
      </c>
      <c r="G11771" s="15" t="s">
        <v>26</v>
      </c>
      <c r="H11771" s="24">
        <f t="shared" si="2492"/>
        <v>0.99999999278225005</v>
      </c>
      <c r="I11771" s="24" t="str" cm="1">
        <f t="array" ref="I11771">IFERROR(IF($B11771=I$1, ($A11771+$C11771) - MAX(IF($B$2:$B11770=$B11771, $A$2:$A11770+$C$2:$C11770)), "")*24*60, "")</f>
        <v/>
      </c>
      <c r="J11771" s="24" t="str" cm="1">
        <f t="array" ref="J11771">IFERROR(IF($B11771=J$1, ($A11771+$C11771) - MAX(IF($B$2:$B11770=$B11771, $A$2:$A11770+$C$2:$C11770)), "")*24*60, "")</f>
        <v/>
      </c>
      <c r="K11771" s="24" t="str" cm="1">
        <f t="array" ref="K11771">IFERROR(IF($B11771=K$1, ($A11771+$C11771) - MAX(IF($B$2:$B11770=$B11771, $A$2:$A11770+$C$2:$C11770)), "")*24*60, "")</f>
        <v/>
      </c>
      <c r="L11771" s="24" t="str" cm="1">
        <f t="array" ref="L11771">IFERROR(IF($B11771=L$1, ($A11771+$C11771) - MAX(IF($B$2:$B11770=$B11771, $A$2:$A11770+$C$2:$C11770)), "")*24*60, "")</f>
        <v/>
      </c>
      <c r="M11771" s="24" t="str" cm="1">
        <f t="array" ref="M11771">IFERROR(IF($B11771=M$1, ($A11771+$C11771) - MAX(IF($B$2:$B11770=$B11771, $A$2:$A11770+$C$2:$C11770)), "")*24*60, "")</f>
        <v/>
      </c>
      <c r="N11771" s="24" t="str" cm="1">
        <f t="array" ref="N11771">IFERROR(IF($B11771=N$1, ($A11771+$C11771) - MAX(IF($B$2:$B11770=$B11771, $A$2:$A11770+$C$2:$C11770)), "")*24*60, "")</f>
        <v/>
      </c>
      <c r="O11771" s="24" t="str" cm="1">
        <f t="array" ref="O11771">IFERROR(IF($B11771=O$1, ($A11771+$C11771) - MAX(IF($B$2:$B11770=$B11771, $A$2:$A11770+$C$2:$C11770)), "")*24*60, "")</f>
        <v/>
      </c>
      <c r="P11771" s="24" t="str" cm="1">
        <f t="array" ref="P11771">IFERROR(IF($B11771=P$1, ($A11771+$C11771) - MAX(IF($B$2:$B11770=$B11771, $A$2:$A11770+$C$2:$C11770)), "")*24*60, "")</f>
        <v/>
      </c>
      <c r="Q11771" s="24" cm="1">
        <f t="array" ref="Q11771">IFERROR(IF($B11771=Q$1, ($A11771+$C11771) - MAX(IF($B$2:$B11770=$B11771, $A$2:$A11770+$C$2:$C11770)), "")*24*60, "")</f>
        <v>0.99999999278225005</v>
      </c>
      <c r="R11771" s="24" t="str" cm="1">
        <f t="array" ref="R11771">IFERROR(IF($B11771=R$1, ($A11771+$C11771) - MAX(IF($B$2:$B11770=$B11771, $A$2:$A11770+$C$2:$C11770)), "")*24*60, "")</f>
        <v/>
      </c>
      <c r="S11771" s="24" t="str" cm="1">
        <f t="array" ref="S11771">IFERROR(IF($B11771=S$1, ($A11771+$C11771) - MAX(IF($B$2:$B11770=$B11771, $A$2:$A11770+$C$2:$C11770)), "")*24*60, "")</f>
        <v/>
      </c>
    </row>
    <row r="11772" spans="1:19" x14ac:dyDescent="0.2">
      <c r="A11772" s="12">
        <f t="shared" ref="A11772:C11772" si="2609">A11771</f>
        <v>46054</v>
      </c>
      <c r="B11772" s="5" t="str">
        <f t="shared" si="2609"/>
        <v>Eastern Bluebird</v>
      </c>
      <c r="C11772" s="6">
        <f t="shared" si="2609"/>
        <v>0.48125000000000001</v>
      </c>
      <c r="D11772" s="5">
        <v>0</v>
      </c>
      <c r="E11772" s="5">
        <v>0</v>
      </c>
      <c r="F11772" s="15" t="s">
        <v>26</v>
      </c>
      <c r="G11772" s="15" t="s">
        <v>26</v>
      </c>
      <c r="H11772" s="24">
        <f t="shared" si="2492"/>
        <v>0</v>
      </c>
      <c r="I11772" s="24" t="str" cm="1">
        <f t="array" ref="I11772">IFERROR(IF($B11772=I$1, ($A11772+$C11772) - MAX(IF($B$2:$B11771=$B11772, $A$2:$A11771+$C$2:$C11771)), "")*24*60, "")</f>
        <v/>
      </c>
      <c r="J11772" s="24" t="str" cm="1">
        <f t="array" ref="J11772">IFERROR(IF($B11772=J$1, ($A11772+$C11772) - MAX(IF($B$2:$B11771=$B11772, $A$2:$A11771+$C$2:$C11771)), "")*24*60, "")</f>
        <v/>
      </c>
      <c r="K11772" s="24" t="str" cm="1">
        <f t="array" ref="K11772">IFERROR(IF($B11772=K$1, ($A11772+$C11772) - MAX(IF($B$2:$B11771=$B11772, $A$2:$A11771+$C$2:$C11771)), "")*24*60, "")</f>
        <v/>
      </c>
      <c r="L11772" s="24" t="str" cm="1">
        <f t="array" ref="L11772">IFERROR(IF($B11772=L$1, ($A11772+$C11772) - MAX(IF($B$2:$B11771=$B11772, $A$2:$A11771+$C$2:$C11771)), "")*24*60, "")</f>
        <v/>
      </c>
      <c r="M11772" s="24" t="str" cm="1">
        <f t="array" ref="M11772">IFERROR(IF($B11772=M$1, ($A11772+$C11772) - MAX(IF($B$2:$B11771=$B11772, $A$2:$A11771+$C$2:$C11771)), "")*24*60, "")</f>
        <v/>
      </c>
      <c r="N11772" s="24" t="str" cm="1">
        <f t="array" ref="N11772">IFERROR(IF($B11772=N$1, ($A11772+$C11772) - MAX(IF($B$2:$B11771=$B11772, $A$2:$A11771+$C$2:$C11771)), "")*24*60, "")</f>
        <v/>
      </c>
      <c r="O11772" s="24" t="str" cm="1">
        <f t="array" ref="O11772">IFERROR(IF($B11772=O$1, ($A11772+$C11772) - MAX(IF($B$2:$B11771=$B11772, $A$2:$A11771+$C$2:$C11771)), "")*24*60, "")</f>
        <v/>
      </c>
      <c r="P11772" s="24" t="str" cm="1">
        <f t="array" ref="P11772">IFERROR(IF($B11772=P$1, ($A11772+$C11772) - MAX(IF($B$2:$B11771=$B11772, $A$2:$A11771+$C$2:$C11771)), "")*24*60, "")</f>
        <v/>
      </c>
      <c r="Q11772" s="24" cm="1">
        <f t="array" ref="Q11772">IFERROR(IF($B11772=Q$1, ($A11772+$C11772) - MAX(IF($B$2:$B11771=$B11772, $A$2:$A11771+$C$2:$C11771)), "")*24*60, "")</f>
        <v>0</v>
      </c>
      <c r="R11772" s="24" t="str" cm="1">
        <f t="array" ref="R11772">IFERROR(IF($B11772=R$1, ($A11772+$C11772) - MAX(IF($B$2:$B11771=$B11772, $A$2:$A11771+$C$2:$C11771)), "")*24*60, "")</f>
        <v/>
      </c>
      <c r="S11772" s="24" t="str" cm="1">
        <f t="array" ref="S11772">IFERROR(IF($B11772=S$1, ($A11772+$C11772) - MAX(IF($B$2:$B11771=$B11772, $A$2:$A11771+$C$2:$C11771)), "")*24*60, "")</f>
        <v/>
      </c>
    </row>
    <row r="11773" spans="1:19" x14ac:dyDescent="0.2">
      <c r="A11773" s="12">
        <f t="shared" ref="A11773:C11773" si="2610">A11772</f>
        <v>46054</v>
      </c>
      <c r="B11773" s="5" t="s">
        <v>18</v>
      </c>
      <c r="C11773" s="6">
        <f t="shared" si="2610"/>
        <v>0.48125000000000001</v>
      </c>
      <c r="D11773" s="5">
        <v>0</v>
      </c>
      <c r="E11773" s="5">
        <v>2</v>
      </c>
      <c r="F11773" s="15" t="s">
        <v>26</v>
      </c>
      <c r="G11773" s="15" t="s">
        <v>26</v>
      </c>
      <c r="H11773" s="24">
        <f t="shared" si="2492"/>
        <v>0</v>
      </c>
      <c r="I11773" s="24" t="str" cm="1">
        <f t="array" ref="I11773">IFERROR(IF($B11773=I$1, ($A11773+$C11773) - MAX(IF($B$2:$B11772=$B11773, $A$2:$A11772+$C$2:$C11772)), "")*24*60, "")</f>
        <v/>
      </c>
      <c r="J11773" s="24" t="str" cm="1">
        <f t="array" ref="J11773">IFERROR(IF($B11773=J$1, ($A11773+$C11773) - MAX(IF($B$2:$B11772=$B11773, $A$2:$A11772+$C$2:$C11772)), "")*24*60, "")</f>
        <v/>
      </c>
      <c r="K11773" s="24" t="str" cm="1">
        <f t="array" ref="K11773">IFERROR(IF($B11773=K$1, ($A11773+$C11773) - MAX(IF($B$2:$B11772=$B11773, $A$2:$A11772+$C$2:$C11772)), "")*24*60, "")</f>
        <v/>
      </c>
      <c r="L11773" s="24" t="str" cm="1">
        <f t="array" ref="L11773">IFERROR(IF($B11773=L$1, ($A11773+$C11773) - MAX(IF($B$2:$B11772=$B11773, $A$2:$A11772+$C$2:$C11772)), "")*24*60, "")</f>
        <v/>
      </c>
      <c r="M11773" s="24" t="str" cm="1">
        <f t="array" ref="M11773">IFERROR(IF($B11773=M$1, ($A11773+$C11773) - MAX(IF($B$2:$B11772=$B11773, $A$2:$A11772+$C$2:$C11772)), "")*24*60, "")</f>
        <v/>
      </c>
      <c r="N11773" s="24" cm="1">
        <f t="array" ref="N11773">IFERROR(IF($B11773=N$1, ($A11773+$C11773) - MAX(IF($B$2:$B11772=$B11773, $A$2:$A11772+$C$2:$C11772)), "")*24*60, "")</f>
        <v>29.000000000232831</v>
      </c>
      <c r="O11773" s="24" t="str" cm="1">
        <f t="array" ref="O11773">IFERROR(IF($B11773=O$1, ($A11773+$C11773) - MAX(IF($B$2:$B11772=$B11773, $A$2:$A11772+$C$2:$C11772)), "")*24*60, "")</f>
        <v/>
      </c>
      <c r="P11773" s="24" t="str" cm="1">
        <f t="array" ref="P11773">IFERROR(IF($B11773=P$1, ($A11773+$C11773) - MAX(IF($B$2:$B11772=$B11773, $A$2:$A11772+$C$2:$C11772)), "")*24*60, "")</f>
        <v/>
      </c>
      <c r="Q11773" s="24" t="str" cm="1">
        <f t="array" ref="Q11773">IFERROR(IF($B11773=Q$1, ($A11773+$C11773) - MAX(IF($B$2:$B11772=$B11773, $A$2:$A11772+$C$2:$C11772)), "")*24*60, "")</f>
        <v/>
      </c>
      <c r="R11773" s="24" t="str" cm="1">
        <f t="array" ref="R11773">IFERROR(IF($B11773=R$1, ($A11773+$C11773) - MAX(IF($B$2:$B11772=$B11773, $A$2:$A11772+$C$2:$C11772)), "")*24*60, "")</f>
        <v/>
      </c>
      <c r="S11773" s="24" t="str" cm="1">
        <f t="array" ref="S11773">IFERROR(IF($B11773=S$1, ($A11773+$C11773) - MAX(IF($B$2:$B11772=$B11773, $A$2:$A11772+$C$2:$C11772)), "")*24*60, "")</f>
        <v/>
      </c>
    </row>
    <row r="11774" spans="1:19" x14ac:dyDescent="0.2">
      <c r="A11774" s="12">
        <f t="shared" ref="A11774:C11774" si="2611">A11773</f>
        <v>46054</v>
      </c>
      <c r="B11774" s="5" t="s">
        <v>14</v>
      </c>
      <c r="C11774" s="6">
        <f t="shared" si="2611"/>
        <v>0.48125000000000001</v>
      </c>
      <c r="D11774" s="5">
        <v>0</v>
      </c>
      <c r="E11774" s="5">
        <v>1</v>
      </c>
      <c r="F11774" s="15" t="s">
        <v>26</v>
      </c>
      <c r="G11774" s="15" t="s">
        <v>26</v>
      </c>
      <c r="H11774" s="24">
        <f t="shared" si="2492"/>
        <v>0</v>
      </c>
      <c r="I11774" s="24" t="str" cm="1">
        <f t="array" ref="I11774">IFERROR(IF($B11774=I$1, ($A11774+$C11774) - MAX(IF($B$2:$B11773=$B11774, $A$2:$A11773+$C$2:$C11773)), "")*24*60, "")</f>
        <v/>
      </c>
      <c r="J11774" s="24" t="str" cm="1">
        <f t="array" ref="J11774">IFERROR(IF($B11774=J$1, ($A11774+$C11774) - MAX(IF($B$2:$B11773=$B11774, $A$2:$A11773+$C$2:$C11773)), "")*24*60, "")</f>
        <v/>
      </c>
      <c r="K11774" s="24" cm="1">
        <f t="array" ref="K11774">IFERROR(IF($B11774=K$1, ($A11774+$C11774) - MAX(IF($B$2:$B11773=$B11774, $A$2:$A11773+$C$2:$C11773)), "")*24*60, "")</f>
        <v>0.99999999278225005</v>
      </c>
      <c r="L11774" s="24" t="str" cm="1">
        <f t="array" ref="L11774">IFERROR(IF($B11774=L$1, ($A11774+$C11774) - MAX(IF($B$2:$B11773=$B11774, $A$2:$A11773+$C$2:$C11773)), "")*24*60, "")</f>
        <v/>
      </c>
      <c r="M11774" s="24" t="str" cm="1">
        <f t="array" ref="M11774">IFERROR(IF($B11774=M$1, ($A11774+$C11774) - MAX(IF($B$2:$B11773=$B11774, $A$2:$A11773+$C$2:$C11773)), "")*24*60, "")</f>
        <v/>
      </c>
      <c r="N11774" s="24" t="str" cm="1">
        <f t="array" ref="N11774">IFERROR(IF($B11774=N$1, ($A11774+$C11774) - MAX(IF($B$2:$B11773=$B11774, $A$2:$A11773+$C$2:$C11773)), "")*24*60, "")</f>
        <v/>
      </c>
      <c r="O11774" s="24" t="str" cm="1">
        <f t="array" ref="O11774">IFERROR(IF($B11774=O$1, ($A11774+$C11774) - MAX(IF($B$2:$B11773=$B11774, $A$2:$A11773+$C$2:$C11773)), "")*24*60, "")</f>
        <v/>
      </c>
      <c r="P11774" s="24" t="str" cm="1">
        <f t="array" ref="P11774">IFERROR(IF($B11774=P$1, ($A11774+$C11774) - MAX(IF($B$2:$B11773=$B11774, $A$2:$A11773+$C$2:$C11773)), "")*24*60, "")</f>
        <v/>
      </c>
      <c r="Q11774" s="24" t="str" cm="1">
        <f t="array" ref="Q11774">IFERROR(IF($B11774=Q$1, ($A11774+$C11774) - MAX(IF($B$2:$B11773=$B11774, $A$2:$A11773+$C$2:$C11773)), "")*24*60, "")</f>
        <v/>
      </c>
      <c r="R11774" s="24" t="str" cm="1">
        <f t="array" ref="R11774">IFERROR(IF($B11774=R$1, ($A11774+$C11774) - MAX(IF($B$2:$B11773=$B11774, $A$2:$A11773+$C$2:$C11773)), "")*24*60, "")</f>
        <v/>
      </c>
      <c r="S11774" s="24" t="str" cm="1">
        <f t="array" ref="S11774">IFERROR(IF($B11774=S$1, ($A11774+$C11774) - MAX(IF($B$2:$B11773=$B11774, $A$2:$A11773+$C$2:$C11773)), "")*24*60, "")</f>
        <v/>
      </c>
    </row>
    <row r="11775" spans="1:19" x14ac:dyDescent="0.2">
      <c r="A11775" s="12">
        <f t="shared" ref="A11775:C11775" si="2612">A11774</f>
        <v>46054</v>
      </c>
      <c r="B11775" s="5" t="s">
        <v>23</v>
      </c>
      <c r="C11775" s="6">
        <f t="shared" si="2612"/>
        <v>0.48125000000000001</v>
      </c>
      <c r="D11775" s="5">
        <v>1</v>
      </c>
      <c r="E11775" s="5">
        <v>0</v>
      </c>
      <c r="F11775" s="15" t="s">
        <v>26</v>
      </c>
      <c r="G11775" s="15" t="s">
        <v>26</v>
      </c>
      <c r="H11775" s="24">
        <f t="shared" si="2492"/>
        <v>0</v>
      </c>
      <c r="I11775" s="24" t="str" cm="1">
        <f t="array" ref="I11775">IFERROR(IF($B11775=I$1, ($A11775+$C11775) - MAX(IF($B$2:$B11774=$B11775, $A$2:$A11774+$C$2:$C11774)), "")*24*60, "")</f>
        <v/>
      </c>
      <c r="J11775" s="24" t="str" cm="1">
        <f t="array" ref="J11775">IFERROR(IF($B11775=J$1, ($A11775+$C11775) - MAX(IF($B$2:$B11774=$B11775, $A$2:$A11774+$C$2:$C11774)), "")*24*60, "")</f>
        <v/>
      </c>
      <c r="K11775" s="24" t="str" cm="1">
        <f t="array" ref="K11775">IFERROR(IF($B11775=K$1, ($A11775+$C11775) - MAX(IF($B$2:$B11774=$B11775, $A$2:$A11774+$C$2:$C11774)), "")*24*60, "")</f>
        <v/>
      </c>
      <c r="L11775" s="24" t="str" cm="1">
        <f t="array" ref="L11775">IFERROR(IF($B11775=L$1, ($A11775+$C11775) - MAX(IF($B$2:$B11774=$B11775, $A$2:$A11774+$C$2:$C11774)), "")*24*60, "")</f>
        <v/>
      </c>
      <c r="M11775" s="24" t="str" cm="1">
        <f t="array" ref="M11775">IFERROR(IF($B11775=M$1, ($A11775+$C11775) - MAX(IF($B$2:$B11774=$B11775, $A$2:$A11774+$C$2:$C11774)), "")*24*60, "")</f>
        <v/>
      </c>
      <c r="N11775" s="24" t="str" cm="1">
        <f t="array" ref="N11775">IFERROR(IF($B11775=N$1, ($A11775+$C11775) - MAX(IF($B$2:$B11774=$B11775, $A$2:$A11774+$C$2:$C11774)), "")*24*60, "")</f>
        <v/>
      </c>
      <c r="O11775" s="24" t="str" cm="1">
        <f t="array" ref="O11775">IFERROR(IF($B11775=O$1, ($A11775+$C11775) - MAX(IF($B$2:$B11774=$B11775, $A$2:$A11774+$C$2:$C11774)), "")*24*60, "")</f>
        <v/>
      </c>
      <c r="P11775" s="24" t="str" cm="1">
        <f t="array" ref="P11775">IFERROR(IF($B11775=P$1, ($A11775+$C11775) - MAX(IF($B$2:$B11774=$B11775, $A$2:$A11774+$C$2:$C11774)), "")*24*60, "")</f>
        <v/>
      </c>
      <c r="Q11775" s="24" cm="1">
        <f t="array" ref="Q11775">IFERROR(IF($B11775=Q$1, ($A11775+$C11775) - MAX(IF($B$2:$B11774=$B11775, $A$2:$A11774+$C$2:$C11774)), "")*24*60, "")</f>
        <v>0</v>
      </c>
      <c r="R11775" s="24" t="str" cm="1">
        <f t="array" ref="R11775">IFERROR(IF($B11775=R$1, ($A11775+$C11775) - MAX(IF($B$2:$B11774=$B11775, $A$2:$A11774+$C$2:$C11774)), "")*24*60, "")</f>
        <v/>
      </c>
      <c r="S11775" s="24" t="str" cm="1">
        <f t="array" ref="S11775">IFERROR(IF($B11775=S$1, ($A11775+$C11775) - MAX(IF($B$2:$B11774=$B11775, $A$2:$A11774+$C$2:$C11774)), "")*24*60, "")</f>
        <v/>
      </c>
    </row>
    <row r="11776" spans="1:19" x14ac:dyDescent="0.2">
      <c r="A11776" s="12">
        <f t="shared" ref="A11776:C11776" si="2613">A11775</f>
        <v>46054</v>
      </c>
      <c r="B11776" s="5" t="str">
        <f t="shared" si="2613"/>
        <v>Eastern Bluebird</v>
      </c>
      <c r="C11776" s="6">
        <v>0.48194444444444445</v>
      </c>
      <c r="D11776" s="5">
        <v>1</v>
      </c>
      <c r="E11776" s="5">
        <v>4</v>
      </c>
      <c r="F11776" s="15" t="s">
        <v>26</v>
      </c>
      <c r="G11776" s="15" t="s">
        <v>26</v>
      </c>
      <c r="H11776" s="24">
        <f t="shared" si="2492"/>
        <v>1.000000003259629</v>
      </c>
      <c r="I11776" s="24" t="str" cm="1">
        <f t="array" ref="I11776">IFERROR(IF($B11776=I$1, ($A11776+$C11776) - MAX(IF($B$2:$B11775=$B11776, $A$2:$A11775+$C$2:$C11775)), "")*24*60, "")</f>
        <v/>
      </c>
      <c r="J11776" s="24" t="str" cm="1">
        <f t="array" ref="J11776">IFERROR(IF($B11776=J$1, ($A11776+$C11776) - MAX(IF($B$2:$B11775=$B11776, $A$2:$A11775+$C$2:$C11775)), "")*24*60, "")</f>
        <v/>
      </c>
      <c r="K11776" s="24" t="str" cm="1">
        <f t="array" ref="K11776">IFERROR(IF($B11776=K$1, ($A11776+$C11776) - MAX(IF($B$2:$B11775=$B11776, $A$2:$A11775+$C$2:$C11775)), "")*24*60, "")</f>
        <v/>
      </c>
      <c r="L11776" s="24" t="str" cm="1">
        <f t="array" ref="L11776">IFERROR(IF($B11776=L$1, ($A11776+$C11776) - MAX(IF($B$2:$B11775=$B11776, $A$2:$A11775+$C$2:$C11775)), "")*24*60, "")</f>
        <v/>
      </c>
      <c r="M11776" s="24" t="str" cm="1">
        <f t="array" ref="M11776">IFERROR(IF($B11776=M$1, ($A11776+$C11776) - MAX(IF($B$2:$B11775=$B11776, $A$2:$A11775+$C$2:$C11775)), "")*24*60, "")</f>
        <v/>
      </c>
      <c r="N11776" s="24" t="str" cm="1">
        <f t="array" ref="N11776">IFERROR(IF($B11776=N$1, ($A11776+$C11776) - MAX(IF($B$2:$B11775=$B11776, $A$2:$A11775+$C$2:$C11775)), "")*24*60, "")</f>
        <v/>
      </c>
      <c r="O11776" s="24" t="str" cm="1">
        <f t="array" ref="O11776">IFERROR(IF($B11776=O$1, ($A11776+$C11776) - MAX(IF($B$2:$B11775=$B11776, $A$2:$A11775+$C$2:$C11775)), "")*24*60, "")</f>
        <v/>
      </c>
      <c r="P11776" s="24" t="str" cm="1">
        <f t="array" ref="P11776">IFERROR(IF($B11776=P$1, ($A11776+$C11776) - MAX(IF($B$2:$B11775=$B11776, $A$2:$A11775+$C$2:$C11775)), "")*24*60, "")</f>
        <v/>
      </c>
      <c r="Q11776" s="24" cm="1">
        <f t="array" ref="Q11776">IFERROR(IF($B11776=Q$1, ($A11776+$C11776) - MAX(IF($B$2:$B11775=$B11776, $A$2:$A11775+$C$2:$C11775)), "")*24*60, "")</f>
        <v>1.000000003259629</v>
      </c>
      <c r="R11776" s="24" t="str" cm="1">
        <f t="array" ref="R11776">IFERROR(IF($B11776=R$1, ($A11776+$C11776) - MAX(IF($B$2:$B11775=$B11776, $A$2:$A11775+$C$2:$C11775)), "")*24*60, "")</f>
        <v/>
      </c>
      <c r="S11776" s="24" t="str" cm="1">
        <f t="array" ref="S11776">IFERROR(IF($B11776=S$1, ($A11776+$C11776) - MAX(IF($B$2:$B11775=$B11776, $A$2:$A11775+$C$2:$C11775)), "")*24*60, "")</f>
        <v/>
      </c>
    </row>
    <row r="11777" spans="1:19" x14ac:dyDescent="0.2">
      <c r="A11777" s="12">
        <f t="shared" ref="A11777:C11777" si="2614">A11776</f>
        <v>46054</v>
      </c>
      <c r="B11777" s="5" t="s">
        <v>14</v>
      </c>
      <c r="C11777" s="6">
        <f t="shared" si="2614"/>
        <v>0.48194444444444445</v>
      </c>
      <c r="D11777" s="5">
        <v>1</v>
      </c>
      <c r="E11777" s="5">
        <v>0</v>
      </c>
      <c r="F11777" s="15" t="s">
        <v>26</v>
      </c>
      <c r="G11777" s="15" t="s">
        <v>26</v>
      </c>
      <c r="H11777" s="24">
        <f t="shared" si="2492"/>
        <v>0</v>
      </c>
      <c r="I11777" s="24" t="str" cm="1">
        <f t="array" ref="I11777">IFERROR(IF($B11777=I$1, ($A11777+$C11777) - MAX(IF($B$2:$B11776=$B11777, $A$2:$A11776+$C$2:$C11776)), "")*24*60, "")</f>
        <v/>
      </c>
      <c r="J11777" s="24" t="str" cm="1">
        <f t="array" ref="J11777">IFERROR(IF($B11777=J$1, ($A11777+$C11777) - MAX(IF($B$2:$B11776=$B11777, $A$2:$A11776+$C$2:$C11776)), "")*24*60, "")</f>
        <v/>
      </c>
      <c r="K11777" s="24" cm="1">
        <f t="array" ref="K11777">IFERROR(IF($B11777=K$1, ($A11777+$C11777) - MAX(IF($B$2:$B11776=$B11777, $A$2:$A11776+$C$2:$C11776)), "")*24*60, "")</f>
        <v>1.000000003259629</v>
      </c>
      <c r="L11777" s="24" t="str" cm="1">
        <f t="array" ref="L11777">IFERROR(IF($B11777=L$1, ($A11777+$C11777) - MAX(IF($B$2:$B11776=$B11777, $A$2:$A11776+$C$2:$C11776)), "")*24*60, "")</f>
        <v/>
      </c>
      <c r="M11777" s="24" t="str" cm="1">
        <f t="array" ref="M11777">IFERROR(IF($B11777=M$1, ($A11777+$C11777) - MAX(IF($B$2:$B11776=$B11777, $A$2:$A11776+$C$2:$C11776)), "")*24*60, "")</f>
        <v/>
      </c>
      <c r="N11777" s="24" t="str" cm="1">
        <f t="array" ref="N11777">IFERROR(IF($B11777=N$1, ($A11777+$C11777) - MAX(IF($B$2:$B11776=$B11777, $A$2:$A11776+$C$2:$C11776)), "")*24*60, "")</f>
        <v/>
      </c>
      <c r="O11777" s="24" t="str" cm="1">
        <f t="array" ref="O11777">IFERROR(IF($B11777=O$1, ($A11777+$C11777) - MAX(IF($B$2:$B11776=$B11777, $A$2:$A11776+$C$2:$C11776)), "")*24*60, "")</f>
        <v/>
      </c>
      <c r="P11777" s="24" t="str" cm="1">
        <f t="array" ref="P11777">IFERROR(IF($B11777=P$1, ($A11777+$C11777) - MAX(IF($B$2:$B11776=$B11777, $A$2:$A11776+$C$2:$C11776)), "")*24*60, "")</f>
        <v/>
      </c>
      <c r="Q11777" s="24" t="str" cm="1">
        <f t="array" ref="Q11777">IFERROR(IF($B11777=Q$1, ($A11777+$C11777) - MAX(IF($B$2:$B11776=$B11777, $A$2:$A11776+$C$2:$C11776)), "")*24*60, "")</f>
        <v/>
      </c>
      <c r="R11777" s="24" t="str" cm="1">
        <f t="array" ref="R11777">IFERROR(IF($B11777=R$1, ($A11777+$C11777) - MAX(IF($B$2:$B11776=$B11777, $A$2:$A11776+$C$2:$C11776)), "")*24*60, "")</f>
        <v/>
      </c>
      <c r="S11777" s="24" t="str" cm="1">
        <f t="array" ref="S11777">IFERROR(IF($B11777=S$1, ($A11777+$C11777) - MAX(IF($B$2:$B11776=$B11777, $A$2:$A11776+$C$2:$C11776)), "")*24*60, "")</f>
        <v/>
      </c>
    </row>
    <row r="11778" spans="1:19" x14ac:dyDescent="0.2">
      <c r="A11778" s="12">
        <f t="shared" ref="A11778:C11778" si="2615">A11777</f>
        <v>46054</v>
      </c>
      <c r="B11778" s="5" t="s">
        <v>23</v>
      </c>
      <c r="C11778" s="6">
        <f t="shared" si="2615"/>
        <v>0.48194444444444445</v>
      </c>
      <c r="D11778" s="5">
        <v>5</v>
      </c>
      <c r="E11778" s="5">
        <v>0</v>
      </c>
      <c r="F11778" s="15" t="s">
        <v>26</v>
      </c>
      <c r="G11778" s="15" t="s">
        <v>26</v>
      </c>
      <c r="H11778" s="24">
        <f t="shared" si="2492"/>
        <v>0</v>
      </c>
      <c r="I11778" s="24" t="str" cm="1">
        <f t="array" ref="I11778">IFERROR(IF($B11778=I$1, ($A11778+$C11778) - MAX(IF($B$2:$B11777=$B11778, $A$2:$A11777+$C$2:$C11777)), "")*24*60, "")</f>
        <v/>
      </c>
      <c r="J11778" s="24" t="str" cm="1">
        <f t="array" ref="J11778">IFERROR(IF($B11778=J$1, ($A11778+$C11778) - MAX(IF($B$2:$B11777=$B11778, $A$2:$A11777+$C$2:$C11777)), "")*24*60, "")</f>
        <v/>
      </c>
      <c r="K11778" s="24" t="str" cm="1">
        <f t="array" ref="K11778">IFERROR(IF($B11778=K$1, ($A11778+$C11778) - MAX(IF($B$2:$B11777=$B11778, $A$2:$A11777+$C$2:$C11777)), "")*24*60, "")</f>
        <v/>
      </c>
      <c r="L11778" s="24" t="str" cm="1">
        <f t="array" ref="L11778">IFERROR(IF($B11778=L$1, ($A11778+$C11778) - MAX(IF($B$2:$B11777=$B11778, $A$2:$A11777+$C$2:$C11777)), "")*24*60, "")</f>
        <v/>
      </c>
      <c r="M11778" s="24" t="str" cm="1">
        <f t="array" ref="M11778">IFERROR(IF($B11778=M$1, ($A11778+$C11778) - MAX(IF($B$2:$B11777=$B11778, $A$2:$A11777+$C$2:$C11777)), "")*24*60, "")</f>
        <v/>
      </c>
      <c r="N11778" s="24" t="str" cm="1">
        <f t="array" ref="N11778">IFERROR(IF($B11778=N$1, ($A11778+$C11778) - MAX(IF($B$2:$B11777=$B11778, $A$2:$A11777+$C$2:$C11777)), "")*24*60, "")</f>
        <v/>
      </c>
      <c r="O11778" s="24" t="str" cm="1">
        <f t="array" ref="O11778">IFERROR(IF($B11778=O$1, ($A11778+$C11778) - MAX(IF($B$2:$B11777=$B11778, $A$2:$A11777+$C$2:$C11777)), "")*24*60, "")</f>
        <v/>
      </c>
      <c r="P11778" s="24" t="str" cm="1">
        <f t="array" ref="P11778">IFERROR(IF($B11778=P$1, ($A11778+$C11778) - MAX(IF($B$2:$B11777=$B11778, $A$2:$A11777+$C$2:$C11777)), "")*24*60, "")</f>
        <v/>
      </c>
      <c r="Q11778" s="24" cm="1">
        <f t="array" ref="Q11778">IFERROR(IF($B11778=Q$1, ($A11778+$C11778) - MAX(IF($B$2:$B11777=$B11778, $A$2:$A11777+$C$2:$C11777)), "")*24*60, "")</f>
        <v>0</v>
      </c>
      <c r="R11778" s="24" t="str" cm="1">
        <f t="array" ref="R11778">IFERROR(IF($B11778=R$1, ($A11778+$C11778) - MAX(IF($B$2:$B11777=$B11778, $A$2:$A11777+$C$2:$C11777)), "")*24*60, "")</f>
        <v/>
      </c>
      <c r="S11778" s="24" t="str" cm="1">
        <f t="array" ref="S11778">IFERROR(IF($B11778=S$1, ($A11778+$C11778) - MAX(IF($B$2:$B11777=$B11778, $A$2:$A11777+$C$2:$C11777)), "")*24*60, "")</f>
        <v/>
      </c>
    </row>
    <row r="11779" spans="1:19" x14ac:dyDescent="0.2">
      <c r="A11779" s="12">
        <f t="shared" ref="A11779:C11779" si="2616">A11778</f>
        <v>46054</v>
      </c>
      <c r="B11779" s="5" t="str">
        <f t="shared" si="2616"/>
        <v>Eastern Bluebird</v>
      </c>
      <c r="C11779" s="6">
        <f t="shared" si="2616"/>
        <v>0.48194444444444445</v>
      </c>
      <c r="D11779" s="5">
        <v>0</v>
      </c>
      <c r="E11779" s="5">
        <v>5</v>
      </c>
      <c r="F11779" s="15" t="s">
        <v>26</v>
      </c>
      <c r="G11779" s="15" t="s">
        <v>26</v>
      </c>
      <c r="H11779" s="24">
        <f t="shared" si="2492"/>
        <v>0</v>
      </c>
      <c r="I11779" s="24" t="str" cm="1">
        <f t="array" ref="I11779">IFERROR(IF($B11779=I$1, ($A11779+$C11779) - MAX(IF($B$2:$B11778=$B11779, $A$2:$A11778+$C$2:$C11778)), "")*24*60, "")</f>
        <v/>
      </c>
      <c r="J11779" s="24" t="str" cm="1">
        <f t="array" ref="J11779">IFERROR(IF($B11779=J$1, ($A11779+$C11779) - MAX(IF($B$2:$B11778=$B11779, $A$2:$A11778+$C$2:$C11778)), "")*24*60, "")</f>
        <v/>
      </c>
      <c r="K11779" s="24" t="str" cm="1">
        <f t="array" ref="K11779">IFERROR(IF($B11779=K$1, ($A11779+$C11779) - MAX(IF($B$2:$B11778=$B11779, $A$2:$A11778+$C$2:$C11778)), "")*24*60, "")</f>
        <v/>
      </c>
      <c r="L11779" s="24" t="str" cm="1">
        <f t="array" ref="L11779">IFERROR(IF($B11779=L$1, ($A11779+$C11779) - MAX(IF($B$2:$B11778=$B11779, $A$2:$A11778+$C$2:$C11778)), "")*24*60, "")</f>
        <v/>
      </c>
      <c r="M11779" s="24" t="str" cm="1">
        <f t="array" ref="M11779">IFERROR(IF($B11779=M$1, ($A11779+$C11779) - MAX(IF($B$2:$B11778=$B11779, $A$2:$A11778+$C$2:$C11778)), "")*24*60, "")</f>
        <v/>
      </c>
      <c r="N11779" s="24" t="str" cm="1">
        <f t="array" ref="N11779">IFERROR(IF($B11779=N$1, ($A11779+$C11779) - MAX(IF($B$2:$B11778=$B11779, $A$2:$A11778+$C$2:$C11778)), "")*24*60, "")</f>
        <v/>
      </c>
      <c r="O11779" s="24" t="str" cm="1">
        <f t="array" ref="O11779">IFERROR(IF($B11779=O$1, ($A11779+$C11779) - MAX(IF($B$2:$B11778=$B11779, $A$2:$A11778+$C$2:$C11778)), "")*24*60, "")</f>
        <v/>
      </c>
      <c r="P11779" s="24" t="str" cm="1">
        <f t="array" ref="P11779">IFERROR(IF($B11779=P$1, ($A11779+$C11779) - MAX(IF($B$2:$B11778=$B11779, $A$2:$A11778+$C$2:$C11778)), "")*24*60, "")</f>
        <v/>
      </c>
      <c r="Q11779" s="24" cm="1">
        <f t="array" ref="Q11779">IFERROR(IF($B11779=Q$1, ($A11779+$C11779) - MAX(IF($B$2:$B11778=$B11779, $A$2:$A11778+$C$2:$C11778)), "")*24*60, "")</f>
        <v>0</v>
      </c>
      <c r="R11779" s="24" t="str" cm="1">
        <f t="array" ref="R11779">IFERROR(IF($B11779=R$1, ($A11779+$C11779) - MAX(IF($B$2:$B11778=$B11779, $A$2:$A11778+$C$2:$C11778)), "")*24*60, "")</f>
        <v/>
      </c>
      <c r="S11779" s="24" t="str" cm="1">
        <f t="array" ref="S11779">IFERROR(IF($B11779=S$1, ($A11779+$C11779) - MAX(IF($B$2:$B11778=$B11779, $A$2:$A11778+$C$2:$C11778)), "")*24*60, "")</f>
        <v/>
      </c>
    </row>
    <row r="11780" spans="1:19" x14ac:dyDescent="0.2">
      <c r="A11780" s="12">
        <f t="shared" ref="A11780:C11780" si="2617">A11779</f>
        <v>46054</v>
      </c>
      <c r="B11780" s="5" t="str">
        <f t="shared" si="2617"/>
        <v>Eastern Bluebird</v>
      </c>
      <c r="C11780" s="6">
        <f t="shared" si="2617"/>
        <v>0.48194444444444445</v>
      </c>
      <c r="D11780" s="5">
        <v>0</v>
      </c>
      <c r="E11780" s="5">
        <v>0</v>
      </c>
      <c r="F11780" s="15" t="s">
        <v>26</v>
      </c>
      <c r="G11780" s="15" t="s">
        <v>26</v>
      </c>
      <c r="H11780" s="24">
        <f t="shared" si="2492"/>
        <v>0</v>
      </c>
      <c r="I11780" s="24" t="str" cm="1">
        <f t="array" ref="I11780">IFERROR(IF($B11780=I$1, ($A11780+$C11780) - MAX(IF($B$2:$B11779=$B11780, $A$2:$A11779+$C$2:$C11779)), "")*24*60, "")</f>
        <v/>
      </c>
      <c r="J11780" s="24" t="str" cm="1">
        <f t="array" ref="J11780">IFERROR(IF($B11780=J$1, ($A11780+$C11780) - MAX(IF($B$2:$B11779=$B11780, $A$2:$A11779+$C$2:$C11779)), "")*24*60, "")</f>
        <v/>
      </c>
      <c r="K11780" s="24" t="str" cm="1">
        <f t="array" ref="K11780">IFERROR(IF($B11780=K$1, ($A11780+$C11780) - MAX(IF($B$2:$B11779=$B11780, $A$2:$A11779+$C$2:$C11779)), "")*24*60, "")</f>
        <v/>
      </c>
      <c r="L11780" s="24" t="str" cm="1">
        <f t="array" ref="L11780">IFERROR(IF($B11780=L$1, ($A11780+$C11780) - MAX(IF($B$2:$B11779=$B11780, $A$2:$A11779+$C$2:$C11779)), "")*24*60, "")</f>
        <v/>
      </c>
      <c r="M11780" s="24" t="str" cm="1">
        <f t="array" ref="M11780">IFERROR(IF($B11780=M$1, ($A11780+$C11780) - MAX(IF($B$2:$B11779=$B11780, $A$2:$A11779+$C$2:$C11779)), "")*24*60, "")</f>
        <v/>
      </c>
      <c r="N11780" s="24" t="str" cm="1">
        <f t="array" ref="N11780">IFERROR(IF($B11780=N$1, ($A11780+$C11780) - MAX(IF($B$2:$B11779=$B11780, $A$2:$A11779+$C$2:$C11779)), "")*24*60, "")</f>
        <v/>
      </c>
      <c r="O11780" s="24" t="str" cm="1">
        <f t="array" ref="O11780">IFERROR(IF($B11780=O$1, ($A11780+$C11780) - MAX(IF($B$2:$B11779=$B11780, $A$2:$A11779+$C$2:$C11779)), "")*24*60, "")</f>
        <v/>
      </c>
      <c r="P11780" s="24" t="str" cm="1">
        <f t="array" ref="P11780">IFERROR(IF($B11780=P$1, ($A11780+$C11780) - MAX(IF($B$2:$B11779=$B11780, $A$2:$A11779+$C$2:$C11779)), "")*24*60, "")</f>
        <v/>
      </c>
      <c r="Q11780" s="24" cm="1">
        <f t="array" ref="Q11780">IFERROR(IF($B11780=Q$1, ($A11780+$C11780) - MAX(IF($B$2:$B11779=$B11780, $A$2:$A11779+$C$2:$C11779)), "")*24*60, "")</f>
        <v>0</v>
      </c>
      <c r="R11780" s="24" t="str" cm="1">
        <f t="array" ref="R11780">IFERROR(IF($B11780=R$1, ($A11780+$C11780) - MAX(IF($B$2:$B11779=$B11780, $A$2:$A11779+$C$2:$C11779)), "")*24*60, "")</f>
        <v/>
      </c>
      <c r="S11780" s="24" t="str" cm="1">
        <f t="array" ref="S11780">IFERROR(IF($B11780=S$1, ($A11780+$C11780) - MAX(IF($B$2:$B11779=$B11780, $A$2:$A11779+$C$2:$C11779)), "")*24*60, "")</f>
        <v/>
      </c>
    </row>
    <row r="11781" spans="1:19" x14ac:dyDescent="0.2">
      <c r="A11781" s="12">
        <f t="shared" ref="A11781:C11781" si="2618">A11780</f>
        <v>46054</v>
      </c>
      <c r="B11781" s="5" t="s">
        <v>14</v>
      </c>
      <c r="C11781" s="6">
        <f t="shared" si="2618"/>
        <v>0.48194444444444445</v>
      </c>
      <c r="D11781" s="5">
        <v>0</v>
      </c>
      <c r="E11781" s="5">
        <v>0</v>
      </c>
      <c r="F11781" s="15" t="s">
        <v>26</v>
      </c>
      <c r="G11781" s="15" t="s">
        <v>26</v>
      </c>
      <c r="H11781" s="24">
        <f t="shared" si="2492"/>
        <v>0</v>
      </c>
      <c r="I11781" s="24" t="str" cm="1">
        <f t="array" ref="I11781">IFERROR(IF($B11781=I$1, ($A11781+$C11781) - MAX(IF($B$2:$B11780=$B11781, $A$2:$A11780+$C$2:$C11780)), "")*24*60, "")</f>
        <v/>
      </c>
      <c r="J11781" s="24" t="str" cm="1">
        <f t="array" ref="J11781">IFERROR(IF($B11781=J$1, ($A11781+$C11781) - MAX(IF($B$2:$B11780=$B11781, $A$2:$A11780+$C$2:$C11780)), "")*24*60, "")</f>
        <v/>
      </c>
      <c r="K11781" s="24" cm="1">
        <f t="array" ref="K11781">IFERROR(IF($B11781=K$1, ($A11781+$C11781) - MAX(IF($B$2:$B11780=$B11781, $A$2:$A11780+$C$2:$C11780)), "")*24*60, "")</f>
        <v>0</v>
      </c>
      <c r="L11781" s="24" t="str" cm="1">
        <f t="array" ref="L11781">IFERROR(IF($B11781=L$1, ($A11781+$C11781) - MAX(IF($B$2:$B11780=$B11781, $A$2:$A11780+$C$2:$C11780)), "")*24*60, "")</f>
        <v/>
      </c>
      <c r="M11781" s="24" t="str" cm="1">
        <f t="array" ref="M11781">IFERROR(IF($B11781=M$1, ($A11781+$C11781) - MAX(IF($B$2:$B11780=$B11781, $A$2:$A11780+$C$2:$C11780)), "")*24*60, "")</f>
        <v/>
      </c>
      <c r="N11781" s="24" t="str" cm="1">
        <f t="array" ref="N11781">IFERROR(IF($B11781=N$1, ($A11781+$C11781) - MAX(IF($B$2:$B11780=$B11781, $A$2:$A11780+$C$2:$C11780)), "")*24*60, "")</f>
        <v/>
      </c>
      <c r="O11781" s="24" t="str" cm="1">
        <f t="array" ref="O11781">IFERROR(IF($B11781=O$1, ($A11781+$C11781) - MAX(IF($B$2:$B11780=$B11781, $A$2:$A11780+$C$2:$C11780)), "")*24*60, "")</f>
        <v/>
      </c>
      <c r="P11781" s="24" t="str" cm="1">
        <f t="array" ref="P11781">IFERROR(IF($B11781=P$1, ($A11781+$C11781) - MAX(IF($B$2:$B11780=$B11781, $A$2:$A11780+$C$2:$C11780)), "")*24*60, "")</f>
        <v/>
      </c>
      <c r="Q11781" s="24" t="str" cm="1">
        <f t="array" ref="Q11781">IFERROR(IF($B11781=Q$1, ($A11781+$C11781) - MAX(IF($B$2:$B11780=$B11781, $A$2:$A11780+$C$2:$C11780)), "")*24*60, "")</f>
        <v/>
      </c>
      <c r="R11781" s="24" t="str" cm="1">
        <f t="array" ref="R11781">IFERROR(IF($B11781=R$1, ($A11781+$C11781) - MAX(IF($B$2:$B11780=$B11781, $A$2:$A11780+$C$2:$C11780)), "")*24*60, "")</f>
        <v/>
      </c>
      <c r="S11781" s="24" t="str" cm="1">
        <f t="array" ref="S11781">IFERROR(IF($B11781=S$1, ($A11781+$C11781) - MAX(IF($B$2:$B11780=$B11781, $A$2:$A11780+$C$2:$C11780)), "")*24*60, "")</f>
        <v/>
      </c>
    </row>
    <row r="11782" spans="1:19" x14ac:dyDescent="0.2">
      <c r="A11782" s="12">
        <f t="shared" ref="A11782:C11782" si="2619">A11781</f>
        <v>46054</v>
      </c>
      <c r="B11782" s="5" t="s">
        <v>18</v>
      </c>
      <c r="C11782" s="6">
        <f t="shared" si="2619"/>
        <v>0.48194444444444445</v>
      </c>
      <c r="D11782" s="5">
        <v>2</v>
      </c>
      <c r="E11782" s="5">
        <v>0</v>
      </c>
      <c r="F11782" s="15" t="s">
        <v>26</v>
      </c>
      <c r="G11782" s="15" t="s">
        <v>26</v>
      </c>
      <c r="H11782" s="24">
        <f t="shared" si="2492"/>
        <v>0</v>
      </c>
      <c r="I11782" s="24" t="str" cm="1">
        <f t="array" ref="I11782">IFERROR(IF($B11782=I$1, ($A11782+$C11782) - MAX(IF($B$2:$B11781=$B11782, $A$2:$A11781+$C$2:$C11781)), "")*24*60, "")</f>
        <v/>
      </c>
      <c r="J11782" s="24" t="str" cm="1">
        <f t="array" ref="J11782">IFERROR(IF($B11782=J$1, ($A11782+$C11782) - MAX(IF($B$2:$B11781=$B11782, $A$2:$A11781+$C$2:$C11781)), "")*24*60, "")</f>
        <v/>
      </c>
      <c r="K11782" s="24" t="str" cm="1">
        <f t="array" ref="K11782">IFERROR(IF($B11782=K$1, ($A11782+$C11782) - MAX(IF($B$2:$B11781=$B11782, $A$2:$A11781+$C$2:$C11781)), "")*24*60, "")</f>
        <v/>
      </c>
      <c r="L11782" s="24" t="str" cm="1">
        <f t="array" ref="L11782">IFERROR(IF($B11782=L$1, ($A11782+$C11782) - MAX(IF($B$2:$B11781=$B11782, $A$2:$A11781+$C$2:$C11781)), "")*24*60, "")</f>
        <v/>
      </c>
      <c r="M11782" s="24" t="str" cm="1">
        <f t="array" ref="M11782">IFERROR(IF($B11782=M$1, ($A11782+$C11782) - MAX(IF($B$2:$B11781=$B11782, $A$2:$A11781+$C$2:$C11781)), "")*24*60, "")</f>
        <v/>
      </c>
      <c r="N11782" s="24" cm="1">
        <f t="array" ref="N11782">IFERROR(IF($B11782=N$1, ($A11782+$C11782) - MAX(IF($B$2:$B11781=$B11782, $A$2:$A11781+$C$2:$C11781)), "")*24*60, "")</f>
        <v>1.000000003259629</v>
      </c>
      <c r="O11782" s="24" t="str" cm="1">
        <f t="array" ref="O11782">IFERROR(IF($B11782=O$1, ($A11782+$C11782) - MAX(IF($B$2:$B11781=$B11782, $A$2:$A11781+$C$2:$C11781)), "")*24*60, "")</f>
        <v/>
      </c>
      <c r="P11782" s="24" t="str" cm="1">
        <f t="array" ref="P11782">IFERROR(IF($B11782=P$1, ($A11782+$C11782) - MAX(IF($B$2:$B11781=$B11782, $A$2:$A11781+$C$2:$C11781)), "")*24*60, "")</f>
        <v/>
      </c>
      <c r="Q11782" s="24" t="str" cm="1">
        <f t="array" ref="Q11782">IFERROR(IF($B11782=Q$1, ($A11782+$C11782) - MAX(IF($B$2:$B11781=$B11782, $A$2:$A11781+$C$2:$C11781)), "")*24*60, "")</f>
        <v/>
      </c>
      <c r="R11782" s="24" t="str" cm="1">
        <f t="array" ref="R11782">IFERROR(IF($B11782=R$1, ($A11782+$C11782) - MAX(IF($B$2:$B11781=$B11782, $A$2:$A11781+$C$2:$C11781)), "")*24*60, "")</f>
        <v/>
      </c>
      <c r="S11782" s="24" t="str" cm="1">
        <f t="array" ref="S11782">IFERROR(IF($B11782=S$1, ($A11782+$C11782) - MAX(IF($B$2:$B11781=$B11782, $A$2:$A11781+$C$2:$C11781)), "")*24*60, "")</f>
        <v/>
      </c>
    </row>
    <row r="11783" spans="1:19" x14ac:dyDescent="0.2">
      <c r="A11783" s="12">
        <f t="shared" ref="A11783:C11783" si="2620">A11782</f>
        <v>46054</v>
      </c>
      <c r="B11783" s="5" t="s">
        <v>14</v>
      </c>
      <c r="C11783" s="6">
        <f t="shared" si="2620"/>
        <v>0.48194444444444445</v>
      </c>
      <c r="D11783" s="5">
        <v>0</v>
      </c>
      <c r="E11783" s="5">
        <v>0</v>
      </c>
      <c r="F11783" s="15" t="s">
        <v>26</v>
      </c>
      <c r="G11783" s="15" t="s">
        <v>26</v>
      </c>
      <c r="H11783" s="24">
        <f t="shared" si="2492"/>
        <v>0</v>
      </c>
      <c r="I11783" s="24" t="str" cm="1">
        <f t="array" ref="I11783">IFERROR(IF($B11783=I$1, ($A11783+$C11783) - MAX(IF($B$2:$B11782=$B11783, $A$2:$A11782+$C$2:$C11782)), "")*24*60, "")</f>
        <v/>
      </c>
      <c r="J11783" s="24" t="str" cm="1">
        <f t="array" ref="J11783">IFERROR(IF($B11783=J$1, ($A11783+$C11783) - MAX(IF($B$2:$B11782=$B11783, $A$2:$A11782+$C$2:$C11782)), "")*24*60, "")</f>
        <v/>
      </c>
      <c r="K11783" s="24" cm="1">
        <f t="array" ref="K11783">IFERROR(IF($B11783=K$1, ($A11783+$C11783) - MAX(IF($B$2:$B11782=$B11783, $A$2:$A11782+$C$2:$C11782)), "")*24*60, "")</f>
        <v>0</v>
      </c>
      <c r="L11783" s="24" t="str" cm="1">
        <f t="array" ref="L11783">IFERROR(IF($B11783=L$1, ($A11783+$C11783) - MAX(IF($B$2:$B11782=$B11783, $A$2:$A11782+$C$2:$C11782)), "")*24*60, "")</f>
        <v/>
      </c>
      <c r="M11783" s="24" t="str" cm="1">
        <f t="array" ref="M11783">IFERROR(IF($B11783=M$1, ($A11783+$C11783) - MAX(IF($B$2:$B11782=$B11783, $A$2:$A11782+$C$2:$C11782)), "")*24*60, "")</f>
        <v/>
      </c>
      <c r="N11783" s="24" t="str" cm="1">
        <f t="array" ref="N11783">IFERROR(IF($B11783=N$1, ($A11783+$C11783) - MAX(IF($B$2:$B11782=$B11783, $A$2:$A11782+$C$2:$C11782)), "")*24*60, "")</f>
        <v/>
      </c>
      <c r="O11783" s="24" t="str" cm="1">
        <f t="array" ref="O11783">IFERROR(IF($B11783=O$1, ($A11783+$C11783) - MAX(IF($B$2:$B11782=$B11783, $A$2:$A11782+$C$2:$C11782)), "")*24*60, "")</f>
        <v/>
      </c>
      <c r="P11783" s="24" t="str" cm="1">
        <f t="array" ref="P11783">IFERROR(IF($B11783=P$1, ($A11783+$C11783) - MAX(IF($B$2:$B11782=$B11783, $A$2:$A11782+$C$2:$C11782)), "")*24*60, "")</f>
        <v/>
      </c>
      <c r="Q11783" s="24" t="str" cm="1">
        <f t="array" ref="Q11783">IFERROR(IF($B11783=Q$1, ($A11783+$C11783) - MAX(IF($B$2:$B11782=$B11783, $A$2:$A11782+$C$2:$C11782)), "")*24*60, "")</f>
        <v/>
      </c>
      <c r="R11783" s="24" t="str" cm="1">
        <f t="array" ref="R11783">IFERROR(IF($B11783=R$1, ($A11783+$C11783) - MAX(IF($B$2:$B11782=$B11783, $A$2:$A11782+$C$2:$C11782)), "")*24*60, "")</f>
        <v/>
      </c>
      <c r="S11783" s="24" t="str" cm="1">
        <f t="array" ref="S11783">IFERROR(IF($B11783=S$1, ($A11783+$C11783) - MAX(IF($B$2:$B11782=$B11783, $A$2:$A11782+$C$2:$C11782)), "")*24*60, "")</f>
        <v/>
      </c>
    </row>
    <row r="11784" spans="1:19" x14ac:dyDescent="0.2">
      <c r="A11784" s="12">
        <f t="shared" ref="A11784:C11784" si="2621">A11783</f>
        <v>46054</v>
      </c>
      <c r="B11784" s="5" t="str">
        <f t="shared" si="2621"/>
        <v>Carolina Chickadee</v>
      </c>
      <c r="C11784" s="6">
        <v>0.4826388888888889</v>
      </c>
      <c r="D11784" s="5">
        <v>0</v>
      </c>
      <c r="E11784" s="5">
        <v>0</v>
      </c>
      <c r="F11784" s="15" t="s">
        <v>26</v>
      </c>
      <c r="G11784" s="15" t="s">
        <v>26</v>
      </c>
      <c r="H11784" s="24">
        <f t="shared" si="2492"/>
        <v>1.000000003259629</v>
      </c>
      <c r="I11784" s="24" t="str" cm="1">
        <f t="array" ref="I11784">IFERROR(IF($B11784=I$1, ($A11784+$C11784) - MAX(IF($B$2:$B11783=$B11784, $A$2:$A11783+$C$2:$C11783)), "")*24*60, "")</f>
        <v/>
      </c>
      <c r="J11784" s="24" t="str" cm="1">
        <f t="array" ref="J11784">IFERROR(IF($B11784=J$1, ($A11784+$C11784) - MAX(IF($B$2:$B11783=$B11784, $A$2:$A11783+$C$2:$C11783)), "")*24*60, "")</f>
        <v/>
      </c>
      <c r="K11784" s="24" cm="1">
        <f t="array" ref="K11784">IFERROR(IF($B11784=K$1, ($A11784+$C11784) - MAX(IF($B$2:$B11783=$B11784, $A$2:$A11783+$C$2:$C11783)), "")*24*60, "")</f>
        <v>1.000000003259629</v>
      </c>
      <c r="L11784" s="24" t="str" cm="1">
        <f t="array" ref="L11784">IFERROR(IF($B11784=L$1, ($A11784+$C11784) - MAX(IF($B$2:$B11783=$B11784, $A$2:$A11783+$C$2:$C11783)), "")*24*60, "")</f>
        <v/>
      </c>
      <c r="M11784" s="24" t="str" cm="1">
        <f t="array" ref="M11784">IFERROR(IF($B11784=M$1, ($A11784+$C11784) - MAX(IF($B$2:$B11783=$B11784, $A$2:$A11783+$C$2:$C11783)), "")*24*60, "")</f>
        <v/>
      </c>
      <c r="N11784" s="24" t="str" cm="1">
        <f t="array" ref="N11784">IFERROR(IF($B11784=N$1, ($A11784+$C11784) - MAX(IF($B$2:$B11783=$B11784, $A$2:$A11783+$C$2:$C11783)), "")*24*60, "")</f>
        <v/>
      </c>
      <c r="O11784" s="24" t="str" cm="1">
        <f t="array" ref="O11784">IFERROR(IF($B11784=O$1, ($A11784+$C11784) - MAX(IF($B$2:$B11783=$B11784, $A$2:$A11783+$C$2:$C11783)), "")*24*60, "")</f>
        <v/>
      </c>
      <c r="P11784" s="24" t="str" cm="1">
        <f t="array" ref="P11784">IFERROR(IF($B11784=P$1, ($A11784+$C11784) - MAX(IF($B$2:$B11783=$B11784, $A$2:$A11783+$C$2:$C11783)), "")*24*60, "")</f>
        <v/>
      </c>
      <c r="Q11784" s="24" t="str" cm="1">
        <f t="array" ref="Q11784">IFERROR(IF($B11784=Q$1, ($A11784+$C11784) - MAX(IF($B$2:$B11783=$B11784, $A$2:$A11783+$C$2:$C11783)), "")*24*60, "")</f>
        <v/>
      </c>
      <c r="R11784" s="24" t="str" cm="1">
        <f t="array" ref="R11784">IFERROR(IF($B11784=R$1, ($A11784+$C11784) - MAX(IF($B$2:$B11783=$B11784, $A$2:$A11783+$C$2:$C11783)), "")*24*60, "")</f>
        <v/>
      </c>
      <c r="S11784" s="24" t="str" cm="1">
        <f t="array" ref="S11784">IFERROR(IF($B11784=S$1, ($A11784+$C11784) - MAX(IF($B$2:$B11783=$B11784, $A$2:$A11783+$C$2:$C11783)), "")*24*60, "")</f>
        <v/>
      </c>
    </row>
    <row r="11785" spans="1:19" x14ac:dyDescent="0.2">
      <c r="A11785" s="12">
        <f t="shared" ref="A11785:C11785" si="2622">A11784</f>
        <v>46054</v>
      </c>
      <c r="B11785" s="5" t="s">
        <v>25</v>
      </c>
      <c r="C11785" s="6">
        <f t="shared" si="2622"/>
        <v>0.4826388888888889</v>
      </c>
      <c r="D11785" s="5">
        <v>1</v>
      </c>
      <c r="E11785" s="5">
        <v>0</v>
      </c>
      <c r="F11785" s="15" t="s">
        <v>26</v>
      </c>
      <c r="G11785" s="15" t="s">
        <v>26</v>
      </c>
      <c r="H11785" s="24">
        <f t="shared" si="2492"/>
        <v>0</v>
      </c>
      <c r="I11785" s="24" t="str" cm="1">
        <f t="array" ref="I11785">IFERROR(IF($B11785=I$1, ($A11785+$C11785) - MAX(IF($B$2:$B11784=$B11785, $A$2:$A11784+$C$2:$C11784)), "")*24*60, "")</f>
        <v/>
      </c>
      <c r="J11785" s="24" t="str" cm="1">
        <f t="array" ref="J11785">IFERROR(IF($B11785=J$1, ($A11785+$C11785) - MAX(IF($B$2:$B11784=$B11785, $A$2:$A11784+$C$2:$C11784)), "")*24*60, "")</f>
        <v/>
      </c>
      <c r="K11785" s="24" t="str" cm="1">
        <f t="array" ref="K11785">IFERROR(IF($B11785=K$1, ($A11785+$C11785) - MAX(IF($B$2:$B11784=$B11785, $A$2:$A11784+$C$2:$C11784)), "")*24*60, "")</f>
        <v/>
      </c>
      <c r="L11785" s="24" t="str" cm="1">
        <f t="array" ref="L11785">IFERROR(IF($B11785=L$1, ($A11785+$C11785) - MAX(IF($B$2:$B11784=$B11785, $A$2:$A11784+$C$2:$C11784)), "")*24*60, "")</f>
        <v/>
      </c>
      <c r="M11785" s="24" t="str" cm="1">
        <f t="array" ref="M11785">IFERROR(IF($B11785=M$1, ($A11785+$C11785) - MAX(IF($B$2:$B11784=$B11785, $A$2:$A11784+$C$2:$C11784)), "")*24*60, "")</f>
        <v/>
      </c>
      <c r="N11785" s="24" t="str" cm="1">
        <f t="array" ref="N11785">IFERROR(IF($B11785=N$1, ($A11785+$C11785) - MAX(IF($B$2:$B11784=$B11785, $A$2:$A11784+$C$2:$C11784)), "")*24*60, "")</f>
        <v/>
      </c>
      <c r="O11785" s="24" t="str" cm="1">
        <f t="array" ref="O11785">IFERROR(IF($B11785=O$1, ($A11785+$C11785) - MAX(IF($B$2:$B11784=$B11785, $A$2:$A11784+$C$2:$C11784)), "")*24*60, "")</f>
        <v/>
      </c>
      <c r="P11785" s="24" t="str" cm="1">
        <f t="array" ref="P11785">IFERROR(IF($B11785=P$1, ($A11785+$C11785) - MAX(IF($B$2:$B11784=$B11785, $A$2:$A11784+$C$2:$C11784)), "")*24*60, "")</f>
        <v/>
      </c>
      <c r="Q11785" s="24" t="str" cm="1">
        <f t="array" ref="Q11785">IFERROR(IF($B11785=Q$1, ($A11785+$C11785) - MAX(IF($B$2:$B11784=$B11785, $A$2:$A11784+$C$2:$C11784)), "")*24*60, "")</f>
        <v/>
      </c>
      <c r="R11785" s="24" t="str" cm="1">
        <f t="array" ref="R11785">IFERROR(IF($B11785=R$1, ($A11785+$C11785) - MAX(IF($B$2:$B11784=$B11785, $A$2:$A11784+$C$2:$C11784)), "")*24*60, "")</f>
        <v/>
      </c>
      <c r="S11785" s="24" cm="1">
        <f t="array" ref="S11785">IFERROR(IF($B11785=S$1, ($A11785+$C11785) - MAX(IF($B$2:$B11784=$B11785, $A$2:$A11784+$C$2:$C11784)), "")*24*60, "")</f>
        <v>2.9999999993015081</v>
      </c>
    </row>
    <row r="11786" spans="1:19" x14ac:dyDescent="0.2">
      <c r="A11786" s="12">
        <f t="shared" ref="A11786:C11786" si="2623">A11785</f>
        <v>46054</v>
      </c>
      <c r="B11786" s="5" t="str">
        <f t="shared" si="2623"/>
        <v>Pine Warbler</v>
      </c>
      <c r="C11786" s="6">
        <f t="shared" si="2623"/>
        <v>0.4826388888888889</v>
      </c>
      <c r="D11786" s="5">
        <v>1</v>
      </c>
      <c r="E11786" s="5">
        <v>0</v>
      </c>
      <c r="F11786" s="15" t="s">
        <v>26</v>
      </c>
      <c r="G11786" s="15" t="s">
        <v>26</v>
      </c>
      <c r="H11786" s="24">
        <f t="shared" si="2492"/>
        <v>0</v>
      </c>
      <c r="I11786" s="24" t="str" cm="1">
        <f t="array" ref="I11786">IFERROR(IF($B11786=I$1, ($A11786+$C11786) - MAX(IF($B$2:$B11785=$B11786, $A$2:$A11785+$C$2:$C11785)), "")*24*60, "")</f>
        <v/>
      </c>
      <c r="J11786" s="24" t="str" cm="1">
        <f t="array" ref="J11786">IFERROR(IF($B11786=J$1, ($A11786+$C11786) - MAX(IF($B$2:$B11785=$B11786, $A$2:$A11785+$C$2:$C11785)), "")*24*60, "")</f>
        <v/>
      </c>
      <c r="K11786" s="24" t="str" cm="1">
        <f t="array" ref="K11786">IFERROR(IF($B11786=K$1, ($A11786+$C11786) - MAX(IF($B$2:$B11785=$B11786, $A$2:$A11785+$C$2:$C11785)), "")*24*60, "")</f>
        <v/>
      </c>
      <c r="L11786" s="24" t="str" cm="1">
        <f t="array" ref="L11786">IFERROR(IF($B11786=L$1, ($A11786+$C11786) - MAX(IF($B$2:$B11785=$B11786, $A$2:$A11785+$C$2:$C11785)), "")*24*60, "")</f>
        <v/>
      </c>
      <c r="M11786" s="24" t="str" cm="1">
        <f t="array" ref="M11786">IFERROR(IF($B11786=M$1, ($A11786+$C11786) - MAX(IF($B$2:$B11785=$B11786, $A$2:$A11785+$C$2:$C11785)), "")*24*60, "")</f>
        <v/>
      </c>
      <c r="N11786" s="24" t="str" cm="1">
        <f t="array" ref="N11786">IFERROR(IF($B11786=N$1, ($A11786+$C11786) - MAX(IF($B$2:$B11785=$B11786, $A$2:$A11785+$C$2:$C11785)), "")*24*60, "")</f>
        <v/>
      </c>
      <c r="O11786" s="24" t="str" cm="1">
        <f t="array" ref="O11786">IFERROR(IF($B11786=O$1, ($A11786+$C11786) - MAX(IF($B$2:$B11785=$B11786, $A$2:$A11785+$C$2:$C11785)), "")*24*60, "")</f>
        <v/>
      </c>
      <c r="P11786" s="24" t="str" cm="1">
        <f t="array" ref="P11786">IFERROR(IF($B11786=P$1, ($A11786+$C11786) - MAX(IF($B$2:$B11785=$B11786, $A$2:$A11785+$C$2:$C11785)), "")*24*60, "")</f>
        <v/>
      </c>
      <c r="Q11786" s="24" t="str" cm="1">
        <f t="array" ref="Q11786">IFERROR(IF($B11786=Q$1, ($A11786+$C11786) - MAX(IF($B$2:$B11785=$B11786, $A$2:$A11785+$C$2:$C11785)), "")*24*60, "")</f>
        <v/>
      </c>
      <c r="R11786" s="24" t="str" cm="1">
        <f t="array" ref="R11786">IFERROR(IF($B11786=R$1, ($A11786+$C11786) - MAX(IF($B$2:$B11785=$B11786, $A$2:$A11785+$C$2:$C11785)), "")*24*60, "")</f>
        <v/>
      </c>
      <c r="S11786" s="24" cm="1">
        <f t="array" ref="S11786">IFERROR(IF($B11786=S$1, ($A11786+$C11786) - MAX(IF($B$2:$B11785=$B11786, $A$2:$A11785+$C$2:$C11785)), "")*24*60, "")</f>
        <v>0</v>
      </c>
    </row>
    <row r="11787" spans="1:19" x14ac:dyDescent="0.2">
      <c r="A11787" s="12">
        <f t="shared" ref="A11787:C11787" si="2624">A11786</f>
        <v>46054</v>
      </c>
      <c r="B11787" s="5" t="s">
        <v>14</v>
      </c>
      <c r="C11787" s="6">
        <f t="shared" si="2624"/>
        <v>0.4826388888888889</v>
      </c>
      <c r="D11787" s="5">
        <v>0</v>
      </c>
      <c r="E11787" s="5">
        <v>1</v>
      </c>
      <c r="F11787" s="15" t="s">
        <v>26</v>
      </c>
      <c r="G11787" s="15" t="s">
        <v>26</v>
      </c>
      <c r="H11787" s="24">
        <f t="shared" si="2492"/>
        <v>0</v>
      </c>
      <c r="I11787" s="24" t="str" cm="1">
        <f t="array" ref="I11787">IFERROR(IF($B11787=I$1, ($A11787+$C11787) - MAX(IF($B$2:$B11786=$B11787, $A$2:$A11786+$C$2:$C11786)), "")*24*60, "")</f>
        <v/>
      </c>
      <c r="J11787" s="24" t="str" cm="1">
        <f t="array" ref="J11787">IFERROR(IF($B11787=J$1, ($A11787+$C11787) - MAX(IF($B$2:$B11786=$B11787, $A$2:$A11786+$C$2:$C11786)), "")*24*60, "")</f>
        <v/>
      </c>
      <c r="K11787" s="24" cm="1">
        <f t="array" ref="K11787">IFERROR(IF($B11787=K$1, ($A11787+$C11787) - MAX(IF($B$2:$B11786=$B11787, $A$2:$A11786+$C$2:$C11786)), "")*24*60, "")</f>
        <v>0</v>
      </c>
      <c r="L11787" s="24" t="str" cm="1">
        <f t="array" ref="L11787">IFERROR(IF($B11787=L$1, ($A11787+$C11787) - MAX(IF($B$2:$B11786=$B11787, $A$2:$A11786+$C$2:$C11786)), "")*24*60, "")</f>
        <v/>
      </c>
      <c r="M11787" s="24" t="str" cm="1">
        <f t="array" ref="M11787">IFERROR(IF($B11787=M$1, ($A11787+$C11787) - MAX(IF($B$2:$B11786=$B11787, $A$2:$A11786+$C$2:$C11786)), "")*24*60, "")</f>
        <v/>
      </c>
      <c r="N11787" s="24" t="str" cm="1">
        <f t="array" ref="N11787">IFERROR(IF($B11787=N$1, ($A11787+$C11787) - MAX(IF($B$2:$B11786=$B11787, $A$2:$A11786+$C$2:$C11786)), "")*24*60, "")</f>
        <v/>
      </c>
      <c r="O11787" s="24" t="str" cm="1">
        <f t="array" ref="O11787">IFERROR(IF($B11787=O$1, ($A11787+$C11787) - MAX(IF($B$2:$B11786=$B11787, $A$2:$A11786+$C$2:$C11786)), "")*24*60, "")</f>
        <v/>
      </c>
      <c r="P11787" s="24" t="str" cm="1">
        <f t="array" ref="P11787">IFERROR(IF($B11787=P$1, ($A11787+$C11787) - MAX(IF($B$2:$B11786=$B11787, $A$2:$A11786+$C$2:$C11786)), "")*24*60, "")</f>
        <v/>
      </c>
      <c r="Q11787" s="24" t="str" cm="1">
        <f t="array" ref="Q11787">IFERROR(IF($B11787=Q$1, ($A11787+$C11787) - MAX(IF($B$2:$B11786=$B11787, $A$2:$A11786+$C$2:$C11786)), "")*24*60, "")</f>
        <v/>
      </c>
      <c r="R11787" s="24" t="str" cm="1">
        <f t="array" ref="R11787">IFERROR(IF($B11787=R$1, ($A11787+$C11787) - MAX(IF($B$2:$B11786=$B11787, $A$2:$A11786+$C$2:$C11786)), "")*24*60, "")</f>
        <v/>
      </c>
      <c r="S11787" s="24" t="str" cm="1">
        <f t="array" ref="S11787">IFERROR(IF($B11787=S$1, ($A11787+$C11787) - MAX(IF($B$2:$B11786=$B11787, $A$2:$A11786+$C$2:$C11786)), "")*24*60, "")</f>
        <v/>
      </c>
    </row>
    <row r="11788" spans="1:19" x14ac:dyDescent="0.2">
      <c r="A11788" s="12">
        <f t="shared" ref="A11788:C11788" si="2625">A11787</f>
        <v>46054</v>
      </c>
      <c r="B11788" s="5" t="s">
        <v>23</v>
      </c>
      <c r="C11788" s="6">
        <f t="shared" si="2625"/>
        <v>0.4826388888888889</v>
      </c>
      <c r="D11788" s="5">
        <v>3</v>
      </c>
      <c r="E11788" s="5">
        <v>0</v>
      </c>
      <c r="F11788" s="15" t="s">
        <v>26</v>
      </c>
      <c r="G11788" s="15" t="s">
        <v>26</v>
      </c>
      <c r="H11788" s="24">
        <f t="shared" si="2492"/>
        <v>0</v>
      </c>
      <c r="I11788" s="24" t="str" cm="1">
        <f t="array" ref="I11788">IFERROR(IF($B11788=I$1, ($A11788+$C11788) - MAX(IF($B$2:$B11787=$B11788, $A$2:$A11787+$C$2:$C11787)), "")*24*60, "")</f>
        <v/>
      </c>
      <c r="J11788" s="24" t="str" cm="1">
        <f t="array" ref="J11788">IFERROR(IF($B11788=J$1, ($A11788+$C11788) - MAX(IF($B$2:$B11787=$B11788, $A$2:$A11787+$C$2:$C11787)), "")*24*60, "")</f>
        <v/>
      </c>
      <c r="K11788" s="24" t="str" cm="1">
        <f t="array" ref="K11788">IFERROR(IF($B11788=K$1, ($A11788+$C11788) - MAX(IF($B$2:$B11787=$B11788, $A$2:$A11787+$C$2:$C11787)), "")*24*60, "")</f>
        <v/>
      </c>
      <c r="L11788" s="24" t="str" cm="1">
        <f t="array" ref="L11788">IFERROR(IF($B11788=L$1, ($A11788+$C11788) - MAX(IF($B$2:$B11787=$B11788, $A$2:$A11787+$C$2:$C11787)), "")*24*60, "")</f>
        <v/>
      </c>
      <c r="M11788" s="24" t="str" cm="1">
        <f t="array" ref="M11788">IFERROR(IF($B11788=M$1, ($A11788+$C11788) - MAX(IF($B$2:$B11787=$B11788, $A$2:$A11787+$C$2:$C11787)), "")*24*60, "")</f>
        <v/>
      </c>
      <c r="N11788" s="24" t="str" cm="1">
        <f t="array" ref="N11788">IFERROR(IF($B11788=N$1, ($A11788+$C11788) - MAX(IF($B$2:$B11787=$B11788, $A$2:$A11787+$C$2:$C11787)), "")*24*60, "")</f>
        <v/>
      </c>
      <c r="O11788" s="24" t="str" cm="1">
        <f t="array" ref="O11788">IFERROR(IF($B11788=O$1, ($A11788+$C11788) - MAX(IF($B$2:$B11787=$B11788, $A$2:$A11787+$C$2:$C11787)), "")*24*60, "")</f>
        <v/>
      </c>
      <c r="P11788" s="24" t="str" cm="1">
        <f t="array" ref="P11788">IFERROR(IF($B11788=P$1, ($A11788+$C11788) - MAX(IF($B$2:$B11787=$B11788, $A$2:$A11787+$C$2:$C11787)), "")*24*60, "")</f>
        <v/>
      </c>
      <c r="Q11788" s="24" cm="1">
        <f t="array" ref="Q11788">IFERROR(IF($B11788=Q$1, ($A11788+$C11788) - MAX(IF($B$2:$B11787=$B11788, $A$2:$A11787+$C$2:$C11787)), "")*24*60, "")</f>
        <v>1.000000003259629</v>
      </c>
      <c r="R11788" s="24" t="str" cm="1">
        <f t="array" ref="R11788">IFERROR(IF($B11788=R$1, ($A11788+$C11788) - MAX(IF($B$2:$B11787=$B11788, $A$2:$A11787+$C$2:$C11787)), "")*24*60, "")</f>
        <v/>
      </c>
      <c r="S11788" s="24" t="str" cm="1">
        <f t="array" ref="S11788">IFERROR(IF($B11788=S$1, ($A11788+$C11788) - MAX(IF($B$2:$B11787=$B11788, $A$2:$A11787+$C$2:$C11787)), "")*24*60, "")</f>
        <v/>
      </c>
    </row>
    <row r="11789" spans="1:19" x14ac:dyDescent="0.2">
      <c r="A11789" s="12">
        <f t="shared" ref="A11789:C11789" si="2626">A11788</f>
        <v>46054</v>
      </c>
      <c r="B11789" s="5" t="str">
        <f t="shared" si="2626"/>
        <v>Eastern Bluebird</v>
      </c>
      <c r="C11789" s="6">
        <f t="shared" si="2626"/>
        <v>0.4826388888888889</v>
      </c>
      <c r="D11789" s="5">
        <v>3</v>
      </c>
      <c r="E11789" s="5">
        <v>0</v>
      </c>
      <c r="F11789" s="15" t="s">
        <v>26</v>
      </c>
      <c r="G11789" s="15" t="s">
        <v>26</v>
      </c>
      <c r="H11789" s="24">
        <f t="shared" si="2492"/>
        <v>0</v>
      </c>
      <c r="I11789" s="24" t="str" cm="1">
        <f t="array" ref="I11789">IFERROR(IF($B11789=I$1, ($A11789+$C11789) - MAX(IF($B$2:$B11788=$B11789, $A$2:$A11788+$C$2:$C11788)), "")*24*60, "")</f>
        <v/>
      </c>
      <c r="J11789" s="24" t="str" cm="1">
        <f t="array" ref="J11789">IFERROR(IF($B11789=J$1, ($A11789+$C11789) - MAX(IF($B$2:$B11788=$B11789, $A$2:$A11788+$C$2:$C11788)), "")*24*60, "")</f>
        <v/>
      </c>
      <c r="K11789" s="24" t="str" cm="1">
        <f t="array" ref="K11789">IFERROR(IF($B11789=K$1, ($A11789+$C11789) - MAX(IF($B$2:$B11788=$B11789, $A$2:$A11788+$C$2:$C11788)), "")*24*60, "")</f>
        <v/>
      </c>
      <c r="L11789" s="24" t="str" cm="1">
        <f t="array" ref="L11789">IFERROR(IF($B11789=L$1, ($A11789+$C11789) - MAX(IF($B$2:$B11788=$B11789, $A$2:$A11788+$C$2:$C11788)), "")*24*60, "")</f>
        <v/>
      </c>
      <c r="M11789" s="24" t="str" cm="1">
        <f t="array" ref="M11789">IFERROR(IF($B11789=M$1, ($A11789+$C11789) - MAX(IF($B$2:$B11788=$B11789, $A$2:$A11788+$C$2:$C11788)), "")*24*60, "")</f>
        <v/>
      </c>
      <c r="N11789" s="24" t="str" cm="1">
        <f t="array" ref="N11789">IFERROR(IF($B11789=N$1, ($A11789+$C11789) - MAX(IF($B$2:$B11788=$B11789, $A$2:$A11788+$C$2:$C11788)), "")*24*60, "")</f>
        <v/>
      </c>
      <c r="O11789" s="24" t="str" cm="1">
        <f t="array" ref="O11789">IFERROR(IF($B11789=O$1, ($A11789+$C11789) - MAX(IF($B$2:$B11788=$B11789, $A$2:$A11788+$C$2:$C11788)), "")*24*60, "")</f>
        <v/>
      </c>
      <c r="P11789" s="24" t="str" cm="1">
        <f t="array" ref="P11789">IFERROR(IF($B11789=P$1, ($A11789+$C11789) - MAX(IF($B$2:$B11788=$B11789, $A$2:$A11788+$C$2:$C11788)), "")*24*60, "")</f>
        <v/>
      </c>
      <c r="Q11789" s="24" cm="1">
        <f t="array" ref="Q11789">IFERROR(IF($B11789=Q$1, ($A11789+$C11789) - MAX(IF($B$2:$B11788=$B11789, $A$2:$A11788+$C$2:$C11788)), "")*24*60, "")</f>
        <v>0</v>
      </c>
      <c r="R11789" s="24" t="str" cm="1">
        <f t="array" ref="R11789">IFERROR(IF($B11789=R$1, ($A11789+$C11789) - MAX(IF($B$2:$B11788=$B11789, $A$2:$A11788+$C$2:$C11788)), "")*24*60, "")</f>
        <v/>
      </c>
      <c r="S11789" s="24" t="str" cm="1">
        <f t="array" ref="S11789">IFERROR(IF($B11789=S$1, ($A11789+$C11789) - MAX(IF($B$2:$B11788=$B11789, $A$2:$A11788+$C$2:$C11788)), "")*24*60, "")</f>
        <v/>
      </c>
    </row>
    <row r="11790" spans="1:19" x14ac:dyDescent="0.2">
      <c r="A11790" s="12">
        <f t="shared" ref="A11790:C11790" si="2627">A11789</f>
        <v>46054</v>
      </c>
      <c r="B11790" s="5" t="s">
        <v>10</v>
      </c>
      <c r="C11790" s="6">
        <f t="shared" si="2627"/>
        <v>0.4826388888888889</v>
      </c>
      <c r="D11790" s="5">
        <v>0</v>
      </c>
      <c r="E11790" s="5">
        <v>0</v>
      </c>
      <c r="F11790" s="15" t="s">
        <v>26</v>
      </c>
      <c r="G11790" s="15" t="s">
        <v>26</v>
      </c>
      <c r="H11790" s="24">
        <f t="shared" si="2492"/>
        <v>0</v>
      </c>
      <c r="I11790" s="24" t="str" cm="1">
        <f t="array" ref="I11790">IFERROR(IF($B11790=I$1, ($A11790+$C11790) - MAX(IF($B$2:$B11789=$B11790, $A$2:$A11789+$C$2:$C11789)), "")*24*60, "")</f>
        <v/>
      </c>
      <c r="J11790" s="24" cm="1">
        <f t="array" ref="J11790">IFERROR(IF($B11790=J$1, ($A11790+$C11790) - MAX(IF($B$2:$B11789=$B11790, $A$2:$A11789+$C$2:$C11789)), "")*24*60, "")</f>
        <v>5.9999999986030161</v>
      </c>
      <c r="K11790" s="24" t="str" cm="1">
        <f t="array" ref="K11790">IFERROR(IF($B11790=K$1, ($A11790+$C11790) - MAX(IF($B$2:$B11789=$B11790, $A$2:$A11789+$C$2:$C11789)), "")*24*60, "")</f>
        <v/>
      </c>
      <c r="L11790" s="24" t="str" cm="1">
        <f t="array" ref="L11790">IFERROR(IF($B11790=L$1, ($A11790+$C11790) - MAX(IF($B$2:$B11789=$B11790, $A$2:$A11789+$C$2:$C11789)), "")*24*60, "")</f>
        <v/>
      </c>
      <c r="M11790" s="24" t="str" cm="1">
        <f t="array" ref="M11790">IFERROR(IF($B11790=M$1, ($A11790+$C11790) - MAX(IF($B$2:$B11789=$B11790, $A$2:$A11789+$C$2:$C11789)), "")*24*60, "")</f>
        <v/>
      </c>
      <c r="N11790" s="24" t="str" cm="1">
        <f t="array" ref="N11790">IFERROR(IF($B11790=N$1, ($A11790+$C11790) - MAX(IF($B$2:$B11789=$B11790, $A$2:$A11789+$C$2:$C11789)), "")*24*60, "")</f>
        <v/>
      </c>
      <c r="O11790" s="24" t="str" cm="1">
        <f t="array" ref="O11790">IFERROR(IF($B11790=O$1, ($A11790+$C11790) - MAX(IF($B$2:$B11789=$B11790, $A$2:$A11789+$C$2:$C11789)), "")*24*60, "")</f>
        <v/>
      </c>
      <c r="P11790" s="24" t="str" cm="1">
        <f t="array" ref="P11790">IFERROR(IF($B11790=P$1, ($A11790+$C11790) - MAX(IF($B$2:$B11789=$B11790, $A$2:$A11789+$C$2:$C11789)), "")*24*60, "")</f>
        <v/>
      </c>
      <c r="Q11790" s="24" t="str" cm="1">
        <f t="array" ref="Q11790">IFERROR(IF($B11790=Q$1, ($A11790+$C11790) - MAX(IF($B$2:$B11789=$B11790, $A$2:$A11789+$C$2:$C11789)), "")*24*60, "")</f>
        <v/>
      </c>
      <c r="R11790" s="24" t="str" cm="1">
        <f t="array" ref="R11790">IFERROR(IF($B11790=R$1, ($A11790+$C11790) - MAX(IF($B$2:$B11789=$B11790, $A$2:$A11789+$C$2:$C11789)), "")*24*60, "")</f>
        <v/>
      </c>
      <c r="S11790" s="24" t="str" cm="1">
        <f t="array" ref="S11790">IFERROR(IF($B11790=S$1, ($A11790+$C11790) - MAX(IF($B$2:$B11789=$B11790, $A$2:$A11789+$C$2:$C11789)), "")*24*60, "")</f>
        <v/>
      </c>
    </row>
    <row r="11791" spans="1:19" x14ac:dyDescent="0.2">
      <c r="A11791" s="12">
        <f t="shared" ref="A11791:C11791" si="2628">A11790</f>
        <v>46054</v>
      </c>
      <c r="B11791" s="5" t="s">
        <v>18</v>
      </c>
      <c r="C11791" s="6">
        <f t="shared" si="2628"/>
        <v>0.4826388888888889</v>
      </c>
      <c r="D11791" s="5">
        <v>0</v>
      </c>
      <c r="E11791" s="5">
        <v>2</v>
      </c>
      <c r="F11791" s="15" t="s">
        <v>26</v>
      </c>
      <c r="G11791" s="15" t="s">
        <v>26</v>
      </c>
      <c r="H11791" s="24">
        <f t="shared" si="2492"/>
        <v>0</v>
      </c>
      <c r="I11791" s="24" t="str" cm="1">
        <f t="array" ref="I11791">IFERROR(IF($B11791=I$1, ($A11791+$C11791) - MAX(IF($B$2:$B11790=$B11791, $A$2:$A11790+$C$2:$C11790)), "")*24*60, "")</f>
        <v/>
      </c>
      <c r="J11791" s="24" t="str" cm="1">
        <f t="array" ref="J11791">IFERROR(IF($B11791=J$1, ($A11791+$C11791) - MAX(IF($B$2:$B11790=$B11791, $A$2:$A11790+$C$2:$C11790)), "")*24*60, "")</f>
        <v/>
      </c>
      <c r="K11791" s="24" t="str" cm="1">
        <f t="array" ref="K11791">IFERROR(IF($B11791=K$1, ($A11791+$C11791) - MAX(IF($B$2:$B11790=$B11791, $A$2:$A11790+$C$2:$C11790)), "")*24*60, "")</f>
        <v/>
      </c>
      <c r="L11791" s="24" t="str" cm="1">
        <f t="array" ref="L11791">IFERROR(IF($B11791=L$1, ($A11791+$C11791) - MAX(IF($B$2:$B11790=$B11791, $A$2:$A11790+$C$2:$C11790)), "")*24*60, "")</f>
        <v/>
      </c>
      <c r="M11791" s="24" t="str" cm="1">
        <f t="array" ref="M11791">IFERROR(IF($B11791=M$1, ($A11791+$C11791) - MAX(IF($B$2:$B11790=$B11791, $A$2:$A11790+$C$2:$C11790)), "")*24*60, "")</f>
        <v/>
      </c>
      <c r="N11791" s="24" cm="1">
        <f t="array" ref="N11791">IFERROR(IF($B11791=N$1, ($A11791+$C11791) - MAX(IF($B$2:$B11790=$B11791, $A$2:$A11790+$C$2:$C11790)), "")*24*60, "")</f>
        <v>1.000000003259629</v>
      </c>
      <c r="O11791" s="24" t="str" cm="1">
        <f t="array" ref="O11791">IFERROR(IF($B11791=O$1, ($A11791+$C11791) - MAX(IF($B$2:$B11790=$B11791, $A$2:$A11790+$C$2:$C11790)), "")*24*60, "")</f>
        <v/>
      </c>
      <c r="P11791" s="24" t="str" cm="1">
        <f t="array" ref="P11791">IFERROR(IF($B11791=P$1, ($A11791+$C11791) - MAX(IF($B$2:$B11790=$B11791, $A$2:$A11790+$C$2:$C11790)), "")*24*60, "")</f>
        <v/>
      </c>
      <c r="Q11791" s="24" t="str" cm="1">
        <f t="array" ref="Q11791">IFERROR(IF($B11791=Q$1, ($A11791+$C11791) - MAX(IF($B$2:$B11790=$B11791, $A$2:$A11790+$C$2:$C11790)), "")*24*60, "")</f>
        <v/>
      </c>
      <c r="R11791" s="24" t="str" cm="1">
        <f t="array" ref="R11791">IFERROR(IF($B11791=R$1, ($A11791+$C11791) - MAX(IF($B$2:$B11790=$B11791, $A$2:$A11790+$C$2:$C11790)), "")*24*60, "")</f>
        <v/>
      </c>
      <c r="S11791" s="24" t="str" cm="1">
        <f t="array" ref="S11791">IFERROR(IF($B11791=S$1, ($A11791+$C11791) - MAX(IF($B$2:$B11790=$B11791, $A$2:$A11790+$C$2:$C11790)), "")*24*60, "")</f>
        <v/>
      </c>
    </row>
    <row r="11792" spans="1:19" x14ac:dyDescent="0.2">
      <c r="A11792" s="12">
        <f t="shared" ref="A11792:C11792" si="2629">A11791</f>
        <v>46054</v>
      </c>
      <c r="B11792" s="5" t="s">
        <v>23</v>
      </c>
      <c r="C11792" s="6">
        <f t="shared" si="2629"/>
        <v>0.4826388888888889</v>
      </c>
      <c r="D11792" s="5">
        <v>1</v>
      </c>
      <c r="E11792" s="5">
        <v>0</v>
      </c>
      <c r="F11792" s="15" t="s">
        <v>26</v>
      </c>
      <c r="G11792" s="15" t="s">
        <v>26</v>
      </c>
      <c r="H11792" s="24">
        <f t="shared" si="2492"/>
        <v>0</v>
      </c>
      <c r="I11792" s="24" t="str" cm="1">
        <f t="array" ref="I11792">IFERROR(IF($B11792=I$1, ($A11792+$C11792) - MAX(IF($B$2:$B11791=$B11792, $A$2:$A11791+$C$2:$C11791)), "")*24*60, "")</f>
        <v/>
      </c>
      <c r="J11792" s="24" t="str" cm="1">
        <f t="array" ref="J11792">IFERROR(IF($B11792=J$1, ($A11792+$C11792) - MAX(IF($B$2:$B11791=$B11792, $A$2:$A11791+$C$2:$C11791)), "")*24*60, "")</f>
        <v/>
      </c>
      <c r="K11792" s="24" t="str" cm="1">
        <f t="array" ref="K11792">IFERROR(IF($B11792=K$1, ($A11792+$C11792) - MAX(IF($B$2:$B11791=$B11792, $A$2:$A11791+$C$2:$C11791)), "")*24*60, "")</f>
        <v/>
      </c>
      <c r="L11792" s="24" t="str" cm="1">
        <f t="array" ref="L11792">IFERROR(IF($B11792=L$1, ($A11792+$C11792) - MAX(IF($B$2:$B11791=$B11792, $A$2:$A11791+$C$2:$C11791)), "")*24*60, "")</f>
        <v/>
      </c>
      <c r="M11792" s="24" t="str" cm="1">
        <f t="array" ref="M11792">IFERROR(IF($B11792=M$1, ($A11792+$C11792) - MAX(IF($B$2:$B11791=$B11792, $A$2:$A11791+$C$2:$C11791)), "")*24*60, "")</f>
        <v/>
      </c>
      <c r="N11792" s="24" t="str" cm="1">
        <f t="array" ref="N11792">IFERROR(IF($B11792=N$1, ($A11792+$C11792) - MAX(IF($B$2:$B11791=$B11792, $A$2:$A11791+$C$2:$C11791)), "")*24*60, "")</f>
        <v/>
      </c>
      <c r="O11792" s="24" t="str" cm="1">
        <f t="array" ref="O11792">IFERROR(IF($B11792=O$1, ($A11792+$C11792) - MAX(IF($B$2:$B11791=$B11792, $A$2:$A11791+$C$2:$C11791)), "")*24*60, "")</f>
        <v/>
      </c>
      <c r="P11792" s="24" t="str" cm="1">
        <f t="array" ref="P11792">IFERROR(IF($B11792=P$1, ($A11792+$C11792) - MAX(IF($B$2:$B11791=$B11792, $A$2:$A11791+$C$2:$C11791)), "")*24*60, "")</f>
        <v/>
      </c>
      <c r="Q11792" s="24" cm="1">
        <f t="array" ref="Q11792">IFERROR(IF($B11792=Q$1, ($A11792+$C11792) - MAX(IF($B$2:$B11791=$B11792, $A$2:$A11791+$C$2:$C11791)), "")*24*60, "")</f>
        <v>0</v>
      </c>
      <c r="R11792" s="24" t="str" cm="1">
        <f t="array" ref="R11792">IFERROR(IF($B11792=R$1, ($A11792+$C11792) - MAX(IF($B$2:$B11791=$B11792, $A$2:$A11791+$C$2:$C11791)), "")*24*60, "")</f>
        <v/>
      </c>
      <c r="S11792" s="24" t="str" cm="1">
        <f t="array" ref="S11792">IFERROR(IF($B11792=S$1, ($A11792+$C11792) - MAX(IF($B$2:$B11791=$B11792, $A$2:$A11791+$C$2:$C11791)), "")*24*60, "")</f>
        <v/>
      </c>
    </row>
    <row r="11793" spans="1:19" x14ac:dyDescent="0.2">
      <c r="A11793" s="12">
        <f t="shared" ref="A11793:C11793" si="2630">A11792</f>
        <v>46054</v>
      </c>
      <c r="B11793" s="5" t="str">
        <f t="shared" si="2630"/>
        <v>Eastern Bluebird</v>
      </c>
      <c r="C11793" s="6">
        <v>0.48333333333333334</v>
      </c>
      <c r="D11793" s="5">
        <v>0</v>
      </c>
      <c r="E11793" s="5">
        <v>8</v>
      </c>
      <c r="F11793" s="15" t="s">
        <v>26</v>
      </c>
      <c r="G11793" s="15" t="s">
        <v>26</v>
      </c>
      <c r="H11793" s="24">
        <f t="shared" si="2492"/>
        <v>0.99999999278225005</v>
      </c>
      <c r="I11793" s="24" t="str" cm="1">
        <f t="array" ref="I11793">IFERROR(IF($B11793=I$1, ($A11793+$C11793) - MAX(IF($B$2:$B11792=$B11793, $A$2:$A11792+$C$2:$C11792)), "")*24*60, "")</f>
        <v/>
      </c>
      <c r="J11793" s="24" t="str" cm="1">
        <f t="array" ref="J11793">IFERROR(IF($B11793=J$1, ($A11793+$C11793) - MAX(IF($B$2:$B11792=$B11793, $A$2:$A11792+$C$2:$C11792)), "")*24*60, "")</f>
        <v/>
      </c>
      <c r="K11793" s="24" t="str" cm="1">
        <f t="array" ref="K11793">IFERROR(IF($B11793=K$1, ($A11793+$C11793) - MAX(IF($B$2:$B11792=$B11793, $A$2:$A11792+$C$2:$C11792)), "")*24*60, "")</f>
        <v/>
      </c>
      <c r="L11793" s="24" t="str" cm="1">
        <f t="array" ref="L11793">IFERROR(IF($B11793=L$1, ($A11793+$C11793) - MAX(IF($B$2:$B11792=$B11793, $A$2:$A11792+$C$2:$C11792)), "")*24*60, "")</f>
        <v/>
      </c>
      <c r="M11793" s="24" t="str" cm="1">
        <f t="array" ref="M11793">IFERROR(IF($B11793=M$1, ($A11793+$C11793) - MAX(IF($B$2:$B11792=$B11793, $A$2:$A11792+$C$2:$C11792)), "")*24*60, "")</f>
        <v/>
      </c>
      <c r="N11793" s="24" t="str" cm="1">
        <f t="array" ref="N11793">IFERROR(IF($B11793=N$1, ($A11793+$C11793) - MAX(IF($B$2:$B11792=$B11793, $A$2:$A11792+$C$2:$C11792)), "")*24*60, "")</f>
        <v/>
      </c>
      <c r="O11793" s="24" t="str" cm="1">
        <f t="array" ref="O11793">IFERROR(IF($B11793=O$1, ($A11793+$C11793) - MAX(IF($B$2:$B11792=$B11793, $A$2:$A11792+$C$2:$C11792)), "")*24*60, "")</f>
        <v/>
      </c>
      <c r="P11793" s="24" t="str" cm="1">
        <f t="array" ref="P11793">IFERROR(IF($B11793=P$1, ($A11793+$C11793) - MAX(IF($B$2:$B11792=$B11793, $A$2:$A11792+$C$2:$C11792)), "")*24*60, "")</f>
        <v/>
      </c>
      <c r="Q11793" s="24" cm="1">
        <f t="array" ref="Q11793">IFERROR(IF($B11793=Q$1, ($A11793+$C11793) - MAX(IF($B$2:$B11792=$B11793, $A$2:$A11792+$C$2:$C11792)), "")*24*60, "")</f>
        <v>0.99999999278225005</v>
      </c>
      <c r="R11793" s="24" t="str" cm="1">
        <f t="array" ref="R11793">IFERROR(IF($B11793=R$1, ($A11793+$C11793) - MAX(IF($B$2:$B11792=$B11793, $A$2:$A11792+$C$2:$C11792)), "")*24*60, "")</f>
        <v/>
      </c>
      <c r="S11793" s="24" t="str" cm="1">
        <f t="array" ref="S11793">IFERROR(IF($B11793=S$1, ($A11793+$C11793) - MAX(IF($B$2:$B11792=$B11793, $A$2:$A11792+$C$2:$C11792)), "")*24*60, "")</f>
        <v/>
      </c>
    </row>
    <row r="11794" spans="1:19" x14ac:dyDescent="0.2">
      <c r="A11794" s="12">
        <f t="shared" ref="A11794:C11794" si="2631">A11793</f>
        <v>46054</v>
      </c>
      <c r="B11794" s="5" t="str">
        <f t="shared" si="2631"/>
        <v>Eastern Bluebird</v>
      </c>
      <c r="C11794" s="6">
        <v>0.48402777777777778</v>
      </c>
      <c r="D11794" s="5">
        <v>0</v>
      </c>
      <c r="E11794" s="5">
        <v>4</v>
      </c>
      <c r="F11794" s="15" t="s">
        <v>26</v>
      </c>
      <c r="G11794" s="15" t="s">
        <v>26</v>
      </c>
      <c r="H11794" s="24">
        <f t="shared" si="2492"/>
        <v>1.000000003259629</v>
      </c>
      <c r="I11794" s="24" t="str" cm="1">
        <f t="array" ref="I11794">IFERROR(IF($B11794=I$1, ($A11794+$C11794) - MAX(IF($B$2:$B11793=$B11794, $A$2:$A11793+$C$2:$C11793)), "")*24*60, "")</f>
        <v/>
      </c>
      <c r="J11794" s="24" t="str" cm="1">
        <f t="array" ref="J11794">IFERROR(IF($B11794=J$1, ($A11794+$C11794) - MAX(IF($B$2:$B11793=$B11794, $A$2:$A11793+$C$2:$C11793)), "")*24*60, "")</f>
        <v/>
      </c>
      <c r="K11794" s="24" t="str" cm="1">
        <f t="array" ref="K11794">IFERROR(IF($B11794=K$1, ($A11794+$C11794) - MAX(IF($B$2:$B11793=$B11794, $A$2:$A11793+$C$2:$C11793)), "")*24*60, "")</f>
        <v/>
      </c>
      <c r="L11794" s="24" t="str" cm="1">
        <f t="array" ref="L11794">IFERROR(IF($B11794=L$1, ($A11794+$C11794) - MAX(IF($B$2:$B11793=$B11794, $A$2:$A11793+$C$2:$C11793)), "")*24*60, "")</f>
        <v/>
      </c>
      <c r="M11794" s="24" t="str" cm="1">
        <f t="array" ref="M11794">IFERROR(IF($B11794=M$1, ($A11794+$C11794) - MAX(IF($B$2:$B11793=$B11794, $A$2:$A11793+$C$2:$C11793)), "")*24*60, "")</f>
        <v/>
      </c>
      <c r="N11794" s="24" t="str" cm="1">
        <f t="array" ref="N11794">IFERROR(IF($B11794=N$1, ($A11794+$C11794) - MAX(IF($B$2:$B11793=$B11794, $A$2:$A11793+$C$2:$C11793)), "")*24*60, "")</f>
        <v/>
      </c>
      <c r="O11794" s="24" t="str" cm="1">
        <f t="array" ref="O11794">IFERROR(IF($B11794=O$1, ($A11794+$C11794) - MAX(IF($B$2:$B11793=$B11794, $A$2:$A11793+$C$2:$C11793)), "")*24*60, "")</f>
        <v/>
      </c>
      <c r="P11794" s="24" t="str" cm="1">
        <f t="array" ref="P11794">IFERROR(IF($B11794=P$1, ($A11794+$C11794) - MAX(IF($B$2:$B11793=$B11794, $A$2:$A11793+$C$2:$C11793)), "")*24*60, "")</f>
        <v/>
      </c>
      <c r="Q11794" s="24" cm="1">
        <f t="array" ref="Q11794">IFERROR(IF($B11794=Q$1, ($A11794+$C11794) - MAX(IF($B$2:$B11793=$B11794, $A$2:$A11793+$C$2:$C11793)), "")*24*60, "")</f>
        <v>1.000000003259629</v>
      </c>
      <c r="R11794" s="24" t="str" cm="1">
        <f t="array" ref="R11794">IFERROR(IF($B11794=R$1, ($A11794+$C11794) - MAX(IF($B$2:$B11793=$B11794, $A$2:$A11793+$C$2:$C11793)), "")*24*60, "")</f>
        <v/>
      </c>
      <c r="S11794" s="24" t="str" cm="1">
        <f t="array" ref="S11794">IFERROR(IF($B11794=S$1, ($A11794+$C11794) - MAX(IF($B$2:$B11793=$B11794, $A$2:$A11793+$C$2:$C11793)), "")*24*60, "")</f>
        <v/>
      </c>
    </row>
    <row r="11795" spans="1:19" x14ac:dyDescent="0.2">
      <c r="A11795" s="12">
        <f t="shared" ref="A11795:C11795" si="2632">A11794</f>
        <v>46054</v>
      </c>
      <c r="B11795" s="5" t="str">
        <f t="shared" si="2632"/>
        <v>Eastern Bluebird</v>
      </c>
      <c r="C11795" s="6">
        <f t="shared" si="2632"/>
        <v>0.48402777777777778</v>
      </c>
      <c r="D11795" s="5">
        <v>0</v>
      </c>
      <c r="E11795" s="5">
        <v>0</v>
      </c>
      <c r="F11795" s="15" t="s">
        <v>26</v>
      </c>
      <c r="G11795" s="15" t="s">
        <v>26</v>
      </c>
      <c r="H11795" s="24">
        <f t="shared" si="2492"/>
        <v>0</v>
      </c>
      <c r="I11795" s="24" t="str" cm="1">
        <f t="array" ref="I11795">IFERROR(IF($B11795=I$1, ($A11795+$C11795) - MAX(IF($B$2:$B11794=$B11795, $A$2:$A11794+$C$2:$C11794)), "")*24*60, "")</f>
        <v/>
      </c>
      <c r="J11795" s="24" t="str" cm="1">
        <f t="array" ref="J11795">IFERROR(IF($B11795=J$1, ($A11795+$C11795) - MAX(IF($B$2:$B11794=$B11795, $A$2:$A11794+$C$2:$C11794)), "")*24*60, "")</f>
        <v/>
      </c>
      <c r="K11795" s="24" t="str" cm="1">
        <f t="array" ref="K11795">IFERROR(IF($B11795=K$1, ($A11795+$C11795) - MAX(IF($B$2:$B11794=$B11795, $A$2:$A11794+$C$2:$C11794)), "")*24*60, "")</f>
        <v/>
      </c>
      <c r="L11795" s="24" t="str" cm="1">
        <f t="array" ref="L11795">IFERROR(IF($B11795=L$1, ($A11795+$C11795) - MAX(IF($B$2:$B11794=$B11795, $A$2:$A11794+$C$2:$C11794)), "")*24*60, "")</f>
        <v/>
      </c>
      <c r="M11795" s="24" t="str" cm="1">
        <f t="array" ref="M11795">IFERROR(IF($B11795=M$1, ($A11795+$C11795) - MAX(IF($B$2:$B11794=$B11795, $A$2:$A11794+$C$2:$C11794)), "")*24*60, "")</f>
        <v/>
      </c>
      <c r="N11795" s="24" t="str" cm="1">
        <f t="array" ref="N11795">IFERROR(IF($B11795=N$1, ($A11795+$C11795) - MAX(IF($B$2:$B11794=$B11795, $A$2:$A11794+$C$2:$C11794)), "")*24*60, "")</f>
        <v/>
      </c>
      <c r="O11795" s="24" t="str" cm="1">
        <f t="array" ref="O11795">IFERROR(IF($B11795=O$1, ($A11795+$C11795) - MAX(IF($B$2:$B11794=$B11795, $A$2:$A11794+$C$2:$C11794)), "")*24*60, "")</f>
        <v/>
      </c>
      <c r="P11795" s="24" t="str" cm="1">
        <f t="array" ref="P11795">IFERROR(IF($B11795=P$1, ($A11795+$C11795) - MAX(IF($B$2:$B11794=$B11795, $A$2:$A11794+$C$2:$C11794)), "")*24*60, "")</f>
        <v/>
      </c>
      <c r="Q11795" s="24" cm="1">
        <f t="array" ref="Q11795">IFERROR(IF($B11795=Q$1, ($A11795+$C11795) - MAX(IF($B$2:$B11794=$B11795, $A$2:$A11794+$C$2:$C11794)), "")*24*60, "")</f>
        <v>0</v>
      </c>
      <c r="R11795" s="24" t="str" cm="1">
        <f t="array" ref="R11795">IFERROR(IF($B11795=R$1, ($A11795+$C11795) - MAX(IF($B$2:$B11794=$B11795, $A$2:$A11794+$C$2:$C11794)), "")*24*60, "")</f>
        <v/>
      </c>
      <c r="S11795" s="24" t="str" cm="1">
        <f t="array" ref="S11795">IFERROR(IF($B11795=S$1, ($A11795+$C11795) - MAX(IF($B$2:$B11794=$B11795, $A$2:$A11794+$C$2:$C11794)), "")*24*60, "")</f>
        <v/>
      </c>
    </row>
    <row r="11796" spans="1:19" x14ac:dyDescent="0.2">
      <c r="A11796" s="12">
        <f t="shared" ref="A11796:C11796" si="2633">A11795</f>
        <v>46054</v>
      </c>
      <c r="B11796" s="5" t="s">
        <v>18</v>
      </c>
      <c r="C11796" s="6">
        <f t="shared" si="2633"/>
        <v>0.48402777777777778</v>
      </c>
      <c r="D11796" s="5">
        <v>9</v>
      </c>
      <c r="E11796" s="5">
        <v>0</v>
      </c>
      <c r="F11796" s="15" t="s">
        <v>26</v>
      </c>
      <c r="G11796" s="15" t="s">
        <v>26</v>
      </c>
      <c r="H11796" s="24">
        <f t="shared" si="2492"/>
        <v>0</v>
      </c>
      <c r="I11796" s="24" t="str" cm="1">
        <f t="array" ref="I11796">IFERROR(IF($B11796=I$1, ($A11796+$C11796) - MAX(IF($B$2:$B11795=$B11796, $A$2:$A11795+$C$2:$C11795)), "")*24*60, "")</f>
        <v/>
      </c>
      <c r="J11796" s="24" t="str" cm="1">
        <f t="array" ref="J11796">IFERROR(IF($B11796=J$1, ($A11796+$C11796) - MAX(IF($B$2:$B11795=$B11796, $A$2:$A11795+$C$2:$C11795)), "")*24*60, "")</f>
        <v/>
      </c>
      <c r="K11796" s="24" t="str" cm="1">
        <f t="array" ref="K11796">IFERROR(IF($B11796=K$1, ($A11796+$C11796) - MAX(IF($B$2:$B11795=$B11796, $A$2:$A11795+$C$2:$C11795)), "")*24*60, "")</f>
        <v/>
      </c>
      <c r="L11796" s="24" t="str" cm="1">
        <f t="array" ref="L11796">IFERROR(IF($B11796=L$1, ($A11796+$C11796) - MAX(IF($B$2:$B11795=$B11796, $A$2:$A11795+$C$2:$C11795)), "")*24*60, "")</f>
        <v/>
      </c>
      <c r="M11796" s="24" t="str" cm="1">
        <f t="array" ref="M11796">IFERROR(IF($B11796=M$1, ($A11796+$C11796) - MAX(IF($B$2:$B11795=$B11796, $A$2:$A11795+$C$2:$C11795)), "")*24*60, "")</f>
        <v/>
      </c>
      <c r="N11796" s="24" cm="1">
        <f t="array" ref="N11796">IFERROR(IF($B11796=N$1, ($A11796+$C11796) - MAX(IF($B$2:$B11795=$B11796, $A$2:$A11795+$C$2:$C11795)), "")*24*60, "")</f>
        <v>1.9999999960418791</v>
      </c>
      <c r="O11796" s="24" t="str" cm="1">
        <f t="array" ref="O11796">IFERROR(IF($B11796=O$1, ($A11796+$C11796) - MAX(IF($B$2:$B11795=$B11796, $A$2:$A11795+$C$2:$C11795)), "")*24*60, "")</f>
        <v/>
      </c>
      <c r="P11796" s="24" t="str" cm="1">
        <f t="array" ref="P11796">IFERROR(IF($B11796=P$1, ($A11796+$C11796) - MAX(IF($B$2:$B11795=$B11796, $A$2:$A11795+$C$2:$C11795)), "")*24*60, "")</f>
        <v/>
      </c>
      <c r="Q11796" s="24" t="str" cm="1">
        <f t="array" ref="Q11796">IFERROR(IF($B11796=Q$1, ($A11796+$C11796) - MAX(IF($B$2:$B11795=$B11796, $A$2:$A11795+$C$2:$C11795)), "")*24*60, "")</f>
        <v/>
      </c>
      <c r="R11796" s="24" t="str" cm="1">
        <f t="array" ref="R11796">IFERROR(IF($B11796=R$1, ($A11796+$C11796) - MAX(IF($B$2:$B11795=$B11796, $A$2:$A11795+$C$2:$C11795)), "")*24*60, "")</f>
        <v/>
      </c>
      <c r="S11796" s="24" t="str" cm="1">
        <f t="array" ref="S11796">IFERROR(IF($B11796=S$1, ($A11796+$C11796) - MAX(IF($B$2:$B11795=$B11796, $A$2:$A11795+$C$2:$C11795)), "")*24*60, "")</f>
        <v/>
      </c>
    </row>
    <row r="11797" spans="1:19" x14ac:dyDescent="0.2">
      <c r="A11797" s="12">
        <f t="shared" ref="A11797:C11797" si="2634">A11796</f>
        <v>46054</v>
      </c>
      <c r="B11797" s="5" t="str">
        <f t="shared" si="2634"/>
        <v>Red-bellied Woodpecker</v>
      </c>
      <c r="C11797" s="6">
        <v>0.48472222222222222</v>
      </c>
      <c r="D11797" s="5">
        <v>0</v>
      </c>
      <c r="E11797" s="5">
        <v>5</v>
      </c>
      <c r="F11797" s="15" t="s">
        <v>26</v>
      </c>
      <c r="G11797" s="15" t="s">
        <v>26</v>
      </c>
      <c r="H11797" s="24">
        <f t="shared" si="2492"/>
        <v>1.000000003259629</v>
      </c>
      <c r="I11797" s="24" t="str" cm="1">
        <f t="array" ref="I11797">IFERROR(IF($B11797=I$1, ($A11797+$C11797) - MAX(IF($B$2:$B11796=$B11797, $A$2:$A11796+$C$2:$C11796)), "")*24*60, "")</f>
        <v/>
      </c>
      <c r="J11797" s="24" t="str" cm="1">
        <f t="array" ref="J11797">IFERROR(IF($B11797=J$1, ($A11797+$C11797) - MAX(IF($B$2:$B11796=$B11797, $A$2:$A11796+$C$2:$C11796)), "")*24*60, "")</f>
        <v/>
      </c>
      <c r="K11797" s="24" t="str" cm="1">
        <f t="array" ref="K11797">IFERROR(IF($B11797=K$1, ($A11797+$C11797) - MAX(IF($B$2:$B11796=$B11797, $A$2:$A11796+$C$2:$C11796)), "")*24*60, "")</f>
        <v/>
      </c>
      <c r="L11797" s="24" t="str" cm="1">
        <f t="array" ref="L11797">IFERROR(IF($B11797=L$1, ($A11797+$C11797) - MAX(IF($B$2:$B11796=$B11797, $A$2:$A11796+$C$2:$C11796)), "")*24*60, "")</f>
        <v/>
      </c>
      <c r="M11797" s="24" t="str" cm="1">
        <f t="array" ref="M11797">IFERROR(IF($B11797=M$1, ($A11797+$C11797) - MAX(IF($B$2:$B11796=$B11797, $A$2:$A11796+$C$2:$C11796)), "")*24*60, "")</f>
        <v/>
      </c>
      <c r="N11797" s="24" cm="1">
        <f t="array" ref="N11797">IFERROR(IF($B11797=N$1, ($A11797+$C11797) - MAX(IF($B$2:$B11796=$B11797, $A$2:$A11796+$C$2:$C11796)), "")*24*60, "")</f>
        <v>1.000000003259629</v>
      </c>
      <c r="O11797" s="24" t="str" cm="1">
        <f t="array" ref="O11797">IFERROR(IF($B11797=O$1, ($A11797+$C11797) - MAX(IF($B$2:$B11796=$B11797, $A$2:$A11796+$C$2:$C11796)), "")*24*60, "")</f>
        <v/>
      </c>
      <c r="P11797" s="24" t="str" cm="1">
        <f t="array" ref="P11797">IFERROR(IF($B11797=P$1, ($A11797+$C11797) - MAX(IF($B$2:$B11796=$B11797, $A$2:$A11796+$C$2:$C11796)), "")*24*60, "")</f>
        <v/>
      </c>
      <c r="Q11797" s="24" t="str" cm="1">
        <f t="array" ref="Q11797">IFERROR(IF($B11797=Q$1, ($A11797+$C11797) - MAX(IF($B$2:$B11796=$B11797, $A$2:$A11796+$C$2:$C11796)), "")*24*60, "")</f>
        <v/>
      </c>
      <c r="R11797" s="24" t="str" cm="1">
        <f t="array" ref="R11797">IFERROR(IF($B11797=R$1, ($A11797+$C11797) - MAX(IF($B$2:$B11796=$B11797, $A$2:$A11796+$C$2:$C11796)), "")*24*60, "")</f>
        <v/>
      </c>
      <c r="S11797" s="24" t="str" cm="1">
        <f t="array" ref="S11797">IFERROR(IF($B11797=S$1, ($A11797+$C11797) - MAX(IF($B$2:$B11796=$B11797, $A$2:$A11796+$C$2:$C11796)), "")*24*60, "")</f>
        <v/>
      </c>
    </row>
    <row r="11798" spans="1:19" x14ac:dyDescent="0.2">
      <c r="A11798" s="12">
        <f t="shared" ref="A11798:C11798" si="2635">A11797</f>
        <v>46054</v>
      </c>
      <c r="B11798" s="5" t="s">
        <v>23</v>
      </c>
      <c r="C11798" s="6">
        <f t="shared" si="2635"/>
        <v>0.48472222222222222</v>
      </c>
      <c r="D11798" s="5">
        <v>0</v>
      </c>
      <c r="E11798" s="5">
        <v>4</v>
      </c>
      <c r="F11798" s="15" t="s">
        <v>26</v>
      </c>
      <c r="G11798" s="15" t="s">
        <v>26</v>
      </c>
      <c r="H11798" s="24">
        <f t="shared" si="2492"/>
        <v>0</v>
      </c>
      <c r="I11798" s="24" t="str" cm="1">
        <f t="array" ref="I11798">IFERROR(IF($B11798=I$1, ($A11798+$C11798) - MAX(IF($B$2:$B11797=$B11798, $A$2:$A11797+$C$2:$C11797)), "")*24*60, "")</f>
        <v/>
      </c>
      <c r="J11798" s="24" t="str" cm="1">
        <f t="array" ref="J11798">IFERROR(IF($B11798=J$1, ($A11798+$C11798) - MAX(IF($B$2:$B11797=$B11798, $A$2:$A11797+$C$2:$C11797)), "")*24*60, "")</f>
        <v/>
      </c>
      <c r="K11798" s="24" t="str" cm="1">
        <f t="array" ref="K11798">IFERROR(IF($B11798=K$1, ($A11798+$C11798) - MAX(IF($B$2:$B11797=$B11798, $A$2:$A11797+$C$2:$C11797)), "")*24*60, "")</f>
        <v/>
      </c>
      <c r="L11798" s="24" t="str" cm="1">
        <f t="array" ref="L11798">IFERROR(IF($B11798=L$1, ($A11798+$C11798) - MAX(IF($B$2:$B11797=$B11798, $A$2:$A11797+$C$2:$C11797)), "")*24*60, "")</f>
        <v/>
      </c>
      <c r="M11798" s="24" t="str" cm="1">
        <f t="array" ref="M11798">IFERROR(IF($B11798=M$1, ($A11798+$C11798) - MAX(IF($B$2:$B11797=$B11798, $A$2:$A11797+$C$2:$C11797)), "")*24*60, "")</f>
        <v/>
      </c>
      <c r="N11798" s="24" t="str" cm="1">
        <f t="array" ref="N11798">IFERROR(IF($B11798=N$1, ($A11798+$C11798) - MAX(IF($B$2:$B11797=$B11798, $A$2:$A11797+$C$2:$C11797)), "")*24*60, "")</f>
        <v/>
      </c>
      <c r="O11798" s="24" t="str" cm="1">
        <f t="array" ref="O11798">IFERROR(IF($B11798=O$1, ($A11798+$C11798) - MAX(IF($B$2:$B11797=$B11798, $A$2:$A11797+$C$2:$C11797)), "")*24*60, "")</f>
        <v/>
      </c>
      <c r="P11798" s="24" t="str" cm="1">
        <f t="array" ref="P11798">IFERROR(IF($B11798=P$1, ($A11798+$C11798) - MAX(IF($B$2:$B11797=$B11798, $A$2:$A11797+$C$2:$C11797)), "")*24*60, "")</f>
        <v/>
      </c>
      <c r="Q11798" s="24" cm="1">
        <f t="array" ref="Q11798">IFERROR(IF($B11798=Q$1, ($A11798+$C11798) - MAX(IF($B$2:$B11797=$B11798, $A$2:$A11797+$C$2:$C11797)), "")*24*60, "")</f>
        <v>1.000000003259629</v>
      </c>
      <c r="R11798" s="24" t="str" cm="1">
        <f t="array" ref="R11798">IFERROR(IF($B11798=R$1, ($A11798+$C11798) - MAX(IF($B$2:$B11797=$B11798, $A$2:$A11797+$C$2:$C11797)), "")*24*60, "")</f>
        <v/>
      </c>
      <c r="S11798" s="24" t="str" cm="1">
        <f t="array" ref="S11798">IFERROR(IF($B11798=S$1, ($A11798+$C11798) - MAX(IF($B$2:$B11797=$B11798, $A$2:$A11797+$C$2:$C11797)), "")*24*60, "")</f>
        <v/>
      </c>
    </row>
    <row r="11799" spans="1:19" x14ac:dyDescent="0.2">
      <c r="A11799" s="12">
        <f t="shared" ref="A11799:C11799" si="2636">A11798</f>
        <v>46054</v>
      </c>
      <c r="B11799" s="5" t="str">
        <f t="shared" si="2636"/>
        <v>Eastern Bluebird</v>
      </c>
      <c r="C11799" s="6">
        <f t="shared" si="2636"/>
        <v>0.48472222222222222</v>
      </c>
      <c r="D11799" s="5">
        <v>8</v>
      </c>
      <c r="E11799" s="5">
        <v>0</v>
      </c>
      <c r="F11799" s="15" t="s">
        <v>26</v>
      </c>
      <c r="G11799" s="15" t="s">
        <v>26</v>
      </c>
      <c r="H11799" s="24">
        <f t="shared" si="2492"/>
        <v>0</v>
      </c>
      <c r="I11799" s="24" t="str" cm="1">
        <f t="array" ref="I11799">IFERROR(IF($B11799=I$1, ($A11799+$C11799) - MAX(IF($B$2:$B11798=$B11799, $A$2:$A11798+$C$2:$C11798)), "")*24*60, "")</f>
        <v/>
      </c>
      <c r="J11799" s="24" t="str" cm="1">
        <f t="array" ref="J11799">IFERROR(IF($B11799=J$1, ($A11799+$C11799) - MAX(IF($B$2:$B11798=$B11799, $A$2:$A11798+$C$2:$C11798)), "")*24*60, "")</f>
        <v/>
      </c>
      <c r="K11799" s="24" t="str" cm="1">
        <f t="array" ref="K11799">IFERROR(IF($B11799=K$1, ($A11799+$C11799) - MAX(IF($B$2:$B11798=$B11799, $A$2:$A11798+$C$2:$C11798)), "")*24*60, "")</f>
        <v/>
      </c>
      <c r="L11799" s="24" t="str" cm="1">
        <f t="array" ref="L11799">IFERROR(IF($B11799=L$1, ($A11799+$C11799) - MAX(IF($B$2:$B11798=$B11799, $A$2:$A11798+$C$2:$C11798)), "")*24*60, "")</f>
        <v/>
      </c>
      <c r="M11799" s="24" t="str" cm="1">
        <f t="array" ref="M11799">IFERROR(IF($B11799=M$1, ($A11799+$C11799) - MAX(IF($B$2:$B11798=$B11799, $A$2:$A11798+$C$2:$C11798)), "")*24*60, "")</f>
        <v/>
      </c>
      <c r="N11799" s="24" t="str" cm="1">
        <f t="array" ref="N11799">IFERROR(IF($B11799=N$1, ($A11799+$C11799) - MAX(IF($B$2:$B11798=$B11799, $A$2:$A11798+$C$2:$C11798)), "")*24*60, "")</f>
        <v/>
      </c>
      <c r="O11799" s="24" t="str" cm="1">
        <f t="array" ref="O11799">IFERROR(IF($B11799=O$1, ($A11799+$C11799) - MAX(IF($B$2:$B11798=$B11799, $A$2:$A11798+$C$2:$C11798)), "")*24*60, "")</f>
        <v/>
      </c>
      <c r="P11799" s="24" t="str" cm="1">
        <f t="array" ref="P11799">IFERROR(IF($B11799=P$1, ($A11799+$C11799) - MAX(IF($B$2:$B11798=$B11799, $A$2:$A11798+$C$2:$C11798)), "")*24*60, "")</f>
        <v/>
      </c>
      <c r="Q11799" s="24" cm="1">
        <f t="array" ref="Q11799">IFERROR(IF($B11799=Q$1, ($A11799+$C11799) - MAX(IF($B$2:$B11798=$B11799, $A$2:$A11798+$C$2:$C11798)), "")*24*60, "")</f>
        <v>0</v>
      </c>
      <c r="R11799" s="24" t="str" cm="1">
        <f t="array" ref="R11799">IFERROR(IF($B11799=R$1, ($A11799+$C11799) - MAX(IF($B$2:$B11798=$B11799, $A$2:$A11798+$C$2:$C11798)), "")*24*60, "")</f>
        <v/>
      </c>
      <c r="S11799" s="24" t="str" cm="1">
        <f t="array" ref="S11799">IFERROR(IF($B11799=S$1, ($A11799+$C11799) - MAX(IF($B$2:$B11798=$B11799, $A$2:$A11798+$C$2:$C11798)), "")*24*60, "")</f>
        <v/>
      </c>
    </row>
    <row r="11800" spans="1:19" x14ac:dyDescent="0.2">
      <c r="A11800" s="12">
        <f t="shared" ref="A11800:C11800" si="2637">A11799</f>
        <v>46054</v>
      </c>
      <c r="B11800" s="5" t="s">
        <v>18</v>
      </c>
      <c r="C11800" s="6">
        <f t="shared" si="2637"/>
        <v>0.48472222222222222</v>
      </c>
      <c r="D11800" s="5">
        <v>0</v>
      </c>
      <c r="E11800" s="5">
        <v>0</v>
      </c>
      <c r="F11800" s="15" t="s">
        <v>26</v>
      </c>
      <c r="G11800" s="15" t="s">
        <v>26</v>
      </c>
      <c r="H11800" s="24">
        <f t="shared" si="2492"/>
        <v>0</v>
      </c>
      <c r="I11800" s="24" t="str" cm="1">
        <f t="array" ref="I11800">IFERROR(IF($B11800=I$1, ($A11800+$C11800) - MAX(IF($B$2:$B11799=$B11800, $A$2:$A11799+$C$2:$C11799)), "")*24*60, "")</f>
        <v/>
      </c>
      <c r="J11800" s="24" t="str" cm="1">
        <f t="array" ref="J11800">IFERROR(IF($B11800=J$1, ($A11800+$C11800) - MAX(IF($B$2:$B11799=$B11800, $A$2:$A11799+$C$2:$C11799)), "")*24*60, "")</f>
        <v/>
      </c>
      <c r="K11800" s="24" t="str" cm="1">
        <f t="array" ref="K11800">IFERROR(IF($B11800=K$1, ($A11800+$C11800) - MAX(IF($B$2:$B11799=$B11800, $A$2:$A11799+$C$2:$C11799)), "")*24*60, "")</f>
        <v/>
      </c>
      <c r="L11800" s="24" t="str" cm="1">
        <f t="array" ref="L11800">IFERROR(IF($B11800=L$1, ($A11800+$C11800) - MAX(IF($B$2:$B11799=$B11800, $A$2:$A11799+$C$2:$C11799)), "")*24*60, "")</f>
        <v/>
      </c>
      <c r="M11800" s="24" t="str" cm="1">
        <f t="array" ref="M11800">IFERROR(IF($B11800=M$1, ($A11800+$C11800) - MAX(IF($B$2:$B11799=$B11800, $A$2:$A11799+$C$2:$C11799)), "")*24*60, "")</f>
        <v/>
      </c>
      <c r="N11800" s="24" cm="1">
        <f t="array" ref="N11800">IFERROR(IF($B11800=N$1, ($A11800+$C11800) - MAX(IF($B$2:$B11799=$B11800, $A$2:$A11799+$C$2:$C11799)), "")*24*60, "")</f>
        <v>0</v>
      </c>
      <c r="O11800" s="24" t="str" cm="1">
        <f t="array" ref="O11800">IFERROR(IF($B11800=O$1, ($A11800+$C11800) - MAX(IF($B$2:$B11799=$B11800, $A$2:$A11799+$C$2:$C11799)), "")*24*60, "")</f>
        <v/>
      </c>
      <c r="P11800" s="24" t="str" cm="1">
        <f t="array" ref="P11800">IFERROR(IF($B11800=P$1, ($A11800+$C11800) - MAX(IF($B$2:$B11799=$B11800, $A$2:$A11799+$C$2:$C11799)), "")*24*60, "")</f>
        <v/>
      </c>
      <c r="Q11800" s="24" t="str" cm="1">
        <f t="array" ref="Q11800">IFERROR(IF($B11800=Q$1, ($A11800+$C11800) - MAX(IF($B$2:$B11799=$B11800, $A$2:$A11799+$C$2:$C11799)), "")*24*60, "")</f>
        <v/>
      </c>
      <c r="R11800" s="24" t="str" cm="1">
        <f t="array" ref="R11800">IFERROR(IF($B11800=R$1, ($A11800+$C11800) - MAX(IF($B$2:$B11799=$B11800, $A$2:$A11799+$C$2:$C11799)), "")*24*60, "")</f>
        <v/>
      </c>
      <c r="S11800" s="24" t="str" cm="1">
        <f t="array" ref="S11800">IFERROR(IF($B11800=S$1, ($A11800+$C11800) - MAX(IF($B$2:$B11799=$B11800, $A$2:$A11799+$C$2:$C11799)), "")*24*60, "")</f>
        <v/>
      </c>
    </row>
    <row r="11801" spans="1:19" x14ac:dyDescent="0.2">
      <c r="A11801" s="12">
        <f t="shared" ref="A11801:C11801" si="2638">A11800</f>
        <v>46054</v>
      </c>
      <c r="B11801" s="5" t="s">
        <v>23</v>
      </c>
      <c r="C11801" s="6">
        <v>0.48541666666666666</v>
      </c>
      <c r="D11801" s="5">
        <v>7</v>
      </c>
      <c r="E11801" s="5">
        <v>0</v>
      </c>
      <c r="F11801" s="15" t="s">
        <v>26</v>
      </c>
      <c r="G11801" s="15" t="s">
        <v>26</v>
      </c>
      <c r="H11801" s="24">
        <f t="shared" si="2492"/>
        <v>1.000000003259629</v>
      </c>
      <c r="I11801" s="24" t="str" cm="1">
        <f t="array" ref="I11801">IFERROR(IF($B11801=I$1, ($A11801+$C11801) - MAX(IF($B$2:$B11800=$B11801, $A$2:$A11800+$C$2:$C11800)), "")*24*60, "")</f>
        <v/>
      </c>
      <c r="J11801" s="24" t="str" cm="1">
        <f t="array" ref="J11801">IFERROR(IF($B11801=J$1, ($A11801+$C11801) - MAX(IF($B$2:$B11800=$B11801, $A$2:$A11800+$C$2:$C11800)), "")*24*60, "")</f>
        <v/>
      </c>
      <c r="K11801" s="24" t="str" cm="1">
        <f t="array" ref="K11801">IFERROR(IF($B11801=K$1, ($A11801+$C11801) - MAX(IF($B$2:$B11800=$B11801, $A$2:$A11800+$C$2:$C11800)), "")*24*60, "")</f>
        <v/>
      </c>
      <c r="L11801" s="24" t="str" cm="1">
        <f t="array" ref="L11801">IFERROR(IF($B11801=L$1, ($A11801+$C11801) - MAX(IF($B$2:$B11800=$B11801, $A$2:$A11800+$C$2:$C11800)), "")*24*60, "")</f>
        <v/>
      </c>
      <c r="M11801" s="24" t="str" cm="1">
        <f t="array" ref="M11801">IFERROR(IF($B11801=M$1, ($A11801+$C11801) - MAX(IF($B$2:$B11800=$B11801, $A$2:$A11800+$C$2:$C11800)), "")*24*60, "")</f>
        <v/>
      </c>
      <c r="N11801" s="24" t="str" cm="1">
        <f t="array" ref="N11801">IFERROR(IF($B11801=N$1, ($A11801+$C11801) - MAX(IF($B$2:$B11800=$B11801, $A$2:$A11800+$C$2:$C11800)), "")*24*60, "")</f>
        <v/>
      </c>
      <c r="O11801" s="24" t="str" cm="1">
        <f t="array" ref="O11801">IFERROR(IF($B11801=O$1, ($A11801+$C11801) - MAX(IF($B$2:$B11800=$B11801, $A$2:$A11800+$C$2:$C11800)), "")*24*60, "")</f>
        <v/>
      </c>
      <c r="P11801" s="24" t="str" cm="1">
        <f t="array" ref="P11801">IFERROR(IF($B11801=P$1, ($A11801+$C11801) - MAX(IF($B$2:$B11800=$B11801, $A$2:$A11800+$C$2:$C11800)), "")*24*60, "")</f>
        <v/>
      </c>
      <c r="Q11801" s="24" cm="1">
        <f t="array" ref="Q11801">IFERROR(IF($B11801=Q$1, ($A11801+$C11801) - MAX(IF($B$2:$B11800=$B11801, $A$2:$A11800+$C$2:$C11800)), "")*24*60, "")</f>
        <v>1.000000003259629</v>
      </c>
      <c r="R11801" s="24" t="str" cm="1">
        <f t="array" ref="R11801">IFERROR(IF($B11801=R$1, ($A11801+$C11801) - MAX(IF($B$2:$B11800=$B11801, $A$2:$A11800+$C$2:$C11800)), "")*24*60, "")</f>
        <v/>
      </c>
      <c r="S11801" s="24" t="str" cm="1">
        <f t="array" ref="S11801">IFERROR(IF($B11801=S$1, ($A11801+$C11801) - MAX(IF($B$2:$B11800=$B11801, $A$2:$A11800+$C$2:$C11800)), "")*24*60, "")</f>
        <v/>
      </c>
    </row>
    <row r="11802" spans="1:19" x14ac:dyDescent="0.2">
      <c r="A11802" s="12">
        <f t="shared" ref="A11802:C11802" si="2639">A11801</f>
        <v>46054</v>
      </c>
      <c r="B11802" s="5" t="s">
        <v>18</v>
      </c>
      <c r="C11802" s="6">
        <f t="shared" si="2639"/>
        <v>0.48541666666666666</v>
      </c>
      <c r="D11802" s="5">
        <v>0</v>
      </c>
      <c r="E11802" s="5">
        <v>1</v>
      </c>
      <c r="F11802" s="15" t="s">
        <v>26</v>
      </c>
      <c r="G11802" s="15" t="s">
        <v>26</v>
      </c>
      <c r="H11802" s="24">
        <f t="shared" si="2492"/>
        <v>0</v>
      </c>
      <c r="I11802" s="24" t="str" cm="1">
        <f t="array" ref="I11802">IFERROR(IF($B11802=I$1, ($A11802+$C11802) - MAX(IF($B$2:$B11801=$B11802, $A$2:$A11801+$C$2:$C11801)), "")*24*60, "")</f>
        <v/>
      </c>
      <c r="J11802" s="24" t="str" cm="1">
        <f t="array" ref="J11802">IFERROR(IF($B11802=J$1, ($A11802+$C11802) - MAX(IF($B$2:$B11801=$B11802, $A$2:$A11801+$C$2:$C11801)), "")*24*60, "")</f>
        <v/>
      </c>
      <c r="K11802" s="24" t="str" cm="1">
        <f t="array" ref="K11802">IFERROR(IF($B11802=K$1, ($A11802+$C11802) - MAX(IF($B$2:$B11801=$B11802, $A$2:$A11801+$C$2:$C11801)), "")*24*60, "")</f>
        <v/>
      </c>
      <c r="L11802" s="24" t="str" cm="1">
        <f t="array" ref="L11802">IFERROR(IF($B11802=L$1, ($A11802+$C11802) - MAX(IF($B$2:$B11801=$B11802, $A$2:$A11801+$C$2:$C11801)), "")*24*60, "")</f>
        <v/>
      </c>
      <c r="M11802" s="24" t="str" cm="1">
        <f t="array" ref="M11802">IFERROR(IF($B11802=M$1, ($A11802+$C11802) - MAX(IF($B$2:$B11801=$B11802, $A$2:$A11801+$C$2:$C11801)), "")*24*60, "")</f>
        <v/>
      </c>
      <c r="N11802" s="24" cm="1">
        <f t="array" ref="N11802">IFERROR(IF($B11802=N$1, ($A11802+$C11802) - MAX(IF($B$2:$B11801=$B11802, $A$2:$A11801+$C$2:$C11801)), "")*24*60, "")</f>
        <v>1.000000003259629</v>
      </c>
      <c r="O11802" s="24" t="str" cm="1">
        <f t="array" ref="O11802">IFERROR(IF($B11802=O$1, ($A11802+$C11802) - MAX(IF($B$2:$B11801=$B11802, $A$2:$A11801+$C$2:$C11801)), "")*24*60, "")</f>
        <v/>
      </c>
      <c r="P11802" s="24" t="str" cm="1">
        <f t="array" ref="P11802">IFERROR(IF($B11802=P$1, ($A11802+$C11802) - MAX(IF($B$2:$B11801=$B11802, $A$2:$A11801+$C$2:$C11801)), "")*24*60, "")</f>
        <v/>
      </c>
      <c r="Q11802" s="24" t="str" cm="1">
        <f t="array" ref="Q11802">IFERROR(IF($B11802=Q$1, ($A11802+$C11802) - MAX(IF($B$2:$B11801=$B11802, $A$2:$A11801+$C$2:$C11801)), "")*24*60, "")</f>
        <v/>
      </c>
      <c r="R11802" s="24" t="str" cm="1">
        <f t="array" ref="R11802">IFERROR(IF($B11802=R$1, ($A11802+$C11802) - MAX(IF($B$2:$B11801=$B11802, $A$2:$A11801+$C$2:$C11801)), "")*24*60, "")</f>
        <v/>
      </c>
      <c r="S11802" s="24" t="str" cm="1">
        <f t="array" ref="S11802">IFERROR(IF($B11802=S$1, ($A11802+$C11802) - MAX(IF($B$2:$B11801=$B11802, $A$2:$A11801+$C$2:$C11801)), "")*24*60, "")</f>
        <v/>
      </c>
    </row>
    <row r="11803" spans="1:19" x14ac:dyDescent="0.2">
      <c r="A11803" s="12">
        <f t="shared" ref="A11803:C11803" si="2640">A11802</f>
        <v>46054</v>
      </c>
      <c r="B11803" s="5" t="s">
        <v>23</v>
      </c>
      <c r="C11803" s="6">
        <f t="shared" si="2640"/>
        <v>0.48541666666666666</v>
      </c>
      <c r="D11803" s="5">
        <v>0</v>
      </c>
      <c r="E11803" s="5">
        <v>4</v>
      </c>
      <c r="F11803" s="15" t="s">
        <v>26</v>
      </c>
      <c r="G11803" s="15" t="s">
        <v>26</v>
      </c>
      <c r="H11803" s="24">
        <f t="shared" si="2492"/>
        <v>0</v>
      </c>
      <c r="I11803" s="24" t="str" cm="1">
        <f t="array" ref="I11803">IFERROR(IF($B11803=I$1, ($A11803+$C11803) - MAX(IF($B$2:$B11802=$B11803, $A$2:$A11802+$C$2:$C11802)), "")*24*60, "")</f>
        <v/>
      </c>
      <c r="J11803" s="24" t="str" cm="1">
        <f t="array" ref="J11803">IFERROR(IF($B11803=J$1, ($A11803+$C11803) - MAX(IF($B$2:$B11802=$B11803, $A$2:$A11802+$C$2:$C11802)), "")*24*60, "")</f>
        <v/>
      </c>
      <c r="K11803" s="24" t="str" cm="1">
        <f t="array" ref="K11803">IFERROR(IF($B11803=K$1, ($A11803+$C11803) - MAX(IF($B$2:$B11802=$B11803, $A$2:$A11802+$C$2:$C11802)), "")*24*60, "")</f>
        <v/>
      </c>
      <c r="L11803" s="24" t="str" cm="1">
        <f t="array" ref="L11803">IFERROR(IF($B11803=L$1, ($A11803+$C11803) - MAX(IF($B$2:$B11802=$B11803, $A$2:$A11802+$C$2:$C11802)), "")*24*60, "")</f>
        <v/>
      </c>
      <c r="M11803" s="24" t="str" cm="1">
        <f t="array" ref="M11803">IFERROR(IF($B11803=M$1, ($A11803+$C11803) - MAX(IF($B$2:$B11802=$B11803, $A$2:$A11802+$C$2:$C11802)), "")*24*60, "")</f>
        <v/>
      </c>
      <c r="N11803" s="24" t="str" cm="1">
        <f t="array" ref="N11803">IFERROR(IF($B11803=N$1, ($A11803+$C11803) - MAX(IF($B$2:$B11802=$B11803, $A$2:$A11802+$C$2:$C11802)), "")*24*60, "")</f>
        <v/>
      </c>
      <c r="O11803" s="24" t="str" cm="1">
        <f t="array" ref="O11803">IFERROR(IF($B11803=O$1, ($A11803+$C11803) - MAX(IF($B$2:$B11802=$B11803, $A$2:$A11802+$C$2:$C11802)), "")*24*60, "")</f>
        <v/>
      </c>
      <c r="P11803" s="24" t="str" cm="1">
        <f t="array" ref="P11803">IFERROR(IF($B11803=P$1, ($A11803+$C11803) - MAX(IF($B$2:$B11802=$B11803, $A$2:$A11802+$C$2:$C11802)), "")*24*60, "")</f>
        <v/>
      </c>
      <c r="Q11803" s="24" cm="1">
        <f t="array" ref="Q11803">IFERROR(IF($B11803=Q$1, ($A11803+$C11803) - MAX(IF($B$2:$B11802=$B11803, $A$2:$A11802+$C$2:$C11802)), "")*24*60, "")</f>
        <v>0</v>
      </c>
      <c r="R11803" s="24" t="str" cm="1">
        <f t="array" ref="R11803">IFERROR(IF($B11803=R$1, ($A11803+$C11803) - MAX(IF($B$2:$B11802=$B11803, $A$2:$A11802+$C$2:$C11802)), "")*24*60, "")</f>
        <v/>
      </c>
      <c r="S11803" s="24" t="str" cm="1">
        <f t="array" ref="S11803">IFERROR(IF($B11803=S$1, ($A11803+$C11803) - MAX(IF($B$2:$B11802=$B11803, $A$2:$A11802+$C$2:$C11802)), "")*24*60, "")</f>
        <v/>
      </c>
    </row>
    <row r="11804" spans="1:19" x14ac:dyDescent="0.2">
      <c r="A11804" s="12">
        <f t="shared" ref="A11804:C11804" si="2641">A11803</f>
        <v>46054</v>
      </c>
      <c r="B11804" s="5" t="str">
        <f t="shared" si="2641"/>
        <v>Eastern Bluebird</v>
      </c>
      <c r="C11804" s="6">
        <v>0.4861111111111111</v>
      </c>
      <c r="D11804" s="5">
        <v>0</v>
      </c>
      <c r="E11804" s="5">
        <v>2</v>
      </c>
      <c r="F11804" s="15" t="s">
        <v>26</v>
      </c>
      <c r="G11804" s="15" t="s">
        <v>26</v>
      </c>
      <c r="H11804" s="24">
        <f t="shared" si="2492"/>
        <v>0.99999999278225005</v>
      </c>
      <c r="I11804" s="24" t="str" cm="1">
        <f t="array" ref="I11804">IFERROR(IF($B11804=I$1, ($A11804+$C11804) - MAX(IF($B$2:$B11803=$B11804, $A$2:$A11803+$C$2:$C11803)), "")*24*60, "")</f>
        <v/>
      </c>
      <c r="J11804" s="24" t="str" cm="1">
        <f t="array" ref="J11804">IFERROR(IF($B11804=J$1, ($A11804+$C11804) - MAX(IF($B$2:$B11803=$B11804, $A$2:$A11803+$C$2:$C11803)), "")*24*60, "")</f>
        <v/>
      </c>
      <c r="K11804" s="24" t="str" cm="1">
        <f t="array" ref="K11804">IFERROR(IF($B11804=K$1, ($A11804+$C11804) - MAX(IF($B$2:$B11803=$B11804, $A$2:$A11803+$C$2:$C11803)), "")*24*60, "")</f>
        <v/>
      </c>
      <c r="L11804" s="24" t="str" cm="1">
        <f t="array" ref="L11804">IFERROR(IF($B11804=L$1, ($A11804+$C11804) - MAX(IF($B$2:$B11803=$B11804, $A$2:$A11803+$C$2:$C11803)), "")*24*60, "")</f>
        <v/>
      </c>
      <c r="M11804" s="24" t="str" cm="1">
        <f t="array" ref="M11804">IFERROR(IF($B11804=M$1, ($A11804+$C11804) - MAX(IF($B$2:$B11803=$B11804, $A$2:$A11803+$C$2:$C11803)), "")*24*60, "")</f>
        <v/>
      </c>
      <c r="N11804" s="24" t="str" cm="1">
        <f t="array" ref="N11804">IFERROR(IF($B11804=N$1, ($A11804+$C11804) - MAX(IF($B$2:$B11803=$B11804, $A$2:$A11803+$C$2:$C11803)), "")*24*60, "")</f>
        <v/>
      </c>
      <c r="O11804" s="24" t="str" cm="1">
        <f t="array" ref="O11804">IFERROR(IF($B11804=O$1, ($A11804+$C11804) - MAX(IF($B$2:$B11803=$B11804, $A$2:$A11803+$C$2:$C11803)), "")*24*60, "")</f>
        <v/>
      </c>
      <c r="P11804" s="24" t="str" cm="1">
        <f t="array" ref="P11804">IFERROR(IF($B11804=P$1, ($A11804+$C11804) - MAX(IF($B$2:$B11803=$B11804, $A$2:$A11803+$C$2:$C11803)), "")*24*60, "")</f>
        <v/>
      </c>
      <c r="Q11804" s="24" cm="1">
        <f t="array" ref="Q11804">IFERROR(IF($B11804=Q$1, ($A11804+$C11804) - MAX(IF($B$2:$B11803=$B11804, $A$2:$A11803+$C$2:$C11803)), "")*24*60, "")</f>
        <v>0.99999999278225005</v>
      </c>
      <c r="R11804" s="24" t="str" cm="1">
        <f t="array" ref="R11804">IFERROR(IF($B11804=R$1, ($A11804+$C11804) - MAX(IF($B$2:$B11803=$B11804, $A$2:$A11803+$C$2:$C11803)), "")*24*60, "")</f>
        <v/>
      </c>
      <c r="S11804" s="24" t="str" cm="1">
        <f t="array" ref="S11804">IFERROR(IF($B11804=S$1, ($A11804+$C11804) - MAX(IF($B$2:$B11803=$B11804, $A$2:$A11803+$C$2:$C11803)), "")*24*60, "")</f>
        <v/>
      </c>
    </row>
    <row r="11805" spans="1:19" x14ac:dyDescent="0.2">
      <c r="A11805" s="12">
        <f t="shared" ref="A11805:C11805" si="2642">A11804</f>
        <v>46054</v>
      </c>
      <c r="B11805" s="5" t="str">
        <f t="shared" si="2642"/>
        <v>Eastern Bluebird</v>
      </c>
      <c r="C11805" s="6">
        <f t="shared" si="2642"/>
        <v>0.4861111111111111</v>
      </c>
      <c r="D11805" s="5">
        <v>0</v>
      </c>
      <c r="E11805" s="5">
        <v>0</v>
      </c>
      <c r="F11805" s="15" t="s">
        <v>26</v>
      </c>
      <c r="G11805" s="15" t="s">
        <v>26</v>
      </c>
      <c r="H11805" s="24">
        <f t="shared" si="2492"/>
        <v>0</v>
      </c>
      <c r="I11805" s="24" t="str" cm="1">
        <f t="array" ref="I11805">IFERROR(IF($B11805=I$1, ($A11805+$C11805) - MAX(IF($B$2:$B11804=$B11805, $A$2:$A11804+$C$2:$C11804)), "")*24*60, "")</f>
        <v/>
      </c>
      <c r="J11805" s="24" t="str" cm="1">
        <f t="array" ref="J11805">IFERROR(IF($B11805=J$1, ($A11805+$C11805) - MAX(IF($B$2:$B11804=$B11805, $A$2:$A11804+$C$2:$C11804)), "")*24*60, "")</f>
        <v/>
      </c>
      <c r="K11805" s="24" t="str" cm="1">
        <f t="array" ref="K11805">IFERROR(IF($B11805=K$1, ($A11805+$C11805) - MAX(IF($B$2:$B11804=$B11805, $A$2:$A11804+$C$2:$C11804)), "")*24*60, "")</f>
        <v/>
      </c>
      <c r="L11805" s="24" t="str" cm="1">
        <f t="array" ref="L11805">IFERROR(IF($B11805=L$1, ($A11805+$C11805) - MAX(IF($B$2:$B11804=$B11805, $A$2:$A11804+$C$2:$C11804)), "")*24*60, "")</f>
        <v/>
      </c>
      <c r="M11805" s="24" t="str" cm="1">
        <f t="array" ref="M11805">IFERROR(IF($B11805=M$1, ($A11805+$C11805) - MAX(IF($B$2:$B11804=$B11805, $A$2:$A11804+$C$2:$C11804)), "")*24*60, "")</f>
        <v/>
      </c>
      <c r="N11805" s="24" t="str" cm="1">
        <f t="array" ref="N11805">IFERROR(IF($B11805=N$1, ($A11805+$C11805) - MAX(IF($B$2:$B11804=$B11805, $A$2:$A11804+$C$2:$C11804)), "")*24*60, "")</f>
        <v/>
      </c>
      <c r="O11805" s="24" t="str" cm="1">
        <f t="array" ref="O11805">IFERROR(IF($B11805=O$1, ($A11805+$C11805) - MAX(IF($B$2:$B11804=$B11805, $A$2:$A11804+$C$2:$C11804)), "")*24*60, "")</f>
        <v/>
      </c>
      <c r="P11805" s="24" t="str" cm="1">
        <f t="array" ref="P11805">IFERROR(IF($B11805=P$1, ($A11805+$C11805) - MAX(IF($B$2:$B11804=$B11805, $A$2:$A11804+$C$2:$C11804)), "")*24*60, "")</f>
        <v/>
      </c>
      <c r="Q11805" s="24" cm="1">
        <f t="array" ref="Q11805">IFERROR(IF($B11805=Q$1, ($A11805+$C11805) - MAX(IF($B$2:$B11804=$B11805, $A$2:$A11804+$C$2:$C11804)), "")*24*60, "")</f>
        <v>0</v>
      </c>
      <c r="R11805" s="24" t="str" cm="1">
        <f t="array" ref="R11805">IFERROR(IF($B11805=R$1, ($A11805+$C11805) - MAX(IF($B$2:$B11804=$B11805, $A$2:$A11804+$C$2:$C11804)), "")*24*60, "")</f>
        <v/>
      </c>
      <c r="S11805" s="24" t="str" cm="1">
        <f t="array" ref="S11805">IFERROR(IF($B11805=S$1, ($A11805+$C11805) - MAX(IF($B$2:$B11804=$B11805, $A$2:$A11804+$C$2:$C11804)), "")*24*60, "")</f>
        <v/>
      </c>
    </row>
    <row r="11806" spans="1:19" x14ac:dyDescent="0.2">
      <c r="A11806" s="12">
        <f t="shared" ref="A11806:C11806" si="2643">A11805</f>
        <v>46054</v>
      </c>
      <c r="B11806" s="5" t="s">
        <v>18</v>
      </c>
      <c r="C11806" s="6">
        <v>0.48958333333333331</v>
      </c>
      <c r="D11806" s="5">
        <v>0</v>
      </c>
      <c r="E11806" s="5">
        <v>1</v>
      </c>
      <c r="F11806" s="15" t="s">
        <v>26</v>
      </c>
      <c r="G11806" s="15" t="s">
        <v>26</v>
      </c>
      <c r="H11806" s="24">
        <f t="shared" si="2492"/>
        <v>5.0000000058207661</v>
      </c>
      <c r="I11806" s="24" t="str" cm="1">
        <f t="array" ref="I11806">IFERROR(IF($B11806=I$1, ($A11806+$C11806) - MAX(IF($B$2:$B11805=$B11806, $A$2:$A11805+$C$2:$C11805)), "")*24*60, "")</f>
        <v/>
      </c>
      <c r="J11806" s="24" t="str" cm="1">
        <f t="array" ref="J11806">IFERROR(IF($B11806=J$1, ($A11806+$C11806) - MAX(IF($B$2:$B11805=$B11806, $A$2:$A11805+$C$2:$C11805)), "")*24*60, "")</f>
        <v/>
      </c>
      <c r="K11806" s="24" t="str" cm="1">
        <f t="array" ref="K11806">IFERROR(IF($B11806=K$1, ($A11806+$C11806) - MAX(IF($B$2:$B11805=$B11806, $A$2:$A11805+$C$2:$C11805)), "")*24*60, "")</f>
        <v/>
      </c>
      <c r="L11806" s="24" t="str" cm="1">
        <f t="array" ref="L11806">IFERROR(IF($B11806=L$1, ($A11806+$C11806) - MAX(IF($B$2:$B11805=$B11806, $A$2:$A11805+$C$2:$C11805)), "")*24*60, "")</f>
        <v/>
      </c>
      <c r="M11806" s="24" t="str" cm="1">
        <f t="array" ref="M11806">IFERROR(IF($B11806=M$1, ($A11806+$C11806) - MAX(IF($B$2:$B11805=$B11806, $A$2:$A11805+$C$2:$C11805)), "")*24*60, "")</f>
        <v/>
      </c>
      <c r="N11806" s="24" cm="1">
        <f t="array" ref="N11806">IFERROR(IF($B11806=N$1, ($A11806+$C11806) - MAX(IF($B$2:$B11805=$B11806, $A$2:$A11805+$C$2:$C11805)), "")*24*60, "")</f>
        <v>5.9999999986030161</v>
      </c>
      <c r="O11806" s="24" t="str" cm="1">
        <f t="array" ref="O11806">IFERROR(IF($B11806=O$1, ($A11806+$C11806) - MAX(IF($B$2:$B11805=$B11806, $A$2:$A11805+$C$2:$C11805)), "")*24*60, "")</f>
        <v/>
      </c>
      <c r="P11806" s="24" t="str" cm="1">
        <f t="array" ref="P11806">IFERROR(IF($B11806=P$1, ($A11806+$C11806) - MAX(IF($B$2:$B11805=$B11806, $A$2:$A11805+$C$2:$C11805)), "")*24*60, "")</f>
        <v/>
      </c>
      <c r="Q11806" s="24" t="str" cm="1">
        <f t="array" ref="Q11806">IFERROR(IF($B11806=Q$1, ($A11806+$C11806) - MAX(IF($B$2:$B11805=$B11806, $A$2:$A11805+$C$2:$C11805)), "")*24*60, "")</f>
        <v/>
      </c>
      <c r="R11806" s="24" t="str" cm="1">
        <f t="array" ref="R11806">IFERROR(IF($B11806=R$1, ($A11806+$C11806) - MAX(IF($B$2:$B11805=$B11806, $A$2:$A11805+$C$2:$C11805)), "")*24*60, "")</f>
        <v/>
      </c>
      <c r="S11806" s="24" t="str" cm="1">
        <f t="array" ref="S11806">IFERROR(IF($B11806=S$1, ($A11806+$C11806) - MAX(IF($B$2:$B11805=$B11806, $A$2:$A11805+$C$2:$C11805)), "")*24*60, "")</f>
        <v/>
      </c>
    </row>
    <row r="11807" spans="1:19" x14ac:dyDescent="0.2">
      <c r="A11807" s="12">
        <f t="shared" ref="A11807:C11807" si="2644">A11806</f>
        <v>46054</v>
      </c>
      <c r="B11807" s="5" t="s">
        <v>25</v>
      </c>
      <c r="C11807" s="6">
        <v>0.49583333333333335</v>
      </c>
      <c r="D11807" s="5">
        <v>0</v>
      </c>
      <c r="E11807" s="5">
        <v>2</v>
      </c>
      <c r="F11807" s="15" t="s">
        <v>26</v>
      </c>
      <c r="G11807" s="15" t="s">
        <v>26</v>
      </c>
      <c r="H11807" s="24">
        <f t="shared" si="2492"/>
        <v>8.9999999979045242</v>
      </c>
      <c r="I11807" s="24" t="str" cm="1">
        <f t="array" ref="I11807">IFERROR(IF($B11807=I$1, ($A11807+$C11807) - MAX(IF($B$2:$B11806=$B11807, $A$2:$A11806+$C$2:$C11806)), "")*24*60, "")</f>
        <v/>
      </c>
      <c r="J11807" s="24" t="str" cm="1">
        <f t="array" ref="J11807">IFERROR(IF($B11807=J$1, ($A11807+$C11807) - MAX(IF($B$2:$B11806=$B11807, $A$2:$A11806+$C$2:$C11806)), "")*24*60, "")</f>
        <v/>
      </c>
      <c r="K11807" s="24" t="str" cm="1">
        <f t="array" ref="K11807">IFERROR(IF($B11807=K$1, ($A11807+$C11807) - MAX(IF($B$2:$B11806=$B11807, $A$2:$A11806+$C$2:$C11806)), "")*24*60, "")</f>
        <v/>
      </c>
      <c r="L11807" s="24" t="str" cm="1">
        <f t="array" ref="L11807">IFERROR(IF($B11807=L$1, ($A11807+$C11807) - MAX(IF($B$2:$B11806=$B11807, $A$2:$A11806+$C$2:$C11806)), "")*24*60, "")</f>
        <v/>
      </c>
      <c r="M11807" s="24" t="str" cm="1">
        <f t="array" ref="M11807">IFERROR(IF($B11807=M$1, ($A11807+$C11807) - MAX(IF($B$2:$B11806=$B11807, $A$2:$A11806+$C$2:$C11806)), "")*24*60, "")</f>
        <v/>
      </c>
      <c r="N11807" s="24" t="str" cm="1">
        <f t="array" ref="N11807">IFERROR(IF($B11807=N$1, ($A11807+$C11807) - MAX(IF($B$2:$B11806=$B11807, $A$2:$A11806+$C$2:$C11806)), "")*24*60, "")</f>
        <v/>
      </c>
      <c r="O11807" s="24" t="str" cm="1">
        <f t="array" ref="O11807">IFERROR(IF($B11807=O$1, ($A11807+$C11807) - MAX(IF($B$2:$B11806=$B11807, $A$2:$A11806+$C$2:$C11806)), "")*24*60, "")</f>
        <v/>
      </c>
      <c r="P11807" s="24" t="str" cm="1">
        <f t="array" ref="P11807">IFERROR(IF($B11807=P$1, ($A11807+$C11807) - MAX(IF($B$2:$B11806=$B11807, $A$2:$A11806+$C$2:$C11806)), "")*24*60, "")</f>
        <v/>
      </c>
      <c r="Q11807" s="24" t="str" cm="1">
        <f t="array" ref="Q11807">IFERROR(IF($B11807=Q$1, ($A11807+$C11807) - MAX(IF($B$2:$B11806=$B11807, $A$2:$A11806+$C$2:$C11806)), "")*24*60, "")</f>
        <v/>
      </c>
      <c r="R11807" s="24" t="str" cm="1">
        <f t="array" ref="R11807">IFERROR(IF($B11807=R$1, ($A11807+$C11807) - MAX(IF($B$2:$B11806=$B11807, $A$2:$A11806+$C$2:$C11806)), "")*24*60, "")</f>
        <v/>
      </c>
      <c r="S11807" s="24" cm="1">
        <f t="array" ref="S11807">IFERROR(IF($B11807=S$1, ($A11807+$C11807) - MAX(IF($B$2:$B11806=$B11807, $A$2:$A11806+$C$2:$C11806)), "")*24*60, "")</f>
        <v>18.999999999068677</v>
      </c>
    </row>
    <row r="11808" spans="1:19" x14ac:dyDescent="0.2">
      <c r="A11808" s="12">
        <f t="shared" ref="A11808:C11808" si="2645">A11807</f>
        <v>46054</v>
      </c>
      <c r="B11808" s="5" t="str">
        <f t="shared" si="2645"/>
        <v>Pine Warbler</v>
      </c>
      <c r="C11808" s="6">
        <v>0.49652777777777779</v>
      </c>
      <c r="D11808" s="5">
        <v>0</v>
      </c>
      <c r="E11808" s="5">
        <v>4</v>
      </c>
      <c r="F11808" s="15" t="s">
        <v>26</v>
      </c>
      <c r="G11808" s="15" t="s">
        <v>26</v>
      </c>
      <c r="H11808" s="24">
        <f t="shared" si="2492"/>
        <v>1.000000003259629</v>
      </c>
      <c r="I11808" s="24" t="str" cm="1">
        <f t="array" ref="I11808">IFERROR(IF($B11808=I$1, ($A11808+$C11808) - MAX(IF($B$2:$B11807=$B11808, $A$2:$A11807+$C$2:$C11807)), "")*24*60, "")</f>
        <v/>
      </c>
      <c r="J11808" s="24" t="str" cm="1">
        <f t="array" ref="J11808">IFERROR(IF($B11808=J$1, ($A11808+$C11808) - MAX(IF($B$2:$B11807=$B11808, $A$2:$A11807+$C$2:$C11807)), "")*24*60, "")</f>
        <v/>
      </c>
      <c r="K11808" s="24" t="str" cm="1">
        <f t="array" ref="K11808">IFERROR(IF($B11808=K$1, ($A11808+$C11808) - MAX(IF($B$2:$B11807=$B11808, $A$2:$A11807+$C$2:$C11807)), "")*24*60, "")</f>
        <v/>
      </c>
      <c r="L11808" s="24" t="str" cm="1">
        <f t="array" ref="L11808">IFERROR(IF($B11808=L$1, ($A11808+$C11808) - MAX(IF($B$2:$B11807=$B11808, $A$2:$A11807+$C$2:$C11807)), "")*24*60, "")</f>
        <v/>
      </c>
      <c r="M11808" s="24" t="str" cm="1">
        <f t="array" ref="M11808">IFERROR(IF($B11808=M$1, ($A11808+$C11808) - MAX(IF($B$2:$B11807=$B11808, $A$2:$A11807+$C$2:$C11807)), "")*24*60, "")</f>
        <v/>
      </c>
      <c r="N11808" s="24" t="str" cm="1">
        <f t="array" ref="N11808">IFERROR(IF($B11808=N$1, ($A11808+$C11808) - MAX(IF($B$2:$B11807=$B11808, $A$2:$A11807+$C$2:$C11807)), "")*24*60, "")</f>
        <v/>
      </c>
      <c r="O11808" s="24" t="str" cm="1">
        <f t="array" ref="O11808">IFERROR(IF($B11808=O$1, ($A11808+$C11808) - MAX(IF($B$2:$B11807=$B11808, $A$2:$A11807+$C$2:$C11807)), "")*24*60, "")</f>
        <v/>
      </c>
      <c r="P11808" s="24" t="str" cm="1">
        <f t="array" ref="P11808">IFERROR(IF($B11808=P$1, ($A11808+$C11808) - MAX(IF($B$2:$B11807=$B11808, $A$2:$A11807+$C$2:$C11807)), "")*24*60, "")</f>
        <v/>
      </c>
      <c r="Q11808" s="24" t="str" cm="1">
        <f t="array" ref="Q11808">IFERROR(IF($B11808=Q$1, ($A11808+$C11808) - MAX(IF($B$2:$B11807=$B11808, $A$2:$A11807+$C$2:$C11807)), "")*24*60, "")</f>
        <v/>
      </c>
      <c r="R11808" s="24" t="str" cm="1">
        <f t="array" ref="R11808">IFERROR(IF($B11808=R$1, ($A11808+$C11808) - MAX(IF($B$2:$B11807=$B11808, $A$2:$A11807+$C$2:$C11807)), "")*24*60, "")</f>
        <v/>
      </c>
      <c r="S11808" s="24" cm="1">
        <f t="array" ref="S11808">IFERROR(IF($B11808=S$1, ($A11808+$C11808) - MAX(IF($B$2:$B11807=$B11808, $A$2:$A11807+$C$2:$C11807)), "")*24*60, "")</f>
        <v>1.000000003259629</v>
      </c>
    </row>
    <row r="11809" spans="1:19" x14ac:dyDescent="0.2">
      <c r="A11809" s="12">
        <f t="shared" ref="A11809:C11809" si="2646">A11808</f>
        <v>46054</v>
      </c>
      <c r="B11809" s="5" t="str">
        <f t="shared" si="2646"/>
        <v>Pine Warbler</v>
      </c>
      <c r="C11809" s="6">
        <v>0.49722222222222223</v>
      </c>
      <c r="D11809" s="5">
        <v>0</v>
      </c>
      <c r="E11809" s="5">
        <v>5</v>
      </c>
      <c r="F11809" s="15" t="s">
        <v>26</v>
      </c>
      <c r="G11809" s="15" t="s">
        <v>26</v>
      </c>
      <c r="H11809" s="24">
        <f t="shared" si="2492"/>
        <v>0.99999999278225005</v>
      </c>
      <c r="I11809" s="24" t="str" cm="1">
        <f t="array" ref="I11809">IFERROR(IF($B11809=I$1, ($A11809+$C11809) - MAX(IF($B$2:$B11808=$B11809, $A$2:$A11808+$C$2:$C11808)), "")*24*60, "")</f>
        <v/>
      </c>
      <c r="J11809" s="24" t="str" cm="1">
        <f t="array" ref="J11809">IFERROR(IF($B11809=J$1, ($A11809+$C11809) - MAX(IF($B$2:$B11808=$B11809, $A$2:$A11808+$C$2:$C11808)), "")*24*60, "")</f>
        <v/>
      </c>
      <c r="K11809" s="24" t="str" cm="1">
        <f t="array" ref="K11809">IFERROR(IF($B11809=K$1, ($A11809+$C11809) - MAX(IF($B$2:$B11808=$B11809, $A$2:$A11808+$C$2:$C11808)), "")*24*60, "")</f>
        <v/>
      </c>
      <c r="L11809" s="24" t="str" cm="1">
        <f t="array" ref="L11809">IFERROR(IF($B11809=L$1, ($A11809+$C11809) - MAX(IF($B$2:$B11808=$B11809, $A$2:$A11808+$C$2:$C11808)), "")*24*60, "")</f>
        <v/>
      </c>
      <c r="M11809" s="24" t="str" cm="1">
        <f t="array" ref="M11809">IFERROR(IF($B11809=M$1, ($A11809+$C11809) - MAX(IF($B$2:$B11808=$B11809, $A$2:$A11808+$C$2:$C11808)), "")*24*60, "")</f>
        <v/>
      </c>
      <c r="N11809" s="24" t="str" cm="1">
        <f t="array" ref="N11809">IFERROR(IF($B11809=N$1, ($A11809+$C11809) - MAX(IF($B$2:$B11808=$B11809, $A$2:$A11808+$C$2:$C11808)), "")*24*60, "")</f>
        <v/>
      </c>
      <c r="O11809" s="24" t="str" cm="1">
        <f t="array" ref="O11809">IFERROR(IF($B11809=O$1, ($A11809+$C11809) - MAX(IF($B$2:$B11808=$B11809, $A$2:$A11808+$C$2:$C11808)), "")*24*60, "")</f>
        <v/>
      </c>
      <c r="P11809" s="24" t="str" cm="1">
        <f t="array" ref="P11809">IFERROR(IF($B11809=P$1, ($A11809+$C11809) - MAX(IF($B$2:$B11808=$B11809, $A$2:$A11808+$C$2:$C11808)), "")*24*60, "")</f>
        <v/>
      </c>
      <c r="Q11809" s="24" t="str" cm="1">
        <f t="array" ref="Q11809">IFERROR(IF($B11809=Q$1, ($A11809+$C11809) - MAX(IF($B$2:$B11808=$B11809, $A$2:$A11808+$C$2:$C11808)), "")*24*60, "")</f>
        <v/>
      </c>
      <c r="R11809" s="24" t="str" cm="1">
        <f t="array" ref="R11809">IFERROR(IF($B11809=R$1, ($A11809+$C11809) - MAX(IF($B$2:$B11808=$B11809, $A$2:$A11808+$C$2:$C11808)), "")*24*60, "")</f>
        <v/>
      </c>
      <c r="S11809" s="24" cm="1">
        <f t="array" ref="S11809">IFERROR(IF($B11809=S$1, ($A11809+$C11809) - MAX(IF($B$2:$B11808=$B11809, $A$2:$A11808+$C$2:$C11808)), "")*24*60, "")</f>
        <v>0.99999999278225005</v>
      </c>
    </row>
    <row r="11810" spans="1:19" x14ac:dyDescent="0.2">
      <c r="A11810" s="12">
        <f t="shared" ref="A11810:C11810" si="2647">A11809</f>
        <v>46054</v>
      </c>
      <c r="B11810" s="5" t="s">
        <v>18</v>
      </c>
      <c r="C11810" s="6">
        <f t="shared" si="2647"/>
        <v>0.49722222222222223</v>
      </c>
      <c r="D11810" s="5">
        <v>0</v>
      </c>
      <c r="E11810" s="5">
        <v>0</v>
      </c>
      <c r="F11810" s="15" t="s">
        <v>26</v>
      </c>
      <c r="G11810" s="15" t="s">
        <v>26</v>
      </c>
      <c r="H11810" s="24">
        <f t="shared" si="2492"/>
        <v>0</v>
      </c>
      <c r="I11810" s="24" t="str" cm="1">
        <f t="array" ref="I11810">IFERROR(IF($B11810=I$1, ($A11810+$C11810) - MAX(IF($B$2:$B11809=$B11810, $A$2:$A11809+$C$2:$C11809)), "")*24*60, "")</f>
        <v/>
      </c>
      <c r="J11810" s="24" t="str" cm="1">
        <f t="array" ref="J11810">IFERROR(IF($B11810=J$1, ($A11810+$C11810) - MAX(IF($B$2:$B11809=$B11810, $A$2:$A11809+$C$2:$C11809)), "")*24*60, "")</f>
        <v/>
      </c>
      <c r="K11810" s="24" t="str" cm="1">
        <f t="array" ref="K11810">IFERROR(IF($B11810=K$1, ($A11810+$C11810) - MAX(IF($B$2:$B11809=$B11810, $A$2:$A11809+$C$2:$C11809)), "")*24*60, "")</f>
        <v/>
      </c>
      <c r="L11810" s="24" t="str" cm="1">
        <f t="array" ref="L11810">IFERROR(IF($B11810=L$1, ($A11810+$C11810) - MAX(IF($B$2:$B11809=$B11810, $A$2:$A11809+$C$2:$C11809)), "")*24*60, "")</f>
        <v/>
      </c>
      <c r="M11810" s="24" t="str" cm="1">
        <f t="array" ref="M11810">IFERROR(IF($B11810=M$1, ($A11810+$C11810) - MAX(IF($B$2:$B11809=$B11810, $A$2:$A11809+$C$2:$C11809)), "")*24*60, "")</f>
        <v/>
      </c>
      <c r="N11810" s="24" cm="1">
        <f t="array" ref="N11810">IFERROR(IF($B11810=N$1, ($A11810+$C11810) - MAX(IF($B$2:$B11809=$B11810, $A$2:$A11809+$C$2:$C11809)), "")*24*60, "")</f>
        <v>10.999999993946403</v>
      </c>
      <c r="O11810" s="24" t="str" cm="1">
        <f t="array" ref="O11810">IFERROR(IF($B11810=O$1, ($A11810+$C11810) - MAX(IF($B$2:$B11809=$B11810, $A$2:$A11809+$C$2:$C11809)), "")*24*60, "")</f>
        <v/>
      </c>
      <c r="P11810" s="24" t="str" cm="1">
        <f t="array" ref="P11810">IFERROR(IF($B11810=P$1, ($A11810+$C11810) - MAX(IF($B$2:$B11809=$B11810, $A$2:$A11809+$C$2:$C11809)), "")*24*60, "")</f>
        <v/>
      </c>
      <c r="Q11810" s="24" t="str" cm="1">
        <f t="array" ref="Q11810">IFERROR(IF($B11810=Q$1, ($A11810+$C11810) - MAX(IF($B$2:$B11809=$B11810, $A$2:$A11809+$C$2:$C11809)), "")*24*60, "")</f>
        <v/>
      </c>
      <c r="R11810" s="24" t="str" cm="1">
        <f t="array" ref="R11810">IFERROR(IF($B11810=R$1, ($A11810+$C11810) - MAX(IF($B$2:$B11809=$B11810, $A$2:$A11809+$C$2:$C11809)), "")*24*60, "")</f>
        <v/>
      </c>
      <c r="S11810" s="24" t="str" cm="1">
        <f t="array" ref="S11810">IFERROR(IF($B11810=S$1, ($A11810+$C11810) - MAX(IF($B$2:$B11809=$B11810, $A$2:$A11809+$C$2:$C11809)), "")*24*60, "")</f>
        <v/>
      </c>
    </row>
    <row r="11811" spans="1:19" x14ac:dyDescent="0.2">
      <c r="A11811" s="12">
        <f t="shared" ref="A11811:C11811" si="2648">A11810</f>
        <v>46054</v>
      </c>
      <c r="B11811" s="5" t="s">
        <v>25</v>
      </c>
      <c r="C11811" s="6">
        <v>0.49861111111111112</v>
      </c>
      <c r="D11811" s="5">
        <v>3</v>
      </c>
      <c r="E11811" s="5">
        <v>6</v>
      </c>
      <c r="F11811" s="15" t="s">
        <v>26</v>
      </c>
      <c r="G11811" s="15" t="s">
        <v>26</v>
      </c>
      <c r="H11811" s="24">
        <f t="shared" si="2492"/>
        <v>2.000000006519258</v>
      </c>
      <c r="I11811" s="24" t="str" cm="1">
        <f t="array" ref="I11811">IFERROR(IF($B11811=I$1, ($A11811+$C11811) - MAX(IF($B$2:$B11810=$B11811, $A$2:$A11810+$C$2:$C11810)), "")*24*60, "")</f>
        <v/>
      </c>
      <c r="J11811" s="24" t="str" cm="1">
        <f t="array" ref="J11811">IFERROR(IF($B11811=J$1, ($A11811+$C11811) - MAX(IF($B$2:$B11810=$B11811, $A$2:$A11810+$C$2:$C11810)), "")*24*60, "")</f>
        <v/>
      </c>
      <c r="K11811" s="24" t="str" cm="1">
        <f t="array" ref="K11811">IFERROR(IF($B11811=K$1, ($A11811+$C11811) - MAX(IF($B$2:$B11810=$B11811, $A$2:$A11810+$C$2:$C11810)), "")*24*60, "")</f>
        <v/>
      </c>
      <c r="L11811" s="24" t="str" cm="1">
        <f t="array" ref="L11811">IFERROR(IF($B11811=L$1, ($A11811+$C11811) - MAX(IF($B$2:$B11810=$B11811, $A$2:$A11810+$C$2:$C11810)), "")*24*60, "")</f>
        <v/>
      </c>
      <c r="M11811" s="24" t="str" cm="1">
        <f t="array" ref="M11811">IFERROR(IF($B11811=M$1, ($A11811+$C11811) - MAX(IF($B$2:$B11810=$B11811, $A$2:$A11810+$C$2:$C11810)), "")*24*60, "")</f>
        <v/>
      </c>
      <c r="N11811" s="24" t="str" cm="1">
        <f t="array" ref="N11811">IFERROR(IF($B11811=N$1, ($A11811+$C11811) - MAX(IF($B$2:$B11810=$B11811, $A$2:$A11810+$C$2:$C11810)), "")*24*60, "")</f>
        <v/>
      </c>
      <c r="O11811" s="24" t="str" cm="1">
        <f t="array" ref="O11811">IFERROR(IF($B11811=O$1, ($A11811+$C11811) - MAX(IF($B$2:$B11810=$B11811, $A$2:$A11810+$C$2:$C11810)), "")*24*60, "")</f>
        <v/>
      </c>
      <c r="P11811" s="24" t="str" cm="1">
        <f t="array" ref="P11811">IFERROR(IF($B11811=P$1, ($A11811+$C11811) - MAX(IF($B$2:$B11810=$B11811, $A$2:$A11810+$C$2:$C11810)), "")*24*60, "")</f>
        <v/>
      </c>
      <c r="Q11811" s="24" t="str" cm="1">
        <f t="array" ref="Q11811">IFERROR(IF($B11811=Q$1, ($A11811+$C11811) - MAX(IF($B$2:$B11810=$B11811, $A$2:$A11810+$C$2:$C11810)), "")*24*60, "")</f>
        <v/>
      </c>
      <c r="R11811" s="24" t="str" cm="1">
        <f t="array" ref="R11811">IFERROR(IF($B11811=R$1, ($A11811+$C11811) - MAX(IF($B$2:$B11810=$B11811, $A$2:$A11810+$C$2:$C11810)), "")*24*60, "")</f>
        <v/>
      </c>
      <c r="S11811" s="24" cm="1">
        <f t="array" ref="S11811">IFERROR(IF($B11811=S$1, ($A11811+$C11811) - MAX(IF($B$2:$B11810=$B11811, $A$2:$A11810+$C$2:$C11810)), "")*24*60, "")</f>
        <v>2.000000006519258</v>
      </c>
    </row>
    <row r="11812" spans="1:19" x14ac:dyDescent="0.2">
      <c r="A11812" s="12">
        <f t="shared" ref="A11812:C11812" si="2649">A11811</f>
        <v>46054</v>
      </c>
      <c r="B11812" s="5" t="str">
        <f t="shared" si="2649"/>
        <v>Pine Warbler</v>
      </c>
      <c r="C11812" s="6">
        <v>0.49930555555555556</v>
      </c>
      <c r="D11812" s="5">
        <v>0</v>
      </c>
      <c r="E11812" s="5">
        <v>6</v>
      </c>
      <c r="F11812" s="15" t="s">
        <v>26</v>
      </c>
      <c r="G11812" s="15" t="s">
        <v>26</v>
      </c>
      <c r="H11812" s="24">
        <f t="shared" si="2492"/>
        <v>0.99999999278225005</v>
      </c>
      <c r="I11812" s="24" t="str" cm="1">
        <f t="array" ref="I11812">IFERROR(IF($B11812=I$1, ($A11812+$C11812) - MAX(IF($B$2:$B11811=$B11812, $A$2:$A11811+$C$2:$C11811)), "")*24*60, "")</f>
        <v/>
      </c>
      <c r="J11812" s="24" t="str" cm="1">
        <f t="array" ref="J11812">IFERROR(IF($B11812=J$1, ($A11812+$C11812) - MAX(IF($B$2:$B11811=$B11812, $A$2:$A11811+$C$2:$C11811)), "")*24*60, "")</f>
        <v/>
      </c>
      <c r="K11812" s="24" t="str" cm="1">
        <f t="array" ref="K11812">IFERROR(IF($B11812=K$1, ($A11812+$C11812) - MAX(IF($B$2:$B11811=$B11812, $A$2:$A11811+$C$2:$C11811)), "")*24*60, "")</f>
        <v/>
      </c>
      <c r="L11812" s="24" t="str" cm="1">
        <f t="array" ref="L11812">IFERROR(IF($B11812=L$1, ($A11812+$C11812) - MAX(IF($B$2:$B11811=$B11812, $A$2:$A11811+$C$2:$C11811)), "")*24*60, "")</f>
        <v/>
      </c>
      <c r="M11812" s="24" t="str" cm="1">
        <f t="array" ref="M11812">IFERROR(IF($B11812=M$1, ($A11812+$C11812) - MAX(IF($B$2:$B11811=$B11812, $A$2:$A11811+$C$2:$C11811)), "")*24*60, "")</f>
        <v/>
      </c>
      <c r="N11812" s="24" t="str" cm="1">
        <f t="array" ref="N11812">IFERROR(IF($B11812=N$1, ($A11812+$C11812) - MAX(IF($B$2:$B11811=$B11812, $A$2:$A11811+$C$2:$C11811)), "")*24*60, "")</f>
        <v/>
      </c>
      <c r="O11812" s="24" t="str" cm="1">
        <f t="array" ref="O11812">IFERROR(IF($B11812=O$1, ($A11812+$C11812) - MAX(IF($B$2:$B11811=$B11812, $A$2:$A11811+$C$2:$C11811)), "")*24*60, "")</f>
        <v/>
      </c>
      <c r="P11812" s="24" t="str" cm="1">
        <f t="array" ref="P11812">IFERROR(IF($B11812=P$1, ($A11812+$C11812) - MAX(IF($B$2:$B11811=$B11812, $A$2:$A11811+$C$2:$C11811)), "")*24*60, "")</f>
        <v/>
      </c>
      <c r="Q11812" s="24" t="str" cm="1">
        <f t="array" ref="Q11812">IFERROR(IF($B11812=Q$1, ($A11812+$C11812) - MAX(IF($B$2:$B11811=$B11812, $A$2:$A11811+$C$2:$C11811)), "")*24*60, "")</f>
        <v/>
      </c>
      <c r="R11812" s="24" t="str" cm="1">
        <f t="array" ref="R11812">IFERROR(IF($B11812=R$1, ($A11812+$C11812) - MAX(IF($B$2:$B11811=$B11812, $A$2:$A11811+$C$2:$C11811)), "")*24*60, "")</f>
        <v/>
      </c>
      <c r="S11812" s="24" cm="1">
        <f t="array" ref="S11812">IFERROR(IF($B11812=S$1, ($A11812+$C11812) - MAX(IF($B$2:$B11811=$B11812, $A$2:$A11811+$C$2:$C11811)), "")*24*60, "")</f>
        <v>0.99999999278225005</v>
      </c>
    </row>
    <row r="11813" spans="1:19" x14ac:dyDescent="0.2">
      <c r="A11813" s="12">
        <f t="shared" ref="A11813:C11813" si="2650">A11812</f>
        <v>46054</v>
      </c>
      <c r="B11813" s="5" t="str">
        <f t="shared" si="2650"/>
        <v>Pine Warbler</v>
      </c>
      <c r="C11813" s="6">
        <v>0.5</v>
      </c>
      <c r="D11813" s="5">
        <v>0</v>
      </c>
      <c r="E11813" s="5">
        <v>5</v>
      </c>
      <c r="F11813" s="15" t="s">
        <v>26</v>
      </c>
      <c r="G11813" s="15" t="s">
        <v>26</v>
      </c>
      <c r="H11813" s="24">
        <f t="shared" si="2492"/>
        <v>1.000000003259629</v>
      </c>
      <c r="I11813" s="24" t="str" cm="1">
        <f t="array" ref="I11813">IFERROR(IF($B11813=I$1, ($A11813+$C11813) - MAX(IF($B$2:$B11812=$B11813, $A$2:$A11812+$C$2:$C11812)), "")*24*60, "")</f>
        <v/>
      </c>
      <c r="J11813" s="24" t="str" cm="1">
        <f t="array" ref="J11813">IFERROR(IF($B11813=J$1, ($A11813+$C11813) - MAX(IF($B$2:$B11812=$B11813, $A$2:$A11812+$C$2:$C11812)), "")*24*60, "")</f>
        <v/>
      </c>
      <c r="K11813" s="24" t="str" cm="1">
        <f t="array" ref="K11813">IFERROR(IF($B11813=K$1, ($A11813+$C11813) - MAX(IF($B$2:$B11812=$B11813, $A$2:$A11812+$C$2:$C11812)), "")*24*60, "")</f>
        <v/>
      </c>
      <c r="L11813" s="24" t="str" cm="1">
        <f t="array" ref="L11813">IFERROR(IF($B11813=L$1, ($A11813+$C11813) - MAX(IF($B$2:$B11812=$B11813, $A$2:$A11812+$C$2:$C11812)), "")*24*60, "")</f>
        <v/>
      </c>
      <c r="M11813" s="24" t="str" cm="1">
        <f t="array" ref="M11813">IFERROR(IF($B11813=M$1, ($A11813+$C11813) - MAX(IF($B$2:$B11812=$B11813, $A$2:$A11812+$C$2:$C11812)), "")*24*60, "")</f>
        <v/>
      </c>
      <c r="N11813" s="24" t="str" cm="1">
        <f t="array" ref="N11813">IFERROR(IF($B11813=N$1, ($A11813+$C11813) - MAX(IF($B$2:$B11812=$B11813, $A$2:$A11812+$C$2:$C11812)), "")*24*60, "")</f>
        <v/>
      </c>
      <c r="O11813" s="24" t="str" cm="1">
        <f t="array" ref="O11813">IFERROR(IF($B11813=O$1, ($A11813+$C11813) - MAX(IF($B$2:$B11812=$B11813, $A$2:$A11812+$C$2:$C11812)), "")*24*60, "")</f>
        <v/>
      </c>
      <c r="P11813" s="24" t="str" cm="1">
        <f t="array" ref="P11813">IFERROR(IF($B11813=P$1, ($A11813+$C11813) - MAX(IF($B$2:$B11812=$B11813, $A$2:$A11812+$C$2:$C11812)), "")*24*60, "")</f>
        <v/>
      </c>
      <c r="Q11813" s="24" t="str" cm="1">
        <f t="array" ref="Q11813">IFERROR(IF($B11813=Q$1, ($A11813+$C11813) - MAX(IF($B$2:$B11812=$B11813, $A$2:$A11812+$C$2:$C11812)), "")*24*60, "")</f>
        <v/>
      </c>
      <c r="R11813" s="24" t="str" cm="1">
        <f t="array" ref="R11813">IFERROR(IF($B11813=R$1, ($A11813+$C11813) - MAX(IF($B$2:$B11812=$B11813, $A$2:$A11812+$C$2:$C11812)), "")*24*60, "")</f>
        <v/>
      </c>
      <c r="S11813" s="24" cm="1">
        <f t="array" ref="S11813">IFERROR(IF($B11813=S$1, ($A11813+$C11813) - MAX(IF($B$2:$B11812=$B11813, $A$2:$A11812+$C$2:$C11812)), "")*24*60, "")</f>
        <v>1.000000003259629</v>
      </c>
    </row>
    <row r="11814" spans="1:19" x14ac:dyDescent="0.2">
      <c r="A11814" s="12">
        <f t="shared" ref="A11814:C11814" si="2651">A11813</f>
        <v>46054</v>
      </c>
      <c r="B11814" s="5" t="str">
        <f t="shared" si="2651"/>
        <v>Pine Warbler</v>
      </c>
      <c r="C11814" s="6">
        <f t="shared" si="2651"/>
        <v>0.5</v>
      </c>
      <c r="D11814" s="5">
        <v>0</v>
      </c>
      <c r="E11814" s="5">
        <v>8</v>
      </c>
      <c r="F11814" s="15" t="s">
        <v>26</v>
      </c>
      <c r="G11814" s="15" t="s">
        <v>26</v>
      </c>
      <c r="H11814" s="24">
        <f t="shared" si="2492"/>
        <v>0</v>
      </c>
      <c r="I11814" s="24" t="str" cm="1">
        <f t="array" ref="I11814">IFERROR(IF($B11814=I$1, ($A11814+$C11814) - MAX(IF($B$2:$B11813=$B11814, $A$2:$A11813+$C$2:$C11813)), "")*24*60, "")</f>
        <v/>
      </c>
      <c r="J11814" s="24" t="str" cm="1">
        <f t="array" ref="J11814">IFERROR(IF($B11814=J$1, ($A11814+$C11814) - MAX(IF($B$2:$B11813=$B11814, $A$2:$A11813+$C$2:$C11813)), "")*24*60, "")</f>
        <v/>
      </c>
      <c r="K11814" s="24" t="str" cm="1">
        <f t="array" ref="K11814">IFERROR(IF($B11814=K$1, ($A11814+$C11814) - MAX(IF($B$2:$B11813=$B11814, $A$2:$A11813+$C$2:$C11813)), "")*24*60, "")</f>
        <v/>
      </c>
      <c r="L11814" s="24" t="str" cm="1">
        <f t="array" ref="L11814">IFERROR(IF($B11814=L$1, ($A11814+$C11814) - MAX(IF($B$2:$B11813=$B11814, $A$2:$A11813+$C$2:$C11813)), "")*24*60, "")</f>
        <v/>
      </c>
      <c r="M11814" s="24" t="str" cm="1">
        <f t="array" ref="M11814">IFERROR(IF($B11814=M$1, ($A11814+$C11814) - MAX(IF($B$2:$B11813=$B11814, $A$2:$A11813+$C$2:$C11813)), "")*24*60, "")</f>
        <v/>
      </c>
      <c r="N11814" s="24" t="str" cm="1">
        <f t="array" ref="N11814">IFERROR(IF($B11814=N$1, ($A11814+$C11814) - MAX(IF($B$2:$B11813=$B11814, $A$2:$A11813+$C$2:$C11813)), "")*24*60, "")</f>
        <v/>
      </c>
      <c r="O11814" s="24" t="str" cm="1">
        <f t="array" ref="O11814">IFERROR(IF($B11814=O$1, ($A11814+$C11814) - MAX(IF($B$2:$B11813=$B11814, $A$2:$A11813+$C$2:$C11813)), "")*24*60, "")</f>
        <v/>
      </c>
      <c r="P11814" s="24" t="str" cm="1">
        <f t="array" ref="P11814">IFERROR(IF($B11814=P$1, ($A11814+$C11814) - MAX(IF($B$2:$B11813=$B11814, $A$2:$A11813+$C$2:$C11813)), "")*24*60, "")</f>
        <v/>
      </c>
      <c r="Q11814" s="24" t="str" cm="1">
        <f t="array" ref="Q11814">IFERROR(IF($B11814=Q$1, ($A11814+$C11814) - MAX(IF($B$2:$B11813=$B11814, $A$2:$A11813+$C$2:$C11813)), "")*24*60, "")</f>
        <v/>
      </c>
      <c r="R11814" s="24" t="str" cm="1">
        <f t="array" ref="R11814">IFERROR(IF($B11814=R$1, ($A11814+$C11814) - MAX(IF($B$2:$B11813=$B11814, $A$2:$A11813+$C$2:$C11813)), "")*24*60, "")</f>
        <v/>
      </c>
      <c r="S11814" s="24" cm="1">
        <f t="array" ref="S11814">IFERROR(IF($B11814=S$1, ($A11814+$C11814) - MAX(IF($B$2:$B11813=$B11814, $A$2:$A11813+$C$2:$C11813)), "")*24*60, "")</f>
        <v>0</v>
      </c>
    </row>
    <row r="11815" spans="1:19" x14ac:dyDescent="0.2">
      <c r="A11815" s="12">
        <f t="shared" ref="A11815:C11815" si="2652">A11814</f>
        <v>46054</v>
      </c>
      <c r="B11815" s="5" t="str">
        <f t="shared" si="2652"/>
        <v>Pine Warbler</v>
      </c>
      <c r="C11815" s="6">
        <v>0.50069444444444444</v>
      </c>
      <c r="D11815" s="5">
        <v>0</v>
      </c>
      <c r="E11815" s="5">
        <v>9</v>
      </c>
      <c r="F11815" s="15" t="s">
        <v>26</v>
      </c>
      <c r="G11815" s="15" t="s">
        <v>26</v>
      </c>
      <c r="H11815" s="24">
        <f t="shared" si="2492"/>
        <v>1.000000003259629</v>
      </c>
      <c r="I11815" s="24" t="str" cm="1">
        <f t="array" ref="I11815">IFERROR(IF($B11815=I$1, ($A11815+$C11815) - MAX(IF($B$2:$B11814=$B11815, $A$2:$A11814+$C$2:$C11814)), "")*24*60, "")</f>
        <v/>
      </c>
      <c r="J11815" s="24" t="str" cm="1">
        <f t="array" ref="J11815">IFERROR(IF($B11815=J$1, ($A11815+$C11815) - MAX(IF($B$2:$B11814=$B11815, $A$2:$A11814+$C$2:$C11814)), "")*24*60, "")</f>
        <v/>
      </c>
      <c r="K11815" s="24" t="str" cm="1">
        <f t="array" ref="K11815">IFERROR(IF($B11815=K$1, ($A11815+$C11815) - MAX(IF($B$2:$B11814=$B11815, $A$2:$A11814+$C$2:$C11814)), "")*24*60, "")</f>
        <v/>
      </c>
      <c r="L11815" s="24" t="str" cm="1">
        <f t="array" ref="L11815">IFERROR(IF($B11815=L$1, ($A11815+$C11815) - MAX(IF($B$2:$B11814=$B11815, $A$2:$A11814+$C$2:$C11814)), "")*24*60, "")</f>
        <v/>
      </c>
      <c r="M11815" s="24" t="str" cm="1">
        <f t="array" ref="M11815">IFERROR(IF($B11815=M$1, ($A11815+$C11815) - MAX(IF($B$2:$B11814=$B11815, $A$2:$A11814+$C$2:$C11814)), "")*24*60, "")</f>
        <v/>
      </c>
      <c r="N11815" s="24" t="str" cm="1">
        <f t="array" ref="N11815">IFERROR(IF($B11815=N$1, ($A11815+$C11815) - MAX(IF($B$2:$B11814=$B11815, $A$2:$A11814+$C$2:$C11814)), "")*24*60, "")</f>
        <v/>
      </c>
      <c r="O11815" s="24" t="str" cm="1">
        <f t="array" ref="O11815">IFERROR(IF($B11815=O$1, ($A11815+$C11815) - MAX(IF($B$2:$B11814=$B11815, $A$2:$A11814+$C$2:$C11814)), "")*24*60, "")</f>
        <v/>
      </c>
      <c r="P11815" s="24" t="str" cm="1">
        <f t="array" ref="P11815">IFERROR(IF($B11815=P$1, ($A11815+$C11815) - MAX(IF($B$2:$B11814=$B11815, $A$2:$A11814+$C$2:$C11814)), "")*24*60, "")</f>
        <v/>
      </c>
      <c r="Q11815" s="24" t="str" cm="1">
        <f t="array" ref="Q11815">IFERROR(IF($B11815=Q$1, ($A11815+$C11815) - MAX(IF($B$2:$B11814=$B11815, $A$2:$A11814+$C$2:$C11814)), "")*24*60, "")</f>
        <v/>
      </c>
      <c r="R11815" s="24" t="str" cm="1">
        <f t="array" ref="R11815">IFERROR(IF($B11815=R$1, ($A11815+$C11815) - MAX(IF($B$2:$B11814=$B11815, $A$2:$A11814+$C$2:$C11814)), "")*24*60, "")</f>
        <v/>
      </c>
      <c r="S11815" s="24" cm="1">
        <f t="array" ref="S11815">IFERROR(IF($B11815=S$1, ($A11815+$C11815) - MAX(IF($B$2:$B11814=$B11815, $A$2:$A11814+$C$2:$C11814)), "")*24*60, "")</f>
        <v>1.000000003259629</v>
      </c>
    </row>
    <row r="11816" spans="1:19" x14ac:dyDescent="0.2">
      <c r="A11816" s="12">
        <f t="shared" ref="A11816:C11816" si="2653">A11815</f>
        <v>46054</v>
      </c>
      <c r="B11816" s="5" t="str">
        <f t="shared" si="2653"/>
        <v>Pine Warbler</v>
      </c>
      <c r="C11816" s="6">
        <v>0.50138888888888888</v>
      </c>
      <c r="D11816" s="5">
        <v>3</v>
      </c>
      <c r="E11816" s="5">
        <v>4</v>
      </c>
      <c r="F11816" s="15" t="s">
        <v>26</v>
      </c>
      <c r="G11816" s="15" t="s">
        <v>26</v>
      </c>
      <c r="H11816" s="24">
        <f t="shared" si="2492"/>
        <v>0.99999999278225005</v>
      </c>
      <c r="I11816" s="24" t="str" cm="1">
        <f t="array" ref="I11816">IFERROR(IF($B11816=I$1, ($A11816+$C11816) - MAX(IF($B$2:$B11815=$B11816, $A$2:$A11815+$C$2:$C11815)), "")*24*60, "")</f>
        <v/>
      </c>
      <c r="J11816" s="24" t="str" cm="1">
        <f t="array" ref="J11816">IFERROR(IF($B11816=J$1, ($A11816+$C11816) - MAX(IF($B$2:$B11815=$B11816, $A$2:$A11815+$C$2:$C11815)), "")*24*60, "")</f>
        <v/>
      </c>
      <c r="K11816" s="24" t="str" cm="1">
        <f t="array" ref="K11816">IFERROR(IF($B11816=K$1, ($A11816+$C11816) - MAX(IF($B$2:$B11815=$B11816, $A$2:$A11815+$C$2:$C11815)), "")*24*60, "")</f>
        <v/>
      </c>
      <c r="L11816" s="24" t="str" cm="1">
        <f t="array" ref="L11816">IFERROR(IF($B11816=L$1, ($A11816+$C11816) - MAX(IF($B$2:$B11815=$B11816, $A$2:$A11815+$C$2:$C11815)), "")*24*60, "")</f>
        <v/>
      </c>
      <c r="M11816" s="24" t="str" cm="1">
        <f t="array" ref="M11816">IFERROR(IF($B11816=M$1, ($A11816+$C11816) - MAX(IF($B$2:$B11815=$B11816, $A$2:$A11815+$C$2:$C11815)), "")*24*60, "")</f>
        <v/>
      </c>
      <c r="N11816" s="24" t="str" cm="1">
        <f t="array" ref="N11816">IFERROR(IF($B11816=N$1, ($A11816+$C11816) - MAX(IF($B$2:$B11815=$B11816, $A$2:$A11815+$C$2:$C11815)), "")*24*60, "")</f>
        <v/>
      </c>
      <c r="O11816" s="24" t="str" cm="1">
        <f t="array" ref="O11816">IFERROR(IF($B11816=O$1, ($A11816+$C11816) - MAX(IF($B$2:$B11815=$B11816, $A$2:$A11815+$C$2:$C11815)), "")*24*60, "")</f>
        <v/>
      </c>
      <c r="P11816" s="24" t="str" cm="1">
        <f t="array" ref="P11816">IFERROR(IF($B11816=P$1, ($A11816+$C11816) - MAX(IF($B$2:$B11815=$B11816, $A$2:$A11815+$C$2:$C11815)), "")*24*60, "")</f>
        <v/>
      </c>
      <c r="Q11816" s="24" t="str" cm="1">
        <f t="array" ref="Q11816">IFERROR(IF($B11816=Q$1, ($A11816+$C11816) - MAX(IF($B$2:$B11815=$B11816, $A$2:$A11815+$C$2:$C11815)), "")*24*60, "")</f>
        <v/>
      </c>
      <c r="R11816" s="24" t="str" cm="1">
        <f t="array" ref="R11816">IFERROR(IF($B11816=R$1, ($A11816+$C11816) - MAX(IF($B$2:$B11815=$B11816, $A$2:$A11815+$C$2:$C11815)), "")*24*60, "")</f>
        <v/>
      </c>
      <c r="S11816" s="24" cm="1">
        <f t="array" ref="S11816">IFERROR(IF($B11816=S$1, ($A11816+$C11816) - MAX(IF($B$2:$B11815=$B11816, $A$2:$A11815+$C$2:$C11815)), "")*24*60, "")</f>
        <v>0.99999999278225005</v>
      </c>
    </row>
    <row r="11817" spans="1:19" x14ac:dyDescent="0.2">
      <c r="A11817" s="12">
        <f t="shared" ref="A11817:C11817" si="2654">A11816</f>
        <v>46054</v>
      </c>
      <c r="B11817" s="5" t="str">
        <f t="shared" si="2654"/>
        <v>Pine Warbler</v>
      </c>
      <c r="C11817" s="6">
        <f t="shared" si="2654"/>
        <v>0.50138888888888888</v>
      </c>
      <c r="D11817" s="5">
        <v>0</v>
      </c>
      <c r="E11817" s="5">
        <v>8</v>
      </c>
      <c r="F11817" s="15" t="s">
        <v>26</v>
      </c>
      <c r="G11817" s="15" t="s">
        <v>26</v>
      </c>
      <c r="H11817" s="24">
        <f t="shared" si="2492"/>
        <v>0</v>
      </c>
      <c r="I11817" s="24" t="str" cm="1">
        <f t="array" ref="I11817">IFERROR(IF($B11817=I$1, ($A11817+$C11817) - MAX(IF($B$2:$B11816=$B11817, $A$2:$A11816+$C$2:$C11816)), "")*24*60, "")</f>
        <v/>
      </c>
      <c r="J11817" s="24" t="str" cm="1">
        <f t="array" ref="J11817">IFERROR(IF($B11817=J$1, ($A11817+$C11817) - MAX(IF($B$2:$B11816=$B11817, $A$2:$A11816+$C$2:$C11816)), "")*24*60, "")</f>
        <v/>
      </c>
      <c r="K11817" s="24" t="str" cm="1">
        <f t="array" ref="K11817">IFERROR(IF($B11817=K$1, ($A11817+$C11817) - MAX(IF($B$2:$B11816=$B11817, $A$2:$A11816+$C$2:$C11816)), "")*24*60, "")</f>
        <v/>
      </c>
      <c r="L11817" s="24" t="str" cm="1">
        <f t="array" ref="L11817">IFERROR(IF($B11817=L$1, ($A11817+$C11817) - MAX(IF($B$2:$B11816=$B11817, $A$2:$A11816+$C$2:$C11816)), "")*24*60, "")</f>
        <v/>
      </c>
      <c r="M11817" s="24" t="str" cm="1">
        <f t="array" ref="M11817">IFERROR(IF($B11817=M$1, ($A11817+$C11817) - MAX(IF($B$2:$B11816=$B11817, $A$2:$A11816+$C$2:$C11816)), "")*24*60, "")</f>
        <v/>
      </c>
      <c r="N11817" s="24" t="str" cm="1">
        <f t="array" ref="N11817">IFERROR(IF($B11817=N$1, ($A11817+$C11817) - MAX(IF($B$2:$B11816=$B11817, $A$2:$A11816+$C$2:$C11816)), "")*24*60, "")</f>
        <v/>
      </c>
      <c r="O11817" s="24" t="str" cm="1">
        <f t="array" ref="O11817">IFERROR(IF($B11817=O$1, ($A11817+$C11817) - MAX(IF($B$2:$B11816=$B11817, $A$2:$A11816+$C$2:$C11816)), "")*24*60, "")</f>
        <v/>
      </c>
      <c r="P11817" s="24" t="str" cm="1">
        <f t="array" ref="P11817">IFERROR(IF($B11817=P$1, ($A11817+$C11817) - MAX(IF($B$2:$B11816=$B11817, $A$2:$A11816+$C$2:$C11816)), "")*24*60, "")</f>
        <v/>
      </c>
      <c r="Q11817" s="24" t="str" cm="1">
        <f t="array" ref="Q11817">IFERROR(IF($B11817=Q$1, ($A11817+$C11817) - MAX(IF($B$2:$B11816=$B11817, $A$2:$A11816+$C$2:$C11816)), "")*24*60, "")</f>
        <v/>
      </c>
      <c r="R11817" s="24" t="str" cm="1">
        <f t="array" ref="R11817">IFERROR(IF($B11817=R$1, ($A11817+$C11817) - MAX(IF($B$2:$B11816=$B11817, $A$2:$A11816+$C$2:$C11816)), "")*24*60, "")</f>
        <v/>
      </c>
      <c r="S11817" s="24" cm="1">
        <f t="array" ref="S11817">IFERROR(IF($B11817=S$1, ($A11817+$C11817) - MAX(IF($B$2:$B11816=$B11817, $A$2:$A11816+$C$2:$C11816)), "")*24*60, "")</f>
        <v>0</v>
      </c>
    </row>
    <row r="11818" spans="1:19" x14ac:dyDescent="0.2">
      <c r="A11818" s="12">
        <f t="shared" ref="A11818:C11818" si="2655">A11817</f>
        <v>46054</v>
      </c>
      <c r="B11818" s="5" t="str">
        <f t="shared" si="2655"/>
        <v>Pine Warbler</v>
      </c>
      <c r="C11818" s="6">
        <v>0.50208333333333333</v>
      </c>
      <c r="D11818" s="5">
        <v>0</v>
      </c>
      <c r="E11818" s="5">
        <v>8</v>
      </c>
      <c r="F11818" s="15" t="s">
        <v>26</v>
      </c>
      <c r="G11818" s="15" t="s">
        <v>26</v>
      </c>
      <c r="H11818" s="24">
        <f t="shared" si="2492"/>
        <v>1.000000003259629</v>
      </c>
      <c r="I11818" s="24" t="str" cm="1">
        <f t="array" ref="I11818">IFERROR(IF($B11818=I$1, ($A11818+$C11818) - MAX(IF($B$2:$B11817=$B11818, $A$2:$A11817+$C$2:$C11817)), "")*24*60, "")</f>
        <v/>
      </c>
      <c r="J11818" s="24" t="str" cm="1">
        <f t="array" ref="J11818">IFERROR(IF($B11818=J$1, ($A11818+$C11818) - MAX(IF($B$2:$B11817=$B11818, $A$2:$A11817+$C$2:$C11817)), "")*24*60, "")</f>
        <v/>
      </c>
      <c r="K11818" s="24" t="str" cm="1">
        <f t="array" ref="K11818">IFERROR(IF($B11818=K$1, ($A11818+$C11818) - MAX(IF($B$2:$B11817=$B11818, $A$2:$A11817+$C$2:$C11817)), "")*24*60, "")</f>
        <v/>
      </c>
      <c r="L11818" s="24" t="str" cm="1">
        <f t="array" ref="L11818">IFERROR(IF($B11818=L$1, ($A11818+$C11818) - MAX(IF($B$2:$B11817=$B11818, $A$2:$A11817+$C$2:$C11817)), "")*24*60, "")</f>
        <v/>
      </c>
      <c r="M11818" s="24" t="str" cm="1">
        <f t="array" ref="M11818">IFERROR(IF($B11818=M$1, ($A11818+$C11818) - MAX(IF($B$2:$B11817=$B11818, $A$2:$A11817+$C$2:$C11817)), "")*24*60, "")</f>
        <v/>
      </c>
      <c r="N11818" s="24" t="str" cm="1">
        <f t="array" ref="N11818">IFERROR(IF($B11818=N$1, ($A11818+$C11818) - MAX(IF($B$2:$B11817=$B11818, $A$2:$A11817+$C$2:$C11817)), "")*24*60, "")</f>
        <v/>
      </c>
      <c r="O11818" s="24" t="str" cm="1">
        <f t="array" ref="O11818">IFERROR(IF($B11818=O$1, ($A11818+$C11818) - MAX(IF($B$2:$B11817=$B11818, $A$2:$A11817+$C$2:$C11817)), "")*24*60, "")</f>
        <v/>
      </c>
      <c r="P11818" s="24" t="str" cm="1">
        <f t="array" ref="P11818">IFERROR(IF($B11818=P$1, ($A11818+$C11818) - MAX(IF($B$2:$B11817=$B11818, $A$2:$A11817+$C$2:$C11817)), "")*24*60, "")</f>
        <v/>
      </c>
      <c r="Q11818" s="24" t="str" cm="1">
        <f t="array" ref="Q11818">IFERROR(IF($B11818=Q$1, ($A11818+$C11818) - MAX(IF($B$2:$B11817=$B11818, $A$2:$A11817+$C$2:$C11817)), "")*24*60, "")</f>
        <v/>
      </c>
      <c r="R11818" s="24" t="str" cm="1">
        <f t="array" ref="R11818">IFERROR(IF($B11818=R$1, ($A11818+$C11818) - MAX(IF($B$2:$B11817=$B11818, $A$2:$A11817+$C$2:$C11817)), "")*24*60, "")</f>
        <v/>
      </c>
      <c r="S11818" s="24" cm="1">
        <f t="array" ref="S11818">IFERROR(IF($B11818=S$1, ($A11818+$C11818) - MAX(IF($B$2:$B11817=$B11818, $A$2:$A11817+$C$2:$C11817)), "")*24*60, "")</f>
        <v>1.000000003259629</v>
      </c>
    </row>
    <row r="11819" spans="1:19" x14ac:dyDescent="0.2">
      <c r="A11819" s="12">
        <f t="shared" ref="A11819:C11819" si="2656">A11818</f>
        <v>46054</v>
      </c>
      <c r="B11819" s="5" t="str">
        <f t="shared" si="2656"/>
        <v>Pine Warbler</v>
      </c>
      <c r="C11819" s="6">
        <v>0.50277777777777777</v>
      </c>
      <c r="D11819" s="5">
        <v>0</v>
      </c>
      <c r="E11819" s="5">
        <v>4</v>
      </c>
      <c r="F11819" s="15" t="s">
        <v>26</v>
      </c>
      <c r="G11819" s="15" t="s">
        <v>26</v>
      </c>
      <c r="H11819" s="24">
        <f t="shared" si="2492"/>
        <v>1.000000003259629</v>
      </c>
      <c r="I11819" s="24" t="str" cm="1">
        <f t="array" ref="I11819">IFERROR(IF($B11819=I$1, ($A11819+$C11819) - MAX(IF($B$2:$B11818=$B11819, $A$2:$A11818+$C$2:$C11818)), "")*24*60, "")</f>
        <v/>
      </c>
      <c r="J11819" s="24" t="str" cm="1">
        <f t="array" ref="J11819">IFERROR(IF($B11819=J$1, ($A11819+$C11819) - MAX(IF($B$2:$B11818=$B11819, $A$2:$A11818+$C$2:$C11818)), "")*24*60, "")</f>
        <v/>
      </c>
      <c r="K11819" s="24" t="str" cm="1">
        <f t="array" ref="K11819">IFERROR(IF($B11819=K$1, ($A11819+$C11819) - MAX(IF($B$2:$B11818=$B11819, $A$2:$A11818+$C$2:$C11818)), "")*24*60, "")</f>
        <v/>
      </c>
      <c r="L11819" s="24" t="str" cm="1">
        <f t="array" ref="L11819">IFERROR(IF($B11819=L$1, ($A11819+$C11819) - MAX(IF($B$2:$B11818=$B11819, $A$2:$A11818+$C$2:$C11818)), "")*24*60, "")</f>
        <v/>
      </c>
      <c r="M11819" s="24" t="str" cm="1">
        <f t="array" ref="M11819">IFERROR(IF($B11819=M$1, ($A11819+$C11819) - MAX(IF($B$2:$B11818=$B11819, $A$2:$A11818+$C$2:$C11818)), "")*24*60, "")</f>
        <v/>
      </c>
      <c r="N11819" s="24" t="str" cm="1">
        <f t="array" ref="N11819">IFERROR(IF($B11819=N$1, ($A11819+$C11819) - MAX(IF($B$2:$B11818=$B11819, $A$2:$A11818+$C$2:$C11818)), "")*24*60, "")</f>
        <v/>
      </c>
      <c r="O11819" s="24" t="str" cm="1">
        <f t="array" ref="O11819">IFERROR(IF($B11819=O$1, ($A11819+$C11819) - MAX(IF($B$2:$B11818=$B11819, $A$2:$A11818+$C$2:$C11818)), "")*24*60, "")</f>
        <v/>
      </c>
      <c r="P11819" s="24" t="str" cm="1">
        <f t="array" ref="P11819">IFERROR(IF($B11819=P$1, ($A11819+$C11819) - MAX(IF($B$2:$B11818=$B11819, $A$2:$A11818+$C$2:$C11818)), "")*24*60, "")</f>
        <v/>
      </c>
      <c r="Q11819" s="24" t="str" cm="1">
        <f t="array" ref="Q11819">IFERROR(IF($B11819=Q$1, ($A11819+$C11819) - MAX(IF($B$2:$B11818=$B11819, $A$2:$A11818+$C$2:$C11818)), "")*24*60, "")</f>
        <v/>
      </c>
      <c r="R11819" s="24" t="str" cm="1">
        <f t="array" ref="R11819">IFERROR(IF($B11819=R$1, ($A11819+$C11819) - MAX(IF($B$2:$B11818=$B11819, $A$2:$A11818+$C$2:$C11818)), "")*24*60, "")</f>
        <v/>
      </c>
      <c r="S11819" s="24" cm="1">
        <f t="array" ref="S11819">IFERROR(IF($B11819=S$1, ($A11819+$C11819) - MAX(IF($B$2:$B11818=$B11819, $A$2:$A11818+$C$2:$C11818)), "")*24*60, "")</f>
        <v>1.000000003259629</v>
      </c>
    </row>
    <row r="11820" spans="1:19" x14ac:dyDescent="0.2">
      <c r="A11820" s="12">
        <f t="shared" ref="A11820:C11820" si="2657">A11819</f>
        <v>46054</v>
      </c>
      <c r="B11820" s="5" t="str">
        <f t="shared" si="2657"/>
        <v>Pine Warbler</v>
      </c>
      <c r="C11820" s="6">
        <f t="shared" si="2657"/>
        <v>0.50277777777777777</v>
      </c>
      <c r="D11820" s="5">
        <v>0</v>
      </c>
      <c r="E11820" s="5">
        <v>7</v>
      </c>
      <c r="F11820" s="15" t="s">
        <v>26</v>
      </c>
      <c r="G11820" s="15" t="s">
        <v>26</v>
      </c>
      <c r="H11820" s="24">
        <f t="shared" si="2492"/>
        <v>0</v>
      </c>
      <c r="I11820" s="24" t="str" cm="1">
        <f t="array" ref="I11820">IFERROR(IF($B11820=I$1, ($A11820+$C11820) - MAX(IF($B$2:$B11819=$B11820, $A$2:$A11819+$C$2:$C11819)), "")*24*60, "")</f>
        <v/>
      </c>
      <c r="J11820" s="24" t="str" cm="1">
        <f t="array" ref="J11820">IFERROR(IF($B11820=J$1, ($A11820+$C11820) - MAX(IF($B$2:$B11819=$B11820, $A$2:$A11819+$C$2:$C11819)), "")*24*60, "")</f>
        <v/>
      </c>
      <c r="K11820" s="24" t="str" cm="1">
        <f t="array" ref="K11820">IFERROR(IF($B11820=K$1, ($A11820+$C11820) - MAX(IF($B$2:$B11819=$B11820, $A$2:$A11819+$C$2:$C11819)), "")*24*60, "")</f>
        <v/>
      </c>
      <c r="L11820" s="24" t="str" cm="1">
        <f t="array" ref="L11820">IFERROR(IF($B11820=L$1, ($A11820+$C11820) - MAX(IF($B$2:$B11819=$B11820, $A$2:$A11819+$C$2:$C11819)), "")*24*60, "")</f>
        <v/>
      </c>
      <c r="M11820" s="24" t="str" cm="1">
        <f t="array" ref="M11820">IFERROR(IF($B11820=M$1, ($A11820+$C11820) - MAX(IF($B$2:$B11819=$B11820, $A$2:$A11819+$C$2:$C11819)), "")*24*60, "")</f>
        <v/>
      </c>
      <c r="N11820" s="24" t="str" cm="1">
        <f t="array" ref="N11820">IFERROR(IF($B11820=N$1, ($A11820+$C11820) - MAX(IF($B$2:$B11819=$B11820, $A$2:$A11819+$C$2:$C11819)), "")*24*60, "")</f>
        <v/>
      </c>
      <c r="O11820" s="24" t="str" cm="1">
        <f t="array" ref="O11820">IFERROR(IF($B11820=O$1, ($A11820+$C11820) - MAX(IF($B$2:$B11819=$B11820, $A$2:$A11819+$C$2:$C11819)), "")*24*60, "")</f>
        <v/>
      </c>
      <c r="P11820" s="24" t="str" cm="1">
        <f t="array" ref="P11820">IFERROR(IF($B11820=P$1, ($A11820+$C11820) - MAX(IF($B$2:$B11819=$B11820, $A$2:$A11819+$C$2:$C11819)), "")*24*60, "")</f>
        <v/>
      </c>
      <c r="Q11820" s="24" t="str" cm="1">
        <f t="array" ref="Q11820">IFERROR(IF($B11820=Q$1, ($A11820+$C11820) - MAX(IF($B$2:$B11819=$B11820, $A$2:$A11819+$C$2:$C11819)), "")*24*60, "")</f>
        <v/>
      </c>
      <c r="R11820" s="24" t="str" cm="1">
        <f t="array" ref="R11820">IFERROR(IF($B11820=R$1, ($A11820+$C11820) - MAX(IF($B$2:$B11819=$B11820, $A$2:$A11819+$C$2:$C11819)), "")*24*60, "")</f>
        <v/>
      </c>
      <c r="S11820" s="24" cm="1">
        <f t="array" ref="S11820">IFERROR(IF($B11820=S$1, ($A11820+$C11820) - MAX(IF($B$2:$B11819=$B11820, $A$2:$A11819+$C$2:$C11819)), "")*24*60, "")</f>
        <v>0</v>
      </c>
    </row>
    <row r="11821" spans="1:19" x14ac:dyDescent="0.2">
      <c r="A11821" s="12">
        <f t="shared" ref="A11821:C11821" si="2658">A11820</f>
        <v>46054</v>
      </c>
      <c r="B11821" s="5" t="str">
        <f t="shared" si="2658"/>
        <v>Pine Warbler</v>
      </c>
      <c r="C11821" s="6">
        <v>0.50347222222222221</v>
      </c>
      <c r="D11821" s="5">
        <v>0</v>
      </c>
      <c r="E11821" s="5">
        <v>6</v>
      </c>
      <c r="F11821" s="15" t="s">
        <v>26</v>
      </c>
      <c r="G11821" s="15" t="s">
        <v>26</v>
      </c>
      <c r="H11821" s="24">
        <f t="shared" si="2492"/>
        <v>0.99999999278225005</v>
      </c>
      <c r="I11821" s="24" t="str" cm="1">
        <f t="array" ref="I11821">IFERROR(IF($B11821=I$1, ($A11821+$C11821) - MAX(IF($B$2:$B11820=$B11821, $A$2:$A11820+$C$2:$C11820)), "")*24*60, "")</f>
        <v/>
      </c>
      <c r="J11821" s="24" t="str" cm="1">
        <f t="array" ref="J11821">IFERROR(IF($B11821=J$1, ($A11821+$C11821) - MAX(IF($B$2:$B11820=$B11821, $A$2:$A11820+$C$2:$C11820)), "")*24*60, "")</f>
        <v/>
      </c>
      <c r="K11821" s="24" t="str" cm="1">
        <f t="array" ref="K11821">IFERROR(IF($B11821=K$1, ($A11821+$C11821) - MAX(IF($B$2:$B11820=$B11821, $A$2:$A11820+$C$2:$C11820)), "")*24*60, "")</f>
        <v/>
      </c>
      <c r="L11821" s="24" t="str" cm="1">
        <f t="array" ref="L11821">IFERROR(IF($B11821=L$1, ($A11821+$C11821) - MAX(IF($B$2:$B11820=$B11821, $A$2:$A11820+$C$2:$C11820)), "")*24*60, "")</f>
        <v/>
      </c>
      <c r="M11821" s="24" t="str" cm="1">
        <f t="array" ref="M11821">IFERROR(IF($B11821=M$1, ($A11821+$C11821) - MAX(IF($B$2:$B11820=$B11821, $A$2:$A11820+$C$2:$C11820)), "")*24*60, "")</f>
        <v/>
      </c>
      <c r="N11821" s="24" t="str" cm="1">
        <f t="array" ref="N11821">IFERROR(IF($B11821=N$1, ($A11821+$C11821) - MAX(IF($B$2:$B11820=$B11821, $A$2:$A11820+$C$2:$C11820)), "")*24*60, "")</f>
        <v/>
      </c>
      <c r="O11821" s="24" t="str" cm="1">
        <f t="array" ref="O11821">IFERROR(IF($B11821=O$1, ($A11821+$C11821) - MAX(IF($B$2:$B11820=$B11821, $A$2:$A11820+$C$2:$C11820)), "")*24*60, "")</f>
        <v/>
      </c>
      <c r="P11821" s="24" t="str" cm="1">
        <f t="array" ref="P11821">IFERROR(IF($B11821=P$1, ($A11821+$C11821) - MAX(IF($B$2:$B11820=$B11821, $A$2:$A11820+$C$2:$C11820)), "")*24*60, "")</f>
        <v/>
      </c>
      <c r="Q11821" s="24" t="str" cm="1">
        <f t="array" ref="Q11821">IFERROR(IF($B11821=Q$1, ($A11821+$C11821) - MAX(IF($B$2:$B11820=$B11821, $A$2:$A11820+$C$2:$C11820)), "")*24*60, "")</f>
        <v/>
      </c>
      <c r="R11821" s="24" t="str" cm="1">
        <f t="array" ref="R11821">IFERROR(IF($B11821=R$1, ($A11821+$C11821) - MAX(IF($B$2:$B11820=$B11821, $A$2:$A11820+$C$2:$C11820)), "")*24*60, "")</f>
        <v/>
      </c>
      <c r="S11821" s="24" cm="1">
        <f t="array" ref="S11821">IFERROR(IF($B11821=S$1, ($A11821+$C11821) - MAX(IF($B$2:$B11820=$B11821, $A$2:$A11820+$C$2:$C11820)), "")*24*60, "")</f>
        <v>0.99999999278225005</v>
      </c>
    </row>
    <row r="11822" spans="1:19" x14ac:dyDescent="0.2">
      <c r="A11822" s="12">
        <f t="shared" ref="A11822:C11822" si="2659">A11821</f>
        <v>46054</v>
      </c>
      <c r="B11822" s="5" t="str">
        <f t="shared" si="2659"/>
        <v>Pine Warbler</v>
      </c>
      <c r="C11822" s="6">
        <v>0.50416666666666665</v>
      </c>
      <c r="D11822" s="5">
        <v>0</v>
      </c>
      <c r="E11822" s="5">
        <v>6</v>
      </c>
      <c r="F11822" s="15" t="s">
        <v>26</v>
      </c>
      <c r="G11822" s="15" t="s">
        <v>26</v>
      </c>
      <c r="H11822" s="24">
        <f t="shared" si="2492"/>
        <v>1.000000003259629</v>
      </c>
      <c r="I11822" s="24" t="str" cm="1">
        <f t="array" ref="I11822">IFERROR(IF($B11822=I$1, ($A11822+$C11822) - MAX(IF($B$2:$B11821=$B11822, $A$2:$A11821+$C$2:$C11821)), "")*24*60, "")</f>
        <v/>
      </c>
      <c r="J11822" s="24" t="str" cm="1">
        <f t="array" ref="J11822">IFERROR(IF($B11822=J$1, ($A11822+$C11822) - MAX(IF($B$2:$B11821=$B11822, $A$2:$A11821+$C$2:$C11821)), "")*24*60, "")</f>
        <v/>
      </c>
      <c r="K11822" s="24" t="str" cm="1">
        <f t="array" ref="K11822">IFERROR(IF($B11822=K$1, ($A11822+$C11822) - MAX(IF($B$2:$B11821=$B11822, $A$2:$A11821+$C$2:$C11821)), "")*24*60, "")</f>
        <v/>
      </c>
      <c r="L11822" s="24" t="str" cm="1">
        <f t="array" ref="L11822">IFERROR(IF($B11822=L$1, ($A11822+$C11822) - MAX(IF($B$2:$B11821=$B11822, $A$2:$A11821+$C$2:$C11821)), "")*24*60, "")</f>
        <v/>
      </c>
      <c r="M11822" s="24" t="str" cm="1">
        <f t="array" ref="M11822">IFERROR(IF($B11822=M$1, ($A11822+$C11822) - MAX(IF($B$2:$B11821=$B11822, $A$2:$A11821+$C$2:$C11821)), "")*24*60, "")</f>
        <v/>
      </c>
      <c r="N11822" s="24" t="str" cm="1">
        <f t="array" ref="N11822">IFERROR(IF($B11822=N$1, ($A11822+$C11822) - MAX(IF($B$2:$B11821=$B11822, $A$2:$A11821+$C$2:$C11821)), "")*24*60, "")</f>
        <v/>
      </c>
      <c r="O11822" s="24" t="str" cm="1">
        <f t="array" ref="O11822">IFERROR(IF($B11822=O$1, ($A11822+$C11822) - MAX(IF($B$2:$B11821=$B11822, $A$2:$A11821+$C$2:$C11821)), "")*24*60, "")</f>
        <v/>
      </c>
      <c r="P11822" s="24" t="str" cm="1">
        <f t="array" ref="P11822">IFERROR(IF($B11822=P$1, ($A11822+$C11822) - MAX(IF($B$2:$B11821=$B11822, $A$2:$A11821+$C$2:$C11821)), "")*24*60, "")</f>
        <v/>
      </c>
      <c r="Q11822" s="24" t="str" cm="1">
        <f t="array" ref="Q11822">IFERROR(IF($B11822=Q$1, ($A11822+$C11822) - MAX(IF($B$2:$B11821=$B11822, $A$2:$A11821+$C$2:$C11821)), "")*24*60, "")</f>
        <v/>
      </c>
      <c r="R11822" s="24" t="str" cm="1">
        <f t="array" ref="R11822">IFERROR(IF($B11822=R$1, ($A11822+$C11822) - MAX(IF($B$2:$B11821=$B11822, $A$2:$A11821+$C$2:$C11821)), "")*24*60, "")</f>
        <v/>
      </c>
      <c r="S11822" s="24" cm="1">
        <f t="array" ref="S11822">IFERROR(IF($B11822=S$1, ($A11822+$C11822) - MAX(IF($B$2:$B11821=$B11822, $A$2:$A11821+$C$2:$C11821)), "")*24*60, "")</f>
        <v>1.000000003259629</v>
      </c>
    </row>
    <row r="11823" spans="1:19" x14ac:dyDescent="0.2">
      <c r="A11823" s="12">
        <f t="shared" ref="A11823:C11823" si="2660">A11822</f>
        <v>46054</v>
      </c>
      <c r="B11823" s="5" t="str">
        <f t="shared" si="2660"/>
        <v>Pine Warbler</v>
      </c>
      <c r="C11823" s="6">
        <f t="shared" si="2660"/>
        <v>0.50416666666666665</v>
      </c>
      <c r="D11823" s="5">
        <v>6</v>
      </c>
      <c r="E11823" s="5">
        <v>0</v>
      </c>
      <c r="F11823" s="15" t="s">
        <v>26</v>
      </c>
      <c r="G11823" s="15" t="s">
        <v>26</v>
      </c>
      <c r="H11823" s="24">
        <f t="shared" si="2492"/>
        <v>0</v>
      </c>
      <c r="I11823" s="24" t="str" cm="1">
        <f t="array" ref="I11823">IFERROR(IF($B11823=I$1, ($A11823+$C11823) - MAX(IF($B$2:$B11822=$B11823, $A$2:$A11822+$C$2:$C11822)), "")*24*60, "")</f>
        <v/>
      </c>
      <c r="J11823" s="24" t="str" cm="1">
        <f t="array" ref="J11823">IFERROR(IF($B11823=J$1, ($A11823+$C11823) - MAX(IF($B$2:$B11822=$B11823, $A$2:$A11822+$C$2:$C11822)), "")*24*60, "")</f>
        <v/>
      </c>
      <c r="K11823" s="24" t="str" cm="1">
        <f t="array" ref="K11823">IFERROR(IF($B11823=K$1, ($A11823+$C11823) - MAX(IF($B$2:$B11822=$B11823, $A$2:$A11822+$C$2:$C11822)), "")*24*60, "")</f>
        <v/>
      </c>
      <c r="L11823" s="24" t="str" cm="1">
        <f t="array" ref="L11823">IFERROR(IF($B11823=L$1, ($A11823+$C11823) - MAX(IF($B$2:$B11822=$B11823, $A$2:$A11822+$C$2:$C11822)), "")*24*60, "")</f>
        <v/>
      </c>
      <c r="M11823" s="24" t="str" cm="1">
        <f t="array" ref="M11823">IFERROR(IF($B11823=M$1, ($A11823+$C11823) - MAX(IF($B$2:$B11822=$B11823, $A$2:$A11822+$C$2:$C11822)), "")*24*60, "")</f>
        <v/>
      </c>
      <c r="N11823" s="24" t="str" cm="1">
        <f t="array" ref="N11823">IFERROR(IF($B11823=N$1, ($A11823+$C11823) - MAX(IF($B$2:$B11822=$B11823, $A$2:$A11822+$C$2:$C11822)), "")*24*60, "")</f>
        <v/>
      </c>
      <c r="O11823" s="24" t="str" cm="1">
        <f t="array" ref="O11823">IFERROR(IF($B11823=O$1, ($A11823+$C11823) - MAX(IF($B$2:$B11822=$B11823, $A$2:$A11822+$C$2:$C11822)), "")*24*60, "")</f>
        <v/>
      </c>
      <c r="P11823" s="24" t="str" cm="1">
        <f t="array" ref="P11823">IFERROR(IF($B11823=P$1, ($A11823+$C11823) - MAX(IF($B$2:$B11822=$B11823, $A$2:$A11822+$C$2:$C11822)), "")*24*60, "")</f>
        <v/>
      </c>
      <c r="Q11823" s="24" t="str" cm="1">
        <f t="array" ref="Q11823">IFERROR(IF($B11823=Q$1, ($A11823+$C11823) - MAX(IF($B$2:$B11822=$B11823, $A$2:$A11822+$C$2:$C11822)), "")*24*60, "")</f>
        <v/>
      </c>
      <c r="R11823" s="24" t="str" cm="1">
        <f t="array" ref="R11823">IFERROR(IF($B11823=R$1, ($A11823+$C11823) - MAX(IF($B$2:$B11822=$B11823, $A$2:$A11822+$C$2:$C11822)), "")*24*60, "")</f>
        <v/>
      </c>
      <c r="S11823" s="24" cm="1">
        <f t="array" ref="S11823">IFERROR(IF($B11823=S$1, ($A11823+$C11823) - MAX(IF($B$2:$B11822=$B11823, $A$2:$A11822+$C$2:$C11822)), "")*24*60, "")</f>
        <v>0</v>
      </c>
    </row>
    <row r="11824" spans="1:19" x14ac:dyDescent="0.2">
      <c r="A11824" s="12">
        <f t="shared" ref="A11824:C11824" si="2661">A11823</f>
        <v>46054</v>
      </c>
      <c r="B11824" s="5" t="str">
        <f t="shared" si="2661"/>
        <v>Pine Warbler</v>
      </c>
      <c r="C11824" s="6">
        <v>0.50486111111111109</v>
      </c>
      <c r="D11824" s="5">
        <v>0</v>
      </c>
      <c r="E11824" s="5">
        <v>8</v>
      </c>
      <c r="F11824" s="15" t="s">
        <v>26</v>
      </c>
      <c r="G11824" s="15" t="s">
        <v>26</v>
      </c>
      <c r="H11824" s="24">
        <f t="shared" si="2492"/>
        <v>1.000000003259629</v>
      </c>
      <c r="I11824" s="24" t="str" cm="1">
        <f t="array" ref="I11824">IFERROR(IF($B11824=I$1, ($A11824+$C11824) - MAX(IF($B$2:$B11823=$B11824, $A$2:$A11823+$C$2:$C11823)), "")*24*60, "")</f>
        <v/>
      </c>
      <c r="J11824" s="24" t="str" cm="1">
        <f t="array" ref="J11824">IFERROR(IF($B11824=J$1, ($A11824+$C11824) - MAX(IF($B$2:$B11823=$B11824, $A$2:$A11823+$C$2:$C11823)), "")*24*60, "")</f>
        <v/>
      </c>
      <c r="K11824" s="24" t="str" cm="1">
        <f t="array" ref="K11824">IFERROR(IF($B11824=K$1, ($A11824+$C11824) - MAX(IF($B$2:$B11823=$B11824, $A$2:$A11823+$C$2:$C11823)), "")*24*60, "")</f>
        <v/>
      </c>
      <c r="L11824" s="24" t="str" cm="1">
        <f t="array" ref="L11824">IFERROR(IF($B11824=L$1, ($A11824+$C11824) - MAX(IF($B$2:$B11823=$B11824, $A$2:$A11823+$C$2:$C11823)), "")*24*60, "")</f>
        <v/>
      </c>
      <c r="M11824" s="24" t="str" cm="1">
        <f t="array" ref="M11824">IFERROR(IF($B11824=M$1, ($A11824+$C11824) - MAX(IF($B$2:$B11823=$B11824, $A$2:$A11823+$C$2:$C11823)), "")*24*60, "")</f>
        <v/>
      </c>
      <c r="N11824" s="24" t="str" cm="1">
        <f t="array" ref="N11824">IFERROR(IF($B11824=N$1, ($A11824+$C11824) - MAX(IF($B$2:$B11823=$B11824, $A$2:$A11823+$C$2:$C11823)), "")*24*60, "")</f>
        <v/>
      </c>
      <c r="O11824" s="24" t="str" cm="1">
        <f t="array" ref="O11824">IFERROR(IF($B11824=O$1, ($A11824+$C11824) - MAX(IF($B$2:$B11823=$B11824, $A$2:$A11823+$C$2:$C11823)), "")*24*60, "")</f>
        <v/>
      </c>
      <c r="P11824" s="24" t="str" cm="1">
        <f t="array" ref="P11824">IFERROR(IF($B11824=P$1, ($A11824+$C11824) - MAX(IF($B$2:$B11823=$B11824, $A$2:$A11823+$C$2:$C11823)), "")*24*60, "")</f>
        <v/>
      </c>
      <c r="Q11824" s="24" t="str" cm="1">
        <f t="array" ref="Q11824">IFERROR(IF($B11824=Q$1, ($A11824+$C11824) - MAX(IF($B$2:$B11823=$B11824, $A$2:$A11823+$C$2:$C11823)), "")*24*60, "")</f>
        <v/>
      </c>
      <c r="R11824" s="24" t="str" cm="1">
        <f t="array" ref="R11824">IFERROR(IF($B11824=R$1, ($A11824+$C11824) - MAX(IF($B$2:$B11823=$B11824, $A$2:$A11823+$C$2:$C11823)), "")*24*60, "")</f>
        <v/>
      </c>
      <c r="S11824" s="24" cm="1">
        <f t="array" ref="S11824">IFERROR(IF($B11824=S$1, ($A11824+$C11824) - MAX(IF($B$2:$B11823=$B11824, $A$2:$A11823+$C$2:$C11823)), "")*24*60, "")</f>
        <v>1.000000003259629</v>
      </c>
    </row>
    <row r="11825" spans="1:19" x14ac:dyDescent="0.2">
      <c r="A11825" s="12">
        <f t="shared" ref="A11825:C11825" si="2662">A11824</f>
        <v>46054</v>
      </c>
      <c r="B11825" s="5" t="str">
        <f t="shared" si="2662"/>
        <v>Pine Warbler</v>
      </c>
      <c r="C11825" s="6">
        <v>0.50555555555555554</v>
      </c>
      <c r="D11825" s="5">
        <v>0</v>
      </c>
      <c r="E11825" s="5">
        <v>7</v>
      </c>
      <c r="F11825" s="15" t="s">
        <v>26</v>
      </c>
      <c r="G11825" s="15" t="s">
        <v>26</v>
      </c>
      <c r="H11825" s="24">
        <f t="shared" si="2492"/>
        <v>1.000000003259629</v>
      </c>
      <c r="I11825" s="24" t="str" cm="1">
        <f t="array" ref="I11825">IFERROR(IF($B11825=I$1, ($A11825+$C11825) - MAX(IF($B$2:$B11824=$B11825, $A$2:$A11824+$C$2:$C11824)), "")*24*60, "")</f>
        <v/>
      </c>
      <c r="J11825" s="24" t="str" cm="1">
        <f t="array" ref="J11825">IFERROR(IF($B11825=J$1, ($A11825+$C11825) - MAX(IF($B$2:$B11824=$B11825, $A$2:$A11824+$C$2:$C11824)), "")*24*60, "")</f>
        <v/>
      </c>
      <c r="K11825" s="24" t="str" cm="1">
        <f t="array" ref="K11825">IFERROR(IF($B11825=K$1, ($A11825+$C11825) - MAX(IF($B$2:$B11824=$B11825, $A$2:$A11824+$C$2:$C11824)), "")*24*60, "")</f>
        <v/>
      </c>
      <c r="L11825" s="24" t="str" cm="1">
        <f t="array" ref="L11825">IFERROR(IF($B11825=L$1, ($A11825+$C11825) - MAX(IF($B$2:$B11824=$B11825, $A$2:$A11824+$C$2:$C11824)), "")*24*60, "")</f>
        <v/>
      </c>
      <c r="M11825" s="24" t="str" cm="1">
        <f t="array" ref="M11825">IFERROR(IF($B11825=M$1, ($A11825+$C11825) - MAX(IF($B$2:$B11824=$B11825, $A$2:$A11824+$C$2:$C11824)), "")*24*60, "")</f>
        <v/>
      </c>
      <c r="N11825" s="24" t="str" cm="1">
        <f t="array" ref="N11825">IFERROR(IF($B11825=N$1, ($A11825+$C11825) - MAX(IF($B$2:$B11824=$B11825, $A$2:$A11824+$C$2:$C11824)), "")*24*60, "")</f>
        <v/>
      </c>
      <c r="O11825" s="24" t="str" cm="1">
        <f t="array" ref="O11825">IFERROR(IF($B11825=O$1, ($A11825+$C11825) - MAX(IF($B$2:$B11824=$B11825, $A$2:$A11824+$C$2:$C11824)), "")*24*60, "")</f>
        <v/>
      </c>
      <c r="P11825" s="24" t="str" cm="1">
        <f t="array" ref="P11825">IFERROR(IF($B11825=P$1, ($A11825+$C11825) - MAX(IF($B$2:$B11824=$B11825, $A$2:$A11824+$C$2:$C11824)), "")*24*60, "")</f>
        <v/>
      </c>
      <c r="Q11825" s="24" t="str" cm="1">
        <f t="array" ref="Q11825">IFERROR(IF($B11825=Q$1, ($A11825+$C11825) - MAX(IF($B$2:$B11824=$B11825, $A$2:$A11824+$C$2:$C11824)), "")*24*60, "")</f>
        <v/>
      </c>
      <c r="R11825" s="24" t="str" cm="1">
        <f t="array" ref="R11825">IFERROR(IF($B11825=R$1, ($A11825+$C11825) - MAX(IF($B$2:$B11824=$B11825, $A$2:$A11824+$C$2:$C11824)), "")*24*60, "")</f>
        <v/>
      </c>
      <c r="S11825" s="24" cm="1">
        <f t="array" ref="S11825">IFERROR(IF($B11825=S$1, ($A11825+$C11825) - MAX(IF($B$2:$B11824=$B11825, $A$2:$A11824+$C$2:$C11824)), "")*24*60, "")</f>
        <v>1.000000003259629</v>
      </c>
    </row>
    <row r="11826" spans="1:19" x14ac:dyDescent="0.2">
      <c r="A11826" s="12">
        <f t="shared" ref="A11826:C11826" si="2663">A11825</f>
        <v>46054</v>
      </c>
      <c r="B11826" s="5" t="str">
        <f t="shared" si="2663"/>
        <v>Pine Warbler</v>
      </c>
      <c r="C11826" s="6">
        <f t="shared" si="2663"/>
        <v>0.50555555555555554</v>
      </c>
      <c r="D11826" s="5">
        <v>0</v>
      </c>
      <c r="E11826" s="5">
        <v>0</v>
      </c>
      <c r="F11826" s="15" t="s">
        <v>26</v>
      </c>
      <c r="G11826" s="15" t="s">
        <v>26</v>
      </c>
      <c r="H11826" s="24">
        <f t="shared" si="2492"/>
        <v>0</v>
      </c>
      <c r="I11826" s="24" t="str" cm="1">
        <f t="array" ref="I11826">IFERROR(IF($B11826=I$1, ($A11826+$C11826) - MAX(IF($B$2:$B11825=$B11826, $A$2:$A11825+$C$2:$C11825)), "")*24*60, "")</f>
        <v/>
      </c>
      <c r="J11826" s="24" t="str" cm="1">
        <f t="array" ref="J11826">IFERROR(IF($B11826=J$1, ($A11826+$C11826) - MAX(IF($B$2:$B11825=$B11826, $A$2:$A11825+$C$2:$C11825)), "")*24*60, "")</f>
        <v/>
      </c>
      <c r="K11826" s="24" t="str" cm="1">
        <f t="array" ref="K11826">IFERROR(IF($B11826=K$1, ($A11826+$C11826) - MAX(IF($B$2:$B11825=$B11826, $A$2:$A11825+$C$2:$C11825)), "")*24*60, "")</f>
        <v/>
      </c>
      <c r="L11826" s="24" t="str" cm="1">
        <f t="array" ref="L11826">IFERROR(IF($B11826=L$1, ($A11826+$C11826) - MAX(IF($B$2:$B11825=$B11826, $A$2:$A11825+$C$2:$C11825)), "")*24*60, "")</f>
        <v/>
      </c>
      <c r="M11826" s="24" t="str" cm="1">
        <f t="array" ref="M11826">IFERROR(IF($B11826=M$1, ($A11826+$C11826) - MAX(IF($B$2:$B11825=$B11826, $A$2:$A11825+$C$2:$C11825)), "")*24*60, "")</f>
        <v/>
      </c>
      <c r="N11826" s="24" t="str" cm="1">
        <f t="array" ref="N11826">IFERROR(IF($B11826=N$1, ($A11826+$C11826) - MAX(IF($B$2:$B11825=$B11826, $A$2:$A11825+$C$2:$C11825)), "")*24*60, "")</f>
        <v/>
      </c>
      <c r="O11826" s="24" t="str" cm="1">
        <f t="array" ref="O11826">IFERROR(IF($B11826=O$1, ($A11826+$C11826) - MAX(IF($B$2:$B11825=$B11826, $A$2:$A11825+$C$2:$C11825)), "")*24*60, "")</f>
        <v/>
      </c>
      <c r="P11826" s="24" t="str" cm="1">
        <f t="array" ref="P11826">IFERROR(IF($B11826=P$1, ($A11826+$C11826) - MAX(IF($B$2:$B11825=$B11826, $A$2:$A11825+$C$2:$C11825)), "")*24*60, "")</f>
        <v/>
      </c>
      <c r="Q11826" s="24" t="str" cm="1">
        <f t="array" ref="Q11826">IFERROR(IF($B11826=Q$1, ($A11826+$C11826) - MAX(IF($B$2:$B11825=$B11826, $A$2:$A11825+$C$2:$C11825)), "")*24*60, "")</f>
        <v/>
      </c>
      <c r="R11826" s="24" t="str" cm="1">
        <f t="array" ref="R11826">IFERROR(IF($B11826=R$1, ($A11826+$C11826) - MAX(IF($B$2:$B11825=$B11826, $A$2:$A11825+$C$2:$C11825)), "")*24*60, "")</f>
        <v/>
      </c>
      <c r="S11826" s="24" cm="1">
        <f t="array" ref="S11826">IFERROR(IF($B11826=S$1, ($A11826+$C11826) - MAX(IF($B$2:$B11825=$B11826, $A$2:$A11825+$C$2:$C11825)), "")*24*60, "")</f>
        <v>0</v>
      </c>
    </row>
    <row r="11827" spans="1:19" x14ac:dyDescent="0.2">
      <c r="A11827" s="12">
        <f t="shared" ref="A11827:C11827" si="2664">A11826</f>
        <v>46054</v>
      </c>
      <c r="B11827" s="5" t="str">
        <f t="shared" si="2664"/>
        <v>Pine Warbler</v>
      </c>
      <c r="C11827" s="6">
        <v>0.5180555555555556</v>
      </c>
      <c r="D11827" s="5">
        <v>0</v>
      </c>
      <c r="E11827" s="5">
        <v>6</v>
      </c>
      <c r="F11827" s="15" t="s">
        <v>26</v>
      </c>
      <c r="G11827" s="15" t="s">
        <v>26</v>
      </c>
      <c r="H11827" s="24">
        <f t="shared" si="2492"/>
        <v>17.999999995809048</v>
      </c>
      <c r="I11827" s="24" t="str" cm="1">
        <f t="array" ref="I11827">IFERROR(IF($B11827=I$1, ($A11827+$C11827) - MAX(IF($B$2:$B11826=$B11827, $A$2:$A11826+$C$2:$C11826)), "")*24*60, "")</f>
        <v/>
      </c>
      <c r="J11827" s="24" t="str" cm="1">
        <f t="array" ref="J11827">IFERROR(IF($B11827=J$1, ($A11827+$C11827) - MAX(IF($B$2:$B11826=$B11827, $A$2:$A11826+$C$2:$C11826)), "")*24*60, "")</f>
        <v/>
      </c>
      <c r="K11827" s="24" t="str" cm="1">
        <f t="array" ref="K11827">IFERROR(IF($B11827=K$1, ($A11827+$C11827) - MAX(IF($B$2:$B11826=$B11827, $A$2:$A11826+$C$2:$C11826)), "")*24*60, "")</f>
        <v/>
      </c>
      <c r="L11827" s="24" t="str" cm="1">
        <f t="array" ref="L11827">IFERROR(IF($B11827=L$1, ($A11827+$C11827) - MAX(IF($B$2:$B11826=$B11827, $A$2:$A11826+$C$2:$C11826)), "")*24*60, "")</f>
        <v/>
      </c>
      <c r="M11827" s="24" t="str" cm="1">
        <f t="array" ref="M11827">IFERROR(IF($B11827=M$1, ($A11827+$C11827) - MAX(IF($B$2:$B11826=$B11827, $A$2:$A11826+$C$2:$C11826)), "")*24*60, "")</f>
        <v/>
      </c>
      <c r="N11827" s="24" t="str" cm="1">
        <f t="array" ref="N11827">IFERROR(IF($B11827=N$1, ($A11827+$C11827) - MAX(IF($B$2:$B11826=$B11827, $A$2:$A11826+$C$2:$C11826)), "")*24*60, "")</f>
        <v/>
      </c>
      <c r="O11827" s="24" t="str" cm="1">
        <f t="array" ref="O11827">IFERROR(IF($B11827=O$1, ($A11827+$C11827) - MAX(IF($B$2:$B11826=$B11827, $A$2:$A11826+$C$2:$C11826)), "")*24*60, "")</f>
        <v/>
      </c>
      <c r="P11827" s="24" t="str" cm="1">
        <f t="array" ref="P11827">IFERROR(IF($B11827=P$1, ($A11827+$C11827) - MAX(IF($B$2:$B11826=$B11827, $A$2:$A11826+$C$2:$C11826)), "")*24*60, "")</f>
        <v/>
      </c>
      <c r="Q11827" s="24" t="str" cm="1">
        <f t="array" ref="Q11827">IFERROR(IF($B11827=Q$1, ($A11827+$C11827) - MAX(IF($B$2:$B11826=$B11827, $A$2:$A11826+$C$2:$C11826)), "")*24*60, "")</f>
        <v/>
      </c>
      <c r="R11827" s="24" t="str" cm="1">
        <f t="array" ref="R11827">IFERROR(IF($B11827=R$1, ($A11827+$C11827) - MAX(IF($B$2:$B11826=$B11827, $A$2:$A11826+$C$2:$C11826)), "")*24*60, "")</f>
        <v/>
      </c>
      <c r="S11827" s="24" cm="1">
        <f t="array" ref="S11827">IFERROR(IF($B11827=S$1, ($A11827+$C11827) - MAX(IF($B$2:$B11826=$B11827, $A$2:$A11826+$C$2:$C11826)), "")*24*60, "")</f>
        <v>17.999999995809048</v>
      </c>
    </row>
    <row r="11828" spans="1:19" x14ac:dyDescent="0.2">
      <c r="A11828" s="12">
        <f t="shared" ref="A11828:C11828" si="2665">A11827</f>
        <v>46054</v>
      </c>
      <c r="B11828" s="5" t="str">
        <f t="shared" si="2665"/>
        <v>Pine Warbler</v>
      </c>
      <c r="C11828" s="6">
        <v>0.51875000000000004</v>
      </c>
      <c r="D11828" s="5">
        <v>0</v>
      </c>
      <c r="E11828" s="5">
        <v>1</v>
      </c>
      <c r="F11828" s="15" t="s">
        <v>26</v>
      </c>
      <c r="G11828" s="15" t="s">
        <v>26</v>
      </c>
      <c r="H11828" s="24">
        <f t="shared" si="2492"/>
        <v>1.000000003259629</v>
      </c>
      <c r="I11828" s="24" t="str" cm="1">
        <f t="array" ref="I11828">IFERROR(IF($B11828=I$1, ($A11828+$C11828) - MAX(IF($B$2:$B11827=$B11828, $A$2:$A11827+$C$2:$C11827)), "")*24*60, "")</f>
        <v/>
      </c>
      <c r="J11828" s="24" t="str" cm="1">
        <f t="array" ref="J11828">IFERROR(IF($B11828=J$1, ($A11828+$C11828) - MAX(IF($B$2:$B11827=$B11828, $A$2:$A11827+$C$2:$C11827)), "")*24*60, "")</f>
        <v/>
      </c>
      <c r="K11828" s="24" t="str" cm="1">
        <f t="array" ref="K11828">IFERROR(IF($B11828=K$1, ($A11828+$C11828) - MAX(IF($B$2:$B11827=$B11828, $A$2:$A11827+$C$2:$C11827)), "")*24*60, "")</f>
        <v/>
      </c>
      <c r="L11828" s="24" t="str" cm="1">
        <f t="array" ref="L11828">IFERROR(IF($B11828=L$1, ($A11828+$C11828) - MAX(IF($B$2:$B11827=$B11828, $A$2:$A11827+$C$2:$C11827)), "")*24*60, "")</f>
        <v/>
      </c>
      <c r="M11828" s="24" t="str" cm="1">
        <f t="array" ref="M11828">IFERROR(IF($B11828=M$1, ($A11828+$C11828) - MAX(IF($B$2:$B11827=$B11828, $A$2:$A11827+$C$2:$C11827)), "")*24*60, "")</f>
        <v/>
      </c>
      <c r="N11828" s="24" t="str" cm="1">
        <f t="array" ref="N11828">IFERROR(IF($B11828=N$1, ($A11828+$C11828) - MAX(IF($B$2:$B11827=$B11828, $A$2:$A11827+$C$2:$C11827)), "")*24*60, "")</f>
        <v/>
      </c>
      <c r="O11828" s="24" t="str" cm="1">
        <f t="array" ref="O11828">IFERROR(IF($B11828=O$1, ($A11828+$C11828) - MAX(IF($B$2:$B11827=$B11828, $A$2:$A11827+$C$2:$C11827)), "")*24*60, "")</f>
        <v/>
      </c>
      <c r="P11828" s="24" t="str" cm="1">
        <f t="array" ref="P11828">IFERROR(IF($B11828=P$1, ($A11828+$C11828) - MAX(IF($B$2:$B11827=$B11828, $A$2:$A11827+$C$2:$C11827)), "")*24*60, "")</f>
        <v/>
      </c>
      <c r="Q11828" s="24" t="str" cm="1">
        <f t="array" ref="Q11828">IFERROR(IF($B11828=Q$1, ($A11828+$C11828) - MAX(IF($B$2:$B11827=$B11828, $A$2:$A11827+$C$2:$C11827)), "")*24*60, "")</f>
        <v/>
      </c>
      <c r="R11828" s="24" t="str" cm="1">
        <f t="array" ref="R11828">IFERROR(IF($B11828=R$1, ($A11828+$C11828) - MAX(IF($B$2:$B11827=$B11828, $A$2:$A11827+$C$2:$C11827)), "")*24*60, "")</f>
        <v/>
      </c>
      <c r="S11828" s="24" cm="1">
        <f t="array" ref="S11828">IFERROR(IF($B11828=S$1, ($A11828+$C11828) - MAX(IF($B$2:$B11827=$B11828, $A$2:$A11827+$C$2:$C11827)), "")*24*60, "")</f>
        <v>1.000000003259629</v>
      </c>
    </row>
    <row r="11829" spans="1:19" x14ac:dyDescent="0.2">
      <c r="A11829" s="12">
        <f t="shared" ref="A11829:C11829" si="2666">A11828</f>
        <v>46054</v>
      </c>
      <c r="B11829" s="5" t="s">
        <v>18</v>
      </c>
      <c r="C11829" s="6">
        <f t="shared" si="2666"/>
        <v>0.51875000000000004</v>
      </c>
      <c r="D11829" s="5">
        <v>0</v>
      </c>
      <c r="E11829" s="5">
        <v>1</v>
      </c>
      <c r="F11829" s="15" t="s">
        <v>26</v>
      </c>
      <c r="G11829" s="15" t="s">
        <v>26</v>
      </c>
      <c r="H11829" s="24">
        <f t="shared" si="2492"/>
        <v>0</v>
      </c>
      <c r="I11829" s="24" t="str" cm="1">
        <f t="array" ref="I11829">IFERROR(IF($B11829=I$1, ($A11829+$C11829) - MAX(IF($B$2:$B11828=$B11829, $A$2:$A11828+$C$2:$C11828)), "")*24*60, "")</f>
        <v/>
      </c>
      <c r="J11829" s="24" t="str" cm="1">
        <f t="array" ref="J11829">IFERROR(IF($B11829=J$1, ($A11829+$C11829) - MAX(IF($B$2:$B11828=$B11829, $A$2:$A11828+$C$2:$C11828)), "")*24*60, "")</f>
        <v/>
      </c>
      <c r="K11829" s="24" t="str" cm="1">
        <f t="array" ref="K11829">IFERROR(IF($B11829=K$1, ($A11829+$C11829) - MAX(IF($B$2:$B11828=$B11829, $A$2:$A11828+$C$2:$C11828)), "")*24*60, "")</f>
        <v/>
      </c>
      <c r="L11829" s="24" t="str" cm="1">
        <f t="array" ref="L11829">IFERROR(IF($B11829=L$1, ($A11829+$C11829) - MAX(IF($B$2:$B11828=$B11829, $A$2:$A11828+$C$2:$C11828)), "")*24*60, "")</f>
        <v/>
      </c>
      <c r="M11829" s="24" t="str" cm="1">
        <f t="array" ref="M11829">IFERROR(IF($B11829=M$1, ($A11829+$C11829) - MAX(IF($B$2:$B11828=$B11829, $A$2:$A11828+$C$2:$C11828)), "")*24*60, "")</f>
        <v/>
      </c>
      <c r="N11829" s="24" cm="1">
        <f t="array" ref="N11829">IFERROR(IF($B11829=N$1, ($A11829+$C11829) - MAX(IF($B$2:$B11828=$B11829, $A$2:$A11828+$C$2:$C11828)), "")*24*60, "")</f>
        <v>31.000000006752089</v>
      </c>
      <c r="O11829" s="24" t="str" cm="1">
        <f t="array" ref="O11829">IFERROR(IF($B11829=O$1, ($A11829+$C11829) - MAX(IF($B$2:$B11828=$B11829, $A$2:$A11828+$C$2:$C11828)), "")*24*60, "")</f>
        <v/>
      </c>
      <c r="P11829" s="24" t="str" cm="1">
        <f t="array" ref="P11829">IFERROR(IF($B11829=P$1, ($A11829+$C11829) - MAX(IF($B$2:$B11828=$B11829, $A$2:$A11828+$C$2:$C11828)), "")*24*60, "")</f>
        <v/>
      </c>
      <c r="Q11829" s="24" t="str" cm="1">
        <f t="array" ref="Q11829">IFERROR(IF($B11829=Q$1, ($A11829+$C11829) - MAX(IF($B$2:$B11828=$B11829, $A$2:$A11828+$C$2:$C11828)), "")*24*60, "")</f>
        <v/>
      </c>
      <c r="R11829" s="24" t="str" cm="1">
        <f t="array" ref="R11829">IFERROR(IF($B11829=R$1, ($A11829+$C11829) - MAX(IF($B$2:$B11828=$B11829, $A$2:$A11828+$C$2:$C11828)), "")*24*60, "")</f>
        <v/>
      </c>
      <c r="S11829" s="24" t="str" cm="1">
        <f t="array" ref="S11829">IFERROR(IF($B11829=S$1, ($A11829+$C11829) - MAX(IF($B$2:$B11828=$B11829, $A$2:$A11828+$C$2:$C11828)), "")*24*60, "")</f>
        <v/>
      </c>
    </row>
    <row r="11830" spans="1:19" x14ac:dyDescent="0.2">
      <c r="A11830" s="12">
        <f t="shared" ref="A11830:C11830" si="2667">A11829</f>
        <v>46054</v>
      </c>
      <c r="B11830" s="5" t="s">
        <v>20</v>
      </c>
      <c r="C11830" s="6">
        <v>0.51944444444444449</v>
      </c>
      <c r="D11830" s="5">
        <v>10</v>
      </c>
      <c r="E11830" s="5">
        <v>0</v>
      </c>
      <c r="F11830" s="15" t="s">
        <v>26</v>
      </c>
      <c r="G11830" s="15" t="s">
        <v>26</v>
      </c>
      <c r="H11830" s="24">
        <f t="shared" si="2492"/>
        <v>0.99999999278225005</v>
      </c>
      <c r="I11830" s="24" t="str" cm="1">
        <f t="array" ref="I11830">IFERROR(IF($B11830=I$1, ($A11830+$C11830) - MAX(IF($B$2:$B11829=$B11830, $A$2:$A11829+$C$2:$C11829)), "")*24*60, "")</f>
        <v/>
      </c>
      <c r="J11830" s="24" t="str" cm="1">
        <f t="array" ref="J11830">IFERROR(IF($B11830=J$1, ($A11830+$C11830) - MAX(IF($B$2:$B11829=$B11830, $A$2:$A11829+$C$2:$C11829)), "")*24*60, "")</f>
        <v/>
      </c>
      <c r="K11830" s="24" t="str" cm="1">
        <f t="array" ref="K11830">IFERROR(IF($B11830=K$1, ($A11830+$C11830) - MAX(IF($B$2:$B11829=$B11830, $A$2:$A11829+$C$2:$C11829)), "")*24*60, "")</f>
        <v/>
      </c>
      <c r="L11830" s="24" t="str" cm="1">
        <f t="array" ref="L11830">IFERROR(IF($B11830=L$1, ($A11830+$C11830) - MAX(IF($B$2:$B11829=$B11830, $A$2:$A11829+$C$2:$C11829)), "")*24*60, "")</f>
        <v/>
      </c>
      <c r="M11830" s="24" t="str" cm="1">
        <f t="array" ref="M11830">IFERROR(IF($B11830=M$1, ($A11830+$C11830) - MAX(IF($B$2:$B11829=$B11830, $A$2:$A11829+$C$2:$C11829)), "")*24*60, "")</f>
        <v/>
      </c>
      <c r="N11830" s="24" t="str" cm="1">
        <f t="array" ref="N11830">IFERROR(IF($B11830=N$1, ($A11830+$C11830) - MAX(IF($B$2:$B11829=$B11830, $A$2:$A11829+$C$2:$C11829)), "")*24*60, "")</f>
        <v/>
      </c>
      <c r="O11830" s="24" cm="1">
        <f t="array" ref="O11830">IFERROR(IF($B11830=O$1, ($A11830+$C11830) - MAX(IF($B$2:$B11829=$B11830, $A$2:$A11829+$C$2:$C11829)), "")*24*60, "")</f>
        <v>100.00000000116415</v>
      </c>
      <c r="P11830" s="24" t="str" cm="1">
        <f t="array" ref="P11830">IFERROR(IF($B11830=P$1, ($A11830+$C11830) - MAX(IF($B$2:$B11829=$B11830, $A$2:$A11829+$C$2:$C11829)), "")*24*60, "")</f>
        <v/>
      </c>
      <c r="Q11830" s="24" t="str" cm="1">
        <f t="array" ref="Q11830">IFERROR(IF($B11830=Q$1, ($A11830+$C11830) - MAX(IF($B$2:$B11829=$B11830, $A$2:$A11829+$C$2:$C11829)), "")*24*60, "")</f>
        <v/>
      </c>
      <c r="R11830" s="24" t="str" cm="1">
        <f t="array" ref="R11830">IFERROR(IF($B11830=R$1, ($A11830+$C11830) - MAX(IF($B$2:$B11829=$B11830, $A$2:$A11829+$C$2:$C11829)), "")*24*60, "")</f>
        <v/>
      </c>
      <c r="S11830" s="24" t="str" cm="1">
        <f t="array" ref="S11830">IFERROR(IF($B11830=S$1, ($A11830+$C11830) - MAX(IF($B$2:$B11829=$B11830, $A$2:$A11829+$C$2:$C11829)), "")*24*60, "")</f>
        <v/>
      </c>
    </row>
    <row r="11831" spans="1:19" x14ac:dyDescent="0.2">
      <c r="A11831" s="12">
        <f t="shared" ref="A11831:C11831" si="2668">A11830</f>
        <v>46054</v>
      </c>
      <c r="B11831" s="5" t="str">
        <f t="shared" si="2668"/>
        <v>Mourning Dove</v>
      </c>
      <c r="C11831" s="6">
        <f t="shared" si="2668"/>
        <v>0.51944444444444449</v>
      </c>
      <c r="D11831" s="5">
        <v>8</v>
      </c>
      <c r="E11831" s="5">
        <v>0</v>
      </c>
      <c r="F11831" s="15" t="s">
        <v>26</v>
      </c>
      <c r="G11831" s="15" t="s">
        <v>26</v>
      </c>
      <c r="H11831" s="24">
        <f t="shared" si="2492"/>
        <v>0</v>
      </c>
      <c r="I11831" s="24" t="str" cm="1">
        <f t="array" ref="I11831">IFERROR(IF($B11831=I$1, ($A11831+$C11831) - MAX(IF($B$2:$B11830=$B11831, $A$2:$A11830+$C$2:$C11830)), "")*24*60, "")</f>
        <v/>
      </c>
      <c r="J11831" s="24" t="str" cm="1">
        <f t="array" ref="J11831">IFERROR(IF($B11831=J$1, ($A11831+$C11831) - MAX(IF($B$2:$B11830=$B11831, $A$2:$A11830+$C$2:$C11830)), "")*24*60, "")</f>
        <v/>
      </c>
      <c r="K11831" s="24" t="str" cm="1">
        <f t="array" ref="K11831">IFERROR(IF($B11831=K$1, ($A11831+$C11831) - MAX(IF($B$2:$B11830=$B11831, $A$2:$A11830+$C$2:$C11830)), "")*24*60, "")</f>
        <v/>
      </c>
      <c r="L11831" s="24" t="str" cm="1">
        <f t="array" ref="L11831">IFERROR(IF($B11831=L$1, ($A11831+$C11831) - MAX(IF($B$2:$B11830=$B11831, $A$2:$A11830+$C$2:$C11830)), "")*24*60, "")</f>
        <v/>
      </c>
      <c r="M11831" s="24" t="str" cm="1">
        <f t="array" ref="M11831">IFERROR(IF($B11831=M$1, ($A11831+$C11831) - MAX(IF($B$2:$B11830=$B11831, $A$2:$A11830+$C$2:$C11830)), "")*24*60, "")</f>
        <v/>
      </c>
      <c r="N11831" s="24" t="str" cm="1">
        <f t="array" ref="N11831">IFERROR(IF($B11831=N$1, ($A11831+$C11831) - MAX(IF($B$2:$B11830=$B11831, $A$2:$A11830+$C$2:$C11830)), "")*24*60, "")</f>
        <v/>
      </c>
      <c r="O11831" s="24" cm="1">
        <f t="array" ref="O11831">IFERROR(IF($B11831=O$1, ($A11831+$C11831) - MAX(IF($B$2:$B11830=$B11831, $A$2:$A11830+$C$2:$C11830)), "")*24*60, "")</f>
        <v>0</v>
      </c>
      <c r="P11831" s="24" t="str" cm="1">
        <f t="array" ref="P11831">IFERROR(IF($B11831=P$1, ($A11831+$C11831) - MAX(IF($B$2:$B11830=$B11831, $A$2:$A11830+$C$2:$C11830)), "")*24*60, "")</f>
        <v/>
      </c>
      <c r="Q11831" s="24" t="str" cm="1">
        <f t="array" ref="Q11831">IFERROR(IF($B11831=Q$1, ($A11831+$C11831) - MAX(IF($B$2:$B11830=$B11831, $A$2:$A11830+$C$2:$C11830)), "")*24*60, "")</f>
        <v/>
      </c>
      <c r="R11831" s="24" t="str" cm="1">
        <f t="array" ref="R11831">IFERROR(IF($B11831=R$1, ($A11831+$C11831) - MAX(IF($B$2:$B11830=$B11831, $A$2:$A11830+$C$2:$C11830)), "")*24*60, "")</f>
        <v/>
      </c>
      <c r="S11831" s="24" t="str" cm="1">
        <f t="array" ref="S11831">IFERROR(IF($B11831=S$1, ($A11831+$C11831) - MAX(IF($B$2:$B11830=$B11831, $A$2:$A11830+$C$2:$C11830)), "")*24*60, "")</f>
        <v/>
      </c>
    </row>
    <row r="11832" spans="1:19" x14ac:dyDescent="0.2">
      <c r="A11832" s="12">
        <f t="shared" ref="A11832:C11832" si="2669">A11831</f>
        <v>46054</v>
      </c>
      <c r="B11832" s="5" t="s">
        <v>18</v>
      </c>
      <c r="C11832" s="6">
        <f t="shared" si="2669"/>
        <v>0.51944444444444449</v>
      </c>
      <c r="D11832" s="5">
        <v>0</v>
      </c>
      <c r="E11832" s="5">
        <v>0</v>
      </c>
      <c r="F11832" s="15" t="s">
        <v>26</v>
      </c>
      <c r="G11832" s="15" t="s">
        <v>26</v>
      </c>
      <c r="H11832" s="24">
        <f t="shared" si="2492"/>
        <v>0</v>
      </c>
      <c r="I11832" s="24" t="str" cm="1">
        <f t="array" ref="I11832">IFERROR(IF($B11832=I$1, ($A11832+$C11832) - MAX(IF($B$2:$B11831=$B11832, $A$2:$A11831+$C$2:$C11831)), "")*24*60, "")</f>
        <v/>
      </c>
      <c r="J11832" s="24" t="str" cm="1">
        <f t="array" ref="J11832">IFERROR(IF($B11832=J$1, ($A11832+$C11832) - MAX(IF($B$2:$B11831=$B11832, $A$2:$A11831+$C$2:$C11831)), "")*24*60, "")</f>
        <v/>
      </c>
      <c r="K11832" s="24" t="str" cm="1">
        <f t="array" ref="K11832">IFERROR(IF($B11832=K$1, ($A11832+$C11832) - MAX(IF($B$2:$B11831=$B11832, $A$2:$A11831+$C$2:$C11831)), "")*24*60, "")</f>
        <v/>
      </c>
      <c r="L11832" s="24" t="str" cm="1">
        <f t="array" ref="L11832">IFERROR(IF($B11832=L$1, ($A11832+$C11832) - MAX(IF($B$2:$B11831=$B11832, $A$2:$A11831+$C$2:$C11831)), "")*24*60, "")</f>
        <v/>
      </c>
      <c r="M11832" s="24" t="str" cm="1">
        <f t="array" ref="M11832">IFERROR(IF($B11832=M$1, ($A11832+$C11832) - MAX(IF($B$2:$B11831=$B11832, $A$2:$A11831+$C$2:$C11831)), "")*24*60, "")</f>
        <v/>
      </c>
      <c r="N11832" s="24" cm="1">
        <f t="array" ref="N11832">IFERROR(IF($B11832=N$1, ($A11832+$C11832) - MAX(IF($B$2:$B11831=$B11832, $A$2:$A11831+$C$2:$C11831)), "")*24*60, "")</f>
        <v>0.99999999278225005</v>
      </c>
      <c r="O11832" s="24" t="str" cm="1">
        <f t="array" ref="O11832">IFERROR(IF($B11832=O$1, ($A11832+$C11832) - MAX(IF($B$2:$B11831=$B11832, $A$2:$A11831+$C$2:$C11831)), "")*24*60, "")</f>
        <v/>
      </c>
      <c r="P11832" s="24" t="str" cm="1">
        <f t="array" ref="P11832">IFERROR(IF($B11832=P$1, ($A11832+$C11832) - MAX(IF($B$2:$B11831=$B11832, $A$2:$A11831+$C$2:$C11831)), "")*24*60, "")</f>
        <v/>
      </c>
      <c r="Q11832" s="24" t="str" cm="1">
        <f t="array" ref="Q11832">IFERROR(IF($B11832=Q$1, ($A11832+$C11832) - MAX(IF($B$2:$B11831=$B11832, $A$2:$A11831+$C$2:$C11831)), "")*24*60, "")</f>
        <v/>
      </c>
      <c r="R11832" s="24" t="str" cm="1">
        <f t="array" ref="R11832">IFERROR(IF($B11832=R$1, ($A11832+$C11832) - MAX(IF($B$2:$B11831=$B11832, $A$2:$A11831+$C$2:$C11831)), "")*24*60, "")</f>
        <v/>
      </c>
      <c r="S11832" s="24" t="str" cm="1">
        <f t="array" ref="S11832">IFERROR(IF($B11832=S$1, ($A11832+$C11832) - MAX(IF($B$2:$B11831=$B11832, $A$2:$A11831+$C$2:$C11831)), "")*24*60, "")</f>
        <v/>
      </c>
    </row>
    <row r="11833" spans="1:19" x14ac:dyDescent="0.2">
      <c r="A11833" s="12">
        <f t="shared" ref="A11833:C11833" si="2670">A11832</f>
        <v>46054</v>
      </c>
      <c r="B11833" s="5" t="str">
        <f t="shared" si="2670"/>
        <v>Red-bellied Woodpecker</v>
      </c>
      <c r="C11833" s="6">
        <v>0.52013888888888893</v>
      </c>
      <c r="D11833" s="5">
        <v>0</v>
      </c>
      <c r="E11833" s="5">
        <v>1</v>
      </c>
      <c r="F11833" s="15" t="s">
        <v>26</v>
      </c>
      <c r="G11833" s="15" t="s">
        <v>26</v>
      </c>
      <c r="H11833" s="24">
        <f t="shared" si="2492"/>
        <v>1.000000003259629</v>
      </c>
      <c r="I11833" s="24" t="str" cm="1">
        <f t="array" ref="I11833">IFERROR(IF($B11833=I$1, ($A11833+$C11833) - MAX(IF($B$2:$B11832=$B11833, $A$2:$A11832+$C$2:$C11832)), "")*24*60, "")</f>
        <v/>
      </c>
      <c r="J11833" s="24" t="str" cm="1">
        <f t="array" ref="J11833">IFERROR(IF($B11833=J$1, ($A11833+$C11833) - MAX(IF($B$2:$B11832=$B11833, $A$2:$A11832+$C$2:$C11832)), "")*24*60, "")</f>
        <v/>
      </c>
      <c r="K11833" s="24" t="str" cm="1">
        <f t="array" ref="K11833">IFERROR(IF($B11833=K$1, ($A11833+$C11833) - MAX(IF($B$2:$B11832=$B11833, $A$2:$A11832+$C$2:$C11832)), "")*24*60, "")</f>
        <v/>
      </c>
      <c r="L11833" s="24" t="str" cm="1">
        <f t="array" ref="L11833">IFERROR(IF($B11833=L$1, ($A11833+$C11833) - MAX(IF($B$2:$B11832=$B11833, $A$2:$A11832+$C$2:$C11832)), "")*24*60, "")</f>
        <v/>
      </c>
      <c r="M11833" s="24" t="str" cm="1">
        <f t="array" ref="M11833">IFERROR(IF($B11833=M$1, ($A11833+$C11833) - MAX(IF($B$2:$B11832=$B11833, $A$2:$A11832+$C$2:$C11832)), "")*24*60, "")</f>
        <v/>
      </c>
      <c r="N11833" s="24" cm="1">
        <f t="array" ref="N11833">IFERROR(IF($B11833=N$1, ($A11833+$C11833) - MAX(IF($B$2:$B11832=$B11833, $A$2:$A11832+$C$2:$C11832)), "")*24*60, "")</f>
        <v>1.000000003259629</v>
      </c>
      <c r="O11833" s="24" t="str" cm="1">
        <f t="array" ref="O11833">IFERROR(IF($B11833=O$1, ($A11833+$C11833) - MAX(IF($B$2:$B11832=$B11833, $A$2:$A11832+$C$2:$C11832)), "")*24*60, "")</f>
        <v/>
      </c>
      <c r="P11833" s="24" t="str" cm="1">
        <f t="array" ref="P11833">IFERROR(IF($B11833=P$1, ($A11833+$C11833) - MAX(IF($B$2:$B11832=$B11833, $A$2:$A11832+$C$2:$C11832)), "")*24*60, "")</f>
        <v/>
      </c>
      <c r="Q11833" s="24" t="str" cm="1">
        <f t="array" ref="Q11833">IFERROR(IF($B11833=Q$1, ($A11833+$C11833) - MAX(IF($B$2:$B11832=$B11833, $A$2:$A11832+$C$2:$C11832)), "")*24*60, "")</f>
        <v/>
      </c>
      <c r="R11833" s="24" t="str" cm="1">
        <f t="array" ref="R11833">IFERROR(IF($B11833=R$1, ($A11833+$C11833) - MAX(IF($B$2:$B11832=$B11833, $A$2:$A11832+$C$2:$C11832)), "")*24*60, "")</f>
        <v/>
      </c>
      <c r="S11833" s="24" t="str" cm="1">
        <f t="array" ref="S11833">IFERROR(IF($B11833=S$1, ($A11833+$C11833) - MAX(IF($B$2:$B11832=$B11833, $A$2:$A11832+$C$2:$C11832)), "")*24*60, "")</f>
        <v/>
      </c>
    </row>
    <row r="11834" spans="1:19" x14ac:dyDescent="0.2">
      <c r="A11834" s="12">
        <f t="shared" ref="A11834:C11834" si="2671">A11833</f>
        <v>46054</v>
      </c>
      <c r="B11834" s="5" t="s">
        <v>16</v>
      </c>
      <c r="C11834" s="6">
        <v>0.52152777777777781</v>
      </c>
      <c r="D11834" s="5">
        <v>0</v>
      </c>
      <c r="E11834" s="5">
        <v>9</v>
      </c>
      <c r="F11834" s="15" t="s">
        <v>26</v>
      </c>
      <c r="G11834" s="15" t="s">
        <v>26</v>
      </c>
      <c r="H11834" s="24">
        <f t="shared" si="2492"/>
        <v>1.9999999960418791</v>
      </c>
      <c r="I11834" s="24" t="str" cm="1">
        <f t="array" ref="I11834">IFERROR(IF($B11834=I$1, ($A11834+$C11834) - MAX(IF($B$2:$B11833=$B11834, $A$2:$A11833+$C$2:$C11833)), "")*24*60, "")</f>
        <v/>
      </c>
      <c r="J11834" s="24" t="str" cm="1">
        <f t="array" ref="J11834">IFERROR(IF($B11834=J$1, ($A11834+$C11834) - MAX(IF($B$2:$B11833=$B11834, $A$2:$A11833+$C$2:$C11833)), "")*24*60, "")</f>
        <v/>
      </c>
      <c r="K11834" s="24" t="str" cm="1">
        <f t="array" ref="K11834">IFERROR(IF($B11834=K$1, ($A11834+$C11834) - MAX(IF($B$2:$B11833=$B11834, $A$2:$A11833+$C$2:$C11833)), "")*24*60, "")</f>
        <v/>
      </c>
      <c r="L11834" s="24" cm="1">
        <f t="array" ref="L11834">IFERROR(IF($B11834=L$1, ($A11834+$C11834) - MAX(IF($B$2:$B11833=$B11834, $A$2:$A11833+$C$2:$C11833)), "")*24*60, "")</f>
        <v>90</v>
      </c>
      <c r="M11834" s="24" t="str" cm="1">
        <f t="array" ref="M11834">IFERROR(IF($B11834=M$1, ($A11834+$C11834) - MAX(IF($B$2:$B11833=$B11834, $A$2:$A11833+$C$2:$C11833)), "")*24*60, "")</f>
        <v/>
      </c>
      <c r="N11834" s="24" t="str" cm="1">
        <f t="array" ref="N11834">IFERROR(IF($B11834=N$1, ($A11834+$C11834) - MAX(IF($B$2:$B11833=$B11834, $A$2:$A11833+$C$2:$C11833)), "")*24*60, "")</f>
        <v/>
      </c>
      <c r="O11834" s="24" t="str" cm="1">
        <f t="array" ref="O11834">IFERROR(IF($B11834=O$1, ($A11834+$C11834) - MAX(IF($B$2:$B11833=$B11834, $A$2:$A11833+$C$2:$C11833)), "")*24*60, "")</f>
        <v/>
      </c>
      <c r="P11834" s="24" t="str" cm="1">
        <f t="array" ref="P11834">IFERROR(IF($B11834=P$1, ($A11834+$C11834) - MAX(IF($B$2:$B11833=$B11834, $A$2:$A11833+$C$2:$C11833)), "")*24*60, "")</f>
        <v/>
      </c>
      <c r="Q11834" s="24" t="str" cm="1">
        <f t="array" ref="Q11834">IFERROR(IF($B11834=Q$1, ($A11834+$C11834) - MAX(IF($B$2:$B11833=$B11834, $A$2:$A11833+$C$2:$C11833)), "")*24*60, "")</f>
        <v/>
      </c>
      <c r="R11834" s="24" t="str" cm="1">
        <f t="array" ref="R11834">IFERROR(IF($B11834=R$1, ($A11834+$C11834) - MAX(IF($B$2:$B11833=$B11834, $A$2:$A11833+$C$2:$C11833)), "")*24*60, "")</f>
        <v/>
      </c>
      <c r="S11834" s="24" t="str" cm="1">
        <f t="array" ref="S11834">IFERROR(IF($B11834=S$1, ($A11834+$C11834) - MAX(IF($B$2:$B11833=$B11834, $A$2:$A11833+$C$2:$C11833)), "")*24*60, "")</f>
        <v/>
      </c>
    </row>
    <row r="11835" spans="1:19" x14ac:dyDescent="0.2">
      <c r="A11835" s="12">
        <f t="shared" ref="A11835:C11835" si="2672">A11834</f>
        <v>46054</v>
      </c>
      <c r="B11835" s="5" t="str">
        <f t="shared" si="2672"/>
        <v>Carolina Wren</v>
      </c>
      <c r="C11835" s="6">
        <v>0.52222222222222225</v>
      </c>
      <c r="D11835" s="5">
        <v>0</v>
      </c>
      <c r="E11835" s="5">
        <v>6</v>
      </c>
      <c r="F11835" s="15" t="s">
        <v>26</v>
      </c>
      <c r="G11835" s="15" t="s">
        <v>26</v>
      </c>
      <c r="H11835" s="24">
        <f t="shared" si="2492"/>
        <v>1.000000003259629</v>
      </c>
      <c r="I11835" s="24" t="str" cm="1">
        <f t="array" ref="I11835">IFERROR(IF($B11835=I$1, ($A11835+$C11835) - MAX(IF($B$2:$B11834=$B11835, $A$2:$A11834+$C$2:$C11834)), "")*24*60, "")</f>
        <v/>
      </c>
      <c r="J11835" s="24" t="str" cm="1">
        <f t="array" ref="J11835">IFERROR(IF($B11835=J$1, ($A11835+$C11835) - MAX(IF($B$2:$B11834=$B11835, $A$2:$A11834+$C$2:$C11834)), "")*24*60, "")</f>
        <v/>
      </c>
      <c r="K11835" s="24" t="str" cm="1">
        <f t="array" ref="K11835">IFERROR(IF($B11835=K$1, ($A11835+$C11835) - MAX(IF($B$2:$B11834=$B11835, $A$2:$A11834+$C$2:$C11834)), "")*24*60, "")</f>
        <v/>
      </c>
      <c r="L11835" s="24" cm="1">
        <f t="array" ref="L11835">IFERROR(IF($B11835=L$1, ($A11835+$C11835) - MAX(IF($B$2:$B11834=$B11835, $A$2:$A11834+$C$2:$C11834)), "")*24*60, "")</f>
        <v>1.000000003259629</v>
      </c>
      <c r="M11835" s="24" t="str" cm="1">
        <f t="array" ref="M11835">IFERROR(IF($B11835=M$1, ($A11835+$C11835) - MAX(IF($B$2:$B11834=$B11835, $A$2:$A11834+$C$2:$C11834)), "")*24*60, "")</f>
        <v/>
      </c>
      <c r="N11835" s="24" t="str" cm="1">
        <f t="array" ref="N11835">IFERROR(IF($B11835=N$1, ($A11835+$C11835) - MAX(IF($B$2:$B11834=$B11835, $A$2:$A11834+$C$2:$C11834)), "")*24*60, "")</f>
        <v/>
      </c>
      <c r="O11835" s="24" t="str" cm="1">
        <f t="array" ref="O11835">IFERROR(IF($B11835=O$1, ($A11835+$C11835) - MAX(IF($B$2:$B11834=$B11835, $A$2:$A11834+$C$2:$C11834)), "")*24*60, "")</f>
        <v/>
      </c>
      <c r="P11835" s="24" t="str" cm="1">
        <f t="array" ref="P11835">IFERROR(IF($B11835=P$1, ($A11835+$C11835) - MAX(IF($B$2:$B11834=$B11835, $A$2:$A11834+$C$2:$C11834)), "")*24*60, "")</f>
        <v/>
      </c>
      <c r="Q11835" s="24" t="str" cm="1">
        <f t="array" ref="Q11835">IFERROR(IF($B11835=Q$1, ($A11835+$C11835) - MAX(IF($B$2:$B11834=$B11835, $A$2:$A11834+$C$2:$C11834)), "")*24*60, "")</f>
        <v/>
      </c>
      <c r="R11835" s="24" t="str" cm="1">
        <f t="array" ref="R11835">IFERROR(IF($B11835=R$1, ($A11835+$C11835) - MAX(IF($B$2:$B11834=$B11835, $A$2:$A11834+$C$2:$C11834)), "")*24*60, "")</f>
        <v/>
      </c>
      <c r="S11835" s="24" t="str" cm="1">
        <f t="array" ref="S11835">IFERROR(IF($B11835=S$1, ($A11835+$C11835) - MAX(IF($B$2:$B11834=$B11835, $A$2:$A11834+$C$2:$C11834)), "")*24*60, "")</f>
        <v/>
      </c>
    </row>
    <row r="11836" spans="1:19" x14ac:dyDescent="0.2">
      <c r="A11836" s="12">
        <f t="shared" ref="A11836:C11836" si="2673">A11835</f>
        <v>46054</v>
      </c>
      <c r="B11836" s="5" t="s">
        <v>18</v>
      </c>
      <c r="C11836" s="6">
        <v>0.57499999999999996</v>
      </c>
      <c r="D11836" s="5">
        <v>1</v>
      </c>
      <c r="E11836" s="5">
        <v>0</v>
      </c>
      <c r="F11836" s="15" t="s">
        <v>26</v>
      </c>
      <c r="G11836" s="15" t="s">
        <v>26</v>
      </c>
      <c r="H11836" s="24">
        <f t="shared" si="2492"/>
        <v>75.99999999627471</v>
      </c>
      <c r="I11836" s="24" t="str" cm="1">
        <f t="array" ref="I11836">IFERROR(IF($B11836=I$1, ($A11836+$C11836) - MAX(IF($B$2:$B11835=$B11836, $A$2:$A11835+$C$2:$C11835)), "")*24*60, "")</f>
        <v/>
      </c>
      <c r="J11836" s="24" t="str" cm="1">
        <f t="array" ref="J11836">IFERROR(IF($B11836=J$1, ($A11836+$C11836) - MAX(IF($B$2:$B11835=$B11836, $A$2:$A11835+$C$2:$C11835)), "")*24*60, "")</f>
        <v/>
      </c>
      <c r="K11836" s="24" t="str" cm="1">
        <f t="array" ref="K11836">IFERROR(IF($B11836=K$1, ($A11836+$C11836) - MAX(IF($B$2:$B11835=$B11836, $A$2:$A11835+$C$2:$C11835)), "")*24*60, "")</f>
        <v/>
      </c>
      <c r="L11836" s="24" t="str" cm="1">
        <f t="array" ref="L11836">IFERROR(IF($B11836=L$1, ($A11836+$C11836) - MAX(IF($B$2:$B11835=$B11836, $A$2:$A11835+$C$2:$C11835)), "")*24*60, "")</f>
        <v/>
      </c>
      <c r="M11836" s="24" t="str" cm="1">
        <f t="array" ref="M11836">IFERROR(IF($B11836=M$1, ($A11836+$C11836) - MAX(IF($B$2:$B11835=$B11836, $A$2:$A11835+$C$2:$C11835)), "")*24*60, "")</f>
        <v/>
      </c>
      <c r="N11836" s="24" cm="1">
        <f t="array" ref="N11836">IFERROR(IF($B11836=N$1, ($A11836+$C11836) - MAX(IF($B$2:$B11835=$B11836, $A$2:$A11835+$C$2:$C11835)), "")*24*60, "")</f>
        <v>78.999999995576218</v>
      </c>
      <c r="O11836" s="24" t="str" cm="1">
        <f t="array" ref="O11836">IFERROR(IF($B11836=O$1, ($A11836+$C11836) - MAX(IF($B$2:$B11835=$B11836, $A$2:$A11835+$C$2:$C11835)), "")*24*60, "")</f>
        <v/>
      </c>
      <c r="P11836" s="24" t="str" cm="1">
        <f t="array" ref="P11836">IFERROR(IF($B11836=P$1, ($A11836+$C11836) - MAX(IF($B$2:$B11835=$B11836, $A$2:$A11835+$C$2:$C11835)), "")*24*60, "")</f>
        <v/>
      </c>
      <c r="Q11836" s="24" t="str" cm="1">
        <f t="array" ref="Q11836">IFERROR(IF($B11836=Q$1, ($A11836+$C11836) - MAX(IF($B$2:$B11835=$B11836, $A$2:$A11835+$C$2:$C11835)), "")*24*60, "")</f>
        <v/>
      </c>
      <c r="R11836" s="24" t="str" cm="1">
        <f t="array" ref="R11836">IFERROR(IF($B11836=R$1, ($A11836+$C11836) - MAX(IF($B$2:$B11835=$B11836, $A$2:$A11835+$C$2:$C11835)), "")*24*60, "")</f>
        <v/>
      </c>
      <c r="S11836" s="24" t="str" cm="1">
        <f t="array" ref="S11836">IFERROR(IF($B11836=S$1, ($A11836+$C11836) - MAX(IF($B$2:$B11835=$B11836, $A$2:$A11835+$C$2:$C11835)), "")*24*60, "")</f>
        <v/>
      </c>
    </row>
    <row r="11837" spans="1:19" x14ac:dyDescent="0.2">
      <c r="A11837" s="12">
        <f t="shared" ref="A11837:C11837" si="2674">A11836</f>
        <v>46054</v>
      </c>
      <c r="B11837" s="5" t="s">
        <v>16</v>
      </c>
      <c r="C11837" s="6">
        <v>0.57777777777777772</v>
      </c>
      <c r="D11837" s="5">
        <v>0</v>
      </c>
      <c r="E11837" s="5">
        <v>4</v>
      </c>
      <c r="F11837" s="15" t="s">
        <v>26</v>
      </c>
      <c r="G11837" s="15" t="s">
        <v>26</v>
      </c>
      <c r="H11837" s="24">
        <f t="shared" si="2492"/>
        <v>4.0000000025611371</v>
      </c>
      <c r="I11837" s="24" t="str" cm="1">
        <f t="array" ref="I11837">IFERROR(IF($B11837=I$1, ($A11837+$C11837) - MAX(IF($B$2:$B11836=$B11837, $A$2:$A11836+$C$2:$C11836)), "")*24*60, "")</f>
        <v/>
      </c>
      <c r="J11837" s="24" t="str" cm="1">
        <f t="array" ref="J11837">IFERROR(IF($B11837=J$1, ($A11837+$C11837) - MAX(IF($B$2:$B11836=$B11837, $A$2:$A11836+$C$2:$C11836)), "")*24*60, "")</f>
        <v/>
      </c>
      <c r="K11837" s="24" t="str" cm="1">
        <f t="array" ref="K11837">IFERROR(IF($B11837=K$1, ($A11837+$C11837) - MAX(IF($B$2:$B11836=$B11837, $A$2:$A11836+$C$2:$C11836)), "")*24*60, "")</f>
        <v/>
      </c>
      <c r="L11837" s="24" cm="1">
        <f t="array" ref="L11837">IFERROR(IF($B11837=L$1, ($A11837+$C11837) - MAX(IF($B$2:$B11836=$B11837, $A$2:$A11836+$C$2:$C11836)), "")*24*60, "")</f>
        <v>79.999999998835847</v>
      </c>
      <c r="M11837" s="24" t="str" cm="1">
        <f t="array" ref="M11837">IFERROR(IF($B11837=M$1, ($A11837+$C11837) - MAX(IF($B$2:$B11836=$B11837, $A$2:$A11836+$C$2:$C11836)), "")*24*60, "")</f>
        <v/>
      </c>
      <c r="N11837" s="24" t="str" cm="1">
        <f t="array" ref="N11837">IFERROR(IF($B11837=N$1, ($A11837+$C11837) - MAX(IF($B$2:$B11836=$B11837, $A$2:$A11836+$C$2:$C11836)), "")*24*60, "")</f>
        <v/>
      </c>
      <c r="O11837" s="24" t="str" cm="1">
        <f t="array" ref="O11837">IFERROR(IF($B11837=O$1, ($A11837+$C11837) - MAX(IF($B$2:$B11836=$B11837, $A$2:$A11836+$C$2:$C11836)), "")*24*60, "")</f>
        <v/>
      </c>
      <c r="P11837" s="24" t="str" cm="1">
        <f t="array" ref="P11837">IFERROR(IF($B11837=P$1, ($A11837+$C11837) - MAX(IF($B$2:$B11836=$B11837, $A$2:$A11836+$C$2:$C11836)), "")*24*60, "")</f>
        <v/>
      </c>
      <c r="Q11837" s="24" t="str" cm="1">
        <f t="array" ref="Q11837">IFERROR(IF($B11837=Q$1, ($A11837+$C11837) - MAX(IF($B$2:$B11836=$B11837, $A$2:$A11836+$C$2:$C11836)), "")*24*60, "")</f>
        <v/>
      </c>
      <c r="R11837" s="24" t="str" cm="1">
        <f t="array" ref="R11837">IFERROR(IF($B11837=R$1, ($A11837+$C11837) - MAX(IF($B$2:$B11836=$B11837, $A$2:$A11836+$C$2:$C11836)), "")*24*60, "")</f>
        <v/>
      </c>
      <c r="S11837" s="24" t="str" cm="1">
        <f t="array" ref="S11837">IFERROR(IF($B11837=S$1, ($A11837+$C11837) - MAX(IF($B$2:$B11836=$B11837, $A$2:$A11836+$C$2:$C11836)), "")*24*60, "")</f>
        <v/>
      </c>
    </row>
    <row r="11838" spans="1:19" x14ac:dyDescent="0.2">
      <c r="A11838" s="12">
        <f t="shared" ref="A11838:C11838" si="2675">A11837</f>
        <v>46054</v>
      </c>
      <c r="B11838" s="5" t="str">
        <f t="shared" si="2675"/>
        <v>Carolina Wren</v>
      </c>
      <c r="C11838" s="6">
        <v>0.57986111111111116</v>
      </c>
      <c r="D11838" s="5">
        <v>0</v>
      </c>
      <c r="E11838" s="5">
        <v>6</v>
      </c>
      <c r="F11838" s="15" t="s">
        <v>26</v>
      </c>
      <c r="G11838" s="15" t="s">
        <v>26</v>
      </c>
      <c r="H11838" s="24">
        <f t="shared" si="2492"/>
        <v>2.9999999993015081</v>
      </c>
      <c r="I11838" s="24" t="str" cm="1">
        <f t="array" ref="I11838">IFERROR(IF($B11838=I$1, ($A11838+$C11838) - MAX(IF($B$2:$B11837=$B11838, $A$2:$A11837+$C$2:$C11837)), "")*24*60, "")</f>
        <v/>
      </c>
      <c r="J11838" s="24" t="str" cm="1">
        <f t="array" ref="J11838">IFERROR(IF($B11838=J$1, ($A11838+$C11838) - MAX(IF($B$2:$B11837=$B11838, $A$2:$A11837+$C$2:$C11837)), "")*24*60, "")</f>
        <v/>
      </c>
      <c r="K11838" s="24" t="str" cm="1">
        <f t="array" ref="K11838">IFERROR(IF($B11838=K$1, ($A11838+$C11838) - MAX(IF($B$2:$B11837=$B11838, $A$2:$A11837+$C$2:$C11837)), "")*24*60, "")</f>
        <v/>
      </c>
      <c r="L11838" s="24" cm="1">
        <f t="array" ref="L11838">IFERROR(IF($B11838=L$1, ($A11838+$C11838) - MAX(IF($B$2:$B11837=$B11838, $A$2:$A11837+$C$2:$C11837)), "")*24*60, "")</f>
        <v>2.9999999993015081</v>
      </c>
      <c r="M11838" s="24" t="str" cm="1">
        <f t="array" ref="M11838">IFERROR(IF($B11838=M$1, ($A11838+$C11838) - MAX(IF($B$2:$B11837=$B11838, $A$2:$A11837+$C$2:$C11837)), "")*24*60, "")</f>
        <v/>
      </c>
      <c r="N11838" s="24" t="str" cm="1">
        <f t="array" ref="N11838">IFERROR(IF($B11838=N$1, ($A11838+$C11838) - MAX(IF($B$2:$B11837=$B11838, $A$2:$A11837+$C$2:$C11837)), "")*24*60, "")</f>
        <v/>
      </c>
      <c r="O11838" s="24" t="str" cm="1">
        <f t="array" ref="O11838">IFERROR(IF($B11838=O$1, ($A11838+$C11838) - MAX(IF($B$2:$B11837=$B11838, $A$2:$A11837+$C$2:$C11837)), "")*24*60, "")</f>
        <v/>
      </c>
      <c r="P11838" s="24" t="str" cm="1">
        <f t="array" ref="P11838">IFERROR(IF($B11838=P$1, ($A11838+$C11838) - MAX(IF($B$2:$B11837=$B11838, $A$2:$A11837+$C$2:$C11837)), "")*24*60, "")</f>
        <v/>
      </c>
      <c r="Q11838" s="24" t="str" cm="1">
        <f t="array" ref="Q11838">IFERROR(IF($B11838=Q$1, ($A11838+$C11838) - MAX(IF($B$2:$B11837=$B11838, $A$2:$A11837+$C$2:$C11837)), "")*24*60, "")</f>
        <v/>
      </c>
      <c r="R11838" s="24" t="str" cm="1">
        <f t="array" ref="R11838">IFERROR(IF($B11838=R$1, ($A11838+$C11838) - MAX(IF($B$2:$B11837=$B11838, $A$2:$A11837+$C$2:$C11837)), "")*24*60, "")</f>
        <v/>
      </c>
      <c r="S11838" s="24" t="str" cm="1">
        <f t="array" ref="S11838">IFERROR(IF($B11838=S$1, ($A11838+$C11838) - MAX(IF($B$2:$B11837=$B11838, $A$2:$A11837+$C$2:$C11837)), "")*24*60, "")</f>
        <v/>
      </c>
    </row>
    <row r="11839" spans="1:19" x14ac:dyDescent="0.2">
      <c r="A11839" s="12">
        <f t="shared" ref="A11839:C11839" si="2676">A11838</f>
        <v>46054</v>
      </c>
      <c r="B11839" s="5" t="str">
        <f t="shared" si="2676"/>
        <v>Carolina Wren</v>
      </c>
      <c r="C11839" s="6">
        <f t="shared" si="2676"/>
        <v>0.57986111111111116</v>
      </c>
      <c r="D11839" s="5">
        <v>0</v>
      </c>
      <c r="E11839" s="5">
        <v>0</v>
      </c>
      <c r="F11839" s="15" t="s">
        <v>26</v>
      </c>
      <c r="G11839" s="15" t="s">
        <v>26</v>
      </c>
      <c r="H11839" s="24">
        <f t="shared" si="2492"/>
        <v>0</v>
      </c>
      <c r="I11839" s="24" t="str" cm="1">
        <f t="array" ref="I11839">IFERROR(IF($B11839=I$1, ($A11839+$C11839) - MAX(IF($B$2:$B11838=$B11839, $A$2:$A11838+$C$2:$C11838)), "")*24*60, "")</f>
        <v/>
      </c>
      <c r="J11839" s="24" t="str" cm="1">
        <f t="array" ref="J11839">IFERROR(IF($B11839=J$1, ($A11839+$C11839) - MAX(IF($B$2:$B11838=$B11839, $A$2:$A11838+$C$2:$C11838)), "")*24*60, "")</f>
        <v/>
      </c>
      <c r="K11839" s="24" t="str" cm="1">
        <f t="array" ref="K11839">IFERROR(IF($B11839=K$1, ($A11839+$C11839) - MAX(IF($B$2:$B11838=$B11839, $A$2:$A11838+$C$2:$C11838)), "")*24*60, "")</f>
        <v/>
      </c>
      <c r="L11839" s="24" cm="1">
        <f t="array" ref="L11839">IFERROR(IF($B11839=L$1, ($A11839+$C11839) - MAX(IF($B$2:$B11838=$B11839, $A$2:$A11838+$C$2:$C11838)), "")*24*60, "")</f>
        <v>0</v>
      </c>
      <c r="M11839" s="24" t="str" cm="1">
        <f t="array" ref="M11839">IFERROR(IF($B11839=M$1, ($A11839+$C11839) - MAX(IF($B$2:$B11838=$B11839, $A$2:$A11838+$C$2:$C11838)), "")*24*60, "")</f>
        <v/>
      </c>
      <c r="N11839" s="24" t="str" cm="1">
        <f t="array" ref="N11839">IFERROR(IF($B11839=N$1, ($A11839+$C11839) - MAX(IF($B$2:$B11838=$B11839, $A$2:$A11838+$C$2:$C11838)), "")*24*60, "")</f>
        <v/>
      </c>
      <c r="O11839" s="24" t="str" cm="1">
        <f t="array" ref="O11839">IFERROR(IF($B11839=O$1, ($A11839+$C11839) - MAX(IF($B$2:$B11838=$B11839, $A$2:$A11838+$C$2:$C11838)), "")*24*60, "")</f>
        <v/>
      </c>
      <c r="P11839" s="24" t="str" cm="1">
        <f t="array" ref="P11839">IFERROR(IF($B11839=P$1, ($A11839+$C11839) - MAX(IF($B$2:$B11838=$B11839, $A$2:$A11838+$C$2:$C11838)), "")*24*60, "")</f>
        <v/>
      </c>
      <c r="Q11839" s="24" t="str" cm="1">
        <f t="array" ref="Q11839">IFERROR(IF($B11839=Q$1, ($A11839+$C11839) - MAX(IF($B$2:$B11838=$B11839, $A$2:$A11838+$C$2:$C11838)), "")*24*60, "")</f>
        <v/>
      </c>
      <c r="R11839" s="24" t="str" cm="1">
        <f t="array" ref="R11839">IFERROR(IF($B11839=R$1, ($A11839+$C11839) - MAX(IF($B$2:$B11838=$B11839, $A$2:$A11838+$C$2:$C11838)), "")*24*60, "")</f>
        <v/>
      </c>
      <c r="S11839" s="24" t="str" cm="1">
        <f t="array" ref="S11839">IFERROR(IF($B11839=S$1, ($A11839+$C11839) - MAX(IF($B$2:$B11838=$B11839, $A$2:$A11838+$C$2:$C11838)), "")*24*60, "")</f>
        <v/>
      </c>
    </row>
    <row r="11840" spans="1:19" x14ac:dyDescent="0.2">
      <c r="A11840" s="12">
        <f t="shared" ref="A11840:C11840" si="2677">A11839</f>
        <v>46054</v>
      </c>
      <c r="B11840" s="5" t="str">
        <f t="shared" si="2677"/>
        <v>Carolina Wren</v>
      </c>
      <c r="C11840" s="6">
        <v>0.59652777777777777</v>
      </c>
      <c r="D11840" s="5">
        <v>0</v>
      </c>
      <c r="E11840" s="5">
        <v>0</v>
      </c>
      <c r="F11840" s="15" t="s">
        <v>26</v>
      </c>
      <c r="G11840" s="15" t="s">
        <v>26</v>
      </c>
      <c r="H11840" s="24">
        <f t="shared" si="2492"/>
        <v>24.000000004889444</v>
      </c>
      <c r="I11840" s="24" t="str" cm="1">
        <f t="array" ref="I11840">IFERROR(IF($B11840=I$1, ($A11840+$C11840) - MAX(IF($B$2:$B11839=$B11840, $A$2:$A11839+$C$2:$C11839)), "")*24*60, "")</f>
        <v/>
      </c>
      <c r="J11840" s="24" t="str" cm="1">
        <f t="array" ref="J11840">IFERROR(IF($B11840=J$1, ($A11840+$C11840) - MAX(IF($B$2:$B11839=$B11840, $A$2:$A11839+$C$2:$C11839)), "")*24*60, "")</f>
        <v/>
      </c>
      <c r="K11840" s="24" t="str" cm="1">
        <f t="array" ref="K11840">IFERROR(IF($B11840=K$1, ($A11840+$C11840) - MAX(IF($B$2:$B11839=$B11840, $A$2:$A11839+$C$2:$C11839)), "")*24*60, "")</f>
        <v/>
      </c>
      <c r="L11840" s="24" cm="1">
        <f t="array" ref="L11840">IFERROR(IF($B11840=L$1, ($A11840+$C11840) - MAX(IF($B$2:$B11839=$B11840, $A$2:$A11839+$C$2:$C11839)), "")*24*60, "")</f>
        <v>24.000000004889444</v>
      </c>
      <c r="M11840" s="24" t="str" cm="1">
        <f t="array" ref="M11840">IFERROR(IF($B11840=M$1, ($A11840+$C11840) - MAX(IF($B$2:$B11839=$B11840, $A$2:$A11839+$C$2:$C11839)), "")*24*60, "")</f>
        <v/>
      </c>
      <c r="N11840" s="24" t="str" cm="1">
        <f t="array" ref="N11840">IFERROR(IF($B11840=N$1, ($A11840+$C11840) - MAX(IF($B$2:$B11839=$B11840, $A$2:$A11839+$C$2:$C11839)), "")*24*60, "")</f>
        <v/>
      </c>
      <c r="O11840" s="24" t="str" cm="1">
        <f t="array" ref="O11840">IFERROR(IF($B11840=O$1, ($A11840+$C11840) - MAX(IF($B$2:$B11839=$B11840, $A$2:$A11839+$C$2:$C11839)), "")*24*60, "")</f>
        <v/>
      </c>
      <c r="P11840" s="24" t="str" cm="1">
        <f t="array" ref="P11840">IFERROR(IF($B11840=P$1, ($A11840+$C11840) - MAX(IF($B$2:$B11839=$B11840, $A$2:$A11839+$C$2:$C11839)), "")*24*60, "")</f>
        <v/>
      </c>
      <c r="Q11840" s="24" t="str" cm="1">
        <f t="array" ref="Q11840">IFERROR(IF($B11840=Q$1, ($A11840+$C11840) - MAX(IF($B$2:$B11839=$B11840, $A$2:$A11839+$C$2:$C11839)), "")*24*60, "")</f>
        <v/>
      </c>
      <c r="R11840" s="24" t="str" cm="1">
        <f t="array" ref="R11840">IFERROR(IF($B11840=R$1, ($A11840+$C11840) - MAX(IF($B$2:$B11839=$B11840, $A$2:$A11839+$C$2:$C11839)), "")*24*60, "")</f>
        <v/>
      </c>
      <c r="S11840" s="24" t="str" cm="1">
        <f t="array" ref="S11840">IFERROR(IF($B11840=S$1, ($A11840+$C11840) - MAX(IF($B$2:$B11839=$B11840, $A$2:$A11839+$C$2:$C11839)), "")*24*60, "")</f>
        <v/>
      </c>
    </row>
    <row r="11841" spans="1:19" x14ac:dyDescent="0.2">
      <c r="A11841" s="12">
        <f t="shared" ref="A11841:C11841" si="2678">A11840</f>
        <v>46054</v>
      </c>
      <c r="B11841" s="5" t="s">
        <v>18</v>
      </c>
      <c r="C11841" s="6">
        <f t="shared" si="2678"/>
        <v>0.59652777777777777</v>
      </c>
      <c r="D11841" s="5">
        <v>5</v>
      </c>
      <c r="E11841" s="5">
        <v>0</v>
      </c>
      <c r="F11841" s="15" t="s">
        <v>26</v>
      </c>
      <c r="G11841" s="15" t="s">
        <v>26</v>
      </c>
      <c r="H11841" s="24">
        <f t="shared" si="2492"/>
        <v>0</v>
      </c>
      <c r="I11841" s="24" t="str" cm="1">
        <f t="array" ref="I11841">IFERROR(IF($B11841=I$1, ($A11841+$C11841) - MAX(IF($B$2:$B11840=$B11841, $A$2:$A11840+$C$2:$C11840)), "")*24*60, "")</f>
        <v/>
      </c>
      <c r="J11841" s="24" t="str" cm="1">
        <f t="array" ref="J11841">IFERROR(IF($B11841=J$1, ($A11841+$C11841) - MAX(IF($B$2:$B11840=$B11841, $A$2:$A11840+$C$2:$C11840)), "")*24*60, "")</f>
        <v/>
      </c>
      <c r="K11841" s="24" t="str" cm="1">
        <f t="array" ref="K11841">IFERROR(IF($B11841=K$1, ($A11841+$C11841) - MAX(IF($B$2:$B11840=$B11841, $A$2:$A11840+$C$2:$C11840)), "")*24*60, "")</f>
        <v/>
      </c>
      <c r="L11841" s="24" t="str" cm="1">
        <f t="array" ref="L11841">IFERROR(IF($B11841=L$1, ($A11841+$C11841) - MAX(IF($B$2:$B11840=$B11841, $A$2:$A11840+$C$2:$C11840)), "")*24*60, "")</f>
        <v/>
      </c>
      <c r="M11841" s="24" t="str" cm="1">
        <f t="array" ref="M11841">IFERROR(IF($B11841=M$1, ($A11841+$C11841) - MAX(IF($B$2:$B11840=$B11841, $A$2:$A11840+$C$2:$C11840)), "")*24*60, "")</f>
        <v/>
      </c>
      <c r="N11841" s="24" cm="1">
        <f t="array" ref="N11841">IFERROR(IF($B11841=N$1, ($A11841+$C11841) - MAX(IF($B$2:$B11840=$B11841, $A$2:$A11840+$C$2:$C11840)), "")*24*60, "")</f>
        <v>31.000000006752089</v>
      </c>
      <c r="O11841" s="24" t="str" cm="1">
        <f t="array" ref="O11841">IFERROR(IF($B11841=O$1, ($A11841+$C11841) - MAX(IF($B$2:$B11840=$B11841, $A$2:$A11840+$C$2:$C11840)), "")*24*60, "")</f>
        <v/>
      </c>
      <c r="P11841" s="24" t="str" cm="1">
        <f t="array" ref="P11841">IFERROR(IF($B11841=P$1, ($A11841+$C11841) - MAX(IF($B$2:$B11840=$B11841, $A$2:$A11840+$C$2:$C11840)), "")*24*60, "")</f>
        <v/>
      </c>
      <c r="Q11841" s="24" t="str" cm="1">
        <f t="array" ref="Q11841">IFERROR(IF($B11841=Q$1, ($A11841+$C11841) - MAX(IF($B$2:$B11840=$B11841, $A$2:$A11840+$C$2:$C11840)), "")*24*60, "")</f>
        <v/>
      </c>
      <c r="R11841" s="24" t="str" cm="1">
        <f t="array" ref="R11841">IFERROR(IF($B11841=R$1, ($A11841+$C11841) - MAX(IF($B$2:$B11840=$B11841, $A$2:$A11840+$C$2:$C11840)), "")*24*60, "")</f>
        <v/>
      </c>
      <c r="S11841" s="24" t="str" cm="1">
        <f t="array" ref="S11841">IFERROR(IF($B11841=S$1, ($A11841+$C11841) - MAX(IF($B$2:$B11840=$B11841, $A$2:$A11840+$C$2:$C11840)), "")*24*60, "")</f>
        <v/>
      </c>
    </row>
    <row r="11842" spans="1:19" x14ac:dyDescent="0.2">
      <c r="A11842" s="12">
        <f t="shared" ref="A11842:C11842" si="2679">A11841</f>
        <v>46054</v>
      </c>
      <c r="B11842" s="5" t="str">
        <f t="shared" si="2679"/>
        <v>Red-bellied Woodpecker</v>
      </c>
      <c r="C11842" s="6">
        <v>0.59722222222222221</v>
      </c>
      <c r="D11842" s="5">
        <v>1</v>
      </c>
      <c r="E11842" s="5">
        <v>1</v>
      </c>
      <c r="F11842" s="15" t="s">
        <v>26</v>
      </c>
      <c r="G11842" s="15" t="s">
        <v>26</v>
      </c>
      <c r="H11842" s="24">
        <f t="shared" si="2492"/>
        <v>0.99999999278225005</v>
      </c>
      <c r="I11842" s="24" t="str" cm="1">
        <f t="array" ref="I11842">IFERROR(IF($B11842=I$1, ($A11842+$C11842) - MAX(IF($B$2:$B11841=$B11842, $A$2:$A11841+$C$2:$C11841)), "")*24*60, "")</f>
        <v/>
      </c>
      <c r="J11842" s="24" t="str" cm="1">
        <f t="array" ref="J11842">IFERROR(IF($B11842=J$1, ($A11842+$C11842) - MAX(IF($B$2:$B11841=$B11842, $A$2:$A11841+$C$2:$C11841)), "")*24*60, "")</f>
        <v/>
      </c>
      <c r="K11842" s="24" t="str" cm="1">
        <f t="array" ref="K11842">IFERROR(IF($B11842=K$1, ($A11842+$C11842) - MAX(IF($B$2:$B11841=$B11842, $A$2:$A11841+$C$2:$C11841)), "")*24*60, "")</f>
        <v/>
      </c>
      <c r="L11842" s="24" t="str" cm="1">
        <f t="array" ref="L11842">IFERROR(IF($B11842=L$1, ($A11842+$C11842) - MAX(IF($B$2:$B11841=$B11842, $A$2:$A11841+$C$2:$C11841)), "")*24*60, "")</f>
        <v/>
      </c>
      <c r="M11842" s="24" t="str" cm="1">
        <f t="array" ref="M11842">IFERROR(IF($B11842=M$1, ($A11842+$C11842) - MAX(IF($B$2:$B11841=$B11842, $A$2:$A11841+$C$2:$C11841)), "")*24*60, "")</f>
        <v/>
      </c>
      <c r="N11842" s="24" cm="1">
        <f t="array" ref="N11842">IFERROR(IF($B11842=N$1, ($A11842+$C11842) - MAX(IF($B$2:$B11841=$B11842, $A$2:$A11841+$C$2:$C11841)), "")*24*60, "")</f>
        <v>0.99999999278225005</v>
      </c>
      <c r="O11842" s="24" t="str" cm="1">
        <f t="array" ref="O11842">IFERROR(IF($B11842=O$1, ($A11842+$C11842) - MAX(IF($B$2:$B11841=$B11842, $A$2:$A11841+$C$2:$C11841)), "")*24*60, "")</f>
        <v/>
      </c>
      <c r="P11842" s="24" t="str" cm="1">
        <f t="array" ref="P11842">IFERROR(IF($B11842=P$1, ($A11842+$C11842) - MAX(IF($B$2:$B11841=$B11842, $A$2:$A11841+$C$2:$C11841)), "")*24*60, "")</f>
        <v/>
      </c>
      <c r="Q11842" s="24" t="str" cm="1">
        <f t="array" ref="Q11842">IFERROR(IF($B11842=Q$1, ($A11842+$C11842) - MAX(IF($B$2:$B11841=$B11842, $A$2:$A11841+$C$2:$C11841)), "")*24*60, "")</f>
        <v/>
      </c>
      <c r="R11842" s="24" t="str" cm="1">
        <f t="array" ref="R11842">IFERROR(IF($B11842=R$1, ($A11842+$C11842) - MAX(IF($B$2:$B11841=$B11842, $A$2:$A11841+$C$2:$C11841)), "")*24*60, "")</f>
        <v/>
      </c>
      <c r="S11842" s="24" t="str" cm="1">
        <f t="array" ref="S11842">IFERROR(IF($B11842=S$1, ($A11842+$C11842) - MAX(IF($B$2:$B11841=$B11842, $A$2:$A11841+$C$2:$C11841)), "")*24*60, "")</f>
        <v/>
      </c>
    </row>
    <row r="11843" spans="1:19" x14ac:dyDescent="0.2">
      <c r="A11843" s="12">
        <f t="shared" ref="A11843:C11843" si="2680">A11842</f>
        <v>46054</v>
      </c>
      <c r="B11843" s="5" t="s">
        <v>16</v>
      </c>
      <c r="C11843" s="6">
        <f t="shared" si="2680"/>
        <v>0.59722222222222221</v>
      </c>
      <c r="D11843" s="5">
        <v>1</v>
      </c>
      <c r="E11843" s="5">
        <v>0</v>
      </c>
      <c r="F11843" s="15" t="s">
        <v>26</v>
      </c>
      <c r="G11843" s="15" t="s">
        <v>26</v>
      </c>
      <c r="H11843" s="24">
        <f t="shared" si="2492"/>
        <v>0</v>
      </c>
      <c r="I11843" s="24" t="str" cm="1">
        <f t="array" ref="I11843">IFERROR(IF($B11843=I$1, ($A11843+$C11843) - MAX(IF($B$2:$B11842=$B11843, $A$2:$A11842+$C$2:$C11842)), "")*24*60, "")</f>
        <v/>
      </c>
      <c r="J11843" s="24" t="str" cm="1">
        <f t="array" ref="J11843">IFERROR(IF($B11843=J$1, ($A11843+$C11843) - MAX(IF($B$2:$B11842=$B11843, $A$2:$A11842+$C$2:$C11842)), "")*24*60, "")</f>
        <v/>
      </c>
      <c r="K11843" s="24" t="str" cm="1">
        <f t="array" ref="K11843">IFERROR(IF($B11843=K$1, ($A11843+$C11843) - MAX(IF($B$2:$B11842=$B11843, $A$2:$A11842+$C$2:$C11842)), "")*24*60, "")</f>
        <v/>
      </c>
      <c r="L11843" s="24" cm="1">
        <f t="array" ref="L11843">IFERROR(IF($B11843=L$1, ($A11843+$C11843) - MAX(IF($B$2:$B11842=$B11843, $A$2:$A11842+$C$2:$C11842)), "")*24*60, "")</f>
        <v>0.99999999278225005</v>
      </c>
      <c r="M11843" s="24" t="str" cm="1">
        <f t="array" ref="M11843">IFERROR(IF($B11843=M$1, ($A11843+$C11843) - MAX(IF($B$2:$B11842=$B11843, $A$2:$A11842+$C$2:$C11842)), "")*24*60, "")</f>
        <v/>
      </c>
      <c r="N11843" s="24" t="str" cm="1">
        <f t="array" ref="N11843">IFERROR(IF($B11843=N$1, ($A11843+$C11843) - MAX(IF($B$2:$B11842=$B11843, $A$2:$A11842+$C$2:$C11842)), "")*24*60, "")</f>
        <v/>
      </c>
      <c r="O11843" s="24" t="str" cm="1">
        <f t="array" ref="O11843">IFERROR(IF($B11843=O$1, ($A11843+$C11843) - MAX(IF($B$2:$B11842=$B11843, $A$2:$A11842+$C$2:$C11842)), "")*24*60, "")</f>
        <v/>
      </c>
      <c r="P11843" s="24" t="str" cm="1">
        <f t="array" ref="P11843">IFERROR(IF($B11843=P$1, ($A11843+$C11843) - MAX(IF($B$2:$B11842=$B11843, $A$2:$A11842+$C$2:$C11842)), "")*24*60, "")</f>
        <v/>
      </c>
      <c r="Q11843" s="24" t="str" cm="1">
        <f t="array" ref="Q11843">IFERROR(IF($B11843=Q$1, ($A11843+$C11843) - MAX(IF($B$2:$B11842=$B11843, $A$2:$A11842+$C$2:$C11842)), "")*24*60, "")</f>
        <v/>
      </c>
      <c r="R11843" s="24" t="str" cm="1">
        <f t="array" ref="R11843">IFERROR(IF($B11843=R$1, ($A11843+$C11843) - MAX(IF($B$2:$B11842=$B11843, $A$2:$A11842+$C$2:$C11842)), "")*24*60, "")</f>
        <v/>
      </c>
      <c r="S11843" s="24" t="str" cm="1">
        <f t="array" ref="S11843">IFERROR(IF($B11843=S$1, ($A11843+$C11843) - MAX(IF($B$2:$B11842=$B11843, $A$2:$A11842+$C$2:$C11842)), "")*24*60, "")</f>
        <v/>
      </c>
    </row>
    <row r="11844" spans="1:19" x14ac:dyDescent="0.2">
      <c r="A11844" s="12">
        <f t="shared" ref="A11844:C11844" si="2681">A11843</f>
        <v>46054</v>
      </c>
      <c r="B11844" s="5" t="str">
        <f t="shared" si="2681"/>
        <v>Carolina Wren</v>
      </c>
      <c r="C11844" s="6">
        <v>0.59791666666666665</v>
      </c>
      <c r="D11844" s="5">
        <v>4</v>
      </c>
      <c r="E11844" s="5">
        <v>0</v>
      </c>
      <c r="F11844" s="15" t="s">
        <v>26</v>
      </c>
      <c r="G11844" s="15" t="s">
        <v>26</v>
      </c>
      <c r="H11844" s="24">
        <f t="shared" si="2492"/>
        <v>1.000000003259629</v>
      </c>
      <c r="I11844" s="24" t="str" cm="1">
        <f t="array" ref="I11844">IFERROR(IF($B11844=I$1, ($A11844+$C11844) - MAX(IF($B$2:$B11843=$B11844, $A$2:$A11843+$C$2:$C11843)), "")*24*60, "")</f>
        <v/>
      </c>
      <c r="J11844" s="24" t="str" cm="1">
        <f t="array" ref="J11844">IFERROR(IF($B11844=J$1, ($A11844+$C11844) - MAX(IF($B$2:$B11843=$B11844, $A$2:$A11843+$C$2:$C11843)), "")*24*60, "")</f>
        <v/>
      </c>
      <c r="K11844" s="24" t="str" cm="1">
        <f t="array" ref="K11844">IFERROR(IF($B11844=K$1, ($A11844+$C11844) - MAX(IF($B$2:$B11843=$B11844, $A$2:$A11843+$C$2:$C11843)), "")*24*60, "")</f>
        <v/>
      </c>
      <c r="L11844" s="24" cm="1">
        <f t="array" ref="L11844">IFERROR(IF($B11844=L$1, ($A11844+$C11844) - MAX(IF($B$2:$B11843=$B11844, $A$2:$A11843+$C$2:$C11843)), "")*24*60, "")</f>
        <v>1.000000003259629</v>
      </c>
      <c r="M11844" s="24" t="str" cm="1">
        <f t="array" ref="M11844">IFERROR(IF($B11844=M$1, ($A11844+$C11844) - MAX(IF($B$2:$B11843=$B11844, $A$2:$A11843+$C$2:$C11843)), "")*24*60, "")</f>
        <v/>
      </c>
      <c r="N11844" s="24" t="str" cm="1">
        <f t="array" ref="N11844">IFERROR(IF($B11844=N$1, ($A11844+$C11844) - MAX(IF($B$2:$B11843=$B11844, $A$2:$A11843+$C$2:$C11843)), "")*24*60, "")</f>
        <v/>
      </c>
      <c r="O11844" s="24" t="str" cm="1">
        <f t="array" ref="O11844">IFERROR(IF($B11844=O$1, ($A11844+$C11844) - MAX(IF($B$2:$B11843=$B11844, $A$2:$A11843+$C$2:$C11843)), "")*24*60, "")</f>
        <v/>
      </c>
      <c r="P11844" s="24" t="str" cm="1">
        <f t="array" ref="P11844">IFERROR(IF($B11844=P$1, ($A11844+$C11844) - MAX(IF($B$2:$B11843=$B11844, $A$2:$A11843+$C$2:$C11843)), "")*24*60, "")</f>
        <v/>
      </c>
      <c r="Q11844" s="24" t="str" cm="1">
        <f t="array" ref="Q11844">IFERROR(IF($B11844=Q$1, ($A11844+$C11844) - MAX(IF($B$2:$B11843=$B11844, $A$2:$A11843+$C$2:$C11843)), "")*24*60, "")</f>
        <v/>
      </c>
      <c r="R11844" s="24" t="str" cm="1">
        <f t="array" ref="R11844">IFERROR(IF($B11844=R$1, ($A11844+$C11844) - MAX(IF($B$2:$B11843=$B11844, $A$2:$A11843+$C$2:$C11843)), "")*24*60, "")</f>
        <v/>
      </c>
      <c r="S11844" s="24" t="str" cm="1">
        <f t="array" ref="S11844">IFERROR(IF($B11844=S$1, ($A11844+$C11844) - MAX(IF($B$2:$B11843=$B11844, $A$2:$A11843+$C$2:$C11843)), "")*24*60, "")</f>
        <v/>
      </c>
    </row>
    <row r="11845" spans="1:19" x14ac:dyDescent="0.2">
      <c r="A11845" s="12">
        <f t="shared" ref="A11845:C11845" si="2682">A11844</f>
        <v>46054</v>
      </c>
      <c r="B11845" s="5" t="str">
        <f t="shared" si="2682"/>
        <v>Carolina Wren</v>
      </c>
      <c r="C11845" s="6">
        <v>0.59861111111111109</v>
      </c>
      <c r="D11845" s="5">
        <v>0</v>
      </c>
      <c r="E11845" s="5">
        <v>3</v>
      </c>
      <c r="F11845" s="15" t="s">
        <v>26</v>
      </c>
      <c r="G11845" s="15" t="s">
        <v>26</v>
      </c>
      <c r="H11845" s="24">
        <f t="shared" si="2492"/>
        <v>1.000000003259629</v>
      </c>
      <c r="I11845" s="24" t="str" cm="1">
        <f t="array" ref="I11845">IFERROR(IF($B11845=I$1, ($A11845+$C11845) - MAX(IF($B$2:$B11844=$B11845, $A$2:$A11844+$C$2:$C11844)), "")*24*60, "")</f>
        <v/>
      </c>
      <c r="J11845" s="24" t="str" cm="1">
        <f t="array" ref="J11845">IFERROR(IF($B11845=J$1, ($A11845+$C11845) - MAX(IF($B$2:$B11844=$B11845, $A$2:$A11844+$C$2:$C11844)), "")*24*60, "")</f>
        <v/>
      </c>
      <c r="K11845" s="24" t="str" cm="1">
        <f t="array" ref="K11845">IFERROR(IF($B11845=K$1, ($A11845+$C11845) - MAX(IF($B$2:$B11844=$B11845, $A$2:$A11844+$C$2:$C11844)), "")*24*60, "")</f>
        <v/>
      </c>
      <c r="L11845" s="24" cm="1">
        <f t="array" ref="L11845">IFERROR(IF($B11845=L$1, ($A11845+$C11845) - MAX(IF($B$2:$B11844=$B11845, $A$2:$A11844+$C$2:$C11844)), "")*24*60, "")</f>
        <v>1.000000003259629</v>
      </c>
      <c r="M11845" s="24" t="str" cm="1">
        <f t="array" ref="M11845">IFERROR(IF($B11845=M$1, ($A11845+$C11845) - MAX(IF($B$2:$B11844=$B11845, $A$2:$A11844+$C$2:$C11844)), "")*24*60, "")</f>
        <v/>
      </c>
      <c r="N11845" s="24" t="str" cm="1">
        <f t="array" ref="N11845">IFERROR(IF($B11845=N$1, ($A11845+$C11845) - MAX(IF($B$2:$B11844=$B11845, $A$2:$A11844+$C$2:$C11844)), "")*24*60, "")</f>
        <v/>
      </c>
      <c r="O11845" s="24" t="str" cm="1">
        <f t="array" ref="O11845">IFERROR(IF($B11845=O$1, ($A11845+$C11845) - MAX(IF($B$2:$B11844=$B11845, $A$2:$A11844+$C$2:$C11844)), "")*24*60, "")</f>
        <v/>
      </c>
      <c r="P11845" s="24" t="str" cm="1">
        <f t="array" ref="P11845">IFERROR(IF($B11845=P$1, ($A11845+$C11845) - MAX(IF($B$2:$B11844=$B11845, $A$2:$A11844+$C$2:$C11844)), "")*24*60, "")</f>
        <v/>
      </c>
      <c r="Q11845" s="24" t="str" cm="1">
        <f t="array" ref="Q11845">IFERROR(IF($B11845=Q$1, ($A11845+$C11845) - MAX(IF($B$2:$B11844=$B11845, $A$2:$A11844+$C$2:$C11844)), "")*24*60, "")</f>
        <v/>
      </c>
      <c r="R11845" s="24" t="str" cm="1">
        <f t="array" ref="R11845">IFERROR(IF($B11845=R$1, ($A11845+$C11845) - MAX(IF($B$2:$B11844=$B11845, $A$2:$A11844+$C$2:$C11844)), "")*24*60, "")</f>
        <v/>
      </c>
      <c r="S11845" s="24" t="str" cm="1">
        <f t="array" ref="S11845">IFERROR(IF($B11845=S$1, ($A11845+$C11845) - MAX(IF($B$2:$B11844=$B11845, $A$2:$A11844+$C$2:$C11844)), "")*24*60, "")</f>
        <v/>
      </c>
    </row>
    <row r="11846" spans="1:19" x14ac:dyDescent="0.2">
      <c r="A11846" s="12">
        <f t="shared" ref="A11846:C11846" si="2683">A11845</f>
        <v>46054</v>
      </c>
      <c r="B11846" s="5" t="s">
        <v>18</v>
      </c>
      <c r="C11846" s="6">
        <v>0.61875000000000002</v>
      </c>
      <c r="D11846" s="5">
        <v>0</v>
      </c>
      <c r="E11846" s="5">
        <v>2</v>
      </c>
      <c r="F11846" s="15" t="s">
        <v>26</v>
      </c>
      <c r="G11846" s="15" t="s">
        <v>26</v>
      </c>
      <c r="H11846" s="24">
        <f t="shared" si="2492"/>
        <v>29.000000000232831</v>
      </c>
      <c r="I11846" s="24" t="str" cm="1">
        <f t="array" ref="I11846">IFERROR(IF($B11846=I$1, ($A11846+$C11846) - MAX(IF($B$2:$B11845=$B11846, $A$2:$A11845+$C$2:$C11845)), "")*24*60, "")</f>
        <v/>
      </c>
      <c r="J11846" s="24" t="str" cm="1">
        <f t="array" ref="J11846">IFERROR(IF($B11846=J$1, ($A11846+$C11846) - MAX(IF($B$2:$B11845=$B11846, $A$2:$A11845+$C$2:$C11845)), "")*24*60, "")</f>
        <v/>
      </c>
      <c r="K11846" s="24" t="str" cm="1">
        <f t="array" ref="K11846">IFERROR(IF($B11846=K$1, ($A11846+$C11846) - MAX(IF($B$2:$B11845=$B11846, $A$2:$A11845+$C$2:$C11845)), "")*24*60, "")</f>
        <v/>
      </c>
      <c r="L11846" s="24" t="str" cm="1">
        <f t="array" ref="L11846">IFERROR(IF($B11846=L$1, ($A11846+$C11846) - MAX(IF($B$2:$B11845=$B11846, $A$2:$A11845+$C$2:$C11845)), "")*24*60, "")</f>
        <v/>
      </c>
      <c r="M11846" s="24" t="str" cm="1">
        <f t="array" ref="M11846">IFERROR(IF($B11846=M$1, ($A11846+$C11846) - MAX(IF($B$2:$B11845=$B11846, $A$2:$A11845+$C$2:$C11845)), "")*24*60, "")</f>
        <v/>
      </c>
      <c r="N11846" s="24" cm="1">
        <f t="array" ref="N11846">IFERROR(IF($B11846=N$1, ($A11846+$C11846) - MAX(IF($B$2:$B11845=$B11846, $A$2:$A11845+$C$2:$C11845)), "")*24*60, "")</f>
        <v>31.000000006752089</v>
      </c>
      <c r="O11846" s="24" t="str" cm="1">
        <f t="array" ref="O11846">IFERROR(IF($B11846=O$1, ($A11846+$C11846) - MAX(IF($B$2:$B11845=$B11846, $A$2:$A11845+$C$2:$C11845)), "")*24*60, "")</f>
        <v/>
      </c>
      <c r="P11846" s="24" t="str" cm="1">
        <f t="array" ref="P11846">IFERROR(IF($B11846=P$1, ($A11846+$C11846) - MAX(IF($B$2:$B11845=$B11846, $A$2:$A11845+$C$2:$C11845)), "")*24*60, "")</f>
        <v/>
      </c>
      <c r="Q11846" s="24" t="str" cm="1">
        <f t="array" ref="Q11846">IFERROR(IF($B11846=Q$1, ($A11846+$C11846) - MAX(IF($B$2:$B11845=$B11846, $A$2:$A11845+$C$2:$C11845)), "")*24*60, "")</f>
        <v/>
      </c>
      <c r="R11846" s="24" t="str" cm="1">
        <f t="array" ref="R11846">IFERROR(IF($B11846=R$1, ($A11846+$C11846) - MAX(IF($B$2:$B11845=$B11846, $A$2:$A11845+$C$2:$C11845)), "")*24*60, "")</f>
        <v/>
      </c>
      <c r="S11846" s="24" t="str" cm="1">
        <f t="array" ref="S11846">IFERROR(IF($B11846=S$1, ($A11846+$C11846) - MAX(IF($B$2:$B11845=$B11846, $A$2:$A11845+$C$2:$C11845)), "")*24*60, "")</f>
        <v/>
      </c>
    </row>
    <row r="11847" spans="1:19" x14ac:dyDescent="0.2">
      <c r="A11847" s="12">
        <f t="shared" ref="A11847:C11847" si="2684">A11846</f>
        <v>46054</v>
      </c>
      <c r="B11847" s="5" t="str">
        <f t="shared" si="2684"/>
        <v>Red-bellied Woodpecker</v>
      </c>
      <c r="C11847" s="6">
        <v>0.62083333333333335</v>
      </c>
      <c r="D11847" s="5">
        <v>1</v>
      </c>
      <c r="E11847" s="5">
        <v>0</v>
      </c>
      <c r="F11847" s="15" t="s">
        <v>26</v>
      </c>
      <c r="G11847" s="15" t="s">
        <v>26</v>
      </c>
      <c r="H11847" s="24">
        <f t="shared" si="2492"/>
        <v>2.9999999993015081</v>
      </c>
      <c r="I11847" s="24" t="str" cm="1">
        <f t="array" ref="I11847">IFERROR(IF($B11847=I$1, ($A11847+$C11847) - MAX(IF($B$2:$B11846=$B11847, $A$2:$A11846+$C$2:$C11846)), "")*24*60, "")</f>
        <v/>
      </c>
      <c r="J11847" s="24" t="str" cm="1">
        <f t="array" ref="J11847">IFERROR(IF($B11847=J$1, ($A11847+$C11847) - MAX(IF($B$2:$B11846=$B11847, $A$2:$A11846+$C$2:$C11846)), "")*24*60, "")</f>
        <v/>
      </c>
      <c r="K11847" s="24" t="str" cm="1">
        <f t="array" ref="K11847">IFERROR(IF($B11847=K$1, ($A11847+$C11847) - MAX(IF($B$2:$B11846=$B11847, $A$2:$A11846+$C$2:$C11846)), "")*24*60, "")</f>
        <v/>
      </c>
      <c r="L11847" s="24" t="str" cm="1">
        <f t="array" ref="L11847">IFERROR(IF($B11847=L$1, ($A11847+$C11847) - MAX(IF($B$2:$B11846=$B11847, $A$2:$A11846+$C$2:$C11846)), "")*24*60, "")</f>
        <v/>
      </c>
      <c r="M11847" s="24" t="str" cm="1">
        <f t="array" ref="M11847">IFERROR(IF($B11847=M$1, ($A11847+$C11847) - MAX(IF($B$2:$B11846=$B11847, $A$2:$A11846+$C$2:$C11846)), "")*24*60, "")</f>
        <v/>
      </c>
      <c r="N11847" s="24" cm="1">
        <f t="array" ref="N11847">IFERROR(IF($B11847=N$1, ($A11847+$C11847) - MAX(IF($B$2:$B11846=$B11847, $A$2:$A11846+$C$2:$C11846)), "")*24*60, "")</f>
        <v>2.9999999993015081</v>
      </c>
      <c r="O11847" s="24" t="str" cm="1">
        <f t="array" ref="O11847">IFERROR(IF($B11847=O$1, ($A11847+$C11847) - MAX(IF($B$2:$B11846=$B11847, $A$2:$A11846+$C$2:$C11846)), "")*24*60, "")</f>
        <v/>
      </c>
      <c r="P11847" s="24" t="str" cm="1">
        <f t="array" ref="P11847">IFERROR(IF($B11847=P$1, ($A11847+$C11847) - MAX(IF($B$2:$B11846=$B11847, $A$2:$A11846+$C$2:$C11846)), "")*24*60, "")</f>
        <v/>
      </c>
      <c r="Q11847" s="24" t="str" cm="1">
        <f t="array" ref="Q11847">IFERROR(IF($B11847=Q$1, ($A11847+$C11847) - MAX(IF($B$2:$B11846=$B11847, $A$2:$A11846+$C$2:$C11846)), "")*24*60, "")</f>
        <v/>
      </c>
      <c r="R11847" s="24" t="str" cm="1">
        <f t="array" ref="R11847">IFERROR(IF($B11847=R$1, ($A11847+$C11847) - MAX(IF($B$2:$B11846=$B11847, $A$2:$A11846+$C$2:$C11846)), "")*24*60, "")</f>
        <v/>
      </c>
      <c r="S11847" s="24" t="str" cm="1">
        <f t="array" ref="S11847">IFERROR(IF($B11847=S$1, ($A11847+$C11847) - MAX(IF($B$2:$B11846=$B11847, $A$2:$A11846+$C$2:$C11846)), "")*24*60, "")</f>
        <v/>
      </c>
    </row>
    <row r="11848" spans="1:19" x14ac:dyDescent="0.2">
      <c r="A11848" s="12">
        <f t="shared" ref="A11848:C11848" si="2685">A11847</f>
        <v>46054</v>
      </c>
      <c r="B11848" s="5" t="s">
        <v>25</v>
      </c>
      <c r="C11848" s="6">
        <v>0.69722222222222219</v>
      </c>
      <c r="D11848" s="5">
        <v>0</v>
      </c>
      <c r="E11848" s="5">
        <v>3</v>
      </c>
      <c r="F11848" s="15" t="s">
        <v>26</v>
      </c>
      <c r="G11848" s="15" t="s">
        <v>26</v>
      </c>
      <c r="H11848" s="24">
        <f t="shared" si="2492"/>
        <v>110.00000000232831</v>
      </c>
      <c r="I11848" s="24" t="str" cm="1">
        <f t="array" ref="I11848">IFERROR(IF($B11848=I$1, ($A11848+$C11848) - MAX(IF($B$2:$B11847=$B11848, $A$2:$A11847+$C$2:$C11847)), "")*24*60, "")</f>
        <v/>
      </c>
      <c r="J11848" s="24" t="str" cm="1">
        <f t="array" ref="J11848">IFERROR(IF($B11848=J$1, ($A11848+$C11848) - MAX(IF($B$2:$B11847=$B11848, $A$2:$A11847+$C$2:$C11847)), "")*24*60, "")</f>
        <v/>
      </c>
      <c r="K11848" s="24" t="str" cm="1">
        <f t="array" ref="K11848">IFERROR(IF($B11848=K$1, ($A11848+$C11848) - MAX(IF($B$2:$B11847=$B11848, $A$2:$A11847+$C$2:$C11847)), "")*24*60, "")</f>
        <v/>
      </c>
      <c r="L11848" s="24" t="str" cm="1">
        <f t="array" ref="L11848">IFERROR(IF($B11848=L$1, ($A11848+$C11848) - MAX(IF($B$2:$B11847=$B11848, $A$2:$A11847+$C$2:$C11847)), "")*24*60, "")</f>
        <v/>
      </c>
      <c r="M11848" s="24" t="str" cm="1">
        <f t="array" ref="M11848">IFERROR(IF($B11848=M$1, ($A11848+$C11848) - MAX(IF($B$2:$B11847=$B11848, $A$2:$A11847+$C$2:$C11847)), "")*24*60, "")</f>
        <v/>
      </c>
      <c r="N11848" s="24" t="str" cm="1">
        <f t="array" ref="N11848">IFERROR(IF($B11848=N$1, ($A11848+$C11848) - MAX(IF($B$2:$B11847=$B11848, $A$2:$A11847+$C$2:$C11847)), "")*24*60, "")</f>
        <v/>
      </c>
      <c r="O11848" s="24" t="str" cm="1">
        <f t="array" ref="O11848">IFERROR(IF($B11848=O$1, ($A11848+$C11848) - MAX(IF($B$2:$B11847=$B11848, $A$2:$A11847+$C$2:$C11847)), "")*24*60, "")</f>
        <v/>
      </c>
      <c r="P11848" s="24" t="str" cm="1">
        <f t="array" ref="P11848">IFERROR(IF($B11848=P$1, ($A11848+$C11848) - MAX(IF($B$2:$B11847=$B11848, $A$2:$A11847+$C$2:$C11847)), "")*24*60, "")</f>
        <v/>
      </c>
      <c r="Q11848" s="24" t="str" cm="1">
        <f t="array" ref="Q11848">IFERROR(IF($B11848=Q$1, ($A11848+$C11848) - MAX(IF($B$2:$B11847=$B11848, $A$2:$A11847+$C$2:$C11847)), "")*24*60, "")</f>
        <v/>
      </c>
      <c r="R11848" s="24" t="str" cm="1">
        <f t="array" ref="R11848">IFERROR(IF($B11848=R$1, ($A11848+$C11848) - MAX(IF($B$2:$B11847=$B11848, $A$2:$A11847+$C$2:$C11847)), "")*24*60, "")</f>
        <v/>
      </c>
      <c r="S11848" s="24" cm="1">
        <f t="array" ref="S11848">IFERROR(IF($B11848=S$1, ($A11848+$C11848) - MAX(IF($B$2:$B11847=$B11848, $A$2:$A11847+$C$2:$C11847)), "")*24*60, "")</f>
        <v>256.99999999953434</v>
      </c>
    </row>
    <row r="11849" spans="1:19" x14ac:dyDescent="0.2">
      <c r="A11849" s="12">
        <f t="shared" ref="A11849:C11849" si="2686">A11848</f>
        <v>46054</v>
      </c>
      <c r="B11849" s="5" t="str">
        <f t="shared" si="2686"/>
        <v>Pine Warbler</v>
      </c>
      <c r="C11849" s="6">
        <v>0.70277777777777772</v>
      </c>
      <c r="D11849" s="5">
        <v>0</v>
      </c>
      <c r="E11849" s="5">
        <v>2</v>
      </c>
      <c r="F11849" s="15" t="s">
        <v>26</v>
      </c>
      <c r="G11849" s="15" t="s">
        <v>26</v>
      </c>
      <c r="H11849" s="24">
        <f t="shared" si="2492"/>
        <v>7.9999999946448952</v>
      </c>
      <c r="I11849" s="24" t="str" cm="1">
        <f t="array" ref="I11849">IFERROR(IF($B11849=I$1, ($A11849+$C11849) - MAX(IF($B$2:$B11848=$B11849, $A$2:$A11848+$C$2:$C11848)), "")*24*60, "")</f>
        <v/>
      </c>
      <c r="J11849" s="24" t="str" cm="1">
        <f t="array" ref="J11849">IFERROR(IF($B11849=J$1, ($A11849+$C11849) - MAX(IF($B$2:$B11848=$B11849, $A$2:$A11848+$C$2:$C11848)), "")*24*60, "")</f>
        <v/>
      </c>
      <c r="K11849" s="24" t="str" cm="1">
        <f t="array" ref="K11849">IFERROR(IF($B11849=K$1, ($A11849+$C11849) - MAX(IF($B$2:$B11848=$B11849, $A$2:$A11848+$C$2:$C11848)), "")*24*60, "")</f>
        <v/>
      </c>
      <c r="L11849" s="24" t="str" cm="1">
        <f t="array" ref="L11849">IFERROR(IF($B11849=L$1, ($A11849+$C11849) - MAX(IF($B$2:$B11848=$B11849, $A$2:$A11848+$C$2:$C11848)), "")*24*60, "")</f>
        <v/>
      </c>
      <c r="M11849" s="24" t="str" cm="1">
        <f t="array" ref="M11849">IFERROR(IF($B11849=M$1, ($A11849+$C11849) - MAX(IF($B$2:$B11848=$B11849, $A$2:$A11848+$C$2:$C11848)), "")*24*60, "")</f>
        <v/>
      </c>
      <c r="N11849" s="24" t="str" cm="1">
        <f t="array" ref="N11849">IFERROR(IF($B11849=N$1, ($A11849+$C11849) - MAX(IF($B$2:$B11848=$B11849, $A$2:$A11848+$C$2:$C11848)), "")*24*60, "")</f>
        <v/>
      </c>
      <c r="O11849" s="24" t="str" cm="1">
        <f t="array" ref="O11849">IFERROR(IF($B11849=O$1, ($A11849+$C11849) - MAX(IF($B$2:$B11848=$B11849, $A$2:$A11848+$C$2:$C11848)), "")*24*60, "")</f>
        <v/>
      </c>
      <c r="P11849" s="24" t="str" cm="1">
        <f t="array" ref="P11849">IFERROR(IF($B11849=P$1, ($A11849+$C11849) - MAX(IF($B$2:$B11848=$B11849, $A$2:$A11848+$C$2:$C11848)), "")*24*60, "")</f>
        <v/>
      </c>
      <c r="Q11849" s="24" t="str" cm="1">
        <f t="array" ref="Q11849">IFERROR(IF($B11849=Q$1, ($A11849+$C11849) - MAX(IF($B$2:$B11848=$B11849, $A$2:$A11848+$C$2:$C11848)), "")*24*60, "")</f>
        <v/>
      </c>
      <c r="R11849" s="24" t="str" cm="1">
        <f t="array" ref="R11849">IFERROR(IF($B11849=R$1, ($A11849+$C11849) - MAX(IF($B$2:$B11848=$B11849, $A$2:$A11848+$C$2:$C11848)), "")*24*60, "")</f>
        <v/>
      </c>
      <c r="S11849" s="24" cm="1">
        <f t="array" ref="S11849">IFERROR(IF($B11849=S$1, ($A11849+$C11849) - MAX(IF($B$2:$B11848=$B11849, $A$2:$A11848+$C$2:$C11848)), "")*24*60, "")</f>
        <v>7.9999999946448952</v>
      </c>
    </row>
    <row r="11850" spans="1:19" x14ac:dyDescent="0.2">
      <c r="A11850" s="12">
        <f t="shared" ref="A11850:C11850" si="2687">A11849</f>
        <v>46054</v>
      </c>
      <c r="B11850" s="5" t="str">
        <f t="shared" si="2687"/>
        <v>Pine Warbler</v>
      </c>
      <c r="C11850" s="6">
        <f t="shared" si="2687"/>
        <v>0.70277777777777772</v>
      </c>
      <c r="D11850" s="5">
        <v>0</v>
      </c>
      <c r="E11850" s="5">
        <v>3</v>
      </c>
      <c r="F11850" s="15" t="s">
        <v>26</v>
      </c>
      <c r="G11850" s="15" t="s">
        <v>26</v>
      </c>
      <c r="H11850" s="24">
        <f t="shared" si="2492"/>
        <v>0</v>
      </c>
      <c r="I11850" s="24" t="str" cm="1">
        <f t="array" ref="I11850">IFERROR(IF($B11850=I$1, ($A11850+$C11850) - MAX(IF($B$2:$B11849=$B11850, $A$2:$A11849+$C$2:$C11849)), "")*24*60, "")</f>
        <v/>
      </c>
      <c r="J11850" s="24" t="str" cm="1">
        <f t="array" ref="J11850">IFERROR(IF($B11850=J$1, ($A11850+$C11850) - MAX(IF($B$2:$B11849=$B11850, $A$2:$A11849+$C$2:$C11849)), "")*24*60, "")</f>
        <v/>
      </c>
      <c r="K11850" s="24" t="str" cm="1">
        <f t="array" ref="K11850">IFERROR(IF($B11850=K$1, ($A11850+$C11850) - MAX(IF($B$2:$B11849=$B11850, $A$2:$A11849+$C$2:$C11849)), "")*24*60, "")</f>
        <v/>
      </c>
      <c r="L11850" s="24" t="str" cm="1">
        <f t="array" ref="L11850">IFERROR(IF($B11850=L$1, ($A11850+$C11850) - MAX(IF($B$2:$B11849=$B11850, $A$2:$A11849+$C$2:$C11849)), "")*24*60, "")</f>
        <v/>
      </c>
      <c r="M11850" s="24" t="str" cm="1">
        <f t="array" ref="M11850">IFERROR(IF($B11850=M$1, ($A11850+$C11850) - MAX(IF($B$2:$B11849=$B11850, $A$2:$A11849+$C$2:$C11849)), "")*24*60, "")</f>
        <v/>
      </c>
      <c r="N11850" s="24" t="str" cm="1">
        <f t="array" ref="N11850">IFERROR(IF($B11850=N$1, ($A11850+$C11850) - MAX(IF($B$2:$B11849=$B11850, $A$2:$A11849+$C$2:$C11849)), "")*24*60, "")</f>
        <v/>
      </c>
      <c r="O11850" s="24" t="str" cm="1">
        <f t="array" ref="O11850">IFERROR(IF($B11850=O$1, ($A11850+$C11850) - MAX(IF($B$2:$B11849=$B11850, $A$2:$A11849+$C$2:$C11849)), "")*24*60, "")</f>
        <v/>
      </c>
      <c r="P11850" s="24" t="str" cm="1">
        <f t="array" ref="P11850">IFERROR(IF($B11850=P$1, ($A11850+$C11850) - MAX(IF($B$2:$B11849=$B11850, $A$2:$A11849+$C$2:$C11849)), "")*24*60, "")</f>
        <v/>
      </c>
      <c r="Q11850" s="24" t="str" cm="1">
        <f t="array" ref="Q11850">IFERROR(IF($B11850=Q$1, ($A11850+$C11850) - MAX(IF($B$2:$B11849=$B11850, $A$2:$A11849+$C$2:$C11849)), "")*24*60, "")</f>
        <v/>
      </c>
      <c r="R11850" s="24" t="str" cm="1">
        <f t="array" ref="R11850">IFERROR(IF($B11850=R$1, ($A11850+$C11850) - MAX(IF($B$2:$B11849=$B11850, $A$2:$A11849+$C$2:$C11849)), "")*24*60, "")</f>
        <v/>
      </c>
      <c r="S11850" s="24" cm="1">
        <f t="array" ref="S11850">IFERROR(IF($B11850=S$1, ($A11850+$C11850) - MAX(IF($B$2:$B11849=$B11850, $A$2:$A11849+$C$2:$C11849)), "")*24*60, "")</f>
        <v>0</v>
      </c>
    </row>
    <row r="11851" spans="1:19" x14ac:dyDescent="0.2">
      <c r="A11851" s="12">
        <f t="shared" ref="A11851:C11851" si="2688">A11850</f>
        <v>46054</v>
      </c>
      <c r="B11851" s="5" t="str">
        <f t="shared" si="2688"/>
        <v>Pine Warbler</v>
      </c>
      <c r="C11851" s="6">
        <v>0.70347222222222228</v>
      </c>
      <c r="D11851" s="5">
        <v>0</v>
      </c>
      <c r="E11851" s="5">
        <v>2</v>
      </c>
      <c r="F11851" s="15" t="s">
        <v>26</v>
      </c>
      <c r="G11851" s="15" t="s">
        <v>26</v>
      </c>
      <c r="H11851" s="24">
        <f t="shared" si="2492"/>
        <v>1.000000003259629</v>
      </c>
      <c r="I11851" s="24" t="str" cm="1">
        <f t="array" ref="I11851">IFERROR(IF($B11851=I$1, ($A11851+$C11851) - MAX(IF($B$2:$B11850=$B11851, $A$2:$A11850+$C$2:$C11850)), "")*24*60, "")</f>
        <v/>
      </c>
      <c r="J11851" s="24" t="str" cm="1">
        <f t="array" ref="J11851">IFERROR(IF($B11851=J$1, ($A11851+$C11851) - MAX(IF($B$2:$B11850=$B11851, $A$2:$A11850+$C$2:$C11850)), "")*24*60, "")</f>
        <v/>
      </c>
      <c r="K11851" s="24" t="str" cm="1">
        <f t="array" ref="K11851">IFERROR(IF($B11851=K$1, ($A11851+$C11851) - MAX(IF($B$2:$B11850=$B11851, $A$2:$A11850+$C$2:$C11850)), "")*24*60, "")</f>
        <v/>
      </c>
      <c r="L11851" s="24" t="str" cm="1">
        <f t="array" ref="L11851">IFERROR(IF($B11851=L$1, ($A11851+$C11851) - MAX(IF($B$2:$B11850=$B11851, $A$2:$A11850+$C$2:$C11850)), "")*24*60, "")</f>
        <v/>
      </c>
      <c r="M11851" s="24" t="str" cm="1">
        <f t="array" ref="M11851">IFERROR(IF($B11851=M$1, ($A11851+$C11851) - MAX(IF($B$2:$B11850=$B11851, $A$2:$A11850+$C$2:$C11850)), "")*24*60, "")</f>
        <v/>
      </c>
      <c r="N11851" s="24" t="str" cm="1">
        <f t="array" ref="N11851">IFERROR(IF($B11851=N$1, ($A11851+$C11851) - MAX(IF($B$2:$B11850=$B11851, $A$2:$A11850+$C$2:$C11850)), "")*24*60, "")</f>
        <v/>
      </c>
      <c r="O11851" s="24" t="str" cm="1">
        <f t="array" ref="O11851">IFERROR(IF($B11851=O$1, ($A11851+$C11851) - MAX(IF($B$2:$B11850=$B11851, $A$2:$A11850+$C$2:$C11850)), "")*24*60, "")</f>
        <v/>
      </c>
      <c r="P11851" s="24" t="str" cm="1">
        <f t="array" ref="P11851">IFERROR(IF($B11851=P$1, ($A11851+$C11851) - MAX(IF($B$2:$B11850=$B11851, $A$2:$A11850+$C$2:$C11850)), "")*24*60, "")</f>
        <v/>
      </c>
      <c r="Q11851" s="24" t="str" cm="1">
        <f t="array" ref="Q11851">IFERROR(IF($B11851=Q$1, ($A11851+$C11851) - MAX(IF($B$2:$B11850=$B11851, $A$2:$A11850+$C$2:$C11850)), "")*24*60, "")</f>
        <v/>
      </c>
      <c r="R11851" s="24" t="str" cm="1">
        <f t="array" ref="R11851">IFERROR(IF($B11851=R$1, ($A11851+$C11851) - MAX(IF($B$2:$B11850=$B11851, $A$2:$A11850+$C$2:$C11850)), "")*24*60, "")</f>
        <v/>
      </c>
      <c r="S11851" s="24" cm="1">
        <f t="array" ref="S11851">IFERROR(IF($B11851=S$1, ($A11851+$C11851) - MAX(IF($B$2:$B11850=$B11851, $A$2:$A11850+$C$2:$C11850)), "")*24*60, "")</f>
        <v>1.000000003259629</v>
      </c>
    </row>
    <row r="11852" spans="1:19" x14ac:dyDescent="0.2">
      <c r="A11852" s="12">
        <f t="shared" ref="A11852:C11852" si="2689">A11851</f>
        <v>46054</v>
      </c>
      <c r="B11852" s="5" t="str">
        <f t="shared" si="2689"/>
        <v>Pine Warbler</v>
      </c>
      <c r="C11852" s="6">
        <v>0.70416666666666672</v>
      </c>
      <c r="D11852" s="5">
        <v>0</v>
      </c>
      <c r="E11852" s="5">
        <v>3</v>
      </c>
      <c r="F11852" s="15" t="s">
        <v>26</v>
      </c>
      <c r="G11852" s="15" t="s">
        <v>26</v>
      </c>
      <c r="H11852" s="24">
        <f t="shared" si="2492"/>
        <v>1.000000003259629</v>
      </c>
      <c r="I11852" s="24" t="str" cm="1">
        <f t="array" ref="I11852">IFERROR(IF($B11852=I$1, ($A11852+$C11852) - MAX(IF($B$2:$B11851=$B11852, $A$2:$A11851+$C$2:$C11851)), "")*24*60, "")</f>
        <v/>
      </c>
      <c r="J11852" s="24" t="str" cm="1">
        <f t="array" ref="J11852">IFERROR(IF($B11852=J$1, ($A11852+$C11852) - MAX(IF($B$2:$B11851=$B11852, $A$2:$A11851+$C$2:$C11851)), "")*24*60, "")</f>
        <v/>
      </c>
      <c r="K11852" s="24" t="str" cm="1">
        <f t="array" ref="K11852">IFERROR(IF($B11852=K$1, ($A11852+$C11852) - MAX(IF($B$2:$B11851=$B11852, $A$2:$A11851+$C$2:$C11851)), "")*24*60, "")</f>
        <v/>
      </c>
      <c r="L11852" s="24" t="str" cm="1">
        <f t="array" ref="L11852">IFERROR(IF($B11852=L$1, ($A11852+$C11852) - MAX(IF($B$2:$B11851=$B11852, $A$2:$A11851+$C$2:$C11851)), "")*24*60, "")</f>
        <v/>
      </c>
      <c r="M11852" s="24" t="str" cm="1">
        <f t="array" ref="M11852">IFERROR(IF($B11852=M$1, ($A11852+$C11852) - MAX(IF($B$2:$B11851=$B11852, $A$2:$A11851+$C$2:$C11851)), "")*24*60, "")</f>
        <v/>
      </c>
      <c r="N11852" s="24" t="str" cm="1">
        <f t="array" ref="N11852">IFERROR(IF($B11852=N$1, ($A11852+$C11852) - MAX(IF($B$2:$B11851=$B11852, $A$2:$A11851+$C$2:$C11851)), "")*24*60, "")</f>
        <v/>
      </c>
      <c r="O11852" s="24" t="str" cm="1">
        <f t="array" ref="O11852">IFERROR(IF($B11852=O$1, ($A11852+$C11852) - MAX(IF($B$2:$B11851=$B11852, $A$2:$A11851+$C$2:$C11851)), "")*24*60, "")</f>
        <v/>
      </c>
      <c r="P11852" s="24" t="str" cm="1">
        <f t="array" ref="P11852">IFERROR(IF($B11852=P$1, ($A11852+$C11852) - MAX(IF($B$2:$B11851=$B11852, $A$2:$A11851+$C$2:$C11851)), "")*24*60, "")</f>
        <v/>
      </c>
      <c r="Q11852" s="24" t="str" cm="1">
        <f t="array" ref="Q11852">IFERROR(IF($B11852=Q$1, ($A11852+$C11852) - MAX(IF($B$2:$B11851=$B11852, $A$2:$A11851+$C$2:$C11851)), "")*24*60, "")</f>
        <v/>
      </c>
      <c r="R11852" s="24" t="str" cm="1">
        <f t="array" ref="R11852">IFERROR(IF($B11852=R$1, ($A11852+$C11852) - MAX(IF($B$2:$B11851=$B11852, $A$2:$A11851+$C$2:$C11851)), "")*24*60, "")</f>
        <v/>
      </c>
      <c r="S11852" s="24" cm="1">
        <f t="array" ref="S11852">IFERROR(IF($B11852=S$1, ($A11852+$C11852) - MAX(IF($B$2:$B11851=$B11852, $A$2:$A11851+$C$2:$C11851)), "")*24*60, "")</f>
        <v>1.000000003259629</v>
      </c>
    </row>
    <row r="11853" spans="1:19" x14ac:dyDescent="0.2">
      <c r="A11853" s="12">
        <f t="shared" ref="A11853:C11853" si="2690">A11852</f>
        <v>46054</v>
      </c>
      <c r="B11853" s="5" t="str">
        <f t="shared" si="2690"/>
        <v>Pine Warbler</v>
      </c>
      <c r="C11853" s="6">
        <v>0.7055555555555556</v>
      </c>
      <c r="D11853" s="5">
        <v>0</v>
      </c>
      <c r="E11853" s="5">
        <v>3</v>
      </c>
      <c r="F11853" s="15" t="s">
        <v>26</v>
      </c>
      <c r="G11853" s="15" t="s">
        <v>26</v>
      </c>
      <c r="H11853" s="24">
        <f t="shared" si="2492"/>
        <v>1.9999999960418791</v>
      </c>
      <c r="I11853" s="24" t="str" cm="1">
        <f t="array" ref="I11853">IFERROR(IF($B11853=I$1, ($A11853+$C11853) - MAX(IF($B$2:$B11852=$B11853, $A$2:$A11852+$C$2:$C11852)), "")*24*60, "")</f>
        <v/>
      </c>
      <c r="J11853" s="24" t="str" cm="1">
        <f t="array" ref="J11853">IFERROR(IF($B11853=J$1, ($A11853+$C11853) - MAX(IF($B$2:$B11852=$B11853, $A$2:$A11852+$C$2:$C11852)), "")*24*60, "")</f>
        <v/>
      </c>
      <c r="K11853" s="24" t="str" cm="1">
        <f t="array" ref="K11853">IFERROR(IF($B11853=K$1, ($A11853+$C11853) - MAX(IF($B$2:$B11852=$B11853, $A$2:$A11852+$C$2:$C11852)), "")*24*60, "")</f>
        <v/>
      </c>
      <c r="L11853" s="24" t="str" cm="1">
        <f t="array" ref="L11853">IFERROR(IF($B11853=L$1, ($A11853+$C11853) - MAX(IF($B$2:$B11852=$B11853, $A$2:$A11852+$C$2:$C11852)), "")*24*60, "")</f>
        <v/>
      </c>
      <c r="M11853" s="24" t="str" cm="1">
        <f t="array" ref="M11853">IFERROR(IF($B11853=M$1, ($A11853+$C11853) - MAX(IF($B$2:$B11852=$B11853, $A$2:$A11852+$C$2:$C11852)), "")*24*60, "")</f>
        <v/>
      </c>
      <c r="N11853" s="24" t="str" cm="1">
        <f t="array" ref="N11853">IFERROR(IF($B11853=N$1, ($A11853+$C11853) - MAX(IF($B$2:$B11852=$B11853, $A$2:$A11852+$C$2:$C11852)), "")*24*60, "")</f>
        <v/>
      </c>
      <c r="O11853" s="24" t="str" cm="1">
        <f t="array" ref="O11853">IFERROR(IF($B11853=O$1, ($A11853+$C11853) - MAX(IF($B$2:$B11852=$B11853, $A$2:$A11852+$C$2:$C11852)), "")*24*60, "")</f>
        <v/>
      </c>
      <c r="P11853" s="24" t="str" cm="1">
        <f t="array" ref="P11853">IFERROR(IF($B11853=P$1, ($A11853+$C11853) - MAX(IF($B$2:$B11852=$B11853, $A$2:$A11852+$C$2:$C11852)), "")*24*60, "")</f>
        <v/>
      </c>
      <c r="Q11853" s="24" t="str" cm="1">
        <f t="array" ref="Q11853">IFERROR(IF($B11853=Q$1, ($A11853+$C11853) - MAX(IF($B$2:$B11852=$B11853, $A$2:$A11852+$C$2:$C11852)), "")*24*60, "")</f>
        <v/>
      </c>
      <c r="R11853" s="24" t="str" cm="1">
        <f t="array" ref="R11853">IFERROR(IF($B11853=R$1, ($A11853+$C11853) - MAX(IF($B$2:$B11852=$B11853, $A$2:$A11852+$C$2:$C11852)), "")*24*60, "")</f>
        <v/>
      </c>
      <c r="S11853" s="24" cm="1">
        <f t="array" ref="S11853">IFERROR(IF($B11853=S$1, ($A11853+$C11853) - MAX(IF($B$2:$B11852=$B11853, $A$2:$A11852+$C$2:$C11852)), "")*24*60, "")</f>
        <v>1.9999999960418791</v>
      </c>
    </row>
    <row r="11854" spans="1:19" x14ac:dyDescent="0.2">
      <c r="A11854" s="12">
        <f t="shared" ref="A11854:C11854" si="2691">A11853</f>
        <v>46054</v>
      </c>
      <c r="B11854" s="5" t="str">
        <f t="shared" si="2691"/>
        <v>Pine Warbler</v>
      </c>
      <c r="C11854" s="6">
        <v>0.70625000000000004</v>
      </c>
      <c r="D11854" s="5">
        <v>0</v>
      </c>
      <c r="E11854" s="5">
        <v>4</v>
      </c>
      <c r="F11854" s="15" t="s">
        <v>26</v>
      </c>
      <c r="G11854" s="15" t="s">
        <v>26</v>
      </c>
      <c r="H11854" s="24">
        <f t="shared" si="2492"/>
        <v>1.000000003259629</v>
      </c>
      <c r="I11854" s="24" t="str" cm="1">
        <f t="array" ref="I11854">IFERROR(IF($B11854=I$1, ($A11854+$C11854) - MAX(IF($B$2:$B11853=$B11854, $A$2:$A11853+$C$2:$C11853)), "")*24*60, "")</f>
        <v/>
      </c>
      <c r="J11854" s="24" t="str" cm="1">
        <f t="array" ref="J11854">IFERROR(IF($B11854=J$1, ($A11854+$C11854) - MAX(IF($B$2:$B11853=$B11854, $A$2:$A11853+$C$2:$C11853)), "")*24*60, "")</f>
        <v/>
      </c>
      <c r="K11854" s="24" t="str" cm="1">
        <f t="array" ref="K11854">IFERROR(IF($B11854=K$1, ($A11854+$C11854) - MAX(IF($B$2:$B11853=$B11854, $A$2:$A11853+$C$2:$C11853)), "")*24*60, "")</f>
        <v/>
      </c>
      <c r="L11854" s="24" t="str" cm="1">
        <f t="array" ref="L11854">IFERROR(IF($B11854=L$1, ($A11854+$C11854) - MAX(IF($B$2:$B11853=$B11854, $A$2:$A11853+$C$2:$C11853)), "")*24*60, "")</f>
        <v/>
      </c>
      <c r="M11854" s="24" t="str" cm="1">
        <f t="array" ref="M11854">IFERROR(IF($B11854=M$1, ($A11854+$C11854) - MAX(IF($B$2:$B11853=$B11854, $A$2:$A11853+$C$2:$C11853)), "")*24*60, "")</f>
        <v/>
      </c>
      <c r="N11854" s="24" t="str" cm="1">
        <f t="array" ref="N11854">IFERROR(IF($B11854=N$1, ($A11854+$C11854) - MAX(IF($B$2:$B11853=$B11854, $A$2:$A11853+$C$2:$C11853)), "")*24*60, "")</f>
        <v/>
      </c>
      <c r="O11854" s="24" t="str" cm="1">
        <f t="array" ref="O11854">IFERROR(IF($B11854=O$1, ($A11854+$C11854) - MAX(IF($B$2:$B11853=$B11854, $A$2:$A11853+$C$2:$C11853)), "")*24*60, "")</f>
        <v/>
      </c>
      <c r="P11854" s="24" t="str" cm="1">
        <f t="array" ref="P11854">IFERROR(IF($B11854=P$1, ($A11854+$C11854) - MAX(IF($B$2:$B11853=$B11854, $A$2:$A11853+$C$2:$C11853)), "")*24*60, "")</f>
        <v/>
      </c>
      <c r="Q11854" s="24" t="str" cm="1">
        <f t="array" ref="Q11854">IFERROR(IF($B11854=Q$1, ($A11854+$C11854) - MAX(IF($B$2:$B11853=$B11854, $A$2:$A11853+$C$2:$C11853)), "")*24*60, "")</f>
        <v/>
      </c>
      <c r="R11854" s="24" t="str" cm="1">
        <f t="array" ref="R11854">IFERROR(IF($B11854=R$1, ($A11854+$C11854) - MAX(IF($B$2:$B11853=$B11854, $A$2:$A11853+$C$2:$C11853)), "")*24*60, "")</f>
        <v/>
      </c>
      <c r="S11854" s="24" cm="1">
        <f t="array" ref="S11854">IFERROR(IF($B11854=S$1, ($A11854+$C11854) - MAX(IF($B$2:$B11853=$B11854, $A$2:$A11853+$C$2:$C11853)), "")*24*60, "")</f>
        <v>1.000000003259629</v>
      </c>
    </row>
    <row r="11855" spans="1:19" x14ac:dyDescent="0.2">
      <c r="A11855" s="12">
        <f t="shared" ref="A11855:C11855" si="2692">A11854</f>
        <v>46054</v>
      </c>
      <c r="B11855" s="5" t="s">
        <v>16</v>
      </c>
      <c r="C11855" s="6">
        <f t="shared" si="2692"/>
        <v>0.70625000000000004</v>
      </c>
      <c r="D11855" s="5">
        <v>0</v>
      </c>
      <c r="E11855" s="5">
        <v>0</v>
      </c>
      <c r="F11855" s="15" t="s">
        <v>26</v>
      </c>
      <c r="G11855" s="15" t="s">
        <v>26</v>
      </c>
      <c r="H11855" s="24">
        <f t="shared" si="2492"/>
        <v>0</v>
      </c>
      <c r="I11855" s="24" t="str" cm="1">
        <f t="array" ref="I11855">IFERROR(IF($B11855=I$1, ($A11855+$C11855) - MAX(IF($B$2:$B11854=$B11855, $A$2:$A11854+$C$2:$C11854)), "")*24*60, "")</f>
        <v/>
      </c>
      <c r="J11855" s="24" t="str" cm="1">
        <f t="array" ref="J11855">IFERROR(IF($B11855=J$1, ($A11855+$C11855) - MAX(IF($B$2:$B11854=$B11855, $A$2:$A11854+$C$2:$C11854)), "")*24*60, "")</f>
        <v/>
      </c>
      <c r="K11855" s="24" t="str" cm="1">
        <f t="array" ref="K11855">IFERROR(IF($B11855=K$1, ($A11855+$C11855) - MAX(IF($B$2:$B11854=$B11855, $A$2:$A11854+$C$2:$C11854)), "")*24*60, "")</f>
        <v/>
      </c>
      <c r="L11855" s="24" cm="1">
        <f t="array" ref="L11855">IFERROR(IF($B11855=L$1, ($A11855+$C11855) - MAX(IF($B$2:$B11854=$B11855, $A$2:$A11854+$C$2:$C11854)), "")*24*60, "")</f>
        <v>155.00000000232831</v>
      </c>
      <c r="M11855" s="24" t="str" cm="1">
        <f t="array" ref="M11855">IFERROR(IF($B11855=M$1, ($A11855+$C11855) - MAX(IF($B$2:$B11854=$B11855, $A$2:$A11854+$C$2:$C11854)), "")*24*60, "")</f>
        <v/>
      </c>
      <c r="N11855" s="24" t="str" cm="1">
        <f t="array" ref="N11855">IFERROR(IF($B11855=N$1, ($A11855+$C11855) - MAX(IF($B$2:$B11854=$B11855, $A$2:$A11854+$C$2:$C11854)), "")*24*60, "")</f>
        <v/>
      </c>
      <c r="O11855" s="24" t="str" cm="1">
        <f t="array" ref="O11855">IFERROR(IF($B11855=O$1, ($A11855+$C11855) - MAX(IF($B$2:$B11854=$B11855, $A$2:$A11854+$C$2:$C11854)), "")*24*60, "")</f>
        <v/>
      </c>
      <c r="P11855" s="24" t="str" cm="1">
        <f t="array" ref="P11855">IFERROR(IF($B11855=P$1, ($A11855+$C11855) - MAX(IF($B$2:$B11854=$B11855, $A$2:$A11854+$C$2:$C11854)), "")*24*60, "")</f>
        <v/>
      </c>
      <c r="Q11855" s="24" t="str" cm="1">
        <f t="array" ref="Q11855">IFERROR(IF($B11855=Q$1, ($A11855+$C11855) - MAX(IF($B$2:$B11854=$B11855, $A$2:$A11854+$C$2:$C11854)), "")*24*60, "")</f>
        <v/>
      </c>
      <c r="R11855" s="24" t="str" cm="1">
        <f t="array" ref="R11855">IFERROR(IF($B11855=R$1, ($A11855+$C11855) - MAX(IF($B$2:$B11854=$B11855, $A$2:$A11854+$C$2:$C11854)), "")*24*60, "")</f>
        <v/>
      </c>
      <c r="S11855" s="24" t="str" cm="1">
        <f t="array" ref="S11855">IFERROR(IF($B11855=S$1, ($A11855+$C11855) - MAX(IF($B$2:$B11854=$B11855, $A$2:$A11854+$C$2:$C11854)), "")*24*60, "")</f>
        <v/>
      </c>
    </row>
    <row r="11856" spans="1:19" x14ac:dyDescent="0.2">
      <c r="A11856" s="12">
        <f t="shared" ref="A11856:C11856" si="2693">A11855</f>
        <v>46054</v>
      </c>
      <c r="B11856" s="5" t="str">
        <f t="shared" si="2693"/>
        <v>Carolina Wren</v>
      </c>
      <c r="C11856" s="6">
        <f t="shared" si="2693"/>
        <v>0.70625000000000004</v>
      </c>
      <c r="D11856" s="5">
        <v>0</v>
      </c>
      <c r="E11856" s="5">
        <v>4</v>
      </c>
      <c r="F11856" s="15" t="s">
        <v>26</v>
      </c>
      <c r="G11856" s="15" t="s">
        <v>26</v>
      </c>
      <c r="H11856" s="24">
        <f t="shared" si="2492"/>
        <v>0</v>
      </c>
      <c r="I11856" s="24" t="str" cm="1">
        <f t="array" ref="I11856">IFERROR(IF($B11856=I$1, ($A11856+$C11856) - MAX(IF($B$2:$B11855=$B11856, $A$2:$A11855+$C$2:$C11855)), "")*24*60, "")</f>
        <v/>
      </c>
      <c r="J11856" s="24" t="str" cm="1">
        <f t="array" ref="J11856">IFERROR(IF($B11856=J$1, ($A11856+$C11856) - MAX(IF($B$2:$B11855=$B11856, $A$2:$A11855+$C$2:$C11855)), "")*24*60, "")</f>
        <v/>
      </c>
      <c r="K11856" s="24" t="str" cm="1">
        <f t="array" ref="K11856">IFERROR(IF($B11856=K$1, ($A11856+$C11856) - MAX(IF($B$2:$B11855=$B11856, $A$2:$A11855+$C$2:$C11855)), "")*24*60, "")</f>
        <v/>
      </c>
      <c r="L11856" s="24" cm="1">
        <f t="array" ref="L11856">IFERROR(IF($B11856=L$1, ($A11856+$C11856) - MAX(IF($B$2:$B11855=$B11856, $A$2:$A11855+$C$2:$C11855)), "")*24*60, "")</f>
        <v>0</v>
      </c>
      <c r="M11856" s="24" t="str" cm="1">
        <f t="array" ref="M11856">IFERROR(IF($B11856=M$1, ($A11856+$C11856) - MAX(IF($B$2:$B11855=$B11856, $A$2:$A11855+$C$2:$C11855)), "")*24*60, "")</f>
        <v/>
      </c>
      <c r="N11856" s="24" t="str" cm="1">
        <f t="array" ref="N11856">IFERROR(IF($B11856=N$1, ($A11856+$C11856) - MAX(IF($B$2:$B11855=$B11856, $A$2:$A11855+$C$2:$C11855)), "")*24*60, "")</f>
        <v/>
      </c>
      <c r="O11856" s="24" t="str" cm="1">
        <f t="array" ref="O11856">IFERROR(IF($B11856=O$1, ($A11856+$C11856) - MAX(IF($B$2:$B11855=$B11856, $A$2:$A11855+$C$2:$C11855)), "")*24*60, "")</f>
        <v/>
      </c>
      <c r="P11856" s="24" t="str" cm="1">
        <f t="array" ref="P11856">IFERROR(IF($B11856=P$1, ($A11856+$C11856) - MAX(IF($B$2:$B11855=$B11856, $A$2:$A11855+$C$2:$C11855)), "")*24*60, "")</f>
        <v/>
      </c>
      <c r="Q11856" s="24" t="str" cm="1">
        <f t="array" ref="Q11856">IFERROR(IF($B11856=Q$1, ($A11856+$C11856) - MAX(IF($B$2:$B11855=$B11856, $A$2:$A11855+$C$2:$C11855)), "")*24*60, "")</f>
        <v/>
      </c>
      <c r="R11856" s="24" t="str" cm="1">
        <f t="array" ref="R11856">IFERROR(IF($B11856=R$1, ($A11856+$C11856) - MAX(IF($B$2:$B11855=$B11856, $A$2:$A11855+$C$2:$C11855)), "")*24*60, "")</f>
        <v/>
      </c>
      <c r="S11856" s="24" t="str" cm="1">
        <f t="array" ref="S11856">IFERROR(IF($B11856=S$1, ($A11856+$C11856) - MAX(IF($B$2:$B11855=$B11856, $A$2:$A11855+$C$2:$C11855)), "")*24*60, "")</f>
        <v/>
      </c>
    </row>
    <row r="11857" spans="1:19" x14ac:dyDescent="0.2">
      <c r="A11857" s="12">
        <f t="shared" ref="A11857:C11857" si="2694">A11856</f>
        <v>46054</v>
      </c>
      <c r="B11857" s="5" t="str">
        <f t="shared" si="2694"/>
        <v>Carolina Wren</v>
      </c>
      <c r="C11857" s="6">
        <v>0.71111111111111114</v>
      </c>
      <c r="D11857" s="5">
        <v>0</v>
      </c>
      <c r="E11857" s="5">
        <v>5</v>
      </c>
      <c r="F11857" s="15" t="s">
        <v>26</v>
      </c>
      <c r="G11857" s="15" t="s">
        <v>26</v>
      </c>
      <c r="H11857" s="24">
        <f t="shared" si="2492"/>
        <v>6.9999999913852662</v>
      </c>
      <c r="I11857" s="24" t="str" cm="1">
        <f t="array" ref="I11857">IFERROR(IF($B11857=I$1, ($A11857+$C11857) - MAX(IF($B$2:$B11856=$B11857, $A$2:$A11856+$C$2:$C11856)), "")*24*60, "")</f>
        <v/>
      </c>
      <c r="J11857" s="24" t="str" cm="1">
        <f t="array" ref="J11857">IFERROR(IF($B11857=J$1, ($A11857+$C11857) - MAX(IF($B$2:$B11856=$B11857, $A$2:$A11856+$C$2:$C11856)), "")*24*60, "")</f>
        <v/>
      </c>
      <c r="K11857" s="24" t="str" cm="1">
        <f t="array" ref="K11857">IFERROR(IF($B11857=K$1, ($A11857+$C11857) - MAX(IF($B$2:$B11856=$B11857, $A$2:$A11856+$C$2:$C11856)), "")*24*60, "")</f>
        <v/>
      </c>
      <c r="L11857" s="24" cm="1">
        <f t="array" ref="L11857">IFERROR(IF($B11857=L$1, ($A11857+$C11857) - MAX(IF($B$2:$B11856=$B11857, $A$2:$A11856+$C$2:$C11856)), "")*24*60, "")</f>
        <v>6.9999999913852662</v>
      </c>
      <c r="M11857" s="24" t="str" cm="1">
        <f t="array" ref="M11857">IFERROR(IF($B11857=M$1, ($A11857+$C11857) - MAX(IF($B$2:$B11856=$B11857, $A$2:$A11856+$C$2:$C11856)), "")*24*60, "")</f>
        <v/>
      </c>
      <c r="N11857" s="24" t="str" cm="1">
        <f t="array" ref="N11857">IFERROR(IF($B11857=N$1, ($A11857+$C11857) - MAX(IF($B$2:$B11856=$B11857, $A$2:$A11856+$C$2:$C11856)), "")*24*60, "")</f>
        <v/>
      </c>
      <c r="O11857" s="24" t="str" cm="1">
        <f t="array" ref="O11857">IFERROR(IF($B11857=O$1, ($A11857+$C11857) - MAX(IF($B$2:$B11856=$B11857, $A$2:$A11856+$C$2:$C11856)), "")*24*60, "")</f>
        <v/>
      </c>
      <c r="P11857" s="24" t="str" cm="1">
        <f t="array" ref="P11857">IFERROR(IF($B11857=P$1, ($A11857+$C11857) - MAX(IF($B$2:$B11856=$B11857, $A$2:$A11856+$C$2:$C11856)), "")*24*60, "")</f>
        <v/>
      </c>
      <c r="Q11857" s="24" t="str" cm="1">
        <f t="array" ref="Q11857">IFERROR(IF($B11857=Q$1, ($A11857+$C11857) - MAX(IF($B$2:$B11856=$B11857, $A$2:$A11856+$C$2:$C11856)), "")*24*60, "")</f>
        <v/>
      </c>
      <c r="R11857" s="24" t="str" cm="1">
        <f t="array" ref="R11857">IFERROR(IF($B11857=R$1, ($A11857+$C11857) - MAX(IF($B$2:$B11856=$B11857, $A$2:$A11856+$C$2:$C11856)), "")*24*60, "")</f>
        <v/>
      </c>
      <c r="S11857" s="24" t="str" cm="1">
        <f t="array" ref="S11857">IFERROR(IF($B11857=S$1, ($A11857+$C11857) - MAX(IF($B$2:$B11856=$B11857, $A$2:$A11856+$C$2:$C11856)), "")*24*60, "")</f>
        <v/>
      </c>
    </row>
    <row r="11858" spans="1:19" x14ac:dyDescent="0.2">
      <c r="A11858" s="12">
        <f t="shared" ref="A11858:C11858" si="2695">A11857</f>
        <v>46054</v>
      </c>
      <c r="B11858" s="5" t="s">
        <v>25</v>
      </c>
      <c r="C11858" s="6">
        <v>0.71388888888888891</v>
      </c>
      <c r="D11858" s="5">
        <v>0</v>
      </c>
      <c r="E11858" s="5">
        <v>5</v>
      </c>
      <c r="F11858" s="15" t="s">
        <v>26</v>
      </c>
      <c r="G11858" s="15" t="s">
        <v>26</v>
      </c>
      <c r="H11858" s="24">
        <f t="shared" si="2492"/>
        <v>4.0000000025611371</v>
      </c>
      <c r="I11858" s="24" t="str" cm="1">
        <f t="array" ref="I11858">IFERROR(IF($B11858=I$1, ($A11858+$C11858) - MAX(IF($B$2:$B11857=$B11858, $A$2:$A11857+$C$2:$C11857)), "")*24*60, "")</f>
        <v/>
      </c>
      <c r="J11858" s="24" t="str" cm="1">
        <f t="array" ref="J11858">IFERROR(IF($B11858=J$1, ($A11858+$C11858) - MAX(IF($B$2:$B11857=$B11858, $A$2:$A11857+$C$2:$C11857)), "")*24*60, "")</f>
        <v/>
      </c>
      <c r="K11858" s="24" t="str" cm="1">
        <f t="array" ref="K11858">IFERROR(IF($B11858=K$1, ($A11858+$C11858) - MAX(IF($B$2:$B11857=$B11858, $A$2:$A11857+$C$2:$C11857)), "")*24*60, "")</f>
        <v/>
      </c>
      <c r="L11858" s="24" t="str" cm="1">
        <f t="array" ref="L11858">IFERROR(IF($B11858=L$1, ($A11858+$C11858) - MAX(IF($B$2:$B11857=$B11858, $A$2:$A11857+$C$2:$C11857)), "")*24*60, "")</f>
        <v/>
      </c>
      <c r="M11858" s="24" t="str" cm="1">
        <f t="array" ref="M11858">IFERROR(IF($B11858=M$1, ($A11858+$C11858) - MAX(IF($B$2:$B11857=$B11858, $A$2:$A11857+$C$2:$C11857)), "")*24*60, "")</f>
        <v/>
      </c>
      <c r="N11858" s="24" t="str" cm="1">
        <f t="array" ref="N11858">IFERROR(IF($B11858=N$1, ($A11858+$C11858) - MAX(IF($B$2:$B11857=$B11858, $A$2:$A11857+$C$2:$C11857)), "")*24*60, "")</f>
        <v/>
      </c>
      <c r="O11858" s="24" t="str" cm="1">
        <f t="array" ref="O11858">IFERROR(IF($B11858=O$1, ($A11858+$C11858) - MAX(IF($B$2:$B11857=$B11858, $A$2:$A11857+$C$2:$C11857)), "")*24*60, "")</f>
        <v/>
      </c>
      <c r="P11858" s="24" t="str" cm="1">
        <f t="array" ref="P11858">IFERROR(IF($B11858=P$1, ($A11858+$C11858) - MAX(IF($B$2:$B11857=$B11858, $A$2:$A11857+$C$2:$C11857)), "")*24*60, "")</f>
        <v/>
      </c>
      <c r="Q11858" s="24" t="str" cm="1">
        <f t="array" ref="Q11858">IFERROR(IF($B11858=Q$1, ($A11858+$C11858) - MAX(IF($B$2:$B11857=$B11858, $A$2:$A11857+$C$2:$C11857)), "")*24*60, "")</f>
        <v/>
      </c>
      <c r="R11858" s="24" t="str" cm="1">
        <f t="array" ref="R11858">IFERROR(IF($B11858=R$1, ($A11858+$C11858) - MAX(IF($B$2:$B11857=$B11858, $A$2:$A11857+$C$2:$C11857)), "")*24*60, "")</f>
        <v/>
      </c>
      <c r="S11858" s="24" cm="1">
        <f t="array" ref="S11858">IFERROR(IF($B11858=S$1, ($A11858+$C11858) - MAX(IF($B$2:$B11857=$B11858, $A$2:$A11857+$C$2:$C11857)), "")*24*60, "")</f>
        <v>10.999999993946403</v>
      </c>
    </row>
    <row r="11859" spans="1:19" x14ac:dyDescent="0.2">
      <c r="A11859" s="12">
        <f t="shared" ref="A11859:C11859" si="2696">A11858</f>
        <v>46054</v>
      </c>
      <c r="B11859" s="5" t="str">
        <f t="shared" si="2696"/>
        <v>Pine Warbler</v>
      </c>
      <c r="C11859" s="6">
        <v>0.71458333333333335</v>
      </c>
      <c r="D11859" s="5">
        <v>0</v>
      </c>
      <c r="E11859" s="5">
        <v>5</v>
      </c>
      <c r="F11859" s="15" t="s">
        <v>26</v>
      </c>
      <c r="G11859" s="15" t="s">
        <v>26</v>
      </c>
      <c r="H11859" s="24">
        <f t="shared" si="2492"/>
        <v>1.000000003259629</v>
      </c>
      <c r="I11859" s="24" t="str" cm="1">
        <f t="array" ref="I11859">IFERROR(IF($B11859=I$1, ($A11859+$C11859) - MAX(IF($B$2:$B11858=$B11859, $A$2:$A11858+$C$2:$C11858)), "")*24*60, "")</f>
        <v/>
      </c>
      <c r="J11859" s="24" t="str" cm="1">
        <f t="array" ref="J11859">IFERROR(IF($B11859=J$1, ($A11859+$C11859) - MAX(IF($B$2:$B11858=$B11859, $A$2:$A11858+$C$2:$C11858)), "")*24*60, "")</f>
        <v/>
      </c>
      <c r="K11859" s="24" t="str" cm="1">
        <f t="array" ref="K11859">IFERROR(IF($B11859=K$1, ($A11859+$C11859) - MAX(IF($B$2:$B11858=$B11859, $A$2:$A11858+$C$2:$C11858)), "")*24*60, "")</f>
        <v/>
      </c>
      <c r="L11859" s="24" t="str" cm="1">
        <f t="array" ref="L11859">IFERROR(IF($B11859=L$1, ($A11859+$C11859) - MAX(IF($B$2:$B11858=$B11859, $A$2:$A11858+$C$2:$C11858)), "")*24*60, "")</f>
        <v/>
      </c>
      <c r="M11859" s="24" t="str" cm="1">
        <f t="array" ref="M11859">IFERROR(IF($B11859=M$1, ($A11859+$C11859) - MAX(IF($B$2:$B11858=$B11859, $A$2:$A11858+$C$2:$C11858)), "")*24*60, "")</f>
        <v/>
      </c>
      <c r="N11859" s="24" t="str" cm="1">
        <f t="array" ref="N11859">IFERROR(IF($B11859=N$1, ($A11859+$C11859) - MAX(IF($B$2:$B11858=$B11859, $A$2:$A11858+$C$2:$C11858)), "")*24*60, "")</f>
        <v/>
      </c>
      <c r="O11859" s="24" t="str" cm="1">
        <f t="array" ref="O11859">IFERROR(IF($B11859=O$1, ($A11859+$C11859) - MAX(IF($B$2:$B11858=$B11859, $A$2:$A11858+$C$2:$C11858)), "")*24*60, "")</f>
        <v/>
      </c>
      <c r="P11859" s="24" t="str" cm="1">
        <f t="array" ref="P11859">IFERROR(IF($B11859=P$1, ($A11859+$C11859) - MAX(IF($B$2:$B11858=$B11859, $A$2:$A11858+$C$2:$C11858)), "")*24*60, "")</f>
        <v/>
      </c>
      <c r="Q11859" s="24" t="str" cm="1">
        <f t="array" ref="Q11859">IFERROR(IF($B11859=Q$1, ($A11859+$C11859) - MAX(IF($B$2:$B11858=$B11859, $A$2:$A11858+$C$2:$C11858)), "")*24*60, "")</f>
        <v/>
      </c>
      <c r="R11859" s="24" t="str" cm="1">
        <f t="array" ref="R11859">IFERROR(IF($B11859=R$1, ($A11859+$C11859) - MAX(IF($B$2:$B11858=$B11859, $A$2:$A11858+$C$2:$C11858)), "")*24*60, "")</f>
        <v/>
      </c>
      <c r="S11859" s="24" cm="1">
        <f t="array" ref="S11859">IFERROR(IF($B11859=S$1, ($A11859+$C11859) - MAX(IF($B$2:$B11858=$B11859, $A$2:$A11858+$C$2:$C11858)), "")*24*60, "")</f>
        <v>1.000000003259629</v>
      </c>
    </row>
    <row r="11860" spans="1:19" x14ac:dyDescent="0.2">
      <c r="A11860" s="12">
        <f t="shared" ref="A11860:C11860" si="2697">A11859</f>
        <v>46054</v>
      </c>
      <c r="B11860" s="5" t="str">
        <f t="shared" si="2697"/>
        <v>Pine Warbler</v>
      </c>
      <c r="C11860" s="6">
        <f t="shared" si="2697"/>
        <v>0.71458333333333335</v>
      </c>
      <c r="D11860" s="5">
        <v>0</v>
      </c>
      <c r="E11860" s="5">
        <v>0</v>
      </c>
      <c r="F11860" s="15" t="s">
        <v>26</v>
      </c>
      <c r="G11860" s="15" t="s">
        <v>26</v>
      </c>
      <c r="H11860" s="24">
        <f t="shared" si="2492"/>
        <v>0</v>
      </c>
      <c r="I11860" s="24" t="str" cm="1">
        <f t="array" ref="I11860">IFERROR(IF($B11860=I$1, ($A11860+$C11860) - MAX(IF($B$2:$B11859=$B11860, $A$2:$A11859+$C$2:$C11859)), "")*24*60, "")</f>
        <v/>
      </c>
      <c r="J11860" s="24" t="str" cm="1">
        <f t="array" ref="J11860">IFERROR(IF($B11860=J$1, ($A11860+$C11860) - MAX(IF($B$2:$B11859=$B11860, $A$2:$A11859+$C$2:$C11859)), "")*24*60, "")</f>
        <v/>
      </c>
      <c r="K11860" s="24" t="str" cm="1">
        <f t="array" ref="K11860">IFERROR(IF($B11860=K$1, ($A11860+$C11860) - MAX(IF($B$2:$B11859=$B11860, $A$2:$A11859+$C$2:$C11859)), "")*24*60, "")</f>
        <v/>
      </c>
      <c r="L11860" s="24" t="str" cm="1">
        <f t="array" ref="L11860">IFERROR(IF($B11860=L$1, ($A11860+$C11860) - MAX(IF($B$2:$B11859=$B11860, $A$2:$A11859+$C$2:$C11859)), "")*24*60, "")</f>
        <v/>
      </c>
      <c r="M11860" s="24" t="str" cm="1">
        <f t="array" ref="M11860">IFERROR(IF($B11860=M$1, ($A11860+$C11860) - MAX(IF($B$2:$B11859=$B11860, $A$2:$A11859+$C$2:$C11859)), "")*24*60, "")</f>
        <v/>
      </c>
      <c r="N11860" s="24" t="str" cm="1">
        <f t="array" ref="N11860">IFERROR(IF($B11860=N$1, ($A11860+$C11860) - MAX(IF($B$2:$B11859=$B11860, $A$2:$A11859+$C$2:$C11859)), "")*24*60, "")</f>
        <v/>
      </c>
      <c r="O11860" s="24" t="str" cm="1">
        <f t="array" ref="O11860">IFERROR(IF($B11860=O$1, ($A11860+$C11860) - MAX(IF($B$2:$B11859=$B11860, $A$2:$A11859+$C$2:$C11859)), "")*24*60, "")</f>
        <v/>
      </c>
      <c r="P11860" s="24" t="str" cm="1">
        <f t="array" ref="P11860">IFERROR(IF($B11860=P$1, ($A11860+$C11860) - MAX(IF($B$2:$B11859=$B11860, $A$2:$A11859+$C$2:$C11859)), "")*24*60, "")</f>
        <v/>
      </c>
      <c r="Q11860" s="24" t="str" cm="1">
        <f t="array" ref="Q11860">IFERROR(IF($B11860=Q$1, ($A11860+$C11860) - MAX(IF($B$2:$B11859=$B11860, $A$2:$A11859+$C$2:$C11859)), "")*24*60, "")</f>
        <v/>
      </c>
      <c r="R11860" s="24" t="str" cm="1">
        <f t="array" ref="R11860">IFERROR(IF($B11860=R$1, ($A11860+$C11860) - MAX(IF($B$2:$B11859=$B11860, $A$2:$A11859+$C$2:$C11859)), "")*24*60, "")</f>
        <v/>
      </c>
      <c r="S11860" s="24" cm="1">
        <f t="array" ref="S11860">IFERROR(IF($B11860=S$1, ($A11860+$C11860) - MAX(IF($B$2:$B11859=$B11860, $A$2:$A11859+$C$2:$C11859)), "")*24*60, "")</f>
        <v>0</v>
      </c>
    </row>
    <row r="11861" spans="1:19" x14ac:dyDescent="0.2">
      <c r="A11861" s="12">
        <f t="shared" ref="A11861:C11861" si="2698">A11860</f>
        <v>46054</v>
      </c>
      <c r="B11861" s="5" t="s">
        <v>20</v>
      </c>
      <c r="C11861" s="6">
        <f t="shared" si="2698"/>
        <v>0.71458333333333335</v>
      </c>
      <c r="D11861" s="5">
        <v>0</v>
      </c>
      <c r="E11861" s="5">
        <v>1</v>
      </c>
      <c r="F11861" s="15" t="s">
        <v>26</v>
      </c>
      <c r="G11861" s="15" t="s">
        <v>26</v>
      </c>
      <c r="H11861" s="24">
        <f t="shared" si="2492"/>
        <v>0</v>
      </c>
      <c r="I11861" s="24" t="str" cm="1">
        <f t="array" ref="I11861">IFERROR(IF($B11861=I$1, ($A11861+$C11861) - MAX(IF($B$2:$B11860=$B11861, $A$2:$A11860+$C$2:$C11860)), "")*24*60, "")</f>
        <v/>
      </c>
      <c r="J11861" s="24" t="str" cm="1">
        <f t="array" ref="J11861">IFERROR(IF($B11861=J$1, ($A11861+$C11861) - MAX(IF($B$2:$B11860=$B11861, $A$2:$A11860+$C$2:$C11860)), "")*24*60, "")</f>
        <v/>
      </c>
      <c r="K11861" s="24" t="str" cm="1">
        <f t="array" ref="K11861">IFERROR(IF($B11861=K$1, ($A11861+$C11861) - MAX(IF($B$2:$B11860=$B11861, $A$2:$A11860+$C$2:$C11860)), "")*24*60, "")</f>
        <v/>
      </c>
      <c r="L11861" s="24" t="str" cm="1">
        <f t="array" ref="L11861">IFERROR(IF($B11861=L$1, ($A11861+$C11861) - MAX(IF($B$2:$B11860=$B11861, $A$2:$A11860+$C$2:$C11860)), "")*24*60, "")</f>
        <v/>
      </c>
      <c r="M11861" s="24" t="str" cm="1">
        <f t="array" ref="M11861">IFERROR(IF($B11861=M$1, ($A11861+$C11861) - MAX(IF($B$2:$B11860=$B11861, $A$2:$A11860+$C$2:$C11860)), "")*24*60, "")</f>
        <v/>
      </c>
      <c r="N11861" s="24" t="str" cm="1">
        <f t="array" ref="N11861">IFERROR(IF($B11861=N$1, ($A11861+$C11861) - MAX(IF($B$2:$B11860=$B11861, $A$2:$A11860+$C$2:$C11860)), "")*24*60, "")</f>
        <v/>
      </c>
      <c r="O11861" s="24" cm="1">
        <f t="array" ref="O11861">IFERROR(IF($B11861=O$1, ($A11861+$C11861) - MAX(IF($B$2:$B11860=$B11861, $A$2:$A11860+$C$2:$C11860)), "")*24*60, "")</f>
        <v>281.00000000442378</v>
      </c>
      <c r="P11861" s="24" t="str" cm="1">
        <f t="array" ref="P11861">IFERROR(IF($B11861=P$1, ($A11861+$C11861) - MAX(IF($B$2:$B11860=$B11861, $A$2:$A11860+$C$2:$C11860)), "")*24*60, "")</f>
        <v/>
      </c>
      <c r="Q11861" s="24" t="str" cm="1">
        <f t="array" ref="Q11861">IFERROR(IF($B11861=Q$1, ($A11861+$C11861) - MAX(IF($B$2:$B11860=$B11861, $A$2:$A11860+$C$2:$C11860)), "")*24*60, "")</f>
        <v/>
      </c>
      <c r="R11861" s="24" t="str" cm="1">
        <f t="array" ref="R11861">IFERROR(IF($B11861=R$1, ($A11861+$C11861) - MAX(IF($B$2:$B11860=$B11861, $A$2:$A11860+$C$2:$C11860)), "")*24*60, "")</f>
        <v/>
      </c>
      <c r="S11861" s="24" t="str" cm="1">
        <f t="array" ref="S11861">IFERROR(IF($B11861=S$1, ($A11861+$C11861) - MAX(IF($B$2:$B11860=$B11861, $A$2:$A11860+$C$2:$C11860)), "")*24*60, "")</f>
        <v/>
      </c>
    </row>
    <row r="11862" spans="1:19" x14ac:dyDescent="0.2">
      <c r="A11862" s="12">
        <f t="shared" ref="A11862:C11862" si="2699">A11861</f>
        <v>46054</v>
      </c>
      <c r="B11862" s="5" t="str">
        <f t="shared" si="2699"/>
        <v>Mourning Dove</v>
      </c>
      <c r="C11862" s="6">
        <v>0.71527777777777779</v>
      </c>
      <c r="D11862" s="5">
        <v>0</v>
      </c>
      <c r="E11862" s="5">
        <v>0</v>
      </c>
      <c r="F11862" s="15" t="s">
        <v>26</v>
      </c>
      <c r="G11862" s="15" t="s">
        <v>26</v>
      </c>
      <c r="H11862" s="24">
        <f t="shared" si="2492"/>
        <v>1.000000003259629</v>
      </c>
      <c r="I11862" s="24" t="str" cm="1">
        <f t="array" ref="I11862">IFERROR(IF($B11862=I$1, ($A11862+$C11862) - MAX(IF($B$2:$B11861=$B11862, $A$2:$A11861+$C$2:$C11861)), "")*24*60, "")</f>
        <v/>
      </c>
      <c r="J11862" s="24" t="str" cm="1">
        <f t="array" ref="J11862">IFERROR(IF($B11862=J$1, ($A11862+$C11862) - MAX(IF($B$2:$B11861=$B11862, $A$2:$A11861+$C$2:$C11861)), "")*24*60, "")</f>
        <v/>
      </c>
      <c r="K11862" s="24" t="str" cm="1">
        <f t="array" ref="K11862">IFERROR(IF($B11862=K$1, ($A11862+$C11862) - MAX(IF($B$2:$B11861=$B11862, $A$2:$A11861+$C$2:$C11861)), "")*24*60, "")</f>
        <v/>
      </c>
      <c r="L11862" s="24" t="str" cm="1">
        <f t="array" ref="L11862">IFERROR(IF($B11862=L$1, ($A11862+$C11862) - MAX(IF($B$2:$B11861=$B11862, $A$2:$A11861+$C$2:$C11861)), "")*24*60, "")</f>
        <v/>
      </c>
      <c r="M11862" s="24" t="str" cm="1">
        <f t="array" ref="M11862">IFERROR(IF($B11862=M$1, ($A11862+$C11862) - MAX(IF($B$2:$B11861=$B11862, $A$2:$A11861+$C$2:$C11861)), "")*24*60, "")</f>
        <v/>
      </c>
      <c r="N11862" s="24" t="str" cm="1">
        <f t="array" ref="N11862">IFERROR(IF($B11862=N$1, ($A11862+$C11862) - MAX(IF($B$2:$B11861=$B11862, $A$2:$A11861+$C$2:$C11861)), "")*24*60, "")</f>
        <v/>
      </c>
      <c r="O11862" s="24" cm="1">
        <f t="array" ref="O11862">IFERROR(IF($B11862=O$1, ($A11862+$C11862) - MAX(IF($B$2:$B11861=$B11862, $A$2:$A11861+$C$2:$C11861)), "")*24*60, "")</f>
        <v>1.000000003259629</v>
      </c>
      <c r="P11862" s="24" t="str" cm="1">
        <f t="array" ref="P11862">IFERROR(IF($B11862=P$1, ($A11862+$C11862) - MAX(IF($B$2:$B11861=$B11862, $A$2:$A11861+$C$2:$C11861)), "")*24*60, "")</f>
        <v/>
      </c>
      <c r="Q11862" s="24" t="str" cm="1">
        <f t="array" ref="Q11862">IFERROR(IF($B11862=Q$1, ($A11862+$C11862) - MAX(IF($B$2:$B11861=$B11862, $A$2:$A11861+$C$2:$C11861)), "")*24*60, "")</f>
        <v/>
      </c>
      <c r="R11862" s="24" t="str" cm="1">
        <f t="array" ref="R11862">IFERROR(IF($B11862=R$1, ($A11862+$C11862) - MAX(IF($B$2:$B11861=$B11862, $A$2:$A11861+$C$2:$C11861)), "")*24*60, "")</f>
        <v/>
      </c>
      <c r="S11862" s="24" t="str" cm="1">
        <f t="array" ref="S11862">IFERROR(IF($B11862=S$1, ($A11862+$C11862) - MAX(IF($B$2:$B11861=$B11862, $A$2:$A11861+$C$2:$C11861)), "")*24*60, "")</f>
        <v/>
      </c>
    </row>
    <row r="11863" spans="1:19" x14ac:dyDescent="0.2">
      <c r="A11863" s="12">
        <f t="shared" ref="A11863:C11863" si="2700">A11862</f>
        <v>46054</v>
      </c>
      <c r="B11863" s="5" t="str">
        <f t="shared" si="2700"/>
        <v>Mourning Dove</v>
      </c>
      <c r="C11863" s="6">
        <f t="shared" si="2700"/>
        <v>0.71527777777777779</v>
      </c>
      <c r="D11863" s="5">
        <v>0</v>
      </c>
      <c r="E11863" s="5">
        <v>0</v>
      </c>
      <c r="F11863" s="15" t="s">
        <v>26</v>
      </c>
      <c r="G11863" s="15" t="s">
        <v>26</v>
      </c>
      <c r="H11863" s="24">
        <f t="shared" si="2492"/>
        <v>0</v>
      </c>
      <c r="I11863" s="24" t="str" cm="1">
        <f t="array" ref="I11863">IFERROR(IF($B11863=I$1, ($A11863+$C11863) - MAX(IF($B$2:$B11862=$B11863, $A$2:$A11862+$C$2:$C11862)), "")*24*60, "")</f>
        <v/>
      </c>
      <c r="J11863" s="24" t="str" cm="1">
        <f t="array" ref="J11863">IFERROR(IF($B11863=J$1, ($A11863+$C11863) - MAX(IF($B$2:$B11862=$B11863, $A$2:$A11862+$C$2:$C11862)), "")*24*60, "")</f>
        <v/>
      </c>
      <c r="K11863" s="24" t="str" cm="1">
        <f t="array" ref="K11863">IFERROR(IF($B11863=K$1, ($A11863+$C11863) - MAX(IF($B$2:$B11862=$B11863, $A$2:$A11862+$C$2:$C11862)), "")*24*60, "")</f>
        <v/>
      </c>
      <c r="L11863" s="24" t="str" cm="1">
        <f t="array" ref="L11863">IFERROR(IF($B11863=L$1, ($A11863+$C11863) - MAX(IF($B$2:$B11862=$B11863, $A$2:$A11862+$C$2:$C11862)), "")*24*60, "")</f>
        <v/>
      </c>
      <c r="M11863" s="24" t="str" cm="1">
        <f t="array" ref="M11863">IFERROR(IF($B11863=M$1, ($A11863+$C11863) - MAX(IF($B$2:$B11862=$B11863, $A$2:$A11862+$C$2:$C11862)), "")*24*60, "")</f>
        <v/>
      </c>
      <c r="N11863" s="24" t="str" cm="1">
        <f t="array" ref="N11863">IFERROR(IF($B11863=N$1, ($A11863+$C11863) - MAX(IF($B$2:$B11862=$B11863, $A$2:$A11862+$C$2:$C11862)), "")*24*60, "")</f>
        <v/>
      </c>
      <c r="O11863" s="24" cm="1">
        <f t="array" ref="O11863">IFERROR(IF($B11863=O$1, ($A11863+$C11863) - MAX(IF($B$2:$B11862=$B11863, $A$2:$A11862+$C$2:$C11862)), "")*24*60, "")</f>
        <v>0</v>
      </c>
      <c r="P11863" s="24" t="str" cm="1">
        <f t="array" ref="P11863">IFERROR(IF($B11863=P$1, ($A11863+$C11863) - MAX(IF($B$2:$B11862=$B11863, $A$2:$A11862+$C$2:$C11862)), "")*24*60, "")</f>
        <v/>
      </c>
      <c r="Q11863" s="24" t="str" cm="1">
        <f t="array" ref="Q11863">IFERROR(IF($B11863=Q$1, ($A11863+$C11863) - MAX(IF($B$2:$B11862=$B11863, $A$2:$A11862+$C$2:$C11862)), "")*24*60, "")</f>
        <v/>
      </c>
      <c r="R11863" s="24" t="str" cm="1">
        <f t="array" ref="R11863">IFERROR(IF($B11863=R$1, ($A11863+$C11863) - MAX(IF($B$2:$B11862=$B11863, $A$2:$A11862+$C$2:$C11862)), "")*24*60, "")</f>
        <v/>
      </c>
      <c r="S11863" s="24" t="str" cm="1">
        <f t="array" ref="S11863">IFERROR(IF($B11863=S$1, ($A11863+$C11863) - MAX(IF($B$2:$B11862=$B11863, $A$2:$A11862+$C$2:$C11862)), "")*24*60, "")</f>
        <v/>
      </c>
    </row>
    <row r="11864" spans="1:19" x14ac:dyDescent="0.2">
      <c r="A11864" s="12">
        <f t="shared" ref="A11864:C11864" si="2701">A11863</f>
        <v>46054</v>
      </c>
      <c r="B11864" s="5" t="str">
        <f t="shared" si="2701"/>
        <v>Mourning Dove</v>
      </c>
      <c r="C11864" s="6">
        <f t="shared" si="2701"/>
        <v>0.71527777777777779</v>
      </c>
      <c r="D11864" s="5">
        <v>0</v>
      </c>
      <c r="E11864" s="5">
        <v>2</v>
      </c>
      <c r="F11864" s="15" t="s">
        <v>26</v>
      </c>
      <c r="G11864" s="15" t="s">
        <v>26</v>
      </c>
      <c r="H11864" s="24">
        <f t="shared" si="2492"/>
        <v>0</v>
      </c>
      <c r="I11864" s="24" t="str" cm="1">
        <f t="array" ref="I11864">IFERROR(IF($B11864=I$1, ($A11864+$C11864) - MAX(IF($B$2:$B11863=$B11864, $A$2:$A11863+$C$2:$C11863)), "")*24*60, "")</f>
        <v/>
      </c>
      <c r="J11864" s="24" t="str" cm="1">
        <f t="array" ref="J11864">IFERROR(IF($B11864=J$1, ($A11864+$C11864) - MAX(IF($B$2:$B11863=$B11864, $A$2:$A11863+$C$2:$C11863)), "")*24*60, "")</f>
        <v/>
      </c>
      <c r="K11864" s="24" t="str" cm="1">
        <f t="array" ref="K11864">IFERROR(IF($B11864=K$1, ($A11864+$C11864) - MAX(IF($B$2:$B11863=$B11864, $A$2:$A11863+$C$2:$C11863)), "")*24*60, "")</f>
        <v/>
      </c>
      <c r="L11864" s="24" t="str" cm="1">
        <f t="array" ref="L11864">IFERROR(IF($B11864=L$1, ($A11864+$C11864) - MAX(IF($B$2:$B11863=$B11864, $A$2:$A11863+$C$2:$C11863)), "")*24*60, "")</f>
        <v/>
      </c>
      <c r="M11864" s="24" t="str" cm="1">
        <f t="array" ref="M11864">IFERROR(IF($B11864=M$1, ($A11864+$C11864) - MAX(IF($B$2:$B11863=$B11864, $A$2:$A11863+$C$2:$C11863)), "")*24*60, "")</f>
        <v/>
      </c>
      <c r="N11864" s="24" t="str" cm="1">
        <f t="array" ref="N11864">IFERROR(IF($B11864=N$1, ($A11864+$C11864) - MAX(IF($B$2:$B11863=$B11864, $A$2:$A11863+$C$2:$C11863)), "")*24*60, "")</f>
        <v/>
      </c>
      <c r="O11864" s="24" cm="1">
        <f t="array" ref="O11864">IFERROR(IF($B11864=O$1, ($A11864+$C11864) - MAX(IF($B$2:$B11863=$B11864, $A$2:$A11863+$C$2:$C11863)), "")*24*60, "")</f>
        <v>0</v>
      </c>
      <c r="P11864" s="24" t="str" cm="1">
        <f t="array" ref="P11864">IFERROR(IF($B11864=P$1, ($A11864+$C11864) - MAX(IF($B$2:$B11863=$B11864, $A$2:$A11863+$C$2:$C11863)), "")*24*60, "")</f>
        <v/>
      </c>
      <c r="Q11864" s="24" t="str" cm="1">
        <f t="array" ref="Q11864">IFERROR(IF($B11864=Q$1, ($A11864+$C11864) - MAX(IF($B$2:$B11863=$B11864, $A$2:$A11863+$C$2:$C11863)), "")*24*60, "")</f>
        <v/>
      </c>
      <c r="R11864" s="24" t="str" cm="1">
        <f t="array" ref="R11864">IFERROR(IF($B11864=R$1, ($A11864+$C11864) - MAX(IF($B$2:$B11863=$B11864, $A$2:$A11863+$C$2:$C11863)), "")*24*60, "")</f>
        <v/>
      </c>
      <c r="S11864" s="24" t="str" cm="1">
        <f t="array" ref="S11864">IFERROR(IF($B11864=S$1, ($A11864+$C11864) - MAX(IF($B$2:$B11863=$B11864, $A$2:$A11863+$C$2:$C11863)), "")*24*60, "")</f>
        <v/>
      </c>
    </row>
    <row r="11865" spans="1:19" x14ac:dyDescent="0.2">
      <c r="A11865" s="12">
        <f t="shared" ref="A11865:C11865" si="2702">A11864</f>
        <v>46054</v>
      </c>
      <c r="B11865" s="5" t="str">
        <f t="shared" si="2702"/>
        <v>Mourning Dove</v>
      </c>
      <c r="C11865" s="6">
        <v>0.71597222222222223</v>
      </c>
      <c r="D11865" s="5">
        <v>0</v>
      </c>
      <c r="E11865" s="5">
        <v>9</v>
      </c>
      <c r="F11865" s="15" t="s">
        <v>26</v>
      </c>
      <c r="G11865" s="15" t="s">
        <v>26</v>
      </c>
      <c r="H11865" s="24">
        <f t="shared" si="2492"/>
        <v>0.99999999278225005</v>
      </c>
      <c r="I11865" s="24" t="str" cm="1">
        <f t="array" ref="I11865">IFERROR(IF($B11865=I$1, ($A11865+$C11865) - MAX(IF($B$2:$B11864=$B11865, $A$2:$A11864+$C$2:$C11864)), "")*24*60, "")</f>
        <v/>
      </c>
      <c r="J11865" s="24" t="str" cm="1">
        <f t="array" ref="J11865">IFERROR(IF($B11865=J$1, ($A11865+$C11865) - MAX(IF($B$2:$B11864=$B11865, $A$2:$A11864+$C$2:$C11864)), "")*24*60, "")</f>
        <v/>
      </c>
      <c r="K11865" s="24" t="str" cm="1">
        <f t="array" ref="K11865">IFERROR(IF($B11865=K$1, ($A11865+$C11865) - MAX(IF($B$2:$B11864=$B11865, $A$2:$A11864+$C$2:$C11864)), "")*24*60, "")</f>
        <v/>
      </c>
      <c r="L11865" s="24" t="str" cm="1">
        <f t="array" ref="L11865">IFERROR(IF($B11865=L$1, ($A11865+$C11865) - MAX(IF($B$2:$B11864=$B11865, $A$2:$A11864+$C$2:$C11864)), "")*24*60, "")</f>
        <v/>
      </c>
      <c r="M11865" s="24" t="str" cm="1">
        <f t="array" ref="M11865">IFERROR(IF($B11865=M$1, ($A11865+$C11865) - MAX(IF($B$2:$B11864=$B11865, $A$2:$A11864+$C$2:$C11864)), "")*24*60, "")</f>
        <v/>
      </c>
      <c r="N11865" s="24" t="str" cm="1">
        <f t="array" ref="N11865">IFERROR(IF($B11865=N$1, ($A11865+$C11865) - MAX(IF($B$2:$B11864=$B11865, $A$2:$A11864+$C$2:$C11864)), "")*24*60, "")</f>
        <v/>
      </c>
      <c r="O11865" s="24" cm="1">
        <f t="array" ref="O11865">IFERROR(IF($B11865=O$1, ($A11865+$C11865) - MAX(IF($B$2:$B11864=$B11865, $A$2:$A11864+$C$2:$C11864)), "")*24*60, "")</f>
        <v>0.99999999278225005</v>
      </c>
      <c r="P11865" s="24" t="str" cm="1">
        <f t="array" ref="P11865">IFERROR(IF($B11865=P$1, ($A11865+$C11865) - MAX(IF($B$2:$B11864=$B11865, $A$2:$A11864+$C$2:$C11864)), "")*24*60, "")</f>
        <v/>
      </c>
      <c r="Q11865" s="24" t="str" cm="1">
        <f t="array" ref="Q11865">IFERROR(IF($B11865=Q$1, ($A11865+$C11865) - MAX(IF($B$2:$B11864=$B11865, $A$2:$A11864+$C$2:$C11864)), "")*24*60, "")</f>
        <v/>
      </c>
      <c r="R11865" s="24" t="str" cm="1">
        <f t="array" ref="R11865">IFERROR(IF($B11865=R$1, ($A11865+$C11865) - MAX(IF($B$2:$B11864=$B11865, $A$2:$A11864+$C$2:$C11864)), "")*24*60, "")</f>
        <v/>
      </c>
      <c r="S11865" s="24" t="str" cm="1">
        <f t="array" ref="S11865">IFERROR(IF($B11865=S$1, ($A11865+$C11865) - MAX(IF($B$2:$B11864=$B11865, $A$2:$A11864+$C$2:$C11864)), "")*24*60, "")</f>
        <v/>
      </c>
    </row>
    <row r="11866" spans="1:19" x14ac:dyDescent="0.2">
      <c r="A11866" s="12">
        <f t="shared" ref="A11866:C11866" si="2703">A11865</f>
        <v>46054</v>
      </c>
      <c r="B11866" s="5" t="str">
        <f t="shared" si="2703"/>
        <v>Mourning Dove</v>
      </c>
      <c r="C11866" s="6">
        <f t="shared" si="2703"/>
        <v>0.71597222222222223</v>
      </c>
      <c r="D11866" s="5">
        <v>10</v>
      </c>
      <c r="E11866" s="5">
        <v>0</v>
      </c>
      <c r="F11866" s="15" t="s">
        <v>26</v>
      </c>
      <c r="G11866" s="15" t="s">
        <v>26</v>
      </c>
      <c r="H11866" s="24">
        <f t="shared" si="2492"/>
        <v>0</v>
      </c>
      <c r="I11866" s="24" t="str" cm="1">
        <f t="array" ref="I11866">IFERROR(IF($B11866=I$1, ($A11866+$C11866) - MAX(IF($B$2:$B11865=$B11866, $A$2:$A11865+$C$2:$C11865)), "")*24*60, "")</f>
        <v/>
      </c>
      <c r="J11866" s="24" t="str" cm="1">
        <f t="array" ref="J11866">IFERROR(IF($B11866=J$1, ($A11866+$C11866) - MAX(IF($B$2:$B11865=$B11866, $A$2:$A11865+$C$2:$C11865)), "")*24*60, "")</f>
        <v/>
      </c>
      <c r="K11866" s="24" t="str" cm="1">
        <f t="array" ref="K11866">IFERROR(IF($B11866=K$1, ($A11866+$C11866) - MAX(IF($B$2:$B11865=$B11866, $A$2:$A11865+$C$2:$C11865)), "")*24*60, "")</f>
        <v/>
      </c>
      <c r="L11866" s="24" t="str" cm="1">
        <f t="array" ref="L11866">IFERROR(IF($B11866=L$1, ($A11866+$C11866) - MAX(IF($B$2:$B11865=$B11866, $A$2:$A11865+$C$2:$C11865)), "")*24*60, "")</f>
        <v/>
      </c>
      <c r="M11866" s="24" t="str" cm="1">
        <f t="array" ref="M11866">IFERROR(IF($B11866=M$1, ($A11866+$C11866) - MAX(IF($B$2:$B11865=$B11866, $A$2:$A11865+$C$2:$C11865)), "")*24*60, "")</f>
        <v/>
      </c>
      <c r="N11866" s="24" t="str" cm="1">
        <f t="array" ref="N11866">IFERROR(IF($B11866=N$1, ($A11866+$C11866) - MAX(IF($B$2:$B11865=$B11866, $A$2:$A11865+$C$2:$C11865)), "")*24*60, "")</f>
        <v/>
      </c>
      <c r="O11866" s="24" cm="1">
        <f t="array" ref="O11866">IFERROR(IF($B11866=O$1, ($A11866+$C11866) - MAX(IF($B$2:$B11865=$B11866, $A$2:$A11865+$C$2:$C11865)), "")*24*60, "")</f>
        <v>0</v>
      </c>
      <c r="P11866" s="24" t="str" cm="1">
        <f t="array" ref="P11866">IFERROR(IF($B11866=P$1, ($A11866+$C11866) - MAX(IF($B$2:$B11865=$B11866, $A$2:$A11865+$C$2:$C11865)), "")*24*60, "")</f>
        <v/>
      </c>
      <c r="Q11866" s="24" t="str" cm="1">
        <f t="array" ref="Q11866">IFERROR(IF($B11866=Q$1, ($A11866+$C11866) - MAX(IF($B$2:$B11865=$B11866, $A$2:$A11865+$C$2:$C11865)), "")*24*60, "")</f>
        <v/>
      </c>
      <c r="R11866" s="24" t="str" cm="1">
        <f t="array" ref="R11866">IFERROR(IF($B11866=R$1, ($A11866+$C11866) - MAX(IF($B$2:$B11865=$B11866, $A$2:$A11865+$C$2:$C11865)), "")*24*60, "")</f>
        <v/>
      </c>
      <c r="S11866" s="24" t="str" cm="1">
        <f t="array" ref="S11866">IFERROR(IF($B11866=S$1, ($A11866+$C11866) - MAX(IF($B$2:$B11865=$B11866, $A$2:$A11865+$C$2:$C11865)), "")*24*60, "")</f>
        <v/>
      </c>
    </row>
    <row r="11867" spans="1:19" x14ac:dyDescent="0.2">
      <c r="A11867" s="12">
        <f t="shared" ref="A11867:C11867" si="2704">A11866</f>
        <v>46054</v>
      </c>
      <c r="B11867" s="5" t="str">
        <f t="shared" si="2704"/>
        <v>Mourning Dove</v>
      </c>
      <c r="C11867" s="6">
        <f t="shared" si="2704"/>
        <v>0.71597222222222223</v>
      </c>
      <c r="D11867" s="5">
        <v>0</v>
      </c>
      <c r="E11867" s="5">
        <v>0</v>
      </c>
      <c r="F11867" s="15" t="s">
        <v>26</v>
      </c>
      <c r="G11867" s="15" t="s">
        <v>26</v>
      </c>
      <c r="H11867" s="24">
        <f t="shared" si="2492"/>
        <v>0</v>
      </c>
      <c r="I11867" s="24" t="str" cm="1">
        <f t="array" ref="I11867">IFERROR(IF($B11867=I$1, ($A11867+$C11867) - MAX(IF($B$2:$B11866=$B11867, $A$2:$A11866+$C$2:$C11866)), "")*24*60, "")</f>
        <v/>
      </c>
      <c r="J11867" s="24" t="str" cm="1">
        <f t="array" ref="J11867">IFERROR(IF($B11867=J$1, ($A11867+$C11867) - MAX(IF($B$2:$B11866=$B11867, $A$2:$A11866+$C$2:$C11866)), "")*24*60, "")</f>
        <v/>
      </c>
      <c r="K11867" s="24" t="str" cm="1">
        <f t="array" ref="K11867">IFERROR(IF($B11867=K$1, ($A11867+$C11867) - MAX(IF($B$2:$B11866=$B11867, $A$2:$A11866+$C$2:$C11866)), "")*24*60, "")</f>
        <v/>
      </c>
      <c r="L11867" s="24" t="str" cm="1">
        <f t="array" ref="L11867">IFERROR(IF($B11867=L$1, ($A11867+$C11867) - MAX(IF($B$2:$B11866=$B11867, $A$2:$A11866+$C$2:$C11866)), "")*24*60, "")</f>
        <v/>
      </c>
      <c r="M11867" s="24" t="str" cm="1">
        <f t="array" ref="M11867">IFERROR(IF($B11867=M$1, ($A11867+$C11867) - MAX(IF($B$2:$B11866=$B11867, $A$2:$A11866+$C$2:$C11866)), "")*24*60, "")</f>
        <v/>
      </c>
      <c r="N11867" s="24" t="str" cm="1">
        <f t="array" ref="N11867">IFERROR(IF($B11867=N$1, ($A11867+$C11867) - MAX(IF($B$2:$B11866=$B11867, $A$2:$A11866+$C$2:$C11866)), "")*24*60, "")</f>
        <v/>
      </c>
      <c r="O11867" s="24" cm="1">
        <f t="array" ref="O11867">IFERROR(IF($B11867=O$1, ($A11867+$C11867) - MAX(IF($B$2:$B11866=$B11867, $A$2:$A11866+$C$2:$C11866)), "")*24*60, "")</f>
        <v>0</v>
      </c>
      <c r="P11867" s="24" t="str" cm="1">
        <f t="array" ref="P11867">IFERROR(IF($B11867=P$1, ($A11867+$C11867) - MAX(IF($B$2:$B11866=$B11867, $A$2:$A11866+$C$2:$C11866)), "")*24*60, "")</f>
        <v/>
      </c>
      <c r="Q11867" s="24" t="str" cm="1">
        <f t="array" ref="Q11867">IFERROR(IF($B11867=Q$1, ($A11867+$C11867) - MAX(IF($B$2:$B11866=$B11867, $A$2:$A11866+$C$2:$C11866)), "")*24*60, "")</f>
        <v/>
      </c>
      <c r="R11867" s="24" t="str" cm="1">
        <f t="array" ref="R11867">IFERROR(IF($B11867=R$1, ($A11867+$C11867) - MAX(IF($B$2:$B11866=$B11867, $A$2:$A11866+$C$2:$C11866)), "")*24*60, "")</f>
        <v/>
      </c>
      <c r="S11867" s="24" t="str" cm="1">
        <f t="array" ref="S11867">IFERROR(IF($B11867=S$1, ($A11867+$C11867) - MAX(IF($B$2:$B11866=$B11867, $A$2:$A11866+$C$2:$C11866)), "")*24*60, "")</f>
        <v/>
      </c>
    </row>
    <row r="11868" spans="1:19" x14ac:dyDescent="0.2">
      <c r="A11868" s="12">
        <f t="shared" ref="A11868:C11868" si="2705">A11867</f>
        <v>46054</v>
      </c>
      <c r="B11868" s="5" t="str">
        <f t="shared" si="2705"/>
        <v>Mourning Dove</v>
      </c>
      <c r="C11868" s="6">
        <f t="shared" si="2705"/>
        <v>0.71597222222222223</v>
      </c>
      <c r="D11868" s="5">
        <v>9</v>
      </c>
      <c r="E11868" s="5">
        <v>0</v>
      </c>
      <c r="F11868" s="15" t="s">
        <v>26</v>
      </c>
      <c r="G11868" s="15" t="s">
        <v>26</v>
      </c>
      <c r="H11868" s="24">
        <f t="shared" si="2492"/>
        <v>0</v>
      </c>
      <c r="I11868" s="24" t="str" cm="1">
        <f t="array" ref="I11868">IFERROR(IF($B11868=I$1, ($A11868+$C11868) - MAX(IF($B$2:$B11867=$B11868, $A$2:$A11867+$C$2:$C11867)), "")*24*60, "")</f>
        <v/>
      </c>
      <c r="J11868" s="24" t="str" cm="1">
        <f t="array" ref="J11868">IFERROR(IF($B11868=J$1, ($A11868+$C11868) - MAX(IF($B$2:$B11867=$B11868, $A$2:$A11867+$C$2:$C11867)), "")*24*60, "")</f>
        <v/>
      </c>
      <c r="K11868" s="24" t="str" cm="1">
        <f t="array" ref="K11868">IFERROR(IF($B11868=K$1, ($A11868+$C11868) - MAX(IF($B$2:$B11867=$B11868, $A$2:$A11867+$C$2:$C11867)), "")*24*60, "")</f>
        <v/>
      </c>
      <c r="L11868" s="24" t="str" cm="1">
        <f t="array" ref="L11868">IFERROR(IF($B11868=L$1, ($A11868+$C11868) - MAX(IF($B$2:$B11867=$B11868, $A$2:$A11867+$C$2:$C11867)), "")*24*60, "")</f>
        <v/>
      </c>
      <c r="M11868" s="24" t="str" cm="1">
        <f t="array" ref="M11868">IFERROR(IF($B11868=M$1, ($A11868+$C11868) - MAX(IF($B$2:$B11867=$B11868, $A$2:$A11867+$C$2:$C11867)), "")*24*60, "")</f>
        <v/>
      </c>
      <c r="N11868" s="24" t="str" cm="1">
        <f t="array" ref="N11868">IFERROR(IF($B11868=N$1, ($A11868+$C11868) - MAX(IF($B$2:$B11867=$B11868, $A$2:$A11867+$C$2:$C11867)), "")*24*60, "")</f>
        <v/>
      </c>
      <c r="O11868" s="24" cm="1">
        <f t="array" ref="O11868">IFERROR(IF($B11868=O$1, ($A11868+$C11868) - MAX(IF($B$2:$B11867=$B11868, $A$2:$A11867+$C$2:$C11867)), "")*24*60, "")</f>
        <v>0</v>
      </c>
      <c r="P11868" s="24" t="str" cm="1">
        <f t="array" ref="P11868">IFERROR(IF($B11868=P$1, ($A11868+$C11868) - MAX(IF($B$2:$B11867=$B11868, $A$2:$A11867+$C$2:$C11867)), "")*24*60, "")</f>
        <v/>
      </c>
      <c r="Q11868" s="24" t="str" cm="1">
        <f t="array" ref="Q11868">IFERROR(IF($B11868=Q$1, ($A11868+$C11868) - MAX(IF($B$2:$B11867=$B11868, $A$2:$A11867+$C$2:$C11867)), "")*24*60, "")</f>
        <v/>
      </c>
      <c r="R11868" s="24" t="str" cm="1">
        <f t="array" ref="R11868">IFERROR(IF($B11868=R$1, ($A11868+$C11868) - MAX(IF($B$2:$B11867=$B11868, $A$2:$A11867+$C$2:$C11867)), "")*24*60, "")</f>
        <v/>
      </c>
      <c r="S11868" s="24" t="str" cm="1">
        <f t="array" ref="S11868">IFERROR(IF($B11868=S$1, ($A11868+$C11868) - MAX(IF($B$2:$B11867=$B11868, $A$2:$A11867+$C$2:$C11867)), "")*24*60, "")</f>
        <v/>
      </c>
    </row>
    <row r="11869" spans="1:19" x14ac:dyDescent="0.2">
      <c r="A11869" s="12">
        <f t="shared" ref="A11869:C11869" si="2706">A11868</f>
        <v>46054</v>
      </c>
      <c r="B11869" s="5" t="str">
        <f t="shared" si="2706"/>
        <v>Mourning Dove</v>
      </c>
      <c r="C11869" s="6">
        <f t="shared" si="2706"/>
        <v>0.71597222222222223</v>
      </c>
      <c r="D11869" s="5">
        <v>0</v>
      </c>
      <c r="E11869" s="5">
        <v>10</v>
      </c>
      <c r="F11869" s="15" t="s">
        <v>26</v>
      </c>
      <c r="G11869" s="15" t="s">
        <v>26</v>
      </c>
      <c r="H11869" s="24">
        <f t="shared" si="2492"/>
        <v>0</v>
      </c>
      <c r="I11869" s="24" t="str" cm="1">
        <f t="array" ref="I11869">IFERROR(IF($B11869=I$1, ($A11869+$C11869) - MAX(IF($B$2:$B11868=$B11869, $A$2:$A11868+$C$2:$C11868)), "")*24*60, "")</f>
        <v/>
      </c>
      <c r="J11869" s="24" t="str" cm="1">
        <f t="array" ref="J11869">IFERROR(IF($B11869=J$1, ($A11869+$C11869) - MAX(IF($B$2:$B11868=$B11869, $A$2:$A11868+$C$2:$C11868)), "")*24*60, "")</f>
        <v/>
      </c>
      <c r="K11869" s="24" t="str" cm="1">
        <f t="array" ref="K11869">IFERROR(IF($B11869=K$1, ($A11869+$C11869) - MAX(IF($B$2:$B11868=$B11869, $A$2:$A11868+$C$2:$C11868)), "")*24*60, "")</f>
        <v/>
      </c>
      <c r="L11869" s="24" t="str" cm="1">
        <f t="array" ref="L11869">IFERROR(IF($B11869=L$1, ($A11869+$C11869) - MAX(IF($B$2:$B11868=$B11869, $A$2:$A11868+$C$2:$C11868)), "")*24*60, "")</f>
        <v/>
      </c>
      <c r="M11869" s="24" t="str" cm="1">
        <f t="array" ref="M11869">IFERROR(IF($B11869=M$1, ($A11869+$C11869) - MAX(IF($B$2:$B11868=$B11869, $A$2:$A11868+$C$2:$C11868)), "")*24*60, "")</f>
        <v/>
      </c>
      <c r="N11869" s="24" t="str" cm="1">
        <f t="array" ref="N11869">IFERROR(IF($B11869=N$1, ($A11869+$C11869) - MAX(IF($B$2:$B11868=$B11869, $A$2:$A11868+$C$2:$C11868)), "")*24*60, "")</f>
        <v/>
      </c>
      <c r="O11869" s="24" cm="1">
        <f t="array" ref="O11869">IFERROR(IF($B11869=O$1, ($A11869+$C11869) - MAX(IF($B$2:$B11868=$B11869, $A$2:$A11868+$C$2:$C11868)), "")*24*60, "")</f>
        <v>0</v>
      </c>
      <c r="P11869" s="24" t="str" cm="1">
        <f t="array" ref="P11869">IFERROR(IF($B11869=P$1, ($A11869+$C11869) - MAX(IF($B$2:$B11868=$B11869, $A$2:$A11868+$C$2:$C11868)), "")*24*60, "")</f>
        <v/>
      </c>
      <c r="Q11869" s="24" t="str" cm="1">
        <f t="array" ref="Q11869">IFERROR(IF($B11869=Q$1, ($A11869+$C11869) - MAX(IF($B$2:$B11868=$B11869, $A$2:$A11868+$C$2:$C11868)), "")*24*60, "")</f>
        <v/>
      </c>
      <c r="R11869" s="24" t="str" cm="1">
        <f t="array" ref="R11869">IFERROR(IF($B11869=R$1, ($A11869+$C11869) - MAX(IF($B$2:$B11868=$B11869, $A$2:$A11868+$C$2:$C11868)), "")*24*60, "")</f>
        <v/>
      </c>
      <c r="S11869" s="24" t="str" cm="1">
        <f t="array" ref="S11869">IFERROR(IF($B11869=S$1, ($A11869+$C11869) - MAX(IF($B$2:$B11868=$B11869, $A$2:$A11868+$C$2:$C11868)), "")*24*60, "")</f>
        <v/>
      </c>
    </row>
    <row r="11870" spans="1:19" x14ac:dyDescent="0.2">
      <c r="A11870" s="12">
        <f t="shared" ref="A11870:C11870" si="2707">A11869</f>
        <v>46054</v>
      </c>
      <c r="B11870" s="5" t="str">
        <f t="shared" si="2707"/>
        <v>Mourning Dove</v>
      </c>
      <c r="C11870" s="6">
        <v>0.71666666666666667</v>
      </c>
      <c r="D11870" s="5">
        <v>0</v>
      </c>
      <c r="E11870" s="5">
        <v>9</v>
      </c>
      <c r="F11870" s="15" t="s">
        <v>26</v>
      </c>
      <c r="G11870" s="15" t="s">
        <v>26</v>
      </c>
      <c r="H11870" s="24">
        <f t="shared" si="2492"/>
        <v>1.000000003259629</v>
      </c>
      <c r="I11870" s="24" t="str" cm="1">
        <f t="array" ref="I11870">IFERROR(IF($B11870=I$1, ($A11870+$C11870) - MAX(IF($B$2:$B11869=$B11870, $A$2:$A11869+$C$2:$C11869)), "")*24*60, "")</f>
        <v/>
      </c>
      <c r="J11870" s="24" t="str" cm="1">
        <f t="array" ref="J11870">IFERROR(IF($B11870=J$1, ($A11870+$C11870) - MAX(IF($B$2:$B11869=$B11870, $A$2:$A11869+$C$2:$C11869)), "")*24*60, "")</f>
        <v/>
      </c>
      <c r="K11870" s="24" t="str" cm="1">
        <f t="array" ref="K11870">IFERROR(IF($B11870=K$1, ($A11870+$C11870) - MAX(IF($B$2:$B11869=$B11870, $A$2:$A11869+$C$2:$C11869)), "")*24*60, "")</f>
        <v/>
      </c>
      <c r="L11870" s="24" t="str" cm="1">
        <f t="array" ref="L11870">IFERROR(IF($B11870=L$1, ($A11870+$C11870) - MAX(IF($B$2:$B11869=$B11870, $A$2:$A11869+$C$2:$C11869)), "")*24*60, "")</f>
        <v/>
      </c>
      <c r="M11870" s="24" t="str" cm="1">
        <f t="array" ref="M11870">IFERROR(IF($B11870=M$1, ($A11870+$C11870) - MAX(IF($B$2:$B11869=$B11870, $A$2:$A11869+$C$2:$C11869)), "")*24*60, "")</f>
        <v/>
      </c>
      <c r="N11870" s="24" t="str" cm="1">
        <f t="array" ref="N11870">IFERROR(IF($B11870=N$1, ($A11870+$C11870) - MAX(IF($B$2:$B11869=$B11870, $A$2:$A11869+$C$2:$C11869)), "")*24*60, "")</f>
        <v/>
      </c>
      <c r="O11870" s="24" cm="1">
        <f t="array" ref="O11870">IFERROR(IF($B11870=O$1, ($A11870+$C11870) - MAX(IF($B$2:$B11869=$B11870, $A$2:$A11869+$C$2:$C11869)), "")*24*60, "")</f>
        <v>1.000000003259629</v>
      </c>
      <c r="P11870" s="24" t="str" cm="1">
        <f t="array" ref="P11870">IFERROR(IF($B11870=P$1, ($A11870+$C11870) - MAX(IF($B$2:$B11869=$B11870, $A$2:$A11869+$C$2:$C11869)), "")*24*60, "")</f>
        <v/>
      </c>
      <c r="Q11870" s="24" t="str" cm="1">
        <f t="array" ref="Q11870">IFERROR(IF($B11870=Q$1, ($A11870+$C11870) - MAX(IF($B$2:$B11869=$B11870, $A$2:$A11869+$C$2:$C11869)), "")*24*60, "")</f>
        <v/>
      </c>
      <c r="R11870" s="24" t="str" cm="1">
        <f t="array" ref="R11870">IFERROR(IF($B11870=R$1, ($A11870+$C11870) - MAX(IF($B$2:$B11869=$B11870, $A$2:$A11869+$C$2:$C11869)), "")*24*60, "")</f>
        <v/>
      </c>
      <c r="S11870" s="24" t="str" cm="1">
        <f t="array" ref="S11870">IFERROR(IF($B11870=S$1, ($A11870+$C11870) - MAX(IF($B$2:$B11869=$B11870, $A$2:$A11869+$C$2:$C11869)), "")*24*60, "")</f>
        <v/>
      </c>
    </row>
    <row r="11871" spans="1:19" x14ac:dyDescent="0.2">
      <c r="A11871" s="12">
        <f t="shared" ref="A11871:C11871" si="2708">A11870</f>
        <v>46054</v>
      </c>
      <c r="B11871" s="5" t="str">
        <f t="shared" si="2708"/>
        <v>Mourning Dove</v>
      </c>
      <c r="C11871" s="6">
        <f t="shared" si="2708"/>
        <v>0.71666666666666667</v>
      </c>
      <c r="D11871" s="5">
        <v>0</v>
      </c>
      <c r="E11871" s="5">
        <v>6</v>
      </c>
      <c r="F11871" s="15" t="s">
        <v>26</v>
      </c>
      <c r="G11871" s="15" t="s">
        <v>26</v>
      </c>
      <c r="H11871" s="24">
        <f t="shared" si="2492"/>
        <v>0</v>
      </c>
      <c r="I11871" s="24" t="str" cm="1">
        <f t="array" ref="I11871">IFERROR(IF($B11871=I$1, ($A11871+$C11871) - MAX(IF($B$2:$B11870=$B11871, $A$2:$A11870+$C$2:$C11870)), "")*24*60, "")</f>
        <v/>
      </c>
      <c r="J11871" s="24" t="str" cm="1">
        <f t="array" ref="J11871">IFERROR(IF($B11871=J$1, ($A11871+$C11871) - MAX(IF($B$2:$B11870=$B11871, $A$2:$A11870+$C$2:$C11870)), "")*24*60, "")</f>
        <v/>
      </c>
      <c r="K11871" s="24" t="str" cm="1">
        <f t="array" ref="K11871">IFERROR(IF($B11871=K$1, ($A11871+$C11871) - MAX(IF($B$2:$B11870=$B11871, $A$2:$A11870+$C$2:$C11870)), "")*24*60, "")</f>
        <v/>
      </c>
      <c r="L11871" s="24" t="str" cm="1">
        <f t="array" ref="L11871">IFERROR(IF($B11871=L$1, ($A11871+$C11871) - MAX(IF($B$2:$B11870=$B11871, $A$2:$A11870+$C$2:$C11870)), "")*24*60, "")</f>
        <v/>
      </c>
      <c r="M11871" s="24" t="str" cm="1">
        <f t="array" ref="M11871">IFERROR(IF($B11871=M$1, ($A11871+$C11871) - MAX(IF($B$2:$B11870=$B11871, $A$2:$A11870+$C$2:$C11870)), "")*24*60, "")</f>
        <v/>
      </c>
      <c r="N11871" s="24" t="str" cm="1">
        <f t="array" ref="N11871">IFERROR(IF($B11871=N$1, ($A11871+$C11871) - MAX(IF($B$2:$B11870=$B11871, $A$2:$A11870+$C$2:$C11870)), "")*24*60, "")</f>
        <v/>
      </c>
      <c r="O11871" s="24" cm="1">
        <f t="array" ref="O11871">IFERROR(IF($B11871=O$1, ($A11871+$C11871) - MAX(IF($B$2:$B11870=$B11871, $A$2:$A11870+$C$2:$C11870)), "")*24*60, "")</f>
        <v>0</v>
      </c>
      <c r="P11871" s="24" t="str" cm="1">
        <f t="array" ref="P11871">IFERROR(IF($B11871=P$1, ($A11871+$C11871) - MAX(IF($B$2:$B11870=$B11871, $A$2:$A11870+$C$2:$C11870)), "")*24*60, "")</f>
        <v/>
      </c>
      <c r="Q11871" s="24" t="str" cm="1">
        <f t="array" ref="Q11871">IFERROR(IF($B11871=Q$1, ($A11871+$C11871) - MAX(IF($B$2:$B11870=$B11871, $A$2:$A11870+$C$2:$C11870)), "")*24*60, "")</f>
        <v/>
      </c>
      <c r="R11871" s="24" t="str" cm="1">
        <f t="array" ref="R11871">IFERROR(IF($B11871=R$1, ($A11871+$C11871) - MAX(IF($B$2:$B11870=$B11871, $A$2:$A11870+$C$2:$C11870)), "")*24*60, "")</f>
        <v/>
      </c>
      <c r="S11871" s="24" t="str" cm="1">
        <f t="array" ref="S11871">IFERROR(IF($B11871=S$1, ($A11871+$C11871) - MAX(IF($B$2:$B11870=$B11871, $A$2:$A11870+$C$2:$C11870)), "")*24*60, "")</f>
        <v/>
      </c>
    </row>
    <row r="11872" spans="1:19" x14ac:dyDescent="0.2">
      <c r="A11872" s="12">
        <f t="shared" ref="A11872:C11872" si="2709">A11871</f>
        <v>46054</v>
      </c>
      <c r="B11872" s="5" t="str">
        <f t="shared" si="2709"/>
        <v>Mourning Dove</v>
      </c>
      <c r="C11872" s="6">
        <f t="shared" si="2709"/>
        <v>0.71666666666666667</v>
      </c>
      <c r="D11872" s="5">
        <v>9</v>
      </c>
      <c r="E11872" s="5">
        <v>0</v>
      </c>
      <c r="F11872" s="15" t="s">
        <v>26</v>
      </c>
      <c r="G11872" s="15" t="s">
        <v>26</v>
      </c>
      <c r="H11872" s="24">
        <f t="shared" si="2492"/>
        <v>0</v>
      </c>
      <c r="I11872" s="24" t="str" cm="1">
        <f t="array" ref="I11872">IFERROR(IF($B11872=I$1, ($A11872+$C11872) - MAX(IF($B$2:$B11871=$B11872, $A$2:$A11871+$C$2:$C11871)), "")*24*60, "")</f>
        <v/>
      </c>
      <c r="J11872" s="24" t="str" cm="1">
        <f t="array" ref="J11872">IFERROR(IF($B11872=J$1, ($A11872+$C11872) - MAX(IF($B$2:$B11871=$B11872, $A$2:$A11871+$C$2:$C11871)), "")*24*60, "")</f>
        <v/>
      </c>
      <c r="K11872" s="24" t="str" cm="1">
        <f t="array" ref="K11872">IFERROR(IF($B11872=K$1, ($A11872+$C11872) - MAX(IF($B$2:$B11871=$B11872, $A$2:$A11871+$C$2:$C11871)), "")*24*60, "")</f>
        <v/>
      </c>
      <c r="L11872" s="24" t="str" cm="1">
        <f t="array" ref="L11872">IFERROR(IF($B11872=L$1, ($A11872+$C11872) - MAX(IF($B$2:$B11871=$B11872, $A$2:$A11871+$C$2:$C11871)), "")*24*60, "")</f>
        <v/>
      </c>
      <c r="M11872" s="24" t="str" cm="1">
        <f t="array" ref="M11872">IFERROR(IF($B11872=M$1, ($A11872+$C11872) - MAX(IF($B$2:$B11871=$B11872, $A$2:$A11871+$C$2:$C11871)), "")*24*60, "")</f>
        <v/>
      </c>
      <c r="N11872" s="24" t="str" cm="1">
        <f t="array" ref="N11872">IFERROR(IF($B11872=N$1, ($A11872+$C11872) - MAX(IF($B$2:$B11871=$B11872, $A$2:$A11871+$C$2:$C11871)), "")*24*60, "")</f>
        <v/>
      </c>
      <c r="O11872" s="24" cm="1">
        <f t="array" ref="O11872">IFERROR(IF($B11872=O$1, ($A11872+$C11872) - MAX(IF($B$2:$B11871=$B11872, $A$2:$A11871+$C$2:$C11871)), "")*24*60, "")</f>
        <v>0</v>
      </c>
      <c r="P11872" s="24" t="str" cm="1">
        <f t="array" ref="P11872">IFERROR(IF($B11872=P$1, ($A11872+$C11872) - MAX(IF($B$2:$B11871=$B11872, $A$2:$A11871+$C$2:$C11871)), "")*24*60, "")</f>
        <v/>
      </c>
      <c r="Q11872" s="24" t="str" cm="1">
        <f t="array" ref="Q11872">IFERROR(IF($B11872=Q$1, ($A11872+$C11872) - MAX(IF($B$2:$B11871=$B11872, $A$2:$A11871+$C$2:$C11871)), "")*24*60, "")</f>
        <v/>
      </c>
      <c r="R11872" s="24" t="str" cm="1">
        <f t="array" ref="R11872">IFERROR(IF($B11872=R$1, ($A11872+$C11872) - MAX(IF($B$2:$B11871=$B11872, $A$2:$A11871+$C$2:$C11871)), "")*24*60, "")</f>
        <v/>
      </c>
      <c r="S11872" s="24" t="str" cm="1">
        <f t="array" ref="S11872">IFERROR(IF($B11872=S$1, ($A11872+$C11872) - MAX(IF($B$2:$B11871=$B11872, $A$2:$A11871+$C$2:$C11871)), "")*24*60, "")</f>
        <v/>
      </c>
    </row>
    <row r="11873" spans="1:19" x14ac:dyDescent="0.2">
      <c r="A11873" s="12">
        <f t="shared" ref="A11873:C11873" si="2710">A11872</f>
        <v>46054</v>
      </c>
      <c r="B11873" s="5" t="str">
        <f t="shared" si="2710"/>
        <v>Mourning Dove</v>
      </c>
      <c r="C11873" s="6">
        <f t="shared" si="2710"/>
        <v>0.71666666666666667</v>
      </c>
      <c r="D11873" s="5">
        <v>0</v>
      </c>
      <c r="E11873" s="5">
        <v>5</v>
      </c>
      <c r="F11873" s="15" t="s">
        <v>26</v>
      </c>
      <c r="G11873" s="15" t="s">
        <v>26</v>
      </c>
      <c r="H11873" s="24">
        <f t="shared" si="2492"/>
        <v>0</v>
      </c>
      <c r="I11873" s="24" t="str" cm="1">
        <f t="array" ref="I11873">IFERROR(IF($B11873=I$1, ($A11873+$C11873) - MAX(IF($B$2:$B11872=$B11873, $A$2:$A11872+$C$2:$C11872)), "")*24*60, "")</f>
        <v/>
      </c>
      <c r="J11873" s="24" t="str" cm="1">
        <f t="array" ref="J11873">IFERROR(IF($B11873=J$1, ($A11873+$C11873) - MAX(IF($B$2:$B11872=$B11873, $A$2:$A11872+$C$2:$C11872)), "")*24*60, "")</f>
        <v/>
      </c>
      <c r="K11873" s="24" t="str" cm="1">
        <f t="array" ref="K11873">IFERROR(IF($B11873=K$1, ($A11873+$C11873) - MAX(IF($B$2:$B11872=$B11873, $A$2:$A11872+$C$2:$C11872)), "")*24*60, "")</f>
        <v/>
      </c>
      <c r="L11873" s="24" t="str" cm="1">
        <f t="array" ref="L11873">IFERROR(IF($B11873=L$1, ($A11873+$C11873) - MAX(IF($B$2:$B11872=$B11873, $A$2:$A11872+$C$2:$C11872)), "")*24*60, "")</f>
        <v/>
      </c>
      <c r="M11873" s="24" t="str" cm="1">
        <f t="array" ref="M11873">IFERROR(IF($B11873=M$1, ($A11873+$C11873) - MAX(IF($B$2:$B11872=$B11873, $A$2:$A11872+$C$2:$C11872)), "")*24*60, "")</f>
        <v/>
      </c>
      <c r="N11873" s="24" t="str" cm="1">
        <f t="array" ref="N11873">IFERROR(IF($B11873=N$1, ($A11873+$C11873) - MAX(IF($B$2:$B11872=$B11873, $A$2:$A11872+$C$2:$C11872)), "")*24*60, "")</f>
        <v/>
      </c>
      <c r="O11873" s="24" cm="1">
        <f t="array" ref="O11873">IFERROR(IF($B11873=O$1, ($A11873+$C11873) - MAX(IF($B$2:$B11872=$B11873, $A$2:$A11872+$C$2:$C11872)), "")*24*60, "")</f>
        <v>0</v>
      </c>
      <c r="P11873" s="24" t="str" cm="1">
        <f t="array" ref="P11873">IFERROR(IF($B11873=P$1, ($A11873+$C11873) - MAX(IF($B$2:$B11872=$B11873, $A$2:$A11872+$C$2:$C11872)), "")*24*60, "")</f>
        <v/>
      </c>
      <c r="Q11873" s="24" t="str" cm="1">
        <f t="array" ref="Q11873">IFERROR(IF($B11873=Q$1, ($A11873+$C11873) - MAX(IF($B$2:$B11872=$B11873, $A$2:$A11872+$C$2:$C11872)), "")*24*60, "")</f>
        <v/>
      </c>
      <c r="R11873" s="24" t="str" cm="1">
        <f t="array" ref="R11873">IFERROR(IF($B11873=R$1, ($A11873+$C11873) - MAX(IF($B$2:$B11872=$B11873, $A$2:$A11872+$C$2:$C11872)), "")*24*60, "")</f>
        <v/>
      </c>
      <c r="S11873" s="24" t="str" cm="1">
        <f t="array" ref="S11873">IFERROR(IF($B11873=S$1, ($A11873+$C11873) - MAX(IF($B$2:$B11872=$B11873, $A$2:$A11872+$C$2:$C11872)), "")*24*60, "")</f>
        <v/>
      </c>
    </row>
    <row r="11874" spans="1:19" x14ac:dyDescent="0.2">
      <c r="A11874" s="12">
        <f t="shared" ref="A11874:C11874" si="2711">A11873</f>
        <v>46054</v>
      </c>
      <c r="B11874" s="5" t="str">
        <f t="shared" si="2711"/>
        <v>Mourning Dove</v>
      </c>
      <c r="C11874" s="6">
        <v>0.71736111111111112</v>
      </c>
      <c r="D11874" s="5">
        <v>2</v>
      </c>
      <c r="E11874" s="5">
        <v>0</v>
      </c>
      <c r="F11874" s="15" t="s">
        <v>26</v>
      </c>
      <c r="G11874" s="15" t="s">
        <v>26</v>
      </c>
      <c r="H11874" s="24">
        <f t="shared" si="2492"/>
        <v>1.000000003259629</v>
      </c>
      <c r="I11874" s="24" t="str" cm="1">
        <f t="array" ref="I11874">IFERROR(IF($B11874=I$1, ($A11874+$C11874) - MAX(IF($B$2:$B11873=$B11874, $A$2:$A11873+$C$2:$C11873)), "")*24*60, "")</f>
        <v/>
      </c>
      <c r="J11874" s="24" t="str" cm="1">
        <f t="array" ref="J11874">IFERROR(IF($B11874=J$1, ($A11874+$C11874) - MAX(IF($B$2:$B11873=$B11874, $A$2:$A11873+$C$2:$C11873)), "")*24*60, "")</f>
        <v/>
      </c>
      <c r="K11874" s="24" t="str" cm="1">
        <f t="array" ref="K11874">IFERROR(IF($B11874=K$1, ($A11874+$C11874) - MAX(IF($B$2:$B11873=$B11874, $A$2:$A11873+$C$2:$C11873)), "")*24*60, "")</f>
        <v/>
      </c>
      <c r="L11874" s="24" t="str" cm="1">
        <f t="array" ref="L11874">IFERROR(IF($B11874=L$1, ($A11874+$C11874) - MAX(IF($B$2:$B11873=$B11874, $A$2:$A11873+$C$2:$C11873)), "")*24*60, "")</f>
        <v/>
      </c>
      <c r="M11874" s="24" t="str" cm="1">
        <f t="array" ref="M11874">IFERROR(IF($B11874=M$1, ($A11874+$C11874) - MAX(IF($B$2:$B11873=$B11874, $A$2:$A11873+$C$2:$C11873)), "")*24*60, "")</f>
        <v/>
      </c>
      <c r="N11874" s="24" t="str" cm="1">
        <f t="array" ref="N11874">IFERROR(IF($B11874=N$1, ($A11874+$C11874) - MAX(IF($B$2:$B11873=$B11874, $A$2:$A11873+$C$2:$C11873)), "")*24*60, "")</f>
        <v/>
      </c>
      <c r="O11874" s="24" cm="1">
        <f t="array" ref="O11874">IFERROR(IF($B11874=O$1, ($A11874+$C11874) - MAX(IF($B$2:$B11873=$B11874, $A$2:$A11873+$C$2:$C11873)), "")*24*60, "")</f>
        <v>1.000000003259629</v>
      </c>
      <c r="P11874" s="24" t="str" cm="1">
        <f t="array" ref="P11874">IFERROR(IF($B11874=P$1, ($A11874+$C11874) - MAX(IF($B$2:$B11873=$B11874, $A$2:$A11873+$C$2:$C11873)), "")*24*60, "")</f>
        <v/>
      </c>
      <c r="Q11874" s="24" t="str" cm="1">
        <f t="array" ref="Q11874">IFERROR(IF($B11874=Q$1, ($A11874+$C11874) - MAX(IF($B$2:$B11873=$B11874, $A$2:$A11873+$C$2:$C11873)), "")*24*60, "")</f>
        <v/>
      </c>
      <c r="R11874" s="24" t="str" cm="1">
        <f t="array" ref="R11874">IFERROR(IF($B11874=R$1, ($A11874+$C11874) - MAX(IF($B$2:$B11873=$B11874, $A$2:$A11873+$C$2:$C11873)), "")*24*60, "")</f>
        <v/>
      </c>
      <c r="S11874" s="24" t="str" cm="1">
        <f t="array" ref="S11874">IFERROR(IF($B11874=S$1, ($A11874+$C11874) - MAX(IF($B$2:$B11873=$B11874, $A$2:$A11873+$C$2:$C11873)), "")*24*60, "")</f>
        <v/>
      </c>
    </row>
    <row r="11875" spans="1:19" x14ac:dyDescent="0.2">
      <c r="A11875" s="12">
        <f t="shared" ref="A11875:C11875" si="2712">A11874</f>
        <v>46054</v>
      </c>
      <c r="B11875" s="5" t="str">
        <f t="shared" si="2712"/>
        <v>Mourning Dove</v>
      </c>
      <c r="C11875" s="6">
        <f t="shared" si="2712"/>
        <v>0.71736111111111112</v>
      </c>
      <c r="D11875" s="5">
        <v>0</v>
      </c>
      <c r="E11875" s="5">
        <v>1</v>
      </c>
      <c r="F11875" s="15" t="s">
        <v>26</v>
      </c>
      <c r="G11875" s="15" t="s">
        <v>26</v>
      </c>
      <c r="H11875" s="24">
        <f t="shared" si="2492"/>
        <v>0</v>
      </c>
      <c r="I11875" s="24" t="str" cm="1">
        <f t="array" ref="I11875">IFERROR(IF($B11875=I$1, ($A11875+$C11875) - MAX(IF($B$2:$B11874=$B11875, $A$2:$A11874+$C$2:$C11874)), "")*24*60, "")</f>
        <v/>
      </c>
      <c r="J11875" s="24" t="str" cm="1">
        <f t="array" ref="J11875">IFERROR(IF($B11875=J$1, ($A11875+$C11875) - MAX(IF($B$2:$B11874=$B11875, $A$2:$A11874+$C$2:$C11874)), "")*24*60, "")</f>
        <v/>
      </c>
      <c r="K11875" s="24" t="str" cm="1">
        <f t="array" ref="K11875">IFERROR(IF($B11875=K$1, ($A11875+$C11875) - MAX(IF($B$2:$B11874=$B11875, $A$2:$A11874+$C$2:$C11874)), "")*24*60, "")</f>
        <v/>
      </c>
      <c r="L11875" s="24" t="str" cm="1">
        <f t="array" ref="L11875">IFERROR(IF($B11875=L$1, ($A11875+$C11875) - MAX(IF($B$2:$B11874=$B11875, $A$2:$A11874+$C$2:$C11874)), "")*24*60, "")</f>
        <v/>
      </c>
      <c r="M11875" s="24" t="str" cm="1">
        <f t="array" ref="M11875">IFERROR(IF($B11875=M$1, ($A11875+$C11875) - MAX(IF($B$2:$B11874=$B11875, $A$2:$A11874+$C$2:$C11874)), "")*24*60, "")</f>
        <v/>
      </c>
      <c r="N11875" s="24" t="str" cm="1">
        <f t="array" ref="N11875">IFERROR(IF($B11875=N$1, ($A11875+$C11875) - MAX(IF($B$2:$B11874=$B11875, $A$2:$A11874+$C$2:$C11874)), "")*24*60, "")</f>
        <v/>
      </c>
      <c r="O11875" s="24" cm="1">
        <f t="array" ref="O11875">IFERROR(IF($B11875=O$1, ($A11875+$C11875) - MAX(IF($B$2:$B11874=$B11875, $A$2:$A11874+$C$2:$C11874)), "")*24*60, "")</f>
        <v>0</v>
      </c>
      <c r="P11875" s="24" t="str" cm="1">
        <f t="array" ref="P11875">IFERROR(IF($B11875=P$1, ($A11875+$C11875) - MAX(IF($B$2:$B11874=$B11875, $A$2:$A11874+$C$2:$C11874)), "")*24*60, "")</f>
        <v/>
      </c>
      <c r="Q11875" s="24" t="str" cm="1">
        <f t="array" ref="Q11875">IFERROR(IF($B11875=Q$1, ($A11875+$C11875) - MAX(IF($B$2:$B11874=$B11875, $A$2:$A11874+$C$2:$C11874)), "")*24*60, "")</f>
        <v/>
      </c>
      <c r="R11875" s="24" t="str" cm="1">
        <f t="array" ref="R11875">IFERROR(IF($B11875=R$1, ($A11875+$C11875) - MAX(IF($B$2:$B11874=$B11875, $A$2:$A11874+$C$2:$C11874)), "")*24*60, "")</f>
        <v/>
      </c>
      <c r="S11875" s="24" t="str" cm="1">
        <f t="array" ref="S11875">IFERROR(IF($B11875=S$1, ($A11875+$C11875) - MAX(IF($B$2:$B11874=$B11875, $A$2:$A11874+$C$2:$C11874)), "")*24*60, "")</f>
        <v/>
      </c>
    </row>
    <row r="11876" spans="1:19" x14ac:dyDescent="0.2">
      <c r="A11876" s="12">
        <f t="shared" ref="A11876:C11876" si="2713">A11875</f>
        <v>46054</v>
      </c>
      <c r="B11876" s="5" t="s">
        <v>16</v>
      </c>
      <c r="C11876" s="6">
        <v>0.72222222222222221</v>
      </c>
      <c r="D11876" s="5">
        <v>0</v>
      </c>
      <c r="E11876" s="5">
        <v>4</v>
      </c>
      <c r="F11876" s="15" t="s">
        <v>26</v>
      </c>
      <c r="G11876" s="15" t="s">
        <v>26</v>
      </c>
      <c r="H11876" s="24">
        <f t="shared" si="2492"/>
        <v>6.9999999913852662</v>
      </c>
      <c r="I11876" s="24" t="str" cm="1">
        <f t="array" ref="I11876">IFERROR(IF($B11876=I$1, ($A11876+$C11876) - MAX(IF($B$2:$B11875=$B11876, $A$2:$A11875+$C$2:$C11875)), "")*24*60, "")</f>
        <v/>
      </c>
      <c r="J11876" s="24" t="str" cm="1">
        <f t="array" ref="J11876">IFERROR(IF($B11876=J$1, ($A11876+$C11876) - MAX(IF($B$2:$B11875=$B11876, $A$2:$A11875+$C$2:$C11875)), "")*24*60, "")</f>
        <v/>
      </c>
      <c r="K11876" s="24" t="str" cm="1">
        <f t="array" ref="K11876">IFERROR(IF($B11876=K$1, ($A11876+$C11876) - MAX(IF($B$2:$B11875=$B11876, $A$2:$A11875+$C$2:$C11875)), "")*24*60, "")</f>
        <v/>
      </c>
      <c r="L11876" s="24" cm="1">
        <f t="array" ref="L11876">IFERROR(IF($B11876=L$1, ($A11876+$C11876) - MAX(IF($B$2:$B11875=$B11876, $A$2:$A11875+$C$2:$C11875)), "")*24*60, "")</f>
        <v>15.999999999767169</v>
      </c>
      <c r="M11876" s="24" t="str" cm="1">
        <f t="array" ref="M11876">IFERROR(IF($B11876=M$1, ($A11876+$C11876) - MAX(IF($B$2:$B11875=$B11876, $A$2:$A11875+$C$2:$C11875)), "")*24*60, "")</f>
        <v/>
      </c>
      <c r="N11876" s="24" t="str" cm="1">
        <f t="array" ref="N11876">IFERROR(IF($B11876=N$1, ($A11876+$C11876) - MAX(IF($B$2:$B11875=$B11876, $A$2:$A11875+$C$2:$C11875)), "")*24*60, "")</f>
        <v/>
      </c>
      <c r="O11876" s="24" t="str" cm="1">
        <f t="array" ref="O11876">IFERROR(IF($B11876=O$1, ($A11876+$C11876) - MAX(IF($B$2:$B11875=$B11876, $A$2:$A11875+$C$2:$C11875)), "")*24*60, "")</f>
        <v/>
      </c>
      <c r="P11876" s="24" t="str" cm="1">
        <f t="array" ref="P11876">IFERROR(IF($B11876=P$1, ($A11876+$C11876) - MAX(IF($B$2:$B11875=$B11876, $A$2:$A11875+$C$2:$C11875)), "")*24*60, "")</f>
        <v/>
      </c>
      <c r="Q11876" s="24" t="str" cm="1">
        <f t="array" ref="Q11876">IFERROR(IF($B11876=Q$1, ($A11876+$C11876) - MAX(IF($B$2:$B11875=$B11876, $A$2:$A11875+$C$2:$C11875)), "")*24*60, "")</f>
        <v/>
      </c>
      <c r="R11876" s="24" t="str" cm="1">
        <f t="array" ref="R11876">IFERROR(IF($B11876=R$1, ($A11876+$C11876) - MAX(IF($B$2:$B11875=$B11876, $A$2:$A11875+$C$2:$C11875)), "")*24*60, "")</f>
        <v/>
      </c>
      <c r="S11876" s="24" t="str" cm="1">
        <f t="array" ref="S11876">IFERROR(IF($B11876=S$1, ($A11876+$C11876) - MAX(IF($B$2:$B11875=$B11876, $A$2:$A11875+$C$2:$C11875)), "")*24*60, "")</f>
        <v/>
      </c>
    </row>
    <row r="11877" spans="1:19" x14ac:dyDescent="0.2">
      <c r="A11877" s="12">
        <f t="shared" ref="A11877:C11877" si="2714">A11876</f>
        <v>46054</v>
      </c>
      <c r="B11877" s="5" t="s">
        <v>3</v>
      </c>
      <c r="C11877" s="6">
        <v>0.75138888888888888</v>
      </c>
      <c r="D11877" s="5">
        <v>0</v>
      </c>
      <c r="E11877" s="5">
        <v>5</v>
      </c>
      <c r="F11877" s="15" t="s">
        <v>26</v>
      </c>
      <c r="G11877" s="15" t="s">
        <v>26</v>
      </c>
      <c r="H11877" s="24">
        <f t="shared" si="2492"/>
        <v>42.000000000698492</v>
      </c>
      <c r="I11877" s="24" cm="1">
        <f t="array" ref="I11877">IFERROR(IF($B11877=I$1, ($A11877+$C11877) - MAX(IF($B$2:$B11876=$B11877, $A$2:$A11876+$C$2:$C11876)), "")*24*60, "")</f>
        <v>521.00000000093132</v>
      </c>
      <c r="J11877" s="24" t="str" cm="1">
        <f t="array" ref="J11877">IFERROR(IF($B11877=J$1, ($A11877+$C11877) - MAX(IF($B$2:$B11876=$B11877, $A$2:$A11876+$C$2:$C11876)), "")*24*60, "")</f>
        <v/>
      </c>
      <c r="K11877" s="24" t="str" cm="1">
        <f t="array" ref="K11877">IFERROR(IF($B11877=K$1, ($A11877+$C11877) - MAX(IF($B$2:$B11876=$B11877, $A$2:$A11876+$C$2:$C11876)), "")*24*60, "")</f>
        <v/>
      </c>
      <c r="L11877" s="24" t="str" cm="1">
        <f t="array" ref="L11877">IFERROR(IF($B11877=L$1, ($A11877+$C11877) - MAX(IF($B$2:$B11876=$B11877, $A$2:$A11876+$C$2:$C11876)), "")*24*60, "")</f>
        <v/>
      </c>
      <c r="M11877" s="24" t="str" cm="1">
        <f t="array" ref="M11877">IFERROR(IF($B11877=M$1, ($A11877+$C11877) - MAX(IF($B$2:$B11876=$B11877, $A$2:$A11876+$C$2:$C11876)), "")*24*60, "")</f>
        <v/>
      </c>
      <c r="N11877" s="24" t="str" cm="1">
        <f t="array" ref="N11877">IFERROR(IF($B11877=N$1, ($A11877+$C11877) - MAX(IF($B$2:$B11876=$B11877, $A$2:$A11876+$C$2:$C11876)), "")*24*60, "")</f>
        <v/>
      </c>
      <c r="O11877" s="24" t="str" cm="1">
        <f t="array" ref="O11877">IFERROR(IF($B11877=O$1, ($A11877+$C11877) - MAX(IF($B$2:$B11876=$B11877, $A$2:$A11876+$C$2:$C11876)), "")*24*60, "")</f>
        <v/>
      </c>
      <c r="P11877" s="24" t="str" cm="1">
        <f t="array" ref="P11877">IFERROR(IF($B11877=P$1, ($A11877+$C11877) - MAX(IF($B$2:$B11876=$B11877, $A$2:$A11876+$C$2:$C11876)), "")*24*60, "")</f>
        <v/>
      </c>
      <c r="Q11877" s="24" t="str" cm="1">
        <f t="array" ref="Q11877">IFERROR(IF($B11877=Q$1, ($A11877+$C11877) - MAX(IF($B$2:$B11876=$B11877, $A$2:$A11876+$C$2:$C11876)), "")*24*60, "")</f>
        <v/>
      </c>
      <c r="R11877" s="24" t="str" cm="1">
        <f t="array" ref="R11877">IFERROR(IF($B11877=R$1, ($A11877+$C11877) - MAX(IF($B$2:$B11876=$B11877, $A$2:$A11876+$C$2:$C11876)), "")*24*60, "")</f>
        <v/>
      </c>
      <c r="S11877" s="24" t="str" cm="1">
        <f t="array" ref="S11877">IFERROR(IF($B11877=S$1, ($A11877+$C11877) - MAX(IF($B$2:$B11876=$B11877, $A$2:$A11876+$C$2:$C11876)), "")*24*60, "")</f>
        <v/>
      </c>
    </row>
    <row r="11878" spans="1:19" x14ac:dyDescent="0.2">
      <c r="A11878" s="12">
        <f t="shared" ref="A11878:C11878" si="2715">A11877</f>
        <v>46054</v>
      </c>
      <c r="B11878" s="5" t="str">
        <f t="shared" si="2715"/>
        <v>Northern Cardinal</v>
      </c>
      <c r="C11878" s="6">
        <v>0.75208333333333333</v>
      </c>
      <c r="D11878" s="5">
        <v>0</v>
      </c>
      <c r="E11878" s="5">
        <v>5</v>
      </c>
      <c r="F11878" s="15" t="s">
        <v>26</v>
      </c>
      <c r="G11878" s="15" t="s">
        <v>26</v>
      </c>
      <c r="H11878" s="24">
        <f t="shared" si="2492"/>
        <v>1.000000003259629</v>
      </c>
      <c r="I11878" s="24" cm="1">
        <f t="array" ref="I11878">IFERROR(IF($B11878=I$1, ($A11878+$C11878) - MAX(IF($B$2:$B11877=$B11878, $A$2:$A11877+$C$2:$C11877)), "")*24*60, "")</f>
        <v>1.000000003259629</v>
      </c>
      <c r="J11878" s="24" t="str" cm="1">
        <f t="array" ref="J11878">IFERROR(IF($B11878=J$1, ($A11878+$C11878) - MAX(IF($B$2:$B11877=$B11878, $A$2:$A11877+$C$2:$C11877)), "")*24*60, "")</f>
        <v/>
      </c>
      <c r="K11878" s="24" t="str" cm="1">
        <f t="array" ref="K11878">IFERROR(IF($B11878=K$1, ($A11878+$C11878) - MAX(IF($B$2:$B11877=$B11878, $A$2:$A11877+$C$2:$C11877)), "")*24*60, "")</f>
        <v/>
      </c>
      <c r="L11878" s="24" t="str" cm="1">
        <f t="array" ref="L11878">IFERROR(IF($B11878=L$1, ($A11878+$C11878) - MAX(IF($B$2:$B11877=$B11878, $A$2:$A11877+$C$2:$C11877)), "")*24*60, "")</f>
        <v/>
      </c>
      <c r="M11878" s="24" t="str" cm="1">
        <f t="array" ref="M11878">IFERROR(IF($B11878=M$1, ($A11878+$C11878) - MAX(IF($B$2:$B11877=$B11878, $A$2:$A11877+$C$2:$C11877)), "")*24*60, "")</f>
        <v/>
      </c>
      <c r="N11878" s="24" t="str" cm="1">
        <f t="array" ref="N11878">IFERROR(IF($B11878=N$1, ($A11878+$C11878) - MAX(IF($B$2:$B11877=$B11878, $A$2:$A11877+$C$2:$C11877)), "")*24*60, "")</f>
        <v/>
      </c>
      <c r="O11878" s="24" t="str" cm="1">
        <f t="array" ref="O11878">IFERROR(IF($B11878=O$1, ($A11878+$C11878) - MAX(IF($B$2:$B11877=$B11878, $A$2:$A11877+$C$2:$C11877)), "")*24*60, "")</f>
        <v/>
      </c>
      <c r="P11878" s="24" t="str" cm="1">
        <f t="array" ref="P11878">IFERROR(IF($B11878=P$1, ($A11878+$C11878) - MAX(IF($B$2:$B11877=$B11878, $A$2:$A11877+$C$2:$C11877)), "")*24*60, "")</f>
        <v/>
      </c>
      <c r="Q11878" s="24" t="str" cm="1">
        <f t="array" ref="Q11878">IFERROR(IF($B11878=Q$1, ($A11878+$C11878) - MAX(IF($B$2:$B11877=$B11878, $A$2:$A11877+$C$2:$C11877)), "")*24*60, "")</f>
        <v/>
      </c>
      <c r="R11878" s="24" t="str" cm="1">
        <f t="array" ref="R11878">IFERROR(IF($B11878=R$1, ($A11878+$C11878) - MAX(IF($B$2:$B11877=$B11878, $A$2:$A11877+$C$2:$C11877)), "")*24*60, "")</f>
        <v/>
      </c>
      <c r="S11878" s="24" t="str" cm="1">
        <f t="array" ref="S11878">IFERROR(IF($B11878=S$1, ($A11878+$C11878) - MAX(IF($B$2:$B11877=$B11878, $A$2:$A11877+$C$2:$C11877)), "")*24*60, "")</f>
        <v/>
      </c>
    </row>
    <row r="11879" spans="1:19" x14ac:dyDescent="0.2">
      <c r="A11879" s="12">
        <f t="shared" ref="A11879:C11879" si="2716">A11878</f>
        <v>46054</v>
      </c>
      <c r="B11879" s="5" t="str">
        <f t="shared" si="2716"/>
        <v>Northern Cardinal</v>
      </c>
      <c r="C11879" s="6">
        <f t="shared" si="2716"/>
        <v>0.75208333333333333</v>
      </c>
      <c r="D11879" s="5">
        <v>0</v>
      </c>
      <c r="E11879" s="5">
        <v>5</v>
      </c>
      <c r="F11879" s="15" t="s">
        <v>26</v>
      </c>
      <c r="G11879" s="15" t="s">
        <v>26</v>
      </c>
      <c r="H11879" s="24">
        <f t="shared" si="2492"/>
        <v>0</v>
      </c>
      <c r="I11879" s="24" cm="1">
        <f t="array" ref="I11879">IFERROR(IF($B11879=I$1, ($A11879+$C11879) - MAX(IF($B$2:$B11878=$B11879, $A$2:$A11878+$C$2:$C11878)), "")*24*60, "")</f>
        <v>0</v>
      </c>
      <c r="J11879" s="24" t="str" cm="1">
        <f t="array" ref="J11879">IFERROR(IF($B11879=J$1, ($A11879+$C11879) - MAX(IF($B$2:$B11878=$B11879, $A$2:$A11878+$C$2:$C11878)), "")*24*60, "")</f>
        <v/>
      </c>
      <c r="K11879" s="24" t="str" cm="1">
        <f t="array" ref="K11879">IFERROR(IF($B11879=K$1, ($A11879+$C11879) - MAX(IF($B$2:$B11878=$B11879, $A$2:$A11878+$C$2:$C11878)), "")*24*60, "")</f>
        <v/>
      </c>
      <c r="L11879" s="24" t="str" cm="1">
        <f t="array" ref="L11879">IFERROR(IF($B11879=L$1, ($A11879+$C11879) - MAX(IF($B$2:$B11878=$B11879, $A$2:$A11878+$C$2:$C11878)), "")*24*60, "")</f>
        <v/>
      </c>
      <c r="M11879" s="24" t="str" cm="1">
        <f t="array" ref="M11879">IFERROR(IF($B11879=M$1, ($A11879+$C11879) - MAX(IF($B$2:$B11878=$B11879, $A$2:$A11878+$C$2:$C11878)), "")*24*60, "")</f>
        <v/>
      </c>
      <c r="N11879" s="24" t="str" cm="1">
        <f t="array" ref="N11879">IFERROR(IF($B11879=N$1, ($A11879+$C11879) - MAX(IF($B$2:$B11878=$B11879, $A$2:$A11878+$C$2:$C11878)), "")*24*60, "")</f>
        <v/>
      </c>
      <c r="O11879" s="24" t="str" cm="1">
        <f t="array" ref="O11879">IFERROR(IF($B11879=O$1, ($A11879+$C11879) - MAX(IF($B$2:$B11878=$B11879, $A$2:$A11878+$C$2:$C11878)), "")*24*60, "")</f>
        <v/>
      </c>
      <c r="P11879" s="24" t="str" cm="1">
        <f t="array" ref="P11879">IFERROR(IF($B11879=P$1, ($A11879+$C11879) - MAX(IF($B$2:$B11878=$B11879, $A$2:$A11878+$C$2:$C11878)), "")*24*60, "")</f>
        <v/>
      </c>
      <c r="Q11879" s="24" t="str" cm="1">
        <f t="array" ref="Q11879">IFERROR(IF($B11879=Q$1, ($A11879+$C11879) - MAX(IF($B$2:$B11878=$B11879, $A$2:$A11878+$C$2:$C11878)), "")*24*60, "")</f>
        <v/>
      </c>
      <c r="R11879" s="24" t="str" cm="1">
        <f t="array" ref="R11879">IFERROR(IF($B11879=R$1, ($A11879+$C11879) - MAX(IF($B$2:$B11878=$B11879, $A$2:$A11878+$C$2:$C11878)), "")*24*60, "")</f>
        <v/>
      </c>
      <c r="S11879" s="24" t="str" cm="1">
        <f t="array" ref="S11879">IFERROR(IF($B11879=S$1, ($A11879+$C11879) - MAX(IF($B$2:$B11878=$B11879, $A$2:$A11878+$C$2:$C11878)), "")*24*60, "")</f>
        <v/>
      </c>
    </row>
    <row r="11880" spans="1:19" x14ac:dyDescent="0.2">
      <c r="A11880" s="12">
        <f t="shared" ref="A11880:C11880" si="2717">A11879</f>
        <v>46054</v>
      </c>
      <c r="B11880" s="5" t="str">
        <f t="shared" si="2717"/>
        <v>Northern Cardinal</v>
      </c>
      <c r="C11880" s="6">
        <v>0.75277777777777777</v>
      </c>
      <c r="D11880" s="5">
        <v>0</v>
      </c>
      <c r="E11880" s="5">
        <v>1</v>
      </c>
      <c r="F11880" s="15" t="s">
        <v>26</v>
      </c>
      <c r="G11880" s="15" t="s">
        <v>26</v>
      </c>
      <c r="H11880" s="24">
        <f t="shared" si="2492"/>
        <v>1.000000003259629</v>
      </c>
      <c r="I11880" s="24" cm="1">
        <f t="array" ref="I11880">IFERROR(IF($B11880=I$1, ($A11880+$C11880) - MAX(IF($B$2:$B11879=$B11880, $A$2:$A11879+$C$2:$C11879)), "")*24*60, "")</f>
        <v>1.000000003259629</v>
      </c>
      <c r="J11880" s="24" t="str" cm="1">
        <f t="array" ref="J11880">IFERROR(IF($B11880=J$1, ($A11880+$C11880) - MAX(IF($B$2:$B11879=$B11880, $A$2:$A11879+$C$2:$C11879)), "")*24*60, "")</f>
        <v/>
      </c>
      <c r="K11880" s="24" t="str" cm="1">
        <f t="array" ref="K11880">IFERROR(IF($B11880=K$1, ($A11880+$C11880) - MAX(IF($B$2:$B11879=$B11880, $A$2:$A11879+$C$2:$C11879)), "")*24*60, "")</f>
        <v/>
      </c>
      <c r="L11880" s="24" t="str" cm="1">
        <f t="array" ref="L11880">IFERROR(IF($B11880=L$1, ($A11880+$C11880) - MAX(IF($B$2:$B11879=$B11880, $A$2:$A11879+$C$2:$C11879)), "")*24*60, "")</f>
        <v/>
      </c>
      <c r="M11880" s="24" t="str" cm="1">
        <f t="array" ref="M11880">IFERROR(IF($B11880=M$1, ($A11880+$C11880) - MAX(IF($B$2:$B11879=$B11880, $A$2:$A11879+$C$2:$C11879)), "")*24*60, "")</f>
        <v/>
      </c>
      <c r="N11880" s="24" t="str" cm="1">
        <f t="array" ref="N11880">IFERROR(IF($B11880=N$1, ($A11880+$C11880) - MAX(IF($B$2:$B11879=$B11880, $A$2:$A11879+$C$2:$C11879)), "")*24*60, "")</f>
        <v/>
      </c>
      <c r="O11880" s="24" t="str" cm="1">
        <f t="array" ref="O11880">IFERROR(IF($B11880=O$1, ($A11880+$C11880) - MAX(IF($B$2:$B11879=$B11880, $A$2:$A11879+$C$2:$C11879)), "")*24*60, "")</f>
        <v/>
      </c>
      <c r="P11880" s="24" t="str" cm="1">
        <f t="array" ref="P11880">IFERROR(IF($B11880=P$1, ($A11880+$C11880) - MAX(IF($B$2:$B11879=$B11880, $A$2:$A11879+$C$2:$C11879)), "")*24*60, "")</f>
        <v/>
      </c>
      <c r="Q11880" s="24" t="str" cm="1">
        <f t="array" ref="Q11880">IFERROR(IF($B11880=Q$1, ($A11880+$C11880) - MAX(IF($B$2:$B11879=$B11880, $A$2:$A11879+$C$2:$C11879)), "")*24*60, "")</f>
        <v/>
      </c>
      <c r="R11880" s="24" t="str" cm="1">
        <f t="array" ref="R11880">IFERROR(IF($B11880=R$1, ($A11880+$C11880) - MAX(IF($B$2:$B11879=$B11880, $A$2:$A11879+$C$2:$C11879)), "")*24*60, "")</f>
        <v/>
      </c>
      <c r="S11880" s="24" t="str" cm="1">
        <f t="array" ref="S11880">IFERROR(IF($B11880=S$1, ($A11880+$C11880) - MAX(IF($B$2:$B11879=$B11880, $A$2:$A11879+$C$2:$C11879)), "")*24*60, "")</f>
        <v/>
      </c>
    </row>
    <row r="11881" spans="1:19" x14ac:dyDescent="0.2">
      <c r="A11881" s="12">
        <f t="shared" ref="A11881:C11881" si="2718">A11880</f>
        <v>46054</v>
      </c>
      <c r="B11881" s="5" t="str">
        <f t="shared" si="2718"/>
        <v>Northern Cardinal</v>
      </c>
      <c r="C11881" s="6">
        <v>0.75347222222222221</v>
      </c>
      <c r="D11881" s="5">
        <v>0</v>
      </c>
      <c r="E11881" s="5">
        <v>3</v>
      </c>
      <c r="F11881" s="15" t="s">
        <v>26</v>
      </c>
      <c r="G11881" s="15" t="s">
        <v>26</v>
      </c>
      <c r="H11881" s="24">
        <f t="shared" si="2492"/>
        <v>0.99999999278225005</v>
      </c>
      <c r="I11881" s="24" cm="1">
        <f t="array" ref="I11881">IFERROR(IF($B11881=I$1, ($A11881+$C11881) - MAX(IF($B$2:$B11880=$B11881, $A$2:$A11880+$C$2:$C11880)), "")*24*60, "")</f>
        <v>0.99999999278225005</v>
      </c>
      <c r="J11881" s="24" t="str" cm="1">
        <f t="array" ref="J11881">IFERROR(IF($B11881=J$1, ($A11881+$C11881) - MAX(IF($B$2:$B11880=$B11881, $A$2:$A11880+$C$2:$C11880)), "")*24*60, "")</f>
        <v/>
      </c>
      <c r="K11881" s="24" t="str" cm="1">
        <f t="array" ref="K11881">IFERROR(IF($B11881=K$1, ($A11881+$C11881) - MAX(IF($B$2:$B11880=$B11881, $A$2:$A11880+$C$2:$C11880)), "")*24*60, "")</f>
        <v/>
      </c>
      <c r="L11881" s="24" t="str" cm="1">
        <f t="array" ref="L11881">IFERROR(IF($B11881=L$1, ($A11881+$C11881) - MAX(IF($B$2:$B11880=$B11881, $A$2:$A11880+$C$2:$C11880)), "")*24*60, "")</f>
        <v/>
      </c>
      <c r="M11881" s="24" t="str" cm="1">
        <f t="array" ref="M11881">IFERROR(IF($B11881=M$1, ($A11881+$C11881) - MAX(IF($B$2:$B11880=$B11881, $A$2:$A11880+$C$2:$C11880)), "")*24*60, "")</f>
        <v/>
      </c>
      <c r="N11881" s="24" t="str" cm="1">
        <f t="array" ref="N11881">IFERROR(IF($B11881=N$1, ($A11881+$C11881) - MAX(IF($B$2:$B11880=$B11881, $A$2:$A11880+$C$2:$C11880)), "")*24*60, "")</f>
        <v/>
      </c>
      <c r="O11881" s="24" t="str" cm="1">
        <f t="array" ref="O11881">IFERROR(IF($B11881=O$1, ($A11881+$C11881) - MAX(IF($B$2:$B11880=$B11881, $A$2:$A11880+$C$2:$C11880)), "")*24*60, "")</f>
        <v/>
      </c>
      <c r="P11881" s="24" t="str" cm="1">
        <f t="array" ref="P11881">IFERROR(IF($B11881=P$1, ($A11881+$C11881) - MAX(IF($B$2:$B11880=$B11881, $A$2:$A11880+$C$2:$C11880)), "")*24*60, "")</f>
        <v/>
      </c>
      <c r="Q11881" s="24" t="str" cm="1">
        <f t="array" ref="Q11881">IFERROR(IF($B11881=Q$1, ($A11881+$C11881) - MAX(IF($B$2:$B11880=$B11881, $A$2:$A11880+$C$2:$C11880)), "")*24*60, "")</f>
        <v/>
      </c>
      <c r="R11881" s="24" t="str" cm="1">
        <f t="array" ref="R11881">IFERROR(IF($B11881=R$1, ($A11881+$C11881) - MAX(IF($B$2:$B11880=$B11881, $A$2:$A11880+$C$2:$C11880)), "")*24*60, "")</f>
        <v/>
      </c>
      <c r="S11881" s="24" t="str" cm="1">
        <f t="array" ref="S11881">IFERROR(IF($B11881=S$1, ($A11881+$C11881) - MAX(IF($B$2:$B11880=$B11881, $A$2:$A11880+$C$2:$C11880)), "")*24*60, "")</f>
        <v/>
      </c>
    </row>
    <row r="11882" spans="1:19" x14ac:dyDescent="0.2">
      <c r="A11882" s="12">
        <f t="shared" ref="A11882:C11882" si="2719">A11881</f>
        <v>46054</v>
      </c>
      <c r="B11882" s="5" t="str">
        <f t="shared" si="2719"/>
        <v>Northern Cardinal</v>
      </c>
      <c r="C11882" s="6">
        <f t="shared" si="2719"/>
        <v>0.75347222222222221</v>
      </c>
      <c r="D11882" s="5">
        <v>0</v>
      </c>
      <c r="E11882" s="5">
        <v>1</v>
      </c>
      <c r="F11882" s="15" t="s">
        <v>26</v>
      </c>
      <c r="G11882" s="15" t="s">
        <v>26</v>
      </c>
      <c r="H11882" s="24">
        <f t="shared" si="2492"/>
        <v>0</v>
      </c>
      <c r="I11882" s="24" cm="1">
        <f t="array" ref="I11882">IFERROR(IF($B11882=I$1, ($A11882+$C11882) - MAX(IF($B$2:$B11881=$B11882, $A$2:$A11881+$C$2:$C11881)), "")*24*60, "")</f>
        <v>0</v>
      </c>
      <c r="J11882" s="24" t="str" cm="1">
        <f t="array" ref="J11882">IFERROR(IF($B11882=J$1, ($A11882+$C11882) - MAX(IF($B$2:$B11881=$B11882, $A$2:$A11881+$C$2:$C11881)), "")*24*60, "")</f>
        <v/>
      </c>
      <c r="K11882" s="24" t="str" cm="1">
        <f t="array" ref="K11882">IFERROR(IF($B11882=K$1, ($A11882+$C11882) - MAX(IF($B$2:$B11881=$B11882, $A$2:$A11881+$C$2:$C11881)), "")*24*60, "")</f>
        <v/>
      </c>
      <c r="L11882" s="24" t="str" cm="1">
        <f t="array" ref="L11882">IFERROR(IF($B11882=L$1, ($A11882+$C11882) - MAX(IF($B$2:$B11881=$B11882, $A$2:$A11881+$C$2:$C11881)), "")*24*60, "")</f>
        <v/>
      </c>
      <c r="M11882" s="24" t="str" cm="1">
        <f t="array" ref="M11882">IFERROR(IF($B11882=M$1, ($A11882+$C11882) - MAX(IF($B$2:$B11881=$B11882, $A$2:$A11881+$C$2:$C11881)), "")*24*60, "")</f>
        <v/>
      </c>
      <c r="N11882" s="24" t="str" cm="1">
        <f t="array" ref="N11882">IFERROR(IF($B11882=N$1, ($A11882+$C11882) - MAX(IF($B$2:$B11881=$B11882, $A$2:$A11881+$C$2:$C11881)), "")*24*60, "")</f>
        <v/>
      </c>
      <c r="O11882" s="24" t="str" cm="1">
        <f t="array" ref="O11882">IFERROR(IF($B11882=O$1, ($A11882+$C11882) - MAX(IF($B$2:$B11881=$B11882, $A$2:$A11881+$C$2:$C11881)), "")*24*60, "")</f>
        <v/>
      </c>
      <c r="P11882" s="24" t="str" cm="1">
        <f t="array" ref="P11882">IFERROR(IF($B11882=P$1, ($A11882+$C11882) - MAX(IF($B$2:$B11881=$B11882, $A$2:$A11881+$C$2:$C11881)), "")*24*60, "")</f>
        <v/>
      </c>
      <c r="Q11882" s="24" t="str" cm="1">
        <f t="array" ref="Q11882">IFERROR(IF($B11882=Q$1, ($A11882+$C11882) - MAX(IF($B$2:$B11881=$B11882, $A$2:$A11881+$C$2:$C11881)), "")*24*60, "")</f>
        <v/>
      </c>
      <c r="R11882" s="24" t="str" cm="1">
        <f t="array" ref="R11882">IFERROR(IF($B11882=R$1, ($A11882+$C11882) - MAX(IF($B$2:$B11881=$B11882, $A$2:$A11881+$C$2:$C11881)), "")*24*60, "")</f>
        <v/>
      </c>
      <c r="S11882" s="24" t="str" cm="1">
        <f t="array" ref="S11882">IFERROR(IF($B11882=S$1, ($A11882+$C11882) - MAX(IF($B$2:$B11881=$B11882, $A$2:$A11881+$C$2:$C11881)), "")*24*60, "")</f>
        <v/>
      </c>
    </row>
    <row r="11883" spans="1:19" x14ac:dyDescent="0.2">
      <c r="A11883" s="13">
        <f t="shared" ref="A11883:C11883" si="2720">A11882</f>
        <v>46054</v>
      </c>
      <c r="B11883" s="7" t="str">
        <f t="shared" si="2720"/>
        <v>Northern Cardinal</v>
      </c>
      <c r="C11883" s="8">
        <v>0.76180555555555551</v>
      </c>
      <c r="D11883" s="7">
        <v>0</v>
      </c>
      <c r="E11883" s="7">
        <v>1</v>
      </c>
      <c r="F11883" s="16" t="s">
        <v>26</v>
      </c>
      <c r="G11883" s="16" t="s">
        <v>26</v>
      </c>
      <c r="H11883" s="25">
        <f t="shared" si="2492"/>
        <v>12.000000007683411</v>
      </c>
      <c r="I11883" s="25" cm="1">
        <f t="array" ref="I11883">IFERROR(IF($B11883=I$1, ($A11883+$C11883) - MAX(IF($B$2:$B11882=$B11883, $A$2:$A11882+$C$2:$C11882)), "")*24*60, "")</f>
        <v>12.000000007683411</v>
      </c>
      <c r="J11883" s="25" t="str" cm="1">
        <f t="array" ref="J11883">IFERROR(IF($B11883=J$1, ($A11883+$C11883) - MAX(IF($B$2:$B11882=$B11883, $A$2:$A11882+$C$2:$C11882)), "")*24*60, "")</f>
        <v/>
      </c>
      <c r="K11883" s="25" t="str" cm="1">
        <f t="array" ref="K11883">IFERROR(IF($B11883=K$1, ($A11883+$C11883) - MAX(IF($B$2:$B11882=$B11883, $A$2:$A11882+$C$2:$C11882)), "")*24*60, "")</f>
        <v/>
      </c>
      <c r="L11883" s="25" t="str" cm="1">
        <f t="array" ref="L11883">IFERROR(IF($B11883=L$1, ($A11883+$C11883) - MAX(IF($B$2:$B11882=$B11883, $A$2:$A11882+$C$2:$C11882)), "")*24*60, "")</f>
        <v/>
      </c>
      <c r="M11883" s="25" t="str" cm="1">
        <f t="array" ref="M11883">IFERROR(IF($B11883=M$1, ($A11883+$C11883) - MAX(IF($B$2:$B11882=$B11883, $A$2:$A11882+$C$2:$C11882)), "")*24*60, "")</f>
        <v/>
      </c>
      <c r="N11883" s="25" t="str" cm="1">
        <f t="array" ref="N11883">IFERROR(IF($B11883=N$1, ($A11883+$C11883) - MAX(IF($B$2:$B11882=$B11883, $A$2:$A11882+$C$2:$C11882)), "")*24*60, "")</f>
        <v/>
      </c>
      <c r="O11883" s="25" t="str" cm="1">
        <f t="array" ref="O11883">IFERROR(IF($B11883=O$1, ($A11883+$C11883) - MAX(IF($B$2:$B11882=$B11883, $A$2:$A11882+$C$2:$C11882)), "")*24*60, "")</f>
        <v/>
      </c>
      <c r="P11883" s="25" t="str" cm="1">
        <f t="array" ref="P11883">IFERROR(IF($B11883=P$1, ($A11883+$C11883) - MAX(IF($B$2:$B11882=$B11883, $A$2:$A11882+$C$2:$C11882)), "")*24*60, "")</f>
        <v/>
      </c>
      <c r="Q11883" s="25" t="str" cm="1">
        <f t="array" ref="Q11883">IFERROR(IF($B11883=Q$1, ($A11883+$C11883) - MAX(IF($B$2:$B11882=$B11883, $A$2:$A11882+$C$2:$C11882)), "")*24*60, "")</f>
        <v/>
      </c>
      <c r="R11883" s="25" t="str" cm="1">
        <f t="array" ref="R11883">IFERROR(IF($B11883=R$1, ($A11883+$C11883) - MAX(IF($B$2:$B11882=$B11883, $A$2:$A11882+$C$2:$C11882)), "")*24*60, "")</f>
        <v/>
      </c>
      <c r="S11883" s="25" t="str" cm="1">
        <f t="array" ref="S11883">IFERROR(IF($B11883=S$1, ($A11883+$C11883) - MAX(IF($B$2:$B11882=$B11883, $A$2:$A11882+$C$2:$C11882)), "")*24*60, "")</f>
        <v/>
      </c>
    </row>
    <row r="11884" spans="1:19" x14ac:dyDescent="0.2">
      <c r="A11884" s="12">
        <v>46055</v>
      </c>
      <c r="B11884" s="5" t="str">
        <f t="shared" ref="A11884:C11884" si="2721">B11883</f>
        <v>Northern Cardinal</v>
      </c>
      <c r="C11884" s="6">
        <v>0.29166666666666669</v>
      </c>
      <c r="D11884" s="5"/>
      <c r="E11884" s="5"/>
      <c r="F11884" s="15" t="s">
        <v>26</v>
      </c>
      <c r="G11884" s="15" t="s">
        <v>26</v>
      </c>
      <c r="H11884" s="24">
        <f t="shared" si="2492"/>
        <v>762.99999999348074</v>
      </c>
      <c r="I11884" s="24" cm="1">
        <f t="array" ref="I11884">IFERROR(IF($B11884=I$1, ($A11884+$C11884) - MAX(IF($B$2:$B11883=$B11884, $A$2:$A11883+$C$2:$C11883)), "")*24*60, "")</f>
        <v>762.99999999348074</v>
      </c>
      <c r="J11884" s="24" t="str" cm="1">
        <f t="array" ref="J11884">IFERROR(IF($B11884=J$1, ($A11884+$C11884) - MAX(IF($B$2:$B11883=$B11884, $A$2:$A11883+$C$2:$C11883)), "")*24*60, "")</f>
        <v/>
      </c>
      <c r="K11884" s="24" t="str" cm="1">
        <f t="array" ref="K11884">IFERROR(IF($B11884=K$1, ($A11884+$C11884) - MAX(IF($B$2:$B11883=$B11884, $A$2:$A11883+$C$2:$C11883)), "")*24*60, "")</f>
        <v/>
      </c>
      <c r="L11884" s="24" t="str" cm="1">
        <f t="array" ref="L11884">IFERROR(IF($B11884=L$1, ($A11884+$C11884) - MAX(IF($B$2:$B11883=$B11884, $A$2:$A11883+$C$2:$C11883)), "")*24*60, "")</f>
        <v/>
      </c>
      <c r="M11884" s="24" t="str" cm="1">
        <f t="array" ref="M11884">IFERROR(IF($B11884=M$1, ($A11884+$C11884) - MAX(IF($B$2:$B11883=$B11884, $A$2:$A11883+$C$2:$C11883)), "")*24*60, "")</f>
        <v/>
      </c>
      <c r="N11884" s="24" t="str" cm="1">
        <f t="array" ref="N11884">IFERROR(IF($B11884=N$1, ($A11884+$C11884) - MAX(IF($B$2:$B11883=$B11884, $A$2:$A11883+$C$2:$C11883)), "")*24*60, "")</f>
        <v/>
      </c>
      <c r="O11884" s="24" t="str" cm="1">
        <f t="array" ref="O11884">IFERROR(IF($B11884=O$1, ($A11884+$C11884) - MAX(IF($B$2:$B11883=$B11884, $A$2:$A11883+$C$2:$C11883)), "")*24*60, "")</f>
        <v/>
      </c>
      <c r="P11884" s="24" t="str" cm="1">
        <f t="array" ref="P11884">IFERROR(IF($B11884=P$1, ($A11884+$C11884) - MAX(IF($B$2:$B11883=$B11884, $A$2:$A11883+$C$2:$C11883)), "")*24*60, "")</f>
        <v/>
      </c>
      <c r="Q11884" s="24" t="str" cm="1">
        <f t="array" ref="Q11884">IFERROR(IF($B11884=Q$1, ($A11884+$C11884) - MAX(IF($B$2:$B11883=$B11884, $A$2:$A11883+$C$2:$C11883)), "")*24*60, "")</f>
        <v/>
      </c>
      <c r="R11884" s="24" t="str" cm="1">
        <f t="array" ref="R11884">IFERROR(IF($B11884=R$1, ($A11884+$C11884) - MAX(IF($B$2:$B11883=$B11884, $A$2:$A11883+$C$2:$C11883)), "")*24*60, "")</f>
        <v/>
      </c>
      <c r="S11884" s="24" t="str" cm="1">
        <f t="array" ref="S11884">IFERROR(IF($B11884=S$1, ($A11884+$C11884) - MAX(IF($B$2:$B11883=$B11884, $A$2:$A11883+$C$2:$C11883)), "")*24*60, "")</f>
        <v/>
      </c>
    </row>
    <row r="11885" spans="1:19" x14ac:dyDescent="0.2">
      <c r="A11885" s="12">
        <f t="shared" ref="A11885:C11885" si="2722">A11884</f>
        <v>46055</v>
      </c>
      <c r="B11885" s="5" t="str">
        <f t="shared" si="2722"/>
        <v>Northern Cardinal</v>
      </c>
      <c r="C11885" s="6">
        <f t="shared" si="2722"/>
        <v>0.29166666666666669</v>
      </c>
      <c r="D11885" s="5"/>
      <c r="E11885" s="5"/>
      <c r="F11885" s="15" t="s">
        <v>26</v>
      </c>
      <c r="G11885" s="15" t="s">
        <v>26</v>
      </c>
      <c r="H11885" s="24">
        <f t="shared" si="2492"/>
        <v>0</v>
      </c>
      <c r="I11885" s="24" cm="1">
        <f t="array" ref="I11885">IFERROR(IF($B11885=I$1, ($A11885+$C11885) - MAX(IF($B$2:$B11884=$B11885, $A$2:$A11884+$C$2:$C11884)), "")*24*60, "")</f>
        <v>0</v>
      </c>
      <c r="J11885" s="24" t="str" cm="1">
        <f t="array" ref="J11885">IFERROR(IF($B11885=J$1, ($A11885+$C11885) - MAX(IF($B$2:$B11884=$B11885, $A$2:$A11884+$C$2:$C11884)), "")*24*60, "")</f>
        <v/>
      </c>
      <c r="K11885" s="24" t="str" cm="1">
        <f t="array" ref="K11885">IFERROR(IF($B11885=K$1, ($A11885+$C11885) - MAX(IF($B$2:$B11884=$B11885, $A$2:$A11884+$C$2:$C11884)), "")*24*60, "")</f>
        <v/>
      </c>
      <c r="L11885" s="24" t="str" cm="1">
        <f t="array" ref="L11885">IFERROR(IF($B11885=L$1, ($A11885+$C11885) - MAX(IF($B$2:$B11884=$B11885, $A$2:$A11884+$C$2:$C11884)), "")*24*60, "")</f>
        <v/>
      </c>
      <c r="M11885" s="24" t="str" cm="1">
        <f t="array" ref="M11885">IFERROR(IF($B11885=M$1, ($A11885+$C11885) - MAX(IF($B$2:$B11884=$B11885, $A$2:$A11884+$C$2:$C11884)), "")*24*60, "")</f>
        <v/>
      </c>
      <c r="N11885" s="24" t="str" cm="1">
        <f t="array" ref="N11885">IFERROR(IF($B11885=N$1, ($A11885+$C11885) - MAX(IF($B$2:$B11884=$B11885, $A$2:$A11884+$C$2:$C11884)), "")*24*60, "")</f>
        <v/>
      </c>
      <c r="O11885" s="24" t="str" cm="1">
        <f t="array" ref="O11885">IFERROR(IF($B11885=O$1, ($A11885+$C11885) - MAX(IF($B$2:$B11884=$B11885, $A$2:$A11884+$C$2:$C11884)), "")*24*60, "")</f>
        <v/>
      </c>
      <c r="P11885" s="24" t="str" cm="1">
        <f t="array" ref="P11885">IFERROR(IF($B11885=P$1, ($A11885+$C11885) - MAX(IF($B$2:$B11884=$B11885, $A$2:$A11884+$C$2:$C11884)), "")*24*60, "")</f>
        <v/>
      </c>
      <c r="Q11885" s="24" t="str" cm="1">
        <f t="array" ref="Q11885">IFERROR(IF($B11885=Q$1, ($A11885+$C11885) - MAX(IF($B$2:$B11884=$B11885, $A$2:$A11884+$C$2:$C11884)), "")*24*60, "")</f>
        <v/>
      </c>
      <c r="R11885" s="24" t="str" cm="1">
        <f t="array" ref="R11885">IFERROR(IF($B11885=R$1, ($A11885+$C11885) - MAX(IF($B$2:$B11884=$B11885, $A$2:$A11884+$C$2:$C11884)), "")*24*60, "")</f>
        <v/>
      </c>
      <c r="S11885" s="24" t="str" cm="1">
        <f t="array" ref="S11885">IFERROR(IF($B11885=S$1, ($A11885+$C11885) - MAX(IF($B$2:$B11884=$B11885, $A$2:$A11884+$C$2:$C11884)), "")*24*60, "")</f>
        <v/>
      </c>
    </row>
    <row r="11886" spans="1:19" x14ac:dyDescent="0.2">
      <c r="A11886" s="12">
        <f t="shared" ref="A11886:C11886" si="2723">A11885</f>
        <v>46055</v>
      </c>
      <c r="B11886" s="5" t="str">
        <f t="shared" si="2723"/>
        <v>Northern Cardinal</v>
      </c>
      <c r="C11886" s="6">
        <f t="shared" si="2723"/>
        <v>0.29166666666666669</v>
      </c>
      <c r="D11886" s="5"/>
      <c r="E11886" s="5"/>
      <c r="F11886" s="15" t="s">
        <v>26</v>
      </c>
      <c r="G11886" s="15" t="s">
        <v>26</v>
      </c>
      <c r="H11886" s="24">
        <f t="shared" si="2492"/>
        <v>0</v>
      </c>
      <c r="I11886" s="24" cm="1">
        <f t="array" ref="I11886">IFERROR(IF($B11886=I$1, ($A11886+$C11886) - MAX(IF($B$2:$B11885=$B11886, $A$2:$A11885+$C$2:$C11885)), "")*24*60, "")</f>
        <v>0</v>
      </c>
      <c r="J11886" s="24" t="str" cm="1">
        <f t="array" ref="J11886">IFERROR(IF($B11886=J$1, ($A11886+$C11886) - MAX(IF($B$2:$B11885=$B11886, $A$2:$A11885+$C$2:$C11885)), "")*24*60, "")</f>
        <v/>
      </c>
      <c r="K11886" s="24" t="str" cm="1">
        <f t="array" ref="K11886">IFERROR(IF($B11886=K$1, ($A11886+$C11886) - MAX(IF($B$2:$B11885=$B11886, $A$2:$A11885+$C$2:$C11885)), "")*24*60, "")</f>
        <v/>
      </c>
      <c r="L11886" s="24" t="str" cm="1">
        <f t="array" ref="L11886">IFERROR(IF($B11886=L$1, ($A11886+$C11886) - MAX(IF($B$2:$B11885=$B11886, $A$2:$A11885+$C$2:$C11885)), "")*24*60, "")</f>
        <v/>
      </c>
      <c r="M11886" s="24" t="str" cm="1">
        <f t="array" ref="M11886">IFERROR(IF($B11886=M$1, ($A11886+$C11886) - MAX(IF($B$2:$B11885=$B11886, $A$2:$A11885+$C$2:$C11885)), "")*24*60, "")</f>
        <v/>
      </c>
      <c r="N11886" s="24" t="str" cm="1">
        <f t="array" ref="N11886">IFERROR(IF($B11886=N$1, ($A11886+$C11886) - MAX(IF($B$2:$B11885=$B11886, $A$2:$A11885+$C$2:$C11885)), "")*24*60, "")</f>
        <v/>
      </c>
      <c r="O11886" s="24" t="str" cm="1">
        <f t="array" ref="O11886">IFERROR(IF($B11886=O$1, ($A11886+$C11886) - MAX(IF($B$2:$B11885=$B11886, $A$2:$A11885+$C$2:$C11885)), "")*24*60, "")</f>
        <v/>
      </c>
      <c r="P11886" s="24" t="str" cm="1">
        <f t="array" ref="P11886">IFERROR(IF($B11886=P$1, ($A11886+$C11886) - MAX(IF($B$2:$B11885=$B11886, $A$2:$A11885+$C$2:$C11885)), "")*24*60, "")</f>
        <v/>
      </c>
      <c r="Q11886" s="24" t="str" cm="1">
        <f t="array" ref="Q11886">IFERROR(IF($B11886=Q$1, ($A11886+$C11886) - MAX(IF($B$2:$B11885=$B11886, $A$2:$A11885+$C$2:$C11885)), "")*24*60, "")</f>
        <v/>
      </c>
      <c r="R11886" s="24" t="str" cm="1">
        <f t="array" ref="R11886">IFERROR(IF($B11886=R$1, ($A11886+$C11886) - MAX(IF($B$2:$B11885=$B11886, $A$2:$A11885+$C$2:$C11885)), "")*24*60, "")</f>
        <v/>
      </c>
      <c r="S11886" s="24" t="str" cm="1">
        <f t="array" ref="S11886">IFERROR(IF($B11886=S$1, ($A11886+$C11886) - MAX(IF($B$2:$B11885=$B11886, $A$2:$A11885+$C$2:$C11885)), "")*24*60, "")</f>
        <v/>
      </c>
    </row>
    <row r="11887" spans="1:19" x14ac:dyDescent="0.2">
      <c r="A11887" s="12">
        <f t="shared" ref="A11887:C11887" si="2724">A11886</f>
        <v>46055</v>
      </c>
      <c r="B11887" s="5" t="str">
        <f t="shared" si="2724"/>
        <v>Northern Cardinal</v>
      </c>
      <c r="C11887" s="6">
        <f t="shared" si="2724"/>
        <v>0.29166666666666669</v>
      </c>
      <c r="D11887" s="5"/>
      <c r="E11887" s="5"/>
      <c r="F11887" s="15" t="s">
        <v>26</v>
      </c>
      <c r="G11887" s="15" t="s">
        <v>26</v>
      </c>
      <c r="H11887" s="24">
        <f t="shared" si="2492"/>
        <v>0</v>
      </c>
      <c r="I11887" s="24" cm="1">
        <f t="array" ref="I11887">IFERROR(IF($B11887=I$1, ($A11887+$C11887) - MAX(IF($B$2:$B11886=$B11887, $A$2:$A11886+$C$2:$C11886)), "")*24*60, "")</f>
        <v>0</v>
      </c>
      <c r="J11887" s="24" t="str" cm="1">
        <f t="array" ref="J11887">IFERROR(IF($B11887=J$1, ($A11887+$C11887) - MAX(IF($B$2:$B11886=$B11887, $A$2:$A11886+$C$2:$C11886)), "")*24*60, "")</f>
        <v/>
      </c>
      <c r="K11887" s="24" t="str" cm="1">
        <f t="array" ref="K11887">IFERROR(IF($B11887=K$1, ($A11887+$C11887) - MAX(IF($B$2:$B11886=$B11887, $A$2:$A11886+$C$2:$C11886)), "")*24*60, "")</f>
        <v/>
      </c>
      <c r="L11887" s="24" t="str" cm="1">
        <f t="array" ref="L11887">IFERROR(IF($B11887=L$1, ($A11887+$C11887) - MAX(IF($B$2:$B11886=$B11887, $A$2:$A11886+$C$2:$C11886)), "")*24*60, "")</f>
        <v/>
      </c>
      <c r="M11887" s="24" t="str" cm="1">
        <f t="array" ref="M11887">IFERROR(IF($B11887=M$1, ($A11887+$C11887) - MAX(IF($B$2:$B11886=$B11887, $A$2:$A11886+$C$2:$C11886)), "")*24*60, "")</f>
        <v/>
      </c>
      <c r="N11887" s="24" t="str" cm="1">
        <f t="array" ref="N11887">IFERROR(IF($B11887=N$1, ($A11887+$C11887) - MAX(IF($B$2:$B11886=$B11887, $A$2:$A11886+$C$2:$C11886)), "")*24*60, "")</f>
        <v/>
      </c>
      <c r="O11887" s="24" t="str" cm="1">
        <f t="array" ref="O11887">IFERROR(IF($B11887=O$1, ($A11887+$C11887) - MAX(IF($B$2:$B11886=$B11887, $A$2:$A11886+$C$2:$C11886)), "")*24*60, "")</f>
        <v/>
      </c>
      <c r="P11887" s="24" t="str" cm="1">
        <f t="array" ref="P11887">IFERROR(IF($B11887=P$1, ($A11887+$C11887) - MAX(IF($B$2:$B11886=$B11887, $A$2:$A11886+$C$2:$C11886)), "")*24*60, "")</f>
        <v/>
      </c>
      <c r="Q11887" s="24" t="str" cm="1">
        <f t="array" ref="Q11887">IFERROR(IF($B11887=Q$1, ($A11887+$C11887) - MAX(IF($B$2:$B11886=$B11887, $A$2:$A11886+$C$2:$C11886)), "")*24*60, "")</f>
        <v/>
      </c>
      <c r="R11887" s="24" t="str" cm="1">
        <f t="array" ref="R11887">IFERROR(IF($B11887=R$1, ($A11887+$C11887) - MAX(IF($B$2:$B11886=$B11887, $A$2:$A11886+$C$2:$C11886)), "")*24*60, "")</f>
        <v/>
      </c>
      <c r="S11887" s="24" t="str" cm="1">
        <f t="array" ref="S11887">IFERROR(IF($B11887=S$1, ($A11887+$C11887) - MAX(IF($B$2:$B11886=$B11887, $A$2:$A11886+$C$2:$C11886)), "")*24*60, "")</f>
        <v/>
      </c>
    </row>
    <row r="11888" spans="1:19" x14ac:dyDescent="0.2">
      <c r="A11888" s="12">
        <f t="shared" ref="A11888:C11888" si="2725">A11887</f>
        <v>46055</v>
      </c>
      <c r="B11888" s="5" t="str">
        <f t="shared" si="2725"/>
        <v>Northern Cardinal</v>
      </c>
      <c r="C11888" s="6">
        <f t="shared" si="2725"/>
        <v>0.29166666666666669</v>
      </c>
      <c r="D11888" s="5"/>
      <c r="E11888" s="5"/>
      <c r="F11888" s="15" t="s">
        <v>26</v>
      </c>
      <c r="G11888" s="15" t="s">
        <v>26</v>
      </c>
      <c r="H11888" s="24">
        <f t="shared" si="2492"/>
        <v>0</v>
      </c>
      <c r="I11888" s="24" cm="1">
        <f t="array" ref="I11888">IFERROR(IF($B11888=I$1, ($A11888+$C11888) - MAX(IF($B$2:$B11887=$B11888, $A$2:$A11887+$C$2:$C11887)), "")*24*60, "")</f>
        <v>0</v>
      </c>
      <c r="J11888" s="24" t="str" cm="1">
        <f t="array" ref="J11888">IFERROR(IF($B11888=J$1, ($A11888+$C11888) - MAX(IF($B$2:$B11887=$B11888, $A$2:$A11887+$C$2:$C11887)), "")*24*60, "")</f>
        <v/>
      </c>
      <c r="K11888" s="24" t="str" cm="1">
        <f t="array" ref="K11888">IFERROR(IF($B11888=K$1, ($A11888+$C11888) - MAX(IF($B$2:$B11887=$B11888, $A$2:$A11887+$C$2:$C11887)), "")*24*60, "")</f>
        <v/>
      </c>
      <c r="L11888" s="24" t="str" cm="1">
        <f t="array" ref="L11888">IFERROR(IF($B11888=L$1, ($A11888+$C11888) - MAX(IF($B$2:$B11887=$B11888, $A$2:$A11887+$C$2:$C11887)), "")*24*60, "")</f>
        <v/>
      </c>
      <c r="M11888" s="24" t="str" cm="1">
        <f t="array" ref="M11888">IFERROR(IF($B11888=M$1, ($A11888+$C11888) - MAX(IF($B$2:$B11887=$B11888, $A$2:$A11887+$C$2:$C11887)), "")*24*60, "")</f>
        <v/>
      </c>
      <c r="N11888" s="24" t="str" cm="1">
        <f t="array" ref="N11888">IFERROR(IF($B11888=N$1, ($A11888+$C11888) - MAX(IF($B$2:$B11887=$B11888, $A$2:$A11887+$C$2:$C11887)), "")*24*60, "")</f>
        <v/>
      </c>
      <c r="O11888" s="24" t="str" cm="1">
        <f t="array" ref="O11888">IFERROR(IF($B11888=O$1, ($A11888+$C11888) - MAX(IF($B$2:$B11887=$B11888, $A$2:$A11887+$C$2:$C11887)), "")*24*60, "")</f>
        <v/>
      </c>
      <c r="P11888" s="24" t="str" cm="1">
        <f t="array" ref="P11888">IFERROR(IF($B11888=P$1, ($A11888+$C11888) - MAX(IF($B$2:$B11887=$B11888, $A$2:$A11887+$C$2:$C11887)), "")*24*60, "")</f>
        <v/>
      </c>
      <c r="Q11888" s="24" t="str" cm="1">
        <f t="array" ref="Q11888">IFERROR(IF($B11888=Q$1, ($A11888+$C11888) - MAX(IF($B$2:$B11887=$B11888, $A$2:$A11887+$C$2:$C11887)), "")*24*60, "")</f>
        <v/>
      </c>
      <c r="R11888" s="24" t="str" cm="1">
        <f t="array" ref="R11888">IFERROR(IF($B11888=R$1, ($A11888+$C11888) - MAX(IF($B$2:$B11887=$B11888, $A$2:$A11887+$C$2:$C11887)), "")*24*60, "")</f>
        <v/>
      </c>
      <c r="S11888" s="24" t="str" cm="1">
        <f t="array" ref="S11888">IFERROR(IF($B11888=S$1, ($A11888+$C11888) - MAX(IF($B$2:$B11887=$B11888, $A$2:$A11887+$C$2:$C11887)), "")*24*60, "")</f>
        <v/>
      </c>
    </row>
    <row r="11889" spans="1:19" x14ac:dyDescent="0.2">
      <c r="A11889" s="12">
        <f t="shared" ref="A11889:C11889" si="2726">A11888</f>
        <v>46055</v>
      </c>
      <c r="B11889" s="5" t="str">
        <f t="shared" si="2726"/>
        <v>Northern Cardinal</v>
      </c>
      <c r="C11889" s="6">
        <f t="shared" si="2726"/>
        <v>0.29166666666666669</v>
      </c>
      <c r="D11889" s="5"/>
      <c r="E11889" s="5"/>
      <c r="F11889" s="15" t="s">
        <v>26</v>
      </c>
      <c r="G11889" s="15" t="s">
        <v>26</v>
      </c>
      <c r="H11889" s="24">
        <f t="shared" si="2492"/>
        <v>0</v>
      </c>
      <c r="I11889" s="24" cm="1">
        <f t="array" ref="I11889">IFERROR(IF($B11889=I$1, ($A11889+$C11889) - MAX(IF($B$2:$B11888=$B11889, $A$2:$A11888+$C$2:$C11888)), "")*24*60, "")</f>
        <v>0</v>
      </c>
      <c r="J11889" s="24" t="str" cm="1">
        <f t="array" ref="J11889">IFERROR(IF($B11889=J$1, ($A11889+$C11889) - MAX(IF($B$2:$B11888=$B11889, $A$2:$A11888+$C$2:$C11888)), "")*24*60, "")</f>
        <v/>
      </c>
      <c r="K11889" s="24" t="str" cm="1">
        <f t="array" ref="K11889">IFERROR(IF($B11889=K$1, ($A11889+$C11889) - MAX(IF($B$2:$B11888=$B11889, $A$2:$A11888+$C$2:$C11888)), "")*24*60, "")</f>
        <v/>
      </c>
      <c r="L11889" s="24" t="str" cm="1">
        <f t="array" ref="L11889">IFERROR(IF($B11889=L$1, ($A11889+$C11889) - MAX(IF($B$2:$B11888=$B11889, $A$2:$A11888+$C$2:$C11888)), "")*24*60, "")</f>
        <v/>
      </c>
      <c r="M11889" s="24" t="str" cm="1">
        <f t="array" ref="M11889">IFERROR(IF($B11889=M$1, ($A11889+$C11889) - MAX(IF($B$2:$B11888=$B11889, $A$2:$A11888+$C$2:$C11888)), "")*24*60, "")</f>
        <v/>
      </c>
      <c r="N11889" s="24" t="str" cm="1">
        <f t="array" ref="N11889">IFERROR(IF($B11889=N$1, ($A11889+$C11889) - MAX(IF($B$2:$B11888=$B11889, $A$2:$A11888+$C$2:$C11888)), "")*24*60, "")</f>
        <v/>
      </c>
      <c r="O11889" s="24" t="str" cm="1">
        <f t="array" ref="O11889">IFERROR(IF($B11889=O$1, ($A11889+$C11889) - MAX(IF($B$2:$B11888=$B11889, $A$2:$A11888+$C$2:$C11888)), "")*24*60, "")</f>
        <v/>
      </c>
      <c r="P11889" s="24" t="str" cm="1">
        <f t="array" ref="P11889">IFERROR(IF($B11889=P$1, ($A11889+$C11889) - MAX(IF($B$2:$B11888=$B11889, $A$2:$A11888+$C$2:$C11888)), "")*24*60, "")</f>
        <v/>
      </c>
      <c r="Q11889" s="24" t="str" cm="1">
        <f t="array" ref="Q11889">IFERROR(IF($B11889=Q$1, ($A11889+$C11889) - MAX(IF($B$2:$B11888=$B11889, $A$2:$A11888+$C$2:$C11888)), "")*24*60, "")</f>
        <v/>
      </c>
      <c r="R11889" s="24" t="str" cm="1">
        <f t="array" ref="R11889">IFERROR(IF($B11889=R$1, ($A11889+$C11889) - MAX(IF($B$2:$B11888=$B11889, $A$2:$A11888+$C$2:$C11888)), "")*24*60, "")</f>
        <v/>
      </c>
      <c r="S11889" s="24" t="str" cm="1">
        <f t="array" ref="S11889">IFERROR(IF($B11889=S$1, ($A11889+$C11889) - MAX(IF($B$2:$B11888=$B11889, $A$2:$A11888+$C$2:$C11888)), "")*24*60, "")</f>
        <v/>
      </c>
    </row>
    <row r="11890" spans="1:19" x14ac:dyDescent="0.2">
      <c r="A11890" s="12">
        <f t="shared" ref="A11890:C11890" si="2727">A11889</f>
        <v>46055</v>
      </c>
      <c r="B11890" s="5" t="str">
        <f t="shared" si="2727"/>
        <v>Northern Cardinal</v>
      </c>
      <c r="C11890" s="6">
        <f t="shared" si="2727"/>
        <v>0.29166666666666669</v>
      </c>
      <c r="D11890" s="5"/>
      <c r="E11890" s="5"/>
      <c r="F11890" s="15" t="s">
        <v>26</v>
      </c>
      <c r="G11890" s="15" t="s">
        <v>26</v>
      </c>
      <c r="H11890" s="24">
        <f t="shared" si="2492"/>
        <v>0</v>
      </c>
      <c r="I11890" s="24" cm="1">
        <f t="array" ref="I11890">IFERROR(IF($B11890=I$1, ($A11890+$C11890) - MAX(IF($B$2:$B11889=$B11890, $A$2:$A11889+$C$2:$C11889)), "")*24*60, "")</f>
        <v>0</v>
      </c>
      <c r="J11890" s="24" t="str" cm="1">
        <f t="array" ref="J11890">IFERROR(IF($B11890=J$1, ($A11890+$C11890) - MAX(IF($B$2:$B11889=$B11890, $A$2:$A11889+$C$2:$C11889)), "")*24*60, "")</f>
        <v/>
      </c>
      <c r="K11890" s="24" t="str" cm="1">
        <f t="array" ref="K11890">IFERROR(IF($B11890=K$1, ($A11890+$C11890) - MAX(IF($B$2:$B11889=$B11890, $A$2:$A11889+$C$2:$C11889)), "")*24*60, "")</f>
        <v/>
      </c>
      <c r="L11890" s="24" t="str" cm="1">
        <f t="array" ref="L11890">IFERROR(IF($B11890=L$1, ($A11890+$C11890) - MAX(IF($B$2:$B11889=$B11890, $A$2:$A11889+$C$2:$C11889)), "")*24*60, "")</f>
        <v/>
      </c>
      <c r="M11890" s="24" t="str" cm="1">
        <f t="array" ref="M11890">IFERROR(IF($B11890=M$1, ($A11890+$C11890) - MAX(IF($B$2:$B11889=$B11890, $A$2:$A11889+$C$2:$C11889)), "")*24*60, "")</f>
        <v/>
      </c>
      <c r="N11890" s="24" t="str" cm="1">
        <f t="array" ref="N11890">IFERROR(IF($B11890=N$1, ($A11890+$C11890) - MAX(IF($B$2:$B11889=$B11890, $A$2:$A11889+$C$2:$C11889)), "")*24*60, "")</f>
        <v/>
      </c>
      <c r="O11890" s="24" t="str" cm="1">
        <f t="array" ref="O11890">IFERROR(IF($B11890=O$1, ($A11890+$C11890) - MAX(IF($B$2:$B11889=$B11890, $A$2:$A11889+$C$2:$C11889)), "")*24*60, "")</f>
        <v/>
      </c>
      <c r="P11890" s="24" t="str" cm="1">
        <f t="array" ref="P11890">IFERROR(IF($B11890=P$1, ($A11890+$C11890) - MAX(IF($B$2:$B11889=$B11890, $A$2:$A11889+$C$2:$C11889)), "")*24*60, "")</f>
        <v/>
      </c>
      <c r="Q11890" s="24" t="str" cm="1">
        <f t="array" ref="Q11890">IFERROR(IF($B11890=Q$1, ($A11890+$C11890) - MAX(IF($B$2:$B11889=$B11890, $A$2:$A11889+$C$2:$C11889)), "")*24*60, "")</f>
        <v/>
      </c>
      <c r="R11890" s="24" t="str" cm="1">
        <f t="array" ref="R11890">IFERROR(IF($B11890=R$1, ($A11890+$C11890) - MAX(IF($B$2:$B11889=$B11890, $A$2:$A11889+$C$2:$C11889)), "")*24*60, "")</f>
        <v/>
      </c>
      <c r="S11890" s="24" t="str" cm="1">
        <f t="array" ref="S11890">IFERROR(IF($B11890=S$1, ($A11890+$C11890) - MAX(IF($B$2:$B11889=$B11890, $A$2:$A11889+$C$2:$C11889)), "")*24*60, "")</f>
        <v/>
      </c>
    </row>
    <row r="11891" spans="1:19" x14ac:dyDescent="0.2">
      <c r="A11891" s="12">
        <f t="shared" ref="A11891:C11891" si="2728">A11890</f>
        <v>46055</v>
      </c>
      <c r="B11891" s="5" t="str">
        <f t="shared" si="2728"/>
        <v>Northern Cardinal</v>
      </c>
      <c r="C11891" s="6">
        <f t="shared" si="2728"/>
        <v>0.29166666666666669</v>
      </c>
      <c r="D11891" s="5"/>
      <c r="E11891" s="5"/>
      <c r="F11891" s="15" t="s">
        <v>26</v>
      </c>
      <c r="G11891" s="15" t="s">
        <v>26</v>
      </c>
      <c r="H11891" s="24">
        <f t="shared" si="2492"/>
        <v>0</v>
      </c>
      <c r="I11891" s="24" cm="1">
        <f t="array" ref="I11891">IFERROR(IF($B11891=I$1, ($A11891+$C11891) - MAX(IF($B$2:$B11890=$B11891, $A$2:$A11890+$C$2:$C11890)), "")*24*60, "")</f>
        <v>0</v>
      </c>
      <c r="J11891" s="24" t="str" cm="1">
        <f t="array" ref="J11891">IFERROR(IF($B11891=J$1, ($A11891+$C11891) - MAX(IF($B$2:$B11890=$B11891, $A$2:$A11890+$C$2:$C11890)), "")*24*60, "")</f>
        <v/>
      </c>
      <c r="K11891" s="24" t="str" cm="1">
        <f t="array" ref="K11891">IFERROR(IF($B11891=K$1, ($A11891+$C11891) - MAX(IF($B$2:$B11890=$B11891, $A$2:$A11890+$C$2:$C11890)), "")*24*60, "")</f>
        <v/>
      </c>
      <c r="L11891" s="24" t="str" cm="1">
        <f t="array" ref="L11891">IFERROR(IF($B11891=L$1, ($A11891+$C11891) - MAX(IF($B$2:$B11890=$B11891, $A$2:$A11890+$C$2:$C11890)), "")*24*60, "")</f>
        <v/>
      </c>
      <c r="M11891" s="24" t="str" cm="1">
        <f t="array" ref="M11891">IFERROR(IF($B11891=M$1, ($A11891+$C11891) - MAX(IF($B$2:$B11890=$B11891, $A$2:$A11890+$C$2:$C11890)), "")*24*60, "")</f>
        <v/>
      </c>
      <c r="N11891" s="24" t="str" cm="1">
        <f t="array" ref="N11891">IFERROR(IF($B11891=N$1, ($A11891+$C11891) - MAX(IF($B$2:$B11890=$B11891, $A$2:$A11890+$C$2:$C11890)), "")*24*60, "")</f>
        <v/>
      </c>
      <c r="O11891" s="24" t="str" cm="1">
        <f t="array" ref="O11891">IFERROR(IF($B11891=O$1, ($A11891+$C11891) - MAX(IF($B$2:$B11890=$B11891, $A$2:$A11890+$C$2:$C11890)), "")*24*60, "")</f>
        <v/>
      </c>
      <c r="P11891" s="24" t="str" cm="1">
        <f t="array" ref="P11891">IFERROR(IF($B11891=P$1, ($A11891+$C11891) - MAX(IF($B$2:$B11890=$B11891, $A$2:$A11890+$C$2:$C11890)), "")*24*60, "")</f>
        <v/>
      </c>
      <c r="Q11891" s="24" t="str" cm="1">
        <f t="array" ref="Q11891">IFERROR(IF($B11891=Q$1, ($A11891+$C11891) - MAX(IF($B$2:$B11890=$B11891, $A$2:$A11890+$C$2:$C11890)), "")*24*60, "")</f>
        <v/>
      </c>
      <c r="R11891" s="24" t="str" cm="1">
        <f t="array" ref="R11891">IFERROR(IF($B11891=R$1, ($A11891+$C11891) - MAX(IF($B$2:$B11890=$B11891, $A$2:$A11890+$C$2:$C11890)), "")*24*60, "")</f>
        <v/>
      </c>
      <c r="S11891" s="24" t="str" cm="1">
        <f t="array" ref="S11891">IFERROR(IF($B11891=S$1, ($A11891+$C11891) - MAX(IF($B$2:$B11890=$B11891, $A$2:$A11890+$C$2:$C11890)), "")*24*60, "")</f>
        <v/>
      </c>
    </row>
    <row r="11892" spans="1:19" x14ac:dyDescent="0.2">
      <c r="A11892" s="12">
        <f t="shared" ref="A11892:C11892" si="2729">A11891</f>
        <v>46055</v>
      </c>
      <c r="B11892" s="5" t="str">
        <f t="shared" si="2729"/>
        <v>Northern Cardinal</v>
      </c>
      <c r="C11892" s="6">
        <f t="shared" si="2729"/>
        <v>0.29166666666666669</v>
      </c>
      <c r="D11892" s="5"/>
      <c r="E11892" s="5"/>
      <c r="F11892" s="15" t="s">
        <v>26</v>
      </c>
      <c r="G11892" s="15" t="s">
        <v>26</v>
      </c>
      <c r="H11892" s="24">
        <f t="shared" si="2492"/>
        <v>0</v>
      </c>
      <c r="I11892" s="24" cm="1">
        <f t="array" ref="I11892">IFERROR(IF($B11892=I$1, ($A11892+$C11892) - MAX(IF($B$2:$B11891=$B11892, $A$2:$A11891+$C$2:$C11891)), "")*24*60, "")</f>
        <v>0</v>
      </c>
      <c r="J11892" s="24" t="str" cm="1">
        <f t="array" ref="J11892">IFERROR(IF($B11892=J$1, ($A11892+$C11892) - MAX(IF($B$2:$B11891=$B11892, $A$2:$A11891+$C$2:$C11891)), "")*24*60, "")</f>
        <v/>
      </c>
      <c r="K11892" s="24" t="str" cm="1">
        <f t="array" ref="K11892">IFERROR(IF($B11892=K$1, ($A11892+$C11892) - MAX(IF($B$2:$B11891=$B11892, $A$2:$A11891+$C$2:$C11891)), "")*24*60, "")</f>
        <v/>
      </c>
      <c r="L11892" s="24" t="str" cm="1">
        <f t="array" ref="L11892">IFERROR(IF($B11892=L$1, ($A11892+$C11892) - MAX(IF($B$2:$B11891=$B11892, $A$2:$A11891+$C$2:$C11891)), "")*24*60, "")</f>
        <v/>
      </c>
      <c r="M11892" s="24" t="str" cm="1">
        <f t="array" ref="M11892">IFERROR(IF($B11892=M$1, ($A11892+$C11892) - MAX(IF($B$2:$B11891=$B11892, $A$2:$A11891+$C$2:$C11891)), "")*24*60, "")</f>
        <v/>
      </c>
      <c r="N11892" s="24" t="str" cm="1">
        <f t="array" ref="N11892">IFERROR(IF($B11892=N$1, ($A11892+$C11892) - MAX(IF($B$2:$B11891=$B11892, $A$2:$A11891+$C$2:$C11891)), "")*24*60, "")</f>
        <v/>
      </c>
      <c r="O11892" s="24" t="str" cm="1">
        <f t="array" ref="O11892">IFERROR(IF($B11892=O$1, ($A11892+$C11892) - MAX(IF($B$2:$B11891=$B11892, $A$2:$A11891+$C$2:$C11891)), "")*24*60, "")</f>
        <v/>
      </c>
      <c r="P11892" s="24" t="str" cm="1">
        <f t="array" ref="P11892">IFERROR(IF($B11892=P$1, ($A11892+$C11892) - MAX(IF($B$2:$B11891=$B11892, $A$2:$A11891+$C$2:$C11891)), "")*24*60, "")</f>
        <v/>
      </c>
      <c r="Q11892" s="24" t="str" cm="1">
        <f t="array" ref="Q11892">IFERROR(IF($B11892=Q$1, ($A11892+$C11892) - MAX(IF($B$2:$B11891=$B11892, $A$2:$A11891+$C$2:$C11891)), "")*24*60, "")</f>
        <v/>
      </c>
      <c r="R11892" s="24" t="str" cm="1">
        <f t="array" ref="R11892">IFERROR(IF($B11892=R$1, ($A11892+$C11892) - MAX(IF($B$2:$B11891=$B11892, $A$2:$A11891+$C$2:$C11891)), "")*24*60, "")</f>
        <v/>
      </c>
      <c r="S11892" s="24" t="str" cm="1">
        <f t="array" ref="S11892">IFERROR(IF($B11892=S$1, ($A11892+$C11892) - MAX(IF($B$2:$B11891=$B11892, $A$2:$A11891+$C$2:$C11891)), "")*24*60, "")</f>
        <v/>
      </c>
    </row>
    <row r="11893" spans="1:19" x14ac:dyDescent="0.2">
      <c r="A11893" s="12">
        <f t="shared" ref="A11893:C11893" si="2730">A11892</f>
        <v>46055</v>
      </c>
      <c r="B11893" s="5" t="str">
        <f t="shared" si="2730"/>
        <v>Northern Cardinal</v>
      </c>
      <c r="C11893" s="6">
        <f t="shared" si="2730"/>
        <v>0.29166666666666669</v>
      </c>
      <c r="D11893" s="5"/>
      <c r="E11893" s="5"/>
      <c r="F11893" s="15" t="s">
        <v>26</v>
      </c>
      <c r="G11893" s="15" t="s">
        <v>26</v>
      </c>
      <c r="H11893" s="24">
        <f t="shared" si="2492"/>
        <v>0</v>
      </c>
      <c r="I11893" s="24" cm="1">
        <f t="array" ref="I11893">IFERROR(IF($B11893=I$1, ($A11893+$C11893) - MAX(IF($B$2:$B11892=$B11893, $A$2:$A11892+$C$2:$C11892)), "")*24*60, "")</f>
        <v>0</v>
      </c>
      <c r="J11893" s="24" t="str" cm="1">
        <f t="array" ref="J11893">IFERROR(IF($B11893=J$1, ($A11893+$C11893) - MAX(IF($B$2:$B11892=$B11893, $A$2:$A11892+$C$2:$C11892)), "")*24*60, "")</f>
        <v/>
      </c>
      <c r="K11893" s="24" t="str" cm="1">
        <f t="array" ref="K11893">IFERROR(IF($B11893=K$1, ($A11893+$C11893) - MAX(IF($B$2:$B11892=$B11893, $A$2:$A11892+$C$2:$C11892)), "")*24*60, "")</f>
        <v/>
      </c>
      <c r="L11893" s="24" t="str" cm="1">
        <f t="array" ref="L11893">IFERROR(IF($B11893=L$1, ($A11893+$C11893) - MAX(IF($B$2:$B11892=$B11893, $A$2:$A11892+$C$2:$C11892)), "")*24*60, "")</f>
        <v/>
      </c>
      <c r="M11893" s="24" t="str" cm="1">
        <f t="array" ref="M11893">IFERROR(IF($B11893=M$1, ($A11893+$C11893) - MAX(IF($B$2:$B11892=$B11893, $A$2:$A11892+$C$2:$C11892)), "")*24*60, "")</f>
        <v/>
      </c>
      <c r="N11893" s="24" t="str" cm="1">
        <f t="array" ref="N11893">IFERROR(IF($B11893=N$1, ($A11893+$C11893) - MAX(IF($B$2:$B11892=$B11893, $A$2:$A11892+$C$2:$C11892)), "")*24*60, "")</f>
        <v/>
      </c>
      <c r="O11893" s="24" t="str" cm="1">
        <f t="array" ref="O11893">IFERROR(IF($B11893=O$1, ($A11893+$C11893) - MAX(IF($B$2:$B11892=$B11893, $A$2:$A11892+$C$2:$C11892)), "")*24*60, "")</f>
        <v/>
      </c>
      <c r="P11893" s="24" t="str" cm="1">
        <f t="array" ref="P11893">IFERROR(IF($B11893=P$1, ($A11893+$C11893) - MAX(IF($B$2:$B11892=$B11893, $A$2:$A11892+$C$2:$C11892)), "")*24*60, "")</f>
        <v/>
      </c>
      <c r="Q11893" s="24" t="str" cm="1">
        <f t="array" ref="Q11893">IFERROR(IF($B11893=Q$1, ($A11893+$C11893) - MAX(IF($B$2:$B11892=$B11893, $A$2:$A11892+$C$2:$C11892)), "")*24*60, "")</f>
        <v/>
      </c>
      <c r="R11893" s="24" t="str" cm="1">
        <f t="array" ref="R11893">IFERROR(IF($B11893=R$1, ($A11893+$C11893) - MAX(IF($B$2:$B11892=$B11893, $A$2:$A11892+$C$2:$C11892)), "")*24*60, "")</f>
        <v/>
      </c>
      <c r="S11893" s="24" t="str" cm="1">
        <f t="array" ref="S11893">IFERROR(IF($B11893=S$1, ($A11893+$C11893) - MAX(IF($B$2:$B11892=$B11893, $A$2:$A11892+$C$2:$C11892)), "")*24*60, "")</f>
        <v/>
      </c>
    </row>
    <row r="11894" spans="1:19" x14ac:dyDescent="0.2">
      <c r="A11894" s="12">
        <f t="shared" ref="A11894:C11894" si="2731">A11893</f>
        <v>46055</v>
      </c>
      <c r="B11894" s="5" t="str">
        <f t="shared" si="2731"/>
        <v>Northern Cardinal</v>
      </c>
      <c r="C11894" s="6">
        <f t="shared" si="2731"/>
        <v>0.29166666666666669</v>
      </c>
      <c r="D11894" s="5"/>
      <c r="E11894" s="5"/>
      <c r="F11894" s="15" t="s">
        <v>26</v>
      </c>
      <c r="G11894" s="15" t="s">
        <v>26</v>
      </c>
      <c r="H11894" s="24">
        <f t="shared" si="2492"/>
        <v>0</v>
      </c>
      <c r="I11894" s="24" cm="1">
        <f t="array" ref="I11894">IFERROR(IF($B11894=I$1, ($A11894+$C11894) - MAX(IF($B$2:$B11893=$B11894, $A$2:$A11893+$C$2:$C11893)), "")*24*60, "")</f>
        <v>0</v>
      </c>
      <c r="J11894" s="24" t="str" cm="1">
        <f t="array" ref="J11894">IFERROR(IF($B11894=J$1, ($A11894+$C11894) - MAX(IF($B$2:$B11893=$B11894, $A$2:$A11893+$C$2:$C11893)), "")*24*60, "")</f>
        <v/>
      </c>
      <c r="K11894" s="24" t="str" cm="1">
        <f t="array" ref="K11894">IFERROR(IF($B11894=K$1, ($A11894+$C11894) - MAX(IF($B$2:$B11893=$B11894, $A$2:$A11893+$C$2:$C11893)), "")*24*60, "")</f>
        <v/>
      </c>
      <c r="L11894" s="24" t="str" cm="1">
        <f t="array" ref="L11894">IFERROR(IF($B11894=L$1, ($A11894+$C11894) - MAX(IF($B$2:$B11893=$B11894, $A$2:$A11893+$C$2:$C11893)), "")*24*60, "")</f>
        <v/>
      </c>
      <c r="M11894" s="24" t="str" cm="1">
        <f t="array" ref="M11894">IFERROR(IF($B11894=M$1, ($A11894+$C11894) - MAX(IF($B$2:$B11893=$B11894, $A$2:$A11893+$C$2:$C11893)), "")*24*60, "")</f>
        <v/>
      </c>
      <c r="N11894" s="24" t="str" cm="1">
        <f t="array" ref="N11894">IFERROR(IF($B11894=N$1, ($A11894+$C11894) - MAX(IF($B$2:$B11893=$B11894, $A$2:$A11893+$C$2:$C11893)), "")*24*60, "")</f>
        <v/>
      </c>
      <c r="O11894" s="24" t="str" cm="1">
        <f t="array" ref="O11894">IFERROR(IF($B11894=O$1, ($A11894+$C11894) - MAX(IF($B$2:$B11893=$B11894, $A$2:$A11893+$C$2:$C11893)), "")*24*60, "")</f>
        <v/>
      </c>
      <c r="P11894" s="24" t="str" cm="1">
        <f t="array" ref="P11894">IFERROR(IF($B11894=P$1, ($A11894+$C11894) - MAX(IF($B$2:$B11893=$B11894, $A$2:$A11893+$C$2:$C11893)), "")*24*60, "")</f>
        <v/>
      </c>
      <c r="Q11894" s="24" t="str" cm="1">
        <f t="array" ref="Q11894">IFERROR(IF($B11894=Q$1, ($A11894+$C11894) - MAX(IF($B$2:$B11893=$B11894, $A$2:$A11893+$C$2:$C11893)), "")*24*60, "")</f>
        <v/>
      </c>
      <c r="R11894" s="24" t="str" cm="1">
        <f t="array" ref="R11894">IFERROR(IF($B11894=R$1, ($A11894+$C11894) - MAX(IF($B$2:$B11893=$B11894, $A$2:$A11893+$C$2:$C11893)), "")*24*60, "")</f>
        <v/>
      </c>
      <c r="S11894" s="24" t="str" cm="1">
        <f t="array" ref="S11894">IFERROR(IF($B11894=S$1, ($A11894+$C11894) - MAX(IF($B$2:$B11893=$B11894, $A$2:$A11893+$C$2:$C11893)), "")*24*60, "")</f>
        <v/>
      </c>
    </row>
    <row r="11895" spans="1:19" x14ac:dyDescent="0.2">
      <c r="A11895" s="12">
        <f t="shared" ref="A11895:C11895" si="2732">A11894</f>
        <v>46055</v>
      </c>
      <c r="B11895" s="5" t="str">
        <f t="shared" si="2732"/>
        <v>Northern Cardinal</v>
      </c>
      <c r="C11895" s="6">
        <f t="shared" si="2732"/>
        <v>0.29166666666666669</v>
      </c>
      <c r="D11895" s="5"/>
      <c r="E11895" s="5"/>
      <c r="F11895" s="15" t="s">
        <v>26</v>
      </c>
      <c r="G11895" s="15" t="s">
        <v>26</v>
      </c>
      <c r="H11895" s="24">
        <f t="shared" si="2492"/>
        <v>0</v>
      </c>
      <c r="I11895" s="24" cm="1">
        <f t="array" ref="I11895">IFERROR(IF($B11895=I$1, ($A11895+$C11895) - MAX(IF($B$2:$B11894=$B11895, $A$2:$A11894+$C$2:$C11894)), "")*24*60, "")</f>
        <v>0</v>
      </c>
      <c r="J11895" s="24" t="str" cm="1">
        <f t="array" ref="J11895">IFERROR(IF($B11895=J$1, ($A11895+$C11895) - MAX(IF($B$2:$B11894=$B11895, $A$2:$A11894+$C$2:$C11894)), "")*24*60, "")</f>
        <v/>
      </c>
      <c r="K11895" s="24" t="str" cm="1">
        <f t="array" ref="K11895">IFERROR(IF($B11895=K$1, ($A11895+$C11895) - MAX(IF($B$2:$B11894=$B11895, $A$2:$A11894+$C$2:$C11894)), "")*24*60, "")</f>
        <v/>
      </c>
      <c r="L11895" s="24" t="str" cm="1">
        <f t="array" ref="L11895">IFERROR(IF($B11895=L$1, ($A11895+$C11895) - MAX(IF($B$2:$B11894=$B11895, $A$2:$A11894+$C$2:$C11894)), "")*24*60, "")</f>
        <v/>
      </c>
      <c r="M11895" s="24" t="str" cm="1">
        <f t="array" ref="M11895">IFERROR(IF($B11895=M$1, ($A11895+$C11895) - MAX(IF($B$2:$B11894=$B11895, $A$2:$A11894+$C$2:$C11894)), "")*24*60, "")</f>
        <v/>
      </c>
      <c r="N11895" s="24" t="str" cm="1">
        <f t="array" ref="N11895">IFERROR(IF($B11895=N$1, ($A11895+$C11895) - MAX(IF($B$2:$B11894=$B11895, $A$2:$A11894+$C$2:$C11894)), "")*24*60, "")</f>
        <v/>
      </c>
      <c r="O11895" s="24" t="str" cm="1">
        <f t="array" ref="O11895">IFERROR(IF($B11895=O$1, ($A11895+$C11895) - MAX(IF($B$2:$B11894=$B11895, $A$2:$A11894+$C$2:$C11894)), "")*24*60, "")</f>
        <v/>
      </c>
      <c r="P11895" s="24" t="str" cm="1">
        <f t="array" ref="P11895">IFERROR(IF($B11895=P$1, ($A11895+$C11895) - MAX(IF($B$2:$B11894=$B11895, $A$2:$A11894+$C$2:$C11894)), "")*24*60, "")</f>
        <v/>
      </c>
      <c r="Q11895" s="24" t="str" cm="1">
        <f t="array" ref="Q11895">IFERROR(IF($B11895=Q$1, ($A11895+$C11895) - MAX(IF($B$2:$B11894=$B11895, $A$2:$A11894+$C$2:$C11894)), "")*24*60, "")</f>
        <v/>
      </c>
      <c r="R11895" s="24" t="str" cm="1">
        <f t="array" ref="R11895">IFERROR(IF($B11895=R$1, ($A11895+$C11895) - MAX(IF($B$2:$B11894=$B11895, $A$2:$A11894+$C$2:$C11894)), "")*24*60, "")</f>
        <v/>
      </c>
      <c r="S11895" s="24" t="str" cm="1">
        <f t="array" ref="S11895">IFERROR(IF($B11895=S$1, ($A11895+$C11895) - MAX(IF($B$2:$B11894=$B11895, $A$2:$A11894+$C$2:$C11894)), "")*24*60, "")</f>
        <v/>
      </c>
    </row>
    <row r="11896" spans="1:19" x14ac:dyDescent="0.2">
      <c r="A11896" s="12">
        <f t="shared" ref="A11896:C11896" si="2733">A11895</f>
        <v>46055</v>
      </c>
      <c r="B11896" s="5" t="str">
        <f t="shared" si="2733"/>
        <v>Northern Cardinal</v>
      </c>
      <c r="C11896" s="6">
        <f t="shared" si="2733"/>
        <v>0.29166666666666669</v>
      </c>
      <c r="D11896" s="5"/>
      <c r="E11896" s="5"/>
      <c r="F11896" s="15" t="s">
        <v>26</v>
      </c>
      <c r="G11896" s="15" t="s">
        <v>26</v>
      </c>
      <c r="H11896" s="24">
        <f t="shared" si="2492"/>
        <v>0</v>
      </c>
      <c r="I11896" s="24" cm="1">
        <f t="array" ref="I11896">IFERROR(IF($B11896=I$1, ($A11896+$C11896) - MAX(IF($B$2:$B11895=$B11896, $A$2:$A11895+$C$2:$C11895)), "")*24*60, "")</f>
        <v>0</v>
      </c>
      <c r="J11896" s="24" t="str" cm="1">
        <f t="array" ref="J11896">IFERROR(IF($B11896=J$1, ($A11896+$C11896) - MAX(IF($B$2:$B11895=$B11896, $A$2:$A11895+$C$2:$C11895)), "")*24*60, "")</f>
        <v/>
      </c>
      <c r="K11896" s="24" t="str" cm="1">
        <f t="array" ref="K11896">IFERROR(IF($B11896=K$1, ($A11896+$C11896) - MAX(IF($B$2:$B11895=$B11896, $A$2:$A11895+$C$2:$C11895)), "")*24*60, "")</f>
        <v/>
      </c>
      <c r="L11896" s="24" t="str" cm="1">
        <f t="array" ref="L11896">IFERROR(IF($B11896=L$1, ($A11896+$C11896) - MAX(IF($B$2:$B11895=$B11896, $A$2:$A11895+$C$2:$C11895)), "")*24*60, "")</f>
        <v/>
      </c>
      <c r="M11896" s="24" t="str" cm="1">
        <f t="array" ref="M11896">IFERROR(IF($B11896=M$1, ($A11896+$C11896) - MAX(IF($B$2:$B11895=$B11896, $A$2:$A11895+$C$2:$C11895)), "")*24*60, "")</f>
        <v/>
      </c>
      <c r="N11896" s="24" t="str" cm="1">
        <f t="array" ref="N11896">IFERROR(IF($B11896=N$1, ($A11896+$C11896) - MAX(IF($B$2:$B11895=$B11896, $A$2:$A11895+$C$2:$C11895)), "")*24*60, "")</f>
        <v/>
      </c>
      <c r="O11896" s="24" t="str" cm="1">
        <f t="array" ref="O11896">IFERROR(IF($B11896=O$1, ($A11896+$C11896) - MAX(IF($B$2:$B11895=$B11896, $A$2:$A11895+$C$2:$C11895)), "")*24*60, "")</f>
        <v/>
      </c>
      <c r="P11896" s="24" t="str" cm="1">
        <f t="array" ref="P11896">IFERROR(IF($B11896=P$1, ($A11896+$C11896) - MAX(IF($B$2:$B11895=$B11896, $A$2:$A11895+$C$2:$C11895)), "")*24*60, "")</f>
        <v/>
      </c>
      <c r="Q11896" s="24" t="str" cm="1">
        <f t="array" ref="Q11896">IFERROR(IF($B11896=Q$1, ($A11896+$C11896) - MAX(IF($B$2:$B11895=$B11896, $A$2:$A11895+$C$2:$C11895)), "")*24*60, "")</f>
        <v/>
      </c>
      <c r="R11896" s="24" t="str" cm="1">
        <f t="array" ref="R11896">IFERROR(IF($B11896=R$1, ($A11896+$C11896) - MAX(IF($B$2:$B11895=$B11896, $A$2:$A11895+$C$2:$C11895)), "")*24*60, "")</f>
        <v/>
      </c>
      <c r="S11896" s="24" t="str" cm="1">
        <f t="array" ref="S11896">IFERROR(IF($B11896=S$1, ($A11896+$C11896) - MAX(IF($B$2:$B11895=$B11896, $A$2:$A11895+$C$2:$C11895)), "")*24*60, "")</f>
        <v/>
      </c>
    </row>
    <row r="11897" spans="1:19" x14ac:dyDescent="0.2">
      <c r="A11897" s="12">
        <f t="shared" ref="A11897:C11897" si="2734">A11896</f>
        <v>46055</v>
      </c>
      <c r="B11897" s="5" t="str">
        <f t="shared" si="2734"/>
        <v>Northern Cardinal</v>
      </c>
      <c r="C11897" s="6">
        <f t="shared" si="2734"/>
        <v>0.29166666666666669</v>
      </c>
      <c r="D11897" s="5"/>
      <c r="E11897" s="5"/>
      <c r="F11897" s="15" t="s">
        <v>26</v>
      </c>
      <c r="G11897" s="15" t="s">
        <v>26</v>
      </c>
      <c r="H11897" s="24">
        <f t="shared" si="2492"/>
        <v>0</v>
      </c>
      <c r="I11897" s="24" cm="1">
        <f t="array" ref="I11897">IFERROR(IF($B11897=I$1, ($A11897+$C11897) - MAX(IF($B$2:$B11896=$B11897, $A$2:$A11896+$C$2:$C11896)), "")*24*60, "")</f>
        <v>0</v>
      </c>
      <c r="J11897" s="24" t="str" cm="1">
        <f t="array" ref="J11897">IFERROR(IF($B11897=J$1, ($A11897+$C11897) - MAX(IF($B$2:$B11896=$B11897, $A$2:$A11896+$C$2:$C11896)), "")*24*60, "")</f>
        <v/>
      </c>
      <c r="K11897" s="24" t="str" cm="1">
        <f t="array" ref="K11897">IFERROR(IF($B11897=K$1, ($A11897+$C11897) - MAX(IF($B$2:$B11896=$B11897, $A$2:$A11896+$C$2:$C11896)), "")*24*60, "")</f>
        <v/>
      </c>
      <c r="L11897" s="24" t="str" cm="1">
        <f t="array" ref="L11897">IFERROR(IF($B11897=L$1, ($A11897+$C11897) - MAX(IF($B$2:$B11896=$B11897, $A$2:$A11896+$C$2:$C11896)), "")*24*60, "")</f>
        <v/>
      </c>
      <c r="M11897" s="24" t="str" cm="1">
        <f t="array" ref="M11897">IFERROR(IF($B11897=M$1, ($A11897+$C11897) - MAX(IF($B$2:$B11896=$B11897, $A$2:$A11896+$C$2:$C11896)), "")*24*60, "")</f>
        <v/>
      </c>
      <c r="N11897" s="24" t="str" cm="1">
        <f t="array" ref="N11897">IFERROR(IF($B11897=N$1, ($A11897+$C11897) - MAX(IF($B$2:$B11896=$B11897, $A$2:$A11896+$C$2:$C11896)), "")*24*60, "")</f>
        <v/>
      </c>
      <c r="O11897" s="24" t="str" cm="1">
        <f t="array" ref="O11897">IFERROR(IF($B11897=O$1, ($A11897+$C11897) - MAX(IF($B$2:$B11896=$B11897, $A$2:$A11896+$C$2:$C11896)), "")*24*60, "")</f>
        <v/>
      </c>
      <c r="P11897" s="24" t="str" cm="1">
        <f t="array" ref="P11897">IFERROR(IF($B11897=P$1, ($A11897+$C11897) - MAX(IF($B$2:$B11896=$B11897, $A$2:$A11896+$C$2:$C11896)), "")*24*60, "")</f>
        <v/>
      </c>
      <c r="Q11897" s="24" t="str" cm="1">
        <f t="array" ref="Q11897">IFERROR(IF($B11897=Q$1, ($A11897+$C11897) - MAX(IF($B$2:$B11896=$B11897, $A$2:$A11896+$C$2:$C11896)), "")*24*60, "")</f>
        <v/>
      </c>
      <c r="R11897" s="24" t="str" cm="1">
        <f t="array" ref="R11897">IFERROR(IF($B11897=R$1, ($A11897+$C11897) - MAX(IF($B$2:$B11896=$B11897, $A$2:$A11896+$C$2:$C11896)), "")*24*60, "")</f>
        <v/>
      </c>
      <c r="S11897" s="24" t="str" cm="1">
        <f t="array" ref="S11897">IFERROR(IF($B11897=S$1, ($A11897+$C11897) - MAX(IF($B$2:$B11896=$B11897, $A$2:$A11896+$C$2:$C11896)), "")*24*60, "")</f>
        <v/>
      </c>
    </row>
    <row r="11898" spans="1:19" x14ac:dyDescent="0.2">
      <c r="A11898" s="12">
        <f t="shared" ref="A11898:C11898" si="2735">A11897</f>
        <v>46055</v>
      </c>
      <c r="B11898" s="5" t="str">
        <f t="shared" si="2735"/>
        <v>Northern Cardinal</v>
      </c>
      <c r="C11898" s="6">
        <f t="shared" si="2735"/>
        <v>0.29166666666666669</v>
      </c>
      <c r="D11898" s="5"/>
      <c r="E11898" s="5"/>
      <c r="F11898" s="15" t="s">
        <v>26</v>
      </c>
      <c r="G11898" s="15" t="s">
        <v>26</v>
      </c>
      <c r="H11898" s="24">
        <f t="shared" si="2492"/>
        <v>0</v>
      </c>
      <c r="I11898" s="24" cm="1">
        <f t="array" ref="I11898">IFERROR(IF($B11898=I$1, ($A11898+$C11898) - MAX(IF($B$2:$B11897=$B11898, $A$2:$A11897+$C$2:$C11897)), "")*24*60, "")</f>
        <v>0</v>
      </c>
      <c r="J11898" s="24" t="str" cm="1">
        <f t="array" ref="J11898">IFERROR(IF($B11898=J$1, ($A11898+$C11898) - MAX(IF($B$2:$B11897=$B11898, $A$2:$A11897+$C$2:$C11897)), "")*24*60, "")</f>
        <v/>
      </c>
      <c r="K11898" s="24" t="str" cm="1">
        <f t="array" ref="K11898">IFERROR(IF($B11898=K$1, ($A11898+$C11898) - MAX(IF($B$2:$B11897=$B11898, $A$2:$A11897+$C$2:$C11897)), "")*24*60, "")</f>
        <v/>
      </c>
      <c r="L11898" s="24" t="str" cm="1">
        <f t="array" ref="L11898">IFERROR(IF($B11898=L$1, ($A11898+$C11898) - MAX(IF($B$2:$B11897=$B11898, $A$2:$A11897+$C$2:$C11897)), "")*24*60, "")</f>
        <v/>
      </c>
      <c r="M11898" s="24" t="str" cm="1">
        <f t="array" ref="M11898">IFERROR(IF($B11898=M$1, ($A11898+$C11898) - MAX(IF($B$2:$B11897=$B11898, $A$2:$A11897+$C$2:$C11897)), "")*24*60, "")</f>
        <v/>
      </c>
      <c r="N11898" s="24" t="str" cm="1">
        <f t="array" ref="N11898">IFERROR(IF($B11898=N$1, ($A11898+$C11898) - MAX(IF($B$2:$B11897=$B11898, $A$2:$A11897+$C$2:$C11897)), "")*24*60, "")</f>
        <v/>
      </c>
      <c r="O11898" s="24" t="str" cm="1">
        <f t="array" ref="O11898">IFERROR(IF($B11898=O$1, ($A11898+$C11898) - MAX(IF($B$2:$B11897=$B11898, $A$2:$A11897+$C$2:$C11897)), "")*24*60, "")</f>
        <v/>
      </c>
      <c r="P11898" s="24" t="str" cm="1">
        <f t="array" ref="P11898">IFERROR(IF($B11898=P$1, ($A11898+$C11898) - MAX(IF($B$2:$B11897=$B11898, $A$2:$A11897+$C$2:$C11897)), "")*24*60, "")</f>
        <v/>
      </c>
      <c r="Q11898" s="24" t="str" cm="1">
        <f t="array" ref="Q11898">IFERROR(IF($B11898=Q$1, ($A11898+$C11898) - MAX(IF($B$2:$B11897=$B11898, $A$2:$A11897+$C$2:$C11897)), "")*24*60, "")</f>
        <v/>
      </c>
      <c r="R11898" s="24" t="str" cm="1">
        <f t="array" ref="R11898">IFERROR(IF($B11898=R$1, ($A11898+$C11898) - MAX(IF($B$2:$B11897=$B11898, $A$2:$A11897+$C$2:$C11897)), "")*24*60, "")</f>
        <v/>
      </c>
      <c r="S11898" s="24" t="str" cm="1">
        <f t="array" ref="S11898">IFERROR(IF($B11898=S$1, ($A11898+$C11898) - MAX(IF($B$2:$B11897=$B11898, $A$2:$A11897+$C$2:$C11897)), "")*24*60, "")</f>
        <v/>
      </c>
    </row>
    <row r="11899" spans="1:19" x14ac:dyDescent="0.2">
      <c r="A11899" s="12">
        <f t="shared" ref="A11899:C11899" si="2736">A11898</f>
        <v>46055</v>
      </c>
      <c r="B11899" s="5" t="str">
        <f t="shared" si="2736"/>
        <v>Northern Cardinal</v>
      </c>
      <c r="C11899" s="6">
        <f t="shared" si="2736"/>
        <v>0.29166666666666669</v>
      </c>
      <c r="D11899" s="5"/>
      <c r="E11899" s="5"/>
      <c r="F11899" s="15" t="s">
        <v>26</v>
      </c>
      <c r="G11899" s="15" t="s">
        <v>26</v>
      </c>
      <c r="H11899" s="24">
        <f t="shared" si="2492"/>
        <v>0</v>
      </c>
      <c r="I11899" s="24" cm="1">
        <f t="array" ref="I11899">IFERROR(IF($B11899=I$1, ($A11899+$C11899) - MAX(IF($B$2:$B11898=$B11899, $A$2:$A11898+$C$2:$C11898)), "")*24*60, "")</f>
        <v>0</v>
      </c>
      <c r="J11899" s="24" t="str" cm="1">
        <f t="array" ref="J11899">IFERROR(IF($B11899=J$1, ($A11899+$C11899) - MAX(IF($B$2:$B11898=$B11899, $A$2:$A11898+$C$2:$C11898)), "")*24*60, "")</f>
        <v/>
      </c>
      <c r="K11899" s="24" t="str" cm="1">
        <f t="array" ref="K11899">IFERROR(IF($B11899=K$1, ($A11899+$C11899) - MAX(IF($B$2:$B11898=$B11899, $A$2:$A11898+$C$2:$C11898)), "")*24*60, "")</f>
        <v/>
      </c>
      <c r="L11899" s="24" t="str" cm="1">
        <f t="array" ref="L11899">IFERROR(IF($B11899=L$1, ($A11899+$C11899) - MAX(IF($B$2:$B11898=$B11899, $A$2:$A11898+$C$2:$C11898)), "")*24*60, "")</f>
        <v/>
      </c>
      <c r="M11899" s="24" t="str" cm="1">
        <f t="array" ref="M11899">IFERROR(IF($B11899=M$1, ($A11899+$C11899) - MAX(IF($B$2:$B11898=$B11899, $A$2:$A11898+$C$2:$C11898)), "")*24*60, "")</f>
        <v/>
      </c>
      <c r="N11899" s="24" t="str" cm="1">
        <f t="array" ref="N11899">IFERROR(IF($B11899=N$1, ($A11899+$C11899) - MAX(IF($B$2:$B11898=$B11899, $A$2:$A11898+$C$2:$C11898)), "")*24*60, "")</f>
        <v/>
      </c>
      <c r="O11899" s="24" t="str" cm="1">
        <f t="array" ref="O11899">IFERROR(IF($B11899=O$1, ($A11899+$C11899) - MAX(IF($B$2:$B11898=$B11899, $A$2:$A11898+$C$2:$C11898)), "")*24*60, "")</f>
        <v/>
      </c>
      <c r="P11899" s="24" t="str" cm="1">
        <f t="array" ref="P11899">IFERROR(IF($B11899=P$1, ($A11899+$C11899) - MAX(IF($B$2:$B11898=$B11899, $A$2:$A11898+$C$2:$C11898)), "")*24*60, "")</f>
        <v/>
      </c>
      <c r="Q11899" s="24" t="str" cm="1">
        <f t="array" ref="Q11899">IFERROR(IF($B11899=Q$1, ($A11899+$C11899) - MAX(IF($B$2:$B11898=$B11899, $A$2:$A11898+$C$2:$C11898)), "")*24*60, "")</f>
        <v/>
      </c>
      <c r="R11899" s="24" t="str" cm="1">
        <f t="array" ref="R11899">IFERROR(IF($B11899=R$1, ($A11899+$C11899) - MAX(IF($B$2:$B11898=$B11899, $A$2:$A11898+$C$2:$C11898)), "")*24*60, "")</f>
        <v/>
      </c>
      <c r="S11899" s="24" t="str" cm="1">
        <f t="array" ref="S11899">IFERROR(IF($B11899=S$1, ($A11899+$C11899) - MAX(IF($B$2:$B11898=$B11899, $A$2:$A11898+$C$2:$C11898)), "")*24*60, "")</f>
        <v/>
      </c>
    </row>
    <row r="11900" spans="1:19" x14ac:dyDescent="0.2">
      <c r="A11900" s="12">
        <f t="shared" ref="A11900:C11900" si="2737">A11899</f>
        <v>46055</v>
      </c>
      <c r="B11900" s="5" t="str">
        <f t="shared" si="2737"/>
        <v>Northern Cardinal</v>
      </c>
      <c r="C11900" s="6">
        <f t="shared" si="2737"/>
        <v>0.29166666666666669</v>
      </c>
      <c r="D11900" s="5"/>
      <c r="E11900" s="5"/>
      <c r="F11900" s="15" t="s">
        <v>26</v>
      </c>
      <c r="G11900" s="15" t="s">
        <v>26</v>
      </c>
      <c r="H11900" s="24">
        <f t="shared" si="2492"/>
        <v>0</v>
      </c>
      <c r="I11900" s="24" cm="1">
        <f t="array" ref="I11900">IFERROR(IF($B11900=I$1, ($A11900+$C11900) - MAX(IF($B$2:$B11899=$B11900, $A$2:$A11899+$C$2:$C11899)), "")*24*60, "")</f>
        <v>0</v>
      </c>
      <c r="J11900" s="24" t="str" cm="1">
        <f t="array" ref="J11900">IFERROR(IF($B11900=J$1, ($A11900+$C11900) - MAX(IF($B$2:$B11899=$B11900, $A$2:$A11899+$C$2:$C11899)), "")*24*60, "")</f>
        <v/>
      </c>
      <c r="K11900" s="24" t="str" cm="1">
        <f t="array" ref="K11900">IFERROR(IF($B11900=K$1, ($A11900+$C11900) - MAX(IF($B$2:$B11899=$B11900, $A$2:$A11899+$C$2:$C11899)), "")*24*60, "")</f>
        <v/>
      </c>
      <c r="L11900" s="24" t="str" cm="1">
        <f t="array" ref="L11900">IFERROR(IF($B11900=L$1, ($A11900+$C11900) - MAX(IF($B$2:$B11899=$B11900, $A$2:$A11899+$C$2:$C11899)), "")*24*60, "")</f>
        <v/>
      </c>
      <c r="M11900" s="24" t="str" cm="1">
        <f t="array" ref="M11900">IFERROR(IF($B11900=M$1, ($A11900+$C11900) - MAX(IF($B$2:$B11899=$B11900, $A$2:$A11899+$C$2:$C11899)), "")*24*60, "")</f>
        <v/>
      </c>
      <c r="N11900" s="24" t="str" cm="1">
        <f t="array" ref="N11900">IFERROR(IF($B11900=N$1, ($A11900+$C11900) - MAX(IF($B$2:$B11899=$B11900, $A$2:$A11899+$C$2:$C11899)), "")*24*60, "")</f>
        <v/>
      </c>
      <c r="O11900" s="24" t="str" cm="1">
        <f t="array" ref="O11900">IFERROR(IF($B11900=O$1, ($A11900+$C11900) - MAX(IF($B$2:$B11899=$B11900, $A$2:$A11899+$C$2:$C11899)), "")*24*60, "")</f>
        <v/>
      </c>
      <c r="P11900" s="24" t="str" cm="1">
        <f t="array" ref="P11900">IFERROR(IF($B11900=P$1, ($A11900+$C11900) - MAX(IF($B$2:$B11899=$B11900, $A$2:$A11899+$C$2:$C11899)), "")*24*60, "")</f>
        <v/>
      </c>
      <c r="Q11900" s="24" t="str" cm="1">
        <f t="array" ref="Q11900">IFERROR(IF($B11900=Q$1, ($A11900+$C11900) - MAX(IF($B$2:$B11899=$B11900, $A$2:$A11899+$C$2:$C11899)), "")*24*60, "")</f>
        <v/>
      </c>
      <c r="R11900" s="24" t="str" cm="1">
        <f t="array" ref="R11900">IFERROR(IF($B11900=R$1, ($A11900+$C11900) - MAX(IF($B$2:$B11899=$B11900, $A$2:$A11899+$C$2:$C11899)), "")*24*60, "")</f>
        <v/>
      </c>
      <c r="S11900" s="24" t="str" cm="1">
        <f t="array" ref="S11900">IFERROR(IF($B11900=S$1, ($A11900+$C11900) - MAX(IF($B$2:$B11899=$B11900, $A$2:$A11899+$C$2:$C11899)), "")*24*60, "")</f>
        <v/>
      </c>
    </row>
    <row r="11901" spans="1:19" x14ac:dyDescent="0.2">
      <c r="A11901" s="12">
        <f t="shared" ref="A11901:C11901" si="2738">A11900</f>
        <v>46055</v>
      </c>
      <c r="B11901" s="5" t="str">
        <f t="shared" si="2738"/>
        <v>Northern Cardinal</v>
      </c>
      <c r="C11901" s="6">
        <f t="shared" si="2738"/>
        <v>0.29166666666666669</v>
      </c>
      <c r="D11901" s="5"/>
      <c r="E11901" s="5"/>
      <c r="F11901" s="15" t="s">
        <v>26</v>
      </c>
      <c r="G11901" s="15" t="s">
        <v>26</v>
      </c>
      <c r="H11901" s="24">
        <f t="shared" si="2492"/>
        <v>0</v>
      </c>
      <c r="I11901" s="24" cm="1">
        <f t="array" ref="I11901">IFERROR(IF($B11901=I$1, ($A11901+$C11901) - MAX(IF($B$2:$B11900=$B11901, $A$2:$A11900+$C$2:$C11900)), "")*24*60, "")</f>
        <v>0</v>
      </c>
      <c r="J11901" s="24" t="str" cm="1">
        <f t="array" ref="J11901">IFERROR(IF($B11901=J$1, ($A11901+$C11901) - MAX(IF($B$2:$B11900=$B11901, $A$2:$A11900+$C$2:$C11900)), "")*24*60, "")</f>
        <v/>
      </c>
      <c r="K11901" s="24" t="str" cm="1">
        <f t="array" ref="K11901">IFERROR(IF($B11901=K$1, ($A11901+$C11901) - MAX(IF($B$2:$B11900=$B11901, $A$2:$A11900+$C$2:$C11900)), "")*24*60, "")</f>
        <v/>
      </c>
      <c r="L11901" s="24" t="str" cm="1">
        <f t="array" ref="L11901">IFERROR(IF($B11901=L$1, ($A11901+$C11901) - MAX(IF($B$2:$B11900=$B11901, $A$2:$A11900+$C$2:$C11900)), "")*24*60, "")</f>
        <v/>
      </c>
      <c r="M11901" s="24" t="str" cm="1">
        <f t="array" ref="M11901">IFERROR(IF($B11901=M$1, ($A11901+$C11901) - MAX(IF($B$2:$B11900=$B11901, $A$2:$A11900+$C$2:$C11900)), "")*24*60, "")</f>
        <v/>
      </c>
      <c r="N11901" s="24" t="str" cm="1">
        <f t="array" ref="N11901">IFERROR(IF($B11901=N$1, ($A11901+$C11901) - MAX(IF($B$2:$B11900=$B11901, $A$2:$A11900+$C$2:$C11900)), "")*24*60, "")</f>
        <v/>
      </c>
      <c r="O11901" s="24" t="str" cm="1">
        <f t="array" ref="O11901">IFERROR(IF($B11901=O$1, ($A11901+$C11901) - MAX(IF($B$2:$B11900=$B11901, $A$2:$A11900+$C$2:$C11900)), "")*24*60, "")</f>
        <v/>
      </c>
      <c r="P11901" s="24" t="str" cm="1">
        <f t="array" ref="P11901">IFERROR(IF($B11901=P$1, ($A11901+$C11901) - MAX(IF($B$2:$B11900=$B11901, $A$2:$A11900+$C$2:$C11900)), "")*24*60, "")</f>
        <v/>
      </c>
      <c r="Q11901" s="24" t="str" cm="1">
        <f t="array" ref="Q11901">IFERROR(IF($B11901=Q$1, ($A11901+$C11901) - MAX(IF($B$2:$B11900=$B11901, $A$2:$A11900+$C$2:$C11900)), "")*24*60, "")</f>
        <v/>
      </c>
      <c r="R11901" s="24" t="str" cm="1">
        <f t="array" ref="R11901">IFERROR(IF($B11901=R$1, ($A11901+$C11901) - MAX(IF($B$2:$B11900=$B11901, $A$2:$A11900+$C$2:$C11900)), "")*24*60, "")</f>
        <v/>
      </c>
      <c r="S11901" s="24" t="str" cm="1">
        <f t="array" ref="S11901">IFERROR(IF($B11901=S$1, ($A11901+$C11901) - MAX(IF($B$2:$B11900=$B11901, $A$2:$A11900+$C$2:$C11900)), "")*24*60, "")</f>
        <v/>
      </c>
    </row>
    <row r="11902" spans="1:19" x14ac:dyDescent="0.2">
      <c r="A11902" s="12">
        <f t="shared" ref="A11902:C11902" si="2739">A11901</f>
        <v>46055</v>
      </c>
      <c r="B11902" s="5" t="str">
        <f t="shared" si="2739"/>
        <v>Northern Cardinal</v>
      </c>
      <c r="C11902" s="6">
        <f t="shared" si="2739"/>
        <v>0.29166666666666669</v>
      </c>
      <c r="D11902" s="5"/>
      <c r="E11902" s="5"/>
      <c r="F11902" s="15" t="s">
        <v>26</v>
      </c>
      <c r="G11902" s="15" t="s">
        <v>26</v>
      </c>
      <c r="H11902" s="24">
        <f t="shared" si="2492"/>
        <v>0</v>
      </c>
      <c r="I11902" s="24" cm="1">
        <f t="array" ref="I11902">IFERROR(IF($B11902=I$1, ($A11902+$C11902) - MAX(IF($B$2:$B11901=$B11902, $A$2:$A11901+$C$2:$C11901)), "")*24*60, "")</f>
        <v>0</v>
      </c>
      <c r="J11902" s="24" t="str" cm="1">
        <f t="array" ref="J11902">IFERROR(IF($B11902=J$1, ($A11902+$C11902) - MAX(IF($B$2:$B11901=$B11902, $A$2:$A11901+$C$2:$C11901)), "")*24*60, "")</f>
        <v/>
      </c>
      <c r="K11902" s="24" t="str" cm="1">
        <f t="array" ref="K11902">IFERROR(IF($B11902=K$1, ($A11902+$C11902) - MAX(IF($B$2:$B11901=$B11902, $A$2:$A11901+$C$2:$C11901)), "")*24*60, "")</f>
        <v/>
      </c>
      <c r="L11902" s="24" t="str" cm="1">
        <f t="array" ref="L11902">IFERROR(IF($B11902=L$1, ($A11902+$C11902) - MAX(IF($B$2:$B11901=$B11902, $A$2:$A11901+$C$2:$C11901)), "")*24*60, "")</f>
        <v/>
      </c>
      <c r="M11902" s="24" t="str" cm="1">
        <f t="array" ref="M11902">IFERROR(IF($B11902=M$1, ($A11902+$C11902) - MAX(IF($B$2:$B11901=$B11902, $A$2:$A11901+$C$2:$C11901)), "")*24*60, "")</f>
        <v/>
      </c>
      <c r="N11902" s="24" t="str" cm="1">
        <f t="array" ref="N11902">IFERROR(IF($B11902=N$1, ($A11902+$C11902) - MAX(IF($B$2:$B11901=$B11902, $A$2:$A11901+$C$2:$C11901)), "")*24*60, "")</f>
        <v/>
      </c>
      <c r="O11902" s="24" t="str" cm="1">
        <f t="array" ref="O11902">IFERROR(IF($B11902=O$1, ($A11902+$C11902) - MAX(IF($B$2:$B11901=$B11902, $A$2:$A11901+$C$2:$C11901)), "")*24*60, "")</f>
        <v/>
      </c>
      <c r="P11902" s="24" t="str" cm="1">
        <f t="array" ref="P11902">IFERROR(IF($B11902=P$1, ($A11902+$C11902) - MAX(IF($B$2:$B11901=$B11902, $A$2:$A11901+$C$2:$C11901)), "")*24*60, "")</f>
        <v/>
      </c>
      <c r="Q11902" s="24" t="str" cm="1">
        <f t="array" ref="Q11902">IFERROR(IF($B11902=Q$1, ($A11902+$C11902) - MAX(IF($B$2:$B11901=$B11902, $A$2:$A11901+$C$2:$C11901)), "")*24*60, "")</f>
        <v/>
      </c>
      <c r="R11902" s="24" t="str" cm="1">
        <f t="array" ref="R11902">IFERROR(IF($B11902=R$1, ($A11902+$C11902) - MAX(IF($B$2:$B11901=$B11902, $A$2:$A11901+$C$2:$C11901)), "")*24*60, "")</f>
        <v/>
      </c>
      <c r="S11902" s="24" t="str" cm="1">
        <f t="array" ref="S11902">IFERROR(IF($B11902=S$1, ($A11902+$C11902) - MAX(IF($B$2:$B11901=$B11902, $A$2:$A11901+$C$2:$C11901)), "")*24*60, "")</f>
        <v/>
      </c>
    </row>
    <row r="11903" spans="1:19" x14ac:dyDescent="0.2">
      <c r="A11903" s="12">
        <f t="shared" ref="A11903:C11903" si="2740">A11902</f>
        <v>46055</v>
      </c>
      <c r="B11903" s="5" t="str">
        <f t="shared" si="2740"/>
        <v>Northern Cardinal</v>
      </c>
      <c r="C11903" s="6">
        <f t="shared" si="2740"/>
        <v>0.29166666666666669</v>
      </c>
      <c r="D11903" s="5"/>
      <c r="E11903" s="5"/>
      <c r="F11903" s="15" t="s">
        <v>26</v>
      </c>
      <c r="G11903" s="15" t="s">
        <v>26</v>
      </c>
      <c r="H11903" s="24">
        <f t="shared" si="2492"/>
        <v>0</v>
      </c>
      <c r="I11903" s="24" cm="1">
        <f t="array" ref="I11903">IFERROR(IF($B11903=I$1, ($A11903+$C11903) - MAX(IF($B$2:$B11902=$B11903, $A$2:$A11902+$C$2:$C11902)), "")*24*60, "")</f>
        <v>0</v>
      </c>
      <c r="J11903" s="24" t="str" cm="1">
        <f t="array" ref="J11903">IFERROR(IF($B11903=J$1, ($A11903+$C11903) - MAX(IF($B$2:$B11902=$B11903, $A$2:$A11902+$C$2:$C11902)), "")*24*60, "")</f>
        <v/>
      </c>
      <c r="K11903" s="24" t="str" cm="1">
        <f t="array" ref="K11903">IFERROR(IF($B11903=K$1, ($A11903+$C11903) - MAX(IF($B$2:$B11902=$B11903, $A$2:$A11902+$C$2:$C11902)), "")*24*60, "")</f>
        <v/>
      </c>
      <c r="L11903" s="24" t="str" cm="1">
        <f t="array" ref="L11903">IFERROR(IF($B11903=L$1, ($A11903+$C11903) - MAX(IF($B$2:$B11902=$B11903, $A$2:$A11902+$C$2:$C11902)), "")*24*60, "")</f>
        <v/>
      </c>
      <c r="M11903" s="24" t="str" cm="1">
        <f t="array" ref="M11903">IFERROR(IF($B11903=M$1, ($A11903+$C11903) - MAX(IF($B$2:$B11902=$B11903, $A$2:$A11902+$C$2:$C11902)), "")*24*60, "")</f>
        <v/>
      </c>
      <c r="N11903" s="24" t="str" cm="1">
        <f t="array" ref="N11903">IFERROR(IF($B11903=N$1, ($A11903+$C11903) - MAX(IF($B$2:$B11902=$B11903, $A$2:$A11902+$C$2:$C11902)), "")*24*60, "")</f>
        <v/>
      </c>
      <c r="O11903" s="24" t="str" cm="1">
        <f t="array" ref="O11903">IFERROR(IF($B11903=O$1, ($A11903+$C11903) - MAX(IF($B$2:$B11902=$B11903, $A$2:$A11902+$C$2:$C11902)), "")*24*60, "")</f>
        <v/>
      </c>
      <c r="P11903" s="24" t="str" cm="1">
        <f t="array" ref="P11903">IFERROR(IF($B11903=P$1, ($A11903+$C11903) - MAX(IF($B$2:$B11902=$B11903, $A$2:$A11902+$C$2:$C11902)), "")*24*60, "")</f>
        <v/>
      </c>
      <c r="Q11903" s="24" t="str" cm="1">
        <f t="array" ref="Q11903">IFERROR(IF($B11903=Q$1, ($A11903+$C11903) - MAX(IF($B$2:$B11902=$B11903, $A$2:$A11902+$C$2:$C11902)), "")*24*60, "")</f>
        <v/>
      </c>
      <c r="R11903" s="24" t="str" cm="1">
        <f t="array" ref="R11903">IFERROR(IF($B11903=R$1, ($A11903+$C11903) - MAX(IF($B$2:$B11902=$B11903, $A$2:$A11902+$C$2:$C11902)), "")*24*60, "")</f>
        <v/>
      </c>
      <c r="S11903" s="24" t="str" cm="1">
        <f t="array" ref="S11903">IFERROR(IF($B11903=S$1, ($A11903+$C11903) - MAX(IF($B$2:$B11902=$B11903, $A$2:$A11902+$C$2:$C11902)), "")*24*60, "")</f>
        <v/>
      </c>
    </row>
    <row r="11904" spans="1:19" x14ac:dyDescent="0.2">
      <c r="A11904" s="12">
        <f t="shared" ref="A11904:C11904" si="2741">A11903</f>
        <v>46055</v>
      </c>
      <c r="B11904" s="5" t="str">
        <f t="shared" si="2741"/>
        <v>Northern Cardinal</v>
      </c>
      <c r="C11904" s="6">
        <f t="shared" si="2741"/>
        <v>0.29166666666666669</v>
      </c>
      <c r="D11904" s="5"/>
      <c r="E11904" s="5"/>
      <c r="F11904" s="15" t="s">
        <v>26</v>
      </c>
      <c r="G11904" s="15" t="s">
        <v>26</v>
      </c>
      <c r="H11904" s="24">
        <f t="shared" si="2492"/>
        <v>0</v>
      </c>
      <c r="I11904" s="24" cm="1">
        <f t="array" ref="I11904">IFERROR(IF($B11904=I$1, ($A11904+$C11904) - MAX(IF($B$2:$B11903=$B11904, $A$2:$A11903+$C$2:$C11903)), "")*24*60, "")</f>
        <v>0</v>
      </c>
      <c r="J11904" s="24" t="str" cm="1">
        <f t="array" ref="J11904">IFERROR(IF($B11904=J$1, ($A11904+$C11904) - MAX(IF($B$2:$B11903=$B11904, $A$2:$A11903+$C$2:$C11903)), "")*24*60, "")</f>
        <v/>
      </c>
      <c r="K11904" s="24" t="str" cm="1">
        <f t="array" ref="K11904">IFERROR(IF($B11904=K$1, ($A11904+$C11904) - MAX(IF($B$2:$B11903=$B11904, $A$2:$A11903+$C$2:$C11903)), "")*24*60, "")</f>
        <v/>
      </c>
      <c r="L11904" s="24" t="str" cm="1">
        <f t="array" ref="L11904">IFERROR(IF($B11904=L$1, ($A11904+$C11904) - MAX(IF($B$2:$B11903=$B11904, $A$2:$A11903+$C$2:$C11903)), "")*24*60, "")</f>
        <v/>
      </c>
      <c r="M11904" s="24" t="str" cm="1">
        <f t="array" ref="M11904">IFERROR(IF($B11904=M$1, ($A11904+$C11904) - MAX(IF($B$2:$B11903=$B11904, $A$2:$A11903+$C$2:$C11903)), "")*24*60, "")</f>
        <v/>
      </c>
      <c r="N11904" s="24" t="str" cm="1">
        <f t="array" ref="N11904">IFERROR(IF($B11904=N$1, ($A11904+$C11904) - MAX(IF($B$2:$B11903=$B11904, $A$2:$A11903+$C$2:$C11903)), "")*24*60, "")</f>
        <v/>
      </c>
      <c r="O11904" s="24" t="str" cm="1">
        <f t="array" ref="O11904">IFERROR(IF($B11904=O$1, ($A11904+$C11904) - MAX(IF($B$2:$B11903=$B11904, $A$2:$A11903+$C$2:$C11903)), "")*24*60, "")</f>
        <v/>
      </c>
      <c r="P11904" s="24" t="str" cm="1">
        <f t="array" ref="P11904">IFERROR(IF($B11904=P$1, ($A11904+$C11904) - MAX(IF($B$2:$B11903=$B11904, $A$2:$A11903+$C$2:$C11903)), "")*24*60, "")</f>
        <v/>
      </c>
      <c r="Q11904" s="24" t="str" cm="1">
        <f t="array" ref="Q11904">IFERROR(IF($B11904=Q$1, ($A11904+$C11904) - MAX(IF($B$2:$B11903=$B11904, $A$2:$A11903+$C$2:$C11903)), "")*24*60, "")</f>
        <v/>
      </c>
      <c r="R11904" s="24" t="str" cm="1">
        <f t="array" ref="R11904">IFERROR(IF($B11904=R$1, ($A11904+$C11904) - MAX(IF($B$2:$B11903=$B11904, $A$2:$A11903+$C$2:$C11903)), "")*24*60, "")</f>
        <v/>
      </c>
      <c r="S11904" s="24" t="str" cm="1">
        <f t="array" ref="S11904">IFERROR(IF($B11904=S$1, ($A11904+$C11904) - MAX(IF($B$2:$B11903=$B11904, $A$2:$A11903+$C$2:$C11903)), "")*24*60, "")</f>
        <v/>
      </c>
    </row>
    <row r="11905" spans="1:19" x14ac:dyDescent="0.2">
      <c r="A11905" s="12">
        <f t="shared" ref="A11905:C11905" si="2742">A11904</f>
        <v>46055</v>
      </c>
      <c r="B11905" s="5" t="str">
        <f t="shared" si="2742"/>
        <v>Northern Cardinal</v>
      </c>
      <c r="C11905" s="6">
        <f t="shared" si="2742"/>
        <v>0.29166666666666669</v>
      </c>
      <c r="D11905" s="5"/>
      <c r="E11905" s="5"/>
      <c r="F11905" s="15" t="s">
        <v>26</v>
      </c>
      <c r="G11905" s="15" t="s">
        <v>26</v>
      </c>
      <c r="H11905" s="24">
        <f t="shared" si="2492"/>
        <v>0</v>
      </c>
      <c r="I11905" s="24" cm="1">
        <f t="array" ref="I11905">IFERROR(IF($B11905=I$1, ($A11905+$C11905) - MAX(IF($B$2:$B11904=$B11905, $A$2:$A11904+$C$2:$C11904)), "")*24*60, "")</f>
        <v>0</v>
      </c>
      <c r="J11905" s="24" t="str" cm="1">
        <f t="array" ref="J11905">IFERROR(IF($B11905=J$1, ($A11905+$C11905) - MAX(IF($B$2:$B11904=$B11905, $A$2:$A11904+$C$2:$C11904)), "")*24*60, "")</f>
        <v/>
      </c>
      <c r="K11905" s="24" t="str" cm="1">
        <f t="array" ref="K11905">IFERROR(IF($B11905=K$1, ($A11905+$C11905) - MAX(IF($B$2:$B11904=$B11905, $A$2:$A11904+$C$2:$C11904)), "")*24*60, "")</f>
        <v/>
      </c>
      <c r="L11905" s="24" t="str" cm="1">
        <f t="array" ref="L11905">IFERROR(IF($B11905=L$1, ($A11905+$C11905) - MAX(IF($B$2:$B11904=$B11905, $A$2:$A11904+$C$2:$C11904)), "")*24*60, "")</f>
        <v/>
      </c>
      <c r="M11905" s="24" t="str" cm="1">
        <f t="array" ref="M11905">IFERROR(IF($B11905=M$1, ($A11905+$C11905) - MAX(IF($B$2:$B11904=$B11905, $A$2:$A11904+$C$2:$C11904)), "")*24*60, "")</f>
        <v/>
      </c>
      <c r="N11905" s="24" t="str" cm="1">
        <f t="array" ref="N11905">IFERROR(IF($B11905=N$1, ($A11905+$C11905) - MAX(IF($B$2:$B11904=$B11905, $A$2:$A11904+$C$2:$C11904)), "")*24*60, "")</f>
        <v/>
      </c>
      <c r="O11905" s="24" t="str" cm="1">
        <f t="array" ref="O11905">IFERROR(IF($B11905=O$1, ($A11905+$C11905) - MAX(IF($B$2:$B11904=$B11905, $A$2:$A11904+$C$2:$C11904)), "")*24*60, "")</f>
        <v/>
      </c>
      <c r="P11905" s="24" t="str" cm="1">
        <f t="array" ref="P11905">IFERROR(IF($B11905=P$1, ($A11905+$C11905) - MAX(IF($B$2:$B11904=$B11905, $A$2:$A11904+$C$2:$C11904)), "")*24*60, "")</f>
        <v/>
      </c>
      <c r="Q11905" s="24" t="str" cm="1">
        <f t="array" ref="Q11905">IFERROR(IF($B11905=Q$1, ($A11905+$C11905) - MAX(IF($B$2:$B11904=$B11905, $A$2:$A11904+$C$2:$C11904)), "")*24*60, "")</f>
        <v/>
      </c>
      <c r="R11905" s="24" t="str" cm="1">
        <f t="array" ref="R11905">IFERROR(IF($B11905=R$1, ($A11905+$C11905) - MAX(IF($B$2:$B11904=$B11905, $A$2:$A11904+$C$2:$C11904)), "")*24*60, "")</f>
        <v/>
      </c>
      <c r="S11905" s="24" t="str" cm="1">
        <f t="array" ref="S11905">IFERROR(IF($B11905=S$1, ($A11905+$C11905) - MAX(IF($B$2:$B11904=$B11905, $A$2:$A11904+$C$2:$C11904)), "")*24*60, "")</f>
        <v/>
      </c>
    </row>
    <row r="11906" spans="1:19" x14ac:dyDescent="0.2">
      <c r="A11906" s="12">
        <f t="shared" ref="A11906:C11906" si="2743">A11905</f>
        <v>46055</v>
      </c>
      <c r="B11906" s="5" t="str">
        <f t="shared" si="2743"/>
        <v>Northern Cardinal</v>
      </c>
      <c r="C11906" s="6">
        <f t="shared" si="2743"/>
        <v>0.29166666666666669</v>
      </c>
      <c r="D11906" s="5"/>
      <c r="E11906" s="5"/>
      <c r="F11906" s="15" t="s">
        <v>26</v>
      </c>
      <c r="G11906" s="15" t="s">
        <v>26</v>
      </c>
      <c r="H11906" s="24">
        <f t="shared" si="2492"/>
        <v>0</v>
      </c>
      <c r="I11906" s="24" cm="1">
        <f t="array" ref="I11906">IFERROR(IF($B11906=I$1, ($A11906+$C11906) - MAX(IF($B$2:$B11905=$B11906, $A$2:$A11905+$C$2:$C11905)), "")*24*60, "")</f>
        <v>0</v>
      </c>
      <c r="J11906" s="24" t="str" cm="1">
        <f t="array" ref="J11906">IFERROR(IF($B11906=J$1, ($A11906+$C11906) - MAX(IF($B$2:$B11905=$B11906, $A$2:$A11905+$C$2:$C11905)), "")*24*60, "")</f>
        <v/>
      </c>
      <c r="K11906" s="24" t="str" cm="1">
        <f t="array" ref="K11906">IFERROR(IF($B11906=K$1, ($A11906+$C11906) - MAX(IF($B$2:$B11905=$B11906, $A$2:$A11905+$C$2:$C11905)), "")*24*60, "")</f>
        <v/>
      </c>
      <c r="L11906" s="24" t="str" cm="1">
        <f t="array" ref="L11906">IFERROR(IF($B11906=L$1, ($A11906+$C11906) - MAX(IF($B$2:$B11905=$B11906, $A$2:$A11905+$C$2:$C11905)), "")*24*60, "")</f>
        <v/>
      </c>
      <c r="M11906" s="24" t="str" cm="1">
        <f t="array" ref="M11906">IFERROR(IF($B11906=M$1, ($A11906+$C11906) - MAX(IF($B$2:$B11905=$B11906, $A$2:$A11905+$C$2:$C11905)), "")*24*60, "")</f>
        <v/>
      </c>
      <c r="N11906" s="24" t="str" cm="1">
        <f t="array" ref="N11906">IFERROR(IF($B11906=N$1, ($A11906+$C11906) - MAX(IF($B$2:$B11905=$B11906, $A$2:$A11905+$C$2:$C11905)), "")*24*60, "")</f>
        <v/>
      </c>
      <c r="O11906" s="24" t="str" cm="1">
        <f t="array" ref="O11906">IFERROR(IF($B11906=O$1, ($A11906+$C11906) - MAX(IF($B$2:$B11905=$B11906, $A$2:$A11905+$C$2:$C11905)), "")*24*60, "")</f>
        <v/>
      </c>
      <c r="P11906" s="24" t="str" cm="1">
        <f t="array" ref="P11906">IFERROR(IF($B11906=P$1, ($A11906+$C11906) - MAX(IF($B$2:$B11905=$B11906, $A$2:$A11905+$C$2:$C11905)), "")*24*60, "")</f>
        <v/>
      </c>
      <c r="Q11906" s="24" t="str" cm="1">
        <f t="array" ref="Q11906">IFERROR(IF($B11906=Q$1, ($A11906+$C11906) - MAX(IF($B$2:$B11905=$B11906, $A$2:$A11905+$C$2:$C11905)), "")*24*60, "")</f>
        <v/>
      </c>
      <c r="R11906" s="24" t="str" cm="1">
        <f t="array" ref="R11906">IFERROR(IF($B11906=R$1, ($A11906+$C11906) - MAX(IF($B$2:$B11905=$B11906, $A$2:$A11905+$C$2:$C11905)), "")*24*60, "")</f>
        <v/>
      </c>
      <c r="S11906" s="24" t="str" cm="1">
        <f t="array" ref="S11906">IFERROR(IF($B11906=S$1, ($A11906+$C11906) - MAX(IF($B$2:$B11905=$B11906, $A$2:$A11905+$C$2:$C11905)), "")*24*60, "")</f>
        <v/>
      </c>
    </row>
    <row r="11907" spans="1:19" x14ac:dyDescent="0.2">
      <c r="A11907" s="12">
        <f t="shared" ref="A11907:C11907" si="2744">A11906</f>
        <v>46055</v>
      </c>
      <c r="B11907" s="5" t="str">
        <f t="shared" si="2744"/>
        <v>Northern Cardinal</v>
      </c>
      <c r="C11907" s="6">
        <f t="shared" si="2744"/>
        <v>0.29166666666666669</v>
      </c>
      <c r="D11907" s="5"/>
      <c r="E11907" s="5"/>
      <c r="F11907" s="15" t="s">
        <v>26</v>
      </c>
      <c r="G11907" s="15" t="s">
        <v>26</v>
      </c>
      <c r="H11907" s="24">
        <f t="shared" si="2492"/>
        <v>0</v>
      </c>
      <c r="I11907" s="24" cm="1">
        <f t="array" ref="I11907">IFERROR(IF($B11907=I$1, ($A11907+$C11907) - MAX(IF($B$2:$B11906=$B11907, $A$2:$A11906+$C$2:$C11906)), "")*24*60, "")</f>
        <v>0</v>
      </c>
      <c r="J11907" s="24" t="str" cm="1">
        <f t="array" ref="J11907">IFERROR(IF($B11907=J$1, ($A11907+$C11907) - MAX(IF($B$2:$B11906=$B11907, $A$2:$A11906+$C$2:$C11906)), "")*24*60, "")</f>
        <v/>
      </c>
      <c r="K11907" s="24" t="str" cm="1">
        <f t="array" ref="K11907">IFERROR(IF($B11907=K$1, ($A11907+$C11907) - MAX(IF($B$2:$B11906=$B11907, $A$2:$A11906+$C$2:$C11906)), "")*24*60, "")</f>
        <v/>
      </c>
      <c r="L11907" s="24" t="str" cm="1">
        <f t="array" ref="L11907">IFERROR(IF($B11907=L$1, ($A11907+$C11907) - MAX(IF($B$2:$B11906=$B11907, $A$2:$A11906+$C$2:$C11906)), "")*24*60, "")</f>
        <v/>
      </c>
      <c r="M11907" s="24" t="str" cm="1">
        <f t="array" ref="M11907">IFERROR(IF($B11907=M$1, ($A11907+$C11907) - MAX(IF($B$2:$B11906=$B11907, $A$2:$A11906+$C$2:$C11906)), "")*24*60, "")</f>
        <v/>
      </c>
      <c r="N11907" s="24" t="str" cm="1">
        <f t="array" ref="N11907">IFERROR(IF($B11907=N$1, ($A11907+$C11907) - MAX(IF($B$2:$B11906=$B11907, $A$2:$A11906+$C$2:$C11906)), "")*24*60, "")</f>
        <v/>
      </c>
      <c r="O11907" s="24" t="str" cm="1">
        <f t="array" ref="O11907">IFERROR(IF($B11907=O$1, ($A11907+$C11907) - MAX(IF($B$2:$B11906=$B11907, $A$2:$A11906+$C$2:$C11906)), "")*24*60, "")</f>
        <v/>
      </c>
      <c r="P11907" s="24" t="str" cm="1">
        <f t="array" ref="P11907">IFERROR(IF($B11907=P$1, ($A11907+$C11907) - MAX(IF($B$2:$B11906=$B11907, $A$2:$A11906+$C$2:$C11906)), "")*24*60, "")</f>
        <v/>
      </c>
      <c r="Q11907" s="24" t="str" cm="1">
        <f t="array" ref="Q11907">IFERROR(IF($B11907=Q$1, ($A11907+$C11907) - MAX(IF($B$2:$B11906=$B11907, $A$2:$A11906+$C$2:$C11906)), "")*24*60, "")</f>
        <v/>
      </c>
      <c r="R11907" s="24" t="str" cm="1">
        <f t="array" ref="R11907">IFERROR(IF($B11907=R$1, ($A11907+$C11907) - MAX(IF($B$2:$B11906=$B11907, $A$2:$A11906+$C$2:$C11906)), "")*24*60, "")</f>
        <v/>
      </c>
      <c r="S11907" s="24" t="str" cm="1">
        <f t="array" ref="S11907">IFERROR(IF($B11907=S$1, ($A11907+$C11907) - MAX(IF($B$2:$B11906=$B11907, $A$2:$A11906+$C$2:$C11906)), "")*24*60, "")</f>
        <v/>
      </c>
    </row>
    <row r="11908" spans="1:19" x14ac:dyDescent="0.2">
      <c r="A11908" s="12">
        <f t="shared" ref="A11908:C11908" si="2745">A11907</f>
        <v>46055</v>
      </c>
      <c r="B11908" s="5" t="str">
        <f t="shared" si="2745"/>
        <v>Northern Cardinal</v>
      </c>
      <c r="C11908" s="6">
        <f t="shared" si="2745"/>
        <v>0.29166666666666669</v>
      </c>
      <c r="D11908" s="5"/>
      <c r="E11908" s="5"/>
      <c r="F11908" s="15" t="s">
        <v>26</v>
      </c>
      <c r="G11908" s="15" t="s">
        <v>26</v>
      </c>
      <c r="H11908" s="24">
        <f t="shared" si="2492"/>
        <v>0</v>
      </c>
      <c r="I11908" s="24" cm="1">
        <f t="array" ref="I11908">IFERROR(IF($B11908=I$1, ($A11908+$C11908) - MAX(IF($B$2:$B11907=$B11908, $A$2:$A11907+$C$2:$C11907)), "")*24*60, "")</f>
        <v>0</v>
      </c>
      <c r="J11908" s="24" t="str" cm="1">
        <f t="array" ref="J11908">IFERROR(IF($B11908=J$1, ($A11908+$C11908) - MAX(IF($B$2:$B11907=$B11908, $A$2:$A11907+$C$2:$C11907)), "")*24*60, "")</f>
        <v/>
      </c>
      <c r="K11908" s="24" t="str" cm="1">
        <f t="array" ref="K11908">IFERROR(IF($B11908=K$1, ($A11908+$C11908) - MAX(IF($B$2:$B11907=$B11908, $A$2:$A11907+$C$2:$C11907)), "")*24*60, "")</f>
        <v/>
      </c>
      <c r="L11908" s="24" t="str" cm="1">
        <f t="array" ref="L11908">IFERROR(IF($B11908=L$1, ($A11908+$C11908) - MAX(IF($B$2:$B11907=$B11908, $A$2:$A11907+$C$2:$C11907)), "")*24*60, "")</f>
        <v/>
      </c>
      <c r="M11908" s="24" t="str" cm="1">
        <f t="array" ref="M11908">IFERROR(IF($B11908=M$1, ($A11908+$C11908) - MAX(IF($B$2:$B11907=$B11908, $A$2:$A11907+$C$2:$C11907)), "")*24*60, "")</f>
        <v/>
      </c>
      <c r="N11908" s="24" t="str" cm="1">
        <f t="array" ref="N11908">IFERROR(IF($B11908=N$1, ($A11908+$C11908) - MAX(IF($B$2:$B11907=$B11908, $A$2:$A11907+$C$2:$C11907)), "")*24*60, "")</f>
        <v/>
      </c>
      <c r="O11908" s="24" t="str" cm="1">
        <f t="array" ref="O11908">IFERROR(IF($B11908=O$1, ($A11908+$C11908) - MAX(IF($B$2:$B11907=$B11908, $A$2:$A11907+$C$2:$C11907)), "")*24*60, "")</f>
        <v/>
      </c>
      <c r="P11908" s="24" t="str" cm="1">
        <f t="array" ref="P11908">IFERROR(IF($B11908=P$1, ($A11908+$C11908) - MAX(IF($B$2:$B11907=$B11908, $A$2:$A11907+$C$2:$C11907)), "")*24*60, "")</f>
        <v/>
      </c>
      <c r="Q11908" s="24" t="str" cm="1">
        <f t="array" ref="Q11908">IFERROR(IF($B11908=Q$1, ($A11908+$C11908) - MAX(IF($B$2:$B11907=$B11908, $A$2:$A11907+$C$2:$C11907)), "")*24*60, "")</f>
        <v/>
      </c>
      <c r="R11908" s="24" t="str" cm="1">
        <f t="array" ref="R11908">IFERROR(IF($B11908=R$1, ($A11908+$C11908) - MAX(IF($B$2:$B11907=$B11908, $A$2:$A11907+$C$2:$C11907)), "")*24*60, "")</f>
        <v/>
      </c>
      <c r="S11908" s="24" t="str" cm="1">
        <f t="array" ref="S11908">IFERROR(IF($B11908=S$1, ($A11908+$C11908) - MAX(IF($B$2:$B11907=$B11908, $A$2:$A11907+$C$2:$C11907)), "")*24*60, "")</f>
        <v/>
      </c>
    </row>
    <row r="11909" spans="1:19" x14ac:dyDescent="0.2">
      <c r="A11909" s="12">
        <f t="shared" ref="A11909:C11909" si="2746">A11908</f>
        <v>46055</v>
      </c>
      <c r="B11909" s="5" t="str">
        <f t="shared" si="2746"/>
        <v>Northern Cardinal</v>
      </c>
      <c r="C11909" s="6">
        <f t="shared" si="2746"/>
        <v>0.29166666666666669</v>
      </c>
      <c r="D11909" s="5"/>
      <c r="E11909" s="5"/>
      <c r="F11909" s="15" t="s">
        <v>26</v>
      </c>
      <c r="G11909" s="15" t="s">
        <v>26</v>
      </c>
      <c r="H11909" s="24">
        <f t="shared" si="2492"/>
        <v>0</v>
      </c>
      <c r="I11909" s="24" cm="1">
        <f t="array" ref="I11909">IFERROR(IF($B11909=I$1, ($A11909+$C11909) - MAX(IF($B$2:$B11908=$B11909, $A$2:$A11908+$C$2:$C11908)), "")*24*60, "")</f>
        <v>0</v>
      </c>
      <c r="J11909" s="24" t="str" cm="1">
        <f t="array" ref="J11909">IFERROR(IF($B11909=J$1, ($A11909+$C11909) - MAX(IF($B$2:$B11908=$B11909, $A$2:$A11908+$C$2:$C11908)), "")*24*60, "")</f>
        <v/>
      </c>
      <c r="K11909" s="24" t="str" cm="1">
        <f t="array" ref="K11909">IFERROR(IF($B11909=K$1, ($A11909+$C11909) - MAX(IF($B$2:$B11908=$B11909, $A$2:$A11908+$C$2:$C11908)), "")*24*60, "")</f>
        <v/>
      </c>
      <c r="L11909" s="24" t="str" cm="1">
        <f t="array" ref="L11909">IFERROR(IF($B11909=L$1, ($A11909+$C11909) - MAX(IF($B$2:$B11908=$B11909, $A$2:$A11908+$C$2:$C11908)), "")*24*60, "")</f>
        <v/>
      </c>
      <c r="M11909" s="24" t="str" cm="1">
        <f t="array" ref="M11909">IFERROR(IF($B11909=M$1, ($A11909+$C11909) - MAX(IF($B$2:$B11908=$B11909, $A$2:$A11908+$C$2:$C11908)), "")*24*60, "")</f>
        <v/>
      </c>
      <c r="N11909" s="24" t="str" cm="1">
        <f t="array" ref="N11909">IFERROR(IF($B11909=N$1, ($A11909+$C11909) - MAX(IF($B$2:$B11908=$B11909, $A$2:$A11908+$C$2:$C11908)), "")*24*60, "")</f>
        <v/>
      </c>
      <c r="O11909" s="24" t="str" cm="1">
        <f t="array" ref="O11909">IFERROR(IF($B11909=O$1, ($A11909+$C11909) - MAX(IF($B$2:$B11908=$B11909, $A$2:$A11908+$C$2:$C11908)), "")*24*60, "")</f>
        <v/>
      </c>
      <c r="P11909" s="24" t="str" cm="1">
        <f t="array" ref="P11909">IFERROR(IF($B11909=P$1, ($A11909+$C11909) - MAX(IF($B$2:$B11908=$B11909, $A$2:$A11908+$C$2:$C11908)), "")*24*60, "")</f>
        <v/>
      </c>
      <c r="Q11909" s="24" t="str" cm="1">
        <f t="array" ref="Q11909">IFERROR(IF($B11909=Q$1, ($A11909+$C11909) - MAX(IF($B$2:$B11908=$B11909, $A$2:$A11908+$C$2:$C11908)), "")*24*60, "")</f>
        <v/>
      </c>
      <c r="R11909" s="24" t="str" cm="1">
        <f t="array" ref="R11909">IFERROR(IF($B11909=R$1, ($A11909+$C11909) - MAX(IF($B$2:$B11908=$B11909, $A$2:$A11908+$C$2:$C11908)), "")*24*60, "")</f>
        <v/>
      </c>
      <c r="S11909" s="24" t="str" cm="1">
        <f t="array" ref="S11909">IFERROR(IF($B11909=S$1, ($A11909+$C11909) - MAX(IF($B$2:$B11908=$B11909, $A$2:$A11908+$C$2:$C11908)), "")*24*60, "")</f>
        <v/>
      </c>
    </row>
    <row r="11910" spans="1:19" x14ac:dyDescent="0.2">
      <c r="A11910" s="12">
        <f t="shared" ref="A11910:C11910" si="2747">A11909</f>
        <v>46055</v>
      </c>
      <c r="B11910" s="5" t="str">
        <f t="shared" si="2747"/>
        <v>Northern Cardinal</v>
      </c>
      <c r="C11910" s="6">
        <f t="shared" si="2747"/>
        <v>0.29166666666666669</v>
      </c>
      <c r="D11910" s="5"/>
      <c r="E11910" s="5"/>
      <c r="F11910" s="15" t="s">
        <v>26</v>
      </c>
      <c r="G11910" s="15" t="s">
        <v>26</v>
      </c>
      <c r="H11910" s="24">
        <f t="shared" ref="H11910:H11973" si="2748">IFERROR((($A11910+$C11910) - ($A11909+$C11909))*24*60, "")</f>
        <v>0</v>
      </c>
      <c r="I11910" s="24" cm="1">
        <f t="array" ref="I11910">IFERROR(IF($B11910=I$1, ($A11910+$C11910) - MAX(IF($B$2:$B11909=$B11910, $A$2:$A11909+$C$2:$C11909)), "")*24*60, "")</f>
        <v>0</v>
      </c>
      <c r="J11910" s="24" t="str" cm="1">
        <f t="array" ref="J11910">IFERROR(IF($B11910=J$1, ($A11910+$C11910) - MAX(IF($B$2:$B11909=$B11910, $A$2:$A11909+$C$2:$C11909)), "")*24*60, "")</f>
        <v/>
      </c>
      <c r="K11910" s="24" t="str" cm="1">
        <f t="array" ref="K11910">IFERROR(IF($B11910=K$1, ($A11910+$C11910) - MAX(IF($B$2:$B11909=$B11910, $A$2:$A11909+$C$2:$C11909)), "")*24*60, "")</f>
        <v/>
      </c>
      <c r="L11910" s="24" t="str" cm="1">
        <f t="array" ref="L11910">IFERROR(IF($B11910=L$1, ($A11910+$C11910) - MAX(IF($B$2:$B11909=$B11910, $A$2:$A11909+$C$2:$C11909)), "")*24*60, "")</f>
        <v/>
      </c>
      <c r="M11910" s="24" t="str" cm="1">
        <f t="array" ref="M11910">IFERROR(IF($B11910=M$1, ($A11910+$C11910) - MAX(IF($B$2:$B11909=$B11910, $A$2:$A11909+$C$2:$C11909)), "")*24*60, "")</f>
        <v/>
      </c>
      <c r="N11910" s="24" t="str" cm="1">
        <f t="array" ref="N11910">IFERROR(IF($B11910=N$1, ($A11910+$C11910) - MAX(IF($B$2:$B11909=$B11910, $A$2:$A11909+$C$2:$C11909)), "")*24*60, "")</f>
        <v/>
      </c>
      <c r="O11910" s="24" t="str" cm="1">
        <f t="array" ref="O11910">IFERROR(IF($B11910=O$1, ($A11910+$C11910) - MAX(IF($B$2:$B11909=$B11910, $A$2:$A11909+$C$2:$C11909)), "")*24*60, "")</f>
        <v/>
      </c>
      <c r="P11910" s="24" t="str" cm="1">
        <f t="array" ref="P11910">IFERROR(IF($B11910=P$1, ($A11910+$C11910) - MAX(IF($B$2:$B11909=$B11910, $A$2:$A11909+$C$2:$C11909)), "")*24*60, "")</f>
        <v/>
      </c>
      <c r="Q11910" s="24" t="str" cm="1">
        <f t="array" ref="Q11910">IFERROR(IF($B11910=Q$1, ($A11910+$C11910) - MAX(IF($B$2:$B11909=$B11910, $A$2:$A11909+$C$2:$C11909)), "")*24*60, "")</f>
        <v/>
      </c>
      <c r="R11910" s="24" t="str" cm="1">
        <f t="array" ref="R11910">IFERROR(IF($B11910=R$1, ($A11910+$C11910) - MAX(IF($B$2:$B11909=$B11910, $A$2:$A11909+$C$2:$C11909)), "")*24*60, "")</f>
        <v/>
      </c>
      <c r="S11910" s="24" t="str" cm="1">
        <f t="array" ref="S11910">IFERROR(IF($B11910=S$1, ($A11910+$C11910) - MAX(IF($B$2:$B11909=$B11910, $A$2:$A11909+$C$2:$C11909)), "")*24*60, "")</f>
        <v/>
      </c>
    </row>
    <row r="11911" spans="1:19" x14ac:dyDescent="0.2">
      <c r="A11911" s="12">
        <f t="shared" ref="A11911:C11911" si="2749">A11910</f>
        <v>46055</v>
      </c>
      <c r="B11911" s="5" t="str">
        <f t="shared" si="2749"/>
        <v>Northern Cardinal</v>
      </c>
      <c r="C11911" s="6">
        <f t="shared" si="2749"/>
        <v>0.29166666666666669</v>
      </c>
      <c r="D11911" s="5"/>
      <c r="E11911" s="5"/>
      <c r="F11911" s="15" t="s">
        <v>26</v>
      </c>
      <c r="G11911" s="15" t="s">
        <v>26</v>
      </c>
      <c r="H11911" s="24">
        <f t="shared" si="2748"/>
        <v>0</v>
      </c>
      <c r="I11911" s="24" cm="1">
        <f t="array" ref="I11911">IFERROR(IF($B11911=I$1, ($A11911+$C11911) - MAX(IF($B$2:$B11910=$B11911, $A$2:$A11910+$C$2:$C11910)), "")*24*60, "")</f>
        <v>0</v>
      </c>
      <c r="J11911" s="24" t="str" cm="1">
        <f t="array" ref="J11911">IFERROR(IF($B11911=J$1, ($A11911+$C11911) - MAX(IF($B$2:$B11910=$B11911, $A$2:$A11910+$C$2:$C11910)), "")*24*60, "")</f>
        <v/>
      </c>
      <c r="K11911" s="24" t="str" cm="1">
        <f t="array" ref="K11911">IFERROR(IF($B11911=K$1, ($A11911+$C11911) - MAX(IF($B$2:$B11910=$B11911, $A$2:$A11910+$C$2:$C11910)), "")*24*60, "")</f>
        <v/>
      </c>
      <c r="L11911" s="24" t="str" cm="1">
        <f t="array" ref="L11911">IFERROR(IF($B11911=L$1, ($A11911+$C11911) - MAX(IF($B$2:$B11910=$B11911, $A$2:$A11910+$C$2:$C11910)), "")*24*60, "")</f>
        <v/>
      </c>
      <c r="M11911" s="24" t="str" cm="1">
        <f t="array" ref="M11911">IFERROR(IF($B11911=M$1, ($A11911+$C11911) - MAX(IF($B$2:$B11910=$B11911, $A$2:$A11910+$C$2:$C11910)), "")*24*60, "")</f>
        <v/>
      </c>
      <c r="N11911" s="24" t="str" cm="1">
        <f t="array" ref="N11911">IFERROR(IF($B11911=N$1, ($A11911+$C11911) - MAX(IF($B$2:$B11910=$B11911, $A$2:$A11910+$C$2:$C11910)), "")*24*60, "")</f>
        <v/>
      </c>
      <c r="O11911" s="24" t="str" cm="1">
        <f t="array" ref="O11911">IFERROR(IF($B11911=O$1, ($A11911+$C11911) - MAX(IF($B$2:$B11910=$B11911, $A$2:$A11910+$C$2:$C11910)), "")*24*60, "")</f>
        <v/>
      </c>
      <c r="P11911" s="24" t="str" cm="1">
        <f t="array" ref="P11911">IFERROR(IF($B11911=P$1, ($A11911+$C11911) - MAX(IF($B$2:$B11910=$B11911, $A$2:$A11910+$C$2:$C11910)), "")*24*60, "")</f>
        <v/>
      </c>
      <c r="Q11911" s="24" t="str" cm="1">
        <f t="array" ref="Q11911">IFERROR(IF($B11911=Q$1, ($A11911+$C11911) - MAX(IF($B$2:$B11910=$B11911, $A$2:$A11910+$C$2:$C11910)), "")*24*60, "")</f>
        <v/>
      </c>
      <c r="R11911" s="24" t="str" cm="1">
        <f t="array" ref="R11911">IFERROR(IF($B11911=R$1, ($A11911+$C11911) - MAX(IF($B$2:$B11910=$B11911, $A$2:$A11910+$C$2:$C11910)), "")*24*60, "")</f>
        <v/>
      </c>
      <c r="S11911" s="24" t="str" cm="1">
        <f t="array" ref="S11911">IFERROR(IF($B11911=S$1, ($A11911+$C11911) - MAX(IF($B$2:$B11910=$B11911, $A$2:$A11910+$C$2:$C11910)), "")*24*60, "")</f>
        <v/>
      </c>
    </row>
    <row r="11912" spans="1:19" x14ac:dyDescent="0.2">
      <c r="A11912" s="12">
        <f t="shared" ref="A11912:C11912" si="2750">A11911</f>
        <v>46055</v>
      </c>
      <c r="B11912" s="5" t="str">
        <f t="shared" si="2750"/>
        <v>Northern Cardinal</v>
      </c>
      <c r="C11912" s="6">
        <f t="shared" si="2750"/>
        <v>0.29166666666666669</v>
      </c>
      <c r="D11912" s="5"/>
      <c r="E11912" s="5"/>
      <c r="F11912" s="15" t="s">
        <v>26</v>
      </c>
      <c r="G11912" s="15" t="s">
        <v>26</v>
      </c>
      <c r="H11912" s="24">
        <f t="shared" si="2748"/>
        <v>0</v>
      </c>
      <c r="I11912" s="24" cm="1">
        <f t="array" ref="I11912">IFERROR(IF($B11912=I$1, ($A11912+$C11912) - MAX(IF($B$2:$B11911=$B11912, $A$2:$A11911+$C$2:$C11911)), "")*24*60, "")</f>
        <v>0</v>
      </c>
      <c r="J11912" s="24" t="str" cm="1">
        <f t="array" ref="J11912">IFERROR(IF($B11912=J$1, ($A11912+$C11912) - MAX(IF($B$2:$B11911=$B11912, $A$2:$A11911+$C$2:$C11911)), "")*24*60, "")</f>
        <v/>
      </c>
      <c r="K11912" s="24" t="str" cm="1">
        <f t="array" ref="K11912">IFERROR(IF($B11912=K$1, ($A11912+$C11912) - MAX(IF($B$2:$B11911=$B11912, $A$2:$A11911+$C$2:$C11911)), "")*24*60, "")</f>
        <v/>
      </c>
      <c r="L11912" s="24" t="str" cm="1">
        <f t="array" ref="L11912">IFERROR(IF($B11912=L$1, ($A11912+$C11912) - MAX(IF($B$2:$B11911=$B11912, $A$2:$A11911+$C$2:$C11911)), "")*24*60, "")</f>
        <v/>
      </c>
      <c r="M11912" s="24" t="str" cm="1">
        <f t="array" ref="M11912">IFERROR(IF($B11912=M$1, ($A11912+$C11912) - MAX(IF($B$2:$B11911=$B11912, $A$2:$A11911+$C$2:$C11911)), "")*24*60, "")</f>
        <v/>
      </c>
      <c r="N11912" s="24" t="str" cm="1">
        <f t="array" ref="N11912">IFERROR(IF($B11912=N$1, ($A11912+$C11912) - MAX(IF($B$2:$B11911=$B11912, $A$2:$A11911+$C$2:$C11911)), "")*24*60, "")</f>
        <v/>
      </c>
      <c r="O11912" s="24" t="str" cm="1">
        <f t="array" ref="O11912">IFERROR(IF($B11912=O$1, ($A11912+$C11912) - MAX(IF($B$2:$B11911=$B11912, $A$2:$A11911+$C$2:$C11911)), "")*24*60, "")</f>
        <v/>
      </c>
      <c r="P11912" s="24" t="str" cm="1">
        <f t="array" ref="P11912">IFERROR(IF($B11912=P$1, ($A11912+$C11912) - MAX(IF($B$2:$B11911=$B11912, $A$2:$A11911+$C$2:$C11911)), "")*24*60, "")</f>
        <v/>
      </c>
      <c r="Q11912" s="24" t="str" cm="1">
        <f t="array" ref="Q11912">IFERROR(IF($B11912=Q$1, ($A11912+$C11912) - MAX(IF($B$2:$B11911=$B11912, $A$2:$A11911+$C$2:$C11911)), "")*24*60, "")</f>
        <v/>
      </c>
      <c r="R11912" s="24" t="str" cm="1">
        <f t="array" ref="R11912">IFERROR(IF($B11912=R$1, ($A11912+$C11912) - MAX(IF($B$2:$B11911=$B11912, $A$2:$A11911+$C$2:$C11911)), "")*24*60, "")</f>
        <v/>
      </c>
      <c r="S11912" s="24" t="str" cm="1">
        <f t="array" ref="S11912">IFERROR(IF($B11912=S$1, ($A11912+$C11912) - MAX(IF($B$2:$B11911=$B11912, $A$2:$A11911+$C$2:$C11911)), "")*24*60, "")</f>
        <v/>
      </c>
    </row>
    <row r="11913" spans="1:19" x14ac:dyDescent="0.2">
      <c r="A11913" s="12">
        <f t="shared" ref="A11913:C11913" si="2751">A11912</f>
        <v>46055</v>
      </c>
      <c r="B11913" s="5" t="str">
        <f t="shared" si="2751"/>
        <v>Northern Cardinal</v>
      </c>
      <c r="C11913" s="6">
        <f t="shared" si="2751"/>
        <v>0.29166666666666669</v>
      </c>
      <c r="D11913" s="5"/>
      <c r="E11913" s="5"/>
      <c r="F11913" s="15" t="s">
        <v>26</v>
      </c>
      <c r="G11913" s="15" t="s">
        <v>26</v>
      </c>
      <c r="H11913" s="24">
        <f t="shared" si="2748"/>
        <v>0</v>
      </c>
      <c r="I11913" s="24" cm="1">
        <f t="array" ref="I11913">IFERROR(IF($B11913=I$1, ($A11913+$C11913) - MAX(IF($B$2:$B11912=$B11913, $A$2:$A11912+$C$2:$C11912)), "")*24*60, "")</f>
        <v>0</v>
      </c>
      <c r="J11913" s="24" t="str" cm="1">
        <f t="array" ref="J11913">IFERROR(IF($B11913=J$1, ($A11913+$C11913) - MAX(IF($B$2:$B11912=$B11913, $A$2:$A11912+$C$2:$C11912)), "")*24*60, "")</f>
        <v/>
      </c>
      <c r="K11913" s="24" t="str" cm="1">
        <f t="array" ref="K11913">IFERROR(IF($B11913=K$1, ($A11913+$C11913) - MAX(IF($B$2:$B11912=$B11913, $A$2:$A11912+$C$2:$C11912)), "")*24*60, "")</f>
        <v/>
      </c>
      <c r="L11913" s="24" t="str" cm="1">
        <f t="array" ref="L11913">IFERROR(IF($B11913=L$1, ($A11913+$C11913) - MAX(IF($B$2:$B11912=$B11913, $A$2:$A11912+$C$2:$C11912)), "")*24*60, "")</f>
        <v/>
      </c>
      <c r="M11913" s="24" t="str" cm="1">
        <f t="array" ref="M11913">IFERROR(IF($B11913=M$1, ($A11913+$C11913) - MAX(IF($B$2:$B11912=$B11913, $A$2:$A11912+$C$2:$C11912)), "")*24*60, "")</f>
        <v/>
      </c>
      <c r="N11913" s="24" t="str" cm="1">
        <f t="array" ref="N11913">IFERROR(IF($B11913=N$1, ($A11913+$C11913) - MAX(IF($B$2:$B11912=$B11913, $A$2:$A11912+$C$2:$C11912)), "")*24*60, "")</f>
        <v/>
      </c>
      <c r="O11913" s="24" t="str" cm="1">
        <f t="array" ref="O11913">IFERROR(IF($B11913=O$1, ($A11913+$C11913) - MAX(IF($B$2:$B11912=$B11913, $A$2:$A11912+$C$2:$C11912)), "")*24*60, "")</f>
        <v/>
      </c>
      <c r="P11913" s="24" t="str" cm="1">
        <f t="array" ref="P11913">IFERROR(IF($B11913=P$1, ($A11913+$C11913) - MAX(IF($B$2:$B11912=$B11913, $A$2:$A11912+$C$2:$C11912)), "")*24*60, "")</f>
        <v/>
      </c>
      <c r="Q11913" s="24" t="str" cm="1">
        <f t="array" ref="Q11913">IFERROR(IF($B11913=Q$1, ($A11913+$C11913) - MAX(IF($B$2:$B11912=$B11913, $A$2:$A11912+$C$2:$C11912)), "")*24*60, "")</f>
        <v/>
      </c>
      <c r="R11913" s="24" t="str" cm="1">
        <f t="array" ref="R11913">IFERROR(IF($B11913=R$1, ($A11913+$C11913) - MAX(IF($B$2:$B11912=$B11913, $A$2:$A11912+$C$2:$C11912)), "")*24*60, "")</f>
        <v/>
      </c>
      <c r="S11913" s="24" t="str" cm="1">
        <f t="array" ref="S11913">IFERROR(IF($B11913=S$1, ($A11913+$C11913) - MAX(IF($B$2:$B11912=$B11913, $A$2:$A11912+$C$2:$C11912)), "")*24*60, "")</f>
        <v/>
      </c>
    </row>
    <row r="11914" spans="1:19" x14ac:dyDescent="0.2">
      <c r="A11914" s="12">
        <f t="shared" ref="A11914:C11914" si="2752">A11913</f>
        <v>46055</v>
      </c>
      <c r="B11914" s="5" t="str">
        <f t="shared" si="2752"/>
        <v>Northern Cardinal</v>
      </c>
      <c r="C11914" s="6">
        <f t="shared" si="2752"/>
        <v>0.29166666666666669</v>
      </c>
      <c r="D11914" s="5"/>
      <c r="E11914" s="5"/>
      <c r="F11914" s="15" t="s">
        <v>26</v>
      </c>
      <c r="G11914" s="15" t="s">
        <v>26</v>
      </c>
      <c r="H11914" s="24">
        <f t="shared" si="2748"/>
        <v>0</v>
      </c>
      <c r="I11914" s="24" cm="1">
        <f t="array" ref="I11914">IFERROR(IF($B11914=I$1, ($A11914+$C11914) - MAX(IF($B$2:$B11913=$B11914, $A$2:$A11913+$C$2:$C11913)), "")*24*60, "")</f>
        <v>0</v>
      </c>
      <c r="J11914" s="24" t="str" cm="1">
        <f t="array" ref="J11914">IFERROR(IF($B11914=J$1, ($A11914+$C11914) - MAX(IF($B$2:$B11913=$B11914, $A$2:$A11913+$C$2:$C11913)), "")*24*60, "")</f>
        <v/>
      </c>
      <c r="K11914" s="24" t="str" cm="1">
        <f t="array" ref="K11914">IFERROR(IF($B11914=K$1, ($A11914+$C11914) - MAX(IF($B$2:$B11913=$B11914, $A$2:$A11913+$C$2:$C11913)), "")*24*60, "")</f>
        <v/>
      </c>
      <c r="L11914" s="24" t="str" cm="1">
        <f t="array" ref="L11914">IFERROR(IF($B11914=L$1, ($A11914+$C11914) - MAX(IF($B$2:$B11913=$B11914, $A$2:$A11913+$C$2:$C11913)), "")*24*60, "")</f>
        <v/>
      </c>
      <c r="M11914" s="24" t="str" cm="1">
        <f t="array" ref="M11914">IFERROR(IF($B11914=M$1, ($A11914+$C11914) - MAX(IF($B$2:$B11913=$B11914, $A$2:$A11913+$C$2:$C11913)), "")*24*60, "")</f>
        <v/>
      </c>
      <c r="N11914" s="24" t="str" cm="1">
        <f t="array" ref="N11914">IFERROR(IF($B11914=N$1, ($A11914+$C11914) - MAX(IF($B$2:$B11913=$B11914, $A$2:$A11913+$C$2:$C11913)), "")*24*60, "")</f>
        <v/>
      </c>
      <c r="O11914" s="24" t="str" cm="1">
        <f t="array" ref="O11914">IFERROR(IF($B11914=O$1, ($A11914+$C11914) - MAX(IF($B$2:$B11913=$B11914, $A$2:$A11913+$C$2:$C11913)), "")*24*60, "")</f>
        <v/>
      </c>
      <c r="P11914" s="24" t="str" cm="1">
        <f t="array" ref="P11914">IFERROR(IF($B11914=P$1, ($A11914+$C11914) - MAX(IF($B$2:$B11913=$B11914, $A$2:$A11913+$C$2:$C11913)), "")*24*60, "")</f>
        <v/>
      </c>
      <c r="Q11914" s="24" t="str" cm="1">
        <f t="array" ref="Q11914">IFERROR(IF($B11914=Q$1, ($A11914+$C11914) - MAX(IF($B$2:$B11913=$B11914, $A$2:$A11913+$C$2:$C11913)), "")*24*60, "")</f>
        <v/>
      </c>
      <c r="R11914" s="24" t="str" cm="1">
        <f t="array" ref="R11914">IFERROR(IF($B11914=R$1, ($A11914+$C11914) - MAX(IF($B$2:$B11913=$B11914, $A$2:$A11913+$C$2:$C11913)), "")*24*60, "")</f>
        <v/>
      </c>
      <c r="S11914" s="24" t="str" cm="1">
        <f t="array" ref="S11914">IFERROR(IF($B11914=S$1, ($A11914+$C11914) - MAX(IF($B$2:$B11913=$B11914, $A$2:$A11913+$C$2:$C11913)), "")*24*60, "")</f>
        <v/>
      </c>
    </row>
    <row r="11915" spans="1:19" x14ac:dyDescent="0.2">
      <c r="A11915" s="12">
        <f t="shared" ref="A11915:C11915" si="2753">A11914</f>
        <v>46055</v>
      </c>
      <c r="B11915" s="5" t="str">
        <f t="shared" si="2753"/>
        <v>Northern Cardinal</v>
      </c>
      <c r="C11915" s="6">
        <f t="shared" si="2753"/>
        <v>0.29166666666666669</v>
      </c>
      <c r="D11915" s="5"/>
      <c r="E11915" s="5"/>
      <c r="F11915" s="15" t="s">
        <v>26</v>
      </c>
      <c r="G11915" s="15" t="s">
        <v>26</v>
      </c>
      <c r="H11915" s="24">
        <f t="shared" si="2748"/>
        <v>0</v>
      </c>
      <c r="I11915" s="24" cm="1">
        <f t="array" ref="I11915">IFERROR(IF($B11915=I$1, ($A11915+$C11915) - MAX(IF($B$2:$B11914=$B11915, $A$2:$A11914+$C$2:$C11914)), "")*24*60, "")</f>
        <v>0</v>
      </c>
      <c r="J11915" s="24" t="str" cm="1">
        <f t="array" ref="J11915">IFERROR(IF($B11915=J$1, ($A11915+$C11915) - MAX(IF($B$2:$B11914=$B11915, $A$2:$A11914+$C$2:$C11914)), "")*24*60, "")</f>
        <v/>
      </c>
      <c r="K11915" s="24" t="str" cm="1">
        <f t="array" ref="K11915">IFERROR(IF($B11915=K$1, ($A11915+$C11915) - MAX(IF($B$2:$B11914=$B11915, $A$2:$A11914+$C$2:$C11914)), "")*24*60, "")</f>
        <v/>
      </c>
      <c r="L11915" s="24" t="str" cm="1">
        <f t="array" ref="L11915">IFERROR(IF($B11915=L$1, ($A11915+$C11915) - MAX(IF($B$2:$B11914=$B11915, $A$2:$A11914+$C$2:$C11914)), "")*24*60, "")</f>
        <v/>
      </c>
      <c r="M11915" s="24" t="str" cm="1">
        <f t="array" ref="M11915">IFERROR(IF($B11915=M$1, ($A11915+$C11915) - MAX(IF($B$2:$B11914=$B11915, $A$2:$A11914+$C$2:$C11914)), "")*24*60, "")</f>
        <v/>
      </c>
      <c r="N11915" s="24" t="str" cm="1">
        <f t="array" ref="N11915">IFERROR(IF($B11915=N$1, ($A11915+$C11915) - MAX(IF($B$2:$B11914=$B11915, $A$2:$A11914+$C$2:$C11914)), "")*24*60, "")</f>
        <v/>
      </c>
      <c r="O11915" s="24" t="str" cm="1">
        <f t="array" ref="O11915">IFERROR(IF($B11915=O$1, ($A11915+$C11915) - MAX(IF($B$2:$B11914=$B11915, $A$2:$A11914+$C$2:$C11914)), "")*24*60, "")</f>
        <v/>
      </c>
      <c r="P11915" s="24" t="str" cm="1">
        <f t="array" ref="P11915">IFERROR(IF($B11915=P$1, ($A11915+$C11915) - MAX(IF($B$2:$B11914=$B11915, $A$2:$A11914+$C$2:$C11914)), "")*24*60, "")</f>
        <v/>
      </c>
      <c r="Q11915" s="24" t="str" cm="1">
        <f t="array" ref="Q11915">IFERROR(IF($B11915=Q$1, ($A11915+$C11915) - MAX(IF($B$2:$B11914=$B11915, $A$2:$A11914+$C$2:$C11914)), "")*24*60, "")</f>
        <v/>
      </c>
      <c r="R11915" s="24" t="str" cm="1">
        <f t="array" ref="R11915">IFERROR(IF($B11915=R$1, ($A11915+$C11915) - MAX(IF($B$2:$B11914=$B11915, $A$2:$A11914+$C$2:$C11914)), "")*24*60, "")</f>
        <v/>
      </c>
      <c r="S11915" s="24" t="str" cm="1">
        <f t="array" ref="S11915">IFERROR(IF($B11915=S$1, ($A11915+$C11915) - MAX(IF($B$2:$B11914=$B11915, $A$2:$A11914+$C$2:$C11914)), "")*24*60, "")</f>
        <v/>
      </c>
    </row>
    <row r="11916" spans="1:19" x14ac:dyDescent="0.2">
      <c r="A11916" s="12">
        <f t="shared" ref="A11916:C11916" si="2754">A11915</f>
        <v>46055</v>
      </c>
      <c r="B11916" s="5" t="str">
        <f t="shared" si="2754"/>
        <v>Northern Cardinal</v>
      </c>
      <c r="C11916" s="6">
        <f t="shared" si="2754"/>
        <v>0.29166666666666669</v>
      </c>
      <c r="D11916" s="5"/>
      <c r="E11916" s="5"/>
      <c r="F11916" s="15" t="s">
        <v>26</v>
      </c>
      <c r="G11916" s="15" t="s">
        <v>26</v>
      </c>
      <c r="H11916" s="24">
        <f t="shared" si="2748"/>
        <v>0</v>
      </c>
      <c r="I11916" s="24" cm="1">
        <f t="array" ref="I11916">IFERROR(IF($B11916=I$1, ($A11916+$C11916) - MAX(IF($B$2:$B11915=$B11916, $A$2:$A11915+$C$2:$C11915)), "")*24*60, "")</f>
        <v>0</v>
      </c>
      <c r="J11916" s="24" t="str" cm="1">
        <f t="array" ref="J11916">IFERROR(IF($B11916=J$1, ($A11916+$C11916) - MAX(IF($B$2:$B11915=$B11916, $A$2:$A11915+$C$2:$C11915)), "")*24*60, "")</f>
        <v/>
      </c>
      <c r="K11916" s="24" t="str" cm="1">
        <f t="array" ref="K11916">IFERROR(IF($B11916=K$1, ($A11916+$C11916) - MAX(IF($B$2:$B11915=$B11916, $A$2:$A11915+$C$2:$C11915)), "")*24*60, "")</f>
        <v/>
      </c>
      <c r="L11916" s="24" t="str" cm="1">
        <f t="array" ref="L11916">IFERROR(IF($B11916=L$1, ($A11916+$C11916) - MAX(IF($B$2:$B11915=$B11916, $A$2:$A11915+$C$2:$C11915)), "")*24*60, "")</f>
        <v/>
      </c>
      <c r="M11916" s="24" t="str" cm="1">
        <f t="array" ref="M11916">IFERROR(IF($B11916=M$1, ($A11916+$C11916) - MAX(IF($B$2:$B11915=$B11916, $A$2:$A11915+$C$2:$C11915)), "")*24*60, "")</f>
        <v/>
      </c>
      <c r="N11916" s="24" t="str" cm="1">
        <f t="array" ref="N11916">IFERROR(IF($B11916=N$1, ($A11916+$C11916) - MAX(IF($B$2:$B11915=$B11916, $A$2:$A11915+$C$2:$C11915)), "")*24*60, "")</f>
        <v/>
      </c>
      <c r="O11916" s="24" t="str" cm="1">
        <f t="array" ref="O11916">IFERROR(IF($B11916=O$1, ($A11916+$C11916) - MAX(IF($B$2:$B11915=$B11916, $A$2:$A11915+$C$2:$C11915)), "")*24*60, "")</f>
        <v/>
      </c>
      <c r="P11916" s="24" t="str" cm="1">
        <f t="array" ref="P11916">IFERROR(IF($B11916=P$1, ($A11916+$C11916) - MAX(IF($B$2:$B11915=$B11916, $A$2:$A11915+$C$2:$C11915)), "")*24*60, "")</f>
        <v/>
      </c>
      <c r="Q11916" s="24" t="str" cm="1">
        <f t="array" ref="Q11916">IFERROR(IF($B11916=Q$1, ($A11916+$C11916) - MAX(IF($B$2:$B11915=$B11916, $A$2:$A11915+$C$2:$C11915)), "")*24*60, "")</f>
        <v/>
      </c>
      <c r="R11916" s="24" t="str" cm="1">
        <f t="array" ref="R11916">IFERROR(IF($B11916=R$1, ($A11916+$C11916) - MAX(IF($B$2:$B11915=$B11916, $A$2:$A11915+$C$2:$C11915)), "")*24*60, "")</f>
        <v/>
      </c>
      <c r="S11916" s="24" t="str" cm="1">
        <f t="array" ref="S11916">IFERROR(IF($B11916=S$1, ($A11916+$C11916) - MAX(IF($B$2:$B11915=$B11916, $A$2:$A11915+$C$2:$C11915)), "")*24*60, "")</f>
        <v/>
      </c>
    </row>
    <row r="11917" spans="1:19" x14ac:dyDescent="0.2">
      <c r="A11917" s="12">
        <f t="shared" ref="A11917:C11917" si="2755">A11916</f>
        <v>46055</v>
      </c>
      <c r="B11917" s="5" t="str">
        <f t="shared" si="2755"/>
        <v>Northern Cardinal</v>
      </c>
      <c r="C11917" s="6">
        <f t="shared" si="2755"/>
        <v>0.29166666666666669</v>
      </c>
      <c r="D11917" s="5"/>
      <c r="E11917" s="5"/>
      <c r="F11917" s="15" t="s">
        <v>26</v>
      </c>
      <c r="G11917" s="15" t="s">
        <v>26</v>
      </c>
      <c r="H11917" s="24">
        <f t="shared" si="2748"/>
        <v>0</v>
      </c>
      <c r="I11917" s="24" cm="1">
        <f t="array" ref="I11917">IFERROR(IF($B11917=I$1, ($A11917+$C11917) - MAX(IF($B$2:$B11916=$B11917, $A$2:$A11916+$C$2:$C11916)), "")*24*60, "")</f>
        <v>0</v>
      </c>
      <c r="J11917" s="24" t="str" cm="1">
        <f t="array" ref="J11917">IFERROR(IF($B11917=J$1, ($A11917+$C11917) - MAX(IF($B$2:$B11916=$B11917, $A$2:$A11916+$C$2:$C11916)), "")*24*60, "")</f>
        <v/>
      </c>
      <c r="K11917" s="24" t="str" cm="1">
        <f t="array" ref="K11917">IFERROR(IF($B11917=K$1, ($A11917+$C11917) - MAX(IF($B$2:$B11916=$B11917, $A$2:$A11916+$C$2:$C11916)), "")*24*60, "")</f>
        <v/>
      </c>
      <c r="L11917" s="24" t="str" cm="1">
        <f t="array" ref="L11917">IFERROR(IF($B11917=L$1, ($A11917+$C11917) - MAX(IF($B$2:$B11916=$B11917, $A$2:$A11916+$C$2:$C11916)), "")*24*60, "")</f>
        <v/>
      </c>
      <c r="M11917" s="24" t="str" cm="1">
        <f t="array" ref="M11917">IFERROR(IF($B11917=M$1, ($A11917+$C11917) - MAX(IF($B$2:$B11916=$B11917, $A$2:$A11916+$C$2:$C11916)), "")*24*60, "")</f>
        <v/>
      </c>
      <c r="N11917" s="24" t="str" cm="1">
        <f t="array" ref="N11917">IFERROR(IF($B11917=N$1, ($A11917+$C11917) - MAX(IF($B$2:$B11916=$B11917, $A$2:$A11916+$C$2:$C11916)), "")*24*60, "")</f>
        <v/>
      </c>
      <c r="O11917" s="24" t="str" cm="1">
        <f t="array" ref="O11917">IFERROR(IF($B11917=O$1, ($A11917+$C11917) - MAX(IF($B$2:$B11916=$B11917, $A$2:$A11916+$C$2:$C11916)), "")*24*60, "")</f>
        <v/>
      </c>
      <c r="P11917" s="24" t="str" cm="1">
        <f t="array" ref="P11917">IFERROR(IF($B11917=P$1, ($A11917+$C11917) - MAX(IF($B$2:$B11916=$B11917, $A$2:$A11916+$C$2:$C11916)), "")*24*60, "")</f>
        <v/>
      </c>
      <c r="Q11917" s="24" t="str" cm="1">
        <f t="array" ref="Q11917">IFERROR(IF($B11917=Q$1, ($A11917+$C11917) - MAX(IF($B$2:$B11916=$B11917, $A$2:$A11916+$C$2:$C11916)), "")*24*60, "")</f>
        <v/>
      </c>
      <c r="R11917" s="24" t="str" cm="1">
        <f t="array" ref="R11917">IFERROR(IF($B11917=R$1, ($A11917+$C11917) - MAX(IF($B$2:$B11916=$B11917, $A$2:$A11916+$C$2:$C11916)), "")*24*60, "")</f>
        <v/>
      </c>
      <c r="S11917" s="24" t="str" cm="1">
        <f t="array" ref="S11917">IFERROR(IF($B11917=S$1, ($A11917+$C11917) - MAX(IF($B$2:$B11916=$B11917, $A$2:$A11916+$C$2:$C11916)), "")*24*60, "")</f>
        <v/>
      </c>
    </row>
    <row r="11918" spans="1:19" x14ac:dyDescent="0.2">
      <c r="A11918" s="12">
        <f t="shared" ref="A11918:C11918" si="2756">A11917</f>
        <v>46055</v>
      </c>
      <c r="B11918" s="5" t="str">
        <f t="shared" si="2756"/>
        <v>Northern Cardinal</v>
      </c>
      <c r="C11918" s="6">
        <f t="shared" si="2756"/>
        <v>0.29166666666666669</v>
      </c>
      <c r="D11918" s="5"/>
      <c r="E11918" s="5"/>
      <c r="F11918" s="15" t="s">
        <v>26</v>
      </c>
      <c r="G11918" s="15" t="s">
        <v>26</v>
      </c>
      <c r="H11918" s="24">
        <f t="shared" si="2748"/>
        <v>0</v>
      </c>
      <c r="I11918" s="24" cm="1">
        <f t="array" ref="I11918">IFERROR(IF($B11918=I$1, ($A11918+$C11918) - MAX(IF($B$2:$B11917=$B11918, $A$2:$A11917+$C$2:$C11917)), "")*24*60, "")</f>
        <v>0</v>
      </c>
      <c r="J11918" s="24" t="str" cm="1">
        <f t="array" ref="J11918">IFERROR(IF($B11918=J$1, ($A11918+$C11918) - MAX(IF($B$2:$B11917=$B11918, $A$2:$A11917+$C$2:$C11917)), "")*24*60, "")</f>
        <v/>
      </c>
      <c r="K11918" s="24" t="str" cm="1">
        <f t="array" ref="K11918">IFERROR(IF($B11918=K$1, ($A11918+$C11918) - MAX(IF($B$2:$B11917=$B11918, $A$2:$A11917+$C$2:$C11917)), "")*24*60, "")</f>
        <v/>
      </c>
      <c r="L11918" s="24" t="str" cm="1">
        <f t="array" ref="L11918">IFERROR(IF($B11918=L$1, ($A11918+$C11918) - MAX(IF($B$2:$B11917=$B11918, $A$2:$A11917+$C$2:$C11917)), "")*24*60, "")</f>
        <v/>
      </c>
      <c r="M11918" s="24" t="str" cm="1">
        <f t="array" ref="M11918">IFERROR(IF($B11918=M$1, ($A11918+$C11918) - MAX(IF($B$2:$B11917=$B11918, $A$2:$A11917+$C$2:$C11917)), "")*24*60, "")</f>
        <v/>
      </c>
      <c r="N11918" s="24" t="str" cm="1">
        <f t="array" ref="N11918">IFERROR(IF($B11918=N$1, ($A11918+$C11918) - MAX(IF($B$2:$B11917=$B11918, $A$2:$A11917+$C$2:$C11917)), "")*24*60, "")</f>
        <v/>
      </c>
      <c r="O11918" s="24" t="str" cm="1">
        <f t="array" ref="O11918">IFERROR(IF($B11918=O$1, ($A11918+$C11918) - MAX(IF($B$2:$B11917=$B11918, $A$2:$A11917+$C$2:$C11917)), "")*24*60, "")</f>
        <v/>
      </c>
      <c r="P11918" s="24" t="str" cm="1">
        <f t="array" ref="P11918">IFERROR(IF($B11918=P$1, ($A11918+$C11918) - MAX(IF($B$2:$B11917=$B11918, $A$2:$A11917+$C$2:$C11917)), "")*24*60, "")</f>
        <v/>
      </c>
      <c r="Q11918" s="24" t="str" cm="1">
        <f t="array" ref="Q11918">IFERROR(IF($B11918=Q$1, ($A11918+$C11918) - MAX(IF($B$2:$B11917=$B11918, $A$2:$A11917+$C$2:$C11917)), "")*24*60, "")</f>
        <v/>
      </c>
      <c r="R11918" s="24" t="str" cm="1">
        <f t="array" ref="R11918">IFERROR(IF($B11918=R$1, ($A11918+$C11918) - MAX(IF($B$2:$B11917=$B11918, $A$2:$A11917+$C$2:$C11917)), "")*24*60, "")</f>
        <v/>
      </c>
      <c r="S11918" s="24" t="str" cm="1">
        <f t="array" ref="S11918">IFERROR(IF($B11918=S$1, ($A11918+$C11918) - MAX(IF($B$2:$B11917=$B11918, $A$2:$A11917+$C$2:$C11917)), "")*24*60, "")</f>
        <v/>
      </c>
    </row>
    <row r="11919" spans="1:19" x14ac:dyDescent="0.2">
      <c r="A11919" s="12">
        <f t="shared" ref="A11919:C11919" si="2757">A11918</f>
        <v>46055</v>
      </c>
      <c r="B11919" s="5" t="str">
        <f t="shared" si="2757"/>
        <v>Northern Cardinal</v>
      </c>
      <c r="C11919" s="6">
        <f t="shared" si="2757"/>
        <v>0.29166666666666669</v>
      </c>
      <c r="D11919" s="5"/>
      <c r="E11919" s="5"/>
      <c r="F11919" s="15" t="s">
        <v>26</v>
      </c>
      <c r="G11919" s="15" t="s">
        <v>26</v>
      </c>
      <c r="H11919" s="24">
        <f t="shared" si="2748"/>
        <v>0</v>
      </c>
      <c r="I11919" s="24" cm="1">
        <f t="array" ref="I11919">IFERROR(IF($B11919=I$1, ($A11919+$C11919) - MAX(IF($B$2:$B11918=$B11919, $A$2:$A11918+$C$2:$C11918)), "")*24*60, "")</f>
        <v>0</v>
      </c>
      <c r="J11919" s="24" t="str" cm="1">
        <f t="array" ref="J11919">IFERROR(IF($B11919=J$1, ($A11919+$C11919) - MAX(IF($B$2:$B11918=$B11919, $A$2:$A11918+$C$2:$C11918)), "")*24*60, "")</f>
        <v/>
      </c>
      <c r="K11919" s="24" t="str" cm="1">
        <f t="array" ref="K11919">IFERROR(IF($B11919=K$1, ($A11919+$C11919) - MAX(IF($B$2:$B11918=$B11919, $A$2:$A11918+$C$2:$C11918)), "")*24*60, "")</f>
        <v/>
      </c>
      <c r="L11919" s="24" t="str" cm="1">
        <f t="array" ref="L11919">IFERROR(IF($B11919=L$1, ($A11919+$C11919) - MAX(IF($B$2:$B11918=$B11919, $A$2:$A11918+$C$2:$C11918)), "")*24*60, "")</f>
        <v/>
      </c>
      <c r="M11919" s="24" t="str" cm="1">
        <f t="array" ref="M11919">IFERROR(IF($B11919=M$1, ($A11919+$C11919) - MAX(IF($B$2:$B11918=$B11919, $A$2:$A11918+$C$2:$C11918)), "")*24*60, "")</f>
        <v/>
      </c>
      <c r="N11919" s="24" t="str" cm="1">
        <f t="array" ref="N11919">IFERROR(IF($B11919=N$1, ($A11919+$C11919) - MAX(IF($B$2:$B11918=$B11919, $A$2:$A11918+$C$2:$C11918)), "")*24*60, "")</f>
        <v/>
      </c>
      <c r="O11919" s="24" t="str" cm="1">
        <f t="array" ref="O11919">IFERROR(IF($B11919=O$1, ($A11919+$C11919) - MAX(IF($B$2:$B11918=$B11919, $A$2:$A11918+$C$2:$C11918)), "")*24*60, "")</f>
        <v/>
      </c>
      <c r="P11919" s="24" t="str" cm="1">
        <f t="array" ref="P11919">IFERROR(IF($B11919=P$1, ($A11919+$C11919) - MAX(IF($B$2:$B11918=$B11919, $A$2:$A11918+$C$2:$C11918)), "")*24*60, "")</f>
        <v/>
      </c>
      <c r="Q11919" s="24" t="str" cm="1">
        <f t="array" ref="Q11919">IFERROR(IF($B11919=Q$1, ($A11919+$C11919) - MAX(IF($B$2:$B11918=$B11919, $A$2:$A11918+$C$2:$C11918)), "")*24*60, "")</f>
        <v/>
      </c>
      <c r="R11919" s="24" t="str" cm="1">
        <f t="array" ref="R11919">IFERROR(IF($B11919=R$1, ($A11919+$C11919) - MAX(IF($B$2:$B11918=$B11919, $A$2:$A11918+$C$2:$C11918)), "")*24*60, "")</f>
        <v/>
      </c>
      <c r="S11919" s="24" t="str" cm="1">
        <f t="array" ref="S11919">IFERROR(IF($B11919=S$1, ($A11919+$C11919) - MAX(IF($B$2:$B11918=$B11919, $A$2:$A11918+$C$2:$C11918)), "")*24*60, "")</f>
        <v/>
      </c>
    </row>
    <row r="11920" spans="1:19" x14ac:dyDescent="0.2">
      <c r="A11920" s="12">
        <f t="shared" ref="A11920:C11920" si="2758">A11919</f>
        <v>46055</v>
      </c>
      <c r="B11920" s="5" t="str">
        <f t="shared" si="2758"/>
        <v>Northern Cardinal</v>
      </c>
      <c r="C11920" s="6">
        <f t="shared" si="2758"/>
        <v>0.29166666666666669</v>
      </c>
      <c r="D11920" s="5"/>
      <c r="E11920" s="5"/>
      <c r="F11920" s="15" t="s">
        <v>26</v>
      </c>
      <c r="G11920" s="15" t="s">
        <v>26</v>
      </c>
      <c r="H11920" s="24">
        <f t="shared" si="2748"/>
        <v>0</v>
      </c>
      <c r="I11920" s="24" cm="1">
        <f t="array" ref="I11920">IFERROR(IF($B11920=I$1, ($A11920+$C11920) - MAX(IF($B$2:$B11919=$B11920, $A$2:$A11919+$C$2:$C11919)), "")*24*60, "")</f>
        <v>0</v>
      </c>
      <c r="J11920" s="24" t="str" cm="1">
        <f t="array" ref="J11920">IFERROR(IF($B11920=J$1, ($A11920+$C11920) - MAX(IF($B$2:$B11919=$B11920, $A$2:$A11919+$C$2:$C11919)), "")*24*60, "")</f>
        <v/>
      </c>
      <c r="K11920" s="24" t="str" cm="1">
        <f t="array" ref="K11920">IFERROR(IF($B11920=K$1, ($A11920+$C11920) - MAX(IF($B$2:$B11919=$B11920, $A$2:$A11919+$C$2:$C11919)), "")*24*60, "")</f>
        <v/>
      </c>
      <c r="L11920" s="24" t="str" cm="1">
        <f t="array" ref="L11920">IFERROR(IF($B11920=L$1, ($A11920+$C11920) - MAX(IF($B$2:$B11919=$B11920, $A$2:$A11919+$C$2:$C11919)), "")*24*60, "")</f>
        <v/>
      </c>
      <c r="M11920" s="24" t="str" cm="1">
        <f t="array" ref="M11920">IFERROR(IF($B11920=M$1, ($A11920+$C11920) - MAX(IF($B$2:$B11919=$B11920, $A$2:$A11919+$C$2:$C11919)), "")*24*60, "")</f>
        <v/>
      </c>
      <c r="N11920" s="24" t="str" cm="1">
        <f t="array" ref="N11920">IFERROR(IF($B11920=N$1, ($A11920+$C11920) - MAX(IF($B$2:$B11919=$B11920, $A$2:$A11919+$C$2:$C11919)), "")*24*60, "")</f>
        <v/>
      </c>
      <c r="O11920" s="24" t="str" cm="1">
        <f t="array" ref="O11920">IFERROR(IF($B11920=O$1, ($A11920+$C11920) - MAX(IF($B$2:$B11919=$B11920, $A$2:$A11919+$C$2:$C11919)), "")*24*60, "")</f>
        <v/>
      </c>
      <c r="P11920" s="24" t="str" cm="1">
        <f t="array" ref="P11920">IFERROR(IF($B11920=P$1, ($A11920+$C11920) - MAX(IF($B$2:$B11919=$B11920, $A$2:$A11919+$C$2:$C11919)), "")*24*60, "")</f>
        <v/>
      </c>
      <c r="Q11920" s="24" t="str" cm="1">
        <f t="array" ref="Q11920">IFERROR(IF($B11920=Q$1, ($A11920+$C11920) - MAX(IF($B$2:$B11919=$B11920, $A$2:$A11919+$C$2:$C11919)), "")*24*60, "")</f>
        <v/>
      </c>
      <c r="R11920" s="24" t="str" cm="1">
        <f t="array" ref="R11920">IFERROR(IF($B11920=R$1, ($A11920+$C11920) - MAX(IF($B$2:$B11919=$B11920, $A$2:$A11919+$C$2:$C11919)), "")*24*60, "")</f>
        <v/>
      </c>
      <c r="S11920" s="24" t="str" cm="1">
        <f t="array" ref="S11920">IFERROR(IF($B11920=S$1, ($A11920+$C11920) - MAX(IF($B$2:$B11919=$B11920, $A$2:$A11919+$C$2:$C11919)), "")*24*60, "")</f>
        <v/>
      </c>
    </row>
    <row r="11921" spans="1:19" x14ac:dyDescent="0.2">
      <c r="A11921" s="12">
        <f t="shared" ref="A11921:C11921" si="2759">A11920</f>
        <v>46055</v>
      </c>
      <c r="B11921" s="5" t="str">
        <f t="shared" si="2759"/>
        <v>Northern Cardinal</v>
      </c>
      <c r="C11921" s="6">
        <f t="shared" si="2759"/>
        <v>0.29166666666666669</v>
      </c>
      <c r="D11921" s="5"/>
      <c r="E11921" s="5"/>
      <c r="F11921" s="15" t="s">
        <v>26</v>
      </c>
      <c r="G11921" s="15" t="s">
        <v>26</v>
      </c>
      <c r="H11921" s="24">
        <f t="shared" si="2748"/>
        <v>0</v>
      </c>
      <c r="I11921" s="24" cm="1">
        <f t="array" ref="I11921">IFERROR(IF($B11921=I$1, ($A11921+$C11921) - MAX(IF($B$2:$B11920=$B11921, $A$2:$A11920+$C$2:$C11920)), "")*24*60, "")</f>
        <v>0</v>
      </c>
      <c r="J11921" s="24" t="str" cm="1">
        <f t="array" ref="J11921">IFERROR(IF($B11921=J$1, ($A11921+$C11921) - MAX(IF($B$2:$B11920=$B11921, $A$2:$A11920+$C$2:$C11920)), "")*24*60, "")</f>
        <v/>
      </c>
      <c r="K11921" s="24" t="str" cm="1">
        <f t="array" ref="K11921">IFERROR(IF($B11921=K$1, ($A11921+$C11921) - MAX(IF($B$2:$B11920=$B11921, $A$2:$A11920+$C$2:$C11920)), "")*24*60, "")</f>
        <v/>
      </c>
      <c r="L11921" s="24" t="str" cm="1">
        <f t="array" ref="L11921">IFERROR(IF($B11921=L$1, ($A11921+$C11921) - MAX(IF($B$2:$B11920=$B11921, $A$2:$A11920+$C$2:$C11920)), "")*24*60, "")</f>
        <v/>
      </c>
      <c r="M11921" s="24" t="str" cm="1">
        <f t="array" ref="M11921">IFERROR(IF($B11921=M$1, ($A11921+$C11921) - MAX(IF($B$2:$B11920=$B11921, $A$2:$A11920+$C$2:$C11920)), "")*24*60, "")</f>
        <v/>
      </c>
      <c r="N11921" s="24" t="str" cm="1">
        <f t="array" ref="N11921">IFERROR(IF($B11921=N$1, ($A11921+$C11921) - MAX(IF($B$2:$B11920=$B11921, $A$2:$A11920+$C$2:$C11920)), "")*24*60, "")</f>
        <v/>
      </c>
      <c r="O11921" s="24" t="str" cm="1">
        <f t="array" ref="O11921">IFERROR(IF($B11921=O$1, ($A11921+$C11921) - MAX(IF($B$2:$B11920=$B11921, $A$2:$A11920+$C$2:$C11920)), "")*24*60, "")</f>
        <v/>
      </c>
      <c r="P11921" s="24" t="str" cm="1">
        <f t="array" ref="P11921">IFERROR(IF($B11921=P$1, ($A11921+$C11921) - MAX(IF($B$2:$B11920=$B11921, $A$2:$A11920+$C$2:$C11920)), "")*24*60, "")</f>
        <v/>
      </c>
      <c r="Q11921" s="24" t="str" cm="1">
        <f t="array" ref="Q11921">IFERROR(IF($B11921=Q$1, ($A11921+$C11921) - MAX(IF($B$2:$B11920=$B11921, $A$2:$A11920+$C$2:$C11920)), "")*24*60, "")</f>
        <v/>
      </c>
      <c r="R11921" s="24" t="str" cm="1">
        <f t="array" ref="R11921">IFERROR(IF($B11921=R$1, ($A11921+$C11921) - MAX(IF($B$2:$B11920=$B11921, $A$2:$A11920+$C$2:$C11920)), "")*24*60, "")</f>
        <v/>
      </c>
      <c r="S11921" s="24" t="str" cm="1">
        <f t="array" ref="S11921">IFERROR(IF($B11921=S$1, ($A11921+$C11921) - MAX(IF($B$2:$B11920=$B11921, $A$2:$A11920+$C$2:$C11920)), "")*24*60, "")</f>
        <v/>
      </c>
    </row>
    <row r="11922" spans="1:19" x14ac:dyDescent="0.2">
      <c r="A11922" s="12">
        <f t="shared" ref="A11922:C11922" si="2760">A11921</f>
        <v>46055</v>
      </c>
      <c r="B11922" s="5" t="str">
        <f t="shared" si="2760"/>
        <v>Northern Cardinal</v>
      </c>
      <c r="C11922" s="6">
        <f t="shared" si="2760"/>
        <v>0.29166666666666669</v>
      </c>
      <c r="D11922" s="5"/>
      <c r="E11922" s="5"/>
      <c r="F11922" s="15" t="s">
        <v>26</v>
      </c>
      <c r="G11922" s="15" t="s">
        <v>26</v>
      </c>
      <c r="H11922" s="24">
        <f t="shared" si="2748"/>
        <v>0</v>
      </c>
      <c r="I11922" s="24" cm="1">
        <f t="array" ref="I11922">IFERROR(IF($B11922=I$1, ($A11922+$C11922) - MAX(IF($B$2:$B11921=$B11922, $A$2:$A11921+$C$2:$C11921)), "")*24*60, "")</f>
        <v>0</v>
      </c>
      <c r="J11922" s="24" t="str" cm="1">
        <f t="array" ref="J11922">IFERROR(IF($B11922=J$1, ($A11922+$C11922) - MAX(IF($B$2:$B11921=$B11922, $A$2:$A11921+$C$2:$C11921)), "")*24*60, "")</f>
        <v/>
      </c>
      <c r="K11922" s="24" t="str" cm="1">
        <f t="array" ref="K11922">IFERROR(IF($B11922=K$1, ($A11922+$C11922) - MAX(IF($B$2:$B11921=$B11922, $A$2:$A11921+$C$2:$C11921)), "")*24*60, "")</f>
        <v/>
      </c>
      <c r="L11922" s="24" t="str" cm="1">
        <f t="array" ref="L11922">IFERROR(IF($B11922=L$1, ($A11922+$C11922) - MAX(IF($B$2:$B11921=$B11922, $A$2:$A11921+$C$2:$C11921)), "")*24*60, "")</f>
        <v/>
      </c>
      <c r="M11922" s="24" t="str" cm="1">
        <f t="array" ref="M11922">IFERROR(IF($B11922=M$1, ($A11922+$C11922) - MAX(IF($B$2:$B11921=$B11922, $A$2:$A11921+$C$2:$C11921)), "")*24*60, "")</f>
        <v/>
      </c>
      <c r="N11922" s="24" t="str" cm="1">
        <f t="array" ref="N11922">IFERROR(IF($B11922=N$1, ($A11922+$C11922) - MAX(IF($B$2:$B11921=$B11922, $A$2:$A11921+$C$2:$C11921)), "")*24*60, "")</f>
        <v/>
      </c>
      <c r="O11922" s="24" t="str" cm="1">
        <f t="array" ref="O11922">IFERROR(IF($B11922=O$1, ($A11922+$C11922) - MAX(IF($B$2:$B11921=$B11922, $A$2:$A11921+$C$2:$C11921)), "")*24*60, "")</f>
        <v/>
      </c>
      <c r="P11922" s="24" t="str" cm="1">
        <f t="array" ref="P11922">IFERROR(IF($B11922=P$1, ($A11922+$C11922) - MAX(IF($B$2:$B11921=$B11922, $A$2:$A11921+$C$2:$C11921)), "")*24*60, "")</f>
        <v/>
      </c>
      <c r="Q11922" s="24" t="str" cm="1">
        <f t="array" ref="Q11922">IFERROR(IF($B11922=Q$1, ($A11922+$C11922) - MAX(IF($B$2:$B11921=$B11922, $A$2:$A11921+$C$2:$C11921)), "")*24*60, "")</f>
        <v/>
      </c>
      <c r="R11922" s="24" t="str" cm="1">
        <f t="array" ref="R11922">IFERROR(IF($B11922=R$1, ($A11922+$C11922) - MAX(IF($B$2:$B11921=$B11922, $A$2:$A11921+$C$2:$C11921)), "")*24*60, "")</f>
        <v/>
      </c>
      <c r="S11922" s="24" t="str" cm="1">
        <f t="array" ref="S11922">IFERROR(IF($B11922=S$1, ($A11922+$C11922) - MAX(IF($B$2:$B11921=$B11922, $A$2:$A11921+$C$2:$C11921)), "")*24*60, "")</f>
        <v/>
      </c>
    </row>
    <row r="11923" spans="1:19" x14ac:dyDescent="0.2">
      <c r="A11923" s="12">
        <f t="shared" ref="A11923:C11923" si="2761">A11922</f>
        <v>46055</v>
      </c>
      <c r="B11923" s="5" t="str">
        <f t="shared" si="2761"/>
        <v>Northern Cardinal</v>
      </c>
      <c r="C11923" s="6">
        <f t="shared" si="2761"/>
        <v>0.29166666666666669</v>
      </c>
      <c r="D11923" s="5"/>
      <c r="E11923" s="5"/>
      <c r="F11923" s="15" t="s">
        <v>26</v>
      </c>
      <c r="G11923" s="15" t="s">
        <v>26</v>
      </c>
      <c r="H11923" s="24">
        <f t="shared" si="2748"/>
        <v>0</v>
      </c>
      <c r="I11923" s="24" cm="1">
        <f t="array" ref="I11923">IFERROR(IF($B11923=I$1, ($A11923+$C11923) - MAX(IF($B$2:$B11922=$B11923, $A$2:$A11922+$C$2:$C11922)), "")*24*60, "")</f>
        <v>0</v>
      </c>
      <c r="J11923" s="24" t="str" cm="1">
        <f t="array" ref="J11923">IFERROR(IF($B11923=J$1, ($A11923+$C11923) - MAX(IF($B$2:$B11922=$B11923, $A$2:$A11922+$C$2:$C11922)), "")*24*60, "")</f>
        <v/>
      </c>
      <c r="K11923" s="24" t="str" cm="1">
        <f t="array" ref="K11923">IFERROR(IF($B11923=K$1, ($A11923+$C11923) - MAX(IF($B$2:$B11922=$B11923, $A$2:$A11922+$C$2:$C11922)), "")*24*60, "")</f>
        <v/>
      </c>
      <c r="L11923" s="24" t="str" cm="1">
        <f t="array" ref="L11923">IFERROR(IF($B11923=L$1, ($A11923+$C11923) - MAX(IF($B$2:$B11922=$B11923, $A$2:$A11922+$C$2:$C11922)), "")*24*60, "")</f>
        <v/>
      </c>
      <c r="M11923" s="24" t="str" cm="1">
        <f t="array" ref="M11923">IFERROR(IF($B11923=M$1, ($A11923+$C11923) - MAX(IF($B$2:$B11922=$B11923, $A$2:$A11922+$C$2:$C11922)), "")*24*60, "")</f>
        <v/>
      </c>
      <c r="N11923" s="24" t="str" cm="1">
        <f t="array" ref="N11923">IFERROR(IF($B11923=N$1, ($A11923+$C11923) - MAX(IF($B$2:$B11922=$B11923, $A$2:$A11922+$C$2:$C11922)), "")*24*60, "")</f>
        <v/>
      </c>
      <c r="O11923" s="24" t="str" cm="1">
        <f t="array" ref="O11923">IFERROR(IF($B11923=O$1, ($A11923+$C11923) - MAX(IF($B$2:$B11922=$B11923, $A$2:$A11922+$C$2:$C11922)), "")*24*60, "")</f>
        <v/>
      </c>
      <c r="P11923" s="24" t="str" cm="1">
        <f t="array" ref="P11923">IFERROR(IF($B11923=P$1, ($A11923+$C11923) - MAX(IF($B$2:$B11922=$B11923, $A$2:$A11922+$C$2:$C11922)), "")*24*60, "")</f>
        <v/>
      </c>
      <c r="Q11923" s="24" t="str" cm="1">
        <f t="array" ref="Q11923">IFERROR(IF($B11923=Q$1, ($A11923+$C11923) - MAX(IF($B$2:$B11922=$B11923, $A$2:$A11922+$C$2:$C11922)), "")*24*60, "")</f>
        <v/>
      </c>
      <c r="R11923" s="24" t="str" cm="1">
        <f t="array" ref="R11923">IFERROR(IF($B11923=R$1, ($A11923+$C11923) - MAX(IF($B$2:$B11922=$B11923, $A$2:$A11922+$C$2:$C11922)), "")*24*60, "")</f>
        <v/>
      </c>
      <c r="S11923" s="24" t="str" cm="1">
        <f t="array" ref="S11923">IFERROR(IF($B11923=S$1, ($A11923+$C11923) - MAX(IF($B$2:$B11922=$B11923, $A$2:$A11922+$C$2:$C11922)), "")*24*60, "")</f>
        <v/>
      </c>
    </row>
    <row r="11924" spans="1:19" x14ac:dyDescent="0.2">
      <c r="A11924" s="12">
        <f t="shared" ref="A11924:C11924" si="2762">A11923</f>
        <v>46055</v>
      </c>
      <c r="B11924" s="5" t="str">
        <f t="shared" si="2762"/>
        <v>Northern Cardinal</v>
      </c>
      <c r="C11924" s="6">
        <f t="shared" si="2762"/>
        <v>0.29166666666666669</v>
      </c>
      <c r="D11924" s="5"/>
      <c r="E11924" s="5"/>
      <c r="F11924" s="15" t="s">
        <v>26</v>
      </c>
      <c r="G11924" s="15" t="s">
        <v>26</v>
      </c>
      <c r="H11924" s="24">
        <f t="shared" si="2748"/>
        <v>0</v>
      </c>
      <c r="I11924" s="24" cm="1">
        <f t="array" ref="I11924">IFERROR(IF($B11924=I$1, ($A11924+$C11924) - MAX(IF($B$2:$B11923=$B11924, $A$2:$A11923+$C$2:$C11923)), "")*24*60, "")</f>
        <v>0</v>
      </c>
      <c r="J11924" s="24" t="str" cm="1">
        <f t="array" ref="J11924">IFERROR(IF($B11924=J$1, ($A11924+$C11924) - MAX(IF($B$2:$B11923=$B11924, $A$2:$A11923+$C$2:$C11923)), "")*24*60, "")</f>
        <v/>
      </c>
      <c r="K11924" s="24" t="str" cm="1">
        <f t="array" ref="K11924">IFERROR(IF($B11924=K$1, ($A11924+$C11924) - MAX(IF($B$2:$B11923=$B11924, $A$2:$A11923+$C$2:$C11923)), "")*24*60, "")</f>
        <v/>
      </c>
      <c r="L11924" s="24" t="str" cm="1">
        <f t="array" ref="L11924">IFERROR(IF($B11924=L$1, ($A11924+$C11924) - MAX(IF($B$2:$B11923=$B11924, $A$2:$A11923+$C$2:$C11923)), "")*24*60, "")</f>
        <v/>
      </c>
      <c r="M11924" s="24" t="str" cm="1">
        <f t="array" ref="M11924">IFERROR(IF($B11924=M$1, ($A11924+$C11924) - MAX(IF($B$2:$B11923=$B11924, $A$2:$A11923+$C$2:$C11923)), "")*24*60, "")</f>
        <v/>
      </c>
      <c r="N11924" s="24" t="str" cm="1">
        <f t="array" ref="N11924">IFERROR(IF($B11924=N$1, ($A11924+$C11924) - MAX(IF($B$2:$B11923=$B11924, $A$2:$A11923+$C$2:$C11923)), "")*24*60, "")</f>
        <v/>
      </c>
      <c r="O11924" s="24" t="str" cm="1">
        <f t="array" ref="O11924">IFERROR(IF($B11924=O$1, ($A11924+$C11924) - MAX(IF($B$2:$B11923=$B11924, $A$2:$A11923+$C$2:$C11923)), "")*24*60, "")</f>
        <v/>
      </c>
      <c r="P11924" s="24" t="str" cm="1">
        <f t="array" ref="P11924">IFERROR(IF($B11924=P$1, ($A11924+$C11924) - MAX(IF($B$2:$B11923=$B11924, $A$2:$A11923+$C$2:$C11923)), "")*24*60, "")</f>
        <v/>
      </c>
      <c r="Q11924" s="24" t="str" cm="1">
        <f t="array" ref="Q11924">IFERROR(IF($B11924=Q$1, ($A11924+$C11924) - MAX(IF($B$2:$B11923=$B11924, $A$2:$A11923+$C$2:$C11923)), "")*24*60, "")</f>
        <v/>
      </c>
      <c r="R11924" s="24" t="str" cm="1">
        <f t="array" ref="R11924">IFERROR(IF($B11924=R$1, ($A11924+$C11924) - MAX(IF($B$2:$B11923=$B11924, $A$2:$A11923+$C$2:$C11923)), "")*24*60, "")</f>
        <v/>
      </c>
      <c r="S11924" s="24" t="str" cm="1">
        <f t="array" ref="S11924">IFERROR(IF($B11924=S$1, ($A11924+$C11924) - MAX(IF($B$2:$B11923=$B11924, $A$2:$A11923+$C$2:$C11923)), "")*24*60, "")</f>
        <v/>
      </c>
    </row>
    <row r="11925" spans="1:19" x14ac:dyDescent="0.2">
      <c r="A11925" s="12">
        <f t="shared" ref="A11925:C11925" si="2763">A11924</f>
        <v>46055</v>
      </c>
      <c r="B11925" s="5" t="str">
        <f t="shared" si="2763"/>
        <v>Northern Cardinal</v>
      </c>
      <c r="C11925" s="6">
        <f t="shared" si="2763"/>
        <v>0.29166666666666669</v>
      </c>
      <c r="D11925" s="5"/>
      <c r="E11925" s="5"/>
      <c r="F11925" s="15" t="s">
        <v>26</v>
      </c>
      <c r="G11925" s="15" t="s">
        <v>26</v>
      </c>
      <c r="H11925" s="24">
        <f t="shared" si="2748"/>
        <v>0</v>
      </c>
      <c r="I11925" s="24" cm="1">
        <f t="array" ref="I11925">IFERROR(IF($B11925=I$1, ($A11925+$C11925) - MAX(IF($B$2:$B11924=$B11925, $A$2:$A11924+$C$2:$C11924)), "")*24*60, "")</f>
        <v>0</v>
      </c>
      <c r="J11925" s="24" t="str" cm="1">
        <f t="array" ref="J11925">IFERROR(IF($B11925=J$1, ($A11925+$C11925) - MAX(IF($B$2:$B11924=$B11925, $A$2:$A11924+$C$2:$C11924)), "")*24*60, "")</f>
        <v/>
      </c>
      <c r="K11925" s="24" t="str" cm="1">
        <f t="array" ref="K11925">IFERROR(IF($B11925=K$1, ($A11925+$C11925) - MAX(IF($B$2:$B11924=$B11925, $A$2:$A11924+$C$2:$C11924)), "")*24*60, "")</f>
        <v/>
      </c>
      <c r="L11925" s="24" t="str" cm="1">
        <f t="array" ref="L11925">IFERROR(IF($B11925=L$1, ($A11925+$C11925) - MAX(IF($B$2:$B11924=$B11925, $A$2:$A11924+$C$2:$C11924)), "")*24*60, "")</f>
        <v/>
      </c>
      <c r="M11925" s="24" t="str" cm="1">
        <f t="array" ref="M11925">IFERROR(IF($B11925=M$1, ($A11925+$C11925) - MAX(IF($B$2:$B11924=$B11925, $A$2:$A11924+$C$2:$C11924)), "")*24*60, "")</f>
        <v/>
      </c>
      <c r="N11925" s="24" t="str" cm="1">
        <f t="array" ref="N11925">IFERROR(IF($B11925=N$1, ($A11925+$C11925) - MAX(IF($B$2:$B11924=$B11925, $A$2:$A11924+$C$2:$C11924)), "")*24*60, "")</f>
        <v/>
      </c>
      <c r="O11925" s="24" t="str" cm="1">
        <f t="array" ref="O11925">IFERROR(IF($B11925=O$1, ($A11925+$C11925) - MAX(IF($B$2:$B11924=$B11925, $A$2:$A11924+$C$2:$C11924)), "")*24*60, "")</f>
        <v/>
      </c>
      <c r="P11925" s="24" t="str" cm="1">
        <f t="array" ref="P11925">IFERROR(IF($B11925=P$1, ($A11925+$C11925) - MAX(IF($B$2:$B11924=$B11925, $A$2:$A11924+$C$2:$C11924)), "")*24*60, "")</f>
        <v/>
      </c>
      <c r="Q11925" s="24" t="str" cm="1">
        <f t="array" ref="Q11925">IFERROR(IF($B11925=Q$1, ($A11925+$C11925) - MAX(IF($B$2:$B11924=$B11925, $A$2:$A11924+$C$2:$C11924)), "")*24*60, "")</f>
        <v/>
      </c>
      <c r="R11925" s="24" t="str" cm="1">
        <f t="array" ref="R11925">IFERROR(IF($B11925=R$1, ($A11925+$C11925) - MAX(IF($B$2:$B11924=$B11925, $A$2:$A11924+$C$2:$C11924)), "")*24*60, "")</f>
        <v/>
      </c>
      <c r="S11925" s="24" t="str" cm="1">
        <f t="array" ref="S11925">IFERROR(IF($B11925=S$1, ($A11925+$C11925) - MAX(IF($B$2:$B11924=$B11925, $A$2:$A11924+$C$2:$C11924)), "")*24*60, "")</f>
        <v/>
      </c>
    </row>
    <row r="11926" spans="1:19" x14ac:dyDescent="0.2">
      <c r="A11926" s="12">
        <f t="shared" ref="A11926:C11926" si="2764">A11925</f>
        <v>46055</v>
      </c>
      <c r="B11926" s="5" t="str">
        <f t="shared" si="2764"/>
        <v>Northern Cardinal</v>
      </c>
      <c r="C11926" s="6">
        <f t="shared" si="2764"/>
        <v>0.29166666666666669</v>
      </c>
      <c r="D11926" s="5"/>
      <c r="E11926" s="5"/>
      <c r="F11926" s="15" t="s">
        <v>26</v>
      </c>
      <c r="G11926" s="15" t="s">
        <v>26</v>
      </c>
      <c r="H11926" s="24">
        <f t="shared" si="2748"/>
        <v>0</v>
      </c>
      <c r="I11926" s="24" cm="1">
        <f t="array" ref="I11926">IFERROR(IF($B11926=I$1, ($A11926+$C11926) - MAX(IF($B$2:$B11925=$B11926, $A$2:$A11925+$C$2:$C11925)), "")*24*60, "")</f>
        <v>0</v>
      </c>
      <c r="J11926" s="24" t="str" cm="1">
        <f t="array" ref="J11926">IFERROR(IF($B11926=J$1, ($A11926+$C11926) - MAX(IF($B$2:$B11925=$B11926, $A$2:$A11925+$C$2:$C11925)), "")*24*60, "")</f>
        <v/>
      </c>
      <c r="K11926" s="24" t="str" cm="1">
        <f t="array" ref="K11926">IFERROR(IF($B11926=K$1, ($A11926+$C11926) - MAX(IF($B$2:$B11925=$B11926, $A$2:$A11925+$C$2:$C11925)), "")*24*60, "")</f>
        <v/>
      </c>
      <c r="L11926" s="24" t="str" cm="1">
        <f t="array" ref="L11926">IFERROR(IF($B11926=L$1, ($A11926+$C11926) - MAX(IF($B$2:$B11925=$B11926, $A$2:$A11925+$C$2:$C11925)), "")*24*60, "")</f>
        <v/>
      </c>
      <c r="M11926" s="24" t="str" cm="1">
        <f t="array" ref="M11926">IFERROR(IF($B11926=M$1, ($A11926+$C11926) - MAX(IF($B$2:$B11925=$B11926, $A$2:$A11925+$C$2:$C11925)), "")*24*60, "")</f>
        <v/>
      </c>
      <c r="N11926" s="24" t="str" cm="1">
        <f t="array" ref="N11926">IFERROR(IF($B11926=N$1, ($A11926+$C11926) - MAX(IF($B$2:$B11925=$B11926, $A$2:$A11925+$C$2:$C11925)), "")*24*60, "")</f>
        <v/>
      </c>
      <c r="O11926" s="24" t="str" cm="1">
        <f t="array" ref="O11926">IFERROR(IF($B11926=O$1, ($A11926+$C11926) - MAX(IF($B$2:$B11925=$B11926, $A$2:$A11925+$C$2:$C11925)), "")*24*60, "")</f>
        <v/>
      </c>
      <c r="P11926" s="24" t="str" cm="1">
        <f t="array" ref="P11926">IFERROR(IF($B11926=P$1, ($A11926+$C11926) - MAX(IF($B$2:$B11925=$B11926, $A$2:$A11925+$C$2:$C11925)), "")*24*60, "")</f>
        <v/>
      </c>
      <c r="Q11926" s="24" t="str" cm="1">
        <f t="array" ref="Q11926">IFERROR(IF($B11926=Q$1, ($A11926+$C11926) - MAX(IF($B$2:$B11925=$B11926, $A$2:$A11925+$C$2:$C11925)), "")*24*60, "")</f>
        <v/>
      </c>
      <c r="R11926" s="24" t="str" cm="1">
        <f t="array" ref="R11926">IFERROR(IF($B11926=R$1, ($A11926+$C11926) - MAX(IF($B$2:$B11925=$B11926, $A$2:$A11925+$C$2:$C11925)), "")*24*60, "")</f>
        <v/>
      </c>
      <c r="S11926" s="24" t="str" cm="1">
        <f t="array" ref="S11926">IFERROR(IF($B11926=S$1, ($A11926+$C11926) - MAX(IF($B$2:$B11925=$B11926, $A$2:$A11925+$C$2:$C11925)), "")*24*60, "")</f>
        <v/>
      </c>
    </row>
    <row r="11927" spans="1:19" x14ac:dyDescent="0.2">
      <c r="A11927" s="12">
        <f t="shared" ref="A11927:C11927" si="2765">A11926</f>
        <v>46055</v>
      </c>
      <c r="B11927" s="5" t="str">
        <f t="shared" si="2765"/>
        <v>Northern Cardinal</v>
      </c>
      <c r="C11927" s="6">
        <f t="shared" si="2765"/>
        <v>0.29166666666666669</v>
      </c>
      <c r="D11927" s="5"/>
      <c r="E11927" s="5"/>
      <c r="F11927" s="15" t="s">
        <v>26</v>
      </c>
      <c r="G11927" s="15" t="s">
        <v>26</v>
      </c>
      <c r="H11927" s="24">
        <f t="shared" si="2748"/>
        <v>0</v>
      </c>
      <c r="I11927" s="24" cm="1">
        <f t="array" ref="I11927">IFERROR(IF($B11927=I$1, ($A11927+$C11927) - MAX(IF($B$2:$B11926=$B11927, $A$2:$A11926+$C$2:$C11926)), "")*24*60, "")</f>
        <v>0</v>
      </c>
      <c r="J11927" s="24" t="str" cm="1">
        <f t="array" ref="J11927">IFERROR(IF($B11927=J$1, ($A11927+$C11927) - MAX(IF($B$2:$B11926=$B11927, $A$2:$A11926+$C$2:$C11926)), "")*24*60, "")</f>
        <v/>
      </c>
      <c r="K11927" s="24" t="str" cm="1">
        <f t="array" ref="K11927">IFERROR(IF($B11927=K$1, ($A11927+$C11927) - MAX(IF($B$2:$B11926=$B11927, $A$2:$A11926+$C$2:$C11926)), "")*24*60, "")</f>
        <v/>
      </c>
      <c r="L11927" s="24" t="str" cm="1">
        <f t="array" ref="L11927">IFERROR(IF($B11927=L$1, ($A11927+$C11927) - MAX(IF($B$2:$B11926=$B11927, $A$2:$A11926+$C$2:$C11926)), "")*24*60, "")</f>
        <v/>
      </c>
      <c r="M11927" s="24" t="str" cm="1">
        <f t="array" ref="M11927">IFERROR(IF($B11927=M$1, ($A11927+$C11927) - MAX(IF($B$2:$B11926=$B11927, $A$2:$A11926+$C$2:$C11926)), "")*24*60, "")</f>
        <v/>
      </c>
      <c r="N11927" s="24" t="str" cm="1">
        <f t="array" ref="N11927">IFERROR(IF($B11927=N$1, ($A11927+$C11927) - MAX(IF($B$2:$B11926=$B11927, $A$2:$A11926+$C$2:$C11926)), "")*24*60, "")</f>
        <v/>
      </c>
      <c r="O11927" s="24" t="str" cm="1">
        <f t="array" ref="O11927">IFERROR(IF($B11927=O$1, ($A11927+$C11927) - MAX(IF($B$2:$B11926=$B11927, $A$2:$A11926+$C$2:$C11926)), "")*24*60, "")</f>
        <v/>
      </c>
      <c r="P11927" s="24" t="str" cm="1">
        <f t="array" ref="P11927">IFERROR(IF($B11927=P$1, ($A11927+$C11927) - MAX(IF($B$2:$B11926=$B11927, $A$2:$A11926+$C$2:$C11926)), "")*24*60, "")</f>
        <v/>
      </c>
      <c r="Q11927" s="24" t="str" cm="1">
        <f t="array" ref="Q11927">IFERROR(IF($B11927=Q$1, ($A11927+$C11927) - MAX(IF($B$2:$B11926=$B11927, $A$2:$A11926+$C$2:$C11926)), "")*24*60, "")</f>
        <v/>
      </c>
      <c r="R11927" s="24" t="str" cm="1">
        <f t="array" ref="R11927">IFERROR(IF($B11927=R$1, ($A11927+$C11927) - MAX(IF($B$2:$B11926=$B11927, $A$2:$A11926+$C$2:$C11926)), "")*24*60, "")</f>
        <v/>
      </c>
      <c r="S11927" s="24" t="str" cm="1">
        <f t="array" ref="S11927">IFERROR(IF($B11927=S$1, ($A11927+$C11927) - MAX(IF($B$2:$B11926=$B11927, $A$2:$A11926+$C$2:$C11926)), "")*24*60, "")</f>
        <v/>
      </c>
    </row>
    <row r="11928" spans="1:19" x14ac:dyDescent="0.2">
      <c r="A11928" s="12">
        <f t="shared" ref="A11928:C11928" si="2766">A11927</f>
        <v>46055</v>
      </c>
      <c r="B11928" s="5" t="str">
        <f t="shared" si="2766"/>
        <v>Northern Cardinal</v>
      </c>
      <c r="C11928" s="6">
        <f t="shared" si="2766"/>
        <v>0.29166666666666669</v>
      </c>
      <c r="D11928" s="5"/>
      <c r="E11928" s="5"/>
      <c r="F11928" s="15" t="s">
        <v>26</v>
      </c>
      <c r="G11928" s="15" t="s">
        <v>26</v>
      </c>
      <c r="H11928" s="24">
        <f t="shared" si="2748"/>
        <v>0</v>
      </c>
      <c r="I11928" s="24" cm="1">
        <f t="array" ref="I11928">IFERROR(IF($B11928=I$1, ($A11928+$C11928) - MAX(IF($B$2:$B11927=$B11928, $A$2:$A11927+$C$2:$C11927)), "")*24*60, "")</f>
        <v>0</v>
      </c>
      <c r="J11928" s="24" t="str" cm="1">
        <f t="array" ref="J11928">IFERROR(IF($B11928=J$1, ($A11928+$C11928) - MAX(IF($B$2:$B11927=$B11928, $A$2:$A11927+$C$2:$C11927)), "")*24*60, "")</f>
        <v/>
      </c>
      <c r="K11928" s="24" t="str" cm="1">
        <f t="array" ref="K11928">IFERROR(IF($B11928=K$1, ($A11928+$C11928) - MAX(IF($B$2:$B11927=$B11928, $A$2:$A11927+$C$2:$C11927)), "")*24*60, "")</f>
        <v/>
      </c>
      <c r="L11928" s="24" t="str" cm="1">
        <f t="array" ref="L11928">IFERROR(IF($B11928=L$1, ($A11928+$C11928) - MAX(IF($B$2:$B11927=$B11928, $A$2:$A11927+$C$2:$C11927)), "")*24*60, "")</f>
        <v/>
      </c>
      <c r="M11928" s="24" t="str" cm="1">
        <f t="array" ref="M11928">IFERROR(IF($B11928=M$1, ($A11928+$C11928) - MAX(IF($B$2:$B11927=$B11928, $A$2:$A11927+$C$2:$C11927)), "")*24*60, "")</f>
        <v/>
      </c>
      <c r="N11928" s="24" t="str" cm="1">
        <f t="array" ref="N11928">IFERROR(IF($B11928=N$1, ($A11928+$C11928) - MAX(IF($B$2:$B11927=$B11928, $A$2:$A11927+$C$2:$C11927)), "")*24*60, "")</f>
        <v/>
      </c>
      <c r="O11928" s="24" t="str" cm="1">
        <f t="array" ref="O11928">IFERROR(IF($B11928=O$1, ($A11928+$C11928) - MAX(IF($B$2:$B11927=$B11928, $A$2:$A11927+$C$2:$C11927)), "")*24*60, "")</f>
        <v/>
      </c>
      <c r="P11928" s="24" t="str" cm="1">
        <f t="array" ref="P11928">IFERROR(IF($B11928=P$1, ($A11928+$C11928) - MAX(IF($B$2:$B11927=$B11928, $A$2:$A11927+$C$2:$C11927)), "")*24*60, "")</f>
        <v/>
      </c>
      <c r="Q11928" s="24" t="str" cm="1">
        <f t="array" ref="Q11928">IFERROR(IF($B11928=Q$1, ($A11928+$C11928) - MAX(IF($B$2:$B11927=$B11928, $A$2:$A11927+$C$2:$C11927)), "")*24*60, "")</f>
        <v/>
      </c>
      <c r="R11928" s="24" t="str" cm="1">
        <f t="array" ref="R11928">IFERROR(IF($B11928=R$1, ($A11928+$C11928) - MAX(IF($B$2:$B11927=$B11928, $A$2:$A11927+$C$2:$C11927)), "")*24*60, "")</f>
        <v/>
      </c>
      <c r="S11928" s="24" t="str" cm="1">
        <f t="array" ref="S11928">IFERROR(IF($B11928=S$1, ($A11928+$C11928) - MAX(IF($B$2:$B11927=$B11928, $A$2:$A11927+$C$2:$C11927)), "")*24*60, "")</f>
        <v/>
      </c>
    </row>
    <row r="11929" spans="1:19" x14ac:dyDescent="0.2">
      <c r="A11929" s="12">
        <f t="shared" ref="A11929:C11929" si="2767">A11928</f>
        <v>46055</v>
      </c>
      <c r="B11929" s="5" t="str">
        <f t="shared" si="2767"/>
        <v>Northern Cardinal</v>
      </c>
      <c r="C11929" s="6">
        <f t="shared" si="2767"/>
        <v>0.29166666666666669</v>
      </c>
      <c r="D11929" s="5"/>
      <c r="E11929" s="5"/>
      <c r="F11929" s="15" t="s">
        <v>26</v>
      </c>
      <c r="G11929" s="15" t="s">
        <v>26</v>
      </c>
      <c r="H11929" s="24">
        <f t="shared" si="2748"/>
        <v>0</v>
      </c>
      <c r="I11929" s="24" cm="1">
        <f t="array" ref="I11929">IFERROR(IF($B11929=I$1, ($A11929+$C11929) - MAX(IF($B$2:$B11928=$B11929, $A$2:$A11928+$C$2:$C11928)), "")*24*60, "")</f>
        <v>0</v>
      </c>
      <c r="J11929" s="24" t="str" cm="1">
        <f t="array" ref="J11929">IFERROR(IF($B11929=J$1, ($A11929+$C11929) - MAX(IF($B$2:$B11928=$B11929, $A$2:$A11928+$C$2:$C11928)), "")*24*60, "")</f>
        <v/>
      </c>
      <c r="K11929" s="24" t="str" cm="1">
        <f t="array" ref="K11929">IFERROR(IF($B11929=K$1, ($A11929+$C11929) - MAX(IF($B$2:$B11928=$B11929, $A$2:$A11928+$C$2:$C11928)), "")*24*60, "")</f>
        <v/>
      </c>
      <c r="L11929" s="24" t="str" cm="1">
        <f t="array" ref="L11929">IFERROR(IF($B11929=L$1, ($A11929+$C11929) - MAX(IF($B$2:$B11928=$B11929, $A$2:$A11928+$C$2:$C11928)), "")*24*60, "")</f>
        <v/>
      </c>
      <c r="M11929" s="24" t="str" cm="1">
        <f t="array" ref="M11929">IFERROR(IF($B11929=M$1, ($A11929+$C11929) - MAX(IF($B$2:$B11928=$B11929, $A$2:$A11928+$C$2:$C11928)), "")*24*60, "")</f>
        <v/>
      </c>
      <c r="N11929" s="24" t="str" cm="1">
        <f t="array" ref="N11929">IFERROR(IF($B11929=N$1, ($A11929+$C11929) - MAX(IF($B$2:$B11928=$B11929, $A$2:$A11928+$C$2:$C11928)), "")*24*60, "")</f>
        <v/>
      </c>
      <c r="O11929" s="24" t="str" cm="1">
        <f t="array" ref="O11929">IFERROR(IF($B11929=O$1, ($A11929+$C11929) - MAX(IF($B$2:$B11928=$B11929, $A$2:$A11928+$C$2:$C11928)), "")*24*60, "")</f>
        <v/>
      </c>
      <c r="P11929" s="24" t="str" cm="1">
        <f t="array" ref="P11929">IFERROR(IF($B11929=P$1, ($A11929+$C11929) - MAX(IF($B$2:$B11928=$B11929, $A$2:$A11928+$C$2:$C11928)), "")*24*60, "")</f>
        <v/>
      </c>
      <c r="Q11929" s="24" t="str" cm="1">
        <f t="array" ref="Q11929">IFERROR(IF($B11929=Q$1, ($A11929+$C11929) - MAX(IF($B$2:$B11928=$B11929, $A$2:$A11928+$C$2:$C11928)), "")*24*60, "")</f>
        <v/>
      </c>
      <c r="R11929" s="24" t="str" cm="1">
        <f t="array" ref="R11929">IFERROR(IF($B11929=R$1, ($A11929+$C11929) - MAX(IF($B$2:$B11928=$B11929, $A$2:$A11928+$C$2:$C11928)), "")*24*60, "")</f>
        <v/>
      </c>
      <c r="S11929" s="24" t="str" cm="1">
        <f t="array" ref="S11929">IFERROR(IF($B11929=S$1, ($A11929+$C11929) - MAX(IF($B$2:$B11928=$B11929, $A$2:$A11928+$C$2:$C11928)), "")*24*60, "")</f>
        <v/>
      </c>
    </row>
    <row r="11930" spans="1:19" x14ac:dyDescent="0.2">
      <c r="A11930" s="12">
        <f t="shared" ref="A11930:C11930" si="2768">A11929</f>
        <v>46055</v>
      </c>
      <c r="B11930" s="5" t="str">
        <f t="shared" si="2768"/>
        <v>Northern Cardinal</v>
      </c>
      <c r="C11930" s="6">
        <f t="shared" si="2768"/>
        <v>0.29166666666666669</v>
      </c>
      <c r="D11930" s="5"/>
      <c r="E11930" s="5"/>
      <c r="F11930" s="15" t="s">
        <v>26</v>
      </c>
      <c r="G11930" s="15" t="s">
        <v>26</v>
      </c>
      <c r="H11930" s="24">
        <f t="shared" si="2748"/>
        <v>0</v>
      </c>
      <c r="I11930" s="24" cm="1">
        <f t="array" ref="I11930">IFERROR(IF($B11930=I$1, ($A11930+$C11930) - MAX(IF($B$2:$B11929=$B11930, $A$2:$A11929+$C$2:$C11929)), "")*24*60, "")</f>
        <v>0</v>
      </c>
      <c r="J11930" s="24" t="str" cm="1">
        <f t="array" ref="J11930">IFERROR(IF($B11930=J$1, ($A11930+$C11930) - MAX(IF($B$2:$B11929=$B11930, $A$2:$A11929+$C$2:$C11929)), "")*24*60, "")</f>
        <v/>
      </c>
      <c r="K11930" s="24" t="str" cm="1">
        <f t="array" ref="K11930">IFERROR(IF($B11930=K$1, ($A11930+$C11930) - MAX(IF($B$2:$B11929=$B11930, $A$2:$A11929+$C$2:$C11929)), "")*24*60, "")</f>
        <v/>
      </c>
      <c r="L11930" s="24" t="str" cm="1">
        <f t="array" ref="L11930">IFERROR(IF($B11930=L$1, ($A11930+$C11930) - MAX(IF($B$2:$B11929=$B11930, $A$2:$A11929+$C$2:$C11929)), "")*24*60, "")</f>
        <v/>
      </c>
      <c r="M11930" s="24" t="str" cm="1">
        <f t="array" ref="M11930">IFERROR(IF($B11930=M$1, ($A11930+$C11930) - MAX(IF($B$2:$B11929=$B11930, $A$2:$A11929+$C$2:$C11929)), "")*24*60, "")</f>
        <v/>
      </c>
      <c r="N11930" s="24" t="str" cm="1">
        <f t="array" ref="N11930">IFERROR(IF($B11930=N$1, ($A11930+$C11930) - MAX(IF($B$2:$B11929=$B11930, $A$2:$A11929+$C$2:$C11929)), "")*24*60, "")</f>
        <v/>
      </c>
      <c r="O11930" s="24" t="str" cm="1">
        <f t="array" ref="O11930">IFERROR(IF($B11930=O$1, ($A11930+$C11930) - MAX(IF($B$2:$B11929=$B11930, $A$2:$A11929+$C$2:$C11929)), "")*24*60, "")</f>
        <v/>
      </c>
      <c r="P11930" s="24" t="str" cm="1">
        <f t="array" ref="P11930">IFERROR(IF($B11930=P$1, ($A11930+$C11930) - MAX(IF($B$2:$B11929=$B11930, $A$2:$A11929+$C$2:$C11929)), "")*24*60, "")</f>
        <v/>
      </c>
      <c r="Q11930" s="24" t="str" cm="1">
        <f t="array" ref="Q11930">IFERROR(IF($B11930=Q$1, ($A11930+$C11930) - MAX(IF($B$2:$B11929=$B11930, $A$2:$A11929+$C$2:$C11929)), "")*24*60, "")</f>
        <v/>
      </c>
      <c r="R11930" s="24" t="str" cm="1">
        <f t="array" ref="R11930">IFERROR(IF($B11930=R$1, ($A11930+$C11930) - MAX(IF($B$2:$B11929=$B11930, $A$2:$A11929+$C$2:$C11929)), "")*24*60, "")</f>
        <v/>
      </c>
      <c r="S11930" s="24" t="str" cm="1">
        <f t="array" ref="S11930">IFERROR(IF($B11930=S$1, ($A11930+$C11930) - MAX(IF($B$2:$B11929=$B11930, $A$2:$A11929+$C$2:$C11929)), "")*24*60, "")</f>
        <v/>
      </c>
    </row>
    <row r="11931" spans="1:19" x14ac:dyDescent="0.2">
      <c r="A11931" s="12">
        <f t="shared" ref="A11931:C11931" si="2769">A11930</f>
        <v>46055</v>
      </c>
      <c r="B11931" s="5" t="str">
        <f t="shared" si="2769"/>
        <v>Northern Cardinal</v>
      </c>
      <c r="C11931" s="6">
        <f t="shared" si="2769"/>
        <v>0.29166666666666669</v>
      </c>
      <c r="D11931" s="5"/>
      <c r="E11931" s="5"/>
      <c r="F11931" s="15" t="s">
        <v>26</v>
      </c>
      <c r="G11931" s="15" t="s">
        <v>26</v>
      </c>
      <c r="H11931" s="24">
        <f t="shared" si="2748"/>
        <v>0</v>
      </c>
      <c r="I11931" s="24" cm="1">
        <f t="array" ref="I11931">IFERROR(IF($B11931=I$1, ($A11931+$C11931) - MAX(IF($B$2:$B11930=$B11931, $A$2:$A11930+$C$2:$C11930)), "")*24*60, "")</f>
        <v>0</v>
      </c>
      <c r="J11931" s="24" t="str" cm="1">
        <f t="array" ref="J11931">IFERROR(IF($B11931=J$1, ($A11931+$C11931) - MAX(IF($B$2:$B11930=$B11931, $A$2:$A11930+$C$2:$C11930)), "")*24*60, "")</f>
        <v/>
      </c>
      <c r="K11931" s="24" t="str" cm="1">
        <f t="array" ref="K11931">IFERROR(IF($B11931=K$1, ($A11931+$C11931) - MAX(IF($B$2:$B11930=$B11931, $A$2:$A11930+$C$2:$C11930)), "")*24*60, "")</f>
        <v/>
      </c>
      <c r="L11931" s="24" t="str" cm="1">
        <f t="array" ref="L11931">IFERROR(IF($B11931=L$1, ($A11931+$C11931) - MAX(IF($B$2:$B11930=$B11931, $A$2:$A11930+$C$2:$C11930)), "")*24*60, "")</f>
        <v/>
      </c>
      <c r="M11931" s="24" t="str" cm="1">
        <f t="array" ref="M11931">IFERROR(IF($B11931=M$1, ($A11931+$C11931) - MAX(IF($B$2:$B11930=$B11931, $A$2:$A11930+$C$2:$C11930)), "")*24*60, "")</f>
        <v/>
      </c>
      <c r="N11931" s="24" t="str" cm="1">
        <f t="array" ref="N11931">IFERROR(IF($B11931=N$1, ($A11931+$C11931) - MAX(IF($B$2:$B11930=$B11931, $A$2:$A11930+$C$2:$C11930)), "")*24*60, "")</f>
        <v/>
      </c>
      <c r="O11931" s="24" t="str" cm="1">
        <f t="array" ref="O11931">IFERROR(IF($B11931=O$1, ($A11931+$C11931) - MAX(IF($B$2:$B11930=$B11931, $A$2:$A11930+$C$2:$C11930)), "")*24*60, "")</f>
        <v/>
      </c>
      <c r="P11931" s="24" t="str" cm="1">
        <f t="array" ref="P11931">IFERROR(IF($B11931=P$1, ($A11931+$C11931) - MAX(IF($B$2:$B11930=$B11931, $A$2:$A11930+$C$2:$C11930)), "")*24*60, "")</f>
        <v/>
      </c>
      <c r="Q11931" s="24" t="str" cm="1">
        <f t="array" ref="Q11931">IFERROR(IF($B11931=Q$1, ($A11931+$C11931) - MAX(IF($B$2:$B11930=$B11931, $A$2:$A11930+$C$2:$C11930)), "")*24*60, "")</f>
        <v/>
      </c>
      <c r="R11931" s="24" t="str" cm="1">
        <f t="array" ref="R11931">IFERROR(IF($B11931=R$1, ($A11931+$C11931) - MAX(IF($B$2:$B11930=$B11931, $A$2:$A11930+$C$2:$C11930)), "")*24*60, "")</f>
        <v/>
      </c>
      <c r="S11931" s="24" t="str" cm="1">
        <f t="array" ref="S11931">IFERROR(IF($B11931=S$1, ($A11931+$C11931) - MAX(IF($B$2:$B11930=$B11931, $A$2:$A11930+$C$2:$C11930)), "")*24*60, "")</f>
        <v/>
      </c>
    </row>
    <row r="11932" spans="1:19" x14ac:dyDescent="0.2">
      <c r="A11932" s="12">
        <f t="shared" ref="A11932:C11932" si="2770">A11931</f>
        <v>46055</v>
      </c>
      <c r="B11932" s="5" t="str">
        <f t="shared" si="2770"/>
        <v>Northern Cardinal</v>
      </c>
      <c r="C11932" s="6">
        <f t="shared" si="2770"/>
        <v>0.29166666666666669</v>
      </c>
      <c r="D11932" s="5"/>
      <c r="E11932" s="5"/>
      <c r="F11932" s="15" t="s">
        <v>26</v>
      </c>
      <c r="G11932" s="15" t="s">
        <v>26</v>
      </c>
      <c r="H11932" s="24">
        <f t="shared" si="2748"/>
        <v>0</v>
      </c>
      <c r="I11932" s="24" cm="1">
        <f t="array" ref="I11932">IFERROR(IF($B11932=I$1, ($A11932+$C11932) - MAX(IF($B$2:$B11931=$B11932, $A$2:$A11931+$C$2:$C11931)), "")*24*60, "")</f>
        <v>0</v>
      </c>
      <c r="J11932" s="24" t="str" cm="1">
        <f t="array" ref="J11932">IFERROR(IF($B11932=J$1, ($A11932+$C11932) - MAX(IF($B$2:$B11931=$B11932, $A$2:$A11931+$C$2:$C11931)), "")*24*60, "")</f>
        <v/>
      </c>
      <c r="K11932" s="24" t="str" cm="1">
        <f t="array" ref="K11932">IFERROR(IF($B11932=K$1, ($A11932+$C11932) - MAX(IF($B$2:$B11931=$B11932, $A$2:$A11931+$C$2:$C11931)), "")*24*60, "")</f>
        <v/>
      </c>
      <c r="L11932" s="24" t="str" cm="1">
        <f t="array" ref="L11932">IFERROR(IF($B11932=L$1, ($A11932+$C11932) - MAX(IF($B$2:$B11931=$B11932, $A$2:$A11931+$C$2:$C11931)), "")*24*60, "")</f>
        <v/>
      </c>
      <c r="M11932" s="24" t="str" cm="1">
        <f t="array" ref="M11932">IFERROR(IF($B11932=M$1, ($A11932+$C11932) - MAX(IF($B$2:$B11931=$B11932, $A$2:$A11931+$C$2:$C11931)), "")*24*60, "")</f>
        <v/>
      </c>
      <c r="N11932" s="24" t="str" cm="1">
        <f t="array" ref="N11932">IFERROR(IF($B11932=N$1, ($A11932+$C11932) - MAX(IF($B$2:$B11931=$B11932, $A$2:$A11931+$C$2:$C11931)), "")*24*60, "")</f>
        <v/>
      </c>
      <c r="O11932" s="24" t="str" cm="1">
        <f t="array" ref="O11932">IFERROR(IF($B11932=O$1, ($A11932+$C11932) - MAX(IF($B$2:$B11931=$B11932, $A$2:$A11931+$C$2:$C11931)), "")*24*60, "")</f>
        <v/>
      </c>
      <c r="P11932" s="24" t="str" cm="1">
        <f t="array" ref="P11932">IFERROR(IF($B11932=P$1, ($A11932+$C11932) - MAX(IF($B$2:$B11931=$B11932, $A$2:$A11931+$C$2:$C11931)), "")*24*60, "")</f>
        <v/>
      </c>
      <c r="Q11932" s="24" t="str" cm="1">
        <f t="array" ref="Q11932">IFERROR(IF($B11932=Q$1, ($A11932+$C11932) - MAX(IF($B$2:$B11931=$B11932, $A$2:$A11931+$C$2:$C11931)), "")*24*60, "")</f>
        <v/>
      </c>
      <c r="R11932" s="24" t="str" cm="1">
        <f t="array" ref="R11932">IFERROR(IF($B11932=R$1, ($A11932+$C11932) - MAX(IF($B$2:$B11931=$B11932, $A$2:$A11931+$C$2:$C11931)), "")*24*60, "")</f>
        <v/>
      </c>
      <c r="S11932" s="24" t="str" cm="1">
        <f t="array" ref="S11932">IFERROR(IF($B11932=S$1, ($A11932+$C11932) - MAX(IF($B$2:$B11931=$B11932, $A$2:$A11931+$C$2:$C11931)), "")*24*60, "")</f>
        <v/>
      </c>
    </row>
    <row r="11933" spans="1:19" x14ac:dyDescent="0.2">
      <c r="A11933" s="12">
        <f t="shared" ref="A11933:C11933" si="2771">A11932</f>
        <v>46055</v>
      </c>
      <c r="B11933" s="5" t="str">
        <f t="shared" si="2771"/>
        <v>Northern Cardinal</v>
      </c>
      <c r="C11933" s="6">
        <f t="shared" si="2771"/>
        <v>0.29166666666666669</v>
      </c>
      <c r="D11933" s="5"/>
      <c r="E11933" s="5"/>
      <c r="F11933" s="15" t="s">
        <v>26</v>
      </c>
      <c r="G11933" s="15" t="s">
        <v>26</v>
      </c>
      <c r="H11933" s="24">
        <f t="shared" si="2748"/>
        <v>0</v>
      </c>
      <c r="I11933" s="24" cm="1">
        <f t="array" ref="I11933">IFERROR(IF($B11933=I$1, ($A11933+$C11933) - MAX(IF($B$2:$B11932=$B11933, $A$2:$A11932+$C$2:$C11932)), "")*24*60, "")</f>
        <v>0</v>
      </c>
      <c r="J11933" s="24" t="str" cm="1">
        <f t="array" ref="J11933">IFERROR(IF($B11933=J$1, ($A11933+$C11933) - MAX(IF($B$2:$B11932=$B11933, $A$2:$A11932+$C$2:$C11932)), "")*24*60, "")</f>
        <v/>
      </c>
      <c r="K11933" s="24" t="str" cm="1">
        <f t="array" ref="K11933">IFERROR(IF($B11933=K$1, ($A11933+$C11933) - MAX(IF($B$2:$B11932=$B11933, $A$2:$A11932+$C$2:$C11932)), "")*24*60, "")</f>
        <v/>
      </c>
      <c r="L11933" s="24" t="str" cm="1">
        <f t="array" ref="L11933">IFERROR(IF($B11933=L$1, ($A11933+$C11933) - MAX(IF($B$2:$B11932=$B11933, $A$2:$A11932+$C$2:$C11932)), "")*24*60, "")</f>
        <v/>
      </c>
      <c r="M11933" s="24" t="str" cm="1">
        <f t="array" ref="M11933">IFERROR(IF($B11933=M$1, ($A11933+$C11933) - MAX(IF($B$2:$B11932=$B11933, $A$2:$A11932+$C$2:$C11932)), "")*24*60, "")</f>
        <v/>
      </c>
      <c r="N11933" s="24" t="str" cm="1">
        <f t="array" ref="N11933">IFERROR(IF($B11933=N$1, ($A11933+$C11933) - MAX(IF($B$2:$B11932=$B11933, $A$2:$A11932+$C$2:$C11932)), "")*24*60, "")</f>
        <v/>
      </c>
      <c r="O11933" s="24" t="str" cm="1">
        <f t="array" ref="O11933">IFERROR(IF($B11933=O$1, ($A11933+$C11933) - MAX(IF($B$2:$B11932=$B11933, $A$2:$A11932+$C$2:$C11932)), "")*24*60, "")</f>
        <v/>
      </c>
      <c r="P11933" s="24" t="str" cm="1">
        <f t="array" ref="P11933">IFERROR(IF($B11933=P$1, ($A11933+$C11933) - MAX(IF($B$2:$B11932=$B11933, $A$2:$A11932+$C$2:$C11932)), "")*24*60, "")</f>
        <v/>
      </c>
      <c r="Q11933" s="24" t="str" cm="1">
        <f t="array" ref="Q11933">IFERROR(IF($B11933=Q$1, ($A11933+$C11933) - MAX(IF($B$2:$B11932=$B11933, $A$2:$A11932+$C$2:$C11932)), "")*24*60, "")</f>
        <v/>
      </c>
      <c r="R11933" s="24" t="str" cm="1">
        <f t="array" ref="R11933">IFERROR(IF($B11933=R$1, ($A11933+$C11933) - MAX(IF($B$2:$B11932=$B11933, $A$2:$A11932+$C$2:$C11932)), "")*24*60, "")</f>
        <v/>
      </c>
      <c r="S11933" s="24" t="str" cm="1">
        <f t="array" ref="S11933">IFERROR(IF($B11933=S$1, ($A11933+$C11933) - MAX(IF($B$2:$B11932=$B11933, $A$2:$A11932+$C$2:$C11932)), "")*24*60, "")</f>
        <v/>
      </c>
    </row>
    <row r="11934" spans="1:19" x14ac:dyDescent="0.2">
      <c r="A11934" s="12">
        <f t="shared" ref="A11934:C11934" si="2772">A11933</f>
        <v>46055</v>
      </c>
      <c r="B11934" s="5" t="str">
        <f t="shared" si="2772"/>
        <v>Northern Cardinal</v>
      </c>
      <c r="C11934" s="6">
        <f t="shared" si="2772"/>
        <v>0.29166666666666669</v>
      </c>
      <c r="D11934" s="5"/>
      <c r="E11934" s="5"/>
      <c r="F11934" s="15" t="s">
        <v>26</v>
      </c>
      <c r="G11934" s="15" t="s">
        <v>26</v>
      </c>
      <c r="H11934" s="24">
        <f t="shared" si="2748"/>
        <v>0</v>
      </c>
      <c r="I11934" s="24" cm="1">
        <f t="array" ref="I11934">IFERROR(IF($B11934=I$1, ($A11934+$C11934) - MAX(IF($B$2:$B11933=$B11934, $A$2:$A11933+$C$2:$C11933)), "")*24*60, "")</f>
        <v>0</v>
      </c>
      <c r="J11934" s="24" t="str" cm="1">
        <f t="array" ref="J11934">IFERROR(IF($B11934=J$1, ($A11934+$C11934) - MAX(IF($B$2:$B11933=$B11934, $A$2:$A11933+$C$2:$C11933)), "")*24*60, "")</f>
        <v/>
      </c>
      <c r="K11934" s="24" t="str" cm="1">
        <f t="array" ref="K11934">IFERROR(IF($B11934=K$1, ($A11934+$C11934) - MAX(IF($B$2:$B11933=$B11934, $A$2:$A11933+$C$2:$C11933)), "")*24*60, "")</f>
        <v/>
      </c>
      <c r="L11934" s="24" t="str" cm="1">
        <f t="array" ref="L11934">IFERROR(IF($B11934=L$1, ($A11934+$C11934) - MAX(IF($B$2:$B11933=$B11934, $A$2:$A11933+$C$2:$C11933)), "")*24*60, "")</f>
        <v/>
      </c>
      <c r="M11934" s="24" t="str" cm="1">
        <f t="array" ref="M11934">IFERROR(IF($B11934=M$1, ($A11934+$C11934) - MAX(IF($B$2:$B11933=$B11934, $A$2:$A11933+$C$2:$C11933)), "")*24*60, "")</f>
        <v/>
      </c>
      <c r="N11934" s="24" t="str" cm="1">
        <f t="array" ref="N11934">IFERROR(IF($B11934=N$1, ($A11934+$C11934) - MAX(IF($B$2:$B11933=$B11934, $A$2:$A11933+$C$2:$C11933)), "")*24*60, "")</f>
        <v/>
      </c>
      <c r="O11934" s="24" t="str" cm="1">
        <f t="array" ref="O11934">IFERROR(IF($B11934=O$1, ($A11934+$C11934) - MAX(IF($B$2:$B11933=$B11934, $A$2:$A11933+$C$2:$C11933)), "")*24*60, "")</f>
        <v/>
      </c>
      <c r="P11934" s="24" t="str" cm="1">
        <f t="array" ref="P11934">IFERROR(IF($B11934=P$1, ($A11934+$C11934) - MAX(IF($B$2:$B11933=$B11934, $A$2:$A11933+$C$2:$C11933)), "")*24*60, "")</f>
        <v/>
      </c>
      <c r="Q11934" s="24" t="str" cm="1">
        <f t="array" ref="Q11934">IFERROR(IF($B11934=Q$1, ($A11934+$C11934) - MAX(IF($B$2:$B11933=$B11934, $A$2:$A11933+$C$2:$C11933)), "")*24*60, "")</f>
        <v/>
      </c>
      <c r="R11934" s="24" t="str" cm="1">
        <f t="array" ref="R11934">IFERROR(IF($B11934=R$1, ($A11934+$C11934) - MAX(IF($B$2:$B11933=$B11934, $A$2:$A11933+$C$2:$C11933)), "")*24*60, "")</f>
        <v/>
      </c>
      <c r="S11934" s="24" t="str" cm="1">
        <f t="array" ref="S11934">IFERROR(IF($B11934=S$1, ($A11934+$C11934) - MAX(IF($B$2:$B11933=$B11934, $A$2:$A11933+$C$2:$C11933)), "")*24*60, "")</f>
        <v/>
      </c>
    </row>
    <row r="11935" spans="1:19" x14ac:dyDescent="0.2">
      <c r="A11935" s="12">
        <f t="shared" ref="A11935:C11935" si="2773">A11934</f>
        <v>46055</v>
      </c>
      <c r="B11935" s="5" t="str">
        <f t="shared" si="2773"/>
        <v>Northern Cardinal</v>
      </c>
      <c r="C11935" s="6">
        <f t="shared" si="2773"/>
        <v>0.29166666666666669</v>
      </c>
      <c r="D11935" s="5"/>
      <c r="E11935" s="5"/>
      <c r="F11935" s="15" t="s">
        <v>26</v>
      </c>
      <c r="G11935" s="15" t="s">
        <v>26</v>
      </c>
      <c r="H11935" s="24">
        <f t="shared" si="2748"/>
        <v>0</v>
      </c>
      <c r="I11935" s="24" cm="1">
        <f t="array" ref="I11935">IFERROR(IF($B11935=I$1, ($A11935+$C11935) - MAX(IF($B$2:$B11934=$B11935, $A$2:$A11934+$C$2:$C11934)), "")*24*60, "")</f>
        <v>0</v>
      </c>
      <c r="J11935" s="24" t="str" cm="1">
        <f t="array" ref="J11935">IFERROR(IF($B11935=J$1, ($A11935+$C11935) - MAX(IF($B$2:$B11934=$B11935, $A$2:$A11934+$C$2:$C11934)), "")*24*60, "")</f>
        <v/>
      </c>
      <c r="K11935" s="24" t="str" cm="1">
        <f t="array" ref="K11935">IFERROR(IF($B11935=K$1, ($A11935+$C11935) - MAX(IF($B$2:$B11934=$B11935, $A$2:$A11934+$C$2:$C11934)), "")*24*60, "")</f>
        <v/>
      </c>
      <c r="L11935" s="24" t="str" cm="1">
        <f t="array" ref="L11935">IFERROR(IF($B11935=L$1, ($A11935+$C11935) - MAX(IF($B$2:$B11934=$B11935, $A$2:$A11934+$C$2:$C11934)), "")*24*60, "")</f>
        <v/>
      </c>
      <c r="M11935" s="24" t="str" cm="1">
        <f t="array" ref="M11935">IFERROR(IF($B11935=M$1, ($A11935+$C11935) - MAX(IF($B$2:$B11934=$B11935, $A$2:$A11934+$C$2:$C11934)), "")*24*60, "")</f>
        <v/>
      </c>
      <c r="N11935" s="24" t="str" cm="1">
        <f t="array" ref="N11935">IFERROR(IF($B11935=N$1, ($A11935+$C11935) - MAX(IF($B$2:$B11934=$B11935, $A$2:$A11934+$C$2:$C11934)), "")*24*60, "")</f>
        <v/>
      </c>
      <c r="O11935" s="24" t="str" cm="1">
        <f t="array" ref="O11935">IFERROR(IF($B11935=O$1, ($A11935+$C11935) - MAX(IF($B$2:$B11934=$B11935, $A$2:$A11934+$C$2:$C11934)), "")*24*60, "")</f>
        <v/>
      </c>
      <c r="P11935" s="24" t="str" cm="1">
        <f t="array" ref="P11935">IFERROR(IF($B11935=P$1, ($A11935+$C11935) - MAX(IF($B$2:$B11934=$B11935, $A$2:$A11934+$C$2:$C11934)), "")*24*60, "")</f>
        <v/>
      </c>
      <c r="Q11935" s="24" t="str" cm="1">
        <f t="array" ref="Q11935">IFERROR(IF($B11935=Q$1, ($A11935+$C11935) - MAX(IF($B$2:$B11934=$B11935, $A$2:$A11934+$C$2:$C11934)), "")*24*60, "")</f>
        <v/>
      </c>
      <c r="R11935" s="24" t="str" cm="1">
        <f t="array" ref="R11935">IFERROR(IF($B11935=R$1, ($A11935+$C11935) - MAX(IF($B$2:$B11934=$B11935, $A$2:$A11934+$C$2:$C11934)), "")*24*60, "")</f>
        <v/>
      </c>
      <c r="S11935" s="24" t="str" cm="1">
        <f t="array" ref="S11935">IFERROR(IF($B11935=S$1, ($A11935+$C11935) - MAX(IF($B$2:$B11934=$B11935, $A$2:$A11934+$C$2:$C11934)), "")*24*60, "")</f>
        <v/>
      </c>
    </row>
    <row r="11936" spans="1:19" x14ac:dyDescent="0.2">
      <c r="A11936" s="12">
        <f t="shared" ref="A11936:C11936" si="2774">A11935</f>
        <v>46055</v>
      </c>
      <c r="B11936" s="5" t="str">
        <f t="shared" si="2774"/>
        <v>Northern Cardinal</v>
      </c>
      <c r="C11936" s="6">
        <f t="shared" si="2774"/>
        <v>0.29166666666666669</v>
      </c>
      <c r="D11936" s="5"/>
      <c r="E11936" s="5"/>
      <c r="F11936" s="15" t="s">
        <v>26</v>
      </c>
      <c r="G11936" s="15" t="s">
        <v>26</v>
      </c>
      <c r="H11936" s="24">
        <f t="shared" si="2748"/>
        <v>0</v>
      </c>
      <c r="I11936" s="24" cm="1">
        <f t="array" ref="I11936">IFERROR(IF($B11936=I$1, ($A11936+$C11936) - MAX(IF($B$2:$B11935=$B11936, $A$2:$A11935+$C$2:$C11935)), "")*24*60, "")</f>
        <v>0</v>
      </c>
      <c r="J11936" s="24" t="str" cm="1">
        <f t="array" ref="J11936">IFERROR(IF($B11936=J$1, ($A11936+$C11936) - MAX(IF($B$2:$B11935=$B11936, $A$2:$A11935+$C$2:$C11935)), "")*24*60, "")</f>
        <v/>
      </c>
      <c r="K11936" s="24" t="str" cm="1">
        <f t="array" ref="K11936">IFERROR(IF($B11936=K$1, ($A11936+$C11936) - MAX(IF($B$2:$B11935=$B11936, $A$2:$A11935+$C$2:$C11935)), "")*24*60, "")</f>
        <v/>
      </c>
      <c r="L11936" s="24" t="str" cm="1">
        <f t="array" ref="L11936">IFERROR(IF($B11936=L$1, ($A11936+$C11936) - MAX(IF($B$2:$B11935=$B11936, $A$2:$A11935+$C$2:$C11935)), "")*24*60, "")</f>
        <v/>
      </c>
      <c r="M11936" s="24" t="str" cm="1">
        <f t="array" ref="M11936">IFERROR(IF($B11936=M$1, ($A11936+$C11936) - MAX(IF($B$2:$B11935=$B11936, $A$2:$A11935+$C$2:$C11935)), "")*24*60, "")</f>
        <v/>
      </c>
      <c r="N11936" s="24" t="str" cm="1">
        <f t="array" ref="N11936">IFERROR(IF($B11936=N$1, ($A11936+$C11936) - MAX(IF($B$2:$B11935=$B11936, $A$2:$A11935+$C$2:$C11935)), "")*24*60, "")</f>
        <v/>
      </c>
      <c r="O11936" s="24" t="str" cm="1">
        <f t="array" ref="O11936">IFERROR(IF($B11936=O$1, ($A11936+$C11936) - MAX(IF($B$2:$B11935=$B11936, $A$2:$A11935+$C$2:$C11935)), "")*24*60, "")</f>
        <v/>
      </c>
      <c r="P11936" s="24" t="str" cm="1">
        <f t="array" ref="P11936">IFERROR(IF($B11936=P$1, ($A11936+$C11936) - MAX(IF($B$2:$B11935=$B11936, $A$2:$A11935+$C$2:$C11935)), "")*24*60, "")</f>
        <v/>
      </c>
      <c r="Q11936" s="24" t="str" cm="1">
        <f t="array" ref="Q11936">IFERROR(IF($B11936=Q$1, ($A11936+$C11936) - MAX(IF($B$2:$B11935=$B11936, $A$2:$A11935+$C$2:$C11935)), "")*24*60, "")</f>
        <v/>
      </c>
      <c r="R11936" s="24" t="str" cm="1">
        <f t="array" ref="R11936">IFERROR(IF($B11936=R$1, ($A11936+$C11936) - MAX(IF($B$2:$B11935=$B11936, $A$2:$A11935+$C$2:$C11935)), "")*24*60, "")</f>
        <v/>
      </c>
      <c r="S11936" s="24" t="str" cm="1">
        <f t="array" ref="S11936">IFERROR(IF($B11936=S$1, ($A11936+$C11936) - MAX(IF($B$2:$B11935=$B11936, $A$2:$A11935+$C$2:$C11935)), "")*24*60, "")</f>
        <v/>
      </c>
    </row>
    <row r="11937" spans="1:19" x14ac:dyDescent="0.2">
      <c r="A11937" s="12">
        <f t="shared" ref="A11937:C11937" si="2775">A11936</f>
        <v>46055</v>
      </c>
      <c r="B11937" s="5" t="str">
        <f t="shared" si="2775"/>
        <v>Northern Cardinal</v>
      </c>
      <c r="C11937" s="6">
        <f t="shared" si="2775"/>
        <v>0.29166666666666669</v>
      </c>
      <c r="D11937" s="5"/>
      <c r="E11937" s="5"/>
      <c r="F11937" s="15" t="s">
        <v>26</v>
      </c>
      <c r="G11937" s="15" t="s">
        <v>26</v>
      </c>
      <c r="H11937" s="24">
        <f t="shared" si="2748"/>
        <v>0</v>
      </c>
      <c r="I11937" s="24" cm="1">
        <f t="array" ref="I11937">IFERROR(IF($B11937=I$1, ($A11937+$C11937) - MAX(IF($B$2:$B11936=$B11937, $A$2:$A11936+$C$2:$C11936)), "")*24*60, "")</f>
        <v>0</v>
      </c>
      <c r="J11937" s="24" t="str" cm="1">
        <f t="array" ref="J11937">IFERROR(IF($B11937=J$1, ($A11937+$C11937) - MAX(IF($B$2:$B11936=$B11937, $A$2:$A11936+$C$2:$C11936)), "")*24*60, "")</f>
        <v/>
      </c>
      <c r="K11937" s="24" t="str" cm="1">
        <f t="array" ref="K11937">IFERROR(IF($B11937=K$1, ($A11937+$C11937) - MAX(IF($B$2:$B11936=$B11937, $A$2:$A11936+$C$2:$C11936)), "")*24*60, "")</f>
        <v/>
      </c>
      <c r="L11937" s="24" t="str" cm="1">
        <f t="array" ref="L11937">IFERROR(IF($B11937=L$1, ($A11937+$C11937) - MAX(IF($B$2:$B11936=$B11937, $A$2:$A11936+$C$2:$C11936)), "")*24*60, "")</f>
        <v/>
      </c>
      <c r="M11937" s="24" t="str" cm="1">
        <f t="array" ref="M11937">IFERROR(IF($B11937=M$1, ($A11937+$C11937) - MAX(IF($B$2:$B11936=$B11937, $A$2:$A11936+$C$2:$C11936)), "")*24*60, "")</f>
        <v/>
      </c>
      <c r="N11937" s="24" t="str" cm="1">
        <f t="array" ref="N11937">IFERROR(IF($B11937=N$1, ($A11937+$C11937) - MAX(IF($B$2:$B11936=$B11937, $A$2:$A11936+$C$2:$C11936)), "")*24*60, "")</f>
        <v/>
      </c>
      <c r="O11937" s="24" t="str" cm="1">
        <f t="array" ref="O11937">IFERROR(IF($B11937=O$1, ($A11937+$C11937) - MAX(IF($B$2:$B11936=$B11937, $A$2:$A11936+$C$2:$C11936)), "")*24*60, "")</f>
        <v/>
      </c>
      <c r="P11937" s="24" t="str" cm="1">
        <f t="array" ref="P11937">IFERROR(IF($B11937=P$1, ($A11937+$C11937) - MAX(IF($B$2:$B11936=$B11937, $A$2:$A11936+$C$2:$C11936)), "")*24*60, "")</f>
        <v/>
      </c>
      <c r="Q11937" s="24" t="str" cm="1">
        <f t="array" ref="Q11937">IFERROR(IF($B11937=Q$1, ($A11937+$C11937) - MAX(IF($B$2:$B11936=$B11937, $A$2:$A11936+$C$2:$C11936)), "")*24*60, "")</f>
        <v/>
      </c>
      <c r="R11937" s="24" t="str" cm="1">
        <f t="array" ref="R11937">IFERROR(IF($B11937=R$1, ($A11937+$C11937) - MAX(IF($B$2:$B11936=$B11937, $A$2:$A11936+$C$2:$C11936)), "")*24*60, "")</f>
        <v/>
      </c>
      <c r="S11937" s="24" t="str" cm="1">
        <f t="array" ref="S11937">IFERROR(IF($B11937=S$1, ($A11937+$C11937) - MAX(IF($B$2:$B11936=$B11937, $A$2:$A11936+$C$2:$C11936)), "")*24*60, "")</f>
        <v/>
      </c>
    </row>
    <row r="11938" spans="1:19" x14ac:dyDescent="0.2">
      <c r="A11938" s="12">
        <f t="shared" ref="A11938:C11938" si="2776">A11937</f>
        <v>46055</v>
      </c>
      <c r="B11938" s="5" t="str">
        <f t="shared" si="2776"/>
        <v>Northern Cardinal</v>
      </c>
      <c r="C11938" s="6">
        <f t="shared" si="2776"/>
        <v>0.29166666666666669</v>
      </c>
      <c r="D11938" s="5"/>
      <c r="E11938" s="5"/>
      <c r="F11938" s="15" t="s">
        <v>26</v>
      </c>
      <c r="G11938" s="15" t="s">
        <v>26</v>
      </c>
      <c r="H11938" s="24">
        <f t="shared" si="2748"/>
        <v>0</v>
      </c>
      <c r="I11938" s="24" cm="1">
        <f t="array" ref="I11938">IFERROR(IF($B11938=I$1, ($A11938+$C11938) - MAX(IF($B$2:$B11937=$B11938, $A$2:$A11937+$C$2:$C11937)), "")*24*60, "")</f>
        <v>0</v>
      </c>
      <c r="J11938" s="24" t="str" cm="1">
        <f t="array" ref="J11938">IFERROR(IF($B11938=J$1, ($A11938+$C11938) - MAX(IF($B$2:$B11937=$B11938, $A$2:$A11937+$C$2:$C11937)), "")*24*60, "")</f>
        <v/>
      </c>
      <c r="K11938" s="24" t="str" cm="1">
        <f t="array" ref="K11938">IFERROR(IF($B11938=K$1, ($A11938+$C11938) - MAX(IF($B$2:$B11937=$B11938, $A$2:$A11937+$C$2:$C11937)), "")*24*60, "")</f>
        <v/>
      </c>
      <c r="L11938" s="24" t="str" cm="1">
        <f t="array" ref="L11938">IFERROR(IF($B11938=L$1, ($A11938+$C11938) - MAX(IF($B$2:$B11937=$B11938, $A$2:$A11937+$C$2:$C11937)), "")*24*60, "")</f>
        <v/>
      </c>
      <c r="M11938" s="24" t="str" cm="1">
        <f t="array" ref="M11938">IFERROR(IF($B11938=M$1, ($A11938+$C11938) - MAX(IF($B$2:$B11937=$B11938, $A$2:$A11937+$C$2:$C11937)), "")*24*60, "")</f>
        <v/>
      </c>
      <c r="N11938" s="24" t="str" cm="1">
        <f t="array" ref="N11938">IFERROR(IF($B11938=N$1, ($A11938+$C11938) - MAX(IF($B$2:$B11937=$B11938, $A$2:$A11937+$C$2:$C11937)), "")*24*60, "")</f>
        <v/>
      </c>
      <c r="O11938" s="24" t="str" cm="1">
        <f t="array" ref="O11938">IFERROR(IF($B11938=O$1, ($A11938+$C11938) - MAX(IF($B$2:$B11937=$B11938, $A$2:$A11937+$C$2:$C11937)), "")*24*60, "")</f>
        <v/>
      </c>
      <c r="P11938" s="24" t="str" cm="1">
        <f t="array" ref="P11938">IFERROR(IF($B11938=P$1, ($A11938+$C11938) - MAX(IF($B$2:$B11937=$B11938, $A$2:$A11937+$C$2:$C11937)), "")*24*60, "")</f>
        <v/>
      </c>
      <c r="Q11938" s="24" t="str" cm="1">
        <f t="array" ref="Q11938">IFERROR(IF($B11938=Q$1, ($A11938+$C11938) - MAX(IF($B$2:$B11937=$B11938, $A$2:$A11937+$C$2:$C11937)), "")*24*60, "")</f>
        <v/>
      </c>
      <c r="R11938" s="24" t="str" cm="1">
        <f t="array" ref="R11938">IFERROR(IF($B11938=R$1, ($A11938+$C11938) - MAX(IF($B$2:$B11937=$B11938, $A$2:$A11937+$C$2:$C11937)), "")*24*60, "")</f>
        <v/>
      </c>
      <c r="S11938" s="24" t="str" cm="1">
        <f t="array" ref="S11938">IFERROR(IF($B11938=S$1, ($A11938+$C11938) - MAX(IF($B$2:$B11937=$B11938, $A$2:$A11937+$C$2:$C11937)), "")*24*60, "")</f>
        <v/>
      </c>
    </row>
    <row r="11939" spans="1:19" x14ac:dyDescent="0.2">
      <c r="A11939" s="12">
        <f t="shared" ref="A11939:C11939" si="2777">A11938</f>
        <v>46055</v>
      </c>
      <c r="B11939" s="5" t="str">
        <f t="shared" si="2777"/>
        <v>Northern Cardinal</v>
      </c>
      <c r="C11939" s="6">
        <f t="shared" si="2777"/>
        <v>0.29166666666666669</v>
      </c>
      <c r="D11939" s="5"/>
      <c r="E11939" s="5"/>
      <c r="F11939" s="15" t="s">
        <v>26</v>
      </c>
      <c r="G11939" s="15" t="s">
        <v>26</v>
      </c>
      <c r="H11939" s="24">
        <f t="shared" si="2748"/>
        <v>0</v>
      </c>
      <c r="I11939" s="24" cm="1">
        <f t="array" ref="I11939">IFERROR(IF($B11939=I$1, ($A11939+$C11939) - MAX(IF($B$2:$B11938=$B11939, $A$2:$A11938+$C$2:$C11938)), "")*24*60, "")</f>
        <v>0</v>
      </c>
      <c r="J11939" s="24" t="str" cm="1">
        <f t="array" ref="J11939">IFERROR(IF($B11939=J$1, ($A11939+$C11939) - MAX(IF($B$2:$B11938=$B11939, $A$2:$A11938+$C$2:$C11938)), "")*24*60, "")</f>
        <v/>
      </c>
      <c r="K11939" s="24" t="str" cm="1">
        <f t="array" ref="K11939">IFERROR(IF($B11939=K$1, ($A11939+$C11939) - MAX(IF($B$2:$B11938=$B11939, $A$2:$A11938+$C$2:$C11938)), "")*24*60, "")</f>
        <v/>
      </c>
      <c r="L11939" s="24" t="str" cm="1">
        <f t="array" ref="L11939">IFERROR(IF($B11939=L$1, ($A11939+$C11939) - MAX(IF($B$2:$B11938=$B11939, $A$2:$A11938+$C$2:$C11938)), "")*24*60, "")</f>
        <v/>
      </c>
      <c r="M11939" s="24" t="str" cm="1">
        <f t="array" ref="M11939">IFERROR(IF($B11939=M$1, ($A11939+$C11939) - MAX(IF($B$2:$B11938=$B11939, $A$2:$A11938+$C$2:$C11938)), "")*24*60, "")</f>
        <v/>
      </c>
      <c r="N11939" s="24" t="str" cm="1">
        <f t="array" ref="N11939">IFERROR(IF($B11939=N$1, ($A11939+$C11939) - MAX(IF($B$2:$B11938=$B11939, $A$2:$A11938+$C$2:$C11938)), "")*24*60, "")</f>
        <v/>
      </c>
      <c r="O11939" s="24" t="str" cm="1">
        <f t="array" ref="O11939">IFERROR(IF($B11939=O$1, ($A11939+$C11939) - MAX(IF($B$2:$B11938=$B11939, $A$2:$A11938+$C$2:$C11938)), "")*24*60, "")</f>
        <v/>
      </c>
      <c r="P11939" s="24" t="str" cm="1">
        <f t="array" ref="P11939">IFERROR(IF($B11939=P$1, ($A11939+$C11939) - MAX(IF($B$2:$B11938=$B11939, $A$2:$A11938+$C$2:$C11938)), "")*24*60, "")</f>
        <v/>
      </c>
      <c r="Q11939" s="24" t="str" cm="1">
        <f t="array" ref="Q11939">IFERROR(IF($B11939=Q$1, ($A11939+$C11939) - MAX(IF($B$2:$B11938=$B11939, $A$2:$A11938+$C$2:$C11938)), "")*24*60, "")</f>
        <v/>
      </c>
      <c r="R11939" s="24" t="str" cm="1">
        <f t="array" ref="R11939">IFERROR(IF($B11939=R$1, ($A11939+$C11939) - MAX(IF($B$2:$B11938=$B11939, $A$2:$A11938+$C$2:$C11938)), "")*24*60, "")</f>
        <v/>
      </c>
      <c r="S11939" s="24" t="str" cm="1">
        <f t="array" ref="S11939">IFERROR(IF($B11939=S$1, ($A11939+$C11939) - MAX(IF($B$2:$B11938=$B11939, $A$2:$A11938+$C$2:$C11938)), "")*24*60, "")</f>
        <v/>
      </c>
    </row>
    <row r="11940" spans="1:19" x14ac:dyDescent="0.2">
      <c r="A11940" s="12">
        <f t="shared" ref="A11940:C11940" si="2778">A11939</f>
        <v>46055</v>
      </c>
      <c r="B11940" s="5" t="str">
        <f t="shared" si="2778"/>
        <v>Northern Cardinal</v>
      </c>
      <c r="C11940" s="6">
        <f t="shared" si="2778"/>
        <v>0.29166666666666669</v>
      </c>
      <c r="D11940" s="5"/>
      <c r="E11940" s="5"/>
      <c r="F11940" s="15" t="s">
        <v>26</v>
      </c>
      <c r="G11940" s="15" t="s">
        <v>26</v>
      </c>
      <c r="H11940" s="24">
        <f t="shared" si="2748"/>
        <v>0</v>
      </c>
      <c r="I11940" s="24" cm="1">
        <f t="array" ref="I11940">IFERROR(IF($B11940=I$1, ($A11940+$C11940) - MAX(IF($B$2:$B11939=$B11940, $A$2:$A11939+$C$2:$C11939)), "")*24*60, "")</f>
        <v>0</v>
      </c>
      <c r="J11940" s="24" t="str" cm="1">
        <f t="array" ref="J11940">IFERROR(IF($B11940=J$1, ($A11940+$C11940) - MAX(IF($B$2:$B11939=$B11940, $A$2:$A11939+$C$2:$C11939)), "")*24*60, "")</f>
        <v/>
      </c>
      <c r="K11940" s="24" t="str" cm="1">
        <f t="array" ref="K11940">IFERROR(IF($B11940=K$1, ($A11940+$C11940) - MAX(IF($B$2:$B11939=$B11940, $A$2:$A11939+$C$2:$C11939)), "")*24*60, "")</f>
        <v/>
      </c>
      <c r="L11940" s="24" t="str" cm="1">
        <f t="array" ref="L11940">IFERROR(IF($B11940=L$1, ($A11940+$C11940) - MAX(IF($B$2:$B11939=$B11940, $A$2:$A11939+$C$2:$C11939)), "")*24*60, "")</f>
        <v/>
      </c>
      <c r="M11940" s="24" t="str" cm="1">
        <f t="array" ref="M11940">IFERROR(IF($B11940=M$1, ($A11940+$C11940) - MAX(IF($B$2:$B11939=$B11940, $A$2:$A11939+$C$2:$C11939)), "")*24*60, "")</f>
        <v/>
      </c>
      <c r="N11940" s="24" t="str" cm="1">
        <f t="array" ref="N11940">IFERROR(IF($B11940=N$1, ($A11940+$C11940) - MAX(IF($B$2:$B11939=$B11940, $A$2:$A11939+$C$2:$C11939)), "")*24*60, "")</f>
        <v/>
      </c>
      <c r="O11940" s="24" t="str" cm="1">
        <f t="array" ref="O11940">IFERROR(IF($B11940=O$1, ($A11940+$C11940) - MAX(IF($B$2:$B11939=$B11940, $A$2:$A11939+$C$2:$C11939)), "")*24*60, "")</f>
        <v/>
      </c>
      <c r="P11940" s="24" t="str" cm="1">
        <f t="array" ref="P11940">IFERROR(IF($B11940=P$1, ($A11940+$C11940) - MAX(IF($B$2:$B11939=$B11940, $A$2:$A11939+$C$2:$C11939)), "")*24*60, "")</f>
        <v/>
      </c>
      <c r="Q11940" s="24" t="str" cm="1">
        <f t="array" ref="Q11940">IFERROR(IF($B11940=Q$1, ($A11940+$C11940) - MAX(IF($B$2:$B11939=$B11940, $A$2:$A11939+$C$2:$C11939)), "")*24*60, "")</f>
        <v/>
      </c>
      <c r="R11940" s="24" t="str" cm="1">
        <f t="array" ref="R11940">IFERROR(IF($B11940=R$1, ($A11940+$C11940) - MAX(IF($B$2:$B11939=$B11940, $A$2:$A11939+$C$2:$C11939)), "")*24*60, "")</f>
        <v/>
      </c>
      <c r="S11940" s="24" t="str" cm="1">
        <f t="array" ref="S11940">IFERROR(IF($B11940=S$1, ($A11940+$C11940) - MAX(IF($B$2:$B11939=$B11940, $A$2:$A11939+$C$2:$C11939)), "")*24*60, "")</f>
        <v/>
      </c>
    </row>
    <row r="11941" spans="1:19" x14ac:dyDescent="0.2">
      <c r="A11941" s="12">
        <f t="shared" ref="A11941:C11941" si="2779">A11940</f>
        <v>46055</v>
      </c>
      <c r="B11941" s="5" t="str">
        <f t="shared" si="2779"/>
        <v>Northern Cardinal</v>
      </c>
      <c r="C11941" s="6">
        <f t="shared" si="2779"/>
        <v>0.29166666666666669</v>
      </c>
      <c r="D11941" s="5"/>
      <c r="E11941" s="5"/>
      <c r="F11941" s="15" t="s">
        <v>26</v>
      </c>
      <c r="G11941" s="15" t="s">
        <v>26</v>
      </c>
      <c r="H11941" s="24">
        <f t="shared" si="2748"/>
        <v>0</v>
      </c>
      <c r="I11941" s="24" cm="1">
        <f t="array" ref="I11941">IFERROR(IF($B11941=I$1, ($A11941+$C11941) - MAX(IF($B$2:$B11940=$B11941, $A$2:$A11940+$C$2:$C11940)), "")*24*60, "")</f>
        <v>0</v>
      </c>
      <c r="J11941" s="24" t="str" cm="1">
        <f t="array" ref="J11941">IFERROR(IF($B11941=J$1, ($A11941+$C11941) - MAX(IF($B$2:$B11940=$B11941, $A$2:$A11940+$C$2:$C11940)), "")*24*60, "")</f>
        <v/>
      </c>
      <c r="K11941" s="24" t="str" cm="1">
        <f t="array" ref="K11941">IFERROR(IF($B11941=K$1, ($A11941+$C11941) - MAX(IF($B$2:$B11940=$B11941, $A$2:$A11940+$C$2:$C11940)), "")*24*60, "")</f>
        <v/>
      </c>
      <c r="L11941" s="24" t="str" cm="1">
        <f t="array" ref="L11941">IFERROR(IF($B11941=L$1, ($A11941+$C11941) - MAX(IF($B$2:$B11940=$B11941, $A$2:$A11940+$C$2:$C11940)), "")*24*60, "")</f>
        <v/>
      </c>
      <c r="M11941" s="24" t="str" cm="1">
        <f t="array" ref="M11941">IFERROR(IF($B11941=M$1, ($A11941+$C11941) - MAX(IF($B$2:$B11940=$B11941, $A$2:$A11940+$C$2:$C11940)), "")*24*60, "")</f>
        <v/>
      </c>
      <c r="N11941" s="24" t="str" cm="1">
        <f t="array" ref="N11941">IFERROR(IF($B11941=N$1, ($A11941+$C11941) - MAX(IF($B$2:$B11940=$B11941, $A$2:$A11940+$C$2:$C11940)), "")*24*60, "")</f>
        <v/>
      </c>
      <c r="O11941" s="24" t="str" cm="1">
        <f t="array" ref="O11941">IFERROR(IF($B11941=O$1, ($A11941+$C11941) - MAX(IF($B$2:$B11940=$B11941, $A$2:$A11940+$C$2:$C11940)), "")*24*60, "")</f>
        <v/>
      </c>
      <c r="P11941" s="24" t="str" cm="1">
        <f t="array" ref="P11941">IFERROR(IF($B11941=P$1, ($A11941+$C11941) - MAX(IF($B$2:$B11940=$B11941, $A$2:$A11940+$C$2:$C11940)), "")*24*60, "")</f>
        <v/>
      </c>
      <c r="Q11941" s="24" t="str" cm="1">
        <f t="array" ref="Q11941">IFERROR(IF($B11941=Q$1, ($A11941+$C11941) - MAX(IF($B$2:$B11940=$B11941, $A$2:$A11940+$C$2:$C11940)), "")*24*60, "")</f>
        <v/>
      </c>
      <c r="R11941" s="24" t="str" cm="1">
        <f t="array" ref="R11941">IFERROR(IF($B11941=R$1, ($A11941+$C11941) - MAX(IF($B$2:$B11940=$B11941, $A$2:$A11940+$C$2:$C11940)), "")*24*60, "")</f>
        <v/>
      </c>
      <c r="S11941" s="24" t="str" cm="1">
        <f t="array" ref="S11941">IFERROR(IF($B11941=S$1, ($A11941+$C11941) - MAX(IF($B$2:$B11940=$B11941, $A$2:$A11940+$C$2:$C11940)), "")*24*60, "")</f>
        <v/>
      </c>
    </row>
    <row r="11942" spans="1:19" x14ac:dyDescent="0.2">
      <c r="A11942" s="12">
        <f t="shared" ref="A11942:C11942" si="2780">A11941</f>
        <v>46055</v>
      </c>
      <c r="B11942" s="5" t="str">
        <f t="shared" si="2780"/>
        <v>Northern Cardinal</v>
      </c>
      <c r="C11942" s="6">
        <f t="shared" si="2780"/>
        <v>0.29166666666666669</v>
      </c>
      <c r="D11942" s="5"/>
      <c r="E11942" s="5"/>
      <c r="F11942" s="15" t="s">
        <v>26</v>
      </c>
      <c r="G11942" s="15" t="s">
        <v>26</v>
      </c>
      <c r="H11942" s="24">
        <f t="shared" si="2748"/>
        <v>0</v>
      </c>
      <c r="I11942" s="24" cm="1">
        <f t="array" ref="I11942">IFERROR(IF($B11942=I$1, ($A11942+$C11942) - MAX(IF($B$2:$B11941=$B11942, $A$2:$A11941+$C$2:$C11941)), "")*24*60, "")</f>
        <v>0</v>
      </c>
      <c r="J11942" s="24" t="str" cm="1">
        <f t="array" ref="J11942">IFERROR(IF($B11942=J$1, ($A11942+$C11942) - MAX(IF($B$2:$B11941=$B11942, $A$2:$A11941+$C$2:$C11941)), "")*24*60, "")</f>
        <v/>
      </c>
      <c r="K11942" s="24" t="str" cm="1">
        <f t="array" ref="K11942">IFERROR(IF($B11942=K$1, ($A11942+$C11942) - MAX(IF($B$2:$B11941=$B11942, $A$2:$A11941+$C$2:$C11941)), "")*24*60, "")</f>
        <v/>
      </c>
      <c r="L11942" s="24" t="str" cm="1">
        <f t="array" ref="L11942">IFERROR(IF($B11942=L$1, ($A11942+$C11942) - MAX(IF($B$2:$B11941=$B11942, $A$2:$A11941+$C$2:$C11941)), "")*24*60, "")</f>
        <v/>
      </c>
      <c r="M11942" s="24" t="str" cm="1">
        <f t="array" ref="M11942">IFERROR(IF($B11942=M$1, ($A11942+$C11942) - MAX(IF($B$2:$B11941=$B11942, $A$2:$A11941+$C$2:$C11941)), "")*24*60, "")</f>
        <v/>
      </c>
      <c r="N11942" s="24" t="str" cm="1">
        <f t="array" ref="N11942">IFERROR(IF($B11942=N$1, ($A11942+$C11942) - MAX(IF($B$2:$B11941=$B11942, $A$2:$A11941+$C$2:$C11941)), "")*24*60, "")</f>
        <v/>
      </c>
      <c r="O11942" s="24" t="str" cm="1">
        <f t="array" ref="O11942">IFERROR(IF($B11942=O$1, ($A11942+$C11942) - MAX(IF($B$2:$B11941=$B11942, $A$2:$A11941+$C$2:$C11941)), "")*24*60, "")</f>
        <v/>
      </c>
      <c r="P11942" s="24" t="str" cm="1">
        <f t="array" ref="P11942">IFERROR(IF($B11942=P$1, ($A11942+$C11942) - MAX(IF($B$2:$B11941=$B11942, $A$2:$A11941+$C$2:$C11941)), "")*24*60, "")</f>
        <v/>
      </c>
      <c r="Q11942" s="24" t="str" cm="1">
        <f t="array" ref="Q11942">IFERROR(IF($B11942=Q$1, ($A11942+$C11942) - MAX(IF($B$2:$B11941=$B11942, $A$2:$A11941+$C$2:$C11941)), "")*24*60, "")</f>
        <v/>
      </c>
      <c r="R11942" s="24" t="str" cm="1">
        <f t="array" ref="R11942">IFERROR(IF($B11942=R$1, ($A11942+$C11942) - MAX(IF($B$2:$B11941=$B11942, $A$2:$A11941+$C$2:$C11941)), "")*24*60, "")</f>
        <v/>
      </c>
      <c r="S11942" s="24" t="str" cm="1">
        <f t="array" ref="S11942">IFERROR(IF($B11942=S$1, ($A11942+$C11942) - MAX(IF($B$2:$B11941=$B11942, $A$2:$A11941+$C$2:$C11941)), "")*24*60, "")</f>
        <v/>
      </c>
    </row>
    <row r="11943" spans="1:19" x14ac:dyDescent="0.2">
      <c r="A11943" s="12">
        <f t="shared" ref="A11943:C11943" si="2781">A11942</f>
        <v>46055</v>
      </c>
      <c r="B11943" s="5" t="str">
        <f t="shared" si="2781"/>
        <v>Northern Cardinal</v>
      </c>
      <c r="C11943" s="6">
        <f t="shared" si="2781"/>
        <v>0.29166666666666669</v>
      </c>
      <c r="D11943" s="5"/>
      <c r="E11943" s="5"/>
      <c r="F11943" s="15" t="s">
        <v>26</v>
      </c>
      <c r="G11943" s="15" t="s">
        <v>26</v>
      </c>
      <c r="H11943" s="24">
        <f t="shared" si="2748"/>
        <v>0</v>
      </c>
      <c r="I11943" s="24" cm="1">
        <f t="array" ref="I11943">IFERROR(IF($B11943=I$1, ($A11943+$C11943) - MAX(IF($B$2:$B11942=$B11943, $A$2:$A11942+$C$2:$C11942)), "")*24*60, "")</f>
        <v>0</v>
      </c>
      <c r="J11943" s="24" t="str" cm="1">
        <f t="array" ref="J11943">IFERROR(IF($B11943=J$1, ($A11943+$C11943) - MAX(IF($B$2:$B11942=$B11943, $A$2:$A11942+$C$2:$C11942)), "")*24*60, "")</f>
        <v/>
      </c>
      <c r="K11943" s="24" t="str" cm="1">
        <f t="array" ref="K11943">IFERROR(IF($B11943=K$1, ($A11943+$C11943) - MAX(IF($B$2:$B11942=$B11943, $A$2:$A11942+$C$2:$C11942)), "")*24*60, "")</f>
        <v/>
      </c>
      <c r="L11943" s="24" t="str" cm="1">
        <f t="array" ref="L11943">IFERROR(IF($B11943=L$1, ($A11943+$C11943) - MAX(IF($B$2:$B11942=$B11943, $A$2:$A11942+$C$2:$C11942)), "")*24*60, "")</f>
        <v/>
      </c>
      <c r="M11943" s="24" t="str" cm="1">
        <f t="array" ref="M11943">IFERROR(IF($B11943=M$1, ($A11943+$C11943) - MAX(IF($B$2:$B11942=$B11943, $A$2:$A11942+$C$2:$C11942)), "")*24*60, "")</f>
        <v/>
      </c>
      <c r="N11943" s="24" t="str" cm="1">
        <f t="array" ref="N11943">IFERROR(IF($B11943=N$1, ($A11943+$C11943) - MAX(IF($B$2:$B11942=$B11943, $A$2:$A11942+$C$2:$C11942)), "")*24*60, "")</f>
        <v/>
      </c>
      <c r="O11943" s="24" t="str" cm="1">
        <f t="array" ref="O11943">IFERROR(IF($B11943=O$1, ($A11943+$C11943) - MAX(IF($B$2:$B11942=$B11943, $A$2:$A11942+$C$2:$C11942)), "")*24*60, "")</f>
        <v/>
      </c>
      <c r="P11943" s="24" t="str" cm="1">
        <f t="array" ref="P11943">IFERROR(IF($B11943=P$1, ($A11943+$C11943) - MAX(IF($B$2:$B11942=$B11943, $A$2:$A11942+$C$2:$C11942)), "")*24*60, "")</f>
        <v/>
      </c>
      <c r="Q11943" s="24" t="str" cm="1">
        <f t="array" ref="Q11943">IFERROR(IF($B11943=Q$1, ($A11943+$C11943) - MAX(IF($B$2:$B11942=$B11943, $A$2:$A11942+$C$2:$C11942)), "")*24*60, "")</f>
        <v/>
      </c>
      <c r="R11943" s="24" t="str" cm="1">
        <f t="array" ref="R11943">IFERROR(IF($B11943=R$1, ($A11943+$C11943) - MAX(IF($B$2:$B11942=$B11943, $A$2:$A11942+$C$2:$C11942)), "")*24*60, "")</f>
        <v/>
      </c>
      <c r="S11943" s="24" t="str" cm="1">
        <f t="array" ref="S11943">IFERROR(IF($B11943=S$1, ($A11943+$C11943) - MAX(IF($B$2:$B11942=$B11943, $A$2:$A11942+$C$2:$C11942)), "")*24*60, "")</f>
        <v/>
      </c>
    </row>
    <row r="11944" spans="1:19" x14ac:dyDescent="0.2">
      <c r="A11944" s="12">
        <f t="shared" ref="A11944:C11944" si="2782">A11943</f>
        <v>46055</v>
      </c>
      <c r="B11944" s="5" t="str">
        <f t="shared" si="2782"/>
        <v>Northern Cardinal</v>
      </c>
      <c r="C11944" s="6">
        <f t="shared" si="2782"/>
        <v>0.29166666666666669</v>
      </c>
      <c r="D11944" s="5"/>
      <c r="E11944" s="5"/>
      <c r="F11944" s="15" t="s">
        <v>26</v>
      </c>
      <c r="G11944" s="15" t="s">
        <v>26</v>
      </c>
      <c r="H11944" s="24">
        <f t="shared" si="2748"/>
        <v>0</v>
      </c>
      <c r="I11944" s="24" cm="1">
        <f t="array" ref="I11944">IFERROR(IF($B11944=I$1, ($A11944+$C11944) - MAX(IF($B$2:$B11943=$B11944, $A$2:$A11943+$C$2:$C11943)), "")*24*60, "")</f>
        <v>0</v>
      </c>
      <c r="J11944" s="24" t="str" cm="1">
        <f t="array" ref="J11944">IFERROR(IF($B11944=J$1, ($A11944+$C11944) - MAX(IF($B$2:$B11943=$B11944, $A$2:$A11943+$C$2:$C11943)), "")*24*60, "")</f>
        <v/>
      </c>
      <c r="K11944" s="24" t="str" cm="1">
        <f t="array" ref="K11944">IFERROR(IF($B11944=K$1, ($A11944+$C11944) - MAX(IF($B$2:$B11943=$B11944, $A$2:$A11943+$C$2:$C11943)), "")*24*60, "")</f>
        <v/>
      </c>
      <c r="L11944" s="24" t="str" cm="1">
        <f t="array" ref="L11944">IFERROR(IF($B11944=L$1, ($A11944+$C11944) - MAX(IF($B$2:$B11943=$B11944, $A$2:$A11943+$C$2:$C11943)), "")*24*60, "")</f>
        <v/>
      </c>
      <c r="M11944" s="24" t="str" cm="1">
        <f t="array" ref="M11944">IFERROR(IF($B11944=M$1, ($A11944+$C11944) - MAX(IF($B$2:$B11943=$B11944, $A$2:$A11943+$C$2:$C11943)), "")*24*60, "")</f>
        <v/>
      </c>
      <c r="N11944" s="24" t="str" cm="1">
        <f t="array" ref="N11944">IFERROR(IF($B11944=N$1, ($A11944+$C11944) - MAX(IF($B$2:$B11943=$B11944, $A$2:$A11943+$C$2:$C11943)), "")*24*60, "")</f>
        <v/>
      </c>
      <c r="O11944" s="24" t="str" cm="1">
        <f t="array" ref="O11944">IFERROR(IF($B11944=O$1, ($A11944+$C11944) - MAX(IF($B$2:$B11943=$B11944, $A$2:$A11943+$C$2:$C11943)), "")*24*60, "")</f>
        <v/>
      </c>
      <c r="P11944" s="24" t="str" cm="1">
        <f t="array" ref="P11944">IFERROR(IF($B11944=P$1, ($A11944+$C11944) - MAX(IF($B$2:$B11943=$B11944, $A$2:$A11943+$C$2:$C11943)), "")*24*60, "")</f>
        <v/>
      </c>
      <c r="Q11944" s="24" t="str" cm="1">
        <f t="array" ref="Q11944">IFERROR(IF($B11944=Q$1, ($A11944+$C11944) - MAX(IF($B$2:$B11943=$B11944, $A$2:$A11943+$C$2:$C11943)), "")*24*60, "")</f>
        <v/>
      </c>
      <c r="R11944" s="24" t="str" cm="1">
        <f t="array" ref="R11944">IFERROR(IF($B11944=R$1, ($A11944+$C11944) - MAX(IF($B$2:$B11943=$B11944, $A$2:$A11943+$C$2:$C11943)), "")*24*60, "")</f>
        <v/>
      </c>
      <c r="S11944" s="24" t="str" cm="1">
        <f t="array" ref="S11944">IFERROR(IF($B11944=S$1, ($A11944+$C11944) - MAX(IF($B$2:$B11943=$B11944, $A$2:$A11943+$C$2:$C11943)), "")*24*60, "")</f>
        <v/>
      </c>
    </row>
    <row r="11945" spans="1:19" x14ac:dyDescent="0.2">
      <c r="A11945" s="12">
        <f t="shared" ref="A11945:C11945" si="2783">A11944</f>
        <v>46055</v>
      </c>
      <c r="B11945" s="5" t="str">
        <f t="shared" si="2783"/>
        <v>Northern Cardinal</v>
      </c>
      <c r="C11945" s="6">
        <f t="shared" si="2783"/>
        <v>0.29166666666666669</v>
      </c>
      <c r="D11945" s="5"/>
      <c r="E11945" s="5"/>
      <c r="F11945" s="15" t="s">
        <v>26</v>
      </c>
      <c r="G11945" s="15" t="s">
        <v>26</v>
      </c>
      <c r="H11945" s="24">
        <f t="shared" si="2748"/>
        <v>0</v>
      </c>
      <c r="I11945" s="24" cm="1">
        <f t="array" ref="I11945">IFERROR(IF($B11945=I$1, ($A11945+$C11945) - MAX(IF($B$2:$B11944=$B11945, $A$2:$A11944+$C$2:$C11944)), "")*24*60, "")</f>
        <v>0</v>
      </c>
      <c r="J11945" s="24" t="str" cm="1">
        <f t="array" ref="J11945">IFERROR(IF($B11945=J$1, ($A11945+$C11945) - MAX(IF($B$2:$B11944=$B11945, $A$2:$A11944+$C$2:$C11944)), "")*24*60, "")</f>
        <v/>
      </c>
      <c r="K11945" s="24" t="str" cm="1">
        <f t="array" ref="K11945">IFERROR(IF($B11945=K$1, ($A11945+$C11945) - MAX(IF($B$2:$B11944=$B11945, $A$2:$A11944+$C$2:$C11944)), "")*24*60, "")</f>
        <v/>
      </c>
      <c r="L11945" s="24" t="str" cm="1">
        <f t="array" ref="L11945">IFERROR(IF($B11945=L$1, ($A11945+$C11945) - MAX(IF($B$2:$B11944=$B11945, $A$2:$A11944+$C$2:$C11944)), "")*24*60, "")</f>
        <v/>
      </c>
      <c r="M11945" s="24" t="str" cm="1">
        <f t="array" ref="M11945">IFERROR(IF($B11945=M$1, ($A11945+$C11945) - MAX(IF($B$2:$B11944=$B11945, $A$2:$A11944+$C$2:$C11944)), "")*24*60, "")</f>
        <v/>
      </c>
      <c r="N11945" s="24" t="str" cm="1">
        <f t="array" ref="N11945">IFERROR(IF($B11945=N$1, ($A11945+$C11945) - MAX(IF($B$2:$B11944=$B11945, $A$2:$A11944+$C$2:$C11944)), "")*24*60, "")</f>
        <v/>
      </c>
      <c r="O11945" s="24" t="str" cm="1">
        <f t="array" ref="O11945">IFERROR(IF($B11945=O$1, ($A11945+$C11945) - MAX(IF($B$2:$B11944=$B11945, $A$2:$A11944+$C$2:$C11944)), "")*24*60, "")</f>
        <v/>
      </c>
      <c r="P11945" s="24" t="str" cm="1">
        <f t="array" ref="P11945">IFERROR(IF($B11945=P$1, ($A11945+$C11945) - MAX(IF($B$2:$B11944=$B11945, $A$2:$A11944+$C$2:$C11944)), "")*24*60, "")</f>
        <v/>
      </c>
      <c r="Q11945" s="24" t="str" cm="1">
        <f t="array" ref="Q11945">IFERROR(IF($B11945=Q$1, ($A11945+$C11945) - MAX(IF($B$2:$B11944=$B11945, $A$2:$A11944+$C$2:$C11944)), "")*24*60, "")</f>
        <v/>
      </c>
      <c r="R11945" s="24" t="str" cm="1">
        <f t="array" ref="R11945">IFERROR(IF($B11945=R$1, ($A11945+$C11945) - MAX(IF($B$2:$B11944=$B11945, $A$2:$A11944+$C$2:$C11944)), "")*24*60, "")</f>
        <v/>
      </c>
      <c r="S11945" s="24" t="str" cm="1">
        <f t="array" ref="S11945">IFERROR(IF($B11945=S$1, ($A11945+$C11945) - MAX(IF($B$2:$B11944=$B11945, $A$2:$A11944+$C$2:$C11944)), "")*24*60, "")</f>
        <v/>
      </c>
    </row>
    <row r="11946" spans="1:19" x14ac:dyDescent="0.2">
      <c r="A11946" s="12">
        <f t="shared" ref="A11946:C11946" si="2784">A11945</f>
        <v>46055</v>
      </c>
      <c r="B11946" s="5" t="str">
        <f t="shared" si="2784"/>
        <v>Northern Cardinal</v>
      </c>
      <c r="C11946" s="6">
        <f t="shared" si="2784"/>
        <v>0.29166666666666669</v>
      </c>
      <c r="D11946" s="5"/>
      <c r="E11946" s="5"/>
      <c r="F11946" s="15" t="s">
        <v>26</v>
      </c>
      <c r="G11946" s="15" t="s">
        <v>26</v>
      </c>
      <c r="H11946" s="24">
        <f t="shared" si="2748"/>
        <v>0</v>
      </c>
      <c r="I11946" s="24" cm="1">
        <f t="array" ref="I11946">IFERROR(IF($B11946=I$1, ($A11946+$C11946) - MAX(IF($B$2:$B11945=$B11946, $A$2:$A11945+$C$2:$C11945)), "")*24*60, "")</f>
        <v>0</v>
      </c>
      <c r="J11946" s="24" t="str" cm="1">
        <f t="array" ref="J11946">IFERROR(IF($B11946=J$1, ($A11946+$C11946) - MAX(IF($B$2:$B11945=$B11946, $A$2:$A11945+$C$2:$C11945)), "")*24*60, "")</f>
        <v/>
      </c>
      <c r="K11946" s="24" t="str" cm="1">
        <f t="array" ref="K11946">IFERROR(IF($B11946=K$1, ($A11946+$C11946) - MAX(IF($B$2:$B11945=$B11946, $A$2:$A11945+$C$2:$C11945)), "")*24*60, "")</f>
        <v/>
      </c>
      <c r="L11946" s="24" t="str" cm="1">
        <f t="array" ref="L11946">IFERROR(IF($B11946=L$1, ($A11946+$C11946) - MAX(IF($B$2:$B11945=$B11946, $A$2:$A11945+$C$2:$C11945)), "")*24*60, "")</f>
        <v/>
      </c>
      <c r="M11946" s="24" t="str" cm="1">
        <f t="array" ref="M11946">IFERROR(IF($B11946=M$1, ($A11946+$C11946) - MAX(IF($B$2:$B11945=$B11946, $A$2:$A11945+$C$2:$C11945)), "")*24*60, "")</f>
        <v/>
      </c>
      <c r="N11946" s="24" t="str" cm="1">
        <f t="array" ref="N11946">IFERROR(IF($B11946=N$1, ($A11946+$C11946) - MAX(IF($B$2:$B11945=$B11946, $A$2:$A11945+$C$2:$C11945)), "")*24*60, "")</f>
        <v/>
      </c>
      <c r="O11946" s="24" t="str" cm="1">
        <f t="array" ref="O11946">IFERROR(IF($B11946=O$1, ($A11946+$C11946) - MAX(IF($B$2:$B11945=$B11946, $A$2:$A11945+$C$2:$C11945)), "")*24*60, "")</f>
        <v/>
      </c>
      <c r="P11946" s="24" t="str" cm="1">
        <f t="array" ref="P11946">IFERROR(IF($B11946=P$1, ($A11946+$C11946) - MAX(IF($B$2:$B11945=$B11946, $A$2:$A11945+$C$2:$C11945)), "")*24*60, "")</f>
        <v/>
      </c>
      <c r="Q11946" s="24" t="str" cm="1">
        <f t="array" ref="Q11946">IFERROR(IF($B11946=Q$1, ($A11946+$C11946) - MAX(IF($B$2:$B11945=$B11946, $A$2:$A11945+$C$2:$C11945)), "")*24*60, "")</f>
        <v/>
      </c>
      <c r="R11946" s="24" t="str" cm="1">
        <f t="array" ref="R11946">IFERROR(IF($B11946=R$1, ($A11946+$C11946) - MAX(IF($B$2:$B11945=$B11946, $A$2:$A11945+$C$2:$C11945)), "")*24*60, "")</f>
        <v/>
      </c>
      <c r="S11946" s="24" t="str" cm="1">
        <f t="array" ref="S11946">IFERROR(IF($B11946=S$1, ($A11946+$C11946) - MAX(IF($B$2:$B11945=$B11946, $A$2:$A11945+$C$2:$C11945)), "")*24*60, "")</f>
        <v/>
      </c>
    </row>
    <row r="11947" spans="1:19" x14ac:dyDescent="0.2">
      <c r="A11947" s="12">
        <f t="shared" ref="A11947:C11947" si="2785">A11946</f>
        <v>46055</v>
      </c>
      <c r="B11947" s="5" t="str">
        <f t="shared" si="2785"/>
        <v>Northern Cardinal</v>
      </c>
      <c r="C11947" s="6">
        <f t="shared" si="2785"/>
        <v>0.29166666666666669</v>
      </c>
      <c r="D11947" s="5"/>
      <c r="E11947" s="5"/>
      <c r="F11947" s="15" t="s">
        <v>26</v>
      </c>
      <c r="G11947" s="15" t="s">
        <v>26</v>
      </c>
      <c r="H11947" s="24">
        <f t="shared" si="2748"/>
        <v>0</v>
      </c>
      <c r="I11947" s="24" cm="1">
        <f t="array" ref="I11947">IFERROR(IF($B11947=I$1, ($A11947+$C11947) - MAX(IF($B$2:$B11946=$B11947, $A$2:$A11946+$C$2:$C11946)), "")*24*60, "")</f>
        <v>0</v>
      </c>
      <c r="J11947" s="24" t="str" cm="1">
        <f t="array" ref="J11947">IFERROR(IF($B11947=J$1, ($A11947+$C11947) - MAX(IF($B$2:$B11946=$B11947, $A$2:$A11946+$C$2:$C11946)), "")*24*60, "")</f>
        <v/>
      </c>
      <c r="K11947" s="24" t="str" cm="1">
        <f t="array" ref="K11947">IFERROR(IF($B11947=K$1, ($A11947+$C11947) - MAX(IF($B$2:$B11946=$B11947, $A$2:$A11946+$C$2:$C11946)), "")*24*60, "")</f>
        <v/>
      </c>
      <c r="L11947" s="24" t="str" cm="1">
        <f t="array" ref="L11947">IFERROR(IF($B11947=L$1, ($A11947+$C11947) - MAX(IF($B$2:$B11946=$B11947, $A$2:$A11946+$C$2:$C11946)), "")*24*60, "")</f>
        <v/>
      </c>
      <c r="M11947" s="24" t="str" cm="1">
        <f t="array" ref="M11947">IFERROR(IF($B11947=M$1, ($A11947+$C11947) - MAX(IF($B$2:$B11946=$B11947, $A$2:$A11946+$C$2:$C11946)), "")*24*60, "")</f>
        <v/>
      </c>
      <c r="N11947" s="24" t="str" cm="1">
        <f t="array" ref="N11947">IFERROR(IF($B11947=N$1, ($A11947+$C11947) - MAX(IF($B$2:$B11946=$B11947, $A$2:$A11946+$C$2:$C11946)), "")*24*60, "")</f>
        <v/>
      </c>
      <c r="O11947" s="24" t="str" cm="1">
        <f t="array" ref="O11947">IFERROR(IF($B11947=O$1, ($A11947+$C11947) - MAX(IF($B$2:$B11946=$B11947, $A$2:$A11946+$C$2:$C11946)), "")*24*60, "")</f>
        <v/>
      </c>
      <c r="P11947" s="24" t="str" cm="1">
        <f t="array" ref="P11947">IFERROR(IF($B11947=P$1, ($A11947+$C11947) - MAX(IF($B$2:$B11946=$B11947, $A$2:$A11946+$C$2:$C11946)), "")*24*60, "")</f>
        <v/>
      </c>
      <c r="Q11947" s="24" t="str" cm="1">
        <f t="array" ref="Q11947">IFERROR(IF($B11947=Q$1, ($A11947+$C11947) - MAX(IF($B$2:$B11946=$B11947, $A$2:$A11946+$C$2:$C11946)), "")*24*60, "")</f>
        <v/>
      </c>
      <c r="R11947" s="24" t="str" cm="1">
        <f t="array" ref="R11947">IFERROR(IF($B11947=R$1, ($A11947+$C11947) - MAX(IF($B$2:$B11946=$B11947, $A$2:$A11946+$C$2:$C11946)), "")*24*60, "")</f>
        <v/>
      </c>
      <c r="S11947" s="24" t="str" cm="1">
        <f t="array" ref="S11947">IFERROR(IF($B11947=S$1, ($A11947+$C11947) - MAX(IF($B$2:$B11946=$B11947, $A$2:$A11946+$C$2:$C11946)), "")*24*60, "")</f>
        <v/>
      </c>
    </row>
    <row r="11948" spans="1:19" x14ac:dyDescent="0.2">
      <c r="A11948" s="12">
        <f t="shared" ref="A11948:C11948" si="2786">A11947</f>
        <v>46055</v>
      </c>
      <c r="B11948" s="5" t="str">
        <f t="shared" si="2786"/>
        <v>Northern Cardinal</v>
      </c>
      <c r="C11948" s="6">
        <f t="shared" si="2786"/>
        <v>0.29166666666666669</v>
      </c>
      <c r="D11948" s="5"/>
      <c r="E11948" s="5"/>
      <c r="F11948" s="15" t="s">
        <v>26</v>
      </c>
      <c r="G11948" s="15" t="s">
        <v>26</v>
      </c>
      <c r="H11948" s="24">
        <f t="shared" si="2748"/>
        <v>0</v>
      </c>
      <c r="I11948" s="24" cm="1">
        <f t="array" ref="I11948">IFERROR(IF($B11948=I$1, ($A11948+$C11948) - MAX(IF($B$2:$B11947=$B11948, $A$2:$A11947+$C$2:$C11947)), "")*24*60, "")</f>
        <v>0</v>
      </c>
      <c r="J11948" s="24" t="str" cm="1">
        <f t="array" ref="J11948">IFERROR(IF($B11948=J$1, ($A11948+$C11948) - MAX(IF($B$2:$B11947=$B11948, $A$2:$A11947+$C$2:$C11947)), "")*24*60, "")</f>
        <v/>
      </c>
      <c r="K11948" s="24" t="str" cm="1">
        <f t="array" ref="K11948">IFERROR(IF($B11948=K$1, ($A11948+$C11948) - MAX(IF($B$2:$B11947=$B11948, $A$2:$A11947+$C$2:$C11947)), "")*24*60, "")</f>
        <v/>
      </c>
      <c r="L11948" s="24" t="str" cm="1">
        <f t="array" ref="L11948">IFERROR(IF($B11948=L$1, ($A11948+$C11948) - MAX(IF($B$2:$B11947=$B11948, $A$2:$A11947+$C$2:$C11947)), "")*24*60, "")</f>
        <v/>
      </c>
      <c r="M11948" s="24" t="str" cm="1">
        <f t="array" ref="M11948">IFERROR(IF($B11948=M$1, ($A11948+$C11948) - MAX(IF($B$2:$B11947=$B11948, $A$2:$A11947+$C$2:$C11947)), "")*24*60, "")</f>
        <v/>
      </c>
      <c r="N11948" s="24" t="str" cm="1">
        <f t="array" ref="N11948">IFERROR(IF($B11948=N$1, ($A11948+$C11948) - MAX(IF($B$2:$B11947=$B11948, $A$2:$A11947+$C$2:$C11947)), "")*24*60, "")</f>
        <v/>
      </c>
      <c r="O11948" s="24" t="str" cm="1">
        <f t="array" ref="O11948">IFERROR(IF($B11948=O$1, ($A11948+$C11948) - MAX(IF($B$2:$B11947=$B11948, $A$2:$A11947+$C$2:$C11947)), "")*24*60, "")</f>
        <v/>
      </c>
      <c r="P11948" s="24" t="str" cm="1">
        <f t="array" ref="P11948">IFERROR(IF($B11948=P$1, ($A11948+$C11948) - MAX(IF($B$2:$B11947=$B11948, $A$2:$A11947+$C$2:$C11947)), "")*24*60, "")</f>
        <v/>
      </c>
      <c r="Q11948" s="24" t="str" cm="1">
        <f t="array" ref="Q11948">IFERROR(IF($B11948=Q$1, ($A11948+$C11948) - MAX(IF($B$2:$B11947=$B11948, $A$2:$A11947+$C$2:$C11947)), "")*24*60, "")</f>
        <v/>
      </c>
      <c r="R11948" s="24" t="str" cm="1">
        <f t="array" ref="R11948">IFERROR(IF($B11948=R$1, ($A11948+$C11948) - MAX(IF($B$2:$B11947=$B11948, $A$2:$A11947+$C$2:$C11947)), "")*24*60, "")</f>
        <v/>
      </c>
      <c r="S11948" s="24" t="str" cm="1">
        <f t="array" ref="S11948">IFERROR(IF($B11948=S$1, ($A11948+$C11948) - MAX(IF($B$2:$B11947=$B11948, $A$2:$A11947+$C$2:$C11947)), "")*24*60, "")</f>
        <v/>
      </c>
    </row>
    <row r="11949" spans="1:19" x14ac:dyDescent="0.2">
      <c r="A11949" s="12">
        <f t="shared" ref="A11949:C11949" si="2787">A11948</f>
        <v>46055</v>
      </c>
      <c r="B11949" s="5" t="str">
        <f t="shared" si="2787"/>
        <v>Northern Cardinal</v>
      </c>
      <c r="C11949" s="6">
        <f t="shared" si="2787"/>
        <v>0.29166666666666669</v>
      </c>
      <c r="D11949" s="5"/>
      <c r="E11949" s="5"/>
      <c r="F11949" s="15" t="s">
        <v>26</v>
      </c>
      <c r="G11949" s="15" t="s">
        <v>26</v>
      </c>
      <c r="H11949" s="24">
        <f t="shared" si="2748"/>
        <v>0</v>
      </c>
      <c r="I11949" s="24" cm="1">
        <f t="array" ref="I11949">IFERROR(IF($B11949=I$1, ($A11949+$C11949) - MAX(IF($B$2:$B11948=$B11949, $A$2:$A11948+$C$2:$C11948)), "")*24*60, "")</f>
        <v>0</v>
      </c>
      <c r="J11949" s="24" t="str" cm="1">
        <f t="array" ref="J11949">IFERROR(IF($B11949=J$1, ($A11949+$C11949) - MAX(IF($B$2:$B11948=$B11949, $A$2:$A11948+$C$2:$C11948)), "")*24*60, "")</f>
        <v/>
      </c>
      <c r="K11949" s="24" t="str" cm="1">
        <f t="array" ref="K11949">IFERROR(IF($B11949=K$1, ($A11949+$C11949) - MAX(IF($B$2:$B11948=$B11949, $A$2:$A11948+$C$2:$C11948)), "")*24*60, "")</f>
        <v/>
      </c>
      <c r="L11949" s="24" t="str" cm="1">
        <f t="array" ref="L11949">IFERROR(IF($B11949=L$1, ($A11949+$C11949) - MAX(IF($B$2:$B11948=$B11949, $A$2:$A11948+$C$2:$C11948)), "")*24*60, "")</f>
        <v/>
      </c>
      <c r="M11949" s="24" t="str" cm="1">
        <f t="array" ref="M11949">IFERROR(IF($B11949=M$1, ($A11949+$C11949) - MAX(IF($B$2:$B11948=$B11949, $A$2:$A11948+$C$2:$C11948)), "")*24*60, "")</f>
        <v/>
      </c>
      <c r="N11949" s="24" t="str" cm="1">
        <f t="array" ref="N11949">IFERROR(IF($B11949=N$1, ($A11949+$C11949) - MAX(IF($B$2:$B11948=$B11949, $A$2:$A11948+$C$2:$C11948)), "")*24*60, "")</f>
        <v/>
      </c>
      <c r="O11949" s="24" t="str" cm="1">
        <f t="array" ref="O11949">IFERROR(IF($B11949=O$1, ($A11949+$C11949) - MAX(IF($B$2:$B11948=$B11949, $A$2:$A11948+$C$2:$C11948)), "")*24*60, "")</f>
        <v/>
      </c>
      <c r="P11949" s="24" t="str" cm="1">
        <f t="array" ref="P11949">IFERROR(IF($B11949=P$1, ($A11949+$C11949) - MAX(IF($B$2:$B11948=$B11949, $A$2:$A11948+$C$2:$C11948)), "")*24*60, "")</f>
        <v/>
      </c>
      <c r="Q11949" s="24" t="str" cm="1">
        <f t="array" ref="Q11949">IFERROR(IF($B11949=Q$1, ($A11949+$C11949) - MAX(IF($B$2:$B11948=$B11949, $A$2:$A11948+$C$2:$C11948)), "")*24*60, "")</f>
        <v/>
      </c>
      <c r="R11949" s="24" t="str" cm="1">
        <f t="array" ref="R11949">IFERROR(IF($B11949=R$1, ($A11949+$C11949) - MAX(IF($B$2:$B11948=$B11949, $A$2:$A11948+$C$2:$C11948)), "")*24*60, "")</f>
        <v/>
      </c>
      <c r="S11949" s="24" t="str" cm="1">
        <f t="array" ref="S11949">IFERROR(IF($B11949=S$1, ($A11949+$C11949) - MAX(IF($B$2:$B11948=$B11949, $A$2:$A11948+$C$2:$C11948)), "")*24*60, "")</f>
        <v/>
      </c>
    </row>
    <row r="11950" spans="1:19" x14ac:dyDescent="0.2">
      <c r="A11950" s="12">
        <f t="shared" ref="A11950:C11950" si="2788">A11949</f>
        <v>46055</v>
      </c>
      <c r="B11950" s="5" t="str">
        <f t="shared" si="2788"/>
        <v>Northern Cardinal</v>
      </c>
      <c r="C11950" s="6">
        <f t="shared" si="2788"/>
        <v>0.29166666666666669</v>
      </c>
      <c r="D11950" s="5"/>
      <c r="E11950" s="5"/>
      <c r="F11950" s="15" t="s">
        <v>26</v>
      </c>
      <c r="G11950" s="15" t="s">
        <v>26</v>
      </c>
      <c r="H11950" s="24">
        <f t="shared" si="2748"/>
        <v>0</v>
      </c>
      <c r="I11950" s="24" cm="1">
        <f t="array" ref="I11950">IFERROR(IF($B11950=I$1, ($A11950+$C11950) - MAX(IF($B$2:$B11949=$B11950, $A$2:$A11949+$C$2:$C11949)), "")*24*60, "")</f>
        <v>0</v>
      </c>
      <c r="J11950" s="24" t="str" cm="1">
        <f t="array" ref="J11950">IFERROR(IF($B11950=J$1, ($A11950+$C11950) - MAX(IF($B$2:$B11949=$B11950, $A$2:$A11949+$C$2:$C11949)), "")*24*60, "")</f>
        <v/>
      </c>
      <c r="K11950" s="24" t="str" cm="1">
        <f t="array" ref="K11950">IFERROR(IF($B11950=K$1, ($A11950+$C11950) - MAX(IF($B$2:$B11949=$B11950, $A$2:$A11949+$C$2:$C11949)), "")*24*60, "")</f>
        <v/>
      </c>
      <c r="L11950" s="24" t="str" cm="1">
        <f t="array" ref="L11950">IFERROR(IF($B11950=L$1, ($A11950+$C11950) - MAX(IF($B$2:$B11949=$B11950, $A$2:$A11949+$C$2:$C11949)), "")*24*60, "")</f>
        <v/>
      </c>
      <c r="M11950" s="24" t="str" cm="1">
        <f t="array" ref="M11950">IFERROR(IF($B11950=M$1, ($A11950+$C11950) - MAX(IF($B$2:$B11949=$B11950, $A$2:$A11949+$C$2:$C11949)), "")*24*60, "")</f>
        <v/>
      </c>
      <c r="N11950" s="24" t="str" cm="1">
        <f t="array" ref="N11950">IFERROR(IF($B11950=N$1, ($A11950+$C11950) - MAX(IF($B$2:$B11949=$B11950, $A$2:$A11949+$C$2:$C11949)), "")*24*60, "")</f>
        <v/>
      </c>
      <c r="O11950" s="24" t="str" cm="1">
        <f t="array" ref="O11950">IFERROR(IF($B11950=O$1, ($A11950+$C11950) - MAX(IF($B$2:$B11949=$B11950, $A$2:$A11949+$C$2:$C11949)), "")*24*60, "")</f>
        <v/>
      </c>
      <c r="P11950" s="24" t="str" cm="1">
        <f t="array" ref="P11950">IFERROR(IF($B11950=P$1, ($A11950+$C11950) - MAX(IF($B$2:$B11949=$B11950, $A$2:$A11949+$C$2:$C11949)), "")*24*60, "")</f>
        <v/>
      </c>
      <c r="Q11950" s="24" t="str" cm="1">
        <f t="array" ref="Q11950">IFERROR(IF($B11950=Q$1, ($A11950+$C11950) - MAX(IF($B$2:$B11949=$B11950, $A$2:$A11949+$C$2:$C11949)), "")*24*60, "")</f>
        <v/>
      </c>
      <c r="R11950" s="24" t="str" cm="1">
        <f t="array" ref="R11950">IFERROR(IF($B11950=R$1, ($A11950+$C11950) - MAX(IF($B$2:$B11949=$B11950, $A$2:$A11949+$C$2:$C11949)), "")*24*60, "")</f>
        <v/>
      </c>
      <c r="S11950" s="24" t="str" cm="1">
        <f t="array" ref="S11950">IFERROR(IF($B11950=S$1, ($A11950+$C11950) - MAX(IF($B$2:$B11949=$B11950, $A$2:$A11949+$C$2:$C11949)), "")*24*60, "")</f>
        <v/>
      </c>
    </row>
    <row r="11951" spans="1:19" x14ac:dyDescent="0.2">
      <c r="A11951" s="12">
        <f t="shared" ref="A11951:C11951" si="2789">A11950</f>
        <v>46055</v>
      </c>
      <c r="B11951" s="5" t="str">
        <f t="shared" si="2789"/>
        <v>Northern Cardinal</v>
      </c>
      <c r="C11951" s="6">
        <f t="shared" si="2789"/>
        <v>0.29166666666666669</v>
      </c>
      <c r="D11951" s="5"/>
      <c r="E11951" s="5"/>
      <c r="F11951" s="15" t="s">
        <v>26</v>
      </c>
      <c r="G11951" s="15" t="s">
        <v>26</v>
      </c>
      <c r="H11951" s="24">
        <f t="shared" si="2748"/>
        <v>0</v>
      </c>
      <c r="I11951" s="24" cm="1">
        <f t="array" ref="I11951">IFERROR(IF($B11951=I$1, ($A11951+$C11951) - MAX(IF($B$2:$B11950=$B11951, $A$2:$A11950+$C$2:$C11950)), "")*24*60, "")</f>
        <v>0</v>
      </c>
      <c r="J11951" s="24" t="str" cm="1">
        <f t="array" ref="J11951">IFERROR(IF($B11951=J$1, ($A11951+$C11951) - MAX(IF($B$2:$B11950=$B11951, $A$2:$A11950+$C$2:$C11950)), "")*24*60, "")</f>
        <v/>
      </c>
      <c r="K11951" s="24" t="str" cm="1">
        <f t="array" ref="K11951">IFERROR(IF($B11951=K$1, ($A11951+$C11951) - MAX(IF($B$2:$B11950=$B11951, $A$2:$A11950+$C$2:$C11950)), "")*24*60, "")</f>
        <v/>
      </c>
      <c r="L11951" s="24" t="str" cm="1">
        <f t="array" ref="L11951">IFERROR(IF($B11951=L$1, ($A11951+$C11951) - MAX(IF($B$2:$B11950=$B11951, $A$2:$A11950+$C$2:$C11950)), "")*24*60, "")</f>
        <v/>
      </c>
      <c r="M11951" s="24" t="str" cm="1">
        <f t="array" ref="M11951">IFERROR(IF($B11951=M$1, ($A11951+$C11951) - MAX(IF($B$2:$B11950=$B11951, $A$2:$A11950+$C$2:$C11950)), "")*24*60, "")</f>
        <v/>
      </c>
      <c r="N11951" s="24" t="str" cm="1">
        <f t="array" ref="N11951">IFERROR(IF($B11951=N$1, ($A11951+$C11951) - MAX(IF($B$2:$B11950=$B11951, $A$2:$A11950+$C$2:$C11950)), "")*24*60, "")</f>
        <v/>
      </c>
      <c r="O11951" s="24" t="str" cm="1">
        <f t="array" ref="O11951">IFERROR(IF($B11951=O$1, ($A11951+$C11951) - MAX(IF($B$2:$B11950=$B11951, $A$2:$A11950+$C$2:$C11950)), "")*24*60, "")</f>
        <v/>
      </c>
      <c r="P11951" s="24" t="str" cm="1">
        <f t="array" ref="P11951">IFERROR(IF($B11951=P$1, ($A11951+$C11951) - MAX(IF($B$2:$B11950=$B11951, $A$2:$A11950+$C$2:$C11950)), "")*24*60, "")</f>
        <v/>
      </c>
      <c r="Q11951" s="24" t="str" cm="1">
        <f t="array" ref="Q11951">IFERROR(IF($B11951=Q$1, ($A11951+$C11951) - MAX(IF($B$2:$B11950=$B11951, $A$2:$A11950+$C$2:$C11950)), "")*24*60, "")</f>
        <v/>
      </c>
      <c r="R11951" s="24" t="str" cm="1">
        <f t="array" ref="R11951">IFERROR(IF($B11951=R$1, ($A11951+$C11951) - MAX(IF($B$2:$B11950=$B11951, $A$2:$A11950+$C$2:$C11950)), "")*24*60, "")</f>
        <v/>
      </c>
      <c r="S11951" s="24" t="str" cm="1">
        <f t="array" ref="S11951">IFERROR(IF($B11951=S$1, ($A11951+$C11951) - MAX(IF($B$2:$B11950=$B11951, $A$2:$A11950+$C$2:$C11950)), "")*24*60, "")</f>
        <v/>
      </c>
    </row>
    <row r="11952" spans="1:19" x14ac:dyDescent="0.2">
      <c r="A11952" s="12">
        <f t="shared" ref="A11952:C11952" si="2790">A11951</f>
        <v>46055</v>
      </c>
      <c r="B11952" s="5" t="str">
        <f t="shared" si="2790"/>
        <v>Northern Cardinal</v>
      </c>
      <c r="C11952" s="6">
        <f t="shared" si="2790"/>
        <v>0.29166666666666669</v>
      </c>
      <c r="D11952" s="5"/>
      <c r="E11952" s="5"/>
      <c r="F11952" s="15" t="s">
        <v>26</v>
      </c>
      <c r="G11952" s="15" t="s">
        <v>26</v>
      </c>
      <c r="H11952" s="24">
        <f t="shared" si="2748"/>
        <v>0</v>
      </c>
      <c r="I11952" s="24" cm="1">
        <f t="array" ref="I11952">IFERROR(IF($B11952=I$1, ($A11952+$C11952) - MAX(IF($B$2:$B11951=$B11952, $A$2:$A11951+$C$2:$C11951)), "")*24*60, "")</f>
        <v>0</v>
      </c>
      <c r="J11952" s="24" t="str" cm="1">
        <f t="array" ref="J11952">IFERROR(IF($B11952=J$1, ($A11952+$C11952) - MAX(IF($B$2:$B11951=$B11952, $A$2:$A11951+$C$2:$C11951)), "")*24*60, "")</f>
        <v/>
      </c>
      <c r="K11952" s="24" t="str" cm="1">
        <f t="array" ref="K11952">IFERROR(IF($B11952=K$1, ($A11952+$C11952) - MAX(IF($B$2:$B11951=$B11952, $A$2:$A11951+$C$2:$C11951)), "")*24*60, "")</f>
        <v/>
      </c>
      <c r="L11952" s="24" t="str" cm="1">
        <f t="array" ref="L11952">IFERROR(IF($B11952=L$1, ($A11952+$C11952) - MAX(IF($B$2:$B11951=$B11952, $A$2:$A11951+$C$2:$C11951)), "")*24*60, "")</f>
        <v/>
      </c>
      <c r="M11952" s="24" t="str" cm="1">
        <f t="array" ref="M11952">IFERROR(IF($B11952=M$1, ($A11952+$C11952) - MAX(IF($B$2:$B11951=$B11952, $A$2:$A11951+$C$2:$C11951)), "")*24*60, "")</f>
        <v/>
      </c>
      <c r="N11952" s="24" t="str" cm="1">
        <f t="array" ref="N11952">IFERROR(IF($B11952=N$1, ($A11952+$C11952) - MAX(IF($B$2:$B11951=$B11952, $A$2:$A11951+$C$2:$C11951)), "")*24*60, "")</f>
        <v/>
      </c>
      <c r="O11952" s="24" t="str" cm="1">
        <f t="array" ref="O11952">IFERROR(IF($B11952=O$1, ($A11952+$C11952) - MAX(IF($B$2:$B11951=$B11952, $A$2:$A11951+$C$2:$C11951)), "")*24*60, "")</f>
        <v/>
      </c>
      <c r="P11952" s="24" t="str" cm="1">
        <f t="array" ref="P11952">IFERROR(IF($B11952=P$1, ($A11952+$C11952) - MAX(IF($B$2:$B11951=$B11952, $A$2:$A11951+$C$2:$C11951)), "")*24*60, "")</f>
        <v/>
      </c>
      <c r="Q11952" s="24" t="str" cm="1">
        <f t="array" ref="Q11952">IFERROR(IF($B11952=Q$1, ($A11952+$C11952) - MAX(IF($B$2:$B11951=$B11952, $A$2:$A11951+$C$2:$C11951)), "")*24*60, "")</f>
        <v/>
      </c>
      <c r="R11952" s="24" t="str" cm="1">
        <f t="array" ref="R11952">IFERROR(IF($B11952=R$1, ($A11952+$C11952) - MAX(IF($B$2:$B11951=$B11952, $A$2:$A11951+$C$2:$C11951)), "")*24*60, "")</f>
        <v/>
      </c>
      <c r="S11952" s="24" t="str" cm="1">
        <f t="array" ref="S11952">IFERROR(IF($B11952=S$1, ($A11952+$C11952) - MAX(IF($B$2:$B11951=$B11952, $A$2:$A11951+$C$2:$C11951)), "")*24*60, "")</f>
        <v/>
      </c>
    </row>
    <row r="11953" spans="1:19" x14ac:dyDescent="0.2">
      <c r="A11953" s="12">
        <f t="shared" ref="A11953:C11953" si="2791">A11952</f>
        <v>46055</v>
      </c>
      <c r="B11953" s="5" t="str">
        <f t="shared" si="2791"/>
        <v>Northern Cardinal</v>
      </c>
      <c r="C11953" s="6">
        <f t="shared" si="2791"/>
        <v>0.29166666666666669</v>
      </c>
      <c r="D11953" s="5"/>
      <c r="E11953" s="5"/>
      <c r="F11953" s="15" t="s">
        <v>26</v>
      </c>
      <c r="G11953" s="15" t="s">
        <v>26</v>
      </c>
      <c r="H11953" s="24">
        <f t="shared" si="2748"/>
        <v>0</v>
      </c>
      <c r="I11953" s="24" cm="1">
        <f t="array" ref="I11953">IFERROR(IF($B11953=I$1, ($A11953+$C11953) - MAX(IF($B$2:$B11952=$B11953, $A$2:$A11952+$C$2:$C11952)), "")*24*60, "")</f>
        <v>0</v>
      </c>
      <c r="J11953" s="24" t="str" cm="1">
        <f t="array" ref="J11953">IFERROR(IF($B11953=J$1, ($A11953+$C11953) - MAX(IF($B$2:$B11952=$B11953, $A$2:$A11952+$C$2:$C11952)), "")*24*60, "")</f>
        <v/>
      </c>
      <c r="K11953" s="24" t="str" cm="1">
        <f t="array" ref="K11953">IFERROR(IF($B11953=K$1, ($A11953+$C11953) - MAX(IF($B$2:$B11952=$B11953, $A$2:$A11952+$C$2:$C11952)), "")*24*60, "")</f>
        <v/>
      </c>
      <c r="L11953" s="24" t="str" cm="1">
        <f t="array" ref="L11953">IFERROR(IF($B11953=L$1, ($A11953+$C11953) - MAX(IF($B$2:$B11952=$B11953, $A$2:$A11952+$C$2:$C11952)), "")*24*60, "")</f>
        <v/>
      </c>
      <c r="M11953" s="24" t="str" cm="1">
        <f t="array" ref="M11953">IFERROR(IF($B11953=M$1, ($A11953+$C11953) - MAX(IF($B$2:$B11952=$B11953, $A$2:$A11952+$C$2:$C11952)), "")*24*60, "")</f>
        <v/>
      </c>
      <c r="N11953" s="24" t="str" cm="1">
        <f t="array" ref="N11953">IFERROR(IF($B11953=N$1, ($A11953+$C11953) - MAX(IF($B$2:$B11952=$B11953, $A$2:$A11952+$C$2:$C11952)), "")*24*60, "")</f>
        <v/>
      </c>
      <c r="O11953" s="24" t="str" cm="1">
        <f t="array" ref="O11953">IFERROR(IF($B11953=O$1, ($A11953+$C11953) - MAX(IF($B$2:$B11952=$B11953, $A$2:$A11952+$C$2:$C11952)), "")*24*60, "")</f>
        <v/>
      </c>
      <c r="P11953" s="24" t="str" cm="1">
        <f t="array" ref="P11953">IFERROR(IF($B11953=P$1, ($A11953+$C11953) - MAX(IF($B$2:$B11952=$B11953, $A$2:$A11952+$C$2:$C11952)), "")*24*60, "")</f>
        <v/>
      </c>
      <c r="Q11953" s="24" t="str" cm="1">
        <f t="array" ref="Q11953">IFERROR(IF($B11953=Q$1, ($A11953+$C11953) - MAX(IF($B$2:$B11952=$B11953, $A$2:$A11952+$C$2:$C11952)), "")*24*60, "")</f>
        <v/>
      </c>
      <c r="R11953" s="24" t="str" cm="1">
        <f t="array" ref="R11953">IFERROR(IF($B11953=R$1, ($A11953+$C11953) - MAX(IF($B$2:$B11952=$B11953, $A$2:$A11952+$C$2:$C11952)), "")*24*60, "")</f>
        <v/>
      </c>
      <c r="S11953" s="24" t="str" cm="1">
        <f t="array" ref="S11953">IFERROR(IF($B11953=S$1, ($A11953+$C11953) - MAX(IF($B$2:$B11952=$B11953, $A$2:$A11952+$C$2:$C11952)), "")*24*60, "")</f>
        <v/>
      </c>
    </row>
    <row r="11954" spans="1:19" x14ac:dyDescent="0.2">
      <c r="A11954" s="12">
        <f t="shared" ref="A11954:C11954" si="2792">A11953</f>
        <v>46055</v>
      </c>
      <c r="B11954" s="5" t="str">
        <f t="shared" si="2792"/>
        <v>Northern Cardinal</v>
      </c>
      <c r="C11954" s="6">
        <f t="shared" si="2792"/>
        <v>0.29166666666666669</v>
      </c>
      <c r="D11954" s="5"/>
      <c r="E11954" s="5"/>
      <c r="F11954" s="15" t="s">
        <v>26</v>
      </c>
      <c r="G11954" s="15" t="s">
        <v>26</v>
      </c>
      <c r="H11954" s="24">
        <f t="shared" si="2748"/>
        <v>0</v>
      </c>
      <c r="I11954" s="24" cm="1">
        <f t="array" ref="I11954">IFERROR(IF($B11954=I$1, ($A11954+$C11954) - MAX(IF($B$2:$B11953=$B11954, $A$2:$A11953+$C$2:$C11953)), "")*24*60, "")</f>
        <v>0</v>
      </c>
      <c r="J11954" s="24" t="str" cm="1">
        <f t="array" ref="J11954">IFERROR(IF($B11954=J$1, ($A11954+$C11954) - MAX(IF($B$2:$B11953=$B11954, $A$2:$A11953+$C$2:$C11953)), "")*24*60, "")</f>
        <v/>
      </c>
      <c r="K11954" s="24" t="str" cm="1">
        <f t="array" ref="K11954">IFERROR(IF($B11954=K$1, ($A11954+$C11954) - MAX(IF($B$2:$B11953=$B11954, $A$2:$A11953+$C$2:$C11953)), "")*24*60, "")</f>
        <v/>
      </c>
      <c r="L11954" s="24" t="str" cm="1">
        <f t="array" ref="L11954">IFERROR(IF($B11954=L$1, ($A11954+$C11954) - MAX(IF($B$2:$B11953=$B11954, $A$2:$A11953+$C$2:$C11953)), "")*24*60, "")</f>
        <v/>
      </c>
      <c r="M11954" s="24" t="str" cm="1">
        <f t="array" ref="M11954">IFERROR(IF($B11954=M$1, ($A11954+$C11954) - MAX(IF($B$2:$B11953=$B11954, $A$2:$A11953+$C$2:$C11953)), "")*24*60, "")</f>
        <v/>
      </c>
      <c r="N11954" s="24" t="str" cm="1">
        <f t="array" ref="N11954">IFERROR(IF($B11954=N$1, ($A11954+$C11954) - MAX(IF($B$2:$B11953=$B11954, $A$2:$A11953+$C$2:$C11953)), "")*24*60, "")</f>
        <v/>
      </c>
      <c r="O11954" s="24" t="str" cm="1">
        <f t="array" ref="O11954">IFERROR(IF($B11954=O$1, ($A11954+$C11954) - MAX(IF($B$2:$B11953=$B11954, $A$2:$A11953+$C$2:$C11953)), "")*24*60, "")</f>
        <v/>
      </c>
      <c r="P11954" s="24" t="str" cm="1">
        <f t="array" ref="P11954">IFERROR(IF($B11954=P$1, ($A11954+$C11954) - MAX(IF($B$2:$B11953=$B11954, $A$2:$A11953+$C$2:$C11953)), "")*24*60, "")</f>
        <v/>
      </c>
      <c r="Q11954" s="24" t="str" cm="1">
        <f t="array" ref="Q11954">IFERROR(IF($B11954=Q$1, ($A11954+$C11954) - MAX(IF($B$2:$B11953=$B11954, $A$2:$A11953+$C$2:$C11953)), "")*24*60, "")</f>
        <v/>
      </c>
      <c r="R11954" s="24" t="str" cm="1">
        <f t="array" ref="R11954">IFERROR(IF($B11954=R$1, ($A11954+$C11954) - MAX(IF($B$2:$B11953=$B11954, $A$2:$A11953+$C$2:$C11953)), "")*24*60, "")</f>
        <v/>
      </c>
      <c r="S11954" s="24" t="str" cm="1">
        <f t="array" ref="S11954">IFERROR(IF($B11954=S$1, ($A11954+$C11954) - MAX(IF($B$2:$B11953=$B11954, $A$2:$A11953+$C$2:$C11953)), "")*24*60, "")</f>
        <v/>
      </c>
    </row>
    <row r="11955" spans="1:19" x14ac:dyDescent="0.2">
      <c r="A11955" s="12">
        <f t="shared" ref="A11955:C11955" si="2793">A11954</f>
        <v>46055</v>
      </c>
      <c r="B11955" s="5" t="str">
        <f t="shared" si="2793"/>
        <v>Northern Cardinal</v>
      </c>
      <c r="C11955" s="6">
        <f t="shared" si="2793"/>
        <v>0.29166666666666669</v>
      </c>
      <c r="D11955" s="5"/>
      <c r="E11955" s="5"/>
      <c r="F11955" s="15" t="s">
        <v>26</v>
      </c>
      <c r="G11955" s="15" t="s">
        <v>26</v>
      </c>
      <c r="H11955" s="24">
        <f t="shared" si="2748"/>
        <v>0</v>
      </c>
      <c r="I11955" s="24" cm="1">
        <f t="array" ref="I11955">IFERROR(IF($B11955=I$1, ($A11955+$C11955) - MAX(IF($B$2:$B11954=$B11955, $A$2:$A11954+$C$2:$C11954)), "")*24*60, "")</f>
        <v>0</v>
      </c>
      <c r="J11955" s="24" t="str" cm="1">
        <f t="array" ref="J11955">IFERROR(IF($B11955=J$1, ($A11955+$C11955) - MAX(IF($B$2:$B11954=$B11955, $A$2:$A11954+$C$2:$C11954)), "")*24*60, "")</f>
        <v/>
      </c>
      <c r="K11955" s="24" t="str" cm="1">
        <f t="array" ref="K11955">IFERROR(IF($B11955=K$1, ($A11955+$C11955) - MAX(IF($B$2:$B11954=$B11955, $A$2:$A11954+$C$2:$C11954)), "")*24*60, "")</f>
        <v/>
      </c>
      <c r="L11955" s="24" t="str" cm="1">
        <f t="array" ref="L11955">IFERROR(IF($B11955=L$1, ($A11955+$C11955) - MAX(IF($B$2:$B11954=$B11955, $A$2:$A11954+$C$2:$C11954)), "")*24*60, "")</f>
        <v/>
      </c>
      <c r="M11955" s="24" t="str" cm="1">
        <f t="array" ref="M11955">IFERROR(IF($B11955=M$1, ($A11955+$C11955) - MAX(IF($B$2:$B11954=$B11955, $A$2:$A11954+$C$2:$C11954)), "")*24*60, "")</f>
        <v/>
      </c>
      <c r="N11955" s="24" t="str" cm="1">
        <f t="array" ref="N11955">IFERROR(IF($B11955=N$1, ($A11955+$C11955) - MAX(IF($B$2:$B11954=$B11955, $A$2:$A11954+$C$2:$C11954)), "")*24*60, "")</f>
        <v/>
      </c>
      <c r="O11955" s="24" t="str" cm="1">
        <f t="array" ref="O11955">IFERROR(IF($B11955=O$1, ($A11955+$C11955) - MAX(IF($B$2:$B11954=$B11955, $A$2:$A11954+$C$2:$C11954)), "")*24*60, "")</f>
        <v/>
      </c>
      <c r="P11955" s="24" t="str" cm="1">
        <f t="array" ref="P11955">IFERROR(IF($B11955=P$1, ($A11955+$C11955) - MAX(IF($B$2:$B11954=$B11955, $A$2:$A11954+$C$2:$C11954)), "")*24*60, "")</f>
        <v/>
      </c>
      <c r="Q11955" s="24" t="str" cm="1">
        <f t="array" ref="Q11955">IFERROR(IF($B11955=Q$1, ($A11955+$C11955) - MAX(IF($B$2:$B11954=$B11955, $A$2:$A11954+$C$2:$C11954)), "")*24*60, "")</f>
        <v/>
      </c>
      <c r="R11955" s="24" t="str" cm="1">
        <f t="array" ref="R11955">IFERROR(IF($B11955=R$1, ($A11955+$C11955) - MAX(IF($B$2:$B11954=$B11955, $A$2:$A11954+$C$2:$C11954)), "")*24*60, "")</f>
        <v/>
      </c>
      <c r="S11955" s="24" t="str" cm="1">
        <f t="array" ref="S11955">IFERROR(IF($B11955=S$1, ($A11955+$C11955) - MAX(IF($B$2:$B11954=$B11955, $A$2:$A11954+$C$2:$C11954)), "")*24*60, "")</f>
        <v/>
      </c>
    </row>
    <row r="11956" spans="1:19" x14ac:dyDescent="0.2">
      <c r="A11956" s="12">
        <f t="shared" ref="A11956:C11956" si="2794">A11955</f>
        <v>46055</v>
      </c>
      <c r="B11956" s="5" t="str">
        <f t="shared" si="2794"/>
        <v>Northern Cardinal</v>
      </c>
      <c r="C11956" s="6">
        <f t="shared" si="2794"/>
        <v>0.29166666666666669</v>
      </c>
      <c r="D11956" s="5"/>
      <c r="E11956" s="5"/>
      <c r="F11956" s="15" t="s">
        <v>26</v>
      </c>
      <c r="G11956" s="15" t="s">
        <v>26</v>
      </c>
      <c r="H11956" s="24">
        <f t="shared" si="2748"/>
        <v>0</v>
      </c>
      <c r="I11956" s="24" cm="1">
        <f t="array" ref="I11956">IFERROR(IF($B11956=I$1, ($A11956+$C11956) - MAX(IF($B$2:$B11955=$B11956, $A$2:$A11955+$C$2:$C11955)), "")*24*60, "")</f>
        <v>0</v>
      </c>
      <c r="J11956" s="24" t="str" cm="1">
        <f t="array" ref="J11956">IFERROR(IF($B11956=J$1, ($A11956+$C11956) - MAX(IF($B$2:$B11955=$B11956, $A$2:$A11955+$C$2:$C11955)), "")*24*60, "")</f>
        <v/>
      </c>
      <c r="K11956" s="24" t="str" cm="1">
        <f t="array" ref="K11956">IFERROR(IF($B11956=K$1, ($A11956+$C11956) - MAX(IF($B$2:$B11955=$B11956, $A$2:$A11955+$C$2:$C11955)), "")*24*60, "")</f>
        <v/>
      </c>
      <c r="L11956" s="24" t="str" cm="1">
        <f t="array" ref="L11956">IFERROR(IF($B11956=L$1, ($A11956+$C11956) - MAX(IF($B$2:$B11955=$B11956, $A$2:$A11955+$C$2:$C11955)), "")*24*60, "")</f>
        <v/>
      </c>
      <c r="M11956" s="24" t="str" cm="1">
        <f t="array" ref="M11956">IFERROR(IF($B11956=M$1, ($A11956+$C11956) - MAX(IF($B$2:$B11955=$B11956, $A$2:$A11955+$C$2:$C11955)), "")*24*60, "")</f>
        <v/>
      </c>
      <c r="N11956" s="24" t="str" cm="1">
        <f t="array" ref="N11956">IFERROR(IF($B11956=N$1, ($A11956+$C11956) - MAX(IF($B$2:$B11955=$B11956, $A$2:$A11955+$C$2:$C11955)), "")*24*60, "")</f>
        <v/>
      </c>
      <c r="O11956" s="24" t="str" cm="1">
        <f t="array" ref="O11956">IFERROR(IF($B11956=O$1, ($A11956+$C11956) - MAX(IF($B$2:$B11955=$B11956, $A$2:$A11955+$C$2:$C11955)), "")*24*60, "")</f>
        <v/>
      </c>
      <c r="P11956" s="24" t="str" cm="1">
        <f t="array" ref="P11956">IFERROR(IF($B11956=P$1, ($A11956+$C11956) - MAX(IF($B$2:$B11955=$B11956, $A$2:$A11955+$C$2:$C11955)), "")*24*60, "")</f>
        <v/>
      </c>
      <c r="Q11956" s="24" t="str" cm="1">
        <f t="array" ref="Q11956">IFERROR(IF($B11956=Q$1, ($A11956+$C11956) - MAX(IF($B$2:$B11955=$B11956, $A$2:$A11955+$C$2:$C11955)), "")*24*60, "")</f>
        <v/>
      </c>
      <c r="R11956" s="24" t="str" cm="1">
        <f t="array" ref="R11956">IFERROR(IF($B11956=R$1, ($A11956+$C11956) - MAX(IF($B$2:$B11955=$B11956, $A$2:$A11955+$C$2:$C11955)), "")*24*60, "")</f>
        <v/>
      </c>
      <c r="S11956" s="24" t="str" cm="1">
        <f t="array" ref="S11956">IFERROR(IF($B11956=S$1, ($A11956+$C11956) - MAX(IF($B$2:$B11955=$B11956, $A$2:$A11955+$C$2:$C11955)), "")*24*60, "")</f>
        <v/>
      </c>
    </row>
    <row r="11957" spans="1:19" x14ac:dyDescent="0.2">
      <c r="A11957" s="12">
        <f t="shared" ref="A11957:C11957" si="2795">A11956</f>
        <v>46055</v>
      </c>
      <c r="B11957" s="5" t="str">
        <f t="shared" si="2795"/>
        <v>Northern Cardinal</v>
      </c>
      <c r="C11957" s="6">
        <f t="shared" si="2795"/>
        <v>0.29166666666666669</v>
      </c>
      <c r="D11957" s="5"/>
      <c r="E11957" s="5"/>
      <c r="F11957" s="15" t="s">
        <v>26</v>
      </c>
      <c r="G11957" s="15" t="s">
        <v>26</v>
      </c>
      <c r="H11957" s="24">
        <f t="shared" si="2748"/>
        <v>0</v>
      </c>
      <c r="I11957" s="24" cm="1">
        <f t="array" ref="I11957">IFERROR(IF($B11957=I$1, ($A11957+$C11957) - MAX(IF($B$2:$B11956=$B11957, $A$2:$A11956+$C$2:$C11956)), "")*24*60, "")</f>
        <v>0</v>
      </c>
      <c r="J11957" s="24" t="str" cm="1">
        <f t="array" ref="J11957">IFERROR(IF($B11957=J$1, ($A11957+$C11957) - MAX(IF($B$2:$B11956=$B11957, $A$2:$A11956+$C$2:$C11956)), "")*24*60, "")</f>
        <v/>
      </c>
      <c r="K11957" s="24" t="str" cm="1">
        <f t="array" ref="K11957">IFERROR(IF($B11957=K$1, ($A11957+$C11957) - MAX(IF($B$2:$B11956=$B11957, $A$2:$A11956+$C$2:$C11956)), "")*24*60, "")</f>
        <v/>
      </c>
      <c r="L11957" s="24" t="str" cm="1">
        <f t="array" ref="L11957">IFERROR(IF($B11957=L$1, ($A11957+$C11957) - MAX(IF($B$2:$B11956=$B11957, $A$2:$A11956+$C$2:$C11956)), "")*24*60, "")</f>
        <v/>
      </c>
      <c r="M11957" s="24" t="str" cm="1">
        <f t="array" ref="M11957">IFERROR(IF($B11957=M$1, ($A11957+$C11957) - MAX(IF($B$2:$B11956=$B11957, $A$2:$A11956+$C$2:$C11956)), "")*24*60, "")</f>
        <v/>
      </c>
      <c r="N11957" s="24" t="str" cm="1">
        <f t="array" ref="N11957">IFERROR(IF($B11957=N$1, ($A11957+$C11957) - MAX(IF($B$2:$B11956=$B11957, $A$2:$A11956+$C$2:$C11956)), "")*24*60, "")</f>
        <v/>
      </c>
      <c r="O11957" s="24" t="str" cm="1">
        <f t="array" ref="O11957">IFERROR(IF($B11957=O$1, ($A11957+$C11957) - MAX(IF($B$2:$B11956=$B11957, $A$2:$A11956+$C$2:$C11956)), "")*24*60, "")</f>
        <v/>
      </c>
      <c r="P11957" s="24" t="str" cm="1">
        <f t="array" ref="P11957">IFERROR(IF($B11957=P$1, ($A11957+$C11957) - MAX(IF($B$2:$B11956=$B11957, $A$2:$A11956+$C$2:$C11956)), "")*24*60, "")</f>
        <v/>
      </c>
      <c r="Q11957" s="24" t="str" cm="1">
        <f t="array" ref="Q11957">IFERROR(IF($B11957=Q$1, ($A11957+$C11957) - MAX(IF($B$2:$B11956=$B11957, $A$2:$A11956+$C$2:$C11956)), "")*24*60, "")</f>
        <v/>
      </c>
      <c r="R11957" s="24" t="str" cm="1">
        <f t="array" ref="R11957">IFERROR(IF($B11957=R$1, ($A11957+$C11957) - MAX(IF($B$2:$B11956=$B11957, $A$2:$A11956+$C$2:$C11956)), "")*24*60, "")</f>
        <v/>
      </c>
      <c r="S11957" s="24" t="str" cm="1">
        <f t="array" ref="S11957">IFERROR(IF($B11957=S$1, ($A11957+$C11957) - MAX(IF($B$2:$B11956=$B11957, $A$2:$A11956+$C$2:$C11956)), "")*24*60, "")</f>
        <v/>
      </c>
    </row>
    <row r="11958" spans="1:19" x14ac:dyDescent="0.2">
      <c r="A11958" s="12">
        <f t="shared" ref="A11958:C11958" si="2796">A11957</f>
        <v>46055</v>
      </c>
      <c r="B11958" s="5" t="str">
        <f t="shared" si="2796"/>
        <v>Northern Cardinal</v>
      </c>
      <c r="C11958" s="6">
        <f t="shared" si="2796"/>
        <v>0.29166666666666669</v>
      </c>
      <c r="D11958" s="5"/>
      <c r="E11958" s="5"/>
      <c r="F11958" s="15" t="s">
        <v>26</v>
      </c>
      <c r="G11958" s="15" t="s">
        <v>26</v>
      </c>
      <c r="H11958" s="24">
        <f t="shared" si="2748"/>
        <v>0</v>
      </c>
      <c r="I11958" s="24" cm="1">
        <f t="array" ref="I11958">IFERROR(IF($B11958=I$1, ($A11958+$C11958) - MAX(IF($B$2:$B11957=$B11958, $A$2:$A11957+$C$2:$C11957)), "")*24*60, "")</f>
        <v>0</v>
      </c>
      <c r="J11958" s="24" t="str" cm="1">
        <f t="array" ref="J11958">IFERROR(IF($B11958=J$1, ($A11958+$C11958) - MAX(IF($B$2:$B11957=$B11958, $A$2:$A11957+$C$2:$C11957)), "")*24*60, "")</f>
        <v/>
      </c>
      <c r="K11958" s="24" t="str" cm="1">
        <f t="array" ref="K11958">IFERROR(IF($B11958=K$1, ($A11958+$C11958) - MAX(IF($B$2:$B11957=$B11958, $A$2:$A11957+$C$2:$C11957)), "")*24*60, "")</f>
        <v/>
      </c>
      <c r="L11958" s="24" t="str" cm="1">
        <f t="array" ref="L11958">IFERROR(IF($B11958=L$1, ($A11958+$C11958) - MAX(IF($B$2:$B11957=$B11958, $A$2:$A11957+$C$2:$C11957)), "")*24*60, "")</f>
        <v/>
      </c>
      <c r="M11958" s="24" t="str" cm="1">
        <f t="array" ref="M11958">IFERROR(IF($B11958=M$1, ($A11958+$C11958) - MAX(IF($B$2:$B11957=$B11958, $A$2:$A11957+$C$2:$C11957)), "")*24*60, "")</f>
        <v/>
      </c>
      <c r="N11958" s="24" t="str" cm="1">
        <f t="array" ref="N11958">IFERROR(IF($B11958=N$1, ($A11958+$C11958) - MAX(IF($B$2:$B11957=$B11958, $A$2:$A11957+$C$2:$C11957)), "")*24*60, "")</f>
        <v/>
      </c>
      <c r="O11958" s="24" t="str" cm="1">
        <f t="array" ref="O11958">IFERROR(IF($B11958=O$1, ($A11958+$C11958) - MAX(IF($B$2:$B11957=$B11958, $A$2:$A11957+$C$2:$C11957)), "")*24*60, "")</f>
        <v/>
      </c>
      <c r="P11958" s="24" t="str" cm="1">
        <f t="array" ref="P11958">IFERROR(IF($B11958=P$1, ($A11958+$C11958) - MAX(IF($B$2:$B11957=$B11958, $A$2:$A11957+$C$2:$C11957)), "")*24*60, "")</f>
        <v/>
      </c>
      <c r="Q11958" s="24" t="str" cm="1">
        <f t="array" ref="Q11958">IFERROR(IF($B11958=Q$1, ($A11958+$C11958) - MAX(IF($B$2:$B11957=$B11958, $A$2:$A11957+$C$2:$C11957)), "")*24*60, "")</f>
        <v/>
      </c>
      <c r="R11958" s="24" t="str" cm="1">
        <f t="array" ref="R11958">IFERROR(IF($B11958=R$1, ($A11958+$C11958) - MAX(IF($B$2:$B11957=$B11958, $A$2:$A11957+$C$2:$C11957)), "")*24*60, "")</f>
        <v/>
      </c>
      <c r="S11958" s="24" t="str" cm="1">
        <f t="array" ref="S11958">IFERROR(IF($B11958=S$1, ($A11958+$C11958) - MAX(IF($B$2:$B11957=$B11958, $A$2:$A11957+$C$2:$C11957)), "")*24*60, "")</f>
        <v/>
      </c>
    </row>
    <row r="11959" spans="1:19" x14ac:dyDescent="0.2">
      <c r="A11959" s="12">
        <f t="shared" ref="A11959:C11959" si="2797">A11958</f>
        <v>46055</v>
      </c>
      <c r="B11959" s="5" t="str">
        <f t="shared" si="2797"/>
        <v>Northern Cardinal</v>
      </c>
      <c r="C11959" s="6">
        <f t="shared" si="2797"/>
        <v>0.29166666666666669</v>
      </c>
      <c r="D11959" s="5"/>
      <c r="E11959" s="5"/>
      <c r="F11959" s="15" t="s">
        <v>26</v>
      </c>
      <c r="G11959" s="15" t="s">
        <v>26</v>
      </c>
      <c r="H11959" s="24">
        <f t="shared" si="2748"/>
        <v>0</v>
      </c>
      <c r="I11959" s="24" cm="1">
        <f t="array" ref="I11959">IFERROR(IF($B11959=I$1, ($A11959+$C11959) - MAX(IF($B$2:$B11958=$B11959, $A$2:$A11958+$C$2:$C11958)), "")*24*60, "")</f>
        <v>0</v>
      </c>
      <c r="J11959" s="24" t="str" cm="1">
        <f t="array" ref="J11959">IFERROR(IF($B11959=J$1, ($A11959+$C11959) - MAX(IF($B$2:$B11958=$B11959, $A$2:$A11958+$C$2:$C11958)), "")*24*60, "")</f>
        <v/>
      </c>
      <c r="K11959" s="24" t="str" cm="1">
        <f t="array" ref="K11959">IFERROR(IF($B11959=K$1, ($A11959+$C11959) - MAX(IF($B$2:$B11958=$B11959, $A$2:$A11958+$C$2:$C11958)), "")*24*60, "")</f>
        <v/>
      </c>
      <c r="L11959" s="24" t="str" cm="1">
        <f t="array" ref="L11959">IFERROR(IF($B11959=L$1, ($A11959+$C11959) - MAX(IF($B$2:$B11958=$B11959, $A$2:$A11958+$C$2:$C11958)), "")*24*60, "")</f>
        <v/>
      </c>
      <c r="M11959" s="24" t="str" cm="1">
        <f t="array" ref="M11959">IFERROR(IF($B11959=M$1, ($A11959+$C11959) - MAX(IF($B$2:$B11958=$B11959, $A$2:$A11958+$C$2:$C11958)), "")*24*60, "")</f>
        <v/>
      </c>
      <c r="N11959" s="24" t="str" cm="1">
        <f t="array" ref="N11959">IFERROR(IF($B11959=N$1, ($A11959+$C11959) - MAX(IF($B$2:$B11958=$B11959, $A$2:$A11958+$C$2:$C11958)), "")*24*60, "")</f>
        <v/>
      </c>
      <c r="O11959" s="24" t="str" cm="1">
        <f t="array" ref="O11959">IFERROR(IF($B11959=O$1, ($A11959+$C11959) - MAX(IF($B$2:$B11958=$B11959, $A$2:$A11958+$C$2:$C11958)), "")*24*60, "")</f>
        <v/>
      </c>
      <c r="P11959" s="24" t="str" cm="1">
        <f t="array" ref="P11959">IFERROR(IF($B11959=P$1, ($A11959+$C11959) - MAX(IF($B$2:$B11958=$B11959, $A$2:$A11958+$C$2:$C11958)), "")*24*60, "")</f>
        <v/>
      </c>
      <c r="Q11959" s="24" t="str" cm="1">
        <f t="array" ref="Q11959">IFERROR(IF($B11959=Q$1, ($A11959+$C11959) - MAX(IF($B$2:$B11958=$B11959, $A$2:$A11958+$C$2:$C11958)), "")*24*60, "")</f>
        <v/>
      </c>
      <c r="R11959" s="24" t="str" cm="1">
        <f t="array" ref="R11959">IFERROR(IF($B11959=R$1, ($A11959+$C11959) - MAX(IF($B$2:$B11958=$B11959, $A$2:$A11958+$C$2:$C11958)), "")*24*60, "")</f>
        <v/>
      </c>
      <c r="S11959" s="24" t="str" cm="1">
        <f t="array" ref="S11959">IFERROR(IF($B11959=S$1, ($A11959+$C11959) - MAX(IF($B$2:$B11958=$B11959, $A$2:$A11958+$C$2:$C11958)), "")*24*60, "")</f>
        <v/>
      </c>
    </row>
    <row r="11960" spans="1:19" x14ac:dyDescent="0.2">
      <c r="A11960" s="12">
        <f t="shared" ref="A11960:C11960" si="2798">A11959</f>
        <v>46055</v>
      </c>
      <c r="B11960" s="5" t="str">
        <f t="shared" si="2798"/>
        <v>Northern Cardinal</v>
      </c>
      <c r="C11960" s="6">
        <f t="shared" si="2798"/>
        <v>0.29166666666666669</v>
      </c>
      <c r="D11960" s="5"/>
      <c r="E11960" s="5"/>
      <c r="F11960" s="15" t="s">
        <v>26</v>
      </c>
      <c r="G11960" s="15" t="s">
        <v>26</v>
      </c>
      <c r="H11960" s="24">
        <f t="shared" si="2748"/>
        <v>0</v>
      </c>
      <c r="I11960" s="24" cm="1">
        <f t="array" ref="I11960">IFERROR(IF($B11960=I$1, ($A11960+$C11960) - MAX(IF($B$2:$B11959=$B11960, $A$2:$A11959+$C$2:$C11959)), "")*24*60, "")</f>
        <v>0</v>
      </c>
      <c r="J11960" s="24" t="str" cm="1">
        <f t="array" ref="J11960">IFERROR(IF($B11960=J$1, ($A11960+$C11960) - MAX(IF($B$2:$B11959=$B11960, $A$2:$A11959+$C$2:$C11959)), "")*24*60, "")</f>
        <v/>
      </c>
      <c r="K11960" s="24" t="str" cm="1">
        <f t="array" ref="K11960">IFERROR(IF($B11960=K$1, ($A11960+$C11960) - MAX(IF($B$2:$B11959=$B11960, $A$2:$A11959+$C$2:$C11959)), "")*24*60, "")</f>
        <v/>
      </c>
      <c r="L11960" s="24" t="str" cm="1">
        <f t="array" ref="L11960">IFERROR(IF($B11960=L$1, ($A11960+$C11960) - MAX(IF($B$2:$B11959=$B11960, $A$2:$A11959+$C$2:$C11959)), "")*24*60, "")</f>
        <v/>
      </c>
      <c r="M11960" s="24" t="str" cm="1">
        <f t="array" ref="M11960">IFERROR(IF($B11960=M$1, ($A11960+$C11960) - MAX(IF($B$2:$B11959=$B11960, $A$2:$A11959+$C$2:$C11959)), "")*24*60, "")</f>
        <v/>
      </c>
      <c r="N11960" s="24" t="str" cm="1">
        <f t="array" ref="N11960">IFERROR(IF($B11960=N$1, ($A11960+$C11960) - MAX(IF($B$2:$B11959=$B11960, $A$2:$A11959+$C$2:$C11959)), "")*24*60, "")</f>
        <v/>
      </c>
      <c r="O11960" s="24" t="str" cm="1">
        <f t="array" ref="O11960">IFERROR(IF($B11960=O$1, ($A11960+$C11960) - MAX(IF($B$2:$B11959=$B11960, $A$2:$A11959+$C$2:$C11959)), "")*24*60, "")</f>
        <v/>
      </c>
      <c r="P11960" s="24" t="str" cm="1">
        <f t="array" ref="P11960">IFERROR(IF($B11960=P$1, ($A11960+$C11960) - MAX(IF($B$2:$B11959=$B11960, $A$2:$A11959+$C$2:$C11959)), "")*24*60, "")</f>
        <v/>
      </c>
      <c r="Q11960" s="24" t="str" cm="1">
        <f t="array" ref="Q11960">IFERROR(IF($B11960=Q$1, ($A11960+$C11960) - MAX(IF($B$2:$B11959=$B11960, $A$2:$A11959+$C$2:$C11959)), "")*24*60, "")</f>
        <v/>
      </c>
      <c r="R11960" s="24" t="str" cm="1">
        <f t="array" ref="R11960">IFERROR(IF($B11960=R$1, ($A11960+$C11960) - MAX(IF($B$2:$B11959=$B11960, $A$2:$A11959+$C$2:$C11959)), "")*24*60, "")</f>
        <v/>
      </c>
      <c r="S11960" s="24" t="str" cm="1">
        <f t="array" ref="S11960">IFERROR(IF($B11960=S$1, ($A11960+$C11960) - MAX(IF($B$2:$B11959=$B11960, $A$2:$A11959+$C$2:$C11959)), "")*24*60, "")</f>
        <v/>
      </c>
    </row>
    <row r="11961" spans="1:19" x14ac:dyDescent="0.2">
      <c r="A11961" s="12">
        <f t="shared" ref="A11961:C11961" si="2799">A11960</f>
        <v>46055</v>
      </c>
      <c r="B11961" s="5" t="str">
        <f t="shared" si="2799"/>
        <v>Northern Cardinal</v>
      </c>
      <c r="C11961" s="6">
        <f t="shared" si="2799"/>
        <v>0.29166666666666669</v>
      </c>
      <c r="D11961" s="5"/>
      <c r="E11961" s="5"/>
      <c r="F11961" s="15" t="s">
        <v>26</v>
      </c>
      <c r="G11961" s="15" t="s">
        <v>26</v>
      </c>
      <c r="H11961" s="24">
        <f t="shared" si="2748"/>
        <v>0</v>
      </c>
      <c r="I11961" s="24" cm="1">
        <f t="array" ref="I11961">IFERROR(IF($B11961=I$1, ($A11961+$C11961) - MAX(IF($B$2:$B11960=$B11961, $A$2:$A11960+$C$2:$C11960)), "")*24*60, "")</f>
        <v>0</v>
      </c>
      <c r="J11961" s="24" t="str" cm="1">
        <f t="array" ref="J11961">IFERROR(IF($B11961=J$1, ($A11961+$C11961) - MAX(IF($B$2:$B11960=$B11961, $A$2:$A11960+$C$2:$C11960)), "")*24*60, "")</f>
        <v/>
      </c>
      <c r="K11961" s="24" t="str" cm="1">
        <f t="array" ref="K11961">IFERROR(IF($B11961=K$1, ($A11961+$C11961) - MAX(IF($B$2:$B11960=$B11961, $A$2:$A11960+$C$2:$C11960)), "")*24*60, "")</f>
        <v/>
      </c>
      <c r="L11961" s="24" t="str" cm="1">
        <f t="array" ref="L11961">IFERROR(IF($B11961=L$1, ($A11961+$C11961) - MAX(IF($B$2:$B11960=$B11961, $A$2:$A11960+$C$2:$C11960)), "")*24*60, "")</f>
        <v/>
      </c>
      <c r="M11961" s="24" t="str" cm="1">
        <f t="array" ref="M11961">IFERROR(IF($B11961=M$1, ($A11961+$C11961) - MAX(IF($B$2:$B11960=$B11961, $A$2:$A11960+$C$2:$C11960)), "")*24*60, "")</f>
        <v/>
      </c>
      <c r="N11961" s="24" t="str" cm="1">
        <f t="array" ref="N11961">IFERROR(IF($B11961=N$1, ($A11961+$C11961) - MAX(IF($B$2:$B11960=$B11961, $A$2:$A11960+$C$2:$C11960)), "")*24*60, "")</f>
        <v/>
      </c>
      <c r="O11961" s="24" t="str" cm="1">
        <f t="array" ref="O11961">IFERROR(IF($B11961=O$1, ($A11961+$C11961) - MAX(IF($B$2:$B11960=$B11961, $A$2:$A11960+$C$2:$C11960)), "")*24*60, "")</f>
        <v/>
      </c>
      <c r="P11961" s="24" t="str" cm="1">
        <f t="array" ref="P11961">IFERROR(IF($B11961=P$1, ($A11961+$C11961) - MAX(IF($B$2:$B11960=$B11961, $A$2:$A11960+$C$2:$C11960)), "")*24*60, "")</f>
        <v/>
      </c>
      <c r="Q11961" s="24" t="str" cm="1">
        <f t="array" ref="Q11961">IFERROR(IF($B11961=Q$1, ($A11961+$C11961) - MAX(IF($B$2:$B11960=$B11961, $A$2:$A11960+$C$2:$C11960)), "")*24*60, "")</f>
        <v/>
      </c>
      <c r="R11961" s="24" t="str" cm="1">
        <f t="array" ref="R11961">IFERROR(IF($B11961=R$1, ($A11961+$C11961) - MAX(IF($B$2:$B11960=$B11961, $A$2:$A11960+$C$2:$C11960)), "")*24*60, "")</f>
        <v/>
      </c>
      <c r="S11961" s="24" t="str" cm="1">
        <f t="array" ref="S11961">IFERROR(IF($B11961=S$1, ($A11961+$C11961) - MAX(IF($B$2:$B11960=$B11961, $A$2:$A11960+$C$2:$C11960)), "")*24*60, "")</f>
        <v/>
      </c>
    </row>
    <row r="11962" spans="1:19" x14ac:dyDescent="0.2">
      <c r="A11962" s="12">
        <f t="shared" ref="A11962:C11962" si="2800">A11961</f>
        <v>46055</v>
      </c>
      <c r="B11962" s="5" t="str">
        <f t="shared" si="2800"/>
        <v>Northern Cardinal</v>
      </c>
      <c r="C11962" s="6">
        <f t="shared" si="2800"/>
        <v>0.29166666666666669</v>
      </c>
      <c r="D11962" s="5"/>
      <c r="E11962" s="5"/>
      <c r="F11962" s="15" t="s">
        <v>26</v>
      </c>
      <c r="G11962" s="15" t="s">
        <v>26</v>
      </c>
      <c r="H11962" s="24">
        <f t="shared" si="2748"/>
        <v>0</v>
      </c>
      <c r="I11962" s="24" cm="1">
        <f t="array" ref="I11962">IFERROR(IF($B11962=I$1, ($A11962+$C11962) - MAX(IF($B$2:$B11961=$B11962, $A$2:$A11961+$C$2:$C11961)), "")*24*60, "")</f>
        <v>0</v>
      </c>
      <c r="J11962" s="24" t="str" cm="1">
        <f t="array" ref="J11962">IFERROR(IF($B11962=J$1, ($A11962+$C11962) - MAX(IF($B$2:$B11961=$B11962, $A$2:$A11961+$C$2:$C11961)), "")*24*60, "")</f>
        <v/>
      </c>
      <c r="K11962" s="24" t="str" cm="1">
        <f t="array" ref="K11962">IFERROR(IF($B11962=K$1, ($A11962+$C11962) - MAX(IF($B$2:$B11961=$B11962, $A$2:$A11961+$C$2:$C11961)), "")*24*60, "")</f>
        <v/>
      </c>
      <c r="L11962" s="24" t="str" cm="1">
        <f t="array" ref="L11962">IFERROR(IF($B11962=L$1, ($A11962+$C11962) - MAX(IF($B$2:$B11961=$B11962, $A$2:$A11961+$C$2:$C11961)), "")*24*60, "")</f>
        <v/>
      </c>
      <c r="M11962" s="24" t="str" cm="1">
        <f t="array" ref="M11962">IFERROR(IF($B11962=M$1, ($A11962+$C11962) - MAX(IF($B$2:$B11961=$B11962, $A$2:$A11961+$C$2:$C11961)), "")*24*60, "")</f>
        <v/>
      </c>
      <c r="N11962" s="24" t="str" cm="1">
        <f t="array" ref="N11962">IFERROR(IF($B11962=N$1, ($A11962+$C11962) - MAX(IF($B$2:$B11961=$B11962, $A$2:$A11961+$C$2:$C11961)), "")*24*60, "")</f>
        <v/>
      </c>
      <c r="O11962" s="24" t="str" cm="1">
        <f t="array" ref="O11962">IFERROR(IF($B11962=O$1, ($A11962+$C11962) - MAX(IF($B$2:$B11961=$B11962, $A$2:$A11961+$C$2:$C11961)), "")*24*60, "")</f>
        <v/>
      </c>
      <c r="P11962" s="24" t="str" cm="1">
        <f t="array" ref="P11962">IFERROR(IF($B11962=P$1, ($A11962+$C11962) - MAX(IF($B$2:$B11961=$B11962, $A$2:$A11961+$C$2:$C11961)), "")*24*60, "")</f>
        <v/>
      </c>
      <c r="Q11962" s="24" t="str" cm="1">
        <f t="array" ref="Q11962">IFERROR(IF($B11962=Q$1, ($A11962+$C11962) - MAX(IF($B$2:$B11961=$B11962, $A$2:$A11961+$C$2:$C11961)), "")*24*60, "")</f>
        <v/>
      </c>
      <c r="R11962" s="24" t="str" cm="1">
        <f t="array" ref="R11962">IFERROR(IF($B11962=R$1, ($A11962+$C11962) - MAX(IF($B$2:$B11961=$B11962, $A$2:$A11961+$C$2:$C11961)), "")*24*60, "")</f>
        <v/>
      </c>
      <c r="S11962" s="24" t="str" cm="1">
        <f t="array" ref="S11962">IFERROR(IF($B11962=S$1, ($A11962+$C11962) - MAX(IF($B$2:$B11961=$B11962, $A$2:$A11961+$C$2:$C11961)), "")*24*60, "")</f>
        <v/>
      </c>
    </row>
    <row r="11963" spans="1:19" x14ac:dyDescent="0.2">
      <c r="A11963" s="12">
        <f t="shared" ref="A11963:C11963" si="2801">A11962</f>
        <v>46055</v>
      </c>
      <c r="B11963" s="5" t="str">
        <f t="shared" si="2801"/>
        <v>Northern Cardinal</v>
      </c>
      <c r="C11963" s="6">
        <f t="shared" si="2801"/>
        <v>0.29166666666666669</v>
      </c>
      <c r="D11963" s="5"/>
      <c r="E11963" s="5"/>
      <c r="F11963" s="15" t="s">
        <v>26</v>
      </c>
      <c r="G11963" s="15" t="s">
        <v>26</v>
      </c>
      <c r="H11963" s="24">
        <f t="shared" si="2748"/>
        <v>0</v>
      </c>
      <c r="I11963" s="24" cm="1">
        <f t="array" ref="I11963">IFERROR(IF($B11963=I$1, ($A11963+$C11963) - MAX(IF($B$2:$B11962=$B11963, $A$2:$A11962+$C$2:$C11962)), "")*24*60, "")</f>
        <v>0</v>
      </c>
      <c r="J11963" s="24" t="str" cm="1">
        <f t="array" ref="J11963">IFERROR(IF($B11963=J$1, ($A11963+$C11963) - MAX(IF($B$2:$B11962=$B11963, $A$2:$A11962+$C$2:$C11962)), "")*24*60, "")</f>
        <v/>
      </c>
      <c r="K11963" s="24" t="str" cm="1">
        <f t="array" ref="K11963">IFERROR(IF($B11963=K$1, ($A11963+$C11963) - MAX(IF($B$2:$B11962=$B11963, $A$2:$A11962+$C$2:$C11962)), "")*24*60, "")</f>
        <v/>
      </c>
      <c r="L11963" s="24" t="str" cm="1">
        <f t="array" ref="L11963">IFERROR(IF($B11963=L$1, ($A11963+$C11963) - MAX(IF($B$2:$B11962=$B11963, $A$2:$A11962+$C$2:$C11962)), "")*24*60, "")</f>
        <v/>
      </c>
      <c r="M11963" s="24" t="str" cm="1">
        <f t="array" ref="M11963">IFERROR(IF($B11963=M$1, ($A11963+$C11963) - MAX(IF($B$2:$B11962=$B11963, $A$2:$A11962+$C$2:$C11962)), "")*24*60, "")</f>
        <v/>
      </c>
      <c r="N11963" s="24" t="str" cm="1">
        <f t="array" ref="N11963">IFERROR(IF($B11963=N$1, ($A11963+$C11963) - MAX(IF($B$2:$B11962=$B11963, $A$2:$A11962+$C$2:$C11962)), "")*24*60, "")</f>
        <v/>
      </c>
      <c r="O11963" s="24" t="str" cm="1">
        <f t="array" ref="O11963">IFERROR(IF($B11963=O$1, ($A11963+$C11963) - MAX(IF($B$2:$B11962=$B11963, $A$2:$A11962+$C$2:$C11962)), "")*24*60, "")</f>
        <v/>
      </c>
      <c r="P11963" s="24" t="str" cm="1">
        <f t="array" ref="P11963">IFERROR(IF($B11963=P$1, ($A11963+$C11963) - MAX(IF($B$2:$B11962=$B11963, $A$2:$A11962+$C$2:$C11962)), "")*24*60, "")</f>
        <v/>
      </c>
      <c r="Q11963" s="24" t="str" cm="1">
        <f t="array" ref="Q11963">IFERROR(IF($B11963=Q$1, ($A11963+$C11963) - MAX(IF($B$2:$B11962=$B11963, $A$2:$A11962+$C$2:$C11962)), "")*24*60, "")</f>
        <v/>
      </c>
      <c r="R11963" s="24" t="str" cm="1">
        <f t="array" ref="R11963">IFERROR(IF($B11963=R$1, ($A11963+$C11963) - MAX(IF($B$2:$B11962=$B11963, $A$2:$A11962+$C$2:$C11962)), "")*24*60, "")</f>
        <v/>
      </c>
      <c r="S11963" s="24" t="str" cm="1">
        <f t="array" ref="S11963">IFERROR(IF($B11963=S$1, ($A11963+$C11963) - MAX(IF($B$2:$B11962=$B11963, $A$2:$A11962+$C$2:$C11962)), "")*24*60, "")</f>
        <v/>
      </c>
    </row>
    <row r="11964" spans="1:19" x14ac:dyDescent="0.2">
      <c r="A11964" s="12">
        <f t="shared" ref="A11964:C11964" si="2802">A11963</f>
        <v>46055</v>
      </c>
      <c r="B11964" s="5" t="str">
        <f t="shared" si="2802"/>
        <v>Northern Cardinal</v>
      </c>
      <c r="C11964" s="6">
        <f t="shared" si="2802"/>
        <v>0.29166666666666669</v>
      </c>
      <c r="D11964" s="5"/>
      <c r="E11964" s="5"/>
      <c r="F11964" s="15" t="s">
        <v>26</v>
      </c>
      <c r="G11964" s="15" t="s">
        <v>26</v>
      </c>
      <c r="H11964" s="24">
        <f t="shared" si="2748"/>
        <v>0</v>
      </c>
      <c r="I11964" s="24" cm="1">
        <f t="array" ref="I11964">IFERROR(IF($B11964=I$1, ($A11964+$C11964) - MAX(IF($B$2:$B11963=$B11964, $A$2:$A11963+$C$2:$C11963)), "")*24*60, "")</f>
        <v>0</v>
      </c>
      <c r="J11964" s="24" t="str" cm="1">
        <f t="array" ref="J11964">IFERROR(IF($B11964=J$1, ($A11964+$C11964) - MAX(IF($B$2:$B11963=$B11964, $A$2:$A11963+$C$2:$C11963)), "")*24*60, "")</f>
        <v/>
      </c>
      <c r="K11964" s="24" t="str" cm="1">
        <f t="array" ref="K11964">IFERROR(IF($B11964=K$1, ($A11964+$C11964) - MAX(IF($B$2:$B11963=$B11964, $A$2:$A11963+$C$2:$C11963)), "")*24*60, "")</f>
        <v/>
      </c>
      <c r="L11964" s="24" t="str" cm="1">
        <f t="array" ref="L11964">IFERROR(IF($B11964=L$1, ($A11964+$C11964) - MAX(IF($B$2:$B11963=$B11964, $A$2:$A11963+$C$2:$C11963)), "")*24*60, "")</f>
        <v/>
      </c>
      <c r="M11964" s="24" t="str" cm="1">
        <f t="array" ref="M11964">IFERROR(IF($B11964=M$1, ($A11964+$C11964) - MAX(IF($B$2:$B11963=$B11964, $A$2:$A11963+$C$2:$C11963)), "")*24*60, "")</f>
        <v/>
      </c>
      <c r="N11964" s="24" t="str" cm="1">
        <f t="array" ref="N11964">IFERROR(IF($B11964=N$1, ($A11964+$C11964) - MAX(IF($B$2:$B11963=$B11964, $A$2:$A11963+$C$2:$C11963)), "")*24*60, "")</f>
        <v/>
      </c>
      <c r="O11964" s="24" t="str" cm="1">
        <f t="array" ref="O11964">IFERROR(IF($B11964=O$1, ($A11964+$C11964) - MAX(IF($B$2:$B11963=$B11964, $A$2:$A11963+$C$2:$C11963)), "")*24*60, "")</f>
        <v/>
      </c>
      <c r="P11964" s="24" t="str" cm="1">
        <f t="array" ref="P11964">IFERROR(IF($B11964=P$1, ($A11964+$C11964) - MAX(IF($B$2:$B11963=$B11964, $A$2:$A11963+$C$2:$C11963)), "")*24*60, "")</f>
        <v/>
      </c>
      <c r="Q11964" s="24" t="str" cm="1">
        <f t="array" ref="Q11964">IFERROR(IF($B11964=Q$1, ($A11964+$C11964) - MAX(IF($B$2:$B11963=$B11964, $A$2:$A11963+$C$2:$C11963)), "")*24*60, "")</f>
        <v/>
      </c>
      <c r="R11964" s="24" t="str" cm="1">
        <f t="array" ref="R11964">IFERROR(IF($B11964=R$1, ($A11964+$C11964) - MAX(IF($B$2:$B11963=$B11964, $A$2:$A11963+$C$2:$C11963)), "")*24*60, "")</f>
        <v/>
      </c>
      <c r="S11964" s="24" t="str" cm="1">
        <f t="array" ref="S11964">IFERROR(IF($B11964=S$1, ($A11964+$C11964) - MAX(IF($B$2:$B11963=$B11964, $A$2:$A11963+$C$2:$C11963)), "")*24*60, "")</f>
        <v/>
      </c>
    </row>
    <row r="11965" spans="1:19" x14ac:dyDescent="0.2">
      <c r="A11965" s="12">
        <f t="shared" ref="A11965:C11965" si="2803">A11964</f>
        <v>46055</v>
      </c>
      <c r="B11965" s="5" t="str">
        <f t="shared" si="2803"/>
        <v>Northern Cardinal</v>
      </c>
      <c r="C11965" s="6">
        <f t="shared" si="2803"/>
        <v>0.29166666666666669</v>
      </c>
      <c r="D11965" s="5"/>
      <c r="E11965" s="5"/>
      <c r="F11965" s="15" t="s">
        <v>26</v>
      </c>
      <c r="G11965" s="15" t="s">
        <v>26</v>
      </c>
      <c r="H11965" s="24">
        <f t="shared" si="2748"/>
        <v>0</v>
      </c>
      <c r="I11965" s="24" cm="1">
        <f t="array" ref="I11965">IFERROR(IF($B11965=I$1, ($A11965+$C11965) - MAX(IF($B$2:$B11964=$B11965, $A$2:$A11964+$C$2:$C11964)), "")*24*60, "")</f>
        <v>0</v>
      </c>
      <c r="J11965" s="24" t="str" cm="1">
        <f t="array" ref="J11965">IFERROR(IF($B11965=J$1, ($A11965+$C11965) - MAX(IF($B$2:$B11964=$B11965, $A$2:$A11964+$C$2:$C11964)), "")*24*60, "")</f>
        <v/>
      </c>
      <c r="K11965" s="24" t="str" cm="1">
        <f t="array" ref="K11965">IFERROR(IF($B11965=K$1, ($A11965+$C11965) - MAX(IF($B$2:$B11964=$B11965, $A$2:$A11964+$C$2:$C11964)), "")*24*60, "")</f>
        <v/>
      </c>
      <c r="L11965" s="24" t="str" cm="1">
        <f t="array" ref="L11965">IFERROR(IF($B11965=L$1, ($A11965+$C11965) - MAX(IF($B$2:$B11964=$B11965, $A$2:$A11964+$C$2:$C11964)), "")*24*60, "")</f>
        <v/>
      </c>
      <c r="M11965" s="24" t="str" cm="1">
        <f t="array" ref="M11965">IFERROR(IF($B11965=M$1, ($A11965+$C11965) - MAX(IF($B$2:$B11964=$B11965, $A$2:$A11964+$C$2:$C11964)), "")*24*60, "")</f>
        <v/>
      </c>
      <c r="N11965" s="24" t="str" cm="1">
        <f t="array" ref="N11965">IFERROR(IF($B11965=N$1, ($A11965+$C11965) - MAX(IF($B$2:$B11964=$B11965, $A$2:$A11964+$C$2:$C11964)), "")*24*60, "")</f>
        <v/>
      </c>
      <c r="O11965" s="24" t="str" cm="1">
        <f t="array" ref="O11965">IFERROR(IF($B11965=O$1, ($A11965+$C11965) - MAX(IF($B$2:$B11964=$B11965, $A$2:$A11964+$C$2:$C11964)), "")*24*60, "")</f>
        <v/>
      </c>
      <c r="P11965" s="24" t="str" cm="1">
        <f t="array" ref="P11965">IFERROR(IF($B11965=P$1, ($A11965+$C11965) - MAX(IF($B$2:$B11964=$B11965, $A$2:$A11964+$C$2:$C11964)), "")*24*60, "")</f>
        <v/>
      </c>
      <c r="Q11965" s="24" t="str" cm="1">
        <f t="array" ref="Q11965">IFERROR(IF($B11965=Q$1, ($A11965+$C11965) - MAX(IF($B$2:$B11964=$B11965, $A$2:$A11964+$C$2:$C11964)), "")*24*60, "")</f>
        <v/>
      </c>
      <c r="R11965" s="24" t="str" cm="1">
        <f t="array" ref="R11965">IFERROR(IF($B11965=R$1, ($A11965+$C11965) - MAX(IF($B$2:$B11964=$B11965, $A$2:$A11964+$C$2:$C11964)), "")*24*60, "")</f>
        <v/>
      </c>
      <c r="S11965" s="24" t="str" cm="1">
        <f t="array" ref="S11965">IFERROR(IF($B11965=S$1, ($A11965+$C11965) - MAX(IF($B$2:$B11964=$B11965, $A$2:$A11964+$C$2:$C11964)), "")*24*60, "")</f>
        <v/>
      </c>
    </row>
    <row r="11966" spans="1:19" x14ac:dyDescent="0.2">
      <c r="A11966" s="12">
        <f t="shared" ref="A11966:C11966" si="2804">A11965</f>
        <v>46055</v>
      </c>
      <c r="B11966" s="5" t="str">
        <f t="shared" si="2804"/>
        <v>Northern Cardinal</v>
      </c>
      <c r="C11966" s="6">
        <f t="shared" si="2804"/>
        <v>0.29166666666666669</v>
      </c>
      <c r="D11966" s="5"/>
      <c r="E11966" s="5"/>
      <c r="F11966" s="15" t="s">
        <v>26</v>
      </c>
      <c r="G11966" s="15" t="s">
        <v>26</v>
      </c>
      <c r="H11966" s="24">
        <f t="shared" si="2748"/>
        <v>0</v>
      </c>
      <c r="I11966" s="24" cm="1">
        <f t="array" ref="I11966">IFERROR(IF($B11966=I$1, ($A11966+$C11966) - MAX(IF($B$2:$B11965=$B11966, $A$2:$A11965+$C$2:$C11965)), "")*24*60, "")</f>
        <v>0</v>
      </c>
      <c r="J11966" s="24" t="str" cm="1">
        <f t="array" ref="J11966">IFERROR(IF($B11966=J$1, ($A11966+$C11966) - MAX(IF($B$2:$B11965=$B11966, $A$2:$A11965+$C$2:$C11965)), "")*24*60, "")</f>
        <v/>
      </c>
      <c r="K11966" s="24" t="str" cm="1">
        <f t="array" ref="K11966">IFERROR(IF($B11966=K$1, ($A11966+$C11966) - MAX(IF($B$2:$B11965=$B11966, $A$2:$A11965+$C$2:$C11965)), "")*24*60, "")</f>
        <v/>
      </c>
      <c r="L11966" s="24" t="str" cm="1">
        <f t="array" ref="L11966">IFERROR(IF($B11966=L$1, ($A11966+$C11966) - MAX(IF($B$2:$B11965=$B11966, $A$2:$A11965+$C$2:$C11965)), "")*24*60, "")</f>
        <v/>
      </c>
      <c r="M11966" s="24" t="str" cm="1">
        <f t="array" ref="M11966">IFERROR(IF($B11966=M$1, ($A11966+$C11966) - MAX(IF($B$2:$B11965=$B11966, $A$2:$A11965+$C$2:$C11965)), "")*24*60, "")</f>
        <v/>
      </c>
      <c r="N11966" s="24" t="str" cm="1">
        <f t="array" ref="N11966">IFERROR(IF($B11966=N$1, ($A11966+$C11966) - MAX(IF($B$2:$B11965=$B11966, $A$2:$A11965+$C$2:$C11965)), "")*24*60, "")</f>
        <v/>
      </c>
      <c r="O11966" s="24" t="str" cm="1">
        <f t="array" ref="O11966">IFERROR(IF($B11966=O$1, ($A11966+$C11966) - MAX(IF($B$2:$B11965=$B11966, $A$2:$A11965+$C$2:$C11965)), "")*24*60, "")</f>
        <v/>
      </c>
      <c r="P11966" s="24" t="str" cm="1">
        <f t="array" ref="P11966">IFERROR(IF($B11966=P$1, ($A11966+$C11966) - MAX(IF($B$2:$B11965=$B11966, $A$2:$A11965+$C$2:$C11965)), "")*24*60, "")</f>
        <v/>
      </c>
      <c r="Q11966" s="24" t="str" cm="1">
        <f t="array" ref="Q11966">IFERROR(IF($B11966=Q$1, ($A11966+$C11966) - MAX(IF($B$2:$B11965=$B11966, $A$2:$A11965+$C$2:$C11965)), "")*24*60, "")</f>
        <v/>
      </c>
      <c r="R11966" s="24" t="str" cm="1">
        <f t="array" ref="R11966">IFERROR(IF($B11966=R$1, ($A11966+$C11966) - MAX(IF($B$2:$B11965=$B11966, $A$2:$A11965+$C$2:$C11965)), "")*24*60, "")</f>
        <v/>
      </c>
      <c r="S11966" s="24" t="str" cm="1">
        <f t="array" ref="S11966">IFERROR(IF($B11966=S$1, ($A11966+$C11966) - MAX(IF($B$2:$B11965=$B11966, $A$2:$A11965+$C$2:$C11965)), "")*24*60, "")</f>
        <v/>
      </c>
    </row>
    <row r="11967" spans="1:19" x14ac:dyDescent="0.2">
      <c r="A11967" s="12">
        <f t="shared" ref="A11967:C11967" si="2805">A11966</f>
        <v>46055</v>
      </c>
      <c r="B11967" s="5" t="str">
        <f t="shared" si="2805"/>
        <v>Northern Cardinal</v>
      </c>
      <c r="C11967" s="6">
        <f t="shared" si="2805"/>
        <v>0.29166666666666669</v>
      </c>
      <c r="D11967" s="5"/>
      <c r="E11967" s="5"/>
      <c r="F11967" s="15" t="s">
        <v>26</v>
      </c>
      <c r="G11967" s="15" t="s">
        <v>26</v>
      </c>
      <c r="H11967" s="24">
        <f t="shared" si="2748"/>
        <v>0</v>
      </c>
      <c r="I11967" s="24" cm="1">
        <f t="array" ref="I11967">IFERROR(IF($B11967=I$1, ($A11967+$C11967) - MAX(IF($B$2:$B11966=$B11967, $A$2:$A11966+$C$2:$C11966)), "")*24*60, "")</f>
        <v>0</v>
      </c>
      <c r="J11967" s="24" t="str" cm="1">
        <f t="array" ref="J11967">IFERROR(IF($B11967=J$1, ($A11967+$C11967) - MAX(IF($B$2:$B11966=$B11967, $A$2:$A11966+$C$2:$C11966)), "")*24*60, "")</f>
        <v/>
      </c>
      <c r="K11967" s="24" t="str" cm="1">
        <f t="array" ref="K11967">IFERROR(IF($B11967=K$1, ($A11967+$C11967) - MAX(IF($B$2:$B11966=$B11967, $A$2:$A11966+$C$2:$C11966)), "")*24*60, "")</f>
        <v/>
      </c>
      <c r="L11967" s="24" t="str" cm="1">
        <f t="array" ref="L11967">IFERROR(IF($B11967=L$1, ($A11967+$C11967) - MAX(IF($B$2:$B11966=$B11967, $A$2:$A11966+$C$2:$C11966)), "")*24*60, "")</f>
        <v/>
      </c>
      <c r="M11967" s="24" t="str" cm="1">
        <f t="array" ref="M11967">IFERROR(IF($B11967=M$1, ($A11967+$C11967) - MAX(IF($B$2:$B11966=$B11967, $A$2:$A11966+$C$2:$C11966)), "")*24*60, "")</f>
        <v/>
      </c>
      <c r="N11967" s="24" t="str" cm="1">
        <f t="array" ref="N11967">IFERROR(IF($B11967=N$1, ($A11967+$C11967) - MAX(IF($B$2:$B11966=$B11967, $A$2:$A11966+$C$2:$C11966)), "")*24*60, "")</f>
        <v/>
      </c>
      <c r="O11967" s="24" t="str" cm="1">
        <f t="array" ref="O11967">IFERROR(IF($B11967=O$1, ($A11967+$C11967) - MAX(IF($B$2:$B11966=$B11967, $A$2:$A11966+$C$2:$C11966)), "")*24*60, "")</f>
        <v/>
      </c>
      <c r="P11967" s="24" t="str" cm="1">
        <f t="array" ref="P11967">IFERROR(IF($B11967=P$1, ($A11967+$C11967) - MAX(IF($B$2:$B11966=$B11967, $A$2:$A11966+$C$2:$C11966)), "")*24*60, "")</f>
        <v/>
      </c>
      <c r="Q11967" s="24" t="str" cm="1">
        <f t="array" ref="Q11967">IFERROR(IF($B11967=Q$1, ($A11967+$C11967) - MAX(IF($B$2:$B11966=$B11967, $A$2:$A11966+$C$2:$C11966)), "")*24*60, "")</f>
        <v/>
      </c>
      <c r="R11967" s="24" t="str" cm="1">
        <f t="array" ref="R11967">IFERROR(IF($B11967=R$1, ($A11967+$C11967) - MAX(IF($B$2:$B11966=$B11967, $A$2:$A11966+$C$2:$C11966)), "")*24*60, "")</f>
        <v/>
      </c>
      <c r="S11967" s="24" t="str" cm="1">
        <f t="array" ref="S11967">IFERROR(IF($B11967=S$1, ($A11967+$C11967) - MAX(IF($B$2:$B11966=$B11967, $A$2:$A11966+$C$2:$C11966)), "")*24*60, "")</f>
        <v/>
      </c>
    </row>
    <row r="11968" spans="1:19" x14ac:dyDescent="0.2">
      <c r="A11968" s="12">
        <f t="shared" ref="A11968:C11968" si="2806">A11967</f>
        <v>46055</v>
      </c>
      <c r="B11968" s="5" t="str">
        <f t="shared" si="2806"/>
        <v>Northern Cardinal</v>
      </c>
      <c r="C11968" s="6">
        <f t="shared" si="2806"/>
        <v>0.29166666666666669</v>
      </c>
      <c r="D11968" s="5"/>
      <c r="E11968" s="5"/>
      <c r="F11968" s="15" t="s">
        <v>26</v>
      </c>
      <c r="G11968" s="15" t="s">
        <v>26</v>
      </c>
      <c r="H11968" s="24">
        <f t="shared" si="2748"/>
        <v>0</v>
      </c>
      <c r="I11968" s="24" cm="1">
        <f t="array" ref="I11968">IFERROR(IF($B11968=I$1, ($A11968+$C11968) - MAX(IF($B$2:$B11967=$B11968, $A$2:$A11967+$C$2:$C11967)), "")*24*60, "")</f>
        <v>0</v>
      </c>
      <c r="J11968" s="24" t="str" cm="1">
        <f t="array" ref="J11968">IFERROR(IF($B11968=J$1, ($A11968+$C11968) - MAX(IF($B$2:$B11967=$B11968, $A$2:$A11967+$C$2:$C11967)), "")*24*60, "")</f>
        <v/>
      </c>
      <c r="K11968" s="24" t="str" cm="1">
        <f t="array" ref="K11968">IFERROR(IF($B11968=K$1, ($A11968+$C11968) - MAX(IF($B$2:$B11967=$B11968, $A$2:$A11967+$C$2:$C11967)), "")*24*60, "")</f>
        <v/>
      </c>
      <c r="L11968" s="24" t="str" cm="1">
        <f t="array" ref="L11968">IFERROR(IF($B11968=L$1, ($A11968+$C11968) - MAX(IF($B$2:$B11967=$B11968, $A$2:$A11967+$C$2:$C11967)), "")*24*60, "")</f>
        <v/>
      </c>
      <c r="M11968" s="24" t="str" cm="1">
        <f t="array" ref="M11968">IFERROR(IF($B11968=M$1, ($A11968+$C11968) - MAX(IF($B$2:$B11967=$B11968, $A$2:$A11967+$C$2:$C11967)), "")*24*60, "")</f>
        <v/>
      </c>
      <c r="N11968" s="24" t="str" cm="1">
        <f t="array" ref="N11968">IFERROR(IF($B11968=N$1, ($A11968+$C11968) - MAX(IF($B$2:$B11967=$B11968, $A$2:$A11967+$C$2:$C11967)), "")*24*60, "")</f>
        <v/>
      </c>
      <c r="O11968" s="24" t="str" cm="1">
        <f t="array" ref="O11968">IFERROR(IF($B11968=O$1, ($A11968+$C11968) - MAX(IF($B$2:$B11967=$B11968, $A$2:$A11967+$C$2:$C11967)), "")*24*60, "")</f>
        <v/>
      </c>
      <c r="P11968" s="24" t="str" cm="1">
        <f t="array" ref="P11968">IFERROR(IF($B11968=P$1, ($A11968+$C11968) - MAX(IF($B$2:$B11967=$B11968, $A$2:$A11967+$C$2:$C11967)), "")*24*60, "")</f>
        <v/>
      </c>
      <c r="Q11968" s="24" t="str" cm="1">
        <f t="array" ref="Q11968">IFERROR(IF($B11968=Q$1, ($A11968+$C11968) - MAX(IF($B$2:$B11967=$B11968, $A$2:$A11967+$C$2:$C11967)), "")*24*60, "")</f>
        <v/>
      </c>
      <c r="R11968" s="24" t="str" cm="1">
        <f t="array" ref="R11968">IFERROR(IF($B11968=R$1, ($A11968+$C11968) - MAX(IF($B$2:$B11967=$B11968, $A$2:$A11967+$C$2:$C11967)), "")*24*60, "")</f>
        <v/>
      </c>
      <c r="S11968" s="24" t="str" cm="1">
        <f t="array" ref="S11968">IFERROR(IF($B11968=S$1, ($A11968+$C11968) - MAX(IF($B$2:$B11967=$B11968, $A$2:$A11967+$C$2:$C11967)), "")*24*60, "")</f>
        <v/>
      </c>
    </row>
    <row r="11969" spans="1:19" x14ac:dyDescent="0.2">
      <c r="A11969" s="12">
        <f t="shared" ref="A11969:C11969" si="2807">A11968</f>
        <v>46055</v>
      </c>
      <c r="B11969" s="5" t="str">
        <f t="shared" si="2807"/>
        <v>Northern Cardinal</v>
      </c>
      <c r="C11969" s="6">
        <f t="shared" si="2807"/>
        <v>0.29166666666666669</v>
      </c>
      <c r="D11969" s="5"/>
      <c r="E11969" s="5"/>
      <c r="F11969" s="15" t="s">
        <v>26</v>
      </c>
      <c r="G11969" s="15" t="s">
        <v>26</v>
      </c>
      <c r="H11969" s="24">
        <f t="shared" si="2748"/>
        <v>0</v>
      </c>
      <c r="I11969" s="24" cm="1">
        <f t="array" ref="I11969">IFERROR(IF($B11969=I$1, ($A11969+$C11969) - MAX(IF($B$2:$B11968=$B11969, $A$2:$A11968+$C$2:$C11968)), "")*24*60, "")</f>
        <v>0</v>
      </c>
      <c r="J11969" s="24" t="str" cm="1">
        <f t="array" ref="J11969">IFERROR(IF($B11969=J$1, ($A11969+$C11969) - MAX(IF($B$2:$B11968=$B11969, $A$2:$A11968+$C$2:$C11968)), "")*24*60, "")</f>
        <v/>
      </c>
      <c r="K11969" s="24" t="str" cm="1">
        <f t="array" ref="K11969">IFERROR(IF($B11969=K$1, ($A11969+$C11969) - MAX(IF($B$2:$B11968=$B11969, $A$2:$A11968+$C$2:$C11968)), "")*24*60, "")</f>
        <v/>
      </c>
      <c r="L11969" s="24" t="str" cm="1">
        <f t="array" ref="L11969">IFERROR(IF($B11969=L$1, ($A11969+$C11969) - MAX(IF($B$2:$B11968=$B11969, $A$2:$A11968+$C$2:$C11968)), "")*24*60, "")</f>
        <v/>
      </c>
      <c r="M11969" s="24" t="str" cm="1">
        <f t="array" ref="M11969">IFERROR(IF($B11969=M$1, ($A11969+$C11969) - MAX(IF($B$2:$B11968=$B11969, $A$2:$A11968+$C$2:$C11968)), "")*24*60, "")</f>
        <v/>
      </c>
      <c r="N11969" s="24" t="str" cm="1">
        <f t="array" ref="N11969">IFERROR(IF($B11969=N$1, ($A11969+$C11969) - MAX(IF($B$2:$B11968=$B11969, $A$2:$A11968+$C$2:$C11968)), "")*24*60, "")</f>
        <v/>
      </c>
      <c r="O11969" s="24" t="str" cm="1">
        <f t="array" ref="O11969">IFERROR(IF($B11969=O$1, ($A11969+$C11969) - MAX(IF($B$2:$B11968=$B11969, $A$2:$A11968+$C$2:$C11968)), "")*24*60, "")</f>
        <v/>
      </c>
      <c r="P11969" s="24" t="str" cm="1">
        <f t="array" ref="P11969">IFERROR(IF($B11969=P$1, ($A11969+$C11969) - MAX(IF($B$2:$B11968=$B11969, $A$2:$A11968+$C$2:$C11968)), "")*24*60, "")</f>
        <v/>
      </c>
      <c r="Q11969" s="24" t="str" cm="1">
        <f t="array" ref="Q11969">IFERROR(IF($B11969=Q$1, ($A11969+$C11969) - MAX(IF($B$2:$B11968=$B11969, $A$2:$A11968+$C$2:$C11968)), "")*24*60, "")</f>
        <v/>
      </c>
      <c r="R11969" s="24" t="str" cm="1">
        <f t="array" ref="R11969">IFERROR(IF($B11969=R$1, ($A11969+$C11969) - MAX(IF($B$2:$B11968=$B11969, $A$2:$A11968+$C$2:$C11968)), "")*24*60, "")</f>
        <v/>
      </c>
      <c r="S11969" s="24" t="str" cm="1">
        <f t="array" ref="S11969">IFERROR(IF($B11969=S$1, ($A11969+$C11969) - MAX(IF($B$2:$B11968=$B11969, $A$2:$A11968+$C$2:$C11968)), "")*24*60, "")</f>
        <v/>
      </c>
    </row>
    <row r="11970" spans="1:19" x14ac:dyDescent="0.2">
      <c r="A11970" s="12">
        <f t="shared" ref="A11970:C11970" si="2808">A11969</f>
        <v>46055</v>
      </c>
      <c r="B11970" s="5" t="str">
        <f t="shared" si="2808"/>
        <v>Northern Cardinal</v>
      </c>
      <c r="C11970" s="6">
        <f t="shared" si="2808"/>
        <v>0.29166666666666669</v>
      </c>
      <c r="D11970" s="5"/>
      <c r="E11970" s="5"/>
      <c r="F11970" s="15" t="s">
        <v>26</v>
      </c>
      <c r="G11970" s="15" t="s">
        <v>26</v>
      </c>
      <c r="H11970" s="24">
        <f t="shared" si="2748"/>
        <v>0</v>
      </c>
      <c r="I11970" s="24" cm="1">
        <f t="array" ref="I11970">IFERROR(IF($B11970=I$1, ($A11970+$C11970) - MAX(IF($B$2:$B11969=$B11970, $A$2:$A11969+$C$2:$C11969)), "")*24*60, "")</f>
        <v>0</v>
      </c>
      <c r="J11970" s="24" t="str" cm="1">
        <f t="array" ref="J11970">IFERROR(IF($B11970=J$1, ($A11970+$C11970) - MAX(IF($B$2:$B11969=$B11970, $A$2:$A11969+$C$2:$C11969)), "")*24*60, "")</f>
        <v/>
      </c>
      <c r="K11970" s="24" t="str" cm="1">
        <f t="array" ref="K11970">IFERROR(IF($B11970=K$1, ($A11970+$C11970) - MAX(IF($B$2:$B11969=$B11970, $A$2:$A11969+$C$2:$C11969)), "")*24*60, "")</f>
        <v/>
      </c>
      <c r="L11970" s="24" t="str" cm="1">
        <f t="array" ref="L11970">IFERROR(IF($B11970=L$1, ($A11970+$C11970) - MAX(IF($B$2:$B11969=$B11970, $A$2:$A11969+$C$2:$C11969)), "")*24*60, "")</f>
        <v/>
      </c>
      <c r="M11970" s="24" t="str" cm="1">
        <f t="array" ref="M11970">IFERROR(IF($B11970=M$1, ($A11970+$C11970) - MAX(IF($B$2:$B11969=$B11970, $A$2:$A11969+$C$2:$C11969)), "")*24*60, "")</f>
        <v/>
      </c>
      <c r="N11970" s="24" t="str" cm="1">
        <f t="array" ref="N11970">IFERROR(IF($B11970=N$1, ($A11970+$C11970) - MAX(IF($B$2:$B11969=$B11970, $A$2:$A11969+$C$2:$C11969)), "")*24*60, "")</f>
        <v/>
      </c>
      <c r="O11970" s="24" t="str" cm="1">
        <f t="array" ref="O11970">IFERROR(IF($B11970=O$1, ($A11970+$C11970) - MAX(IF($B$2:$B11969=$B11970, $A$2:$A11969+$C$2:$C11969)), "")*24*60, "")</f>
        <v/>
      </c>
      <c r="P11970" s="24" t="str" cm="1">
        <f t="array" ref="P11970">IFERROR(IF($B11970=P$1, ($A11970+$C11970) - MAX(IF($B$2:$B11969=$B11970, $A$2:$A11969+$C$2:$C11969)), "")*24*60, "")</f>
        <v/>
      </c>
      <c r="Q11970" s="24" t="str" cm="1">
        <f t="array" ref="Q11970">IFERROR(IF($B11970=Q$1, ($A11970+$C11970) - MAX(IF($B$2:$B11969=$B11970, $A$2:$A11969+$C$2:$C11969)), "")*24*60, "")</f>
        <v/>
      </c>
      <c r="R11970" s="24" t="str" cm="1">
        <f t="array" ref="R11970">IFERROR(IF($B11970=R$1, ($A11970+$C11970) - MAX(IF($B$2:$B11969=$B11970, $A$2:$A11969+$C$2:$C11969)), "")*24*60, "")</f>
        <v/>
      </c>
      <c r="S11970" s="24" t="str" cm="1">
        <f t="array" ref="S11970">IFERROR(IF($B11970=S$1, ($A11970+$C11970) - MAX(IF($B$2:$B11969=$B11970, $A$2:$A11969+$C$2:$C11969)), "")*24*60, "")</f>
        <v/>
      </c>
    </row>
    <row r="11971" spans="1:19" x14ac:dyDescent="0.2">
      <c r="A11971" s="12">
        <f t="shared" ref="A11971:C11971" si="2809">A11970</f>
        <v>46055</v>
      </c>
      <c r="B11971" s="5" t="str">
        <f t="shared" si="2809"/>
        <v>Northern Cardinal</v>
      </c>
      <c r="C11971" s="6">
        <f t="shared" si="2809"/>
        <v>0.29166666666666669</v>
      </c>
      <c r="D11971" s="5"/>
      <c r="E11971" s="5"/>
      <c r="F11971" s="15" t="s">
        <v>26</v>
      </c>
      <c r="G11971" s="15" t="s">
        <v>26</v>
      </c>
      <c r="H11971" s="24">
        <f t="shared" si="2748"/>
        <v>0</v>
      </c>
      <c r="I11971" s="24" cm="1">
        <f t="array" ref="I11971">IFERROR(IF($B11971=I$1, ($A11971+$C11971) - MAX(IF($B$2:$B11970=$B11971, $A$2:$A11970+$C$2:$C11970)), "")*24*60, "")</f>
        <v>0</v>
      </c>
      <c r="J11971" s="24" t="str" cm="1">
        <f t="array" ref="J11971">IFERROR(IF($B11971=J$1, ($A11971+$C11971) - MAX(IF($B$2:$B11970=$B11971, $A$2:$A11970+$C$2:$C11970)), "")*24*60, "")</f>
        <v/>
      </c>
      <c r="K11971" s="24" t="str" cm="1">
        <f t="array" ref="K11971">IFERROR(IF($B11971=K$1, ($A11971+$C11971) - MAX(IF($B$2:$B11970=$B11971, $A$2:$A11970+$C$2:$C11970)), "")*24*60, "")</f>
        <v/>
      </c>
      <c r="L11971" s="24" t="str" cm="1">
        <f t="array" ref="L11971">IFERROR(IF($B11971=L$1, ($A11971+$C11971) - MAX(IF($B$2:$B11970=$B11971, $A$2:$A11970+$C$2:$C11970)), "")*24*60, "")</f>
        <v/>
      </c>
      <c r="M11971" s="24" t="str" cm="1">
        <f t="array" ref="M11971">IFERROR(IF($B11971=M$1, ($A11971+$C11971) - MAX(IF($B$2:$B11970=$B11971, $A$2:$A11970+$C$2:$C11970)), "")*24*60, "")</f>
        <v/>
      </c>
      <c r="N11971" s="24" t="str" cm="1">
        <f t="array" ref="N11971">IFERROR(IF($B11971=N$1, ($A11971+$C11971) - MAX(IF($B$2:$B11970=$B11971, $A$2:$A11970+$C$2:$C11970)), "")*24*60, "")</f>
        <v/>
      </c>
      <c r="O11971" s="24" t="str" cm="1">
        <f t="array" ref="O11971">IFERROR(IF($B11971=O$1, ($A11971+$C11971) - MAX(IF($B$2:$B11970=$B11971, $A$2:$A11970+$C$2:$C11970)), "")*24*60, "")</f>
        <v/>
      </c>
      <c r="P11971" s="24" t="str" cm="1">
        <f t="array" ref="P11971">IFERROR(IF($B11971=P$1, ($A11971+$C11971) - MAX(IF($B$2:$B11970=$B11971, $A$2:$A11970+$C$2:$C11970)), "")*24*60, "")</f>
        <v/>
      </c>
      <c r="Q11971" s="24" t="str" cm="1">
        <f t="array" ref="Q11971">IFERROR(IF($B11971=Q$1, ($A11971+$C11971) - MAX(IF($B$2:$B11970=$B11971, $A$2:$A11970+$C$2:$C11970)), "")*24*60, "")</f>
        <v/>
      </c>
      <c r="R11971" s="24" t="str" cm="1">
        <f t="array" ref="R11971">IFERROR(IF($B11971=R$1, ($A11971+$C11971) - MAX(IF($B$2:$B11970=$B11971, $A$2:$A11970+$C$2:$C11970)), "")*24*60, "")</f>
        <v/>
      </c>
      <c r="S11971" s="24" t="str" cm="1">
        <f t="array" ref="S11971">IFERROR(IF($B11971=S$1, ($A11971+$C11971) - MAX(IF($B$2:$B11970=$B11971, $A$2:$A11970+$C$2:$C11970)), "")*24*60, "")</f>
        <v/>
      </c>
    </row>
    <row r="11972" spans="1:19" x14ac:dyDescent="0.2">
      <c r="A11972" s="12">
        <f t="shared" ref="A11972:C11972" si="2810">A11971</f>
        <v>46055</v>
      </c>
      <c r="B11972" s="5" t="str">
        <f t="shared" si="2810"/>
        <v>Northern Cardinal</v>
      </c>
      <c r="C11972" s="6">
        <f t="shared" si="2810"/>
        <v>0.29166666666666669</v>
      </c>
      <c r="D11972" s="5"/>
      <c r="E11972" s="5"/>
      <c r="F11972" s="15" t="s">
        <v>26</v>
      </c>
      <c r="G11972" s="15" t="s">
        <v>26</v>
      </c>
      <c r="H11972" s="24">
        <f t="shared" si="2748"/>
        <v>0</v>
      </c>
      <c r="I11972" s="24" cm="1">
        <f t="array" ref="I11972">IFERROR(IF($B11972=I$1, ($A11972+$C11972) - MAX(IF($B$2:$B11971=$B11972, $A$2:$A11971+$C$2:$C11971)), "")*24*60, "")</f>
        <v>0</v>
      </c>
      <c r="J11972" s="24" t="str" cm="1">
        <f t="array" ref="J11972">IFERROR(IF($B11972=J$1, ($A11972+$C11972) - MAX(IF($B$2:$B11971=$B11972, $A$2:$A11971+$C$2:$C11971)), "")*24*60, "")</f>
        <v/>
      </c>
      <c r="K11972" s="24" t="str" cm="1">
        <f t="array" ref="K11972">IFERROR(IF($B11972=K$1, ($A11972+$C11972) - MAX(IF($B$2:$B11971=$B11972, $A$2:$A11971+$C$2:$C11971)), "")*24*60, "")</f>
        <v/>
      </c>
      <c r="L11972" s="24" t="str" cm="1">
        <f t="array" ref="L11972">IFERROR(IF($B11972=L$1, ($A11972+$C11972) - MAX(IF($B$2:$B11971=$B11972, $A$2:$A11971+$C$2:$C11971)), "")*24*60, "")</f>
        <v/>
      </c>
      <c r="M11972" s="24" t="str" cm="1">
        <f t="array" ref="M11972">IFERROR(IF($B11972=M$1, ($A11972+$C11972) - MAX(IF($B$2:$B11971=$B11972, $A$2:$A11971+$C$2:$C11971)), "")*24*60, "")</f>
        <v/>
      </c>
      <c r="N11972" s="24" t="str" cm="1">
        <f t="array" ref="N11972">IFERROR(IF($B11972=N$1, ($A11972+$C11972) - MAX(IF($B$2:$B11971=$B11972, $A$2:$A11971+$C$2:$C11971)), "")*24*60, "")</f>
        <v/>
      </c>
      <c r="O11972" s="24" t="str" cm="1">
        <f t="array" ref="O11972">IFERROR(IF($B11972=O$1, ($A11972+$C11972) - MAX(IF($B$2:$B11971=$B11972, $A$2:$A11971+$C$2:$C11971)), "")*24*60, "")</f>
        <v/>
      </c>
      <c r="P11972" s="24" t="str" cm="1">
        <f t="array" ref="P11972">IFERROR(IF($B11972=P$1, ($A11972+$C11972) - MAX(IF($B$2:$B11971=$B11972, $A$2:$A11971+$C$2:$C11971)), "")*24*60, "")</f>
        <v/>
      </c>
      <c r="Q11972" s="24" t="str" cm="1">
        <f t="array" ref="Q11972">IFERROR(IF($B11972=Q$1, ($A11972+$C11972) - MAX(IF($B$2:$B11971=$B11972, $A$2:$A11971+$C$2:$C11971)), "")*24*60, "")</f>
        <v/>
      </c>
      <c r="R11972" s="24" t="str" cm="1">
        <f t="array" ref="R11972">IFERROR(IF($B11972=R$1, ($A11972+$C11972) - MAX(IF($B$2:$B11971=$B11972, $A$2:$A11971+$C$2:$C11971)), "")*24*60, "")</f>
        <v/>
      </c>
      <c r="S11972" s="24" t="str" cm="1">
        <f t="array" ref="S11972">IFERROR(IF($B11972=S$1, ($A11972+$C11972) - MAX(IF($B$2:$B11971=$B11972, $A$2:$A11971+$C$2:$C11971)), "")*24*60, "")</f>
        <v/>
      </c>
    </row>
    <row r="11973" spans="1:19" x14ac:dyDescent="0.2">
      <c r="A11973" s="12">
        <f t="shared" ref="A11973:C11973" si="2811">A11972</f>
        <v>46055</v>
      </c>
      <c r="B11973" s="5" t="str">
        <f t="shared" si="2811"/>
        <v>Northern Cardinal</v>
      </c>
      <c r="C11973" s="6">
        <f t="shared" si="2811"/>
        <v>0.29166666666666669</v>
      </c>
      <c r="D11973" s="5"/>
      <c r="E11973" s="5"/>
      <c r="F11973" s="15" t="s">
        <v>26</v>
      </c>
      <c r="G11973" s="15" t="s">
        <v>26</v>
      </c>
      <c r="H11973" s="24">
        <f t="shared" si="2748"/>
        <v>0</v>
      </c>
      <c r="I11973" s="24" cm="1">
        <f t="array" ref="I11973">IFERROR(IF($B11973=I$1, ($A11973+$C11973) - MAX(IF($B$2:$B11972=$B11973, $A$2:$A11972+$C$2:$C11972)), "")*24*60, "")</f>
        <v>0</v>
      </c>
      <c r="J11973" s="24" t="str" cm="1">
        <f t="array" ref="J11973">IFERROR(IF($B11973=J$1, ($A11973+$C11973) - MAX(IF($B$2:$B11972=$B11973, $A$2:$A11972+$C$2:$C11972)), "")*24*60, "")</f>
        <v/>
      </c>
      <c r="K11973" s="24" t="str" cm="1">
        <f t="array" ref="K11973">IFERROR(IF($B11973=K$1, ($A11973+$C11973) - MAX(IF($B$2:$B11972=$B11973, $A$2:$A11972+$C$2:$C11972)), "")*24*60, "")</f>
        <v/>
      </c>
      <c r="L11973" s="24" t="str" cm="1">
        <f t="array" ref="L11973">IFERROR(IF($B11973=L$1, ($A11973+$C11973) - MAX(IF($B$2:$B11972=$B11973, $A$2:$A11972+$C$2:$C11972)), "")*24*60, "")</f>
        <v/>
      </c>
      <c r="M11973" s="24" t="str" cm="1">
        <f t="array" ref="M11973">IFERROR(IF($B11973=M$1, ($A11973+$C11973) - MAX(IF($B$2:$B11972=$B11973, $A$2:$A11972+$C$2:$C11972)), "")*24*60, "")</f>
        <v/>
      </c>
      <c r="N11973" s="24" t="str" cm="1">
        <f t="array" ref="N11973">IFERROR(IF($B11973=N$1, ($A11973+$C11973) - MAX(IF($B$2:$B11972=$B11973, $A$2:$A11972+$C$2:$C11972)), "")*24*60, "")</f>
        <v/>
      </c>
      <c r="O11973" s="24" t="str" cm="1">
        <f t="array" ref="O11973">IFERROR(IF($B11973=O$1, ($A11973+$C11973) - MAX(IF($B$2:$B11972=$B11973, $A$2:$A11972+$C$2:$C11972)), "")*24*60, "")</f>
        <v/>
      </c>
      <c r="P11973" s="24" t="str" cm="1">
        <f t="array" ref="P11973">IFERROR(IF($B11973=P$1, ($A11973+$C11973) - MAX(IF($B$2:$B11972=$B11973, $A$2:$A11972+$C$2:$C11972)), "")*24*60, "")</f>
        <v/>
      </c>
      <c r="Q11973" s="24" t="str" cm="1">
        <f t="array" ref="Q11973">IFERROR(IF($B11973=Q$1, ($A11973+$C11973) - MAX(IF($B$2:$B11972=$B11973, $A$2:$A11972+$C$2:$C11972)), "")*24*60, "")</f>
        <v/>
      </c>
      <c r="R11973" s="24" t="str" cm="1">
        <f t="array" ref="R11973">IFERROR(IF($B11973=R$1, ($A11973+$C11973) - MAX(IF($B$2:$B11972=$B11973, $A$2:$A11972+$C$2:$C11972)), "")*24*60, "")</f>
        <v/>
      </c>
      <c r="S11973" s="24" t="str" cm="1">
        <f t="array" ref="S11973">IFERROR(IF($B11973=S$1, ($A11973+$C11973) - MAX(IF($B$2:$B11972=$B11973, $A$2:$A11972+$C$2:$C11972)), "")*24*60, "")</f>
        <v/>
      </c>
    </row>
    <row r="11974" spans="1:19" x14ac:dyDescent="0.2">
      <c r="A11974" s="12">
        <f t="shared" ref="A11974:C11974" si="2812">A11973</f>
        <v>46055</v>
      </c>
      <c r="B11974" s="5" t="str">
        <f t="shared" si="2812"/>
        <v>Northern Cardinal</v>
      </c>
      <c r="C11974" s="6">
        <f t="shared" si="2812"/>
        <v>0.29166666666666669</v>
      </c>
      <c r="D11974" s="5"/>
      <c r="E11974" s="5"/>
      <c r="F11974" s="15" t="s">
        <v>26</v>
      </c>
      <c r="G11974" s="15" t="s">
        <v>26</v>
      </c>
      <c r="H11974" s="24">
        <f t="shared" ref="H11974:H11985" si="2813">IFERROR((($A11974+$C11974) - ($A11973+$C11973))*24*60, "")</f>
        <v>0</v>
      </c>
      <c r="I11974" s="24" cm="1">
        <f t="array" ref="I11974">IFERROR(IF($B11974=I$1, ($A11974+$C11974) - MAX(IF($B$2:$B11973=$B11974, $A$2:$A11973+$C$2:$C11973)), "")*24*60, "")</f>
        <v>0</v>
      </c>
      <c r="J11974" s="24" t="str" cm="1">
        <f t="array" ref="J11974">IFERROR(IF($B11974=J$1, ($A11974+$C11974) - MAX(IF($B$2:$B11973=$B11974, $A$2:$A11973+$C$2:$C11973)), "")*24*60, "")</f>
        <v/>
      </c>
      <c r="K11974" s="24" t="str" cm="1">
        <f t="array" ref="K11974">IFERROR(IF($B11974=K$1, ($A11974+$C11974) - MAX(IF($B$2:$B11973=$B11974, $A$2:$A11973+$C$2:$C11973)), "")*24*60, "")</f>
        <v/>
      </c>
      <c r="L11974" s="24" t="str" cm="1">
        <f t="array" ref="L11974">IFERROR(IF($B11974=L$1, ($A11974+$C11974) - MAX(IF($B$2:$B11973=$B11974, $A$2:$A11973+$C$2:$C11973)), "")*24*60, "")</f>
        <v/>
      </c>
      <c r="M11974" s="24" t="str" cm="1">
        <f t="array" ref="M11974">IFERROR(IF($B11974=M$1, ($A11974+$C11974) - MAX(IF($B$2:$B11973=$B11974, $A$2:$A11973+$C$2:$C11973)), "")*24*60, "")</f>
        <v/>
      </c>
      <c r="N11974" s="24" t="str" cm="1">
        <f t="array" ref="N11974">IFERROR(IF($B11974=N$1, ($A11974+$C11974) - MAX(IF($B$2:$B11973=$B11974, $A$2:$A11973+$C$2:$C11973)), "")*24*60, "")</f>
        <v/>
      </c>
      <c r="O11974" s="24" t="str" cm="1">
        <f t="array" ref="O11974">IFERROR(IF($B11974=O$1, ($A11974+$C11974) - MAX(IF($B$2:$B11973=$B11974, $A$2:$A11973+$C$2:$C11973)), "")*24*60, "")</f>
        <v/>
      </c>
      <c r="P11974" s="24" t="str" cm="1">
        <f t="array" ref="P11974">IFERROR(IF($B11974=P$1, ($A11974+$C11974) - MAX(IF($B$2:$B11973=$B11974, $A$2:$A11973+$C$2:$C11973)), "")*24*60, "")</f>
        <v/>
      </c>
      <c r="Q11974" s="24" t="str" cm="1">
        <f t="array" ref="Q11974">IFERROR(IF($B11974=Q$1, ($A11974+$C11974) - MAX(IF($B$2:$B11973=$B11974, $A$2:$A11973+$C$2:$C11973)), "")*24*60, "")</f>
        <v/>
      </c>
      <c r="R11974" s="24" t="str" cm="1">
        <f t="array" ref="R11974">IFERROR(IF($B11974=R$1, ($A11974+$C11974) - MAX(IF($B$2:$B11973=$B11974, $A$2:$A11973+$C$2:$C11973)), "")*24*60, "")</f>
        <v/>
      </c>
      <c r="S11974" s="24" t="str" cm="1">
        <f t="array" ref="S11974">IFERROR(IF($B11974=S$1, ($A11974+$C11974) - MAX(IF($B$2:$B11973=$B11974, $A$2:$A11973+$C$2:$C11973)), "")*24*60, "")</f>
        <v/>
      </c>
    </row>
    <row r="11975" spans="1:19" x14ac:dyDescent="0.2">
      <c r="A11975" s="12">
        <f t="shared" ref="A11975:C11975" si="2814">A11974</f>
        <v>46055</v>
      </c>
      <c r="B11975" s="5" t="str">
        <f t="shared" si="2814"/>
        <v>Northern Cardinal</v>
      </c>
      <c r="C11975" s="6">
        <f t="shared" si="2814"/>
        <v>0.29166666666666669</v>
      </c>
      <c r="D11975" s="5"/>
      <c r="E11975" s="5"/>
      <c r="F11975" s="15" t="s">
        <v>26</v>
      </c>
      <c r="G11975" s="15" t="s">
        <v>26</v>
      </c>
      <c r="H11975" s="24">
        <f t="shared" si="2813"/>
        <v>0</v>
      </c>
      <c r="I11975" s="24" cm="1">
        <f t="array" ref="I11975">IFERROR(IF($B11975=I$1, ($A11975+$C11975) - MAX(IF($B$2:$B11974=$B11975, $A$2:$A11974+$C$2:$C11974)), "")*24*60, "")</f>
        <v>0</v>
      </c>
      <c r="J11975" s="24" t="str" cm="1">
        <f t="array" ref="J11975">IFERROR(IF($B11975=J$1, ($A11975+$C11975) - MAX(IF($B$2:$B11974=$B11975, $A$2:$A11974+$C$2:$C11974)), "")*24*60, "")</f>
        <v/>
      </c>
      <c r="K11975" s="24" t="str" cm="1">
        <f t="array" ref="K11975">IFERROR(IF($B11975=K$1, ($A11975+$C11975) - MAX(IF($B$2:$B11974=$B11975, $A$2:$A11974+$C$2:$C11974)), "")*24*60, "")</f>
        <v/>
      </c>
      <c r="L11975" s="24" t="str" cm="1">
        <f t="array" ref="L11975">IFERROR(IF($B11975=L$1, ($A11975+$C11975) - MAX(IF($B$2:$B11974=$B11975, $A$2:$A11974+$C$2:$C11974)), "")*24*60, "")</f>
        <v/>
      </c>
      <c r="M11975" s="24" t="str" cm="1">
        <f t="array" ref="M11975">IFERROR(IF($B11975=M$1, ($A11975+$C11975) - MAX(IF($B$2:$B11974=$B11975, $A$2:$A11974+$C$2:$C11974)), "")*24*60, "")</f>
        <v/>
      </c>
      <c r="N11975" s="24" t="str" cm="1">
        <f t="array" ref="N11975">IFERROR(IF($B11975=N$1, ($A11975+$C11975) - MAX(IF($B$2:$B11974=$B11975, $A$2:$A11974+$C$2:$C11974)), "")*24*60, "")</f>
        <v/>
      </c>
      <c r="O11975" s="24" t="str" cm="1">
        <f t="array" ref="O11975">IFERROR(IF($B11975=O$1, ($A11975+$C11975) - MAX(IF($B$2:$B11974=$B11975, $A$2:$A11974+$C$2:$C11974)), "")*24*60, "")</f>
        <v/>
      </c>
      <c r="P11975" s="24" t="str" cm="1">
        <f t="array" ref="P11975">IFERROR(IF($B11975=P$1, ($A11975+$C11975) - MAX(IF($B$2:$B11974=$B11975, $A$2:$A11974+$C$2:$C11974)), "")*24*60, "")</f>
        <v/>
      </c>
      <c r="Q11975" s="24" t="str" cm="1">
        <f t="array" ref="Q11975">IFERROR(IF($B11975=Q$1, ($A11975+$C11975) - MAX(IF($B$2:$B11974=$B11975, $A$2:$A11974+$C$2:$C11974)), "")*24*60, "")</f>
        <v/>
      </c>
      <c r="R11975" s="24" t="str" cm="1">
        <f t="array" ref="R11975">IFERROR(IF($B11975=R$1, ($A11975+$C11975) - MAX(IF($B$2:$B11974=$B11975, $A$2:$A11974+$C$2:$C11974)), "")*24*60, "")</f>
        <v/>
      </c>
      <c r="S11975" s="24" t="str" cm="1">
        <f t="array" ref="S11975">IFERROR(IF($B11975=S$1, ($A11975+$C11975) - MAX(IF($B$2:$B11974=$B11975, $A$2:$A11974+$C$2:$C11974)), "")*24*60, "")</f>
        <v/>
      </c>
    </row>
    <row r="11976" spans="1:19" x14ac:dyDescent="0.2">
      <c r="A11976" s="12">
        <f t="shared" ref="A11976:C11976" si="2815">A11975</f>
        <v>46055</v>
      </c>
      <c r="B11976" s="5" t="str">
        <f t="shared" si="2815"/>
        <v>Northern Cardinal</v>
      </c>
      <c r="C11976" s="6">
        <f t="shared" si="2815"/>
        <v>0.29166666666666669</v>
      </c>
      <c r="D11976" s="5"/>
      <c r="E11976" s="5"/>
      <c r="F11976" s="15" t="s">
        <v>26</v>
      </c>
      <c r="G11976" s="15" t="s">
        <v>26</v>
      </c>
      <c r="H11976" s="24">
        <f t="shared" si="2813"/>
        <v>0</v>
      </c>
      <c r="I11976" s="24" cm="1">
        <f t="array" ref="I11976">IFERROR(IF($B11976=I$1, ($A11976+$C11976) - MAX(IF($B$2:$B11975=$B11976, $A$2:$A11975+$C$2:$C11975)), "")*24*60, "")</f>
        <v>0</v>
      </c>
      <c r="J11976" s="24" t="str" cm="1">
        <f t="array" ref="J11976">IFERROR(IF($B11976=J$1, ($A11976+$C11976) - MAX(IF($B$2:$B11975=$B11976, $A$2:$A11975+$C$2:$C11975)), "")*24*60, "")</f>
        <v/>
      </c>
      <c r="K11976" s="24" t="str" cm="1">
        <f t="array" ref="K11976">IFERROR(IF($B11976=K$1, ($A11976+$C11976) - MAX(IF($B$2:$B11975=$B11976, $A$2:$A11975+$C$2:$C11975)), "")*24*60, "")</f>
        <v/>
      </c>
      <c r="L11976" s="24" t="str" cm="1">
        <f t="array" ref="L11976">IFERROR(IF($B11976=L$1, ($A11976+$C11976) - MAX(IF($B$2:$B11975=$B11976, $A$2:$A11975+$C$2:$C11975)), "")*24*60, "")</f>
        <v/>
      </c>
      <c r="M11976" s="24" t="str" cm="1">
        <f t="array" ref="M11976">IFERROR(IF($B11976=M$1, ($A11976+$C11976) - MAX(IF($B$2:$B11975=$B11976, $A$2:$A11975+$C$2:$C11975)), "")*24*60, "")</f>
        <v/>
      </c>
      <c r="N11976" s="24" t="str" cm="1">
        <f t="array" ref="N11976">IFERROR(IF($B11976=N$1, ($A11976+$C11976) - MAX(IF($B$2:$B11975=$B11976, $A$2:$A11975+$C$2:$C11975)), "")*24*60, "")</f>
        <v/>
      </c>
      <c r="O11976" s="24" t="str" cm="1">
        <f t="array" ref="O11976">IFERROR(IF($B11976=O$1, ($A11976+$C11976) - MAX(IF($B$2:$B11975=$B11976, $A$2:$A11975+$C$2:$C11975)), "")*24*60, "")</f>
        <v/>
      </c>
      <c r="P11976" s="24" t="str" cm="1">
        <f t="array" ref="P11976">IFERROR(IF($B11976=P$1, ($A11976+$C11976) - MAX(IF($B$2:$B11975=$B11976, $A$2:$A11975+$C$2:$C11975)), "")*24*60, "")</f>
        <v/>
      </c>
      <c r="Q11976" s="24" t="str" cm="1">
        <f t="array" ref="Q11976">IFERROR(IF($B11976=Q$1, ($A11976+$C11976) - MAX(IF($B$2:$B11975=$B11976, $A$2:$A11975+$C$2:$C11975)), "")*24*60, "")</f>
        <v/>
      </c>
      <c r="R11976" s="24" t="str" cm="1">
        <f t="array" ref="R11976">IFERROR(IF($B11976=R$1, ($A11976+$C11976) - MAX(IF($B$2:$B11975=$B11976, $A$2:$A11975+$C$2:$C11975)), "")*24*60, "")</f>
        <v/>
      </c>
      <c r="S11976" s="24" t="str" cm="1">
        <f t="array" ref="S11976">IFERROR(IF($B11976=S$1, ($A11976+$C11976) - MAX(IF($B$2:$B11975=$B11976, $A$2:$A11975+$C$2:$C11975)), "")*24*60, "")</f>
        <v/>
      </c>
    </row>
    <row r="11977" spans="1:19" x14ac:dyDescent="0.2">
      <c r="A11977" s="12">
        <f t="shared" ref="A11977:C11977" si="2816">A11976</f>
        <v>46055</v>
      </c>
      <c r="B11977" s="5" t="str">
        <f t="shared" si="2816"/>
        <v>Northern Cardinal</v>
      </c>
      <c r="C11977" s="6">
        <f t="shared" si="2816"/>
        <v>0.29166666666666669</v>
      </c>
      <c r="D11977" s="5"/>
      <c r="E11977" s="5"/>
      <c r="F11977" s="15" t="s">
        <v>26</v>
      </c>
      <c r="G11977" s="15" t="s">
        <v>26</v>
      </c>
      <c r="H11977" s="24">
        <f t="shared" si="2813"/>
        <v>0</v>
      </c>
      <c r="I11977" s="24" cm="1">
        <f t="array" ref="I11977">IFERROR(IF($B11977=I$1, ($A11977+$C11977) - MAX(IF($B$2:$B11976=$B11977, $A$2:$A11976+$C$2:$C11976)), "")*24*60, "")</f>
        <v>0</v>
      </c>
      <c r="J11977" s="24" t="str" cm="1">
        <f t="array" ref="J11977">IFERROR(IF($B11977=J$1, ($A11977+$C11977) - MAX(IF($B$2:$B11976=$B11977, $A$2:$A11976+$C$2:$C11976)), "")*24*60, "")</f>
        <v/>
      </c>
      <c r="K11977" s="24" t="str" cm="1">
        <f t="array" ref="K11977">IFERROR(IF($B11977=K$1, ($A11977+$C11977) - MAX(IF($B$2:$B11976=$B11977, $A$2:$A11976+$C$2:$C11976)), "")*24*60, "")</f>
        <v/>
      </c>
      <c r="L11977" s="24" t="str" cm="1">
        <f t="array" ref="L11977">IFERROR(IF($B11977=L$1, ($A11977+$C11977) - MAX(IF($B$2:$B11976=$B11977, $A$2:$A11976+$C$2:$C11976)), "")*24*60, "")</f>
        <v/>
      </c>
      <c r="M11977" s="24" t="str" cm="1">
        <f t="array" ref="M11977">IFERROR(IF($B11977=M$1, ($A11977+$C11977) - MAX(IF($B$2:$B11976=$B11977, $A$2:$A11976+$C$2:$C11976)), "")*24*60, "")</f>
        <v/>
      </c>
      <c r="N11977" s="24" t="str" cm="1">
        <f t="array" ref="N11977">IFERROR(IF($B11977=N$1, ($A11977+$C11977) - MAX(IF($B$2:$B11976=$B11977, $A$2:$A11976+$C$2:$C11976)), "")*24*60, "")</f>
        <v/>
      </c>
      <c r="O11977" s="24" t="str" cm="1">
        <f t="array" ref="O11977">IFERROR(IF($B11977=O$1, ($A11977+$C11977) - MAX(IF($B$2:$B11976=$B11977, $A$2:$A11976+$C$2:$C11976)), "")*24*60, "")</f>
        <v/>
      </c>
      <c r="P11977" s="24" t="str" cm="1">
        <f t="array" ref="P11977">IFERROR(IF($B11977=P$1, ($A11977+$C11977) - MAX(IF($B$2:$B11976=$B11977, $A$2:$A11976+$C$2:$C11976)), "")*24*60, "")</f>
        <v/>
      </c>
      <c r="Q11977" s="24" t="str" cm="1">
        <f t="array" ref="Q11977">IFERROR(IF($B11977=Q$1, ($A11977+$C11977) - MAX(IF($B$2:$B11976=$B11977, $A$2:$A11976+$C$2:$C11976)), "")*24*60, "")</f>
        <v/>
      </c>
      <c r="R11977" s="24" t="str" cm="1">
        <f t="array" ref="R11977">IFERROR(IF($B11977=R$1, ($A11977+$C11977) - MAX(IF($B$2:$B11976=$B11977, $A$2:$A11976+$C$2:$C11976)), "")*24*60, "")</f>
        <v/>
      </c>
      <c r="S11977" s="24" t="str" cm="1">
        <f t="array" ref="S11977">IFERROR(IF($B11977=S$1, ($A11977+$C11977) - MAX(IF($B$2:$B11976=$B11977, $A$2:$A11976+$C$2:$C11976)), "")*24*60, "")</f>
        <v/>
      </c>
    </row>
    <row r="11978" spans="1:19" x14ac:dyDescent="0.2">
      <c r="A11978" s="12">
        <f t="shared" ref="A11978:C11978" si="2817">A11977</f>
        <v>46055</v>
      </c>
      <c r="B11978" s="5" t="str">
        <f t="shared" si="2817"/>
        <v>Northern Cardinal</v>
      </c>
      <c r="C11978" s="6">
        <f t="shared" si="2817"/>
        <v>0.29166666666666669</v>
      </c>
      <c r="D11978" s="5"/>
      <c r="E11978" s="5"/>
      <c r="F11978" s="15" t="s">
        <v>26</v>
      </c>
      <c r="G11978" s="15" t="s">
        <v>26</v>
      </c>
      <c r="H11978" s="24">
        <f t="shared" si="2813"/>
        <v>0</v>
      </c>
      <c r="I11978" s="24" cm="1">
        <f t="array" ref="I11978">IFERROR(IF($B11978=I$1, ($A11978+$C11978) - MAX(IF($B$2:$B11977=$B11978, $A$2:$A11977+$C$2:$C11977)), "")*24*60, "")</f>
        <v>0</v>
      </c>
      <c r="J11978" s="24" t="str" cm="1">
        <f t="array" ref="J11978">IFERROR(IF($B11978=J$1, ($A11978+$C11978) - MAX(IF($B$2:$B11977=$B11978, $A$2:$A11977+$C$2:$C11977)), "")*24*60, "")</f>
        <v/>
      </c>
      <c r="K11978" s="24" t="str" cm="1">
        <f t="array" ref="K11978">IFERROR(IF($B11978=K$1, ($A11978+$C11978) - MAX(IF($B$2:$B11977=$B11978, $A$2:$A11977+$C$2:$C11977)), "")*24*60, "")</f>
        <v/>
      </c>
      <c r="L11978" s="24" t="str" cm="1">
        <f t="array" ref="L11978">IFERROR(IF($B11978=L$1, ($A11978+$C11978) - MAX(IF($B$2:$B11977=$B11978, $A$2:$A11977+$C$2:$C11977)), "")*24*60, "")</f>
        <v/>
      </c>
      <c r="M11978" s="24" t="str" cm="1">
        <f t="array" ref="M11978">IFERROR(IF($B11978=M$1, ($A11978+$C11978) - MAX(IF($B$2:$B11977=$B11978, $A$2:$A11977+$C$2:$C11977)), "")*24*60, "")</f>
        <v/>
      </c>
      <c r="N11978" s="24" t="str" cm="1">
        <f t="array" ref="N11978">IFERROR(IF($B11978=N$1, ($A11978+$C11978) - MAX(IF($B$2:$B11977=$B11978, $A$2:$A11977+$C$2:$C11977)), "")*24*60, "")</f>
        <v/>
      </c>
      <c r="O11978" s="24" t="str" cm="1">
        <f t="array" ref="O11978">IFERROR(IF($B11978=O$1, ($A11978+$C11978) - MAX(IF($B$2:$B11977=$B11978, $A$2:$A11977+$C$2:$C11977)), "")*24*60, "")</f>
        <v/>
      </c>
      <c r="P11978" s="24" t="str" cm="1">
        <f t="array" ref="P11978">IFERROR(IF($B11978=P$1, ($A11978+$C11978) - MAX(IF($B$2:$B11977=$B11978, $A$2:$A11977+$C$2:$C11977)), "")*24*60, "")</f>
        <v/>
      </c>
      <c r="Q11978" s="24" t="str" cm="1">
        <f t="array" ref="Q11978">IFERROR(IF($B11978=Q$1, ($A11978+$C11978) - MAX(IF($B$2:$B11977=$B11978, $A$2:$A11977+$C$2:$C11977)), "")*24*60, "")</f>
        <v/>
      </c>
      <c r="R11978" s="24" t="str" cm="1">
        <f t="array" ref="R11978">IFERROR(IF($B11978=R$1, ($A11978+$C11978) - MAX(IF($B$2:$B11977=$B11978, $A$2:$A11977+$C$2:$C11977)), "")*24*60, "")</f>
        <v/>
      </c>
      <c r="S11978" s="24" t="str" cm="1">
        <f t="array" ref="S11978">IFERROR(IF($B11978=S$1, ($A11978+$C11978) - MAX(IF($B$2:$B11977=$B11978, $A$2:$A11977+$C$2:$C11977)), "")*24*60, "")</f>
        <v/>
      </c>
    </row>
    <row r="11979" spans="1:19" x14ac:dyDescent="0.2">
      <c r="A11979" s="12">
        <f t="shared" ref="A11979:C11979" si="2818">A11978</f>
        <v>46055</v>
      </c>
      <c r="B11979" s="5" t="str">
        <f t="shared" si="2818"/>
        <v>Northern Cardinal</v>
      </c>
      <c r="C11979" s="6">
        <f t="shared" si="2818"/>
        <v>0.29166666666666669</v>
      </c>
      <c r="D11979" s="5"/>
      <c r="E11979" s="5"/>
      <c r="F11979" s="15" t="s">
        <v>26</v>
      </c>
      <c r="G11979" s="15" t="s">
        <v>26</v>
      </c>
      <c r="H11979" s="24">
        <f t="shared" si="2813"/>
        <v>0</v>
      </c>
      <c r="I11979" s="24" cm="1">
        <f t="array" ref="I11979">IFERROR(IF($B11979=I$1, ($A11979+$C11979) - MAX(IF($B$2:$B11978=$B11979, $A$2:$A11978+$C$2:$C11978)), "")*24*60, "")</f>
        <v>0</v>
      </c>
      <c r="J11979" s="24" t="str" cm="1">
        <f t="array" ref="J11979">IFERROR(IF($B11979=J$1, ($A11979+$C11979) - MAX(IF($B$2:$B11978=$B11979, $A$2:$A11978+$C$2:$C11978)), "")*24*60, "")</f>
        <v/>
      </c>
      <c r="K11979" s="24" t="str" cm="1">
        <f t="array" ref="K11979">IFERROR(IF($B11979=K$1, ($A11979+$C11979) - MAX(IF($B$2:$B11978=$B11979, $A$2:$A11978+$C$2:$C11978)), "")*24*60, "")</f>
        <v/>
      </c>
      <c r="L11979" s="24" t="str" cm="1">
        <f t="array" ref="L11979">IFERROR(IF($B11979=L$1, ($A11979+$C11979) - MAX(IF($B$2:$B11978=$B11979, $A$2:$A11978+$C$2:$C11978)), "")*24*60, "")</f>
        <v/>
      </c>
      <c r="M11979" s="24" t="str" cm="1">
        <f t="array" ref="M11979">IFERROR(IF($B11979=M$1, ($A11979+$C11979) - MAX(IF($B$2:$B11978=$B11979, $A$2:$A11978+$C$2:$C11978)), "")*24*60, "")</f>
        <v/>
      </c>
      <c r="N11979" s="24" t="str" cm="1">
        <f t="array" ref="N11979">IFERROR(IF($B11979=N$1, ($A11979+$C11979) - MAX(IF($B$2:$B11978=$B11979, $A$2:$A11978+$C$2:$C11978)), "")*24*60, "")</f>
        <v/>
      </c>
      <c r="O11979" s="24" t="str" cm="1">
        <f t="array" ref="O11979">IFERROR(IF($B11979=O$1, ($A11979+$C11979) - MAX(IF($B$2:$B11978=$B11979, $A$2:$A11978+$C$2:$C11978)), "")*24*60, "")</f>
        <v/>
      </c>
      <c r="P11979" s="24" t="str" cm="1">
        <f t="array" ref="P11979">IFERROR(IF($B11979=P$1, ($A11979+$C11979) - MAX(IF($B$2:$B11978=$B11979, $A$2:$A11978+$C$2:$C11978)), "")*24*60, "")</f>
        <v/>
      </c>
      <c r="Q11979" s="24" t="str" cm="1">
        <f t="array" ref="Q11979">IFERROR(IF($B11979=Q$1, ($A11979+$C11979) - MAX(IF($B$2:$B11978=$B11979, $A$2:$A11978+$C$2:$C11978)), "")*24*60, "")</f>
        <v/>
      </c>
      <c r="R11979" s="24" t="str" cm="1">
        <f t="array" ref="R11979">IFERROR(IF($B11979=R$1, ($A11979+$C11979) - MAX(IF($B$2:$B11978=$B11979, $A$2:$A11978+$C$2:$C11978)), "")*24*60, "")</f>
        <v/>
      </c>
      <c r="S11979" s="24" t="str" cm="1">
        <f t="array" ref="S11979">IFERROR(IF($B11979=S$1, ($A11979+$C11979) - MAX(IF($B$2:$B11978=$B11979, $A$2:$A11978+$C$2:$C11978)), "")*24*60, "")</f>
        <v/>
      </c>
    </row>
    <row r="11980" spans="1:19" x14ac:dyDescent="0.2">
      <c r="A11980" s="12">
        <f t="shared" ref="A11980:C11980" si="2819">A11979</f>
        <v>46055</v>
      </c>
      <c r="B11980" s="5" t="str">
        <f t="shared" si="2819"/>
        <v>Northern Cardinal</v>
      </c>
      <c r="C11980" s="6">
        <f t="shared" si="2819"/>
        <v>0.29166666666666669</v>
      </c>
      <c r="D11980" s="5"/>
      <c r="E11980" s="5"/>
      <c r="F11980" s="15" t="s">
        <v>26</v>
      </c>
      <c r="G11980" s="15" t="s">
        <v>26</v>
      </c>
      <c r="H11980" s="24">
        <f t="shared" si="2813"/>
        <v>0</v>
      </c>
      <c r="I11980" s="24" cm="1">
        <f t="array" ref="I11980">IFERROR(IF($B11980=I$1, ($A11980+$C11980) - MAX(IF($B$2:$B11979=$B11980, $A$2:$A11979+$C$2:$C11979)), "")*24*60, "")</f>
        <v>0</v>
      </c>
      <c r="J11980" s="24" t="str" cm="1">
        <f t="array" ref="J11980">IFERROR(IF($B11980=J$1, ($A11980+$C11980) - MAX(IF($B$2:$B11979=$B11980, $A$2:$A11979+$C$2:$C11979)), "")*24*60, "")</f>
        <v/>
      </c>
      <c r="K11980" s="24" t="str" cm="1">
        <f t="array" ref="K11980">IFERROR(IF($B11980=K$1, ($A11980+$C11980) - MAX(IF($B$2:$B11979=$B11980, $A$2:$A11979+$C$2:$C11979)), "")*24*60, "")</f>
        <v/>
      </c>
      <c r="L11980" s="24" t="str" cm="1">
        <f t="array" ref="L11980">IFERROR(IF($B11980=L$1, ($A11980+$C11980) - MAX(IF($B$2:$B11979=$B11980, $A$2:$A11979+$C$2:$C11979)), "")*24*60, "")</f>
        <v/>
      </c>
      <c r="M11980" s="24" t="str" cm="1">
        <f t="array" ref="M11980">IFERROR(IF($B11980=M$1, ($A11980+$C11980) - MAX(IF($B$2:$B11979=$B11980, $A$2:$A11979+$C$2:$C11979)), "")*24*60, "")</f>
        <v/>
      </c>
      <c r="N11980" s="24" t="str" cm="1">
        <f t="array" ref="N11980">IFERROR(IF($B11980=N$1, ($A11980+$C11980) - MAX(IF($B$2:$B11979=$B11980, $A$2:$A11979+$C$2:$C11979)), "")*24*60, "")</f>
        <v/>
      </c>
      <c r="O11980" s="24" t="str" cm="1">
        <f t="array" ref="O11980">IFERROR(IF($B11980=O$1, ($A11980+$C11980) - MAX(IF($B$2:$B11979=$B11980, $A$2:$A11979+$C$2:$C11979)), "")*24*60, "")</f>
        <v/>
      </c>
      <c r="P11980" s="24" t="str" cm="1">
        <f t="array" ref="P11980">IFERROR(IF($B11980=P$1, ($A11980+$C11980) - MAX(IF($B$2:$B11979=$B11980, $A$2:$A11979+$C$2:$C11979)), "")*24*60, "")</f>
        <v/>
      </c>
      <c r="Q11980" s="24" t="str" cm="1">
        <f t="array" ref="Q11980">IFERROR(IF($B11980=Q$1, ($A11980+$C11980) - MAX(IF($B$2:$B11979=$B11980, $A$2:$A11979+$C$2:$C11979)), "")*24*60, "")</f>
        <v/>
      </c>
      <c r="R11980" s="24" t="str" cm="1">
        <f t="array" ref="R11980">IFERROR(IF($B11980=R$1, ($A11980+$C11980) - MAX(IF($B$2:$B11979=$B11980, $A$2:$A11979+$C$2:$C11979)), "")*24*60, "")</f>
        <v/>
      </c>
      <c r="S11980" s="24" t="str" cm="1">
        <f t="array" ref="S11980">IFERROR(IF($B11980=S$1, ($A11980+$C11980) - MAX(IF($B$2:$B11979=$B11980, $A$2:$A11979+$C$2:$C11979)), "")*24*60, "")</f>
        <v/>
      </c>
    </row>
    <row r="11981" spans="1:19" x14ac:dyDescent="0.2">
      <c r="A11981" s="12">
        <f t="shared" ref="A11981:C11981" si="2820">A11980</f>
        <v>46055</v>
      </c>
      <c r="B11981" s="5" t="str">
        <f t="shared" si="2820"/>
        <v>Northern Cardinal</v>
      </c>
      <c r="C11981" s="6">
        <f t="shared" si="2820"/>
        <v>0.29166666666666669</v>
      </c>
      <c r="D11981" s="5"/>
      <c r="E11981" s="5"/>
      <c r="F11981" s="15" t="s">
        <v>26</v>
      </c>
      <c r="G11981" s="15" t="s">
        <v>26</v>
      </c>
      <c r="H11981" s="24">
        <f t="shared" si="2813"/>
        <v>0</v>
      </c>
      <c r="I11981" s="24" cm="1">
        <f t="array" ref="I11981">IFERROR(IF($B11981=I$1, ($A11981+$C11981) - MAX(IF($B$2:$B11980=$B11981, $A$2:$A11980+$C$2:$C11980)), "")*24*60, "")</f>
        <v>0</v>
      </c>
      <c r="J11981" s="24" t="str" cm="1">
        <f t="array" ref="J11981">IFERROR(IF($B11981=J$1, ($A11981+$C11981) - MAX(IF($B$2:$B11980=$B11981, $A$2:$A11980+$C$2:$C11980)), "")*24*60, "")</f>
        <v/>
      </c>
      <c r="K11981" s="24" t="str" cm="1">
        <f t="array" ref="K11981">IFERROR(IF($B11981=K$1, ($A11981+$C11981) - MAX(IF($B$2:$B11980=$B11981, $A$2:$A11980+$C$2:$C11980)), "")*24*60, "")</f>
        <v/>
      </c>
      <c r="L11981" s="24" t="str" cm="1">
        <f t="array" ref="L11981">IFERROR(IF($B11981=L$1, ($A11981+$C11981) - MAX(IF($B$2:$B11980=$B11981, $A$2:$A11980+$C$2:$C11980)), "")*24*60, "")</f>
        <v/>
      </c>
      <c r="M11981" s="24" t="str" cm="1">
        <f t="array" ref="M11981">IFERROR(IF($B11981=M$1, ($A11981+$C11981) - MAX(IF($B$2:$B11980=$B11981, $A$2:$A11980+$C$2:$C11980)), "")*24*60, "")</f>
        <v/>
      </c>
      <c r="N11981" s="24" t="str" cm="1">
        <f t="array" ref="N11981">IFERROR(IF($B11981=N$1, ($A11981+$C11981) - MAX(IF($B$2:$B11980=$B11981, $A$2:$A11980+$C$2:$C11980)), "")*24*60, "")</f>
        <v/>
      </c>
      <c r="O11981" s="24" t="str" cm="1">
        <f t="array" ref="O11981">IFERROR(IF($B11981=O$1, ($A11981+$C11981) - MAX(IF($B$2:$B11980=$B11981, $A$2:$A11980+$C$2:$C11980)), "")*24*60, "")</f>
        <v/>
      </c>
      <c r="P11981" s="24" t="str" cm="1">
        <f t="array" ref="P11981">IFERROR(IF($B11981=P$1, ($A11981+$C11981) - MAX(IF($B$2:$B11980=$B11981, $A$2:$A11980+$C$2:$C11980)), "")*24*60, "")</f>
        <v/>
      </c>
      <c r="Q11981" s="24" t="str" cm="1">
        <f t="array" ref="Q11981">IFERROR(IF($B11981=Q$1, ($A11981+$C11981) - MAX(IF($B$2:$B11980=$B11981, $A$2:$A11980+$C$2:$C11980)), "")*24*60, "")</f>
        <v/>
      </c>
      <c r="R11981" s="24" t="str" cm="1">
        <f t="array" ref="R11981">IFERROR(IF($B11981=R$1, ($A11981+$C11981) - MAX(IF($B$2:$B11980=$B11981, $A$2:$A11980+$C$2:$C11980)), "")*24*60, "")</f>
        <v/>
      </c>
      <c r="S11981" s="24" t="str" cm="1">
        <f t="array" ref="S11981">IFERROR(IF($B11981=S$1, ($A11981+$C11981) - MAX(IF($B$2:$B11980=$B11981, $A$2:$A11980+$C$2:$C11980)), "")*24*60, "")</f>
        <v/>
      </c>
    </row>
    <row r="11982" spans="1:19" x14ac:dyDescent="0.2">
      <c r="A11982" s="12">
        <f t="shared" ref="A11982:C11982" si="2821">A11981</f>
        <v>46055</v>
      </c>
      <c r="B11982" s="5" t="str">
        <f t="shared" si="2821"/>
        <v>Northern Cardinal</v>
      </c>
      <c r="C11982" s="6">
        <f t="shared" si="2821"/>
        <v>0.29166666666666669</v>
      </c>
      <c r="D11982" s="5"/>
      <c r="E11982" s="5"/>
      <c r="F11982" s="15" t="s">
        <v>26</v>
      </c>
      <c r="G11982" s="15" t="s">
        <v>26</v>
      </c>
      <c r="H11982" s="24">
        <f t="shared" si="2813"/>
        <v>0</v>
      </c>
      <c r="I11982" s="24" cm="1">
        <f t="array" ref="I11982">IFERROR(IF($B11982=I$1, ($A11982+$C11982) - MAX(IF($B$2:$B11981=$B11982, $A$2:$A11981+$C$2:$C11981)), "")*24*60, "")</f>
        <v>0</v>
      </c>
      <c r="J11982" s="24" t="str" cm="1">
        <f t="array" ref="J11982">IFERROR(IF($B11982=J$1, ($A11982+$C11982) - MAX(IF($B$2:$B11981=$B11982, $A$2:$A11981+$C$2:$C11981)), "")*24*60, "")</f>
        <v/>
      </c>
      <c r="K11982" s="24" t="str" cm="1">
        <f t="array" ref="K11982">IFERROR(IF($B11982=K$1, ($A11982+$C11982) - MAX(IF($B$2:$B11981=$B11982, $A$2:$A11981+$C$2:$C11981)), "")*24*60, "")</f>
        <v/>
      </c>
      <c r="L11982" s="24" t="str" cm="1">
        <f t="array" ref="L11982">IFERROR(IF($B11982=L$1, ($A11982+$C11982) - MAX(IF($B$2:$B11981=$B11982, $A$2:$A11981+$C$2:$C11981)), "")*24*60, "")</f>
        <v/>
      </c>
      <c r="M11982" s="24" t="str" cm="1">
        <f t="array" ref="M11982">IFERROR(IF($B11982=M$1, ($A11982+$C11982) - MAX(IF($B$2:$B11981=$B11982, $A$2:$A11981+$C$2:$C11981)), "")*24*60, "")</f>
        <v/>
      </c>
      <c r="N11982" s="24" t="str" cm="1">
        <f t="array" ref="N11982">IFERROR(IF($B11982=N$1, ($A11982+$C11982) - MAX(IF($B$2:$B11981=$B11982, $A$2:$A11981+$C$2:$C11981)), "")*24*60, "")</f>
        <v/>
      </c>
      <c r="O11982" s="24" t="str" cm="1">
        <f t="array" ref="O11982">IFERROR(IF($B11982=O$1, ($A11982+$C11982) - MAX(IF($B$2:$B11981=$B11982, $A$2:$A11981+$C$2:$C11981)), "")*24*60, "")</f>
        <v/>
      </c>
      <c r="P11982" s="24" t="str" cm="1">
        <f t="array" ref="P11982">IFERROR(IF($B11982=P$1, ($A11982+$C11982) - MAX(IF($B$2:$B11981=$B11982, $A$2:$A11981+$C$2:$C11981)), "")*24*60, "")</f>
        <v/>
      </c>
      <c r="Q11982" s="24" t="str" cm="1">
        <f t="array" ref="Q11982">IFERROR(IF($B11982=Q$1, ($A11982+$C11982) - MAX(IF($B$2:$B11981=$B11982, $A$2:$A11981+$C$2:$C11981)), "")*24*60, "")</f>
        <v/>
      </c>
      <c r="R11982" s="24" t="str" cm="1">
        <f t="array" ref="R11982">IFERROR(IF($B11982=R$1, ($A11982+$C11982) - MAX(IF($B$2:$B11981=$B11982, $A$2:$A11981+$C$2:$C11981)), "")*24*60, "")</f>
        <v/>
      </c>
      <c r="S11982" s="24" t="str" cm="1">
        <f t="array" ref="S11982">IFERROR(IF($B11982=S$1, ($A11982+$C11982) - MAX(IF($B$2:$B11981=$B11982, $A$2:$A11981+$C$2:$C11981)), "")*24*60, "")</f>
        <v/>
      </c>
    </row>
    <row r="11983" spans="1:19" x14ac:dyDescent="0.2">
      <c r="A11983" s="12">
        <f t="shared" ref="A11983:C11983" si="2822">A11982</f>
        <v>46055</v>
      </c>
      <c r="B11983" s="5" t="str">
        <f t="shared" si="2822"/>
        <v>Northern Cardinal</v>
      </c>
      <c r="C11983" s="6">
        <f t="shared" si="2822"/>
        <v>0.29166666666666669</v>
      </c>
      <c r="D11983" s="5"/>
      <c r="E11983" s="5"/>
      <c r="F11983" s="15" t="s">
        <v>26</v>
      </c>
      <c r="G11983" s="15" t="s">
        <v>26</v>
      </c>
      <c r="H11983" s="24">
        <f t="shared" si="2813"/>
        <v>0</v>
      </c>
      <c r="I11983" s="24" cm="1">
        <f t="array" ref="I11983">IFERROR(IF($B11983=I$1, ($A11983+$C11983) - MAX(IF($B$2:$B11982=$B11983, $A$2:$A11982+$C$2:$C11982)), "")*24*60, "")</f>
        <v>0</v>
      </c>
      <c r="J11983" s="24" t="str" cm="1">
        <f t="array" ref="J11983">IFERROR(IF($B11983=J$1, ($A11983+$C11983) - MAX(IF($B$2:$B11982=$B11983, $A$2:$A11982+$C$2:$C11982)), "")*24*60, "")</f>
        <v/>
      </c>
      <c r="K11983" s="24" t="str" cm="1">
        <f t="array" ref="K11983">IFERROR(IF($B11983=K$1, ($A11983+$C11983) - MAX(IF($B$2:$B11982=$B11983, $A$2:$A11982+$C$2:$C11982)), "")*24*60, "")</f>
        <v/>
      </c>
      <c r="L11983" s="24" t="str" cm="1">
        <f t="array" ref="L11983">IFERROR(IF($B11983=L$1, ($A11983+$C11983) - MAX(IF($B$2:$B11982=$B11983, $A$2:$A11982+$C$2:$C11982)), "")*24*60, "")</f>
        <v/>
      </c>
      <c r="M11983" s="24" t="str" cm="1">
        <f t="array" ref="M11983">IFERROR(IF($B11983=M$1, ($A11983+$C11983) - MAX(IF($B$2:$B11982=$B11983, $A$2:$A11982+$C$2:$C11982)), "")*24*60, "")</f>
        <v/>
      </c>
      <c r="N11983" s="24" t="str" cm="1">
        <f t="array" ref="N11983">IFERROR(IF($B11983=N$1, ($A11983+$C11983) - MAX(IF($B$2:$B11982=$B11983, $A$2:$A11982+$C$2:$C11982)), "")*24*60, "")</f>
        <v/>
      </c>
      <c r="O11983" s="24" t="str" cm="1">
        <f t="array" ref="O11983">IFERROR(IF($B11983=O$1, ($A11983+$C11983) - MAX(IF($B$2:$B11982=$B11983, $A$2:$A11982+$C$2:$C11982)), "")*24*60, "")</f>
        <v/>
      </c>
      <c r="P11983" s="24" t="str" cm="1">
        <f t="array" ref="P11983">IFERROR(IF($B11983=P$1, ($A11983+$C11983) - MAX(IF($B$2:$B11982=$B11983, $A$2:$A11982+$C$2:$C11982)), "")*24*60, "")</f>
        <v/>
      </c>
      <c r="Q11983" s="24" t="str" cm="1">
        <f t="array" ref="Q11983">IFERROR(IF($B11983=Q$1, ($A11983+$C11983) - MAX(IF($B$2:$B11982=$B11983, $A$2:$A11982+$C$2:$C11982)), "")*24*60, "")</f>
        <v/>
      </c>
      <c r="R11983" s="24" t="str" cm="1">
        <f t="array" ref="R11983">IFERROR(IF($B11983=R$1, ($A11983+$C11983) - MAX(IF($B$2:$B11982=$B11983, $A$2:$A11982+$C$2:$C11982)), "")*24*60, "")</f>
        <v/>
      </c>
      <c r="S11983" s="24" t="str" cm="1">
        <f t="array" ref="S11983">IFERROR(IF($B11983=S$1, ($A11983+$C11983) - MAX(IF($B$2:$B11982=$B11983, $A$2:$A11982+$C$2:$C11982)), "")*24*60, "")</f>
        <v/>
      </c>
    </row>
    <row r="11984" spans="1:19" x14ac:dyDescent="0.2">
      <c r="A11984" s="12">
        <f t="shared" ref="A11984:C11984" si="2823">A11983</f>
        <v>46055</v>
      </c>
      <c r="B11984" s="5" t="str">
        <f t="shared" si="2823"/>
        <v>Northern Cardinal</v>
      </c>
      <c r="C11984" s="6">
        <f t="shared" si="2823"/>
        <v>0.29166666666666669</v>
      </c>
      <c r="D11984" s="5"/>
      <c r="E11984" s="5"/>
      <c r="F11984" s="15" t="s">
        <v>26</v>
      </c>
      <c r="G11984" s="15" t="s">
        <v>26</v>
      </c>
      <c r="H11984" s="24">
        <f t="shared" si="2813"/>
        <v>0</v>
      </c>
      <c r="I11984" s="24" cm="1">
        <f t="array" ref="I11984">IFERROR(IF($B11984=I$1, ($A11984+$C11984) - MAX(IF($B$2:$B11983=$B11984, $A$2:$A11983+$C$2:$C11983)), "")*24*60, "")</f>
        <v>0</v>
      </c>
      <c r="J11984" s="24" t="str" cm="1">
        <f t="array" ref="J11984">IFERROR(IF($B11984=J$1, ($A11984+$C11984) - MAX(IF($B$2:$B11983=$B11984, $A$2:$A11983+$C$2:$C11983)), "")*24*60, "")</f>
        <v/>
      </c>
      <c r="K11984" s="24" t="str" cm="1">
        <f t="array" ref="K11984">IFERROR(IF($B11984=K$1, ($A11984+$C11984) - MAX(IF($B$2:$B11983=$B11984, $A$2:$A11983+$C$2:$C11983)), "")*24*60, "")</f>
        <v/>
      </c>
      <c r="L11984" s="24" t="str" cm="1">
        <f t="array" ref="L11984">IFERROR(IF($B11984=L$1, ($A11984+$C11984) - MAX(IF($B$2:$B11983=$B11984, $A$2:$A11983+$C$2:$C11983)), "")*24*60, "")</f>
        <v/>
      </c>
      <c r="M11984" s="24" t="str" cm="1">
        <f t="array" ref="M11984">IFERROR(IF($B11984=M$1, ($A11984+$C11984) - MAX(IF($B$2:$B11983=$B11984, $A$2:$A11983+$C$2:$C11983)), "")*24*60, "")</f>
        <v/>
      </c>
      <c r="N11984" s="24" t="str" cm="1">
        <f t="array" ref="N11984">IFERROR(IF($B11984=N$1, ($A11984+$C11984) - MAX(IF($B$2:$B11983=$B11984, $A$2:$A11983+$C$2:$C11983)), "")*24*60, "")</f>
        <v/>
      </c>
      <c r="O11984" s="24" t="str" cm="1">
        <f t="array" ref="O11984">IFERROR(IF($B11984=O$1, ($A11984+$C11984) - MAX(IF($B$2:$B11983=$B11984, $A$2:$A11983+$C$2:$C11983)), "")*24*60, "")</f>
        <v/>
      </c>
      <c r="P11984" s="24" t="str" cm="1">
        <f t="array" ref="P11984">IFERROR(IF($B11984=P$1, ($A11984+$C11984) - MAX(IF($B$2:$B11983=$B11984, $A$2:$A11983+$C$2:$C11983)), "")*24*60, "")</f>
        <v/>
      </c>
      <c r="Q11984" s="24" t="str" cm="1">
        <f t="array" ref="Q11984">IFERROR(IF($B11984=Q$1, ($A11984+$C11984) - MAX(IF($B$2:$B11983=$B11984, $A$2:$A11983+$C$2:$C11983)), "")*24*60, "")</f>
        <v/>
      </c>
      <c r="R11984" s="24" t="str" cm="1">
        <f t="array" ref="R11984">IFERROR(IF($B11984=R$1, ($A11984+$C11984) - MAX(IF($B$2:$B11983=$B11984, $A$2:$A11983+$C$2:$C11983)), "")*24*60, "")</f>
        <v/>
      </c>
      <c r="S11984" s="24" t="str" cm="1">
        <f t="array" ref="S11984">IFERROR(IF($B11984=S$1, ($A11984+$C11984) - MAX(IF($B$2:$B11983=$B11984, $A$2:$A11983+$C$2:$C11983)), "")*24*60, "")</f>
        <v/>
      </c>
    </row>
    <row r="11985" spans="1:19" x14ac:dyDescent="0.2">
      <c r="A11985" s="12">
        <f t="shared" ref="A11985:C11985" si="2824">A11984</f>
        <v>46055</v>
      </c>
      <c r="B11985" s="5" t="str">
        <f t="shared" si="2824"/>
        <v>Northern Cardinal</v>
      </c>
      <c r="C11985" s="6">
        <f t="shared" si="2824"/>
        <v>0.29166666666666669</v>
      </c>
      <c r="D11985" s="5"/>
      <c r="E11985" s="5"/>
      <c r="F11985" s="15" t="s">
        <v>26</v>
      </c>
      <c r="G11985" s="15" t="s">
        <v>26</v>
      </c>
      <c r="H11985" s="24">
        <f t="shared" si="2813"/>
        <v>0</v>
      </c>
      <c r="I11985" s="24" cm="1">
        <f t="array" ref="I11985">IFERROR(IF($B11985=I$1, ($A11985+$C11985) - MAX(IF($B$2:$B11984=$B11985, $A$2:$A11984+$C$2:$C11984)), "")*24*60, "")</f>
        <v>0</v>
      </c>
      <c r="J11985" s="24" t="str" cm="1">
        <f t="array" ref="J11985">IFERROR(IF($B11985=J$1, ($A11985+$C11985) - MAX(IF($B$2:$B11984=$B11985, $A$2:$A11984+$C$2:$C11984)), "")*24*60, "")</f>
        <v/>
      </c>
      <c r="K11985" s="24" t="str" cm="1">
        <f t="array" ref="K11985">IFERROR(IF($B11985=K$1, ($A11985+$C11985) - MAX(IF($B$2:$B11984=$B11985, $A$2:$A11984+$C$2:$C11984)), "")*24*60, "")</f>
        <v/>
      </c>
      <c r="L11985" s="24" t="str" cm="1">
        <f t="array" ref="L11985">IFERROR(IF($B11985=L$1, ($A11985+$C11985) - MAX(IF($B$2:$B11984=$B11985, $A$2:$A11984+$C$2:$C11984)), "")*24*60, "")</f>
        <v/>
      </c>
      <c r="M11985" s="24" t="str" cm="1">
        <f t="array" ref="M11985">IFERROR(IF($B11985=M$1, ($A11985+$C11985) - MAX(IF($B$2:$B11984=$B11985, $A$2:$A11984+$C$2:$C11984)), "")*24*60, "")</f>
        <v/>
      </c>
      <c r="N11985" s="24" t="str" cm="1">
        <f t="array" ref="N11985">IFERROR(IF($B11985=N$1, ($A11985+$C11985) - MAX(IF($B$2:$B11984=$B11985, $A$2:$A11984+$C$2:$C11984)), "")*24*60, "")</f>
        <v/>
      </c>
      <c r="O11985" s="24" t="str" cm="1">
        <f t="array" ref="O11985">IFERROR(IF($B11985=O$1, ($A11985+$C11985) - MAX(IF($B$2:$B11984=$B11985, $A$2:$A11984+$C$2:$C11984)), "")*24*60, "")</f>
        <v/>
      </c>
      <c r="P11985" s="24" t="str" cm="1">
        <f t="array" ref="P11985">IFERROR(IF($B11985=P$1, ($A11985+$C11985) - MAX(IF($B$2:$B11984=$B11985, $A$2:$A11984+$C$2:$C11984)), "")*24*60, "")</f>
        <v/>
      </c>
      <c r="Q11985" s="24" t="str" cm="1">
        <f t="array" ref="Q11985">IFERROR(IF($B11985=Q$1, ($A11985+$C11985) - MAX(IF($B$2:$B11984=$B11985, $A$2:$A11984+$C$2:$C11984)), "")*24*60, "")</f>
        <v/>
      </c>
      <c r="R11985" s="24" t="str" cm="1">
        <f t="array" ref="R11985">IFERROR(IF($B11985=R$1, ($A11985+$C11985) - MAX(IF($B$2:$B11984=$B11985, $A$2:$A11984+$C$2:$C11984)), "")*24*60, "")</f>
        <v/>
      </c>
      <c r="S11985" s="24" t="str" cm="1">
        <f t="array" ref="S11985">IFERROR(IF($B11985=S$1, ($A11985+$C11985) - MAX(IF($B$2:$B11984=$B11985, $A$2:$A11984+$C$2:$C11984)),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428"/>
  <sheetViews>
    <sheetView tabSelected="1" zoomScale="120" zoomScaleNormal="120" workbookViewId="0">
      <pane ySplit="1" topLeftCell="A406" activePane="bottomLeft" state="frozen"/>
      <selection pane="bottomLeft" activeCell="A412" sqref="A412:E428"/>
    </sheetView>
  </sheetViews>
  <sheetFormatPr baseColWidth="10" defaultRowHeight="17" x14ac:dyDescent="0.25"/>
  <cols>
    <col min="1" max="1" width="8.83203125" style="43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24.33203125" style="30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42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29"/>
    </row>
    <row r="2" spans="1:9" x14ac:dyDescent="0.25">
      <c r="A2" s="43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0"/>
      <c r="H2" s="30"/>
      <c r="I2" s="30"/>
    </row>
    <row r="3" spans="1:9" x14ac:dyDescent="0.25">
      <c r="A3" s="44">
        <v>45935</v>
      </c>
      <c r="B3" s="26" t="s">
        <v>10</v>
      </c>
      <c r="C3" s="26">
        <f>COUNTIFS(RawData!$B:$B, $B3, RawData!$A:$A, DailySummaries!$A3)</f>
        <v>1</v>
      </c>
      <c r="D3" s="26">
        <f>SUMIFS(RawData!$D:$D,RawData!$B:$B,$B3,RawData!$A:$A,DailySummaries!$A3)+1</f>
        <v>1</v>
      </c>
      <c r="E3" s="26">
        <f>SUMIFS(RawData!$E:$E,RawData!$B:$B,$B3,RawData!$A:$A,DailySummaries!$A3)+1</f>
        <v>3</v>
      </c>
      <c r="G3" s="30"/>
      <c r="H3" s="30"/>
      <c r="I3" s="30"/>
    </row>
    <row r="4" spans="1:9" x14ac:dyDescent="0.25">
      <c r="A4" s="43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0"/>
      <c r="H4" s="30"/>
      <c r="I4" s="30"/>
    </row>
    <row r="5" spans="1:9" x14ac:dyDescent="0.25">
      <c r="A5" s="43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0"/>
      <c r="H5" s="30"/>
      <c r="I5" s="30"/>
    </row>
    <row r="6" spans="1:9" x14ac:dyDescent="0.25">
      <c r="A6" s="43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0"/>
      <c r="H6" s="30"/>
      <c r="I6" s="30"/>
    </row>
    <row r="7" spans="1:9" x14ac:dyDescent="0.25">
      <c r="A7" s="44">
        <v>45936</v>
      </c>
      <c r="B7" s="26" t="s">
        <v>14</v>
      </c>
      <c r="C7" s="26">
        <f>COUNTIFS(RawData!$B:$B, $B7, RawData!$A:$A, DailySummaries!$A7)</f>
        <v>5</v>
      </c>
      <c r="D7" s="26">
        <f>SUMIFS(RawData!$D:$D,RawData!$B:$B,$B7,RawData!$A:$A,DailySummaries!$A7)+1</f>
        <v>2</v>
      </c>
      <c r="E7" s="26">
        <f>SUMIFS(RawData!$E:$E,RawData!$B:$B,$B7,RawData!$A:$A,DailySummaries!$A7)+1</f>
        <v>5</v>
      </c>
      <c r="G7" s="30"/>
      <c r="H7" s="30"/>
      <c r="I7" s="30"/>
    </row>
    <row r="8" spans="1:9" x14ac:dyDescent="0.25">
      <c r="A8" s="43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0"/>
      <c r="H8" s="30"/>
      <c r="I8" s="30"/>
    </row>
    <row r="9" spans="1:9" x14ac:dyDescent="0.25">
      <c r="A9" s="43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0"/>
      <c r="H9" s="30"/>
      <c r="I9" s="30"/>
    </row>
    <row r="10" spans="1:9" x14ac:dyDescent="0.25">
      <c r="A10" s="43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0"/>
      <c r="H10" s="30"/>
      <c r="I10" s="30"/>
    </row>
    <row r="11" spans="1:9" x14ac:dyDescent="0.25">
      <c r="A11" s="44">
        <v>45937</v>
      </c>
      <c r="B11" s="26" t="s">
        <v>16</v>
      </c>
      <c r="C11" s="26">
        <f>COUNTIFS(RawData!$B:$B, $B11, RawData!$A:$A, DailySummaries!$A11)</f>
        <v>2</v>
      </c>
      <c r="D11" s="26">
        <f>SUMIFS(RawData!$D:$D,RawData!$B:$B,$B11,RawData!$A:$A,DailySummaries!$A11)+1</f>
        <v>18</v>
      </c>
      <c r="E11" s="26">
        <f>SUMIFS(RawData!$E:$E,RawData!$B:$B,$B11,RawData!$A:$A,DailySummaries!$A11)+1</f>
        <v>3</v>
      </c>
      <c r="G11" s="30"/>
      <c r="H11" s="30"/>
      <c r="I11" s="30"/>
    </row>
    <row r="12" spans="1:9" x14ac:dyDescent="0.25">
      <c r="A12" s="43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0"/>
      <c r="H12" s="30"/>
      <c r="I12" s="30"/>
    </row>
    <row r="13" spans="1:9" x14ac:dyDescent="0.25">
      <c r="A13" s="43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0"/>
      <c r="H13" s="30"/>
      <c r="I13" s="30"/>
    </row>
    <row r="14" spans="1:9" x14ac:dyDescent="0.25">
      <c r="A14" s="44">
        <v>45938</v>
      </c>
      <c r="B14" s="26" t="s">
        <v>10</v>
      </c>
      <c r="C14" s="26">
        <f>COUNTIFS(RawData!$B:$B, $B14, RawData!$A:$A, DailySummaries!$A14)</f>
        <v>28</v>
      </c>
      <c r="D14" s="26">
        <f>SUMIFS(RawData!$D:$D,RawData!$B:$B,$B14,RawData!$A:$A,DailySummaries!$A14)+1</f>
        <v>2</v>
      </c>
      <c r="E14" s="26">
        <f>SUMIFS(RawData!$E:$E,RawData!$B:$B,$B14,RawData!$A:$A,DailySummaries!$A14)+1</f>
        <v>65</v>
      </c>
      <c r="G14" s="30"/>
      <c r="H14" s="30"/>
      <c r="I14" s="30"/>
    </row>
    <row r="15" spans="1:9" x14ac:dyDescent="0.25">
      <c r="A15" s="43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0"/>
      <c r="H15" s="30"/>
      <c r="I15" s="30"/>
    </row>
    <row r="16" spans="1:9" x14ac:dyDescent="0.25">
      <c r="A16" s="43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0"/>
      <c r="H16" s="30"/>
      <c r="I16" s="30"/>
    </row>
    <row r="17" spans="1:9" x14ac:dyDescent="0.25">
      <c r="A17" s="44">
        <v>45939</v>
      </c>
      <c r="B17" s="26" t="s">
        <v>14</v>
      </c>
      <c r="C17" s="26">
        <f>COUNTIFS(RawData!$B:$B, $B17, RawData!$A:$A, DailySummaries!$A17)</f>
        <v>22</v>
      </c>
      <c r="D17" s="26">
        <f>SUMIFS(RawData!$D:$D,RawData!$B:$B,$B17,RawData!$A:$A,DailySummaries!$A17)+1</f>
        <v>1</v>
      </c>
      <c r="E17" s="26">
        <f>SUMIFS(RawData!$E:$E,RawData!$B:$B,$B17,RawData!$A:$A,DailySummaries!$A17)+1</f>
        <v>31</v>
      </c>
      <c r="G17" s="30"/>
      <c r="H17" s="30"/>
      <c r="I17" s="30"/>
    </row>
    <row r="18" spans="1:9" x14ac:dyDescent="0.25">
      <c r="A18" s="43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0"/>
      <c r="H18" s="30"/>
      <c r="I18" s="30"/>
    </row>
    <row r="19" spans="1:9" x14ac:dyDescent="0.25">
      <c r="A19" s="43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0"/>
      <c r="H19" s="30"/>
      <c r="I19" s="30"/>
    </row>
    <row r="20" spans="1:9" x14ac:dyDescent="0.25">
      <c r="A20" s="43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0"/>
      <c r="H20" s="30"/>
      <c r="I20" s="30"/>
    </row>
    <row r="21" spans="1:9" x14ac:dyDescent="0.25">
      <c r="A21" s="44">
        <v>45940</v>
      </c>
      <c r="B21" s="26" t="s">
        <v>10</v>
      </c>
      <c r="C21" s="26">
        <f>COUNTIFS(RawData!$B:$B, $B21, RawData!$A:$A, DailySummaries!$A21)</f>
        <v>127</v>
      </c>
      <c r="D21" s="26">
        <f>SUMIFS(RawData!$D:$D,RawData!$B:$B,$B21,RawData!$A:$A,DailySummaries!$A21)+1</f>
        <v>9</v>
      </c>
      <c r="E21" s="26">
        <f>SUMIFS(RawData!$E:$E,RawData!$B:$B,$B21,RawData!$A:$A,DailySummaries!$A21)+1</f>
        <v>293</v>
      </c>
      <c r="G21" s="30"/>
      <c r="H21" s="30"/>
      <c r="I21" s="30"/>
    </row>
    <row r="22" spans="1:9" x14ac:dyDescent="0.25">
      <c r="A22" s="43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0"/>
      <c r="H22" s="30"/>
      <c r="I22" s="30"/>
    </row>
    <row r="23" spans="1:9" x14ac:dyDescent="0.25">
      <c r="A23" s="43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0"/>
      <c r="H23" s="30"/>
      <c r="I23" s="30"/>
    </row>
    <row r="24" spans="1:9" x14ac:dyDescent="0.25">
      <c r="A24" s="43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0"/>
      <c r="H24" s="30"/>
      <c r="I24" s="30"/>
    </row>
    <row r="25" spans="1:9" x14ac:dyDescent="0.25">
      <c r="A25" s="43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0"/>
      <c r="H25" s="30"/>
      <c r="I25" s="30"/>
    </row>
    <row r="26" spans="1:9" x14ac:dyDescent="0.25">
      <c r="A26" s="44">
        <v>45941</v>
      </c>
      <c r="B26" s="26" t="s">
        <v>18</v>
      </c>
      <c r="C26" s="26">
        <f>COUNTIFS(RawData!$B:$B, $B26, RawData!$A:$A, DailySummaries!$A26)</f>
        <v>1</v>
      </c>
      <c r="D26" s="26">
        <f>SUMIFS(RawData!$D:$D,RawData!$B:$B,$B26,RawData!$A:$A,DailySummaries!$A26)+1</f>
        <v>1</v>
      </c>
      <c r="E26" s="26">
        <f>SUMIFS(RawData!$E:$E,RawData!$B:$B,$B26,RawData!$A:$A,DailySummaries!$A26)+1</f>
        <v>1</v>
      </c>
      <c r="G26" s="30"/>
      <c r="H26" s="30"/>
      <c r="I26" s="30"/>
    </row>
    <row r="27" spans="1:9" x14ac:dyDescent="0.25">
      <c r="A27" s="43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0"/>
      <c r="H27" s="30"/>
      <c r="I27" s="30"/>
    </row>
    <row r="28" spans="1:9" x14ac:dyDescent="0.25">
      <c r="A28" s="43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0"/>
      <c r="H28" s="30"/>
      <c r="I28" s="30"/>
    </row>
    <row r="29" spans="1:9" x14ac:dyDescent="0.25">
      <c r="A29" s="43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0"/>
      <c r="H29" s="30"/>
      <c r="I29" s="30"/>
    </row>
    <row r="30" spans="1:9" x14ac:dyDescent="0.25">
      <c r="A30" s="43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0"/>
      <c r="H30" s="30"/>
      <c r="I30" s="30"/>
    </row>
    <row r="31" spans="1:9" x14ac:dyDescent="0.25">
      <c r="A31" s="43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0"/>
      <c r="H31" s="30"/>
      <c r="I31" s="30"/>
    </row>
    <row r="32" spans="1:9" x14ac:dyDescent="0.25">
      <c r="A32" s="44">
        <v>45942</v>
      </c>
      <c r="B32" s="26" t="s">
        <v>19</v>
      </c>
      <c r="C32" s="26">
        <f>COUNTIFS(RawData!$B:$B, $B32, RawData!$A:$A, DailySummaries!$A32)</f>
        <v>0</v>
      </c>
      <c r="D32" s="26">
        <f>SUMIFS(RawData!$D:$D,RawData!$B:$B,$B32,RawData!$A:$A,DailySummaries!$A32)+1</f>
        <v>1</v>
      </c>
      <c r="E32" s="26">
        <f>SUMIFS(RawData!$E:$E,RawData!$B:$B,$B32,RawData!$A:$A,DailySummaries!$A32)+1</f>
        <v>1</v>
      </c>
      <c r="G32" s="30"/>
      <c r="H32" s="30"/>
      <c r="I32" s="30"/>
    </row>
    <row r="33" spans="1:9" x14ac:dyDescent="0.25">
      <c r="A33" s="43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0"/>
      <c r="H33" s="30"/>
      <c r="I33" s="30"/>
    </row>
    <row r="34" spans="1:9" x14ac:dyDescent="0.25">
      <c r="A34" s="43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0"/>
      <c r="H34" s="30"/>
      <c r="I34" s="30"/>
    </row>
    <row r="35" spans="1:9" x14ac:dyDescent="0.25">
      <c r="A35" s="43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0"/>
      <c r="H35" s="30"/>
      <c r="I35" s="30"/>
    </row>
    <row r="36" spans="1:9" x14ac:dyDescent="0.25">
      <c r="A36" s="43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0"/>
      <c r="H36" s="30"/>
      <c r="I36" s="30"/>
    </row>
    <row r="37" spans="1:9" x14ac:dyDescent="0.25">
      <c r="A37" s="44">
        <v>45944</v>
      </c>
      <c r="B37" s="26" t="s">
        <v>19</v>
      </c>
      <c r="C37" s="26">
        <f>COUNTIFS(RawData!$B:$B, $B37, RawData!$A:$A, DailySummaries!$A37)</f>
        <v>0</v>
      </c>
      <c r="D37" s="26">
        <f>SUMIFS(RawData!$D:$D,RawData!$B:$B,$B37,RawData!$A:$A,DailySummaries!$A37)+1</f>
        <v>1</v>
      </c>
      <c r="E37" s="26">
        <f>SUMIFS(RawData!$E:$E,RawData!$B:$B,$B37,RawData!$A:$A,DailySummaries!$A37)+1</f>
        <v>1</v>
      </c>
      <c r="G37" s="30"/>
      <c r="H37" s="30"/>
      <c r="I37" s="30"/>
    </row>
    <row r="38" spans="1:9" x14ac:dyDescent="0.25">
      <c r="A38" s="43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0"/>
      <c r="H38" s="30"/>
      <c r="I38" s="30"/>
    </row>
    <row r="39" spans="1:9" x14ac:dyDescent="0.25">
      <c r="A39" s="43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0"/>
      <c r="H39" s="30"/>
      <c r="I39" s="30"/>
    </row>
    <row r="40" spans="1:9" x14ac:dyDescent="0.25">
      <c r="A40" s="43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0"/>
      <c r="H40" s="30"/>
      <c r="I40" s="30"/>
    </row>
    <row r="41" spans="1:9" x14ac:dyDescent="0.25">
      <c r="A41" s="43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0"/>
      <c r="H41" s="30"/>
      <c r="I41" s="30"/>
    </row>
    <row r="42" spans="1:9" x14ac:dyDescent="0.25">
      <c r="A42" s="44">
        <v>45945</v>
      </c>
      <c r="B42" s="26" t="s">
        <v>10</v>
      </c>
      <c r="C42" s="26">
        <f>COUNTIFS(RawData!$B:$B, $B42, RawData!$A:$A, DailySummaries!$A42)</f>
        <v>26</v>
      </c>
      <c r="D42" s="26">
        <f>SUMIFS(RawData!$D:$D,RawData!$B:$B,$B42,RawData!$A:$A,DailySummaries!$A42)+1</f>
        <v>5</v>
      </c>
      <c r="E42" s="26">
        <f>SUMIFS(RawData!$E:$E,RawData!$B:$B,$B42,RawData!$A:$A,DailySummaries!$A42)+1</f>
        <v>51</v>
      </c>
      <c r="G42" s="30"/>
      <c r="H42" s="30"/>
      <c r="I42" s="30"/>
    </row>
    <row r="43" spans="1:9" x14ac:dyDescent="0.25">
      <c r="A43" s="43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0"/>
      <c r="H43" s="30"/>
      <c r="I43" s="30"/>
    </row>
    <row r="44" spans="1:9" x14ac:dyDescent="0.25">
      <c r="A44" s="43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0"/>
      <c r="H44" s="30"/>
      <c r="I44" s="30"/>
    </row>
    <row r="45" spans="1:9" x14ac:dyDescent="0.25">
      <c r="A45" s="43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0"/>
      <c r="H45" s="30"/>
      <c r="I45" s="30"/>
    </row>
    <row r="46" spans="1:9" x14ac:dyDescent="0.25">
      <c r="A46" s="43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0"/>
      <c r="H46" s="30"/>
      <c r="I46" s="30"/>
    </row>
    <row r="47" spans="1:9" x14ac:dyDescent="0.25">
      <c r="A47" s="44">
        <v>45946</v>
      </c>
      <c r="B47" s="26" t="s">
        <v>10</v>
      </c>
      <c r="C47" s="26">
        <f>COUNTIFS(RawData!$B:$B, $B47, RawData!$A:$A, DailySummaries!$A47)</f>
        <v>15</v>
      </c>
      <c r="D47" s="26">
        <f>SUMIFS(RawData!$D:$D,RawData!$B:$B,$B47,RawData!$A:$A,DailySummaries!$A47)+1</f>
        <v>1</v>
      </c>
      <c r="E47" s="26">
        <f>SUMIFS(RawData!$E:$E,RawData!$B:$B,$B47,RawData!$A:$A,DailySummaries!$A47)+1</f>
        <v>30</v>
      </c>
      <c r="G47" s="30"/>
      <c r="H47" s="30"/>
      <c r="I47" s="30"/>
    </row>
    <row r="48" spans="1:9" x14ac:dyDescent="0.25">
      <c r="A48" s="43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0"/>
      <c r="H48" s="30"/>
      <c r="I48" s="30"/>
    </row>
    <row r="49" spans="1:9" x14ac:dyDescent="0.25">
      <c r="A49" s="43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0"/>
      <c r="H49" s="30"/>
      <c r="I49" s="30"/>
    </row>
    <row r="50" spans="1:9" x14ac:dyDescent="0.25">
      <c r="A50" s="43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0"/>
      <c r="H50" s="30"/>
      <c r="I50" s="30"/>
    </row>
    <row r="51" spans="1:9" x14ac:dyDescent="0.25">
      <c r="A51" s="43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0"/>
      <c r="H51" s="30"/>
      <c r="I51" s="30"/>
    </row>
    <row r="52" spans="1:9" x14ac:dyDescent="0.25">
      <c r="A52" s="43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0"/>
      <c r="H52" s="30"/>
      <c r="I52" s="30"/>
    </row>
    <row r="53" spans="1:9" x14ac:dyDescent="0.25">
      <c r="A53" s="44">
        <f t="shared" si="0"/>
        <v>45947</v>
      </c>
      <c r="B53" s="26" t="s">
        <v>10</v>
      </c>
      <c r="C53" s="26">
        <f>COUNTIFS(RawData!$B:$B, $B53, RawData!$A:$A, DailySummaries!$A53)</f>
        <v>10</v>
      </c>
      <c r="D53" s="26">
        <f>SUMIFS(RawData!$D:$D,RawData!$B:$B,$B53,RawData!$A:$A,DailySummaries!$A53)+1</f>
        <v>1</v>
      </c>
      <c r="E53" s="26">
        <f>SUMIFS(RawData!$E:$E,RawData!$B:$B,$B53,RawData!$A:$A,DailySummaries!$A53)+1</f>
        <v>22</v>
      </c>
      <c r="G53" s="30"/>
      <c r="H53" s="30"/>
      <c r="I53" s="30"/>
    </row>
    <row r="54" spans="1:9" x14ac:dyDescent="0.25">
      <c r="A54" s="43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0"/>
      <c r="H54" s="30"/>
      <c r="I54" s="30"/>
    </row>
    <row r="55" spans="1:9" x14ac:dyDescent="0.25">
      <c r="A55" s="43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0"/>
      <c r="H55" s="30"/>
      <c r="I55" s="30"/>
    </row>
    <row r="56" spans="1:9" x14ac:dyDescent="0.25">
      <c r="A56" s="43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0"/>
      <c r="H56" s="30"/>
      <c r="I56" s="30"/>
    </row>
    <row r="57" spans="1:9" x14ac:dyDescent="0.25">
      <c r="A57" s="43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0"/>
      <c r="H57" s="30"/>
      <c r="I57" s="30"/>
    </row>
    <row r="58" spans="1:9" x14ac:dyDescent="0.25">
      <c r="A58" s="44">
        <v>45948</v>
      </c>
      <c r="B58" s="26" t="s">
        <v>20</v>
      </c>
      <c r="C58" s="26">
        <f>COUNTIFS(RawData!$B:$B, $B58, RawData!$A:$A, DailySummaries!$A58)</f>
        <v>4</v>
      </c>
      <c r="D58" s="26">
        <f>SUMIFS(RawData!$D:$D,RawData!$B:$B,$B58,RawData!$A:$A,DailySummaries!$A58)+1</f>
        <v>1</v>
      </c>
      <c r="E58" s="26">
        <f>SUMIFS(RawData!$E:$E,RawData!$B:$B,$B58,RawData!$A:$A,DailySummaries!$A58)+1</f>
        <v>19</v>
      </c>
      <c r="G58" s="30"/>
      <c r="H58" s="30"/>
      <c r="I58" s="30"/>
    </row>
    <row r="59" spans="1:9" x14ac:dyDescent="0.25">
      <c r="A59" s="43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0"/>
      <c r="H59" s="30"/>
      <c r="I59" s="30"/>
    </row>
    <row r="60" spans="1:9" x14ac:dyDescent="0.25">
      <c r="A60" s="43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0"/>
      <c r="H60" s="30"/>
      <c r="I60" s="30"/>
    </row>
    <row r="61" spans="1:9" x14ac:dyDescent="0.25">
      <c r="A61" s="43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0"/>
      <c r="H61" s="30"/>
      <c r="I61" s="30"/>
    </row>
    <row r="62" spans="1:9" x14ac:dyDescent="0.25">
      <c r="A62" s="44">
        <v>45949</v>
      </c>
      <c r="B62" s="26" t="s">
        <v>19</v>
      </c>
      <c r="C62" s="26">
        <f>COUNTIFS(RawData!$B:$B, $B62, RawData!$A:$A, DailySummaries!$A62)</f>
        <v>0</v>
      </c>
      <c r="D62" s="26">
        <f>SUMIFS(RawData!$D:$D,RawData!$B:$B,$B62,RawData!$A:$A,DailySummaries!$A62)+1</f>
        <v>1</v>
      </c>
      <c r="E62" s="26">
        <f>SUMIFS(RawData!$E:$E,RawData!$B:$B,$B62,RawData!$A:$A,DailySummaries!$A62)+1</f>
        <v>1</v>
      </c>
      <c r="G62" s="30"/>
      <c r="H62" s="30"/>
      <c r="I62" s="30"/>
    </row>
    <row r="63" spans="1:9" x14ac:dyDescent="0.25">
      <c r="A63" s="43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0"/>
      <c r="H63" s="30"/>
      <c r="I63" s="30"/>
    </row>
    <row r="64" spans="1:9" x14ac:dyDescent="0.25">
      <c r="A64" s="43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0"/>
      <c r="H64" s="30"/>
      <c r="I64" s="30"/>
    </row>
    <row r="65" spans="1:9" x14ac:dyDescent="0.25">
      <c r="A65" s="43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0"/>
      <c r="H65" s="30"/>
      <c r="I65" s="30"/>
    </row>
    <row r="66" spans="1:9" x14ac:dyDescent="0.25">
      <c r="A66" s="43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0"/>
      <c r="H66" s="30"/>
      <c r="I66" s="30"/>
    </row>
    <row r="67" spans="1:9" x14ac:dyDescent="0.25">
      <c r="A67" s="43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0"/>
      <c r="H67" s="30"/>
      <c r="I67" s="30"/>
    </row>
    <row r="68" spans="1:9" x14ac:dyDescent="0.25">
      <c r="A68" s="44">
        <v>45950</v>
      </c>
      <c r="B68" s="26" t="s">
        <v>20</v>
      </c>
      <c r="C68" s="26">
        <f>COUNTIFS(RawData!$B:$B, $B68, RawData!$A:$A, DailySummaries!$A68)</f>
        <v>28</v>
      </c>
      <c r="D68" s="26">
        <f>SUMIFS(RawData!$D:$D,RawData!$B:$B,$B68,RawData!$A:$A,DailySummaries!$A68)+1</f>
        <v>258</v>
      </c>
      <c r="E68" s="26">
        <f>SUMIFS(RawData!$E:$E,RawData!$B:$B,$B68,RawData!$A:$A,DailySummaries!$A68)+1</f>
        <v>180</v>
      </c>
      <c r="G68" s="30"/>
      <c r="H68" s="30"/>
      <c r="I68" s="30"/>
    </row>
    <row r="69" spans="1:9" x14ac:dyDescent="0.25">
      <c r="A69" s="43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0"/>
      <c r="H69" s="30"/>
      <c r="I69" s="30"/>
    </row>
    <row r="70" spans="1:9" x14ac:dyDescent="0.25">
      <c r="A70" s="43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0"/>
      <c r="H70" s="30"/>
      <c r="I70" s="30"/>
    </row>
    <row r="71" spans="1:9" x14ac:dyDescent="0.25">
      <c r="A71" s="43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0"/>
      <c r="H71" s="30"/>
      <c r="I71" s="30"/>
    </row>
    <row r="72" spans="1:9" x14ac:dyDescent="0.25">
      <c r="A72" s="43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0"/>
      <c r="H72" s="30"/>
      <c r="I72" s="30"/>
    </row>
    <row r="73" spans="1:9" x14ac:dyDescent="0.25">
      <c r="A73" s="44">
        <v>45951</v>
      </c>
      <c r="B73" s="26" t="s">
        <v>20</v>
      </c>
      <c r="C73" s="26">
        <f>COUNTIFS(RawData!$B:$B, $B73, RawData!$A:$A, DailySummaries!$A73)</f>
        <v>36</v>
      </c>
      <c r="D73" s="26">
        <f>SUMIFS(RawData!$D:$D,RawData!$B:$B,$B73,RawData!$A:$A,DailySummaries!$A73)+1</f>
        <v>369</v>
      </c>
      <c r="E73" s="26">
        <f>SUMIFS(RawData!$E:$E,RawData!$B:$B,$B73,RawData!$A:$A,DailySummaries!$A73)+1</f>
        <v>119</v>
      </c>
      <c r="G73" s="30"/>
      <c r="H73" s="30"/>
      <c r="I73" s="30"/>
    </row>
    <row r="74" spans="1:9" x14ac:dyDescent="0.25">
      <c r="A74" s="43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0"/>
      <c r="H74" s="30"/>
      <c r="I74" s="30"/>
    </row>
    <row r="75" spans="1:9" x14ac:dyDescent="0.25">
      <c r="A75" s="43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0"/>
      <c r="H75" s="30"/>
      <c r="I75" s="30"/>
    </row>
    <row r="76" spans="1:9" x14ac:dyDescent="0.25">
      <c r="A76" s="43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0"/>
      <c r="H76" s="30"/>
      <c r="I76" s="30"/>
    </row>
    <row r="77" spans="1:9" x14ac:dyDescent="0.25">
      <c r="A77" s="44">
        <v>45952</v>
      </c>
      <c r="B77" s="26" t="s">
        <v>20</v>
      </c>
      <c r="C77" s="26">
        <f>COUNTIFS(RawData!$B:$B, $B77, RawData!$A:$A, DailySummaries!$A77)</f>
        <v>64</v>
      </c>
      <c r="D77" s="26">
        <f>SUMIFS(RawData!$D:$D,RawData!$B:$B,$B77,RawData!$A:$A,DailySummaries!$A77)+1</f>
        <v>329</v>
      </c>
      <c r="E77" s="26">
        <f>SUMIFS(RawData!$E:$E,RawData!$B:$B,$B77,RawData!$A:$A,DailySummaries!$A77)+1</f>
        <v>198</v>
      </c>
      <c r="G77" s="30"/>
      <c r="H77" s="30"/>
      <c r="I77" s="30"/>
    </row>
    <row r="78" spans="1:9" x14ac:dyDescent="0.25">
      <c r="A78" s="43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0"/>
      <c r="H78" s="30"/>
      <c r="I78" s="30"/>
    </row>
    <row r="79" spans="1:9" x14ac:dyDescent="0.25">
      <c r="A79" s="43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0"/>
      <c r="H79" s="30"/>
      <c r="I79" s="30"/>
    </row>
    <row r="80" spans="1:9" x14ac:dyDescent="0.25">
      <c r="A80" s="43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0"/>
      <c r="H80" s="30"/>
      <c r="I80" s="30"/>
    </row>
    <row r="81" spans="1:9" x14ac:dyDescent="0.25">
      <c r="A81" s="43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0"/>
      <c r="H81" s="30"/>
      <c r="I81" s="30"/>
    </row>
    <row r="82" spans="1:9" x14ac:dyDescent="0.25">
      <c r="A82" s="43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0"/>
      <c r="H82" s="30"/>
      <c r="I82" s="30"/>
    </row>
    <row r="83" spans="1:9" x14ac:dyDescent="0.25">
      <c r="A83" s="44">
        <v>45953</v>
      </c>
      <c r="B83" s="26" t="s">
        <v>10</v>
      </c>
      <c r="C83" s="26">
        <f>COUNTIFS(RawData!$B:$B, $B83, RawData!$A:$A, DailySummaries!$A83)</f>
        <v>81</v>
      </c>
      <c r="D83" s="26">
        <f>SUMIFS(RawData!$D:$D,RawData!$B:$B,$B83,RawData!$A:$A,DailySummaries!$A83)+1</f>
        <v>9</v>
      </c>
      <c r="E83" s="26">
        <f>SUMIFS(RawData!$E:$E,RawData!$B:$B,$B83,RawData!$A:$A,DailySummaries!$A83)+1</f>
        <v>171</v>
      </c>
      <c r="G83" s="30"/>
      <c r="H83" s="30"/>
      <c r="I83" s="30"/>
    </row>
    <row r="84" spans="1:9" x14ac:dyDescent="0.25">
      <c r="A84" s="43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0"/>
      <c r="H84" s="30"/>
      <c r="I84" s="30"/>
    </row>
    <row r="85" spans="1:9" x14ac:dyDescent="0.25">
      <c r="A85" s="43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0"/>
      <c r="H85" s="30"/>
      <c r="I85" s="30"/>
    </row>
    <row r="86" spans="1:9" x14ac:dyDescent="0.25">
      <c r="A86" s="43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0"/>
      <c r="H86" s="30"/>
      <c r="I86" s="30"/>
    </row>
    <row r="87" spans="1:9" x14ac:dyDescent="0.25">
      <c r="A87" s="43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0"/>
      <c r="H87" s="30"/>
      <c r="I87" s="30"/>
    </row>
    <row r="88" spans="1:9" x14ac:dyDescent="0.25">
      <c r="A88" s="44">
        <v>45954</v>
      </c>
      <c r="B88" s="26" t="s">
        <v>10</v>
      </c>
      <c r="C88" s="26">
        <f>COUNTIFS(RawData!$B:$B, $B88, RawData!$A:$A, DailySummaries!$A88)</f>
        <v>22</v>
      </c>
      <c r="D88" s="26">
        <f>SUMIFS(RawData!$D:$D,RawData!$B:$B,$B88,RawData!$A:$A,DailySummaries!$A88)+1</f>
        <v>3</v>
      </c>
      <c r="E88" s="26">
        <f>SUMIFS(RawData!$E:$E,RawData!$B:$B,$B88,RawData!$A:$A,DailySummaries!$A88)+1</f>
        <v>45</v>
      </c>
      <c r="G88" s="30"/>
      <c r="H88" s="30"/>
      <c r="I88" s="30"/>
    </row>
    <row r="89" spans="1:9" x14ac:dyDescent="0.25">
      <c r="A89" s="43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0"/>
      <c r="H89" s="30"/>
      <c r="I89" s="30"/>
    </row>
    <row r="90" spans="1:9" x14ac:dyDescent="0.25">
      <c r="A90" s="43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0"/>
      <c r="H90" s="30"/>
      <c r="I90" s="30"/>
    </row>
    <row r="91" spans="1:9" x14ac:dyDescent="0.25">
      <c r="A91" s="43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0"/>
      <c r="H91" s="30"/>
      <c r="I91" s="30"/>
    </row>
    <row r="92" spans="1:9" x14ac:dyDescent="0.25">
      <c r="A92" s="43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0"/>
      <c r="H92" s="30"/>
      <c r="I92" s="30"/>
    </row>
    <row r="93" spans="1:9" x14ac:dyDescent="0.25">
      <c r="A93" s="44">
        <v>45955</v>
      </c>
      <c r="B93" s="26" t="s">
        <v>20</v>
      </c>
      <c r="C93" s="26">
        <f>COUNTIFS(RawData!$B:$B, $B93, RawData!$A:$A, DailySummaries!$A93)</f>
        <v>97</v>
      </c>
      <c r="D93" s="26">
        <f>SUMIFS(RawData!$D:$D,RawData!$B:$B,$B93,RawData!$A:$A,DailySummaries!$A93)+1</f>
        <v>958</v>
      </c>
      <c r="E93" s="26">
        <f>SUMIFS(RawData!$E:$E,RawData!$B:$B,$B93,RawData!$A:$A,DailySummaries!$A93)+1</f>
        <v>242</v>
      </c>
      <c r="G93" s="30"/>
      <c r="H93" s="30"/>
      <c r="I93" s="30"/>
    </row>
    <row r="94" spans="1:9" x14ac:dyDescent="0.25">
      <c r="A94" s="43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0"/>
      <c r="H94" s="30"/>
      <c r="I94" s="30"/>
    </row>
    <row r="95" spans="1:9" x14ac:dyDescent="0.25">
      <c r="A95" s="43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0"/>
      <c r="H95" s="30"/>
      <c r="I95" s="30"/>
    </row>
    <row r="96" spans="1:9" x14ac:dyDescent="0.25">
      <c r="A96" s="43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0"/>
      <c r="H96" s="30"/>
      <c r="I96" s="30"/>
    </row>
    <row r="97" spans="1:9" x14ac:dyDescent="0.25">
      <c r="A97" s="44">
        <v>45956</v>
      </c>
      <c r="B97" s="26" t="s">
        <v>20</v>
      </c>
      <c r="C97" s="26">
        <f>COUNTIFS(RawData!$B:$B, $B97, RawData!$A:$A, DailySummaries!$A97)</f>
        <v>83</v>
      </c>
      <c r="D97" s="26">
        <f>SUMIFS(RawData!$D:$D,RawData!$B:$B,$B97,RawData!$A:$A,DailySummaries!$A97)+1</f>
        <v>622</v>
      </c>
      <c r="E97" s="26">
        <f>SUMIFS(RawData!$E:$E,RawData!$B:$B,$B97,RawData!$A:$A,DailySummaries!$A97)+1</f>
        <v>120</v>
      </c>
      <c r="G97" s="30"/>
      <c r="H97" s="30"/>
      <c r="I97" s="30"/>
    </row>
    <row r="98" spans="1:9" x14ac:dyDescent="0.25">
      <c r="A98" s="43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0"/>
      <c r="H98" s="30"/>
      <c r="I98" s="30"/>
    </row>
    <row r="99" spans="1:9" x14ac:dyDescent="0.25">
      <c r="A99" s="43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0"/>
      <c r="H99" s="30"/>
      <c r="I99" s="30"/>
    </row>
    <row r="100" spans="1:9" x14ac:dyDescent="0.25">
      <c r="A100" s="43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0"/>
      <c r="H100" s="30"/>
      <c r="I100" s="30"/>
    </row>
    <row r="101" spans="1:9" x14ac:dyDescent="0.25">
      <c r="A101" s="43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0"/>
      <c r="H101" s="30"/>
      <c r="I101" s="30"/>
    </row>
    <row r="102" spans="1:9" x14ac:dyDescent="0.25">
      <c r="A102" s="44">
        <v>45957</v>
      </c>
      <c r="B102" s="26" t="s">
        <v>20</v>
      </c>
      <c r="C102" s="26">
        <f>COUNTIFS(RawData!$B:$B, $B102, RawData!$A:$A, DailySummaries!$A102)</f>
        <v>129</v>
      </c>
      <c r="D102" s="26">
        <f>SUMIFS(RawData!$D:$D,RawData!$B:$B,$B102,RawData!$A:$A,DailySummaries!$A102)+1</f>
        <v>1199</v>
      </c>
      <c r="E102" s="26">
        <f>SUMIFS(RawData!$E:$E,RawData!$B:$B,$B102,RawData!$A:$A,DailySummaries!$A102)+1</f>
        <v>164</v>
      </c>
      <c r="G102" s="30"/>
      <c r="H102" s="30"/>
      <c r="I102" s="30"/>
    </row>
    <row r="103" spans="1:9" x14ac:dyDescent="0.25">
      <c r="A103" s="43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0"/>
      <c r="H103" s="30"/>
      <c r="I103" s="30"/>
    </row>
    <row r="104" spans="1:9" x14ac:dyDescent="0.25">
      <c r="A104" s="43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0"/>
      <c r="H104" s="30"/>
      <c r="I104" s="30"/>
    </row>
    <row r="105" spans="1:9" x14ac:dyDescent="0.25">
      <c r="A105" s="43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0"/>
      <c r="H105" s="30"/>
      <c r="I105" s="30"/>
    </row>
    <row r="106" spans="1:9" x14ac:dyDescent="0.25">
      <c r="A106" s="44">
        <v>45958</v>
      </c>
      <c r="B106" s="26" t="s">
        <v>18</v>
      </c>
      <c r="C106" s="26">
        <f>COUNTIFS(RawData!$B:$B, $B106, RawData!$A:$A, DailySummaries!$A106)</f>
        <v>4</v>
      </c>
      <c r="D106" s="26">
        <f>SUMIFS(RawData!$D:$D,RawData!$B:$B,$B106,RawData!$A:$A,DailySummaries!$A106)+1</f>
        <v>7</v>
      </c>
      <c r="E106" s="26">
        <f>SUMIFS(RawData!$E:$E,RawData!$B:$B,$B106,RawData!$A:$A,DailySummaries!$A106)+1</f>
        <v>9</v>
      </c>
      <c r="G106" s="30"/>
      <c r="H106" s="30"/>
      <c r="I106" s="30"/>
    </row>
    <row r="107" spans="1:9" x14ac:dyDescent="0.25">
      <c r="A107" s="43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43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43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43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44">
        <v>45959</v>
      </c>
      <c r="B111" s="26" t="s">
        <v>10</v>
      </c>
      <c r="C111" s="26">
        <f>COUNTIFS(RawData!$B:$B, $B111, RawData!$A:$A, DailySummaries!$A111)</f>
        <v>28</v>
      </c>
      <c r="D111" s="26">
        <f>SUMIFS(RawData!$D:$D,RawData!$B:$B,$B111,RawData!$A:$A,DailySummaries!$A111)+1</f>
        <v>1</v>
      </c>
      <c r="E111" s="26">
        <f>SUMIFS(RawData!$E:$E,RawData!$B:$B,$B111,RawData!$A:$A,DailySummaries!$A111)+1</f>
        <v>54</v>
      </c>
    </row>
    <row r="112" spans="1:9" x14ac:dyDescent="0.25">
      <c r="A112" s="43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43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43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44">
        <f t="shared" si="1"/>
        <v>45960</v>
      </c>
      <c r="B115" s="26" t="s">
        <v>16</v>
      </c>
      <c r="C115" s="26">
        <f>COUNTIFS(RawData!$B:$B, $B115, RawData!$A:$A, DailySummaries!$A115)</f>
        <v>4</v>
      </c>
      <c r="D115" s="26">
        <f>SUMIFS(RawData!$D:$D,RawData!$B:$B,$B115,RawData!$A:$A,DailySummaries!$A115)+1</f>
        <v>32</v>
      </c>
      <c r="E115" s="26">
        <f>SUMIFS(RawData!$E:$E,RawData!$B:$B,$B115,RawData!$A:$A,DailySummaries!$A115)+1</f>
        <v>9</v>
      </c>
    </row>
    <row r="116" spans="1:5" x14ac:dyDescent="0.25">
      <c r="A116" s="43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43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43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43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44">
        <f t="shared" si="1"/>
        <v>45961</v>
      </c>
      <c r="B120" s="26" t="s">
        <v>10</v>
      </c>
      <c r="C120" s="26">
        <f>COUNTIFS(RawData!$B:$B, $B120, RawData!$A:$A, DailySummaries!$A120)</f>
        <v>6</v>
      </c>
      <c r="D120" s="26">
        <f>SUMIFS(RawData!$D:$D,RawData!$B:$B,$B120,RawData!$A:$A,DailySummaries!$A120)+1</f>
        <v>1</v>
      </c>
      <c r="E120" s="26">
        <f>SUMIFS(RawData!$E:$E,RawData!$B:$B,$B120,RawData!$A:$A,DailySummaries!$A120)+1</f>
        <v>8</v>
      </c>
    </row>
    <row r="121" spans="1:5" x14ac:dyDescent="0.25">
      <c r="A121" s="43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43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43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43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44">
        <f t="shared" si="1"/>
        <v>45962</v>
      </c>
      <c r="B125" s="26" t="s">
        <v>10</v>
      </c>
      <c r="C125" s="26">
        <f>COUNTIFS(RawData!$B:$B, $B125, RawData!$A:$A, DailySummaries!$A125)</f>
        <v>6</v>
      </c>
      <c r="D125" s="26">
        <f>SUMIFS(RawData!$D:$D,RawData!$B:$B,$B125,RawData!$A:$A,DailySummaries!$A125)+1</f>
        <v>1</v>
      </c>
      <c r="E125" s="26">
        <f>SUMIFS(RawData!$E:$E,RawData!$B:$B,$B125,RawData!$A:$A,DailySummaries!$A125)+1</f>
        <v>9</v>
      </c>
    </row>
    <row r="126" spans="1:5" x14ac:dyDescent="0.25">
      <c r="A126" s="43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43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43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44">
        <v>45963</v>
      </c>
      <c r="B129" s="26" t="s">
        <v>16</v>
      </c>
      <c r="C129" s="26">
        <f>COUNTIFS(RawData!$B:$B, $B129, RawData!$A:$A, DailySummaries!$A129)</f>
        <v>2</v>
      </c>
      <c r="D129" s="26">
        <f>SUMIFS(RawData!$D:$D,RawData!$B:$B,$B129,RawData!$A:$A,DailySummaries!$A129)+1</f>
        <v>3</v>
      </c>
      <c r="E129" s="26">
        <f>SUMIFS(RawData!$E:$E,RawData!$B:$B,$B129,RawData!$A:$A,DailySummaries!$A129)+1</f>
        <v>5</v>
      </c>
    </row>
    <row r="130" spans="1:5" x14ac:dyDescent="0.25">
      <c r="A130" s="43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43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44">
        <v>45964</v>
      </c>
      <c r="B132" s="26" t="s">
        <v>18</v>
      </c>
      <c r="C132" s="26">
        <f>COUNTIFS(RawData!$B:$B, $B132, RawData!$A:$A, DailySummaries!$A132)</f>
        <v>1</v>
      </c>
      <c r="D132" s="26">
        <f>SUMIFS(RawData!$D:$D,RawData!$B:$B,$B132,RawData!$A:$A,DailySummaries!$A132)+1</f>
        <v>2</v>
      </c>
      <c r="E132" s="26">
        <f>SUMIFS(RawData!$E:$E,RawData!$B:$B,$B132,RawData!$A:$A,DailySummaries!$A132)+1</f>
        <v>1</v>
      </c>
    </row>
    <row r="133" spans="1:5" x14ac:dyDescent="0.25">
      <c r="A133" s="45">
        <v>45965</v>
      </c>
      <c r="B133" s="31" t="s">
        <v>3</v>
      </c>
      <c r="C133" s="31">
        <f>COUNTIFS(RawData!$B:$B, $B133, RawData!$A:$A, DailySummaries!$A133)</f>
        <v>3</v>
      </c>
      <c r="D133" s="31">
        <f>SUMIFS(RawData!$D:$D,RawData!$B:$B,$B133,RawData!$A:$A,DailySummaries!$A133)+1</f>
        <v>1</v>
      </c>
      <c r="E133" s="31">
        <f>SUMIFS(RawData!$E:$E,RawData!$B:$B,$B133,RawData!$A:$A,DailySummaries!$A133)+1</f>
        <v>1</v>
      </c>
    </row>
    <row r="134" spans="1:5" x14ac:dyDescent="0.25">
      <c r="A134" s="43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43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43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44">
        <v>45966</v>
      </c>
      <c r="B137" s="26" t="s">
        <v>10</v>
      </c>
      <c r="C137" s="26">
        <f>COUNTIFS(RawData!$B:$B, $B137, RawData!$A:$A, DailySummaries!$A137)</f>
        <v>2</v>
      </c>
      <c r="D137" s="26">
        <f>SUMIFS(RawData!$D:$D,RawData!$B:$B,$B137,RawData!$A:$A,DailySummaries!$A137)+1</f>
        <v>1</v>
      </c>
      <c r="E137" s="26">
        <f>SUMIFS(RawData!$E:$E,RawData!$B:$B,$B137,RawData!$A:$A,DailySummaries!$A137)+1</f>
        <v>1</v>
      </c>
    </row>
    <row r="138" spans="1:5" x14ac:dyDescent="0.25">
      <c r="A138" s="43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43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43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44">
        <v>45967</v>
      </c>
      <c r="B141" s="26" t="s">
        <v>10</v>
      </c>
      <c r="C141" s="26">
        <f>COUNTIFS(RawData!$B:$B, $B141, RawData!$A:$A, DailySummaries!$A141)</f>
        <v>2</v>
      </c>
      <c r="D141" s="26">
        <f>SUMIFS(RawData!$D:$D,RawData!$B:$B,$B141,RawData!$A:$A,DailySummaries!$A141)+1</f>
        <v>1</v>
      </c>
      <c r="E141" s="26">
        <f>SUMIFS(RawData!$E:$E,RawData!$B:$B,$B141,RawData!$A:$A,DailySummaries!$A141)+1</f>
        <v>1</v>
      </c>
    </row>
    <row r="142" spans="1:5" x14ac:dyDescent="0.25">
      <c r="A142" s="43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44">
        <v>45968</v>
      </c>
      <c r="B143" s="26" t="s">
        <v>3</v>
      </c>
      <c r="C143" s="26">
        <f>COUNTIFS(RawData!$B:$B, $B143, RawData!$A:$A, DailySummaries!$A143)</f>
        <v>3</v>
      </c>
      <c r="D143" s="26">
        <f>SUMIFS(RawData!$D:$D,RawData!$B:$B,$B143,RawData!$A:$A,DailySummaries!$A143)+1</f>
        <v>1</v>
      </c>
      <c r="E143" s="26">
        <f>SUMIFS(RawData!$E:$E,RawData!$B:$B,$B143,RawData!$A:$A,DailySummaries!$A143)+1</f>
        <v>1</v>
      </c>
    </row>
    <row r="144" spans="1:5" x14ac:dyDescent="0.25">
      <c r="A144" s="43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44">
        <v>45969</v>
      </c>
      <c r="B145" s="26" t="s">
        <v>20</v>
      </c>
      <c r="C145" s="26">
        <f>COUNTIFS(RawData!$B:$B, $B145, RawData!$A:$A, DailySummaries!$A145)</f>
        <v>1</v>
      </c>
      <c r="D145" s="26">
        <f>SUMIFS(RawData!$D:$D,RawData!$B:$B,$B145,RawData!$A:$A,DailySummaries!$A145)+1</f>
        <v>1</v>
      </c>
      <c r="E145" s="26">
        <f>SUMIFS(RawData!$E:$E,RawData!$B:$B,$B145,RawData!$A:$A,DailySummaries!$A145)+1</f>
        <v>1</v>
      </c>
    </row>
    <row r="146" spans="1:5" x14ac:dyDescent="0.25">
      <c r="A146" s="43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44">
        <v>45970</v>
      </c>
      <c r="B147" s="26" t="s">
        <v>3</v>
      </c>
      <c r="C147" s="26">
        <f>COUNTIFS(RawData!$B:$B, $B147, RawData!$A:$A, DailySummaries!$A147)</f>
        <v>1</v>
      </c>
      <c r="D147" s="26">
        <f>SUMIFS(RawData!$D:$D,RawData!$B:$B,$B147,RawData!$A:$A,DailySummaries!$A147)+1</f>
        <v>1</v>
      </c>
      <c r="E147" s="26">
        <f>SUMIFS(RawData!$E:$E,RawData!$B:$B,$B147,RawData!$A:$A,DailySummaries!$A147)+1</f>
        <v>1</v>
      </c>
    </row>
    <row r="148" spans="1:5" x14ac:dyDescent="0.25">
      <c r="A148" s="45">
        <v>45971</v>
      </c>
      <c r="B148" s="31" t="s">
        <v>3</v>
      </c>
      <c r="C148" s="31">
        <f>COUNTIFS(RawData!$B:$B, $B148, RawData!$A:$A, DailySummaries!$A148)</f>
        <v>1</v>
      </c>
      <c r="D148" s="31">
        <f>SUMIFS(RawData!$D:$D,RawData!$B:$B,$B148,RawData!$A:$A,DailySummaries!$A148)+1</f>
        <v>1</v>
      </c>
      <c r="E148" s="31">
        <f>SUMIFS(RawData!$E:$E,RawData!$B:$B,$B148,RawData!$A:$A,DailySummaries!$A148)+1</f>
        <v>1</v>
      </c>
    </row>
    <row r="149" spans="1:5" x14ac:dyDescent="0.25">
      <c r="A149" s="45">
        <v>45973</v>
      </c>
      <c r="B149" s="31" t="s">
        <v>3</v>
      </c>
      <c r="C149" s="31">
        <f>COUNTIFS(RawData!$B:$B, $B149, RawData!$A:$A, DailySummaries!$A149)</f>
        <v>1</v>
      </c>
      <c r="D149" s="31">
        <f>SUMIFS(RawData!$D:$D,RawData!$B:$B,$B149,RawData!$A:$A,DailySummaries!$A149)+1</f>
        <v>1</v>
      </c>
      <c r="E149" s="31">
        <f>SUMIFS(RawData!$E:$E,RawData!$B:$B,$B149,RawData!$A:$A,DailySummaries!$A149)+1</f>
        <v>1</v>
      </c>
    </row>
    <row r="150" spans="1:5" x14ac:dyDescent="0.25">
      <c r="A150" s="45">
        <v>45974</v>
      </c>
      <c r="B150" s="31" t="s">
        <v>20</v>
      </c>
      <c r="C150" s="31">
        <f>COUNTIFS(RawData!$B:$B, $B150, RawData!$A:$A, DailySummaries!$A150)</f>
        <v>1</v>
      </c>
      <c r="D150" s="31">
        <f>SUMIFS(RawData!$D:$D,RawData!$B:$B,$B150,RawData!$A:$A,DailySummaries!$A150)+1</f>
        <v>1</v>
      </c>
      <c r="E150" s="31">
        <f>SUMIFS(RawData!$E:$E,RawData!$B:$B,$B150,RawData!$A:$A,DailySummaries!$A150)+1</f>
        <v>1</v>
      </c>
    </row>
    <row r="151" spans="1:5" x14ac:dyDescent="0.25">
      <c r="A151" s="45">
        <v>45975</v>
      </c>
      <c r="B151" s="31" t="s">
        <v>16</v>
      </c>
      <c r="C151" s="31">
        <f>COUNTIFS(RawData!$B:$B, $B151, RawData!$A:$A, DailySummaries!$A151)</f>
        <v>2</v>
      </c>
      <c r="D151" s="31">
        <f>SUMIFS(RawData!$D:$D,RawData!$B:$B,$B151,RawData!$A:$A,DailySummaries!$A151)+1</f>
        <v>1</v>
      </c>
      <c r="E151" s="31">
        <f>SUMIFS(RawData!$E:$E,RawData!$B:$B,$B151,RawData!$A:$A,DailySummaries!$A151)+1</f>
        <v>1</v>
      </c>
    </row>
    <row r="152" spans="1:5" x14ac:dyDescent="0.25">
      <c r="A152" s="45">
        <v>45976</v>
      </c>
      <c r="B152" s="31" t="s">
        <v>20</v>
      </c>
      <c r="C152" s="31">
        <f>COUNTIFS(RawData!$B:$B, $B152, RawData!$A:$A, DailySummaries!$A152)</f>
        <v>1</v>
      </c>
      <c r="D152" s="31">
        <f>SUMIFS(RawData!$D:$D,RawData!$B:$B,$B152,RawData!$A:$A,DailySummaries!$A152)+1</f>
        <v>1</v>
      </c>
      <c r="E152" s="31">
        <f>SUMIFS(RawData!$E:$E,RawData!$B:$B,$B152,RawData!$A:$A,DailySummaries!$A152)+1</f>
        <v>1</v>
      </c>
    </row>
    <row r="153" spans="1:5" x14ac:dyDescent="0.25">
      <c r="A153" s="43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43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43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44">
        <v>45977</v>
      </c>
      <c r="B156" s="26" t="s">
        <v>23</v>
      </c>
      <c r="C156" s="26">
        <f>COUNTIFS(RawData!$B:$B, $B156, RawData!$A:$A, DailySummaries!$A156)</f>
        <v>10</v>
      </c>
      <c r="D156" s="26">
        <f>SUMIFS(RawData!$D:$D,RawData!$B:$B,$B156,RawData!$A:$A,DailySummaries!$A156)+1</f>
        <v>6</v>
      </c>
      <c r="E156" s="26">
        <f>SUMIFS(RawData!$E:$E,RawData!$B:$B,$B156,RawData!$A:$A,DailySummaries!$A156)+1</f>
        <v>32</v>
      </c>
    </row>
    <row r="157" spans="1:5" x14ac:dyDescent="0.25">
      <c r="A157" s="43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43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43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43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43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44">
        <v>45978</v>
      </c>
      <c r="B162" s="26" t="s">
        <v>3</v>
      </c>
      <c r="C162" s="26">
        <f>COUNTIFS(RawData!$B:$B, $B162, RawData!$A:$A, DailySummaries!$A162)</f>
        <v>6</v>
      </c>
      <c r="D162" s="26">
        <f>SUMIFS(RawData!$D:$D,RawData!$B:$B,$B162,RawData!$A:$A,DailySummaries!$A162)+1</f>
        <v>10</v>
      </c>
      <c r="E162" s="26">
        <f>SUMIFS(RawData!$E:$E,RawData!$B:$B,$B162,RawData!$A:$A,DailySummaries!$A162)+1</f>
        <v>14</v>
      </c>
    </row>
    <row r="163" spans="1:5" x14ac:dyDescent="0.25">
      <c r="A163" s="43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43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43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43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43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44">
        <v>45979</v>
      </c>
      <c r="B168" s="26" t="s">
        <v>14</v>
      </c>
      <c r="C168" s="26">
        <f>COUNTIFS(RawData!$B:$B, $B168, RawData!$A:$A, DailySummaries!$A168)</f>
        <v>3</v>
      </c>
      <c r="D168" s="26">
        <f>SUMIFS(RawData!$D:$D,RawData!$B:$B,$B168,RawData!$A:$A,DailySummaries!$A168)+1</f>
        <v>3</v>
      </c>
      <c r="E168" s="26">
        <f>SUMIFS(RawData!$E:$E,RawData!$B:$B,$B168,RawData!$A:$A,DailySummaries!$A168)+1</f>
        <v>1</v>
      </c>
    </row>
    <row r="169" spans="1:5" x14ac:dyDescent="0.25">
      <c r="A169" s="43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43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43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44">
        <v>45980</v>
      </c>
      <c r="B172" s="26" t="s">
        <v>3</v>
      </c>
      <c r="C172" s="26">
        <f>COUNTIFS(RawData!$B:$B, $B172, RawData!$A:$A, DailySummaries!$A172)</f>
        <v>21</v>
      </c>
      <c r="D172" s="26">
        <f>SUMIFS(RawData!$D:$D,RawData!$B:$B,$B172,RawData!$A:$A,DailySummaries!$A172)+1</f>
        <v>1</v>
      </c>
      <c r="E172" s="26">
        <f>SUMIFS(RawData!$E:$E,RawData!$B:$B,$B172,RawData!$A:$A,DailySummaries!$A172)+1</f>
        <v>94</v>
      </c>
    </row>
    <row r="173" spans="1:5" x14ac:dyDescent="0.25">
      <c r="A173" s="43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43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43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43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44">
        <v>45981</v>
      </c>
      <c r="B177" s="26" t="s">
        <v>10</v>
      </c>
      <c r="C177" s="26">
        <f>COUNTIFS(RawData!$B:$B, $B177, RawData!$A:$A, DailySummaries!$A177)</f>
        <v>4</v>
      </c>
      <c r="D177" s="26">
        <f>SUMIFS(RawData!$D:$D,RawData!$B:$B,$B177,RawData!$A:$A,DailySummaries!$A177)+1</f>
        <v>4</v>
      </c>
      <c r="E177" s="26">
        <f>SUMIFS(RawData!$E:$E,RawData!$B:$B,$B177,RawData!$A:$A,DailySummaries!$A177)+1</f>
        <v>3</v>
      </c>
    </row>
    <row r="178" spans="1:5" x14ac:dyDescent="0.25">
      <c r="A178" s="43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43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43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43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44">
        <v>45982</v>
      </c>
      <c r="B182" s="26" t="s">
        <v>10</v>
      </c>
      <c r="C182" s="26">
        <f>COUNTIFS(RawData!$B:$B, $B182, RawData!$A:$A, DailySummaries!$A182)</f>
        <v>19</v>
      </c>
      <c r="D182" s="26">
        <f>SUMIFS(RawData!$D:$D,RawData!$B:$B,$B182,RawData!$A:$A,DailySummaries!$A182)+1</f>
        <v>23</v>
      </c>
      <c r="E182" s="26">
        <f>SUMIFS(RawData!$E:$E,RawData!$B:$B,$B182,RawData!$A:$A,DailySummaries!$A182)+1</f>
        <v>3</v>
      </c>
    </row>
    <row r="183" spans="1:5" x14ac:dyDescent="0.25">
      <c r="A183" s="43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43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43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43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43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43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43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44">
        <v>45983</v>
      </c>
      <c r="B190" s="26" t="s">
        <v>25</v>
      </c>
      <c r="C190" s="26">
        <f>COUNTIFS(RawData!$B:$B, $B190, RawData!$A:$A, DailySummaries!$A190)</f>
        <v>7</v>
      </c>
      <c r="D190" s="26">
        <f>SUMIFS(RawData!$D:$D,RawData!$B:$B,$B190,RawData!$A:$A,DailySummaries!$A190)+1</f>
        <v>15</v>
      </c>
      <c r="E190" s="26">
        <f>SUMIFS(RawData!$E:$E,RawData!$B:$B,$B190,RawData!$A:$A,DailySummaries!$A190)+1</f>
        <v>16</v>
      </c>
    </row>
    <row r="191" spans="1:5" x14ac:dyDescent="0.25">
      <c r="A191" s="43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43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43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43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44">
        <v>45984</v>
      </c>
      <c r="B195" s="26" t="s">
        <v>20</v>
      </c>
      <c r="C195" s="26">
        <f>COUNTIFS(RawData!$B:$B, $B195, RawData!$A:$A, DailySummaries!$A195)</f>
        <v>72</v>
      </c>
      <c r="D195" s="26">
        <f>SUMIFS(RawData!$D:$D,RawData!$B:$B,$B195,RawData!$A:$A,DailySummaries!$A195)+1</f>
        <v>50</v>
      </c>
      <c r="E195" s="26">
        <f>SUMIFS(RawData!$E:$E,RawData!$B:$B,$B195,RawData!$A:$A,DailySummaries!$A195)+1</f>
        <v>911</v>
      </c>
    </row>
    <row r="196" spans="1:5" x14ac:dyDescent="0.25">
      <c r="A196" s="43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43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43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43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43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44">
        <v>45985</v>
      </c>
      <c r="B201" s="26" t="s">
        <v>25</v>
      </c>
      <c r="C201" s="26">
        <f>COUNTIFS(RawData!$B:$B, $B201, RawData!$A:$A, DailySummaries!$A201)</f>
        <v>2</v>
      </c>
      <c r="D201" s="26">
        <f>SUMIFS(RawData!$D:$D,RawData!$B:$B,$B201,RawData!$A:$A,DailySummaries!$A201)+1</f>
        <v>13</v>
      </c>
      <c r="E201" s="26">
        <f>SUMIFS(RawData!$E:$E,RawData!$B:$B,$B201,RawData!$A:$A,DailySummaries!$A201)+1</f>
        <v>8</v>
      </c>
    </row>
    <row r="202" spans="1:5" x14ac:dyDescent="0.25">
      <c r="A202" s="43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43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43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43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44">
        <v>45986</v>
      </c>
      <c r="B206" s="26" t="s">
        <v>10</v>
      </c>
      <c r="C206" s="26">
        <f>COUNTIFS(RawData!$B:$B, $B206, RawData!$A:$A, DailySummaries!$A206)</f>
        <v>25</v>
      </c>
      <c r="D206" s="26">
        <f>SUMIFS(RawData!$D:$D,RawData!$B:$B,$B206,RawData!$A:$A,DailySummaries!$A206)+1</f>
        <v>42</v>
      </c>
      <c r="E206" s="26">
        <f>SUMIFS(RawData!$E:$E,RawData!$B:$B,$B206,RawData!$A:$A,DailySummaries!$A206)+1</f>
        <v>25</v>
      </c>
    </row>
    <row r="207" spans="1:5" x14ac:dyDescent="0.25">
      <c r="A207" s="43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43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43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43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44">
        <v>45987</v>
      </c>
      <c r="B211" s="26" t="s">
        <v>20</v>
      </c>
      <c r="C211" s="26">
        <f>COUNTIFS(RawData!$B:$B, $B211, RawData!$A:$A, DailySummaries!$A211)</f>
        <v>95</v>
      </c>
      <c r="D211" s="26">
        <f>SUMIFS(RawData!$D:$D,RawData!$B:$B,$B211,RawData!$A:$A,DailySummaries!$A211)+1</f>
        <v>195</v>
      </c>
      <c r="E211" s="26">
        <f>SUMIFS(RawData!$E:$E,RawData!$B:$B,$B211,RawData!$A:$A,DailySummaries!$A211)+1</f>
        <v>1045</v>
      </c>
    </row>
    <row r="212" spans="1:5" x14ac:dyDescent="0.25">
      <c r="A212" s="43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43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44">
        <v>45988</v>
      </c>
      <c r="B214" s="26" t="s">
        <v>20</v>
      </c>
      <c r="C214" s="26">
        <f>COUNTIFS(RawData!$B:$B, $B214, RawData!$A:$A, DailySummaries!$A214)</f>
        <v>57</v>
      </c>
      <c r="D214" s="26">
        <f>SUMIFS(RawData!$D:$D,RawData!$B:$B,$B214,RawData!$A:$A,DailySummaries!$A214)+1</f>
        <v>36</v>
      </c>
      <c r="E214" s="26">
        <f>SUMIFS(RawData!$E:$E,RawData!$B:$B,$B214,RawData!$A:$A,DailySummaries!$A214)+1</f>
        <v>360</v>
      </c>
    </row>
    <row r="215" spans="1:5" x14ac:dyDescent="0.25">
      <c r="A215" s="46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6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6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6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6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6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7">
        <v>45989</v>
      </c>
      <c r="B221" s="26" t="s">
        <v>20</v>
      </c>
      <c r="C221" s="26">
        <f>COUNTIFS(RawData!$B:$B, $B221, RawData!$A:$A, DailySummaries!$A221)</f>
        <v>86</v>
      </c>
      <c r="D221" s="26">
        <f>SUMIFS(RawData!$D:$D,RawData!$B:$B,$B221,RawData!$A:$A,DailySummaries!$A221)+1</f>
        <v>78</v>
      </c>
      <c r="E221" s="26">
        <f>SUMIFS(RawData!$E:$E,RawData!$B:$B,$B221,RawData!$A:$A,DailySummaries!$A221)+1</f>
        <v>835</v>
      </c>
    </row>
    <row r="222" spans="1:5" x14ac:dyDescent="0.25">
      <c r="A222" s="43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43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43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43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43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44">
        <v>45990</v>
      </c>
      <c r="B227" s="26" t="s">
        <v>18</v>
      </c>
      <c r="C227" s="26">
        <f>COUNTIFS(RawData!$B:$B, $B227, RawData!$A:$A, DailySummaries!$A227)</f>
        <v>1</v>
      </c>
      <c r="D227" s="26">
        <f>SUMIFS(RawData!$D:$D,RawData!$B:$B,$B227,RawData!$A:$A,DailySummaries!$A227)+1</f>
        <v>8</v>
      </c>
      <c r="E227" s="26">
        <f>SUMIFS(RawData!$E:$E,RawData!$B:$B,$B227,RawData!$A:$A,DailySummaries!$A227)+1</f>
        <v>1</v>
      </c>
    </row>
    <row r="228" spans="1:5" x14ac:dyDescent="0.25">
      <c r="A228" s="43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43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43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43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43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43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44">
        <v>45991</v>
      </c>
      <c r="B234" s="26" t="s">
        <v>20</v>
      </c>
      <c r="C234" s="26">
        <f>COUNTIFS(RawData!$B:$B, $B234, RawData!$A:$A, DailySummaries!$A234)</f>
        <v>135</v>
      </c>
      <c r="D234" s="26">
        <f>SUMIFS(RawData!$D:$D,RawData!$B:$B,$B234,RawData!$A:$A,DailySummaries!$A234)+1</f>
        <v>266</v>
      </c>
      <c r="E234" s="26">
        <f>SUMIFS(RawData!$E:$E,RawData!$B:$B,$B234,RawData!$A:$A,DailySummaries!$A234)+1</f>
        <v>1548</v>
      </c>
    </row>
    <row r="235" spans="1:5" x14ac:dyDescent="0.25">
      <c r="A235" s="43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43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43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44">
        <v>45992</v>
      </c>
      <c r="B238" s="26" t="s">
        <v>20</v>
      </c>
      <c r="C238" s="26">
        <f>COUNTIFS(RawData!$B:$B, $B238, RawData!$A:$A, DailySummaries!$A238)</f>
        <v>26</v>
      </c>
      <c r="D238" s="26">
        <f>SUMIFS(RawData!$D:$D,RawData!$B:$B,$B238,RawData!$A:$A,DailySummaries!$A238)+1</f>
        <v>20</v>
      </c>
      <c r="E238" s="26">
        <f>SUMIFS(RawData!$E:$E,RawData!$B:$B,$B238,RawData!$A:$A,DailySummaries!$A238)+1</f>
        <v>21</v>
      </c>
    </row>
    <row r="239" spans="1:5" x14ac:dyDescent="0.25">
      <c r="A239" s="43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43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43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43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44">
        <v>45993</v>
      </c>
      <c r="B243" s="26" t="s">
        <v>16</v>
      </c>
      <c r="C243" s="26">
        <f>COUNTIFS(RawData!$B:$B, $B243, RawData!$A:$A, DailySummaries!$A243)</f>
        <v>3</v>
      </c>
      <c r="D243" s="26">
        <f>SUMIFS(RawData!$D:$D,RawData!$B:$B,$B243,RawData!$A:$A,DailySummaries!$A243)+1</f>
        <v>1</v>
      </c>
      <c r="E243" s="26">
        <f>SUMIFS(RawData!$E:$E,RawData!$B:$B,$B243,RawData!$A:$A,DailySummaries!$A243)+1</f>
        <v>1</v>
      </c>
    </row>
    <row r="244" spans="1:5" x14ac:dyDescent="0.25">
      <c r="A244" s="43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43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43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43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43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44">
        <v>45994</v>
      </c>
      <c r="B249" s="26" t="s">
        <v>3</v>
      </c>
      <c r="C249" s="26">
        <f>COUNTIFS(RawData!$B:$B, $B249, RawData!$A:$A, DailySummaries!$A249)</f>
        <v>4</v>
      </c>
      <c r="D249" s="26">
        <f>SUMIFS(RawData!$D:$D,RawData!$B:$B,$B249,RawData!$A:$A,DailySummaries!$A249)+1</f>
        <v>1</v>
      </c>
      <c r="E249" s="26">
        <f>SUMIFS(RawData!$E:$E,RawData!$B:$B,$B249,RawData!$A:$A,DailySummaries!$A249)+1</f>
        <v>1</v>
      </c>
    </row>
    <row r="250" spans="1:5" x14ac:dyDescent="0.25">
      <c r="A250" s="43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43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43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44">
        <v>45995</v>
      </c>
      <c r="B253" s="26" t="s">
        <v>20</v>
      </c>
      <c r="C253" s="26">
        <f>COUNTIFS(RawData!$B:$B, $B253, RawData!$A:$A, DailySummaries!$A253)</f>
        <v>3</v>
      </c>
      <c r="D253" s="26">
        <f>SUMIFS(RawData!$D:$D,RawData!$B:$B,$B253,RawData!$A:$A,DailySummaries!$A253)+1</f>
        <v>1</v>
      </c>
      <c r="E253" s="26">
        <f>SUMIFS(RawData!$E:$E,RawData!$B:$B,$B253,RawData!$A:$A,DailySummaries!$A253)+1</f>
        <v>1</v>
      </c>
    </row>
    <row r="254" spans="1:5" x14ac:dyDescent="0.25">
      <c r="A254" s="45">
        <v>45996</v>
      </c>
      <c r="B254" s="31" t="s">
        <v>3</v>
      </c>
      <c r="C254" s="31">
        <f>COUNTIFS(RawData!$B:$B, $B254, RawData!$A:$A, DailySummaries!$A254)</f>
        <v>1</v>
      </c>
      <c r="D254" s="31">
        <f>SUMIFS(RawData!$D:$D,RawData!$B:$B,$B254,RawData!$A:$A,DailySummaries!$A254)+1</f>
        <v>1</v>
      </c>
      <c r="E254" s="31">
        <f>SUMIFS(RawData!$E:$E,RawData!$B:$B,$B254,RawData!$A:$A,DailySummaries!$A254)+1</f>
        <v>1</v>
      </c>
    </row>
    <row r="255" spans="1:5" x14ac:dyDescent="0.25">
      <c r="A255" s="43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44">
        <v>45997</v>
      </c>
      <c r="B256" s="26" t="s">
        <v>16</v>
      </c>
      <c r="C256" s="26">
        <f>COUNTIFS(RawData!$B:$B, $B256, RawData!$A:$A, DailySummaries!$A256)</f>
        <v>1</v>
      </c>
      <c r="D256" s="26">
        <f>SUMIFS(RawData!$D:$D,RawData!$B:$B,$B256,RawData!$A:$A,DailySummaries!$A256)+1</f>
        <v>1</v>
      </c>
      <c r="E256" s="26">
        <f>SUMIFS(RawData!$E:$E,RawData!$B:$B,$B256,RawData!$A:$A,DailySummaries!$A256)+1</f>
        <v>1</v>
      </c>
    </row>
    <row r="257" spans="1:5" x14ac:dyDescent="0.25">
      <c r="A257" s="43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43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43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44">
        <v>45998</v>
      </c>
      <c r="B260" s="26" t="s">
        <v>16</v>
      </c>
      <c r="C260" s="26">
        <f>COUNTIFS(RawData!$B:$B, $B260, RawData!$A:$A, DailySummaries!$A260)</f>
        <v>4</v>
      </c>
      <c r="D260" s="26">
        <f>SUMIFS(RawData!$D:$D,RawData!$B:$B,$B260,RawData!$A:$A,DailySummaries!$A260)+1</f>
        <v>1</v>
      </c>
      <c r="E260" s="26">
        <f>SUMIFS(RawData!$E:$E,RawData!$B:$B,$B260,RawData!$A:$A,DailySummaries!$A260)+1</f>
        <v>1</v>
      </c>
    </row>
    <row r="261" spans="1:5" x14ac:dyDescent="0.25">
      <c r="A261" s="43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43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44">
        <v>45999</v>
      </c>
      <c r="B263" s="26" t="s">
        <v>3</v>
      </c>
      <c r="C263" s="26">
        <f>COUNTIFS(RawData!$B:$B, $B263, RawData!$A:$A, DailySummaries!$A263)</f>
        <v>4</v>
      </c>
      <c r="D263" s="26">
        <f>SUMIFS(RawData!$D:$D,RawData!$B:$B,$B263,RawData!$A:$A,DailySummaries!$A263)+1</f>
        <v>1</v>
      </c>
      <c r="E263" s="26">
        <f>SUMIFS(RawData!$E:$E,RawData!$B:$B,$B263,RawData!$A:$A,DailySummaries!$A263)+1</f>
        <v>1</v>
      </c>
    </row>
    <row r="264" spans="1:5" x14ac:dyDescent="0.25">
      <c r="A264" s="43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43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44">
        <v>46000</v>
      </c>
      <c r="B266" s="26" t="s">
        <v>20</v>
      </c>
      <c r="C266" s="26">
        <f>COUNTIFS(RawData!$B:$B, $B266, RawData!$A:$A, DailySummaries!$A266)</f>
        <v>1</v>
      </c>
      <c r="D266" s="26">
        <f>SUMIFS(RawData!$D:$D,RawData!$B:$B,$B266,RawData!$A:$A,DailySummaries!$A266)+1</f>
        <v>1</v>
      </c>
      <c r="E266" s="26">
        <f>SUMIFS(RawData!$E:$E,RawData!$B:$B,$B266,RawData!$A:$A,DailySummaries!$A266)+1</f>
        <v>1</v>
      </c>
    </row>
    <row r="267" spans="1:5" x14ac:dyDescent="0.25">
      <c r="A267" s="45">
        <v>46001</v>
      </c>
      <c r="B267" s="31" t="s">
        <v>20</v>
      </c>
      <c r="C267" s="31">
        <f>COUNTIFS(RawData!$B:$B, $B267, RawData!$A:$A, DailySummaries!$A267)</f>
        <v>1</v>
      </c>
      <c r="D267" s="31">
        <f>SUMIFS(RawData!$D:$D,RawData!$B:$B,$B267,RawData!$A:$A,DailySummaries!$A267)+1</f>
        <v>1</v>
      </c>
      <c r="E267" s="31">
        <f>SUMIFS(RawData!$E:$E,RawData!$B:$B,$B267,RawData!$A:$A,DailySummaries!$A267)+1</f>
        <v>1</v>
      </c>
    </row>
    <row r="268" spans="1:5" x14ac:dyDescent="0.25">
      <c r="A268" s="43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44">
        <v>46002</v>
      </c>
      <c r="B269" s="26" t="s">
        <v>10</v>
      </c>
      <c r="C269" s="26">
        <f>COUNTIFS(RawData!$B:$B, $B269, RawData!$A:$A, DailySummaries!$A269)</f>
        <v>1</v>
      </c>
      <c r="D269" s="26">
        <f>SUMIFS(RawData!$D:$D,RawData!$B:$B,$B269,RawData!$A:$A,DailySummaries!$A269)+1</f>
        <v>1</v>
      </c>
      <c r="E269" s="26">
        <f>SUMIFS(RawData!$E:$E,RawData!$B:$B,$B269,RawData!$A:$A,DailySummaries!$A269)+1</f>
        <v>1</v>
      </c>
    </row>
    <row r="270" spans="1:5" x14ac:dyDescent="0.25">
      <c r="A270" s="43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43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44">
        <v>46004</v>
      </c>
      <c r="B272" s="26" t="s">
        <v>3</v>
      </c>
      <c r="C272" s="26">
        <f>COUNTIFS(RawData!$B:$B, $B272, RawData!$A:$A, DailySummaries!$A272)</f>
        <v>1</v>
      </c>
      <c r="D272" s="26">
        <f>SUMIFS(RawData!$D:$D,RawData!$B:$B,$B272,RawData!$A:$A,DailySummaries!$A272)+1</f>
        <v>1</v>
      </c>
      <c r="E272" s="26">
        <f>SUMIFS(RawData!$E:$E,RawData!$B:$B,$B272,RawData!$A:$A,DailySummaries!$A272)+1</f>
        <v>1</v>
      </c>
    </row>
    <row r="273" spans="1:5" x14ac:dyDescent="0.25">
      <c r="A273" s="43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44">
        <v>46005</v>
      </c>
      <c r="B274" s="26" t="s">
        <v>3</v>
      </c>
      <c r="C274" s="26">
        <f>COUNTIFS(RawData!$B:$B, $B274, RawData!$A:$A, DailySummaries!$A274)</f>
        <v>1</v>
      </c>
      <c r="D274" s="26">
        <f>SUMIFS(RawData!$D:$D,RawData!$B:$B,$B274,RawData!$A:$A,DailySummaries!$A274)+1</f>
        <v>1</v>
      </c>
      <c r="E274" s="26">
        <f>SUMIFS(RawData!$E:$E,RawData!$B:$B,$B274,RawData!$A:$A,DailySummaries!$A274)+1</f>
        <v>1</v>
      </c>
    </row>
    <row r="275" spans="1:5" x14ac:dyDescent="0.25">
      <c r="A275" s="43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44">
        <v>46006</v>
      </c>
      <c r="B276" s="26" t="s">
        <v>20</v>
      </c>
      <c r="C276" s="26">
        <f>COUNTIFS(RawData!$B:$B, $B276, RawData!$A:$A, DailySummaries!$A276)</f>
        <v>1</v>
      </c>
      <c r="D276" s="26">
        <f>SUMIFS(RawData!$D:$D,RawData!$B:$B,$B276,RawData!$A:$A,DailySummaries!$A276)+1</f>
        <v>1</v>
      </c>
      <c r="E276" s="26">
        <f>SUMIFS(RawData!$E:$E,RawData!$B:$B,$B276,RawData!$A:$A,DailySummaries!$A276)+1</f>
        <v>1</v>
      </c>
    </row>
    <row r="277" spans="1:5" x14ac:dyDescent="0.25">
      <c r="A277" s="45">
        <v>46007</v>
      </c>
      <c r="B277" s="31" t="s">
        <v>3</v>
      </c>
      <c r="C277" s="31">
        <f>COUNTIFS(RawData!$B:$B, $B277, RawData!$A:$A, DailySummaries!$A277)</f>
        <v>1</v>
      </c>
      <c r="D277" s="31">
        <f>SUMIFS(RawData!$D:$D,RawData!$B:$B,$B277,RawData!$A:$A,DailySummaries!$A277)+1</f>
        <v>1</v>
      </c>
      <c r="E277" s="31">
        <f>SUMIFS(RawData!$E:$E,RawData!$B:$B,$B277,RawData!$A:$A,DailySummaries!$A277)+1</f>
        <v>1</v>
      </c>
    </row>
    <row r="278" spans="1:5" x14ac:dyDescent="0.25">
      <c r="A278" s="45">
        <v>46008</v>
      </c>
      <c r="B278" s="31" t="s">
        <v>20</v>
      </c>
      <c r="C278" s="31">
        <f>COUNTIFS(RawData!$B:$B, $B278, RawData!$A:$A, DailySummaries!$A278)</f>
        <v>4</v>
      </c>
      <c r="D278" s="31">
        <f>SUMIFS(RawData!$D:$D,RawData!$B:$B,$B278,RawData!$A:$A,DailySummaries!$A278)+1</f>
        <v>1</v>
      </c>
      <c r="E278" s="31">
        <f>SUMIFS(RawData!$E:$E,RawData!$B:$B,$B278,RawData!$A:$A,DailySummaries!$A278)+1</f>
        <v>1</v>
      </c>
    </row>
    <row r="279" spans="1:5" x14ac:dyDescent="0.25">
      <c r="A279" s="45">
        <v>46009</v>
      </c>
      <c r="B279" s="31" t="s">
        <v>20</v>
      </c>
      <c r="C279" s="31">
        <f>COUNTIFS(RawData!$B:$B, $B279, RawData!$A:$A, DailySummaries!$A279)</f>
        <v>10</v>
      </c>
      <c r="D279" s="31">
        <f>SUMIFS(RawData!$D:$D,RawData!$B:$B,$B279,RawData!$A:$A,DailySummaries!$A279)+1</f>
        <v>1</v>
      </c>
      <c r="E279" s="31">
        <f>SUMIFS(RawData!$E:$E,RawData!$B:$B,$B279,RawData!$A:$A,DailySummaries!$A279)+1</f>
        <v>1</v>
      </c>
    </row>
    <row r="280" spans="1:5" x14ac:dyDescent="0.25">
      <c r="A280" s="43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44">
        <v>46011</v>
      </c>
      <c r="B281" s="26" t="s">
        <v>3</v>
      </c>
      <c r="C281" s="26">
        <f>COUNTIFS(RawData!$B:$B, $B281, RawData!$A:$A, DailySummaries!$A281)</f>
        <v>7</v>
      </c>
      <c r="D281" s="26">
        <f>SUMIFS(RawData!$D:$D,RawData!$B:$B,$B281,RawData!$A:$A,DailySummaries!$A281)+1</f>
        <v>1</v>
      </c>
      <c r="E281" s="26">
        <f>SUMIFS(RawData!$E:$E,RawData!$B:$B,$B281,RawData!$A:$A,DailySummaries!$A281)+1</f>
        <v>26</v>
      </c>
    </row>
    <row r="282" spans="1:5" x14ac:dyDescent="0.25">
      <c r="A282" s="43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43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44">
        <v>46012</v>
      </c>
      <c r="B284" s="26" t="s">
        <v>23</v>
      </c>
      <c r="C284" s="26">
        <f>COUNTIFS(RawData!$B:$B, $B284, RawData!$A:$A, DailySummaries!$A284)</f>
        <v>1</v>
      </c>
      <c r="D284" s="26">
        <f>SUMIFS(RawData!$D:$D,RawData!$B:$B,$B284,RawData!$A:$A,DailySummaries!$A284)+1</f>
        <v>1</v>
      </c>
      <c r="E284" s="26">
        <f>SUMIFS(RawData!$E:$E,RawData!$B:$B,$B284,RawData!$A:$A,DailySummaries!$A284)+1</f>
        <v>1</v>
      </c>
    </row>
    <row r="285" spans="1:5" x14ac:dyDescent="0.25">
      <c r="A285" s="43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44">
        <v>46013</v>
      </c>
      <c r="B286" s="26" t="s">
        <v>3</v>
      </c>
      <c r="C286" s="26">
        <f>COUNTIFS(RawData!$B:$B, $B286, RawData!$A:$A, DailySummaries!$A286)</f>
        <v>17</v>
      </c>
      <c r="D286" s="26">
        <f>SUMIFS(RawData!$D:$D,RawData!$B:$B,$B286,RawData!$A:$A,DailySummaries!$A286)+1</f>
        <v>1</v>
      </c>
      <c r="E286" s="26">
        <f>SUMIFS(RawData!$E:$E,RawData!$B:$B,$B286,RawData!$A:$A,DailySummaries!$A286)+1</f>
        <v>36</v>
      </c>
    </row>
    <row r="287" spans="1:5" x14ac:dyDescent="0.25">
      <c r="A287" s="43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44">
        <v>46014</v>
      </c>
      <c r="B288" s="26" t="s">
        <v>3</v>
      </c>
      <c r="C288" s="26">
        <f>COUNTIFS(RawData!$B:$B, $B288, RawData!$A:$A, DailySummaries!$A288)</f>
        <v>31</v>
      </c>
      <c r="D288" s="26">
        <f>SUMIFS(RawData!$D:$D,RawData!$B:$B,$B288,RawData!$A:$A,DailySummaries!$A288)+1</f>
        <v>1</v>
      </c>
      <c r="E288" s="26">
        <f>SUMIFS(RawData!$E:$E,RawData!$B:$B,$B288,RawData!$A:$A,DailySummaries!$A288)+1</f>
        <v>90</v>
      </c>
    </row>
    <row r="289" spans="1:5" x14ac:dyDescent="0.25">
      <c r="A289" s="43">
        <v>46015</v>
      </c>
      <c r="B289" s="11" t="s">
        <v>20</v>
      </c>
      <c r="C289" s="11">
        <f>COUNTIFS(RawData!$B:$B, $B289, RawData!$A:$A, DailySummaries!$A289)</f>
        <v>37</v>
      </c>
      <c r="D289" s="11">
        <f>SUMIFS(RawData!$D:$D,RawData!$B:$B,$B289,RawData!$A:$A,DailySummaries!$A289)+1</f>
        <v>19</v>
      </c>
      <c r="E289" s="11">
        <f>SUMIFS(RawData!$E:$E,RawData!$B:$B,$B289,RawData!$A:$A,DailySummaries!$A289)+1</f>
        <v>119</v>
      </c>
    </row>
    <row r="290" spans="1:5" x14ac:dyDescent="0.25">
      <c r="A290" s="43">
        <v>46015</v>
      </c>
      <c r="B290" s="11" t="s">
        <v>3</v>
      </c>
      <c r="C290" s="11">
        <f>COUNTIFS(RawData!$B:$B, $B290, RawData!$A:$A, DailySummaries!$A290)</f>
        <v>35</v>
      </c>
      <c r="D290" s="11">
        <f>SUMIFS(RawData!$D:$D,RawData!$B:$B,$B290,RawData!$A:$A,DailySummaries!$A290)+1</f>
        <v>1</v>
      </c>
      <c r="E290" s="11">
        <f>SUMIFS(RawData!$E:$E,RawData!$B:$B,$B290,RawData!$A:$A,DailySummaries!$A290)+1</f>
        <v>114</v>
      </c>
    </row>
    <row r="291" spans="1:5" x14ac:dyDescent="0.25">
      <c r="A291" s="44">
        <v>46015</v>
      </c>
      <c r="B291" s="26" t="s">
        <v>19</v>
      </c>
      <c r="C291" s="26">
        <f>COUNTIFS(RawData!$B:$B, $B291, RawData!$A:$A, DailySummaries!$A291)</f>
        <v>12</v>
      </c>
      <c r="D291" s="26">
        <f>SUMIFS(RawData!$D:$D,RawData!$B:$B,$B291,RawData!$A:$A,DailySummaries!$A291)+1</f>
        <v>114</v>
      </c>
      <c r="E291" s="26">
        <f>SUMIFS(RawData!$E:$E,RawData!$B:$B,$B291,RawData!$A:$A,DailySummaries!$A291)+1</f>
        <v>26</v>
      </c>
    </row>
    <row r="292" spans="1:5" x14ac:dyDescent="0.25">
      <c r="A292" s="43">
        <v>46016</v>
      </c>
      <c r="B292" s="11" t="s">
        <v>20</v>
      </c>
      <c r="C292" s="11">
        <f>COUNTIFS(RawData!$B:$B, $B292, RawData!$A:$A, DailySummaries!$A292)</f>
        <v>99</v>
      </c>
      <c r="D292" s="11">
        <f>SUMIFS(RawData!$D:$D,RawData!$B:$B,$B292,RawData!$A:$A,DailySummaries!$A292)+1</f>
        <v>474</v>
      </c>
      <c r="E292" s="11">
        <f>SUMIFS(RawData!$E:$E,RawData!$B:$B,$B292,RawData!$A:$A,DailySummaries!$A292)+1</f>
        <v>139</v>
      </c>
    </row>
    <row r="293" spans="1:5" x14ac:dyDescent="0.25">
      <c r="A293" s="43">
        <v>46016</v>
      </c>
      <c r="B293" s="11" t="s">
        <v>3</v>
      </c>
      <c r="C293" s="11">
        <f>COUNTIFS(RawData!$B:$B, $B293, RawData!$A:$A, DailySummaries!$A293)</f>
        <v>29</v>
      </c>
      <c r="D293" s="11">
        <f>SUMIFS(RawData!$D:$D,RawData!$B:$B,$B293,RawData!$A:$A,DailySummaries!$A293)+1</f>
        <v>1</v>
      </c>
      <c r="E293" s="11">
        <f>SUMIFS(RawData!$E:$E,RawData!$B:$B,$B293,RawData!$A:$A,DailySummaries!$A293)+1</f>
        <v>90</v>
      </c>
    </row>
    <row r="294" spans="1:5" x14ac:dyDescent="0.25">
      <c r="A294" s="44">
        <v>46016</v>
      </c>
      <c r="B294" s="26" t="s">
        <v>19</v>
      </c>
      <c r="C294" s="26">
        <f>COUNTIFS(RawData!$B:$B, $B294, RawData!$A:$A, DailySummaries!$A294)</f>
        <v>8</v>
      </c>
      <c r="D294" s="26">
        <f>SUMIFS(RawData!$D:$D,RawData!$B:$B,$B294,RawData!$A:$A,DailySummaries!$A294)+1</f>
        <v>32</v>
      </c>
      <c r="E294" s="26">
        <f>SUMIFS(RawData!$E:$E,RawData!$B:$B,$B294,RawData!$A:$A,DailySummaries!$A294)+1</f>
        <v>9</v>
      </c>
    </row>
    <row r="295" spans="1:5" x14ac:dyDescent="0.25">
      <c r="A295" s="43">
        <v>46017</v>
      </c>
      <c r="B295" s="11" t="s">
        <v>20</v>
      </c>
      <c r="C295" s="11">
        <f>COUNTIFS(RawData!$B:$B, $B295, RawData!$A:$A, DailySummaries!$A295)</f>
        <v>104</v>
      </c>
      <c r="D295" s="11">
        <f>SUMIFS(RawData!$D:$D,RawData!$B:$B,$B295,RawData!$A:$A,DailySummaries!$A295)+1</f>
        <v>1114</v>
      </c>
      <c r="E295" s="11">
        <f>SUMIFS(RawData!$E:$E,RawData!$B:$B,$B295,RawData!$A:$A,DailySummaries!$A295)+1</f>
        <v>406</v>
      </c>
    </row>
    <row r="296" spans="1:5" x14ac:dyDescent="0.25">
      <c r="A296" s="44">
        <v>46017</v>
      </c>
      <c r="B296" s="26" t="s">
        <v>3</v>
      </c>
      <c r="C296" s="26">
        <f>COUNTIFS(RawData!$B:$B, $B296, RawData!$A:$A, DailySummaries!$A296)</f>
        <v>28</v>
      </c>
      <c r="D296" s="26">
        <f>SUMIFS(RawData!$D:$D,RawData!$B:$B,$B296,RawData!$A:$A,DailySummaries!$A296)+1</f>
        <v>1</v>
      </c>
      <c r="E296" s="26">
        <f>SUMIFS(RawData!$E:$E,RawData!$B:$B,$B296,RawData!$A:$A,DailySummaries!$A296)+1</f>
        <v>82</v>
      </c>
    </row>
    <row r="297" spans="1:5" x14ac:dyDescent="0.25">
      <c r="A297" s="43">
        <v>46018</v>
      </c>
      <c r="B297" s="11" t="s">
        <v>20</v>
      </c>
      <c r="C297" s="11">
        <f>COUNTIFS(RawData!$B:$B, $B297, RawData!$A:$A, DailySummaries!$A297)</f>
        <v>106</v>
      </c>
      <c r="D297" s="11">
        <f>SUMIFS(RawData!$D:$D,RawData!$B:$B,$B297,RawData!$A:$A,DailySummaries!$A297)+1</f>
        <v>628</v>
      </c>
      <c r="E297" s="11">
        <f>SUMIFS(RawData!$E:$E,RawData!$B:$B,$B297,RawData!$A:$A,DailySummaries!$A297)+1</f>
        <v>156</v>
      </c>
    </row>
    <row r="298" spans="1:5" x14ac:dyDescent="0.25">
      <c r="A298" s="43">
        <v>46018</v>
      </c>
      <c r="B298" s="11" t="s">
        <v>3</v>
      </c>
      <c r="C298" s="11">
        <f>COUNTIFS(RawData!$B:$B, $B298, RawData!$A:$A, DailySummaries!$A298)</f>
        <v>25</v>
      </c>
      <c r="D298" s="11">
        <f>SUMIFS(RawData!$D:$D,RawData!$B:$B,$B298,RawData!$A:$A,DailySummaries!$A298)+1</f>
        <v>1</v>
      </c>
      <c r="E298" s="11">
        <f>SUMIFS(RawData!$E:$E,RawData!$B:$B,$B298,RawData!$A:$A,DailySummaries!$A298)+1</f>
        <v>79</v>
      </c>
    </row>
    <row r="299" spans="1:5" x14ac:dyDescent="0.25">
      <c r="A299" s="44">
        <v>46018</v>
      </c>
      <c r="B299" s="26" t="s">
        <v>16</v>
      </c>
      <c r="C299" s="26">
        <f>COUNTIFS(RawData!$B:$B, $B299, RawData!$A:$A, DailySummaries!$A299)</f>
        <v>5</v>
      </c>
      <c r="D299" s="26">
        <f>SUMIFS(RawData!$D:$D,RawData!$B:$B,$B299,RawData!$A:$A,DailySummaries!$A299)+1</f>
        <v>23</v>
      </c>
      <c r="E299" s="26">
        <f>SUMIFS(RawData!$E:$E,RawData!$B:$B,$B299,RawData!$A:$A,DailySummaries!$A299)+1</f>
        <v>18</v>
      </c>
    </row>
    <row r="300" spans="1:5" x14ac:dyDescent="0.25">
      <c r="A300" s="43">
        <v>46019</v>
      </c>
      <c r="B300" s="11" t="s">
        <v>20</v>
      </c>
      <c r="C300" s="11">
        <f>COUNTIFS(RawData!$B:$B, $B300, RawData!$A:$A, DailySummaries!$A300)</f>
        <v>100</v>
      </c>
      <c r="D300" s="11">
        <f>SUMIFS(RawData!$D:$D,RawData!$B:$B,$B300,RawData!$A:$A,DailySummaries!$A300)+1</f>
        <v>854</v>
      </c>
      <c r="E300" s="11">
        <f>SUMIFS(RawData!$E:$E,RawData!$B:$B,$B300,RawData!$A:$A,DailySummaries!$A300)+1</f>
        <v>164</v>
      </c>
    </row>
    <row r="301" spans="1:5" x14ac:dyDescent="0.25">
      <c r="A301" s="43">
        <v>46019</v>
      </c>
      <c r="B301" s="11" t="s">
        <v>3</v>
      </c>
      <c r="C301" s="11">
        <f>COUNTIFS(RawData!$B:$B, $B301, RawData!$A:$A, DailySummaries!$A301)</f>
        <v>14</v>
      </c>
      <c r="D301" s="11">
        <f>SUMIFS(RawData!$D:$D,RawData!$B:$B,$B301,RawData!$A:$A,DailySummaries!$A301)+1</f>
        <v>15</v>
      </c>
      <c r="E301" s="11">
        <f>SUMIFS(RawData!$E:$E,RawData!$B:$B,$B301,RawData!$A:$A,DailySummaries!$A301)+1</f>
        <v>50</v>
      </c>
    </row>
    <row r="302" spans="1:5" x14ac:dyDescent="0.25">
      <c r="A302" s="44">
        <v>46019</v>
      </c>
      <c r="B302" s="26" t="s">
        <v>16</v>
      </c>
      <c r="C302" s="26">
        <f>COUNTIFS(RawData!$B:$B, $B302, RawData!$A:$A, DailySummaries!$A302)</f>
        <v>1</v>
      </c>
      <c r="D302" s="26">
        <f>SUMIFS(RawData!$D:$D,RawData!$B:$B,$B302,RawData!$A:$A,DailySummaries!$A302)+1</f>
        <v>4</v>
      </c>
      <c r="E302" s="26">
        <f>SUMIFS(RawData!$E:$E,RawData!$B:$B,$B302,RawData!$A:$A,DailySummaries!$A302)+1</f>
        <v>1</v>
      </c>
    </row>
    <row r="303" spans="1:5" x14ac:dyDescent="0.25">
      <c r="A303" s="43">
        <v>46020</v>
      </c>
      <c r="B303" s="11" t="s">
        <v>20</v>
      </c>
      <c r="C303" s="11">
        <f>COUNTIFS(RawData!$B:$B, $B303, RawData!$A:$A, DailySummaries!$A303)</f>
        <v>59</v>
      </c>
      <c r="D303" s="11">
        <f>SUMIFS(RawData!$D:$D,RawData!$B:$B,$B303,RawData!$A:$A,DailySummaries!$A303)+1</f>
        <v>153</v>
      </c>
      <c r="E303" s="11">
        <f>SUMIFS(RawData!$E:$E,RawData!$B:$B,$B303,RawData!$A:$A,DailySummaries!$A303)+1</f>
        <v>204</v>
      </c>
    </row>
    <row r="304" spans="1:5" x14ac:dyDescent="0.25">
      <c r="A304" s="43">
        <v>46020</v>
      </c>
      <c r="B304" s="11" t="s">
        <v>3</v>
      </c>
      <c r="C304" s="11">
        <f>COUNTIFS(RawData!$B:$B, $B304, RawData!$A:$A, DailySummaries!$A304)</f>
        <v>28</v>
      </c>
      <c r="D304" s="11">
        <f>SUMIFS(RawData!$D:$D,RawData!$B:$B,$B304,RawData!$A:$A,DailySummaries!$A304)+1</f>
        <v>1</v>
      </c>
      <c r="E304" s="11">
        <f>SUMIFS(RawData!$E:$E,RawData!$B:$B,$B304,RawData!$A:$A,DailySummaries!$A304)+1</f>
        <v>83</v>
      </c>
    </row>
    <row r="305" spans="1:5" x14ac:dyDescent="0.25">
      <c r="A305" s="44">
        <v>46020</v>
      </c>
      <c r="B305" s="26" t="s">
        <v>16</v>
      </c>
      <c r="C305" s="26">
        <f>COUNTIFS(RawData!$B:$B, $B305, RawData!$A:$A, DailySummaries!$A305)</f>
        <v>1</v>
      </c>
      <c r="D305" s="26">
        <f>SUMIFS(RawData!$D:$D,RawData!$B:$B,$B305,RawData!$A:$A,DailySummaries!$A305)+1</f>
        <v>8</v>
      </c>
      <c r="E305" s="26">
        <f>SUMIFS(RawData!$E:$E,RawData!$B:$B,$B305,RawData!$A:$A,DailySummaries!$A305)+1</f>
        <v>1</v>
      </c>
    </row>
    <row r="306" spans="1:5" x14ac:dyDescent="0.25">
      <c r="A306" s="43">
        <v>46021</v>
      </c>
      <c r="B306" s="11" t="s">
        <v>3</v>
      </c>
      <c r="C306" s="11">
        <f>COUNTIFS(RawData!$B:$B, $B306, RawData!$A:$A, DailySummaries!$A306)</f>
        <v>42</v>
      </c>
      <c r="D306" s="11">
        <f>SUMIFS(RawData!$D:$D,RawData!$B:$B,$B306,RawData!$A:$A,DailySummaries!$A306)+1</f>
        <v>1</v>
      </c>
      <c r="E306" s="11">
        <f>SUMIFS(RawData!$E:$E,RawData!$B:$B,$B306,RawData!$A:$A,DailySummaries!$A306)+1</f>
        <v>122</v>
      </c>
    </row>
    <row r="307" spans="1:5" x14ac:dyDescent="0.25">
      <c r="A307" s="43">
        <v>46021</v>
      </c>
      <c r="B307" s="11" t="s">
        <v>23</v>
      </c>
      <c r="C307" s="11">
        <f>COUNTIFS(RawData!$B:$B, $B307, RawData!$A:$A, DailySummaries!$A307)</f>
        <v>3</v>
      </c>
      <c r="D307" s="11">
        <f>SUMIFS(RawData!$D:$D,RawData!$B:$B,$B307,RawData!$A:$A,DailySummaries!$A307)+1</f>
        <v>31</v>
      </c>
      <c r="E307" s="11">
        <f>SUMIFS(RawData!$E:$E,RawData!$B:$B,$B307,RawData!$A:$A,DailySummaries!$A307)+1</f>
        <v>1</v>
      </c>
    </row>
    <row r="308" spans="1:5" x14ac:dyDescent="0.25">
      <c r="A308" s="43">
        <v>46021</v>
      </c>
      <c r="B308" s="11" t="s">
        <v>18</v>
      </c>
      <c r="C308" s="11">
        <f>COUNTIFS(RawData!$B:$B, $B308, RawData!$A:$A, DailySummaries!$A308)</f>
        <v>6</v>
      </c>
      <c r="D308" s="11">
        <f>SUMIFS(RawData!$D:$D,RawData!$B:$B,$B308,RawData!$A:$A,DailySummaries!$A308)+1</f>
        <v>7</v>
      </c>
      <c r="E308" s="11">
        <f>SUMIFS(RawData!$E:$E,RawData!$B:$B,$B308,RawData!$A:$A,DailySummaries!$A308)+1</f>
        <v>71</v>
      </c>
    </row>
    <row r="309" spans="1:5" x14ac:dyDescent="0.25">
      <c r="A309" s="44">
        <v>46021</v>
      </c>
      <c r="B309" s="26" t="s">
        <v>20</v>
      </c>
      <c r="C309" s="26">
        <f>COUNTIFS(RawData!$B:$B, $B309, RawData!$A:$A, DailySummaries!$A309)</f>
        <v>10</v>
      </c>
      <c r="D309" s="26">
        <f>SUMIFS(RawData!$D:$D,RawData!$B:$B,$B309,RawData!$A:$A,DailySummaries!$A309)+1</f>
        <v>5</v>
      </c>
      <c r="E309" s="26">
        <f>SUMIFS(RawData!$E:$E,RawData!$B:$B,$B309,RawData!$A:$A,DailySummaries!$A309)+1</f>
        <v>56</v>
      </c>
    </row>
    <row r="310" spans="1:5" x14ac:dyDescent="0.25">
      <c r="A310" s="45">
        <v>46022</v>
      </c>
      <c r="B310" s="31" t="s">
        <v>3</v>
      </c>
      <c r="C310" s="31">
        <f>COUNTIFS(RawData!$B:$B, $B310, RawData!$A:$A, DailySummaries!$A310)</f>
        <v>49</v>
      </c>
      <c r="D310" s="31">
        <f>SUMIFS(RawData!$D:$D,RawData!$B:$B,$B310,RawData!$A:$A,DailySummaries!$A310)+1</f>
        <v>2</v>
      </c>
      <c r="E310" s="31">
        <f>SUMIFS(RawData!$E:$E,RawData!$B:$B,$B310,RawData!$A:$A,DailySummaries!$A310)+1</f>
        <v>129</v>
      </c>
    </row>
    <row r="311" spans="1:5" x14ac:dyDescent="0.25">
      <c r="A311" s="45">
        <v>46023</v>
      </c>
      <c r="B311" s="31" t="s">
        <v>3</v>
      </c>
      <c r="C311" s="31">
        <f>COUNTIFS(RawData!$B:$B, $B311, RawData!$A:$A, DailySummaries!$A311)</f>
        <v>43</v>
      </c>
      <c r="D311" s="31">
        <f>SUMIFS(RawData!$D:$D,RawData!$B:$B,$B311,RawData!$A:$A,DailySummaries!$A311)+1</f>
        <v>2</v>
      </c>
      <c r="E311" s="31">
        <f>SUMIFS(RawData!$E:$E,RawData!$B:$B,$B311,RawData!$A:$A,DailySummaries!$A311)+1</f>
        <v>117</v>
      </c>
    </row>
    <row r="312" spans="1:5" x14ac:dyDescent="0.25">
      <c r="A312" s="45">
        <v>46024</v>
      </c>
      <c r="B312" s="31" t="s">
        <v>3</v>
      </c>
      <c r="C312" s="31">
        <f>COUNTIFS(RawData!$B:$B, $B312, RawData!$A:$A, DailySummaries!$A312)</f>
        <v>33</v>
      </c>
      <c r="D312" s="31">
        <f>SUMIFS(RawData!$D:$D,RawData!$B:$B,$B312,RawData!$A:$A,DailySummaries!$A312)+1</f>
        <v>1</v>
      </c>
      <c r="E312" s="31">
        <f>SUMIFS(RawData!$E:$E,RawData!$B:$B,$B312,RawData!$A:$A,DailySummaries!$A312)+1</f>
        <v>113</v>
      </c>
    </row>
    <row r="313" spans="1:5" x14ac:dyDescent="0.25">
      <c r="A313" s="45">
        <v>46025</v>
      </c>
      <c r="B313" s="31" t="s">
        <v>3</v>
      </c>
      <c r="C313" s="31">
        <f>COUNTIFS(RawData!$B:$B, $B313, RawData!$A:$A, DailySummaries!$A313)</f>
        <v>27</v>
      </c>
      <c r="D313" s="31">
        <f>SUMIFS(RawData!$D:$D,RawData!$B:$B,$B313,RawData!$A:$A,DailySummaries!$A313)+1</f>
        <v>3</v>
      </c>
      <c r="E313" s="31">
        <f>SUMIFS(RawData!$E:$E,RawData!$B:$B,$B313,RawData!$A:$A,DailySummaries!$A313)+1</f>
        <v>86</v>
      </c>
    </row>
    <row r="314" spans="1:5" x14ac:dyDescent="0.25">
      <c r="A314" s="43">
        <v>46026</v>
      </c>
      <c r="B314" s="11" t="s">
        <v>3</v>
      </c>
      <c r="C314" s="11">
        <f>COUNTIFS(RawData!$B:$B, $B314, RawData!$A:$A, DailySummaries!$A314)</f>
        <v>24</v>
      </c>
      <c r="D314" s="11">
        <f>SUMIFS(RawData!$D:$D,RawData!$B:$B,$B314,RawData!$A:$A,DailySummaries!$A314)+1</f>
        <v>1</v>
      </c>
      <c r="E314" s="11">
        <f>SUMIFS(RawData!$E:$E,RawData!$B:$B,$B314,RawData!$A:$A,DailySummaries!$A314)+1</f>
        <v>65</v>
      </c>
    </row>
    <row r="315" spans="1:5" x14ac:dyDescent="0.25">
      <c r="A315" s="44">
        <v>46026</v>
      </c>
      <c r="B315" s="26" t="s">
        <v>20</v>
      </c>
      <c r="C315" s="26">
        <f>COUNTIFS(RawData!$B:$B, $B315, RawData!$A:$A, DailySummaries!$A315)</f>
        <v>13</v>
      </c>
      <c r="D315" s="26">
        <f>SUMIFS(RawData!$D:$D,RawData!$B:$B,$B315,RawData!$A:$A,DailySummaries!$A315)+1</f>
        <v>61</v>
      </c>
      <c r="E315" s="26">
        <f>SUMIFS(RawData!$E:$E,RawData!$B:$B,$B315,RawData!$A:$A,DailySummaries!$A315)+1</f>
        <v>54</v>
      </c>
    </row>
    <row r="316" spans="1:5" x14ac:dyDescent="0.25">
      <c r="A316" s="43">
        <v>46027</v>
      </c>
      <c r="B316" s="11" t="s">
        <v>3</v>
      </c>
      <c r="C316" s="11">
        <f>COUNTIFS(RawData!$B:$B, $B316, RawData!$A:$A, DailySummaries!$A316)</f>
        <v>57</v>
      </c>
      <c r="D316" s="11">
        <f>SUMIFS(RawData!$D:$D,RawData!$B:$B,$B316,RawData!$A:$A,DailySummaries!$A316)+1</f>
        <v>54</v>
      </c>
      <c r="E316" s="11">
        <f>SUMIFS(RawData!$E:$E,RawData!$B:$B,$B316,RawData!$A:$A,DailySummaries!$A316)+1</f>
        <v>176</v>
      </c>
    </row>
    <row r="317" spans="1:5" x14ac:dyDescent="0.25">
      <c r="A317" s="43">
        <v>46027</v>
      </c>
      <c r="B317" s="11" t="s">
        <v>16</v>
      </c>
      <c r="C317" s="11">
        <f>COUNTIFS(RawData!$B:$B, $B317, RawData!$A:$A, DailySummaries!$A317)</f>
        <v>3</v>
      </c>
      <c r="D317" s="11">
        <f>SUMIFS(RawData!$D:$D,RawData!$B:$B,$B317,RawData!$A:$A,DailySummaries!$A317)+1</f>
        <v>24</v>
      </c>
      <c r="E317" s="11">
        <f>SUMIFS(RawData!$E:$E,RawData!$B:$B,$B317,RawData!$A:$A,DailySummaries!$A317)+1</f>
        <v>1</v>
      </c>
    </row>
    <row r="318" spans="1:5" x14ac:dyDescent="0.25">
      <c r="A318" s="43">
        <v>46027</v>
      </c>
      <c r="B318" s="11" t="s">
        <v>14</v>
      </c>
      <c r="C318" s="11">
        <f>COUNTIFS(RawData!$B:$B, $B318, RawData!$A:$A, DailySummaries!$A318)</f>
        <v>17</v>
      </c>
      <c r="D318" s="11">
        <f>SUMIFS(RawData!$D:$D,RawData!$B:$B,$B318,RawData!$A:$A,DailySummaries!$A318)+1</f>
        <v>2</v>
      </c>
      <c r="E318" s="11">
        <f>SUMIFS(RawData!$E:$E,RawData!$B:$B,$B318,RawData!$A:$A,DailySummaries!$A318)+1</f>
        <v>15</v>
      </c>
    </row>
    <row r="319" spans="1:5" x14ac:dyDescent="0.25">
      <c r="A319" s="44">
        <v>46027</v>
      </c>
      <c r="B319" s="26" t="s">
        <v>10</v>
      </c>
      <c r="C319" s="26">
        <f>COUNTIFS(RawData!$B:$B, $B319, RawData!$A:$A, DailySummaries!$A319)</f>
        <v>24</v>
      </c>
      <c r="D319" s="26">
        <f>SUMIFS(RawData!$D:$D,RawData!$B:$B,$B319,RawData!$A:$A,DailySummaries!$A319)+1</f>
        <v>6</v>
      </c>
      <c r="E319" s="26">
        <f>SUMIFS(RawData!$E:$E,RawData!$B:$B,$B319,RawData!$A:$A,DailySummaries!$A319)+1</f>
        <v>46</v>
      </c>
    </row>
    <row r="320" spans="1:5" x14ac:dyDescent="0.25">
      <c r="A320" s="43">
        <v>46028</v>
      </c>
      <c r="B320" s="11" t="s">
        <v>20</v>
      </c>
      <c r="C320" s="11">
        <f>COUNTIFS(RawData!$B:$B, $B320, RawData!$A:$A, DailySummaries!$A320)</f>
        <v>24</v>
      </c>
      <c r="D320" s="11">
        <f>SUMIFS(RawData!$D:$D,RawData!$B:$B,$B320,RawData!$A:$A,DailySummaries!$A320)+1</f>
        <v>102</v>
      </c>
      <c r="E320" s="11">
        <f>SUMIFS(RawData!$E:$E,RawData!$B:$B,$B320,RawData!$A:$A,DailySummaries!$A320)+1</f>
        <v>101</v>
      </c>
    </row>
    <row r="321" spans="1:5" x14ac:dyDescent="0.25">
      <c r="A321" s="44">
        <v>46028</v>
      </c>
      <c r="B321" s="26" t="s">
        <v>3</v>
      </c>
      <c r="C321" s="26">
        <f>COUNTIFS(RawData!$B:$B, $B321, RawData!$A:$A, DailySummaries!$A321)</f>
        <v>22</v>
      </c>
      <c r="D321" s="26">
        <f>SUMIFS(RawData!$D:$D,RawData!$B:$B,$B321,RawData!$A:$A,DailySummaries!$A321)+1</f>
        <v>1</v>
      </c>
      <c r="E321" s="26">
        <f>SUMIFS(RawData!$E:$E,RawData!$B:$B,$B321,RawData!$A:$A,DailySummaries!$A321)+1</f>
        <v>73</v>
      </c>
    </row>
    <row r="322" spans="1:5" x14ac:dyDescent="0.25">
      <c r="A322" s="43">
        <v>46029</v>
      </c>
      <c r="B322" s="11" t="s">
        <v>3</v>
      </c>
      <c r="C322" s="11">
        <f>COUNTIFS(RawData!$B:$B, $B322, RawData!$A:$A, DailySummaries!$A322)</f>
        <v>16</v>
      </c>
      <c r="D322" s="11">
        <f>SUMIFS(RawData!$D:$D,RawData!$B:$B,$B322,RawData!$A:$A,DailySummaries!$A322)+1</f>
        <v>6</v>
      </c>
      <c r="E322" s="11">
        <f>SUMIFS(RawData!$E:$E,RawData!$B:$B,$B322,RawData!$A:$A,DailySummaries!$A322)+1</f>
        <v>54</v>
      </c>
    </row>
    <row r="323" spans="1:5" x14ac:dyDescent="0.25">
      <c r="A323" s="43">
        <v>46029</v>
      </c>
      <c r="B323" s="11" t="s">
        <v>20</v>
      </c>
      <c r="C323" s="11">
        <f>COUNTIFS(RawData!$B:$B, $B323, RawData!$A:$A, DailySummaries!$A323)</f>
        <v>8</v>
      </c>
      <c r="D323" s="11">
        <f>SUMIFS(RawData!$D:$D,RawData!$B:$B,$B323,RawData!$A:$A,DailySummaries!$A323)+1</f>
        <v>1</v>
      </c>
      <c r="E323" s="11">
        <f>SUMIFS(RawData!$E:$E,RawData!$B:$B,$B323,RawData!$A:$A,DailySummaries!$A323)+1</f>
        <v>36</v>
      </c>
    </row>
    <row r="324" spans="1:5" x14ac:dyDescent="0.25">
      <c r="A324" s="44">
        <v>46029</v>
      </c>
      <c r="B324" s="26" t="s">
        <v>16</v>
      </c>
      <c r="C324" s="26">
        <f>COUNTIFS(RawData!$B:$B, $B324, RawData!$A:$A, DailySummaries!$A324)</f>
        <v>9</v>
      </c>
      <c r="D324" s="26">
        <f>SUMIFS(RawData!$D:$D,RawData!$B:$B,$B324,RawData!$A:$A,DailySummaries!$A324)+1</f>
        <v>63</v>
      </c>
      <c r="E324" s="26">
        <f>SUMIFS(RawData!$E:$E,RawData!$B:$B,$B324,RawData!$A:$A,DailySummaries!$A324)+1</f>
        <v>25</v>
      </c>
    </row>
    <row r="325" spans="1:5" x14ac:dyDescent="0.25">
      <c r="A325" s="43">
        <v>46030</v>
      </c>
      <c r="B325" s="11" t="s">
        <v>3</v>
      </c>
      <c r="C325" s="11">
        <f>COUNTIFS(RawData!$B:$B, $B325, RawData!$A:$A, DailySummaries!$A325)</f>
        <v>42</v>
      </c>
      <c r="D325" s="11">
        <f>SUMIFS(RawData!$D:$D,RawData!$B:$B,$B325,RawData!$A:$A,DailySummaries!$A325)+1</f>
        <v>1</v>
      </c>
      <c r="E325" s="11">
        <f>SUMIFS(RawData!$E:$E,RawData!$B:$B,$B325,RawData!$A:$A,DailySummaries!$A325)+1</f>
        <v>111</v>
      </c>
    </row>
    <row r="326" spans="1:5" x14ac:dyDescent="0.25">
      <c r="A326" s="43">
        <v>46030</v>
      </c>
      <c r="B326" s="11" t="s">
        <v>20</v>
      </c>
      <c r="C326" s="11">
        <f>COUNTIFS(RawData!$B:$B, $B326, RawData!$A:$A, DailySummaries!$A326)</f>
        <v>66</v>
      </c>
      <c r="D326" s="11">
        <f>SUMIFS(RawData!$D:$D,RawData!$B:$B,$B326,RawData!$A:$A,DailySummaries!$A326)+1</f>
        <v>174</v>
      </c>
      <c r="E326" s="11">
        <f>SUMIFS(RawData!$E:$E,RawData!$B:$B,$B326,RawData!$A:$A,DailySummaries!$A326)+1</f>
        <v>220</v>
      </c>
    </row>
    <row r="327" spans="1:5" x14ac:dyDescent="0.25">
      <c r="A327" s="44">
        <v>46030</v>
      </c>
      <c r="B327" s="26" t="s">
        <v>16</v>
      </c>
      <c r="C327" s="26">
        <f>COUNTIFS(RawData!$B:$B, $B327, RawData!$A:$A, DailySummaries!$A327)</f>
        <v>6</v>
      </c>
      <c r="D327" s="26">
        <f>SUMIFS(RawData!$D:$D,RawData!$B:$B,$B327,RawData!$A:$A,DailySummaries!$A327)+1</f>
        <v>19</v>
      </c>
      <c r="E327" s="26">
        <f>SUMIFS(RawData!$E:$E,RawData!$B:$B,$B327,RawData!$A:$A,DailySummaries!$A327)+1</f>
        <v>13</v>
      </c>
    </row>
    <row r="328" spans="1:5" x14ac:dyDescent="0.25">
      <c r="A328" s="43">
        <v>46031</v>
      </c>
      <c r="B328" s="11" t="s">
        <v>3</v>
      </c>
      <c r="C328" s="11">
        <f>COUNTIFS(RawData!$B:$B, $B328, RawData!$A:$A, DailySummaries!$A328)</f>
        <v>27</v>
      </c>
      <c r="D328" s="11">
        <f>SUMIFS(RawData!$D:$D,RawData!$B:$B,$B328,RawData!$A:$A,DailySummaries!$A328)+1</f>
        <v>5</v>
      </c>
      <c r="E328" s="11">
        <f>SUMIFS(RawData!$E:$E,RawData!$B:$B,$B328,RawData!$A:$A,DailySummaries!$A328)+1</f>
        <v>70</v>
      </c>
    </row>
    <row r="329" spans="1:5" x14ac:dyDescent="0.25">
      <c r="A329" s="43">
        <v>46031</v>
      </c>
      <c r="B329" s="11" t="s">
        <v>20</v>
      </c>
      <c r="C329" s="11">
        <f>COUNTIFS(RawData!$B:$B, $B329, RawData!$A:$A, DailySummaries!$A329)</f>
        <v>95</v>
      </c>
      <c r="D329" s="11">
        <f>SUMIFS(RawData!$D:$D,RawData!$B:$B,$B329,RawData!$A:$A,DailySummaries!$A329)+1</f>
        <v>640</v>
      </c>
      <c r="E329" s="11">
        <f>SUMIFS(RawData!$E:$E,RawData!$B:$B,$B329,RawData!$A:$A,DailySummaries!$A329)+1</f>
        <v>99</v>
      </c>
    </row>
    <row r="330" spans="1:5" x14ac:dyDescent="0.25">
      <c r="A330" s="44">
        <v>46031</v>
      </c>
      <c r="B330" s="26" t="s">
        <v>16</v>
      </c>
      <c r="C330" s="26">
        <f>COUNTIFS(RawData!$B:$B, $B330, RawData!$A:$A, DailySummaries!$A330)</f>
        <v>8</v>
      </c>
      <c r="D330" s="26">
        <f>SUMIFS(RawData!$D:$D,RawData!$B:$B,$B330,RawData!$A:$A,DailySummaries!$A330)+1</f>
        <v>47</v>
      </c>
      <c r="E330" s="26">
        <f>SUMIFS(RawData!$E:$E,RawData!$B:$B,$B330,RawData!$A:$A,DailySummaries!$A330)+1</f>
        <v>9</v>
      </c>
    </row>
    <row r="331" spans="1:5" x14ac:dyDescent="0.25">
      <c r="A331" s="43">
        <v>46032</v>
      </c>
      <c r="B331" s="11" t="s">
        <v>3</v>
      </c>
      <c r="C331" s="11">
        <f>COUNTIFS(RawData!$B:$B, $B331, RawData!$A:$A, DailySummaries!$A331)</f>
        <v>27</v>
      </c>
      <c r="D331" s="11">
        <f>SUMIFS(RawData!$D:$D,RawData!$B:$B,$B331,RawData!$A:$A,DailySummaries!$A331)+1</f>
        <v>9</v>
      </c>
      <c r="E331" s="11">
        <f>SUMIFS(RawData!$E:$E,RawData!$B:$B,$B331,RawData!$A:$A,DailySummaries!$A331)+1</f>
        <v>54</v>
      </c>
    </row>
    <row r="332" spans="1:5" x14ac:dyDescent="0.25">
      <c r="A332" s="43">
        <v>46032</v>
      </c>
      <c r="B332" s="11" t="s">
        <v>20</v>
      </c>
      <c r="C332" s="11">
        <f>COUNTIFS(RawData!$B:$B, $B332, RawData!$A:$A, DailySummaries!$A332)</f>
        <v>40</v>
      </c>
      <c r="D332" s="11">
        <f>SUMIFS(RawData!$D:$D,RawData!$B:$B,$B332,RawData!$A:$A,DailySummaries!$A332)+1</f>
        <v>344</v>
      </c>
      <c r="E332" s="11">
        <f>SUMIFS(RawData!$E:$E,RawData!$B:$B,$B332,RawData!$A:$A,DailySummaries!$A332)+1</f>
        <v>66</v>
      </c>
    </row>
    <row r="333" spans="1:5" x14ac:dyDescent="0.25">
      <c r="A333" s="43">
        <v>46032</v>
      </c>
      <c r="B333" s="11" t="s">
        <v>14</v>
      </c>
      <c r="C333" s="11">
        <f>COUNTIFS(RawData!$B:$B, $B333, RawData!$A:$A, DailySummaries!$A333)</f>
        <v>4</v>
      </c>
      <c r="D333" s="11">
        <f>SUMIFS(RawData!$D:$D,RawData!$B:$B,$B333,RawData!$A:$A,DailySummaries!$A333)+1</f>
        <v>1</v>
      </c>
      <c r="E333" s="11">
        <f>SUMIFS(RawData!$E:$E,RawData!$B:$B,$B333,RawData!$A:$A,DailySummaries!$A333)+1</f>
        <v>6</v>
      </c>
    </row>
    <row r="334" spans="1:5" x14ac:dyDescent="0.25">
      <c r="A334" s="43">
        <v>46032</v>
      </c>
      <c r="B334" s="11" t="s">
        <v>16</v>
      </c>
      <c r="C334" s="11">
        <f>COUNTIFS(RawData!$B:$B, $B334, RawData!$A:$A, DailySummaries!$A334)</f>
        <v>12</v>
      </c>
      <c r="D334" s="11">
        <f>SUMIFS(RawData!$D:$D,RawData!$B:$B,$B334,RawData!$A:$A,DailySummaries!$A334)+1</f>
        <v>96</v>
      </c>
      <c r="E334" s="11">
        <f>SUMIFS(RawData!$E:$E,RawData!$B:$B,$B334,RawData!$A:$A,DailySummaries!$A334)+1</f>
        <v>8</v>
      </c>
    </row>
    <row r="335" spans="1:5" x14ac:dyDescent="0.25">
      <c r="A335" s="44">
        <v>46032</v>
      </c>
      <c r="B335" s="26" t="s">
        <v>10</v>
      </c>
      <c r="C335" s="26">
        <f>COUNTIFS(RawData!$B:$B, $B335, RawData!$A:$A, DailySummaries!$A335)</f>
        <v>4</v>
      </c>
      <c r="D335" s="26">
        <f>SUMIFS(RawData!$D:$D,RawData!$B:$B,$B335,RawData!$A:$A,DailySummaries!$A335)+1</f>
        <v>1</v>
      </c>
      <c r="E335" s="26">
        <f>SUMIFS(RawData!$E:$E,RawData!$B:$B,$B335,RawData!$A:$A,DailySummaries!$A335)+1</f>
        <v>6</v>
      </c>
    </row>
    <row r="336" spans="1:5" x14ac:dyDescent="0.25">
      <c r="A336" s="45">
        <v>46033</v>
      </c>
      <c r="B336" s="31" t="s">
        <v>3</v>
      </c>
      <c r="C336" s="31">
        <f>COUNTIFS(RawData!$B:$B, $B336, RawData!$A:$A, DailySummaries!$A336)</f>
        <v>16</v>
      </c>
      <c r="D336" s="31">
        <f>SUMIFS(RawData!$D:$D,RawData!$B:$B,$B336,RawData!$A:$A,DailySummaries!$A336)+1</f>
        <v>1</v>
      </c>
      <c r="E336" s="31">
        <f>SUMIFS(RawData!$E:$E,RawData!$B:$B,$B336,RawData!$A:$A,DailySummaries!$A336)+1</f>
        <v>50</v>
      </c>
    </row>
    <row r="337" spans="1:5" x14ac:dyDescent="0.25">
      <c r="A337" s="43">
        <v>46034</v>
      </c>
      <c r="B337" s="11" t="s">
        <v>3</v>
      </c>
      <c r="C337" s="11">
        <f>COUNTIFS(RawData!$B:$B, $B337, RawData!$A:$A, DailySummaries!$A337)</f>
        <v>28</v>
      </c>
      <c r="D337" s="11">
        <f>SUMIFS(RawData!$D:$D,RawData!$B:$B,$B337,RawData!$A:$A,DailySummaries!$A337)+1</f>
        <v>1</v>
      </c>
      <c r="E337" s="11">
        <f>SUMIFS(RawData!$E:$E,RawData!$B:$B,$B337,RawData!$A:$A,DailySummaries!$A337)+1</f>
        <v>89</v>
      </c>
    </row>
    <row r="338" spans="1:5" x14ac:dyDescent="0.25">
      <c r="A338" s="44">
        <v>46034</v>
      </c>
      <c r="B338" s="26" t="s">
        <v>16</v>
      </c>
      <c r="C338" s="26">
        <f>COUNTIFS(RawData!$B:$B, $B338, RawData!$A:$A, DailySummaries!$A338)</f>
        <v>2</v>
      </c>
      <c r="D338" s="26">
        <f>SUMIFS(RawData!$D:$D,RawData!$B:$B,$B338,RawData!$A:$A,DailySummaries!$A338)+1</f>
        <v>18</v>
      </c>
      <c r="E338" s="26">
        <f>SUMIFS(RawData!$E:$E,RawData!$B:$B,$B338,RawData!$A:$A,DailySummaries!$A338)+1</f>
        <v>1</v>
      </c>
    </row>
    <row r="339" spans="1:5" x14ac:dyDescent="0.25">
      <c r="A339" s="43">
        <v>46035</v>
      </c>
      <c r="B339" s="11" t="s">
        <v>3</v>
      </c>
      <c r="C339" s="11">
        <f>COUNTIFS(RawData!$B:$B, $B339, RawData!$A:$A, DailySummaries!$A339)</f>
        <v>48</v>
      </c>
      <c r="D339" s="11">
        <f>SUMIFS(RawData!$D:$D,RawData!$B:$B,$B339,RawData!$A:$A,DailySummaries!$A339)+1</f>
        <v>46</v>
      </c>
      <c r="E339" s="11">
        <f>SUMIFS(RawData!$E:$E,RawData!$B:$B,$B339,RawData!$A:$A,DailySummaries!$A339)+1</f>
        <v>126</v>
      </c>
    </row>
    <row r="340" spans="1:5" x14ac:dyDescent="0.25">
      <c r="A340" s="44">
        <v>46035</v>
      </c>
      <c r="B340" s="26" t="s">
        <v>16</v>
      </c>
      <c r="C340" s="26">
        <f>COUNTIFS(RawData!$B:$B, $B340, RawData!$A:$A, DailySummaries!$A340)</f>
        <v>2</v>
      </c>
      <c r="D340" s="26">
        <f>SUMIFS(RawData!$D:$D,RawData!$B:$B,$B340,RawData!$A:$A,DailySummaries!$A340)+1</f>
        <v>10</v>
      </c>
      <c r="E340" s="26">
        <f>SUMIFS(RawData!$E:$E,RawData!$B:$B,$B340,RawData!$A:$A,DailySummaries!$A340)+1</f>
        <v>2</v>
      </c>
    </row>
    <row r="341" spans="1:5" x14ac:dyDescent="0.25">
      <c r="A341" s="45">
        <v>46036</v>
      </c>
      <c r="B341" s="31" t="s">
        <v>3</v>
      </c>
      <c r="C341" s="31">
        <f>COUNTIFS(RawData!$B:$B, $B341, RawData!$A:$A, DailySummaries!$A341)</f>
        <v>36</v>
      </c>
      <c r="D341" s="31">
        <f>SUMIFS(RawData!$D:$D,RawData!$B:$B,$B341,RawData!$A:$A,DailySummaries!$A341)+1</f>
        <v>16</v>
      </c>
      <c r="E341" s="31">
        <f>SUMIFS(RawData!$E:$E,RawData!$B:$B,$B341,RawData!$A:$A,DailySummaries!$A341)+1</f>
        <v>78</v>
      </c>
    </row>
    <row r="342" spans="1:5" x14ac:dyDescent="0.25">
      <c r="A342" s="43">
        <v>46037</v>
      </c>
      <c r="B342" s="11" t="s">
        <v>3</v>
      </c>
      <c r="C342" s="11">
        <f>COUNTIFS(RawData!$B:$B, $B342, RawData!$A:$A, DailySummaries!$A342)</f>
        <v>38</v>
      </c>
      <c r="D342" s="11">
        <f>SUMIFS(RawData!$D:$D,RawData!$B:$B,$B342,RawData!$A:$A,DailySummaries!$A342)+1</f>
        <v>1</v>
      </c>
      <c r="E342" s="11">
        <f>SUMIFS(RawData!$E:$E,RawData!$B:$B,$B342,RawData!$A:$A,DailySummaries!$A342)+1</f>
        <v>98</v>
      </c>
    </row>
    <row r="343" spans="1:5" x14ac:dyDescent="0.25">
      <c r="A343" s="44">
        <v>46037</v>
      </c>
      <c r="B343" s="26" t="s">
        <v>16</v>
      </c>
      <c r="C343" s="26">
        <f>COUNTIFS(RawData!$B:$B, $B343, RawData!$A:$A, DailySummaries!$A343)</f>
        <v>13</v>
      </c>
      <c r="D343" s="26">
        <f>SUMIFS(RawData!$D:$D,RawData!$B:$B,$B343,RawData!$A:$A,DailySummaries!$A343)+1</f>
        <v>52</v>
      </c>
      <c r="E343" s="26">
        <f>SUMIFS(RawData!$E:$E,RawData!$B:$B,$B343,RawData!$A:$A,DailySummaries!$A343)+1</f>
        <v>24</v>
      </c>
    </row>
    <row r="344" spans="1:5" x14ac:dyDescent="0.25">
      <c r="A344" s="43">
        <v>46038</v>
      </c>
      <c r="B344" s="11" t="s">
        <v>3</v>
      </c>
      <c r="C344" s="11">
        <f>COUNTIFS(RawData!$B:$B, $B344, RawData!$A:$A, DailySummaries!$A344)</f>
        <v>42</v>
      </c>
      <c r="D344" s="11">
        <f>SUMIFS(RawData!$D:$D,RawData!$B:$B,$B344,RawData!$A:$A,DailySummaries!$A344)+1</f>
        <v>16</v>
      </c>
      <c r="E344" s="11">
        <f>SUMIFS(RawData!$E:$E,RawData!$B:$B,$B344,RawData!$A:$A,DailySummaries!$A344)+1</f>
        <v>130</v>
      </c>
    </row>
    <row r="345" spans="1:5" x14ac:dyDescent="0.25">
      <c r="A345" s="44">
        <v>46038</v>
      </c>
      <c r="B345" s="26" t="s">
        <v>16</v>
      </c>
      <c r="C345" s="26">
        <f>COUNTIFS(RawData!$B:$B, $B345, RawData!$A:$A, DailySummaries!$A345)</f>
        <v>6</v>
      </c>
      <c r="D345" s="26">
        <f>SUMIFS(RawData!$D:$D,RawData!$B:$B,$B345,RawData!$A:$A,DailySummaries!$A345)+1</f>
        <v>61</v>
      </c>
      <c r="E345" s="26">
        <f>SUMIFS(RawData!$E:$E,RawData!$B:$B,$B345,RawData!$A:$A,DailySummaries!$A345)+1</f>
        <v>3</v>
      </c>
    </row>
    <row r="346" spans="1:5" x14ac:dyDescent="0.25">
      <c r="A346" s="43">
        <v>46039</v>
      </c>
      <c r="B346" s="11" t="s">
        <v>3</v>
      </c>
      <c r="C346" s="11">
        <f>COUNTIFS(RawData!$B:$B, $B346, RawData!$A:$A, DailySummaries!$A346)</f>
        <v>31</v>
      </c>
      <c r="D346" s="11">
        <f>SUMIFS(RawData!$D:$D,RawData!$B:$B,$B346,RawData!$A:$A,DailySummaries!$A346)+1</f>
        <v>12</v>
      </c>
      <c r="E346" s="11">
        <f>SUMIFS(RawData!$E:$E,RawData!$B:$B,$B346,RawData!$A:$A,DailySummaries!$A346)+1</f>
        <v>109</v>
      </c>
    </row>
    <row r="347" spans="1:5" x14ac:dyDescent="0.25">
      <c r="A347" s="44">
        <v>46039</v>
      </c>
      <c r="B347" s="26" t="s">
        <v>16</v>
      </c>
      <c r="C347" s="26">
        <f>COUNTIFS(RawData!$B:$B, $B347, RawData!$A:$A, DailySummaries!$A347)</f>
        <v>5</v>
      </c>
      <c r="D347" s="26">
        <f>SUMIFS(RawData!$D:$D,RawData!$B:$B,$B347,RawData!$A:$A,DailySummaries!$A347)+1</f>
        <v>27</v>
      </c>
      <c r="E347" s="26">
        <f>SUMIFS(RawData!$E:$E,RawData!$B:$B,$B347,RawData!$A:$A,DailySummaries!$A347)+1</f>
        <v>14</v>
      </c>
    </row>
    <row r="348" spans="1:5" x14ac:dyDescent="0.25">
      <c r="A348" s="45">
        <v>46040</v>
      </c>
      <c r="B348" s="31" t="s">
        <v>3</v>
      </c>
      <c r="C348" s="31">
        <f>COUNTIFS(RawData!$B:$B, $B348, RawData!$A:$A, DailySummaries!$A348)</f>
        <v>36</v>
      </c>
      <c r="D348" s="31">
        <f>SUMIFS(RawData!$D:$D,RawData!$B:$B,$B348,RawData!$A:$A,DailySummaries!$A348)+1</f>
        <v>8</v>
      </c>
      <c r="E348" s="31">
        <f>SUMIFS(RawData!$E:$E,RawData!$B:$B,$B348,RawData!$A:$A,DailySummaries!$A348)+1</f>
        <v>95</v>
      </c>
    </row>
    <row r="349" spans="1:5" x14ac:dyDescent="0.25">
      <c r="A349" s="43">
        <v>46041</v>
      </c>
      <c r="B349" s="11" t="s">
        <v>3</v>
      </c>
      <c r="C349" s="11">
        <f>COUNTIFS(RawData!$B:$B, $B349, RawData!$A:$A, DailySummaries!$A349)</f>
        <v>85</v>
      </c>
    </row>
    <row r="350" spans="1:5" x14ac:dyDescent="0.25">
      <c r="A350" s="43">
        <v>46041</v>
      </c>
      <c r="B350" s="11" t="s">
        <v>16</v>
      </c>
      <c r="C350" s="11">
        <f>COUNTIFS(RawData!$B:$B, $B350, RawData!$A:$A, DailySummaries!$A350)</f>
        <v>11</v>
      </c>
    </row>
    <row r="351" spans="1:5" x14ac:dyDescent="0.25">
      <c r="A351" s="44">
        <v>46041</v>
      </c>
      <c r="B351" s="26" t="s">
        <v>18</v>
      </c>
      <c r="C351" s="26">
        <f>COUNTIFS(RawData!$B:$B, $B351, RawData!$A:$A, DailySummaries!$A351)</f>
        <v>14</v>
      </c>
      <c r="D351" s="26"/>
      <c r="E351" s="26"/>
    </row>
    <row r="352" spans="1:5" x14ac:dyDescent="0.25">
      <c r="A352" s="43">
        <v>46042</v>
      </c>
      <c r="B352" s="11" t="s">
        <v>3</v>
      </c>
      <c r="C352" s="11">
        <f>COUNTIFS(RawData!$B:$B, $B352, RawData!$A:$A, DailySummaries!$A352)</f>
        <v>19</v>
      </c>
      <c r="D352" s="11">
        <f>SUMIFS(RawData!$D:$D,RawData!$B:$B,$B352,RawData!$A:$A,DailySummaries!$A352)+1</f>
        <v>1</v>
      </c>
      <c r="E352" s="11">
        <f>SUMIFS(RawData!$E:$E,RawData!$B:$B,$B352,RawData!$A:$A,DailySummaries!$A352)+1</f>
        <v>50</v>
      </c>
    </row>
    <row r="353" spans="1:5" x14ac:dyDescent="0.25">
      <c r="A353" s="43">
        <v>46042</v>
      </c>
      <c r="B353" s="11" t="s">
        <v>16</v>
      </c>
      <c r="C353" s="11">
        <f>COUNTIFS(RawData!$B:$B, $B353, RawData!$A:$A, DailySummaries!$A353)</f>
        <v>8</v>
      </c>
      <c r="D353" s="11">
        <f>SUMIFS(RawData!$D:$D,RawData!$B:$B,$B353,RawData!$A:$A,DailySummaries!$A353)+1</f>
        <v>13</v>
      </c>
      <c r="E353" s="11">
        <f>SUMIFS(RawData!$E:$E,RawData!$B:$B,$B353,RawData!$A:$A,DailySummaries!$A353)+1</f>
        <v>47</v>
      </c>
    </row>
    <row r="354" spans="1:5" x14ac:dyDescent="0.25">
      <c r="A354" s="44">
        <v>46042</v>
      </c>
      <c r="B354" s="26" t="s">
        <v>18</v>
      </c>
      <c r="C354" s="26">
        <f>COUNTIFS(RawData!$B:$B, $B354, RawData!$A:$A, DailySummaries!$A354)</f>
        <v>7</v>
      </c>
      <c r="D354" s="26">
        <f>SUMIFS(RawData!$D:$D,RawData!$B:$B,$B354,RawData!$A:$A,DailySummaries!$A354)+1</f>
        <v>50</v>
      </c>
      <c r="E354" s="26">
        <f>SUMIFS(RawData!$E:$E,RawData!$B:$B,$B354,RawData!$A:$A,DailySummaries!$A354)+1</f>
        <v>1</v>
      </c>
    </row>
    <row r="355" spans="1:5" x14ac:dyDescent="0.25">
      <c r="A355" s="43">
        <v>46043</v>
      </c>
      <c r="B355" s="11" t="s">
        <v>3</v>
      </c>
      <c r="C355" s="11">
        <f>COUNTIFS(RawData!$B:$B, $B355, RawData!$A:$A, DailySummaries!$A355)</f>
        <v>18</v>
      </c>
      <c r="D355" s="11">
        <f>SUMIFS(RawData!$D:$D,RawData!$B:$B,$B355,RawData!$A:$A,DailySummaries!$A355)+1</f>
        <v>2</v>
      </c>
      <c r="E355" s="11">
        <f>SUMIFS(RawData!$E:$E,RawData!$B:$B,$B355,RawData!$A:$A,DailySummaries!$A355)+1</f>
        <v>36</v>
      </c>
    </row>
    <row r="356" spans="1:5" x14ac:dyDescent="0.25">
      <c r="A356" s="43">
        <v>46043</v>
      </c>
      <c r="B356" s="11" t="s">
        <v>16</v>
      </c>
      <c r="C356" s="11">
        <f>COUNTIFS(RawData!$B:$B, $B356, RawData!$A:$A, DailySummaries!$A356)</f>
        <v>18</v>
      </c>
      <c r="D356" s="11">
        <f>SUMIFS(RawData!$D:$D,RawData!$B:$B,$B356,RawData!$A:$A,DailySummaries!$A356)+1</f>
        <v>2</v>
      </c>
      <c r="E356" s="11">
        <f>SUMIFS(RawData!$E:$E,RawData!$B:$B,$B356,RawData!$A:$A,DailySummaries!$A356)+1</f>
        <v>74</v>
      </c>
    </row>
    <row r="357" spans="1:5" x14ac:dyDescent="0.25">
      <c r="A357" s="43">
        <v>46043</v>
      </c>
      <c r="B357" s="11" t="s">
        <v>20</v>
      </c>
      <c r="C357" s="11">
        <f>COUNTIFS(RawData!$B:$B, $B357, RawData!$A:$A, DailySummaries!$A357)</f>
        <v>4</v>
      </c>
      <c r="D357" s="11">
        <f>SUMIFS(RawData!$D:$D,RawData!$B:$B,$B357,RawData!$A:$A,DailySummaries!$A357)+1</f>
        <v>14</v>
      </c>
      <c r="E357" s="11">
        <f>SUMIFS(RawData!$E:$E,RawData!$B:$B,$B357,RawData!$A:$A,DailySummaries!$A357)+1</f>
        <v>12</v>
      </c>
    </row>
    <row r="358" spans="1:5" x14ac:dyDescent="0.25">
      <c r="A358" s="44">
        <v>46043</v>
      </c>
      <c r="B358" s="26" t="s">
        <v>10</v>
      </c>
      <c r="C358" s="26">
        <f>COUNTIFS(RawData!$B:$B, $B358, RawData!$A:$A, DailySummaries!$A358)</f>
        <v>3</v>
      </c>
      <c r="D358" s="26">
        <f>SUMIFS(RawData!$D:$D,RawData!$B:$B,$B358,RawData!$A:$A,DailySummaries!$A358)+1</f>
        <v>1</v>
      </c>
      <c r="E358" s="26">
        <f>SUMIFS(RawData!$E:$E,RawData!$B:$B,$B358,RawData!$A:$A,DailySummaries!$A358)+1</f>
        <v>6</v>
      </c>
    </row>
    <row r="359" spans="1:5" x14ac:dyDescent="0.25">
      <c r="A359" s="43">
        <v>46044</v>
      </c>
      <c r="B359" s="11" t="s">
        <v>3</v>
      </c>
      <c r="C359" s="11">
        <f>COUNTIFS(RawData!$B:$B, $B359, RawData!$A:$A, DailySummaries!$A359)</f>
        <v>55</v>
      </c>
      <c r="D359" s="11">
        <f>SUMIFS(RawData!$D:$D,RawData!$B:$B,$B359,RawData!$A:$A,DailySummaries!$A359)+1</f>
        <v>31</v>
      </c>
      <c r="E359" s="11">
        <f>SUMIFS(RawData!$E:$E,RawData!$B:$B,$B359,RawData!$A:$A,DailySummaries!$A359)+1</f>
        <v>154</v>
      </c>
    </row>
    <row r="360" spans="1:5" x14ac:dyDescent="0.25">
      <c r="A360" s="43">
        <v>46044</v>
      </c>
      <c r="B360" s="11" t="s">
        <v>16</v>
      </c>
      <c r="C360" s="11">
        <f>COUNTIFS(RawData!$B:$B, $B360, RawData!$A:$A, DailySummaries!$A360)</f>
        <v>13</v>
      </c>
      <c r="D360" s="11">
        <f>SUMIFS(RawData!$D:$D,RawData!$B:$B,$B360,RawData!$A:$A,DailySummaries!$A360)+1</f>
        <v>8</v>
      </c>
      <c r="E360" s="11">
        <f>SUMIFS(RawData!$E:$E,RawData!$B:$B,$B360,RawData!$A:$A,DailySummaries!$A360)+1</f>
        <v>28</v>
      </c>
    </row>
    <row r="361" spans="1:5" x14ac:dyDescent="0.25">
      <c r="A361" s="43">
        <v>46044</v>
      </c>
      <c r="B361" s="11" t="s">
        <v>20</v>
      </c>
      <c r="C361" s="11">
        <f>COUNTIFS(RawData!$B:$B, $B361, RawData!$A:$A, DailySummaries!$A361)</f>
        <v>101</v>
      </c>
      <c r="D361" s="11">
        <f>SUMIFS(RawData!$D:$D,RawData!$B:$B,$B361,RawData!$A:$A,DailySummaries!$A361)+1</f>
        <v>507</v>
      </c>
      <c r="E361" s="11">
        <f>SUMIFS(RawData!$E:$E,RawData!$B:$B,$B361,RawData!$A:$A,DailySummaries!$A361)+1</f>
        <v>143</v>
      </c>
    </row>
    <row r="362" spans="1:5" x14ac:dyDescent="0.25">
      <c r="A362" s="44">
        <v>46044</v>
      </c>
      <c r="B362" s="26" t="s">
        <v>18</v>
      </c>
      <c r="C362" s="26">
        <f>COUNTIFS(RawData!$B:$B, $B362, RawData!$A:$A, DailySummaries!$A362)</f>
        <v>5</v>
      </c>
      <c r="D362" s="26">
        <f>SUMIFS(RawData!$D:$D,RawData!$B:$B,$B362,RawData!$A:$A,DailySummaries!$A362)+1</f>
        <v>38</v>
      </c>
      <c r="E362" s="26">
        <f>SUMIFS(RawData!$E:$E,RawData!$B:$B,$B362,RawData!$A:$A,DailySummaries!$A362)+1</f>
        <v>2</v>
      </c>
    </row>
    <row r="363" spans="1:5" x14ac:dyDescent="0.25">
      <c r="A363" s="43">
        <v>46045</v>
      </c>
      <c r="B363" s="11" t="s">
        <v>3</v>
      </c>
      <c r="C363" s="11">
        <f>COUNTIFS(RawData!$B:$B, $B363, RawData!$A:$A, DailySummaries!$A363)</f>
        <v>44</v>
      </c>
      <c r="D363" s="11">
        <f>SUMIFS(RawData!$D:$D,RawData!$B:$B,$B363,RawData!$A:$A,DailySummaries!$A363)+1</f>
        <v>9</v>
      </c>
      <c r="E363" s="11">
        <f>SUMIFS(RawData!$E:$E,RawData!$B:$B,$B363,RawData!$A:$A,DailySummaries!$A363)+1</f>
        <v>130</v>
      </c>
    </row>
    <row r="364" spans="1:5" x14ac:dyDescent="0.25">
      <c r="A364" s="43">
        <v>46045</v>
      </c>
      <c r="B364" s="11" t="s">
        <v>14</v>
      </c>
      <c r="C364" s="11">
        <f>COUNTIFS(RawData!$B:$B, $B364, RawData!$A:$A, DailySummaries!$A364)</f>
        <v>2</v>
      </c>
      <c r="D364" s="11">
        <f>SUMIFS(RawData!$D:$D,RawData!$B:$B,$B364,RawData!$A:$A,DailySummaries!$A364)+1</f>
        <v>1</v>
      </c>
      <c r="E364" s="11">
        <f>SUMIFS(RawData!$E:$E,RawData!$B:$B,$B364,RawData!$A:$A,DailySummaries!$A364)+1</f>
        <v>3</v>
      </c>
    </row>
    <row r="365" spans="1:5" x14ac:dyDescent="0.25">
      <c r="A365" s="43">
        <v>46045</v>
      </c>
      <c r="B365" s="11" t="s">
        <v>16</v>
      </c>
      <c r="C365" s="11">
        <f>COUNTIFS(RawData!$B:$B, $B365, RawData!$A:$A, DailySummaries!$A365)</f>
        <v>17</v>
      </c>
      <c r="D365" s="11">
        <f>SUMIFS(RawData!$D:$D,RawData!$B:$B,$B365,RawData!$A:$A,DailySummaries!$A365)+1</f>
        <v>30</v>
      </c>
      <c r="E365" s="11">
        <f>SUMIFS(RawData!$E:$E,RawData!$B:$B,$B365,RawData!$A:$A,DailySummaries!$A365)+1</f>
        <v>66</v>
      </c>
    </row>
    <row r="366" spans="1:5" x14ac:dyDescent="0.25">
      <c r="A366" s="43">
        <v>46045</v>
      </c>
      <c r="B366" s="11" t="s">
        <v>20</v>
      </c>
      <c r="C366" s="11">
        <f>COUNTIFS(RawData!$B:$B, $B366, RawData!$A:$A, DailySummaries!$A366)</f>
        <v>126</v>
      </c>
      <c r="D366" s="11">
        <f>SUMIFS(RawData!$D:$D,RawData!$B:$B,$B366,RawData!$A:$A,DailySummaries!$A366)+1</f>
        <v>1097</v>
      </c>
      <c r="E366" s="11">
        <f>SUMIFS(RawData!$E:$E,RawData!$B:$B,$B366,RawData!$A:$A,DailySummaries!$A366)+1</f>
        <v>97</v>
      </c>
    </row>
    <row r="367" spans="1:5" x14ac:dyDescent="0.25">
      <c r="A367" s="43">
        <v>46045</v>
      </c>
      <c r="B367" s="11" t="s">
        <v>10</v>
      </c>
      <c r="C367" s="11">
        <f>COUNTIFS(RawData!$B:$B, $B367, RawData!$A:$A, DailySummaries!$A367)</f>
        <v>14</v>
      </c>
      <c r="D367" s="11">
        <f>SUMIFS(RawData!$D:$D,RawData!$B:$B,$B367,RawData!$A:$A,DailySummaries!$A367)+1</f>
        <v>2</v>
      </c>
      <c r="E367" s="11">
        <f>SUMIFS(RawData!$E:$E,RawData!$B:$B,$B367,RawData!$A:$A,DailySummaries!$A367)+1</f>
        <v>17</v>
      </c>
    </row>
    <row r="368" spans="1:5" x14ac:dyDescent="0.25">
      <c r="A368" s="44">
        <v>46045</v>
      </c>
      <c r="B368" s="26" t="s">
        <v>18</v>
      </c>
      <c r="C368" s="26">
        <f>COUNTIFS(RawData!$B:$B, $B368, RawData!$A:$A, DailySummaries!$A368)</f>
        <v>17</v>
      </c>
      <c r="D368" s="26">
        <f>SUMIFS(RawData!$D:$D,RawData!$B:$B,$B368,RawData!$A:$A,DailySummaries!$A368)+1</f>
        <v>31</v>
      </c>
      <c r="E368" s="26">
        <f>SUMIFS(RawData!$E:$E,RawData!$B:$B,$B368,RawData!$A:$A,DailySummaries!$A368)+1</f>
        <v>20</v>
      </c>
    </row>
    <row r="369" spans="1:5" x14ac:dyDescent="0.25">
      <c r="A369" s="43">
        <v>46046</v>
      </c>
      <c r="B369" s="11" t="s">
        <v>3</v>
      </c>
      <c r="C369" s="11">
        <f>COUNTIFS(RawData!$B:$B, $B369, RawData!$A:$A, DailySummaries!$A369)</f>
        <v>25</v>
      </c>
      <c r="D369" s="11">
        <f>SUMIFS(RawData!$D:$D,RawData!$B:$B,$B369,RawData!$A:$A,DailySummaries!$A369)+1</f>
        <v>1</v>
      </c>
      <c r="E369" s="11">
        <f>SUMIFS(RawData!$E:$E,RawData!$B:$B,$B369,RawData!$A:$A,DailySummaries!$A369)+1</f>
        <v>53</v>
      </c>
    </row>
    <row r="370" spans="1:5" x14ac:dyDescent="0.25">
      <c r="A370" s="43">
        <v>46046</v>
      </c>
      <c r="B370" s="11" t="s">
        <v>16</v>
      </c>
      <c r="C370" s="11">
        <f>COUNTIFS(RawData!$B:$B, $B370, RawData!$A:$A, DailySummaries!$A370)</f>
        <v>23</v>
      </c>
      <c r="D370" s="11">
        <f>SUMIFS(RawData!$D:$D,RawData!$B:$B,$B370,RawData!$A:$A,DailySummaries!$A370)+1</f>
        <v>56</v>
      </c>
      <c r="E370" s="11">
        <f>SUMIFS(RawData!$E:$E,RawData!$B:$B,$B370,RawData!$A:$A,DailySummaries!$A370)+1</f>
        <v>36</v>
      </c>
    </row>
    <row r="371" spans="1:5" x14ac:dyDescent="0.25">
      <c r="A371" s="43">
        <v>46046</v>
      </c>
      <c r="B371" s="11" t="s">
        <v>20</v>
      </c>
      <c r="C371" s="11">
        <f>COUNTIFS(RawData!$B:$B, $B371, RawData!$A:$A, DailySummaries!$A371)</f>
        <v>206</v>
      </c>
      <c r="D371" s="11">
        <f>SUMIFS(RawData!$D:$D,RawData!$B:$B,$B371,RawData!$A:$A,DailySummaries!$A371)+1</f>
        <v>1697</v>
      </c>
      <c r="E371" s="11">
        <f>SUMIFS(RawData!$E:$E,RawData!$B:$B,$B371,RawData!$A:$A,DailySummaries!$A371)+1</f>
        <v>197</v>
      </c>
    </row>
    <row r="372" spans="1:5" x14ac:dyDescent="0.25">
      <c r="A372" s="43">
        <v>46046</v>
      </c>
      <c r="B372" s="11" t="s">
        <v>18</v>
      </c>
      <c r="C372" s="11">
        <f>COUNTIFS(RawData!$B:$B, $B372, RawData!$A:$A, DailySummaries!$A372)</f>
        <v>2</v>
      </c>
      <c r="D372" s="11">
        <f>SUMIFS(RawData!$D:$D,RawData!$B:$B,$B372,RawData!$A:$A,DailySummaries!$A372)+1</f>
        <v>1</v>
      </c>
      <c r="E372" s="11">
        <f>SUMIFS(RawData!$E:$E,RawData!$B:$B,$B372,RawData!$A:$A,DailySummaries!$A372)+1</f>
        <v>6</v>
      </c>
    </row>
    <row r="373" spans="1:5" x14ac:dyDescent="0.25">
      <c r="A373" s="43">
        <v>46046</v>
      </c>
      <c r="B373" s="11" t="s">
        <v>23</v>
      </c>
      <c r="C373" s="11">
        <f>COUNTIFS(RawData!$B:$B, $B373, RawData!$A:$A, DailySummaries!$A373)</f>
        <v>21</v>
      </c>
      <c r="D373" s="11">
        <f>SUMIFS(RawData!$D:$D,RawData!$B:$B,$B373,RawData!$A:$A,DailySummaries!$A373)+1</f>
        <v>1</v>
      </c>
      <c r="E373" s="11">
        <f>SUMIFS(RawData!$E:$E,RawData!$B:$B,$B373,RawData!$A:$A,DailySummaries!$A373)+1</f>
        <v>79</v>
      </c>
    </row>
    <row r="374" spans="1:5" x14ac:dyDescent="0.25">
      <c r="A374" s="44">
        <v>46046</v>
      </c>
      <c r="B374" s="26" t="s">
        <v>25</v>
      </c>
      <c r="C374" s="26">
        <f>COUNTIFS(RawData!$B:$B, $B374, RawData!$A:$A, DailySummaries!$A374)</f>
        <v>2</v>
      </c>
      <c r="D374" s="26">
        <f>SUMIFS(RawData!$D:$D,RawData!$B:$B,$B374,RawData!$A:$A,DailySummaries!$A374)+1</f>
        <v>1</v>
      </c>
      <c r="E374" s="26">
        <f>SUMIFS(RawData!$E:$E,RawData!$B:$B,$B374,RawData!$A:$A,DailySummaries!$A374)+1</f>
        <v>2</v>
      </c>
    </row>
    <row r="375" spans="1:5" x14ac:dyDescent="0.25">
      <c r="A375" s="43">
        <v>46047</v>
      </c>
      <c r="B375" s="11" t="s">
        <v>3</v>
      </c>
      <c r="C375" s="11">
        <f>COUNTIFS(RawData!$B:$B, $B375, RawData!$A:$A, DailySummaries!$A375)</f>
        <v>16</v>
      </c>
      <c r="D375" s="11">
        <f>SUMIFS(RawData!$D:$D,RawData!$B:$B,$B375,RawData!$A:$A,DailySummaries!$A375)+1</f>
        <v>20</v>
      </c>
      <c r="E375" s="11">
        <f>SUMIFS(RawData!$E:$E,RawData!$B:$B,$B375,RawData!$A:$A,DailySummaries!$A375)+1</f>
        <v>47</v>
      </c>
    </row>
    <row r="376" spans="1:5" x14ac:dyDescent="0.25">
      <c r="A376" s="43">
        <v>46047</v>
      </c>
      <c r="B376" s="11" t="s">
        <v>16</v>
      </c>
      <c r="C376" s="11">
        <f>COUNTIFS(RawData!$B:$B, $B376, RawData!$A:$A, DailySummaries!$A376)</f>
        <v>16</v>
      </c>
      <c r="D376" s="11">
        <f>SUMIFS(RawData!$D:$D,RawData!$B:$B,$B376,RawData!$A:$A,DailySummaries!$A376)+1</f>
        <v>1</v>
      </c>
      <c r="E376" s="11">
        <f>SUMIFS(RawData!$E:$E,RawData!$B:$B,$B376,RawData!$A:$A,DailySummaries!$A376)+1</f>
        <v>47</v>
      </c>
    </row>
    <row r="377" spans="1:5" x14ac:dyDescent="0.25">
      <c r="A377" s="43">
        <v>46047</v>
      </c>
      <c r="B377" s="11" t="s">
        <v>20</v>
      </c>
      <c r="C377" s="11">
        <f>COUNTIFS(RawData!$B:$B, $B377, RawData!$A:$A, DailySummaries!$A377)</f>
        <v>110</v>
      </c>
      <c r="D377" s="11">
        <f>SUMIFS(RawData!$D:$D,RawData!$B:$B,$B377,RawData!$A:$A,DailySummaries!$A377)+1</f>
        <v>947</v>
      </c>
      <c r="E377" s="11">
        <f>SUMIFS(RawData!$E:$E,RawData!$B:$B,$B377,RawData!$A:$A,DailySummaries!$A377)+1</f>
        <v>121</v>
      </c>
    </row>
    <row r="378" spans="1:5" x14ac:dyDescent="0.25">
      <c r="A378" s="43">
        <v>46047</v>
      </c>
      <c r="B378" s="11" t="s">
        <v>18</v>
      </c>
      <c r="C378" s="11">
        <f>COUNTIFS(RawData!$B:$B, $B378, RawData!$A:$A, DailySummaries!$A378)</f>
        <v>4</v>
      </c>
      <c r="D378" s="11">
        <f>SUMIFS(RawData!$D:$D,RawData!$B:$B,$B378,RawData!$A:$A,DailySummaries!$A378)+1</f>
        <v>1</v>
      </c>
      <c r="E378" s="11">
        <f>SUMIFS(RawData!$E:$E,RawData!$B:$B,$B378,RawData!$A:$A,DailySummaries!$A378)+1</f>
        <v>4</v>
      </c>
    </row>
    <row r="379" spans="1:5" x14ac:dyDescent="0.25">
      <c r="A379" s="44">
        <v>46047</v>
      </c>
      <c r="B379" s="26" t="s">
        <v>23</v>
      </c>
      <c r="C379" s="26">
        <f>COUNTIFS(RawData!$B:$B, $B379, RawData!$A:$A, DailySummaries!$A379)</f>
        <v>10</v>
      </c>
      <c r="D379" s="26">
        <f>SUMIFS(RawData!$D:$D,RawData!$B:$B,$B379,RawData!$A:$A,DailySummaries!$A379)+1</f>
        <v>1</v>
      </c>
      <c r="E379" s="26">
        <f>SUMIFS(RawData!$E:$E,RawData!$B:$B,$B379,RawData!$A:$A,DailySummaries!$A379)+1</f>
        <v>12</v>
      </c>
    </row>
    <row r="380" spans="1:5" x14ac:dyDescent="0.25">
      <c r="A380" s="43">
        <v>46048</v>
      </c>
      <c r="B380" s="11" t="s">
        <v>3</v>
      </c>
      <c r="C380" s="11">
        <f>COUNTIFS(RawData!$B:$B, $B380, RawData!$A:$A, DailySummaries!$A380)</f>
        <v>26</v>
      </c>
      <c r="D380" s="11">
        <f>SUMIFS(RawData!$D:$D,RawData!$B:$B,$B380,RawData!$A:$A,DailySummaries!$A380)+1</f>
        <v>6</v>
      </c>
      <c r="E380" s="11">
        <f>SUMIFS(RawData!$E:$E,RawData!$B:$B,$B380,RawData!$A:$A,DailySummaries!$A380)+1</f>
        <v>79</v>
      </c>
    </row>
    <row r="381" spans="1:5" x14ac:dyDescent="0.25">
      <c r="A381" s="43">
        <v>46048</v>
      </c>
      <c r="B381" s="11" t="s">
        <v>20</v>
      </c>
      <c r="C381" s="11">
        <f>COUNTIFS(RawData!$B:$B, $B381, RawData!$A:$A, DailySummaries!$A381)</f>
        <v>121</v>
      </c>
      <c r="D381" s="11">
        <f>SUMIFS(RawData!$D:$D,RawData!$B:$B,$B381,RawData!$A:$A,DailySummaries!$A381)+1</f>
        <v>784</v>
      </c>
      <c r="E381" s="11">
        <f>SUMIFS(RawData!$E:$E,RawData!$B:$B,$B381,RawData!$A:$A,DailySummaries!$A381)+1</f>
        <v>191</v>
      </c>
    </row>
    <row r="382" spans="1:5" x14ac:dyDescent="0.25">
      <c r="A382" s="43">
        <v>46048</v>
      </c>
      <c r="B382" s="11" t="s">
        <v>23</v>
      </c>
      <c r="C382" s="11">
        <f>COUNTIFS(RawData!$B:$B, $B382, RawData!$A:$A, DailySummaries!$A382)</f>
        <v>23</v>
      </c>
      <c r="D382" s="11">
        <f>SUMIFS(RawData!$D:$D,RawData!$B:$B,$B382,RawData!$A:$A,DailySummaries!$A382)+1</f>
        <v>1</v>
      </c>
      <c r="E382" s="11">
        <f>SUMIFS(RawData!$E:$E,RawData!$B:$B,$B382,RawData!$A:$A,DailySummaries!$A382)+1</f>
        <v>58</v>
      </c>
    </row>
    <row r="383" spans="1:5" x14ac:dyDescent="0.25">
      <c r="A383" s="44">
        <v>46048</v>
      </c>
      <c r="B383" s="26" t="s">
        <v>16</v>
      </c>
      <c r="C383" s="26">
        <f>COUNTIFS(RawData!$B:$B, $B383, RawData!$A:$A, DailySummaries!$A383)</f>
        <v>26</v>
      </c>
      <c r="D383" s="26">
        <f>SUMIFS(RawData!$D:$D,RawData!$B:$B,$B383,RawData!$A:$A,DailySummaries!$A383)+1</f>
        <v>26</v>
      </c>
      <c r="E383" s="26">
        <f>SUMIFS(RawData!$E:$E,RawData!$B:$B,$B383,RawData!$A:$A,DailySummaries!$A383)+1</f>
        <v>106</v>
      </c>
    </row>
    <row r="384" spans="1:5" x14ac:dyDescent="0.25">
      <c r="A384" s="43">
        <v>46049</v>
      </c>
      <c r="B384" s="30" t="str" cm="1">
        <f t="array" ref="B384:B388">_xlfn.UNIQUE(_xlfn._xlws.FILTER(RawData!B:B, RawData!A:A = DailySummaries!A384))</f>
        <v>Northern Cardinal</v>
      </c>
      <c r="C384" s="11">
        <f>COUNTIFS(RawData!$B:$B,#REF!, RawData!$A:$A, DailySummaries!$A384)</f>
        <v>0</v>
      </c>
      <c r="D384" s="11">
        <f>SUMIFS(RawData!$D:$D,RawData!$B:$B,#REF!,RawData!$A:$A,DailySummaries!$A384)+1</f>
        <v>1</v>
      </c>
      <c r="E384" s="11">
        <f>SUMIFS(RawData!$E:$E,RawData!$B:$B,#REF!,RawData!$A:$A,DailySummaries!$A384)+1</f>
        <v>1</v>
      </c>
    </row>
    <row r="385" spans="1:5" x14ac:dyDescent="0.25">
      <c r="A385" s="43">
        <v>46049</v>
      </c>
      <c r="B385" s="11" t="str">
        <v>Carolina Wren</v>
      </c>
      <c r="C385" s="11">
        <f>COUNTIFS(RawData!$B:$B, $B385, RawData!$A:$A, DailySummaries!$A385)</f>
        <v>11</v>
      </c>
      <c r="D385" s="11">
        <f>SUMIFS(RawData!$D:$D,RawData!$B:$B,$B385,RawData!$A:$A,DailySummaries!$A385)+1</f>
        <v>6</v>
      </c>
      <c r="E385" s="11">
        <f>SUMIFS(RawData!$E:$E,RawData!$B:$B,$B385,RawData!$A:$A,DailySummaries!$A385)+1</f>
        <v>54</v>
      </c>
    </row>
    <row r="386" spans="1:5" x14ac:dyDescent="0.25">
      <c r="A386" s="43">
        <v>46049</v>
      </c>
      <c r="B386" s="11" t="str">
        <v>Mourning Dove</v>
      </c>
      <c r="C386" s="11">
        <f>COUNTIFS(RawData!$B:$B, $B386, RawData!$A:$A, DailySummaries!$A386)</f>
        <v>130</v>
      </c>
      <c r="D386" s="11">
        <f>SUMIFS(RawData!$D:$D,RawData!$B:$B,$B386,RawData!$A:$A,DailySummaries!$A386)+1</f>
        <v>663</v>
      </c>
      <c r="E386" s="11">
        <f>SUMIFS(RawData!$E:$E,RawData!$B:$B,$B386,RawData!$A:$A,DailySummaries!$A386)+1</f>
        <v>290</v>
      </c>
    </row>
    <row r="387" spans="1:5" x14ac:dyDescent="0.25">
      <c r="A387" s="43">
        <v>46049</v>
      </c>
      <c r="B387" s="11" t="str">
        <v>Eastern Bluebird</v>
      </c>
      <c r="C387" s="11">
        <f>COUNTIFS(RawData!$B:$B, $B387, RawData!$A:$A, DailySummaries!$A387)</f>
        <v>9</v>
      </c>
      <c r="D387" s="11">
        <f>SUMIFS(RawData!$D:$D,RawData!$B:$B,$B387,RawData!$A:$A,DailySummaries!$A387)+1</f>
        <v>1</v>
      </c>
      <c r="E387" s="11">
        <f>SUMIFS(RawData!$E:$E,RawData!$B:$B,$B387,RawData!$A:$A,DailySummaries!$A387)+1</f>
        <v>28</v>
      </c>
    </row>
    <row r="388" spans="1:5" x14ac:dyDescent="0.25">
      <c r="A388" s="44">
        <v>46049</v>
      </c>
      <c r="B388" s="26" t="str">
        <v>Red-bellied Woodpecker</v>
      </c>
      <c r="C388" s="26">
        <f>COUNTIFS(RawData!$B:$B, $B388, RawData!$A:$A, DailySummaries!$A388)</f>
        <v>19</v>
      </c>
      <c r="D388" s="26">
        <f>SUMIFS(RawData!$D:$D,RawData!$B:$B,$B388,RawData!$A:$A,DailySummaries!$A388)+1</f>
        <v>1</v>
      </c>
      <c r="E388" s="26">
        <f>SUMIFS(RawData!$E:$E,RawData!$B:$B,$B388,RawData!$A:$A,DailySummaries!$A388)+1</f>
        <v>33</v>
      </c>
    </row>
    <row r="389" spans="1:5" x14ac:dyDescent="0.25">
      <c r="A389" s="43">
        <v>46050</v>
      </c>
      <c r="B389" s="30" t="s">
        <v>3</v>
      </c>
      <c r="C389" s="11">
        <f>COUNTIFS(RawData!$B:$B, $B389, RawData!$A:$A, DailySummaries!$A389)</f>
        <v>25</v>
      </c>
      <c r="D389" s="11">
        <f>SUMIFS(RawData!$D:$D,RawData!$B:$B,$B389,RawData!$A:$A,DailySummaries!$A389)+1</f>
        <v>5</v>
      </c>
      <c r="E389" s="11">
        <f>SUMIFS(RawData!$E:$E,RawData!$B:$B,$B389,RawData!$A:$A,DailySummaries!$A389)+1</f>
        <v>98</v>
      </c>
    </row>
    <row r="390" spans="1:5" x14ac:dyDescent="0.25">
      <c r="A390" s="43">
        <v>46050</v>
      </c>
      <c r="B390" s="11" t="s">
        <v>16</v>
      </c>
      <c r="C390" s="11">
        <f>COUNTIFS(RawData!$B:$B, $B390, RawData!$A:$A, DailySummaries!$A390)</f>
        <v>39</v>
      </c>
      <c r="D390" s="11">
        <f>SUMIFS(RawData!$D:$D,RawData!$B:$B,$B390,RawData!$A:$A,DailySummaries!$A390)+1</f>
        <v>2</v>
      </c>
      <c r="E390" s="11">
        <f>SUMIFS(RawData!$E:$E,RawData!$B:$B,$B390,RawData!$A:$A,DailySummaries!$A390)+1</f>
        <v>166</v>
      </c>
    </row>
    <row r="391" spans="1:5" x14ac:dyDescent="0.25">
      <c r="A391" s="43">
        <v>46050</v>
      </c>
      <c r="B391" s="11" t="s">
        <v>10</v>
      </c>
      <c r="C391" s="11">
        <f>COUNTIFS(RawData!$B:$B, $B391, RawData!$A:$A, DailySummaries!$A391)</f>
        <v>16</v>
      </c>
      <c r="D391" s="11">
        <f>SUMIFS(RawData!$D:$D,RawData!$B:$B,$B391,RawData!$A:$A,DailySummaries!$A391)+1</f>
        <v>1</v>
      </c>
      <c r="E391" s="11">
        <f>SUMIFS(RawData!$E:$E,RawData!$B:$B,$B391,RawData!$A:$A,DailySummaries!$A391)+1</f>
        <v>16</v>
      </c>
    </row>
    <row r="392" spans="1:5" x14ac:dyDescent="0.25">
      <c r="A392" s="43">
        <v>46050</v>
      </c>
      <c r="B392" s="11" t="s">
        <v>20</v>
      </c>
      <c r="C392" s="11">
        <f>COUNTIFS(RawData!$B:$B, $B392, RawData!$A:$A, DailySummaries!$A392)</f>
        <v>53</v>
      </c>
      <c r="D392" s="11">
        <f>SUMIFS(RawData!$D:$D,RawData!$B:$B,$B392,RawData!$A:$A,DailySummaries!$A392)+1</f>
        <v>336</v>
      </c>
      <c r="E392" s="11">
        <f>SUMIFS(RawData!$E:$E,RawData!$B:$B,$B392,RawData!$A:$A,DailySummaries!$A392)+1</f>
        <v>67</v>
      </c>
    </row>
    <row r="393" spans="1:5" x14ac:dyDescent="0.25">
      <c r="A393" s="43">
        <v>46050</v>
      </c>
      <c r="B393" s="11" t="s">
        <v>25</v>
      </c>
      <c r="C393" s="11">
        <f>COUNTIFS(RawData!$B:$B, $B393, RawData!$A:$A, DailySummaries!$A393)</f>
        <v>16</v>
      </c>
      <c r="D393" s="11">
        <f>SUMIFS(RawData!$D:$D,RawData!$B:$B,$B393,RawData!$A:$A,DailySummaries!$A393)+1</f>
        <v>19</v>
      </c>
      <c r="E393" s="11">
        <f>SUMIFS(RawData!$E:$E,RawData!$B:$B,$B393,RawData!$A:$A,DailySummaries!$A393)+1</f>
        <v>37</v>
      </c>
    </row>
    <row r="394" spans="1:5" x14ac:dyDescent="0.25">
      <c r="A394" s="43">
        <v>46050</v>
      </c>
      <c r="B394" s="11" t="s">
        <v>23</v>
      </c>
      <c r="C394" s="11">
        <f>COUNTIFS(RawData!$B:$B, $B394, RawData!$A:$A, DailySummaries!$A394)</f>
        <v>174</v>
      </c>
      <c r="D394" s="11">
        <f>SUMIFS(RawData!$D:$D,RawData!$B:$B,$B394,RawData!$A:$A,DailySummaries!$A394)+1</f>
        <v>98</v>
      </c>
      <c r="E394" s="11">
        <f>SUMIFS(RawData!$E:$E,RawData!$B:$B,$B394,RawData!$A:$A,DailySummaries!$A394)+1</f>
        <v>686</v>
      </c>
    </row>
    <row r="395" spans="1:5" x14ac:dyDescent="0.25">
      <c r="A395" s="43">
        <v>46050</v>
      </c>
      <c r="B395" s="11" t="s">
        <v>18</v>
      </c>
      <c r="C395" s="11">
        <f>COUNTIFS(RawData!$B:$B, $B395, RawData!$A:$A, DailySummaries!$A395)</f>
        <v>44</v>
      </c>
      <c r="D395" s="11">
        <f>SUMIFS(RawData!$D:$D,RawData!$B:$B,$B395,RawData!$A:$A,DailySummaries!$A395)+1</f>
        <v>33</v>
      </c>
      <c r="E395" s="11">
        <f>SUMIFS(RawData!$E:$E,RawData!$B:$B,$B395,RawData!$A:$A,DailySummaries!$A395)+1</f>
        <v>69</v>
      </c>
    </row>
    <row r="396" spans="1:5" x14ac:dyDescent="0.25">
      <c r="A396" s="44">
        <v>46050</v>
      </c>
      <c r="B396" s="26" t="s">
        <v>14</v>
      </c>
      <c r="C396" s="26">
        <f>COUNTIFS(RawData!$B:$B, $B396, RawData!$A:$A, DailySummaries!$A396)</f>
        <v>11</v>
      </c>
      <c r="D396" s="26">
        <f>SUMIFS(RawData!$D:$D,RawData!$B:$B,$B396,RawData!$A:$A,DailySummaries!$A396)+1</f>
        <v>1</v>
      </c>
      <c r="E396" s="26">
        <f>SUMIFS(RawData!$E:$E,RawData!$B:$B,$B396,RawData!$A:$A,DailySummaries!$A396)+1</f>
        <v>13</v>
      </c>
    </row>
    <row r="397" spans="1:5" x14ac:dyDescent="0.25">
      <c r="A397" s="43">
        <v>46051</v>
      </c>
      <c r="B397" s="30" t="s">
        <v>3</v>
      </c>
      <c r="C397" s="11">
        <f>COUNTIFS(RawData!$B:$B, $B397, RawData!$A:$A, DailySummaries!$A397)</f>
        <v>47</v>
      </c>
      <c r="D397" s="11">
        <f>SUMIFS(RawData!$D:$D,RawData!$B:$B,$B397,RawData!$A:$A,DailySummaries!$A397)+1</f>
        <v>2</v>
      </c>
      <c r="E397" s="11">
        <f>SUMIFS(RawData!$E:$E,RawData!$B:$B,$B397,RawData!$A:$A,DailySummaries!$A397)+1</f>
        <v>167</v>
      </c>
    </row>
    <row r="398" spans="1:5" x14ac:dyDescent="0.25">
      <c r="A398" s="43">
        <v>46051</v>
      </c>
      <c r="B398" s="11" t="s">
        <v>16</v>
      </c>
      <c r="C398" s="11">
        <f>COUNTIFS(RawData!$B:$B, $B398, RawData!$A:$A, DailySummaries!$A398)</f>
        <v>30</v>
      </c>
      <c r="D398" s="11">
        <f>SUMIFS(RawData!$D:$D,RawData!$B:$B,$B398,RawData!$A:$A,DailySummaries!$A398)+1</f>
        <v>1</v>
      </c>
      <c r="E398" s="11">
        <f>SUMIFS(RawData!$E:$E,RawData!$B:$B,$B398,RawData!$A:$A,DailySummaries!$A398)+1</f>
        <v>121</v>
      </c>
    </row>
    <row r="399" spans="1:5" x14ac:dyDescent="0.25">
      <c r="A399" s="43">
        <v>46051</v>
      </c>
      <c r="B399" s="11" t="s">
        <v>20</v>
      </c>
      <c r="C399" s="11">
        <f>COUNTIFS(RawData!$B:$B, $B399, RawData!$A:$A, DailySummaries!$A399)</f>
        <v>47</v>
      </c>
      <c r="D399" s="11">
        <f>SUMIFS(RawData!$D:$D,RawData!$B:$B,$B399,RawData!$A:$A,DailySummaries!$A399)+1</f>
        <v>372</v>
      </c>
      <c r="E399" s="11">
        <f>SUMIFS(RawData!$E:$E,RawData!$B:$B,$B399,RawData!$A:$A,DailySummaries!$A399)+1</f>
        <v>15</v>
      </c>
    </row>
    <row r="400" spans="1:5" x14ac:dyDescent="0.25">
      <c r="A400" s="43">
        <v>46051</v>
      </c>
      <c r="B400" s="11" t="s">
        <v>10</v>
      </c>
      <c r="C400" s="11">
        <f>COUNTIFS(RawData!$B:$B, $B400, RawData!$A:$A, DailySummaries!$A400)</f>
        <v>23</v>
      </c>
      <c r="D400" s="11">
        <f>SUMIFS(RawData!$D:$D,RawData!$B:$B,$B400,RawData!$A:$A,DailySummaries!$A400)+1</f>
        <v>1</v>
      </c>
      <c r="E400" s="11">
        <f>SUMIFS(RawData!$E:$E,RawData!$B:$B,$B400,RawData!$A:$A,DailySummaries!$A400)+1</f>
        <v>38</v>
      </c>
    </row>
    <row r="401" spans="1:5" x14ac:dyDescent="0.25">
      <c r="A401" s="43">
        <v>46051</v>
      </c>
      <c r="B401" s="11" t="s">
        <v>25</v>
      </c>
      <c r="C401" s="11">
        <f>COUNTIFS(RawData!$B:$B, $B401, RawData!$A:$A, DailySummaries!$A401)</f>
        <v>8</v>
      </c>
      <c r="D401" s="11">
        <f>SUMIFS(RawData!$D:$D,RawData!$B:$B,$B401,RawData!$A:$A,DailySummaries!$A401)+1</f>
        <v>10</v>
      </c>
      <c r="E401" s="11">
        <f>SUMIFS(RawData!$E:$E,RawData!$B:$B,$B401,RawData!$A:$A,DailySummaries!$A401)+1</f>
        <v>24</v>
      </c>
    </row>
    <row r="402" spans="1:5" x14ac:dyDescent="0.25">
      <c r="A402" s="43">
        <v>46051</v>
      </c>
      <c r="B402" s="11" t="s">
        <v>23</v>
      </c>
      <c r="C402" s="11">
        <f>COUNTIFS(RawData!$B:$B, $B402, RawData!$A:$A, DailySummaries!$A402)</f>
        <v>109</v>
      </c>
      <c r="D402" s="11">
        <f>SUMIFS(RawData!$D:$D,RawData!$B:$B,$B402,RawData!$A:$A,DailySummaries!$A402)+1</f>
        <v>27</v>
      </c>
      <c r="E402" s="11">
        <f>SUMIFS(RawData!$E:$E,RawData!$B:$B,$B402,RawData!$A:$A,DailySummaries!$A402)+1</f>
        <v>499</v>
      </c>
    </row>
    <row r="403" spans="1:5" x14ac:dyDescent="0.25">
      <c r="A403" s="43">
        <v>46051</v>
      </c>
      <c r="B403" s="11" t="s">
        <v>18</v>
      </c>
      <c r="C403" s="11">
        <f>COUNTIFS(RawData!$B:$B, $B403, RawData!$A:$A, DailySummaries!$A403)</f>
        <v>33</v>
      </c>
      <c r="D403" s="11">
        <f>SUMIFS(RawData!$D:$D,RawData!$B:$B,$B403,RawData!$A:$A,DailySummaries!$A403)+1</f>
        <v>19</v>
      </c>
      <c r="E403" s="11">
        <f>SUMIFS(RawData!$E:$E,RawData!$B:$B,$B403,RawData!$A:$A,DailySummaries!$A403)+1</f>
        <v>56</v>
      </c>
    </row>
    <row r="404" spans="1:5" x14ac:dyDescent="0.25">
      <c r="A404" s="44">
        <v>46051</v>
      </c>
      <c r="B404" s="26" t="s">
        <v>14</v>
      </c>
      <c r="C404" s="26">
        <f>COUNTIFS(RawData!$B:$B, $B404, RawData!$A:$A, DailySummaries!$A404)</f>
        <v>3</v>
      </c>
      <c r="D404" s="26">
        <f>SUMIFS(RawData!$D:$D,RawData!$B:$B,$B404,RawData!$A:$A,DailySummaries!$A404)+1</f>
        <v>1</v>
      </c>
      <c r="E404" s="26">
        <f>SUMIFS(RawData!$E:$E,RawData!$B:$B,$B404,RawData!$A:$A,DailySummaries!$A404)+1</f>
        <v>4</v>
      </c>
    </row>
    <row r="405" spans="1:5" x14ac:dyDescent="0.25">
      <c r="A405" s="43">
        <v>46052</v>
      </c>
      <c r="B405" s="30" t="s">
        <v>3</v>
      </c>
      <c r="C405" s="11">
        <f>COUNTIFS(RawData!$B:$B, $B405, RawData!$A:$A, DailySummaries!$A405)</f>
        <v>30</v>
      </c>
      <c r="D405" s="11">
        <f>SUMIFS(RawData!$D:$D,RawData!$B:$B,$B405,RawData!$A:$A,DailySummaries!$A405)+1</f>
        <v>11</v>
      </c>
      <c r="E405" s="11">
        <f>SUMIFS(RawData!$E:$E,RawData!$B:$B,$B405,RawData!$A:$A,DailySummaries!$A405)+1</f>
        <v>82</v>
      </c>
    </row>
    <row r="406" spans="1:5" x14ac:dyDescent="0.25">
      <c r="A406" s="43">
        <v>46052</v>
      </c>
      <c r="B406" s="11" t="s">
        <v>16</v>
      </c>
      <c r="C406" s="11">
        <f>COUNTIFS(RawData!$B:$B, $B406, RawData!$A:$A, DailySummaries!$A406)</f>
        <v>27</v>
      </c>
      <c r="D406" s="11">
        <f>SUMIFS(RawData!$D:$D,RawData!$B:$B,$B406,RawData!$A:$A,DailySummaries!$A406)+1</f>
        <v>36</v>
      </c>
      <c r="E406" s="11">
        <f>SUMIFS(RawData!$E:$E,RawData!$B:$B,$B406,RawData!$A:$A,DailySummaries!$A406)+1</f>
        <v>100</v>
      </c>
    </row>
    <row r="407" spans="1:5" x14ac:dyDescent="0.25">
      <c r="A407" s="43">
        <v>46052</v>
      </c>
      <c r="B407" s="11" t="s">
        <v>18</v>
      </c>
      <c r="C407" s="11">
        <f>COUNTIFS(RawData!$B:$B, $B407, RawData!$A:$A, DailySummaries!$A407)</f>
        <v>54</v>
      </c>
      <c r="D407" s="11">
        <f>SUMIFS(RawData!$D:$D,RawData!$B:$B,$B407,RawData!$A:$A,DailySummaries!$A407)+1</f>
        <v>67</v>
      </c>
      <c r="E407" s="11">
        <f>SUMIFS(RawData!$E:$E,RawData!$B:$B,$B407,RawData!$A:$A,DailySummaries!$A407)+1</f>
        <v>54</v>
      </c>
    </row>
    <row r="408" spans="1:5" x14ac:dyDescent="0.25">
      <c r="A408" s="43">
        <v>46052</v>
      </c>
      <c r="B408" s="11" t="s">
        <v>25</v>
      </c>
      <c r="C408" s="11">
        <f>COUNTIFS(RawData!$B:$B, $B408, RawData!$A:$A, DailySummaries!$A408)</f>
        <v>8</v>
      </c>
      <c r="D408" s="11">
        <f>SUMIFS(RawData!$D:$D,RawData!$B:$B,$B408,RawData!$A:$A,DailySummaries!$A408)+1</f>
        <v>9</v>
      </c>
      <c r="E408" s="11">
        <f>SUMIFS(RawData!$E:$E,RawData!$B:$B,$B408,RawData!$A:$A,DailySummaries!$A408)+1</f>
        <v>25</v>
      </c>
    </row>
    <row r="409" spans="1:5" x14ac:dyDescent="0.25">
      <c r="A409" s="43">
        <v>46052</v>
      </c>
      <c r="B409" s="11" t="s">
        <v>23</v>
      </c>
      <c r="C409" s="11">
        <f>COUNTIFS(RawData!$B:$B, $B409, RawData!$A:$A, DailySummaries!$A409)</f>
        <v>66</v>
      </c>
      <c r="D409" s="11">
        <f>SUMIFS(RawData!$D:$D,RawData!$B:$B,$B409,RawData!$A:$A,DailySummaries!$A409)+1</f>
        <v>232</v>
      </c>
      <c r="E409" s="11">
        <f>SUMIFS(RawData!$E:$E,RawData!$B:$B,$B409,RawData!$A:$A,DailySummaries!$A409)+1</f>
        <v>130</v>
      </c>
    </row>
    <row r="410" spans="1:5" x14ac:dyDescent="0.25">
      <c r="A410" s="43">
        <v>46052</v>
      </c>
      <c r="B410" s="11" t="s">
        <v>10</v>
      </c>
      <c r="C410" s="11">
        <f>COUNTIFS(RawData!$B:$B, $B410, RawData!$A:$A, DailySummaries!$A410)</f>
        <v>10</v>
      </c>
      <c r="D410" s="11">
        <f>SUMIFS(RawData!$D:$D,RawData!$B:$B,$B410,RawData!$A:$A,DailySummaries!$A410)+1</f>
        <v>1</v>
      </c>
      <c r="E410" s="11">
        <f>SUMIFS(RawData!$E:$E,RawData!$B:$B,$B410,RawData!$A:$A,DailySummaries!$A410)+1</f>
        <v>12</v>
      </c>
    </row>
    <row r="411" spans="1:5" x14ac:dyDescent="0.25">
      <c r="A411" s="44">
        <v>46052</v>
      </c>
      <c r="B411" s="26" t="s">
        <v>20</v>
      </c>
      <c r="C411" s="26">
        <f>COUNTIFS(RawData!$B:$B, $B411, RawData!$A:$A, DailySummaries!$A411)</f>
        <v>5</v>
      </c>
      <c r="D411" s="26">
        <f>SUMIFS(RawData!$D:$D,RawData!$B:$B,$B411,RawData!$A:$A,DailySummaries!$A411)+1</f>
        <v>1</v>
      </c>
      <c r="E411" s="26">
        <f>SUMIFS(RawData!$E:$E,RawData!$B:$B,$B411,RawData!$A:$A,DailySummaries!$A411)+1</f>
        <v>26</v>
      </c>
    </row>
    <row r="412" spans="1:5" x14ac:dyDescent="0.25">
      <c r="A412" s="43">
        <v>46053</v>
      </c>
      <c r="B412" s="30" t="s">
        <v>16</v>
      </c>
      <c r="C412" s="11">
        <f>COUNTIFS(RawData!$B:$B, $B412, RawData!$A:$A, DailySummaries!$A412)</f>
        <v>27</v>
      </c>
      <c r="D412" s="11">
        <f>SUMIFS(RawData!$D:$D,RawData!$B:$B,$B412,RawData!$A:$A,DailySummaries!$A412)+1</f>
        <v>24</v>
      </c>
      <c r="E412" s="11">
        <f>SUMIFS(RawData!$E:$E,RawData!$B:$B,$B412,RawData!$A:$A,DailySummaries!$A412)+1</f>
        <v>79</v>
      </c>
    </row>
    <row r="413" spans="1:5" x14ac:dyDescent="0.25">
      <c r="A413" s="43">
        <v>46053</v>
      </c>
      <c r="B413" s="11" t="s">
        <v>19</v>
      </c>
      <c r="C413" s="11">
        <f>COUNTIFS(RawData!$B:$B, $B413, RawData!$A:$A, DailySummaries!$A413)</f>
        <v>37</v>
      </c>
      <c r="D413" s="11">
        <f>SUMIFS(RawData!$D:$D,RawData!$B:$B,$B413,RawData!$A:$A,DailySummaries!$A413)+1</f>
        <v>150</v>
      </c>
      <c r="E413" s="11">
        <f>SUMIFS(RawData!$E:$E,RawData!$B:$B,$B413,RawData!$A:$A,DailySummaries!$A413)+1</f>
        <v>64</v>
      </c>
    </row>
    <row r="414" spans="1:5" x14ac:dyDescent="0.25">
      <c r="A414" s="43">
        <v>46053</v>
      </c>
      <c r="B414" s="11" t="s">
        <v>18</v>
      </c>
      <c r="C414" s="11">
        <f>COUNTIFS(RawData!$B:$B, $B414, RawData!$A:$A, DailySummaries!$A414)</f>
        <v>44</v>
      </c>
      <c r="D414" s="11">
        <f>SUMIFS(RawData!$D:$D,RawData!$B:$B,$B414,RawData!$A:$A,DailySummaries!$A414)+1</f>
        <v>40</v>
      </c>
      <c r="E414" s="11">
        <f>SUMIFS(RawData!$E:$E,RawData!$B:$B,$B414,RawData!$A:$A,DailySummaries!$A414)+1</f>
        <v>38</v>
      </c>
    </row>
    <row r="415" spans="1:5" x14ac:dyDescent="0.25">
      <c r="A415" s="43">
        <v>46053</v>
      </c>
      <c r="B415" s="11" t="s">
        <v>23</v>
      </c>
      <c r="C415" s="11">
        <f>COUNTIFS(RawData!$B:$B, $B415, RawData!$A:$A, DailySummaries!$A415)</f>
        <v>93</v>
      </c>
      <c r="D415" s="11">
        <f>SUMIFS(RawData!$D:$D,RawData!$B:$B,$B415,RawData!$A:$A,DailySummaries!$A415)+1</f>
        <v>336</v>
      </c>
      <c r="E415" s="11">
        <f>SUMIFS(RawData!$E:$E,RawData!$B:$B,$B415,RawData!$A:$A,DailySummaries!$A415)+1</f>
        <v>110</v>
      </c>
    </row>
    <row r="416" spans="1:5" x14ac:dyDescent="0.25">
      <c r="A416" s="43">
        <v>46053</v>
      </c>
      <c r="B416" s="11" t="s">
        <v>3</v>
      </c>
      <c r="C416" s="11">
        <f>COUNTIFS(RawData!$B:$B, $B416, RawData!$A:$A, DailySummaries!$A416)</f>
        <v>24</v>
      </c>
      <c r="D416" s="11">
        <f>SUMIFS(RawData!$D:$D,RawData!$B:$B,$B416,RawData!$A:$A,DailySummaries!$A416)+1</f>
        <v>9</v>
      </c>
      <c r="E416" s="11">
        <f>SUMIFS(RawData!$E:$E,RawData!$B:$B,$B416,RawData!$A:$A,DailySummaries!$A416)+1</f>
        <v>64</v>
      </c>
    </row>
    <row r="417" spans="1:5" x14ac:dyDescent="0.25">
      <c r="A417" s="43">
        <v>46053</v>
      </c>
      <c r="B417" s="11" t="s">
        <v>20</v>
      </c>
      <c r="C417" s="11">
        <f>COUNTIFS(RawData!$B:$B, $B417, RawData!$A:$A, DailySummaries!$A417)</f>
        <v>90</v>
      </c>
      <c r="D417" s="11">
        <f>SUMIFS(RawData!$D:$D,RawData!$B:$B,$B417,RawData!$A:$A,DailySummaries!$A417)+1</f>
        <v>471</v>
      </c>
      <c r="E417" s="11">
        <f>SUMIFS(RawData!$E:$E,RawData!$B:$B,$B417,RawData!$A:$A,DailySummaries!$A417)+1</f>
        <v>155</v>
      </c>
    </row>
    <row r="418" spans="1:5" x14ac:dyDescent="0.25">
      <c r="A418" s="43">
        <v>46053</v>
      </c>
      <c r="B418" s="11" t="s">
        <v>25</v>
      </c>
      <c r="C418" s="11">
        <f>COUNTIFS(RawData!$B:$B, $B418, RawData!$A:$A, DailySummaries!$A418)</f>
        <v>4</v>
      </c>
      <c r="D418" s="11">
        <f>SUMIFS(RawData!$D:$D,RawData!$B:$B,$B418,RawData!$A:$A,DailySummaries!$A418)+1</f>
        <v>5</v>
      </c>
      <c r="E418" s="11">
        <f>SUMIFS(RawData!$E:$E,RawData!$B:$B,$B418,RawData!$A:$A,DailySummaries!$A418)+1</f>
        <v>8</v>
      </c>
    </row>
    <row r="419" spans="1:5" x14ac:dyDescent="0.25">
      <c r="A419" s="43">
        <v>46053</v>
      </c>
      <c r="B419" s="11" t="s">
        <v>10</v>
      </c>
      <c r="C419" s="11">
        <f>COUNTIFS(RawData!$B:$B, $B419, RawData!$A:$A, DailySummaries!$A419)</f>
        <v>5</v>
      </c>
      <c r="D419" s="11">
        <f>SUMIFS(RawData!$D:$D,RawData!$B:$B,$B419,RawData!$A:$A,DailySummaries!$A419)+1</f>
        <v>3</v>
      </c>
      <c r="E419" s="11">
        <f>SUMIFS(RawData!$E:$E,RawData!$B:$B,$B419,RawData!$A:$A,DailySummaries!$A419)+1</f>
        <v>6</v>
      </c>
    </row>
    <row r="420" spans="1:5" x14ac:dyDescent="0.25">
      <c r="A420" s="44">
        <v>46053</v>
      </c>
      <c r="B420" s="26" t="s">
        <v>14</v>
      </c>
      <c r="C420" s="26">
        <f>COUNTIFS(RawData!$B:$B, $B420, RawData!$A:$A, DailySummaries!$A420)</f>
        <v>20</v>
      </c>
      <c r="D420" s="26">
        <f>SUMIFS(RawData!$D:$D,RawData!$B:$B,$B420,RawData!$A:$A,DailySummaries!$A420)+1</f>
        <v>7</v>
      </c>
      <c r="E420" s="26">
        <f>SUMIFS(RawData!$E:$E,RawData!$B:$B,$B420,RawData!$A:$A,DailySummaries!$A420)+1</f>
        <v>16</v>
      </c>
    </row>
    <row r="421" spans="1:5" x14ac:dyDescent="0.25">
      <c r="A421" s="43">
        <v>46054</v>
      </c>
      <c r="B421" s="30" t="str" cm="1">
        <f t="array" ref="B421:B428">_xlfn.UNIQUE(_xlfn._xlws.FILTER(RawData!B:B, RawData!A:A = DailySummaries!A421))</f>
        <v>Carolina Wren</v>
      </c>
      <c r="C421" s="11">
        <f>COUNTIFS(RawData!$B:$B, $B421, RawData!$A:$A, DailySummaries!$A421)</f>
        <v>22</v>
      </c>
      <c r="D421" s="11">
        <f>SUMIFS(RawData!$D:$D,RawData!$B:$B,$B421,RawData!$A:$A,DailySummaries!$A421)+1</f>
        <v>6</v>
      </c>
      <c r="E421" s="11">
        <f>SUMIFS(RawData!$E:$E,RawData!$B:$B,$B421,RawData!$A:$A,DailySummaries!$A421)+1</f>
        <v>85</v>
      </c>
    </row>
    <row r="422" spans="1:5" x14ac:dyDescent="0.25">
      <c r="A422" s="43">
        <v>46054</v>
      </c>
      <c r="B422" s="11" t="str">
        <v>Mourning Dove</v>
      </c>
      <c r="C422" s="11">
        <f>COUNTIFS(RawData!$B:$B, $B422, RawData!$A:$A, DailySummaries!$A422)</f>
        <v>54</v>
      </c>
      <c r="D422" s="11">
        <f>SUMIFS(RawData!$D:$D,RawData!$B:$B,$B422,RawData!$A:$A,DailySummaries!$A422)+1</f>
        <v>79</v>
      </c>
      <c r="E422" s="11">
        <f>SUMIFS(RawData!$E:$E,RawData!$B:$B,$B422,RawData!$A:$A,DailySummaries!$A422)+1</f>
        <v>204</v>
      </c>
    </row>
    <row r="423" spans="1:5" x14ac:dyDescent="0.25">
      <c r="A423" s="43">
        <v>46054</v>
      </c>
      <c r="B423" s="11" t="str">
        <v>Northern Cardinal</v>
      </c>
      <c r="C423" s="11">
        <f>COUNTIFS(RawData!$B:$B, $B423, RawData!$A:$A, DailySummaries!$A423)</f>
        <v>16</v>
      </c>
      <c r="D423" s="11">
        <f>SUMIFS(RawData!$D:$D,RawData!$B:$B,$B423,RawData!$A:$A,DailySummaries!$A423)+1</f>
        <v>2</v>
      </c>
      <c r="E423" s="11">
        <f>SUMIFS(RawData!$E:$E,RawData!$B:$B,$B423,RawData!$A:$A,DailySummaries!$A423)+1</f>
        <v>56</v>
      </c>
    </row>
    <row r="424" spans="1:5" x14ac:dyDescent="0.25">
      <c r="A424" s="43">
        <v>46054</v>
      </c>
      <c r="B424" s="11" t="str">
        <v>Tufted Titmouse</v>
      </c>
      <c r="C424" s="11">
        <f>COUNTIFS(RawData!$B:$B, $B424, RawData!$A:$A, DailySummaries!$A424)</f>
        <v>21</v>
      </c>
      <c r="D424" s="11">
        <f>SUMIFS(RawData!$D:$D,RawData!$B:$B,$B424,RawData!$A:$A,DailySummaries!$A424)+1</f>
        <v>8</v>
      </c>
      <c r="E424" s="11">
        <f>SUMIFS(RawData!$E:$E,RawData!$B:$B,$B424,RawData!$A:$A,DailySummaries!$A424)+1</f>
        <v>17</v>
      </c>
    </row>
    <row r="425" spans="1:5" x14ac:dyDescent="0.25">
      <c r="A425" s="43">
        <v>46054</v>
      </c>
      <c r="B425" s="11" t="str">
        <v>Red-bellied Woodpecker</v>
      </c>
      <c r="C425" s="11">
        <f>COUNTIFS(RawData!$B:$B, $B425, RawData!$A:$A, DailySummaries!$A425)</f>
        <v>37</v>
      </c>
      <c r="D425" s="11">
        <f>SUMIFS(RawData!$D:$D,RawData!$B:$B,$B425,RawData!$A:$A,DailySummaries!$A425)+1</f>
        <v>32</v>
      </c>
      <c r="E425" s="11">
        <f>SUMIFS(RawData!$E:$E,RawData!$B:$B,$B425,RawData!$A:$A,DailySummaries!$A425)+1</f>
        <v>39</v>
      </c>
    </row>
    <row r="426" spans="1:5" x14ac:dyDescent="0.25">
      <c r="A426" s="43">
        <v>46054</v>
      </c>
      <c r="B426" s="11" t="str">
        <v>Eastern Bluebird</v>
      </c>
      <c r="C426" s="11">
        <f>COUNTIFS(RawData!$B:$B, $B426, RawData!$A:$A, DailySummaries!$A426)</f>
        <v>77</v>
      </c>
      <c r="D426" s="11">
        <f>SUMIFS(RawData!$D:$D,RawData!$B:$B,$B426,RawData!$A:$A,DailySummaries!$A426)+1</f>
        <v>152</v>
      </c>
      <c r="E426" s="11">
        <f>SUMIFS(RawData!$E:$E,RawData!$B:$B,$B426,RawData!$A:$A,DailySummaries!$A426)+1</f>
        <v>207</v>
      </c>
    </row>
    <row r="427" spans="1:5" x14ac:dyDescent="0.25">
      <c r="A427" s="43">
        <v>46054</v>
      </c>
      <c r="B427" s="11" t="str">
        <v>Carolina Chickadee</v>
      </c>
      <c r="C427" s="11">
        <f>COUNTIFS(RawData!$B:$B, $B427, RawData!$A:$A, DailySummaries!$A427)</f>
        <v>19</v>
      </c>
      <c r="D427" s="11">
        <f>SUMIFS(RawData!$D:$D,RawData!$B:$B,$B427,RawData!$A:$A,DailySummaries!$A427)+1</f>
        <v>4</v>
      </c>
      <c r="E427" s="11">
        <f>SUMIFS(RawData!$E:$E,RawData!$B:$B,$B427,RawData!$A:$A,DailySummaries!$A427)+1</f>
        <v>11</v>
      </c>
    </row>
    <row r="428" spans="1:5" x14ac:dyDescent="0.25">
      <c r="A428" s="44">
        <v>46054</v>
      </c>
      <c r="B428" s="26" t="str">
        <v>Pine Warbler</v>
      </c>
      <c r="C428" s="26">
        <f>COUNTIFS(RawData!$B:$B, $B428, RawData!$A:$A, DailySummaries!$A428)</f>
        <v>34</v>
      </c>
      <c r="D428" s="26">
        <f>SUMIFS(RawData!$D:$D,RawData!$B:$B,$B428,RawData!$A:$A,DailySummaries!$A428)+1</f>
        <v>15</v>
      </c>
      <c r="E428" s="26">
        <f>SUMIFS(RawData!$E:$E,RawData!$B:$B,$B428,RawData!$A:$A,DailySummaries!$A428)+1</f>
        <v>141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2026-02-01T23:43:46Z</dcterms:modified>
</cp:coreProperties>
</file>